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ANT-I IIV\IIV_Backup_Dont_Touch\Final\"/>
    </mc:Choice>
  </mc:AlternateContent>
  <bookViews>
    <workbookView xWindow="0" yWindow="0" windowWidth="23040" windowHeight="9408" activeTab="1"/>
  </bookViews>
  <sheets>
    <sheet name="TestData" sheetId="1" r:id="rId1"/>
    <sheet name="Network Scores" sheetId="3" r:id="rId2"/>
    <sheet name="Export" sheetId="5" r:id="rId3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TestData!$DD$6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pivotCaches>
    <pivotCache cacheId="8" r:id="rId4"/>
    <pivotCache cacheId="13" r:id="rId5"/>
    <pivotCache cacheId="18" r:id="rId6"/>
    <pivotCache cacheId="24" r:id="rId7"/>
    <pivotCache cacheId="30" r:id="rId8"/>
  </pivotCaches>
</workbook>
</file>

<file path=xl/calcChain.xml><?xml version="1.0" encoding="utf-8"?>
<calcChain xmlns="http://schemas.openxmlformats.org/spreadsheetml/2006/main">
  <c r="DJ3123" i="1" l="1"/>
  <c r="DJ3124" i="1"/>
  <c r="DJ3125" i="1"/>
  <c r="DJ3126" i="1"/>
  <c r="DJ3127" i="1"/>
  <c r="DJ3128" i="1"/>
  <c r="DJ3129" i="1"/>
  <c r="DJ3130" i="1"/>
  <c r="DJ3131" i="1"/>
  <c r="DJ3132" i="1"/>
  <c r="DJ3133" i="1"/>
  <c r="DJ3134" i="1"/>
  <c r="DJ3135" i="1"/>
  <c r="DJ3136" i="1"/>
  <c r="DJ3137" i="1"/>
  <c r="DJ3138" i="1"/>
  <c r="DJ3139" i="1"/>
  <c r="DJ3140" i="1"/>
  <c r="DJ3141" i="1"/>
  <c r="DJ3142" i="1"/>
  <c r="DJ3143" i="1"/>
  <c r="DJ3144" i="1"/>
  <c r="DJ3145" i="1"/>
  <c r="DJ3146" i="1"/>
  <c r="DJ3147" i="1"/>
  <c r="DJ3148" i="1"/>
  <c r="DJ3149" i="1"/>
  <c r="DJ3150" i="1"/>
  <c r="DJ3151" i="1"/>
  <c r="DJ3152" i="1"/>
  <c r="DJ3153" i="1"/>
  <c r="DJ3154" i="1"/>
  <c r="DJ3155" i="1"/>
  <c r="DJ3156" i="1"/>
  <c r="DJ3157" i="1"/>
  <c r="DJ3158" i="1"/>
  <c r="DJ3159" i="1"/>
  <c r="DJ3160" i="1"/>
  <c r="DJ3161" i="1"/>
  <c r="DJ3162" i="1"/>
  <c r="DJ3163" i="1"/>
  <c r="DJ3164" i="1"/>
  <c r="DJ3165" i="1"/>
  <c r="DJ3166" i="1"/>
  <c r="DJ3167" i="1"/>
  <c r="DJ3168" i="1"/>
  <c r="DJ3169" i="1"/>
  <c r="DJ3170" i="1"/>
  <c r="DJ3171" i="1"/>
  <c r="DJ3172" i="1"/>
  <c r="DJ3173" i="1"/>
  <c r="DJ3174" i="1"/>
  <c r="DJ3175" i="1"/>
  <c r="DJ3176" i="1"/>
  <c r="DJ3177" i="1"/>
  <c r="DJ3178" i="1"/>
  <c r="DJ3179" i="1"/>
  <c r="DJ3180" i="1"/>
  <c r="DJ3181" i="1"/>
  <c r="DJ3182" i="1"/>
  <c r="DJ3183" i="1"/>
  <c r="DJ3184" i="1"/>
  <c r="DJ3185" i="1"/>
  <c r="DJ3186" i="1"/>
  <c r="DJ3187" i="1"/>
  <c r="DJ3188" i="1"/>
  <c r="DJ3189" i="1"/>
  <c r="DJ3190" i="1"/>
  <c r="DJ3191" i="1"/>
  <c r="DJ3192" i="1"/>
  <c r="DJ3193" i="1"/>
  <c r="DJ3194" i="1"/>
  <c r="DJ3195" i="1"/>
  <c r="DJ3196" i="1"/>
  <c r="DJ3197" i="1"/>
  <c r="DJ3198" i="1"/>
  <c r="DJ3199" i="1"/>
  <c r="DJ3200" i="1"/>
  <c r="DJ3201" i="1"/>
  <c r="DJ3202" i="1"/>
  <c r="DJ3203" i="1"/>
  <c r="DJ3204" i="1"/>
  <c r="DJ3205" i="1"/>
  <c r="DJ3206" i="1"/>
  <c r="DJ3207" i="1"/>
  <c r="DJ3208" i="1"/>
  <c r="DJ3209" i="1"/>
  <c r="DJ3210" i="1"/>
  <c r="DJ3211" i="1"/>
  <c r="DJ3212" i="1"/>
  <c r="DJ3213" i="1"/>
  <c r="DJ3214" i="1"/>
  <c r="DJ3215" i="1"/>
  <c r="DJ3216" i="1"/>
  <c r="DJ3217" i="1"/>
  <c r="DJ3218" i="1"/>
  <c r="DJ3219" i="1"/>
  <c r="DJ3220" i="1"/>
  <c r="DJ3221" i="1"/>
  <c r="DJ3222" i="1"/>
  <c r="DJ3223" i="1"/>
  <c r="DJ3224" i="1"/>
  <c r="DJ3225" i="1"/>
  <c r="DJ3226" i="1"/>
  <c r="DJ3227" i="1"/>
  <c r="DJ3228" i="1"/>
  <c r="DJ3229" i="1"/>
  <c r="DJ3230" i="1"/>
  <c r="DJ3231" i="1"/>
  <c r="DJ3232" i="1"/>
  <c r="DJ3233" i="1"/>
  <c r="DJ3234" i="1"/>
  <c r="DJ3235" i="1"/>
  <c r="DJ3236" i="1"/>
  <c r="DJ3237" i="1"/>
  <c r="DJ3238" i="1"/>
  <c r="DJ3239" i="1"/>
  <c r="DJ3240" i="1"/>
  <c r="DJ3241" i="1"/>
  <c r="DJ3242" i="1"/>
  <c r="DJ3243" i="1"/>
  <c r="DJ3244" i="1"/>
  <c r="DJ3245" i="1"/>
  <c r="DJ3246" i="1"/>
  <c r="DJ3247" i="1"/>
  <c r="DJ3248" i="1"/>
  <c r="DJ3249" i="1"/>
  <c r="DJ3250" i="1"/>
  <c r="DJ3251" i="1"/>
  <c r="DJ3252" i="1"/>
  <c r="DJ3253" i="1"/>
  <c r="DJ3254" i="1"/>
  <c r="DJ3255" i="1"/>
  <c r="DJ3256" i="1"/>
  <c r="DJ3257" i="1"/>
  <c r="DJ3258" i="1"/>
  <c r="DJ3259" i="1"/>
  <c r="DJ3260" i="1"/>
  <c r="DJ3261" i="1"/>
  <c r="DJ3262" i="1"/>
  <c r="DJ3263" i="1"/>
  <c r="DJ3264" i="1"/>
  <c r="DJ3265" i="1"/>
  <c r="DJ3266" i="1"/>
  <c r="DJ3267" i="1"/>
  <c r="DJ3268" i="1"/>
  <c r="DJ3269" i="1"/>
  <c r="DJ3270" i="1"/>
  <c r="DJ3271" i="1"/>
  <c r="DJ3272" i="1"/>
  <c r="DJ3273" i="1"/>
  <c r="DJ3274" i="1"/>
  <c r="DJ3275" i="1"/>
  <c r="DJ3276" i="1"/>
  <c r="DJ3277" i="1"/>
  <c r="DJ3278" i="1"/>
  <c r="DJ3279" i="1"/>
  <c r="DJ3280" i="1"/>
  <c r="DJ3281" i="1"/>
  <c r="DJ3282" i="1"/>
  <c r="DJ3283" i="1"/>
  <c r="DJ3284" i="1"/>
  <c r="DJ3285" i="1"/>
  <c r="DJ3286" i="1"/>
  <c r="DJ3287" i="1"/>
  <c r="DJ3288" i="1"/>
  <c r="DJ3289" i="1"/>
  <c r="DJ3290" i="1"/>
  <c r="DJ3291" i="1"/>
  <c r="DJ3292" i="1"/>
  <c r="DJ3293" i="1"/>
  <c r="DJ3294" i="1"/>
  <c r="DJ3295" i="1"/>
  <c r="DJ3296" i="1"/>
  <c r="DJ3297" i="1"/>
  <c r="DJ3298" i="1"/>
  <c r="DJ3299" i="1"/>
  <c r="DJ3300" i="1"/>
  <c r="DJ3301" i="1"/>
  <c r="DJ3302" i="1"/>
  <c r="DJ3303" i="1"/>
  <c r="DJ3304" i="1"/>
  <c r="DJ3305" i="1"/>
  <c r="DJ3306" i="1"/>
  <c r="DJ3307" i="1"/>
  <c r="DJ3308" i="1"/>
  <c r="DJ3309" i="1"/>
  <c r="DJ3310" i="1"/>
  <c r="DJ3311" i="1"/>
  <c r="DJ3312" i="1"/>
  <c r="DJ3313" i="1"/>
  <c r="DJ3314" i="1"/>
  <c r="DJ3315" i="1"/>
  <c r="DJ3316" i="1"/>
  <c r="DJ3317" i="1"/>
  <c r="DJ3318" i="1"/>
  <c r="DJ3319" i="1"/>
  <c r="DJ3320" i="1"/>
  <c r="DJ3321" i="1"/>
  <c r="DJ3322" i="1"/>
  <c r="DJ3323" i="1"/>
  <c r="DJ3324" i="1"/>
  <c r="DJ3325" i="1"/>
  <c r="DJ3326" i="1"/>
  <c r="DJ3327" i="1"/>
  <c r="DJ3328" i="1"/>
  <c r="DJ3329" i="1"/>
  <c r="DJ3330" i="1"/>
  <c r="DJ3331" i="1"/>
  <c r="DJ3332" i="1"/>
  <c r="DJ3333" i="1"/>
  <c r="DJ3334" i="1"/>
  <c r="DJ3335" i="1"/>
  <c r="DJ3336" i="1"/>
  <c r="DJ3337" i="1"/>
  <c r="DJ3338" i="1"/>
  <c r="DJ3339" i="1"/>
  <c r="DJ3340" i="1"/>
  <c r="DJ3341" i="1"/>
  <c r="DJ3342" i="1"/>
  <c r="DJ3343" i="1"/>
  <c r="DJ3344" i="1"/>
  <c r="DJ3345" i="1"/>
  <c r="DJ3346" i="1"/>
  <c r="DJ3347" i="1"/>
  <c r="DJ3348" i="1"/>
  <c r="DJ3349" i="1"/>
  <c r="DJ3350" i="1"/>
  <c r="DJ3351" i="1"/>
  <c r="DJ3352" i="1"/>
  <c r="DJ3353" i="1"/>
  <c r="DJ3354" i="1"/>
  <c r="DJ3355" i="1"/>
  <c r="DJ3356" i="1"/>
  <c r="DJ3357" i="1"/>
  <c r="DJ3358" i="1"/>
  <c r="DJ3359" i="1"/>
  <c r="DJ3360" i="1"/>
  <c r="DJ3361" i="1"/>
  <c r="DJ3362" i="1"/>
  <c r="DJ3363" i="1"/>
  <c r="DJ3364" i="1"/>
  <c r="DJ3365" i="1"/>
  <c r="DJ3366" i="1"/>
  <c r="DJ3367" i="1"/>
  <c r="DJ3368" i="1"/>
  <c r="DJ3369" i="1"/>
  <c r="DJ3370" i="1"/>
  <c r="DJ3371" i="1"/>
  <c r="DJ3372" i="1"/>
  <c r="DJ3373" i="1"/>
  <c r="DJ3374" i="1"/>
  <c r="DJ3375" i="1"/>
  <c r="DJ3376" i="1"/>
  <c r="DJ3377" i="1"/>
  <c r="DJ3378" i="1"/>
  <c r="DJ3379" i="1"/>
  <c r="DJ3380" i="1"/>
  <c r="DJ3381" i="1"/>
  <c r="DJ3382" i="1"/>
  <c r="DJ3383" i="1"/>
  <c r="DJ3384" i="1"/>
  <c r="DJ3385" i="1"/>
  <c r="DJ3386" i="1"/>
  <c r="DJ3387" i="1"/>
  <c r="DJ3388" i="1"/>
  <c r="DJ3389" i="1"/>
  <c r="DJ3390" i="1"/>
  <c r="DJ3391" i="1"/>
  <c r="DJ3392" i="1"/>
  <c r="DJ3393" i="1"/>
  <c r="DJ3394" i="1"/>
  <c r="DJ3395" i="1"/>
  <c r="DJ3396" i="1"/>
  <c r="DJ3397" i="1"/>
  <c r="DJ3398" i="1"/>
  <c r="DJ3399" i="1"/>
  <c r="DJ3400" i="1"/>
  <c r="DJ3401" i="1"/>
  <c r="DJ3402" i="1"/>
  <c r="DJ3403" i="1"/>
  <c r="DJ3404" i="1"/>
  <c r="DJ3405" i="1"/>
  <c r="DJ3406" i="1"/>
  <c r="DJ3407" i="1"/>
  <c r="DJ3408" i="1"/>
  <c r="DJ3409" i="1"/>
  <c r="DJ3410" i="1"/>
  <c r="DJ3411" i="1"/>
  <c r="DJ3412" i="1"/>
  <c r="DJ3413" i="1"/>
  <c r="DJ3414" i="1"/>
  <c r="DJ3415" i="1"/>
  <c r="DJ3416" i="1"/>
  <c r="DJ3417" i="1"/>
  <c r="DJ3418" i="1"/>
  <c r="DJ3419" i="1"/>
  <c r="DJ3420" i="1"/>
  <c r="DJ3421" i="1"/>
  <c r="DJ3422" i="1"/>
  <c r="DJ3423" i="1"/>
  <c r="DJ3424" i="1"/>
  <c r="DJ3425" i="1"/>
  <c r="DJ3426" i="1"/>
  <c r="DJ3427" i="1"/>
  <c r="DJ3428" i="1"/>
  <c r="DJ3429" i="1"/>
  <c r="DJ3430" i="1"/>
  <c r="DJ3431" i="1"/>
  <c r="DJ3432" i="1"/>
  <c r="DJ3433" i="1"/>
  <c r="DJ3434" i="1"/>
  <c r="DJ3435" i="1"/>
  <c r="DJ3436" i="1"/>
  <c r="DJ3437" i="1"/>
  <c r="DJ3438" i="1"/>
  <c r="DJ3439" i="1"/>
  <c r="DJ3440" i="1"/>
  <c r="DJ3441" i="1"/>
  <c r="DJ3442" i="1"/>
  <c r="DJ3443" i="1"/>
  <c r="DJ3444" i="1"/>
  <c r="DJ3445" i="1"/>
  <c r="DJ3446" i="1"/>
  <c r="DJ3447" i="1"/>
  <c r="DJ3448" i="1"/>
  <c r="DJ3449" i="1"/>
  <c r="DJ3450" i="1"/>
  <c r="DJ3451" i="1"/>
  <c r="DJ3452" i="1"/>
  <c r="DJ3453" i="1"/>
  <c r="DJ3454" i="1"/>
  <c r="DJ3455" i="1"/>
  <c r="DJ3456" i="1"/>
  <c r="DJ3457" i="1"/>
  <c r="DJ3458" i="1"/>
  <c r="DJ3459" i="1"/>
  <c r="DJ3460" i="1"/>
  <c r="DJ3461" i="1"/>
  <c r="DJ3462" i="1"/>
  <c r="DJ3463" i="1"/>
  <c r="DJ3464" i="1"/>
  <c r="DJ3465" i="1"/>
  <c r="DJ3466" i="1"/>
  <c r="DJ3467" i="1"/>
  <c r="DJ3468" i="1"/>
  <c r="DJ3469" i="1"/>
  <c r="DJ3470" i="1"/>
  <c r="DJ3471" i="1"/>
  <c r="DJ3472" i="1"/>
  <c r="DJ3473" i="1"/>
  <c r="DJ3474" i="1"/>
  <c r="DJ3475" i="1"/>
  <c r="DJ3476" i="1"/>
  <c r="DJ3477" i="1"/>
  <c r="DJ3478" i="1"/>
  <c r="DJ3479" i="1"/>
  <c r="DJ3480" i="1"/>
  <c r="DJ3481" i="1"/>
  <c r="DJ3482" i="1"/>
  <c r="DJ3483" i="1"/>
  <c r="DJ3484" i="1"/>
  <c r="DJ3485" i="1"/>
  <c r="DJ3486" i="1"/>
  <c r="DJ3487" i="1"/>
  <c r="DJ3488" i="1"/>
  <c r="DJ3489" i="1"/>
  <c r="DJ3490" i="1"/>
  <c r="DJ3491" i="1"/>
  <c r="DJ3492" i="1"/>
  <c r="DJ3493" i="1"/>
  <c r="DJ3494" i="1"/>
  <c r="DJ3495" i="1"/>
  <c r="DJ3496" i="1"/>
  <c r="DJ3497" i="1"/>
  <c r="DJ3498" i="1"/>
  <c r="DJ3499" i="1"/>
  <c r="DJ3500" i="1"/>
  <c r="DJ3501" i="1"/>
  <c r="DJ3502" i="1"/>
  <c r="DJ3503" i="1"/>
  <c r="DJ3504" i="1"/>
  <c r="DJ3505" i="1"/>
  <c r="DJ3506" i="1"/>
  <c r="DJ3507" i="1"/>
  <c r="DJ3508" i="1"/>
  <c r="DJ3509" i="1"/>
  <c r="DJ3510" i="1"/>
  <c r="DJ3511" i="1"/>
  <c r="DJ3512" i="1"/>
  <c r="DJ3513" i="1"/>
  <c r="DJ3514" i="1"/>
  <c r="DJ3515" i="1"/>
  <c r="DJ3516" i="1"/>
  <c r="DJ3517" i="1"/>
  <c r="DJ3518" i="1"/>
  <c r="DJ3519" i="1"/>
  <c r="DJ3520" i="1"/>
  <c r="DJ3521" i="1"/>
  <c r="DJ3522" i="1"/>
  <c r="DJ3523" i="1"/>
  <c r="DJ3524" i="1"/>
  <c r="DJ3525" i="1"/>
  <c r="DJ3526" i="1"/>
  <c r="DJ3527" i="1"/>
  <c r="DJ3528" i="1"/>
  <c r="DJ3529" i="1"/>
  <c r="DJ3530" i="1"/>
  <c r="DJ3531" i="1"/>
  <c r="DJ3532" i="1"/>
  <c r="DJ3533" i="1"/>
  <c r="DJ3534" i="1"/>
  <c r="DJ3535" i="1"/>
  <c r="DJ3536" i="1"/>
  <c r="DJ3537" i="1"/>
  <c r="DJ3538" i="1"/>
  <c r="DJ3539" i="1"/>
  <c r="DJ3540" i="1"/>
  <c r="DJ3541" i="1"/>
  <c r="DJ3542" i="1"/>
  <c r="DJ3543" i="1"/>
  <c r="DJ3544" i="1"/>
  <c r="DJ3545" i="1"/>
  <c r="DJ3546" i="1"/>
  <c r="DJ3547" i="1"/>
  <c r="DJ3548" i="1"/>
  <c r="DJ3549" i="1"/>
  <c r="DJ3550" i="1"/>
  <c r="DJ3551" i="1"/>
  <c r="DJ3552" i="1"/>
  <c r="DJ3553" i="1"/>
  <c r="DJ3554" i="1"/>
  <c r="DJ3555" i="1"/>
  <c r="DJ3556" i="1"/>
  <c r="DJ3557" i="1"/>
  <c r="DJ3558" i="1"/>
  <c r="DJ3559" i="1"/>
  <c r="DJ3560" i="1"/>
  <c r="DJ3561" i="1"/>
  <c r="DJ3562" i="1"/>
  <c r="DJ3563" i="1"/>
  <c r="DJ3564" i="1"/>
  <c r="DJ3565" i="1"/>
  <c r="DJ3566" i="1"/>
  <c r="DJ3567" i="1"/>
  <c r="DJ3568" i="1"/>
  <c r="DJ3569" i="1"/>
  <c r="DJ3570" i="1"/>
  <c r="DJ3571" i="1"/>
  <c r="DJ3572" i="1"/>
  <c r="DJ3573" i="1"/>
  <c r="DJ3574" i="1"/>
  <c r="DJ3575" i="1"/>
  <c r="DJ3576" i="1"/>
  <c r="DJ3577" i="1"/>
  <c r="DJ3578" i="1"/>
  <c r="DJ3579" i="1"/>
  <c r="DJ3580" i="1"/>
  <c r="DJ3581" i="1"/>
  <c r="DJ3582" i="1"/>
  <c r="DJ3583" i="1"/>
  <c r="DJ3584" i="1"/>
  <c r="DJ3585" i="1"/>
  <c r="DJ3586" i="1"/>
  <c r="DJ3587" i="1"/>
  <c r="DJ3588" i="1"/>
  <c r="DJ3589" i="1"/>
  <c r="DJ3590" i="1"/>
  <c r="DJ3591" i="1"/>
  <c r="DJ3592" i="1"/>
  <c r="DJ3593" i="1"/>
  <c r="DJ3594" i="1"/>
  <c r="DJ3595" i="1"/>
  <c r="DJ3596" i="1"/>
  <c r="DJ3597" i="1"/>
  <c r="DJ3598" i="1"/>
  <c r="DJ3599" i="1"/>
  <c r="DJ3600" i="1"/>
  <c r="DJ3601" i="1"/>
  <c r="DJ3602" i="1"/>
  <c r="DJ3603" i="1"/>
  <c r="DJ3604" i="1"/>
  <c r="DJ3605" i="1"/>
  <c r="DJ3606" i="1"/>
  <c r="DJ3607" i="1"/>
  <c r="DJ3608" i="1"/>
  <c r="DJ3609" i="1"/>
  <c r="DJ3610" i="1"/>
  <c r="DJ3611" i="1"/>
  <c r="DJ3612" i="1"/>
  <c r="DJ3613" i="1"/>
  <c r="DJ3614" i="1"/>
  <c r="DJ3615" i="1"/>
  <c r="DJ3616" i="1"/>
  <c r="DJ3617" i="1"/>
  <c r="DJ3618" i="1"/>
  <c r="DJ3619" i="1"/>
  <c r="DJ3620" i="1"/>
  <c r="DJ3621" i="1"/>
  <c r="DJ3622" i="1"/>
  <c r="DJ3623" i="1"/>
  <c r="DJ3624" i="1"/>
  <c r="DJ3625" i="1"/>
  <c r="DJ3626" i="1"/>
  <c r="DJ3627" i="1"/>
  <c r="DJ3628" i="1"/>
  <c r="DJ3629" i="1"/>
  <c r="DJ3630" i="1"/>
  <c r="DJ3631" i="1"/>
  <c r="DJ3632" i="1"/>
  <c r="DJ3633" i="1"/>
  <c r="DJ3634" i="1"/>
  <c r="DJ3635" i="1"/>
  <c r="DJ3636" i="1"/>
  <c r="DJ3637" i="1"/>
  <c r="DJ3638" i="1"/>
  <c r="DJ3639" i="1"/>
  <c r="DJ3640" i="1"/>
  <c r="DJ3641" i="1"/>
  <c r="DJ3642" i="1"/>
  <c r="DJ3643" i="1"/>
  <c r="DJ3644" i="1"/>
  <c r="DJ3645" i="1"/>
  <c r="DJ3646" i="1"/>
  <c r="DJ3647" i="1"/>
  <c r="DJ3648" i="1"/>
  <c r="DJ3649" i="1"/>
  <c r="DJ3650" i="1"/>
  <c r="DJ3651" i="1"/>
  <c r="DJ3652" i="1"/>
  <c r="DJ3653" i="1"/>
  <c r="DJ3654" i="1"/>
  <c r="DJ3655" i="1"/>
  <c r="DJ3656" i="1"/>
  <c r="DJ3657" i="1"/>
  <c r="DJ3658" i="1"/>
  <c r="DJ3659" i="1"/>
  <c r="DJ3660" i="1"/>
  <c r="DJ3661" i="1"/>
  <c r="DJ3662" i="1"/>
  <c r="DJ3663" i="1"/>
  <c r="DJ3664" i="1"/>
  <c r="DJ3665" i="1"/>
  <c r="DJ3666" i="1"/>
  <c r="DJ3667" i="1"/>
  <c r="DJ3668" i="1"/>
  <c r="DJ3669" i="1"/>
  <c r="DJ3670" i="1"/>
  <c r="DJ3671" i="1"/>
  <c r="DJ3672" i="1"/>
  <c r="DJ3673" i="1"/>
  <c r="DJ3674" i="1"/>
  <c r="DJ3675" i="1"/>
  <c r="DJ3676" i="1"/>
  <c r="DJ3677" i="1"/>
  <c r="DJ3678" i="1"/>
  <c r="DJ3679" i="1"/>
  <c r="DJ3680" i="1"/>
  <c r="DJ3681" i="1"/>
  <c r="DJ3682" i="1"/>
  <c r="DJ3683" i="1"/>
  <c r="DJ3684" i="1"/>
  <c r="DJ3685" i="1"/>
  <c r="DJ3686" i="1"/>
  <c r="DJ3687" i="1"/>
  <c r="DJ3688" i="1"/>
  <c r="DJ3689" i="1"/>
  <c r="DJ3690" i="1"/>
  <c r="DJ3691" i="1"/>
  <c r="DJ3692" i="1"/>
  <c r="DJ3693" i="1"/>
  <c r="DJ3694" i="1"/>
  <c r="DJ3695" i="1"/>
  <c r="DJ3696" i="1"/>
  <c r="DJ3697" i="1"/>
  <c r="DJ3698" i="1"/>
  <c r="DJ3699" i="1"/>
  <c r="DJ3700" i="1"/>
  <c r="DJ3701" i="1"/>
  <c r="DJ3702" i="1"/>
  <c r="DJ3703" i="1"/>
  <c r="DJ3704" i="1"/>
  <c r="DJ3705" i="1"/>
  <c r="DJ3706" i="1"/>
  <c r="DJ3707" i="1"/>
  <c r="DJ3708" i="1"/>
  <c r="DJ3709" i="1"/>
  <c r="DJ3710" i="1"/>
  <c r="DJ3711" i="1"/>
  <c r="DJ3712" i="1"/>
  <c r="DJ3713" i="1"/>
  <c r="DJ3714" i="1"/>
  <c r="DJ3715" i="1"/>
  <c r="DJ3716" i="1"/>
  <c r="DJ3717" i="1"/>
  <c r="DJ3718" i="1"/>
  <c r="DJ3719" i="1"/>
  <c r="DJ3720" i="1"/>
  <c r="DJ3721" i="1"/>
  <c r="DJ3722" i="1"/>
  <c r="DJ3723" i="1"/>
  <c r="DJ3724" i="1"/>
  <c r="DJ3725" i="1"/>
  <c r="DJ3726" i="1"/>
  <c r="DJ3727" i="1"/>
  <c r="DJ3728" i="1"/>
  <c r="DJ3729" i="1"/>
  <c r="DJ3730" i="1"/>
  <c r="DJ3731" i="1"/>
  <c r="DJ3732" i="1"/>
  <c r="DJ3733" i="1"/>
  <c r="DJ3734" i="1"/>
  <c r="DJ3735" i="1"/>
  <c r="DJ3736" i="1"/>
  <c r="DJ3737" i="1"/>
  <c r="DJ3738" i="1"/>
  <c r="DJ3739" i="1"/>
  <c r="DJ3740" i="1"/>
  <c r="DJ3741" i="1"/>
  <c r="DJ3742" i="1"/>
  <c r="DJ3743" i="1"/>
  <c r="DJ3744" i="1"/>
  <c r="DJ3745" i="1"/>
  <c r="DJ3746" i="1"/>
  <c r="DJ3747" i="1"/>
  <c r="DJ3748" i="1"/>
  <c r="DJ3749" i="1"/>
  <c r="DJ3750" i="1"/>
  <c r="DJ3751" i="1"/>
  <c r="DJ3752" i="1"/>
  <c r="DJ3753" i="1"/>
  <c r="DJ3754" i="1"/>
  <c r="DJ3755" i="1"/>
  <c r="DJ3756" i="1"/>
  <c r="DJ3757" i="1"/>
  <c r="DJ3758" i="1"/>
  <c r="DJ3759" i="1"/>
  <c r="DJ3760" i="1"/>
  <c r="DJ3761" i="1"/>
  <c r="DJ3762" i="1"/>
  <c r="DJ3763" i="1"/>
  <c r="DJ3764" i="1"/>
  <c r="DJ3765" i="1"/>
  <c r="DJ3766" i="1"/>
  <c r="DJ3767" i="1"/>
  <c r="DJ3768" i="1"/>
  <c r="DJ3769" i="1"/>
  <c r="DJ3770" i="1"/>
  <c r="DJ3771" i="1"/>
  <c r="DJ3772" i="1"/>
  <c r="DJ3773" i="1"/>
  <c r="DJ3774" i="1"/>
  <c r="DJ3775" i="1"/>
  <c r="DJ3776" i="1"/>
  <c r="DJ3777" i="1"/>
  <c r="DJ3778" i="1"/>
  <c r="DJ3779" i="1"/>
  <c r="DJ3780" i="1"/>
  <c r="DJ3781" i="1"/>
  <c r="DJ3782" i="1"/>
  <c r="DJ3783" i="1"/>
  <c r="DJ3784" i="1"/>
  <c r="DJ3785" i="1"/>
  <c r="DJ3786" i="1"/>
  <c r="DJ3787" i="1"/>
  <c r="DJ3788" i="1"/>
  <c r="DJ3789" i="1"/>
  <c r="DJ3790" i="1"/>
  <c r="DJ3791" i="1"/>
  <c r="DJ3792" i="1"/>
  <c r="DJ3793" i="1"/>
  <c r="DJ3794" i="1"/>
  <c r="DJ3795" i="1"/>
  <c r="DJ3796" i="1"/>
  <c r="DJ3797" i="1"/>
  <c r="DJ3798" i="1"/>
  <c r="DJ3799" i="1"/>
  <c r="DJ3800" i="1"/>
  <c r="DJ3801" i="1"/>
  <c r="DJ3802" i="1"/>
  <c r="DJ3803" i="1"/>
  <c r="DJ3804" i="1"/>
  <c r="DJ3805" i="1"/>
  <c r="DJ3806" i="1"/>
  <c r="DJ3807" i="1"/>
  <c r="DJ3808" i="1"/>
  <c r="DJ3809" i="1"/>
  <c r="DJ3810" i="1"/>
  <c r="DJ3811" i="1"/>
  <c r="DJ3812" i="1"/>
  <c r="DJ3813" i="1"/>
  <c r="DJ3814" i="1"/>
  <c r="DJ3815" i="1"/>
  <c r="DJ3816" i="1"/>
  <c r="DJ3817" i="1"/>
  <c r="DJ3818" i="1"/>
  <c r="DJ3819" i="1"/>
  <c r="DJ3820" i="1"/>
  <c r="DJ3821" i="1"/>
  <c r="DJ3822" i="1"/>
  <c r="DJ3823" i="1"/>
  <c r="DJ3824" i="1"/>
  <c r="DJ3825" i="1"/>
  <c r="DJ3826" i="1"/>
  <c r="DJ3827" i="1"/>
  <c r="DJ3828" i="1"/>
  <c r="DJ3829" i="1"/>
  <c r="DJ3830" i="1"/>
  <c r="DJ3831" i="1"/>
  <c r="DJ3832" i="1"/>
  <c r="DJ3833" i="1"/>
  <c r="DJ3834" i="1"/>
  <c r="DJ3835" i="1"/>
  <c r="DJ3836" i="1"/>
  <c r="DJ3837" i="1"/>
  <c r="DJ3838" i="1"/>
  <c r="DJ3839" i="1"/>
  <c r="DJ3840" i="1"/>
  <c r="DJ3841" i="1"/>
  <c r="DJ3842" i="1"/>
  <c r="DJ3843" i="1"/>
  <c r="DJ3844" i="1"/>
  <c r="DJ3845" i="1"/>
  <c r="DJ3846" i="1"/>
  <c r="DJ3847" i="1"/>
  <c r="DJ3848" i="1"/>
  <c r="DJ3849" i="1"/>
  <c r="DJ3850" i="1"/>
  <c r="DJ3851" i="1"/>
  <c r="DJ3852" i="1"/>
  <c r="DJ3853" i="1"/>
  <c r="DJ3854" i="1"/>
  <c r="DJ3855" i="1"/>
  <c r="DJ3856" i="1"/>
  <c r="DJ3857" i="1"/>
  <c r="DJ3858" i="1"/>
  <c r="DJ3859" i="1"/>
  <c r="DJ3860" i="1"/>
  <c r="DJ3861" i="1"/>
  <c r="DJ3862" i="1"/>
  <c r="DJ3863" i="1"/>
  <c r="DJ3864" i="1"/>
  <c r="DJ3865" i="1"/>
  <c r="DJ3866" i="1"/>
  <c r="DJ3867" i="1"/>
  <c r="DJ3868" i="1"/>
  <c r="DJ3869" i="1"/>
  <c r="DJ3870" i="1"/>
  <c r="DJ3871" i="1"/>
  <c r="DJ3872" i="1"/>
  <c r="DJ3873" i="1"/>
  <c r="DJ3874" i="1"/>
  <c r="DJ3875" i="1"/>
  <c r="DJ3876" i="1"/>
  <c r="DJ3877" i="1"/>
  <c r="DJ3878" i="1"/>
  <c r="DJ3879" i="1"/>
  <c r="DJ3880" i="1"/>
  <c r="DJ3881" i="1"/>
  <c r="DJ3882" i="1"/>
  <c r="DJ3883" i="1"/>
  <c r="DJ3884" i="1"/>
  <c r="DJ3885" i="1"/>
  <c r="DJ3886" i="1"/>
  <c r="DJ3887" i="1"/>
  <c r="DJ3888" i="1"/>
  <c r="DJ3889" i="1"/>
  <c r="DJ3890" i="1"/>
  <c r="DJ3891" i="1"/>
  <c r="DJ3892" i="1"/>
  <c r="DJ3893" i="1"/>
  <c r="DJ3894" i="1"/>
  <c r="DJ3895" i="1"/>
  <c r="DJ3896" i="1"/>
  <c r="DJ3897" i="1"/>
  <c r="DJ3898" i="1"/>
  <c r="DJ3899" i="1"/>
  <c r="DJ3900" i="1"/>
  <c r="DJ3901" i="1"/>
  <c r="DJ3902" i="1"/>
  <c r="DJ3903" i="1"/>
  <c r="DJ3904" i="1"/>
  <c r="DJ3905" i="1"/>
  <c r="DJ3906" i="1"/>
  <c r="DJ3907" i="1"/>
  <c r="DJ3908" i="1"/>
  <c r="DJ3909" i="1"/>
  <c r="DJ3910" i="1"/>
  <c r="DJ3911" i="1"/>
  <c r="DJ3912" i="1"/>
  <c r="DJ3913" i="1"/>
  <c r="DJ3914" i="1"/>
  <c r="DJ3915" i="1"/>
  <c r="DJ3916" i="1"/>
  <c r="DJ3917" i="1"/>
  <c r="DJ3918" i="1"/>
  <c r="DJ3919" i="1"/>
  <c r="DJ3920" i="1"/>
  <c r="DJ3921" i="1"/>
  <c r="DJ3922" i="1"/>
  <c r="DJ3923" i="1"/>
  <c r="DJ3924" i="1"/>
  <c r="DJ3925" i="1"/>
  <c r="DJ3926" i="1"/>
  <c r="DJ3927" i="1"/>
  <c r="DJ3928" i="1"/>
  <c r="DJ3929" i="1"/>
  <c r="DJ3930" i="1"/>
  <c r="DJ3931" i="1"/>
  <c r="DJ3932" i="1"/>
  <c r="DJ3933" i="1"/>
  <c r="DJ3934" i="1"/>
  <c r="DJ3935" i="1"/>
  <c r="DJ3936" i="1"/>
  <c r="DJ3937" i="1"/>
  <c r="DJ3938" i="1"/>
  <c r="DJ3939" i="1"/>
  <c r="DJ3940" i="1"/>
  <c r="DJ3941" i="1"/>
  <c r="DJ3942" i="1"/>
  <c r="DJ3943" i="1"/>
  <c r="DJ3944" i="1"/>
  <c r="DJ3945" i="1"/>
  <c r="DJ3946" i="1"/>
  <c r="DJ3947" i="1"/>
  <c r="DJ3948" i="1"/>
  <c r="DJ3949" i="1"/>
  <c r="DJ3950" i="1"/>
  <c r="DJ3951" i="1"/>
  <c r="DJ3952" i="1"/>
  <c r="DJ3953" i="1"/>
  <c r="DJ3954" i="1"/>
  <c r="DJ3955" i="1"/>
  <c r="DJ3956" i="1"/>
  <c r="DJ3957" i="1"/>
  <c r="DJ3958" i="1"/>
  <c r="DJ3959" i="1"/>
  <c r="DJ3960" i="1"/>
  <c r="DJ3961" i="1"/>
  <c r="DJ3962" i="1"/>
  <c r="DJ3963" i="1"/>
  <c r="DJ3964" i="1"/>
  <c r="DJ3965" i="1"/>
  <c r="DJ3966" i="1"/>
  <c r="DJ3967" i="1"/>
  <c r="DJ3968" i="1"/>
  <c r="DJ3969" i="1"/>
  <c r="DJ3970" i="1"/>
  <c r="DJ3971" i="1"/>
  <c r="DJ3972" i="1"/>
  <c r="DJ3973" i="1"/>
  <c r="DJ3974" i="1"/>
  <c r="DJ3975" i="1"/>
  <c r="DJ3976" i="1"/>
  <c r="DJ3977" i="1"/>
  <c r="DJ3978" i="1"/>
  <c r="DJ3979" i="1"/>
  <c r="DJ3980" i="1"/>
  <c r="DJ3981" i="1"/>
  <c r="DJ3982" i="1"/>
  <c r="DJ3983" i="1"/>
  <c r="DJ3984" i="1"/>
  <c r="DJ3985" i="1"/>
  <c r="DJ3986" i="1"/>
  <c r="DJ3987" i="1"/>
  <c r="DJ3988" i="1"/>
  <c r="DJ3989" i="1"/>
  <c r="DJ3990" i="1"/>
  <c r="DJ3991" i="1"/>
  <c r="DJ3992" i="1"/>
  <c r="DJ3993" i="1"/>
  <c r="DJ3994" i="1"/>
  <c r="DJ3995" i="1"/>
  <c r="DJ3996" i="1"/>
  <c r="DJ3997" i="1"/>
  <c r="DJ3998" i="1"/>
  <c r="DJ3999" i="1"/>
  <c r="DJ4000" i="1"/>
  <c r="DJ4001" i="1"/>
  <c r="DJ4002" i="1"/>
  <c r="DJ4003" i="1"/>
  <c r="DJ4004" i="1"/>
  <c r="DJ4005" i="1"/>
  <c r="DJ4006" i="1"/>
  <c r="DJ4007" i="1"/>
  <c r="DJ4008" i="1"/>
  <c r="DJ4009" i="1"/>
  <c r="DJ4010" i="1"/>
  <c r="DJ4011" i="1"/>
  <c r="DJ4012" i="1"/>
  <c r="DJ4013" i="1"/>
  <c r="DJ4014" i="1"/>
  <c r="DJ4015" i="1"/>
  <c r="DJ4016" i="1"/>
  <c r="DJ4017" i="1"/>
  <c r="DJ4018" i="1"/>
  <c r="DJ4019" i="1"/>
  <c r="DJ4020" i="1"/>
  <c r="DJ4021" i="1"/>
  <c r="DJ4022" i="1"/>
  <c r="DJ4023" i="1"/>
  <c r="DJ4024" i="1"/>
  <c r="DJ4025" i="1"/>
  <c r="DJ4026" i="1"/>
  <c r="DJ4027" i="1"/>
  <c r="DJ4028" i="1"/>
  <c r="DJ4029" i="1"/>
  <c r="DJ4030" i="1"/>
  <c r="DJ4031" i="1"/>
  <c r="DJ4032" i="1"/>
  <c r="DJ4033" i="1"/>
  <c r="DJ4034" i="1"/>
  <c r="DJ4035" i="1"/>
  <c r="DJ4036" i="1"/>
  <c r="DJ4037" i="1"/>
  <c r="DJ4038" i="1"/>
  <c r="DJ4039" i="1"/>
  <c r="DJ4040" i="1"/>
  <c r="DJ4041" i="1"/>
  <c r="DJ4042" i="1"/>
  <c r="DJ4043" i="1"/>
  <c r="DJ4044" i="1"/>
  <c r="DJ4045" i="1"/>
  <c r="DJ4046" i="1"/>
  <c r="DJ4047" i="1"/>
  <c r="DJ4048" i="1"/>
  <c r="DJ4049" i="1"/>
  <c r="DJ4050" i="1"/>
  <c r="DJ4051" i="1"/>
  <c r="DJ4052" i="1"/>
  <c r="DJ4053" i="1"/>
  <c r="DJ4054" i="1"/>
  <c r="DJ4055" i="1"/>
  <c r="DJ4056" i="1"/>
  <c r="DJ4057" i="1"/>
  <c r="DJ4058" i="1"/>
  <c r="DJ4" i="1" l="1"/>
  <c r="DJ5" i="1"/>
  <c r="DJ6" i="1"/>
  <c r="DJ7" i="1"/>
  <c r="DJ8" i="1"/>
  <c r="DJ9" i="1"/>
  <c r="DJ10" i="1"/>
  <c r="DJ11" i="1"/>
  <c r="DJ12" i="1"/>
  <c r="DJ13" i="1"/>
  <c r="DJ14" i="1"/>
  <c r="DJ15" i="1"/>
  <c r="DJ16" i="1"/>
  <c r="DJ17" i="1"/>
  <c r="DJ18" i="1"/>
  <c r="DJ19" i="1"/>
  <c r="DJ20" i="1"/>
  <c r="DJ21" i="1"/>
  <c r="DJ22" i="1"/>
  <c r="DJ23" i="1"/>
  <c r="DJ24" i="1"/>
  <c r="DJ25" i="1"/>
  <c r="DJ26" i="1"/>
  <c r="DJ27" i="1"/>
  <c r="DJ28" i="1"/>
  <c r="DJ29" i="1"/>
  <c r="DJ30" i="1"/>
  <c r="DJ31" i="1"/>
  <c r="DJ32" i="1"/>
  <c r="DJ33" i="1"/>
  <c r="DJ34" i="1"/>
  <c r="DJ35" i="1"/>
  <c r="DJ36" i="1"/>
  <c r="DJ37" i="1"/>
  <c r="DJ38" i="1"/>
  <c r="DJ39" i="1"/>
  <c r="DJ40" i="1"/>
  <c r="DJ41" i="1"/>
  <c r="DJ42" i="1"/>
  <c r="DJ43" i="1"/>
  <c r="DJ44" i="1"/>
  <c r="DJ45" i="1"/>
  <c r="DJ46" i="1"/>
  <c r="DJ47" i="1"/>
  <c r="DJ48" i="1"/>
  <c r="DJ49" i="1"/>
  <c r="DJ50" i="1"/>
  <c r="DJ51" i="1"/>
  <c r="DJ52" i="1"/>
  <c r="DJ53" i="1"/>
  <c r="DJ54" i="1"/>
  <c r="DJ55" i="1"/>
  <c r="DJ56" i="1"/>
  <c r="DJ57" i="1"/>
  <c r="DJ58" i="1"/>
  <c r="DJ59" i="1"/>
  <c r="DJ60" i="1"/>
  <c r="DJ61" i="1"/>
  <c r="DJ62" i="1"/>
  <c r="DJ63" i="1"/>
  <c r="DJ64" i="1"/>
  <c r="DJ65" i="1"/>
  <c r="DJ66" i="1"/>
  <c r="DJ67" i="1"/>
  <c r="DJ68" i="1"/>
  <c r="DJ69" i="1"/>
  <c r="DJ70" i="1"/>
  <c r="DJ71" i="1"/>
  <c r="DJ72" i="1"/>
  <c r="DJ73" i="1"/>
  <c r="DJ74" i="1"/>
  <c r="DJ75" i="1"/>
  <c r="DJ76" i="1"/>
  <c r="DJ77" i="1"/>
  <c r="DJ78" i="1"/>
  <c r="DJ79" i="1"/>
  <c r="DJ80" i="1"/>
  <c r="DJ81" i="1"/>
  <c r="DJ82" i="1"/>
  <c r="DJ83" i="1"/>
  <c r="DJ84" i="1"/>
  <c r="DJ85" i="1"/>
  <c r="DJ86" i="1"/>
  <c r="DJ87" i="1"/>
  <c r="DJ88" i="1"/>
  <c r="DJ89" i="1"/>
  <c r="DJ90" i="1"/>
  <c r="DJ91" i="1"/>
  <c r="DJ92" i="1"/>
  <c r="DJ93" i="1"/>
  <c r="DJ94" i="1"/>
  <c r="DJ95" i="1"/>
  <c r="DJ96" i="1"/>
  <c r="DJ97" i="1"/>
  <c r="DJ98" i="1"/>
  <c r="DJ99" i="1"/>
  <c r="DJ100" i="1"/>
  <c r="DJ101" i="1"/>
  <c r="DJ102" i="1"/>
  <c r="DJ103" i="1"/>
  <c r="DJ104" i="1"/>
  <c r="DJ105" i="1"/>
  <c r="DJ106" i="1"/>
  <c r="DJ107" i="1"/>
  <c r="DJ108" i="1"/>
  <c r="DJ109" i="1"/>
  <c r="DJ110" i="1"/>
  <c r="DJ111" i="1"/>
  <c r="DJ112" i="1"/>
  <c r="DJ113" i="1"/>
  <c r="DJ114" i="1"/>
  <c r="DJ115" i="1"/>
  <c r="DJ116" i="1"/>
  <c r="DJ117" i="1"/>
  <c r="DJ118" i="1"/>
  <c r="DJ119" i="1"/>
  <c r="DJ120" i="1"/>
  <c r="DJ121" i="1"/>
  <c r="DJ122" i="1"/>
  <c r="DJ123" i="1"/>
  <c r="DJ124" i="1"/>
  <c r="DJ125" i="1"/>
  <c r="DJ126" i="1"/>
  <c r="DJ127" i="1"/>
  <c r="DJ128" i="1"/>
  <c r="DJ129" i="1"/>
  <c r="DJ130" i="1"/>
  <c r="DJ131" i="1"/>
  <c r="DJ132" i="1"/>
  <c r="DJ133" i="1"/>
  <c r="DJ134" i="1"/>
  <c r="DJ135" i="1"/>
  <c r="DJ136" i="1"/>
  <c r="DJ137" i="1"/>
  <c r="DJ138" i="1"/>
  <c r="DJ139" i="1"/>
  <c r="DJ140" i="1"/>
  <c r="DJ141" i="1"/>
  <c r="DJ142" i="1"/>
  <c r="DJ143" i="1"/>
  <c r="DJ144" i="1"/>
  <c r="DJ145" i="1"/>
  <c r="DJ146" i="1"/>
  <c r="DJ147" i="1"/>
  <c r="DJ148" i="1"/>
  <c r="DJ149" i="1"/>
  <c r="DJ150" i="1"/>
  <c r="DJ151" i="1"/>
  <c r="DJ152" i="1"/>
  <c r="DJ153" i="1"/>
  <c r="DJ154" i="1"/>
  <c r="DJ155" i="1"/>
  <c r="DJ156" i="1"/>
  <c r="DJ157" i="1"/>
  <c r="DJ158" i="1"/>
  <c r="DJ159" i="1"/>
  <c r="DJ160" i="1"/>
  <c r="DJ161" i="1"/>
  <c r="DJ162" i="1"/>
  <c r="DJ163" i="1"/>
  <c r="DJ164" i="1"/>
  <c r="DJ165" i="1"/>
  <c r="DJ166" i="1"/>
  <c r="DJ167" i="1"/>
  <c r="DJ168" i="1"/>
  <c r="DJ169" i="1"/>
  <c r="DJ170" i="1"/>
  <c r="DJ171" i="1"/>
  <c r="DJ172" i="1"/>
  <c r="DJ173" i="1"/>
  <c r="DJ174" i="1"/>
  <c r="DJ175" i="1"/>
  <c r="DJ176" i="1"/>
  <c r="DJ177" i="1"/>
  <c r="DJ178" i="1"/>
  <c r="DJ179" i="1"/>
  <c r="DJ180" i="1"/>
  <c r="DJ181" i="1"/>
  <c r="DJ182" i="1"/>
  <c r="DJ183" i="1"/>
  <c r="DJ184" i="1"/>
  <c r="DJ185" i="1"/>
  <c r="DJ186" i="1"/>
  <c r="DJ187" i="1"/>
  <c r="DJ188" i="1"/>
  <c r="DJ189" i="1"/>
  <c r="DJ190" i="1"/>
  <c r="DJ191" i="1"/>
  <c r="DJ192" i="1"/>
  <c r="DJ193" i="1"/>
  <c r="DJ194" i="1"/>
  <c r="DJ195" i="1"/>
  <c r="DJ196" i="1"/>
  <c r="DJ197" i="1"/>
  <c r="DJ198" i="1"/>
  <c r="DJ199" i="1"/>
  <c r="DJ200" i="1"/>
  <c r="DJ201" i="1"/>
  <c r="DJ202" i="1"/>
  <c r="DJ203" i="1"/>
  <c r="DJ204" i="1"/>
  <c r="DJ205" i="1"/>
  <c r="DJ206" i="1"/>
  <c r="DJ207" i="1"/>
  <c r="DJ208" i="1"/>
  <c r="DJ209" i="1"/>
  <c r="DJ210" i="1"/>
  <c r="DJ211" i="1"/>
  <c r="DJ212" i="1"/>
  <c r="DJ213" i="1"/>
  <c r="DJ214" i="1"/>
  <c r="DJ215" i="1"/>
  <c r="DJ216" i="1"/>
  <c r="DJ217" i="1"/>
  <c r="DJ218" i="1"/>
  <c r="DJ219" i="1"/>
  <c r="DJ220" i="1"/>
  <c r="DJ221" i="1"/>
  <c r="DJ222" i="1"/>
  <c r="DJ223" i="1"/>
  <c r="DJ224" i="1"/>
  <c r="DJ225" i="1"/>
  <c r="DJ226" i="1"/>
  <c r="DJ227" i="1"/>
  <c r="DJ228" i="1"/>
  <c r="DJ229" i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78" i="1"/>
  <c r="DJ279" i="1"/>
  <c r="DJ280" i="1"/>
  <c r="DJ281" i="1"/>
  <c r="DJ282" i="1"/>
  <c r="DJ283" i="1"/>
  <c r="DJ284" i="1"/>
  <c r="DJ285" i="1"/>
  <c r="DJ286" i="1"/>
  <c r="DJ287" i="1"/>
  <c r="DJ288" i="1"/>
  <c r="DJ289" i="1"/>
  <c r="DJ290" i="1"/>
  <c r="DJ291" i="1"/>
  <c r="DJ292" i="1"/>
  <c r="DJ293" i="1"/>
  <c r="DJ294" i="1"/>
  <c r="DJ295" i="1"/>
  <c r="DJ296" i="1"/>
  <c r="DJ297" i="1"/>
  <c r="DJ298" i="1"/>
  <c r="DJ299" i="1"/>
  <c r="DJ300" i="1"/>
  <c r="DJ301" i="1"/>
  <c r="DJ302" i="1"/>
  <c r="DJ303" i="1"/>
  <c r="DJ304" i="1"/>
  <c r="DJ305" i="1"/>
  <c r="DJ306" i="1"/>
  <c r="DJ307" i="1"/>
  <c r="DJ308" i="1"/>
  <c r="DJ309" i="1"/>
  <c r="DJ310" i="1"/>
  <c r="DJ311" i="1"/>
  <c r="DJ312" i="1"/>
  <c r="DJ313" i="1"/>
  <c r="DJ314" i="1"/>
  <c r="DJ315" i="1"/>
  <c r="DJ316" i="1"/>
  <c r="DJ317" i="1"/>
  <c r="DJ318" i="1"/>
  <c r="DJ319" i="1"/>
  <c r="DJ320" i="1"/>
  <c r="DJ321" i="1"/>
  <c r="DJ322" i="1"/>
  <c r="DJ323" i="1"/>
  <c r="DJ324" i="1"/>
  <c r="DJ325" i="1"/>
  <c r="DJ326" i="1"/>
  <c r="DJ327" i="1"/>
  <c r="DJ328" i="1"/>
  <c r="DJ329" i="1"/>
  <c r="DJ330" i="1"/>
  <c r="DJ331" i="1"/>
  <c r="DJ332" i="1"/>
  <c r="DJ333" i="1"/>
  <c r="DJ334" i="1"/>
  <c r="DJ335" i="1"/>
  <c r="DJ336" i="1"/>
  <c r="DJ337" i="1"/>
  <c r="DJ338" i="1"/>
  <c r="DJ339" i="1"/>
  <c r="DJ340" i="1"/>
  <c r="DJ341" i="1"/>
  <c r="DJ342" i="1"/>
  <c r="DJ343" i="1"/>
  <c r="DJ344" i="1"/>
  <c r="DJ345" i="1"/>
  <c r="DJ346" i="1"/>
  <c r="DJ347" i="1"/>
  <c r="DJ348" i="1"/>
  <c r="DJ349" i="1"/>
  <c r="DJ350" i="1"/>
  <c r="DJ351" i="1"/>
  <c r="DJ352" i="1"/>
  <c r="DJ353" i="1"/>
  <c r="DJ354" i="1"/>
  <c r="DJ355" i="1"/>
  <c r="DJ356" i="1"/>
  <c r="DJ357" i="1"/>
  <c r="DJ358" i="1"/>
  <c r="DJ359" i="1"/>
  <c r="DJ360" i="1"/>
  <c r="DJ361" i="1"/>
  <c r="DJ362" i="1"/>
  <c r="DJ363" i="1"/>
  <c r="DJ364" i="1"/>
  <c r="DJ365" i="1"/>
  <c r="DJ366" i="1"/>
  <c r="DJ367" i="1"/>
  <c r="DJ368" i="1"/>
  <c r="DJ369" i="1"/>
  <c r="DJ370" i="1"/>
  <c r="DJ371" i="1"/>
  <c r="DJ372" i="1"/>
  <c r="DJ373" i="1"/>
  <c r="DJ374" i="1"/>
  <c r="DJ375" i="1"/>
  <c r="DJ376" i="1"/>
  <c r="DJ377" i="1"/>
  <c r="DJ378" i="1"/>
  <c r="DJ379" i="1"/>
  <c r="DJ380" i="1"/>
  <c r="DJ381" i="1"/>
  <c r="DJ382" i="1"/>
  <c r="DJ383" i="1"/>
  <c r="DJ384" i="1"/>
  <c r="DJ385" i="1"/>
  <c r="DJ386" i="1"/>
  <c r="DJ387" i="1"/>
  <c r="DJ388" i="1"/>
  <c r="DJ389" i="1"/>
  <c r="DJ390" i="1"/>
  <c r="DJ391" i="1"/>
  <c r="DJ392" i="1"/>
  <c r="DJ393" i="1"/>
  <c r="DJ394" i="1"/>
  <c r="DJ395" i="1"/>
  <c r="DJ396" i="1"/>
  <c r="DJ397" i="1"/>
  <c r="DJ398" i="1"/>
  <c r="DJ399" i="1"/>
  <c r="DJ400" i="1"/>
  <c r="DJ401" i="1"/>
  <c r="DJ402" i="1"/>
  <c r="DJ403" i="1"/>
  <c r="DJ404" i="1"/>
  <c r="DJ405" i="1"/>
  <c r="DJ406" i="1"/>
  <c r="DJ407" i="1"/>
  <c r="DJ408" i="1"/>
  <c r="DJ409" i="1"/>
  <c r="DJ410" i="1"/>
  <c r="DJ411" i="1"/>
  <c r="DJ412" i="1"/>
  <c r="DJ413" i="1"/>
  <c r="DJ414" i="1"/>
  <c r="DJ415" i="1"/>
  <c r="DJ416" i="1"/>
  <c r="DJ417" i="1"/>
  <c r="DJ418" i="1"/>
  <c r="DJ419" i="1"/>
  <c r="DJ420" i="1"/>
  <c r="DJ421" i="1"/>
  <c r="DJ422" i="1"/>
  <c r="DJ423" i="1"/>
  <c r="DJ424" i="1"/>
  <c r="DJ425" i="1"/>
  <c r="DJ426" i="1"/>
  <c r="DJ427" i="1"/>
  <c r="DJ428" i="1"/>
  <c r="DJ429" i="1"/>
  <c r="DJ430" i="1"/>
  <c r="DJ431" i="1"/>
  <c r="DJ432" i="1"/>
  <c r="DJ433" i="1"/>
  <c r="DJ434" i="1"/>
  <c r="DJ435" i="1"/>
  <c r="DJ436" i="1"/>
  <c r="DJ437" i="1"/>
  <c r="DJ438" i="1"/>
  <c r="DJ439" i="1"/>
  <c r="DJ440" i="1"/>
  <c r="DJ441" i="1"/>
  <c r="DJ442" i="1"/>
  <c r="DJ443" i="1"/>
  <c r="DJ444" i="1"/>
  <c r="DJ445" i="1"/>
  <c r="DJ446" i="1"/>
  <c r="DJ447" i="1"/>
  <c r="DJ448" i="1"/>
  <c r="DJ449" i="1"/>
  <c r="DJ450" i="1"/>
  <c r="DJ451" i="1"/>
  <c r="DJ452" i="1"/>
  <c r="DJ453" i="1"/>
  <c r="DJ454" i="1"/>
  <c r="DJ455" i="1"/>
  <c r="DJ456" i="1"/>
  <c r="DJ457" i="1"/>
  <c r="DJ458" i="1"/>
  <c r="DJ459" i="1"/>
  <c r="DJ460" i="1"/>
  <c r="DJ461" i="1"/>
  <c r="DJ462" i="1"/>
  <c r="DJ463" i="1"/>
  <c r="DJ464" i="1"/>
  <c r="DJ465" i="1"/>
  <c r="DJ466" i="1"/>
  <c r="DJ467" i="1"/>
  <c r="DJ468" i="1"/>
  <c r="DJ469" i="1"/>
  <c r="DJ470" i="1"/>
  <c r="DJ471" i="1"/>
  <c r="DJ472" i="1"/>
  <c r="DJ473" i="1"/>
  <c r="DJ474" i="1"/>
  <c r="DJ475" i="1"/>
  <c r="DJ476" i="1"/>
  <c r="DJ477" i="1"/>
  <c r="DJ478" i="1"/>
  <c r="DJ479" i="1"/>
  <c r="DJ480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528" i="1"/>
  <c r="DJ529" i="1"/>
  <c r="DJ530" i="1"/>
  <c r="DJ531" i="1"/>
  <c r="DJ532" i="1"/>
  <c r="DJ533" i="1"/>
  <c r="DJ534" i="1"/>
  <c r="DJ535" i="1"/>
  <c r="DJ536" i="1"/>
  <c r="DJ537" i="1"/>
  <c r="DJ538" i="1"/>
  <c r="DJ539" i="1"/>
  <c r="DJ540" i="1"/>
  <c r="DJ541" i="1"/>
  <c r="DJ542" i="1"/>
  <c r="DJ543" i="1"/>
  <c r="DJ544" i="1"/>
  <c r="DJ545" i="1"/>
  <c r="DJ546" i="1"/>
  <c r="DJ547" i="1"/>
  <c r="DJ548" i="1"/>
  <c r="DJ549" i="1"/>
  <c r="DJ550" i="1"/>
  <c r="DJ551" i="1"/>
  <c r="DJ552" i="1"/>
  <c r="DJ553" i="1"/>
  <c r="DJ554" i="1"/>
  <c r="DJ555" i="1"/>
  <c r="DJ556" i="1"/>
  <c r="DJ557" i="1"/>
  <c r="DJ558" i="1"/>
  <c r="DJ559" i="1"/>
  <c r="DJ560" i="1"/>
  <c r="DJ561" i="1"/>
  <c r="DJ562" i="1"/>
  <c r="DJ563" i="1"/>
  <c r="DJ564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92" i="1"/>
  <c r="DJ593" i="1"/>
  <c r="DJ594" i="1"/>
  <c r="DJ595" i="1"/>
  <c r="DJ596" i="1"/>
  <c r="DJ597" i="1"/>
  <c r="DJ598" i="1"/>
  <c r="DJ599" i="1"/>
  <c r="DJ600" i="1"/>
  <c r="DJ601" i="1"/>
  <c r="DJ602" i="1"/>
  <c r="DJ603" i="1"/>
  <c r="DJ604" i="1"/>
  <c r="DJ605" i="1"/>
  <c r="DJ606" i="1"/>
  <c r="DJ607" i="1"/>
  <c r="DJ608" i="1"/>
  <c r="DJ609" i="1"/>
  <c r="DJ610" i="1"/>
  <c r="DJ611" i="1"/>
  <c r="DJ612" i="1"/>
  <c r="DJ613" i="1"/>
  <c r="DJ614" i="1"/>
  <c r="DJ615" i="1"/>
  <c r="DJ616" i="1"/>
  <c r="DJ617" i="1"/>
  <c r="DJ618" i="1"/>
  <c r="DJ619" i="1"/>
  <c r="DJ620" i="1"/>
  <c r="DJ621" i="1"/>
  <c r="DJ622" i="1"/>
  <c r="DJ623" i="1"/>
  <c r="DJ624" i="1"/>
  <c r="DJ625" i="1"/>
  <c r="DJ626" i="1"/>
  <c r="DJ627" i="1"/>
  <c r="DJ628" i="1"/>
  <c r="DJ629" i="1"/>
  <c r="DJ630" i="1"/>
  <c r="DJ631" i="1"/>
  <c r="DJ632" i="1"/>
  <c r="DJ633" i="1"/>
  <c r="DJ634" i="1"/>
  <c r="DJ635" i="1"/>
  <c r="DJ636" i="1"/>
  <c r="DJ637" i="1"/>
  <c r="DJ638" i="1"/>
  <c r="DJ639" i="1"/>
  <c r="DJ640" i="1"/>
  <c r="DJ641" i="1"/>
  <c r="DJ642" i="1"/>
  <c r="DJ643" i="1"/>
  <c r="DJ644" i="1"/>
  <c r="DJ645" i="1"/>
  <c r="DJ646" i="1"/>
  <c r="DJ647" i="1"/>
  <c r="DJ648" i="1"/>
  <c r="DJ649" i="1"/>
  <c r="DJ650" i="1"/>
  <c r="DJ651" i="1"/>
  <c r="DJ652" i="1"/>
  <c r="DJ653" i="1"/>
  <c r="DJ654" i="1"/>
  <c r="DJ655" i="1"/>
  <c r="DJ656" i="1"/>
  <c r="DJ657" i="1"/>
  <c r="DJ658" i="1"/>
  <c r="DJ659" i="1"/>
  <c r="DJ660" i="1"/>
  <c r="DJ661" i="1"/>
  <c r="DJ662" i="1"/>
  <c r="DJ663" i="1"/>
  <c r="DJ664" i="1"/>
  <c r="DJ665" i="1"/>
  <c r="DJ666" i="1"/>
  <c r="DJ667" i="1"/>
  <c r="DJ668" i="1"/>
  <c r="DJ669" i="1"/>
  <c r="DJ670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709" i="1"/>
  <c r="DJ710" i="1"/>
  <c r="DJ711" i="1"/>
  <c r="DJ712" i="1"/>
  <c r="DJ713" i="1"/>
  <c r="DJ714" i="1"/>
  <c r="DJ715" i="1"/>
  <c r="DJ716" i="1"/>
  <c r="DJ717" i="1"/>
  <c r="DJ718" i="1"/>
  <c r="DJ719" i="1"/>
  <c r="DJ720" i="1"/>
  <c r="DJ721" i="1"/>
  <c r="DJ722" i="1"/>
  <c r="DJ723" i="1"/>
  <c r="DJ724" i="1"/>
  <c r="DJ725" i="1"/>
  <c r="DJ726" i="1"/>
  <c r="DJ727" i="1"/>
  <c r="DJ728" i="1"/>
  <c r="DJ729" i="1"/>
  <c r="DJ730" i="1"/>
  <c r="DJ731" i="1"/>
  <c r="DJ732" i="1"/>
  <c r="DJ733" i="1"/>
  <c r="DJ734" i="1"/>
  <c r="DJ735" i="1"/>
  <c r="DJ736" i="1"/>
  <c r="DJ737" i="1"/>
  <c r="DJ738" i="1"/>
  <c r="DJ739" i="1"/>
  <c r="DJ740" i="1"/>
  <c r="DJ741" i="1"/>
  <c r="DJ742" i="1"/>
  <c r="DJ743" i="1"/>
  <c r="DJ744" i="1"/>
  <c r="DJ745" i="1"/>
  <c r="DJ746" i="1"/>
  <c r="DJ747" i="1"/>
  <c r="DJ748" i="1"/>
  <c r="DJ749" i="1"/>
  <c r="DJ750" i="1"/>
  <c r="DJ751" i="1"/>
  <c r="DJ752" i="1"/>
  <c r="DJ753" i="1"/>
  <c r="DJ754" i="1"/>
  <c r="DJ755" i="1"/>
  <c r="DJ756" i="1"/>
  <c r="DJ757" i="1"/>
  <c r="DJ758" i="1"/>
  <c r="DJ759" i="1"/>
  <c r="DJ760" i="1"/>
  <c r="DJ761" i="1"/>
  <c r="DJ762" i="1"/>
  <c r="DJ763" i="1"/>
  <c r="DJ764" i="1"/>
  <c r="DJ765" i="1"/>
  <c r="DJ766" i="1"/>
  <c r="DJ767" i="1"/>
  <c r="DJ768" i="1"/>
  <c r="DJ769" i="1"/>
  <c r="DJ770" i="1"/>
  <c r="DJ771" i="1"/>
  <c r="DJ772" i="1"/>
  <c r="DJ773" i="1"/>
  <c r="DJ774" i="1"/>
  <c r="DJ775" i="1"/>
  <c r="DJ776" i="1"/>
  <c r="DJ777" i="1"/>
  <c r="DJ778" i="1"/>
  <c r="DJ779" i="1"/>
  <c r="DJ780" i="1"/>
  <c r="DJ781" i="1"/>
  <c r="DJ782" i="1"/>
  <c r="DJ783" i="1"/>
  <c r="DJ784" i="1"/>
  <c r="DJ785" i="1"/>
  <c r="DJ786" i="1"/>
  <c r="DJ787" i="1"/>
  <c r="DJ788" i="1"/>
  <c r="DJ789" i="1"/>
  <c r="DJ790" i="1"/>
  <c r="DJ791" i="1"/>
  <c r="DJ792" i="1"/>
  <c r="DJ793" i="1"/>
  <c r="DJ794" i="1"/>
  <c r="DJ795" i="1"/>
  <c r="DJ796" i="1"/>
  <c r="DJ797" i="1"/>
  <c r="DJ798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848" i="1"/>
  <c r="DJ849" i="1"/>
  <c r="DJ850" i="1"/>
  <c r="DJ851" i="1"/>
  <c r="DJ852" i="1"/>
  <c r="DJ853" i="1"/>
  <c r="DJ854" i="1"/>
  <c r="DJ855" i="1"/>
  <c r="DJ856" i="1"/>
  <c r="DJ857" i="1"/>
  <c r="DJ858" i="1"/>
  <c r="DJ859" i="1"/>
  <c r="DJ860" i="1"/>
  <c r="DJ861" i="1"/>
  <c r="DJ862" i="1"/>
  <c r="DJ863" i="1"/>
  <c r="DJ864" i="1"/>
  <c r="DJ865" i="1"/>
  <c r="DJ866" i="1"/>
  <c r="DJ867" i="1"/>
  <c r="DJ868" i="1"/>
  <c r="DJ869" i="1"/>
  <c r="DJ870" i="1"/>
  <c r="DJ871" i="1"/>
  <c r="DJ872" i="1"/>
  <c r="DJ873" i="1"/>
  <c r="DJ874" i="1"/>
  <c r="DJ875" i="1"/>
  <c r="DJ876" i="1"/>
  <c r="DJ877" i="1"/>
  <c r="DJ878" i="1"/>
  <c r="DJ879" i="1"/>
  <c r="DJ880" i="1"/>
  <c r="DJ881" i="1"/>
  <c r="DJ882" i="1"/>
  <c r="DJ883" i="1"/>
  <c r="DJ884" i="1"/>
  <c r="DJ885" i="1"/>
  <c r="DJ886" i="1"/>
  <c r="DJ887" i="1"/>
  <c r="DJ888" i="1"/>
  <c r="DJ889" i="1"/>
  <c r="DJ890" i="1"/>
  <c r="DJ891" i="1"/>
  <c r="DJ892" i="1"/>
  <c r="DJ893" i="1"/>
  <c r="DJ894" i="1"/>
  <c r="DJ895" i="1"/>
  <c r="DJ896" i="1"/>
  <c r="DJ897" i="1"/>
  <c r="DJ898" i="1"/>
  <c r="DJ899" i="1"/>
  <c r="DJ900" i="1"/>
  <c r="DJ901" i="1"/>
  <c r="DJ902" i="1"/>
  <c r="DJ903" i="1"/>
  <c r="DJ904" i="1"/>
  <c r="DJ905" i="1"/>
  <c r="DJ906" i="1"/>
  <c r="DJ907" i="1"/>
  <c r="DJ908" i="1"/>
  <c r="DJ909" i="1"/>
  <c r="DJ910" i="1"/>
  <c r="DJ911" i="1"/>
  <c r="DJ912" i="1"/>
  <c r="DJ913" i="1"/>
  <c r="DJ914" i="1"/>
  <c r="DJ915" i="1"/>
  <c r="DJ916" i="1"/>
  <c r="DJ917" i="1"/>
  <c r="DJ918" i="1"/>
  <c r="DJ919" i="1"/>
  <c r="DJ920" i="1"/>
  <c r="DJ921" i="1"/>
  <c r="DJ922" i="1"/>
  <c r="DJ923" i="1"/>
  <c r="DJ924" i="1"/>
  <c r="DJ925" i="1"/>
  <c r="DJ926" i="1"/>
  <c r="DJ927" i="1"/>
  <c r="DJ928" i="1"/>
  <c r="DJ929" i="1"/>
  <c r="DJ930" i="1"/>
  <c r="DJ931" i="1"/>
  <c r="DJ932" i="1"/>
  <c r="DJ933" i="1"/>
  <c r="DJ934" i="1"/>
  <c r="DJ935" i="1"/>
  <c r="DJ936" i="1"/>
  <c r="DJ937" i="1"/>
  <c r="DJ938" i="1"/>
  <c r="DJ939" i="1"/>
  <c r="DJ940" i="1"/>
  <c r="DJ941" i="1"/>
  <c r="DJ942" i="1"/>
  <c r="DJ943" i="1"/>
  <c r="DJ944" i="1"/>
  <c r="DJ945" i="1"/>
  <c r="DJ946" i="1"/>
  <c r="DJ947" i="1"/>
  <c r="DJ948" i="1"/>
  <c r="DJ949" i="1"/>
  <c r="DJ950" i="1"/>
  <c r="DJ951" i="1"/>
  <c r="DJ952" i="1"/>
  <c r="DJ953" i="1"/>
  <c r="DJ954" i="1"/>
  <c r="DJ955" i="1"/>
  <c r="DJ956" i="1"/>
  <c r="DJ957" i="1"/>
  <c r="DJ958" i="1"/>
  <c r="DJ959" i="1"/>
  <c r="DJ960" i="1"/>
  <c r="DJ961" i="1"/>
  <c r="DJ962" i="1"/>
  <c r="DJ963" i="1"/>
  <c r="DJ964" i="1"/>
  <c r="DJ965" i="1"/>
  <c r="DJ966" i="1"/>
  <c r="DJ967" i="1"/>
  <c r="DJ968" i="1"/>
  <c r="DJ969" i="1"/>
  <c r="DJ970" i="1"/>
  <c r="DJ971" i="1"/>
  <c r="DJ972" i="1"/>
  <c r="DJ973" i="1"/>
  <c r="DJ974" i="1"/>
  <c r="DJ975" i="1"/>
  <c r="DJ976" i="1"/>
  <c r="DJ977" i="1"/>
  <c r="DJ978" i="1"/>
  <c r="DJ979" i="1"/>
  <c r="DJ980" i="1"/>
  <c r="DJ981" i="1"/>
  <c r="DJ982" i="1"/>
  <c r="DJ983" i="1"/>
  <c r="DJ984" i="1"/>
  <c r="DJ985" i="1"/>
  <c r="DJ986" i="1"/>
  <c r="DJ987" i="1"/>
  <c r="DJ988" i="1"/>
  <c r="DJ989" i="1"/>
  <c r="DJ990" i="1"/>
  <c r="DJ991" i="1"/>
  <c r="DJ992" i="1"/>
  <c r="DJ993" i="1"/>
  <c r="DJ994" i="1"/>
  <c r="DJ995" i="1"/>
  <c r="DJ996" i="1"/>
  <c r="DJ997" i="1"/>
  <c r="DJ998" i="1"/>
  <c r="DJ999" i="1"/>
  <c r="DJ1000" i="1"/>
  <c r="DJ1001" i="1"/>
  <c r="DJ1002" i="1"/>
  <c r="DJ1003" i="1"/>
  <c r="DJ1004" i="1"/>
  <c r="DJ1005" i="1"/>
  <c r="DJ1006" i="1"/>
  <c r="DJ1007" i="1"/>
  <c r="DJ1008" i="1"/>
  <c r="DJ1009" i="1"/>
  <c r="DJ1010" i="1"/>
  <c r="DJ1011" i="1"/>
  <c r="DJ1012" i="1"/>
  <c r="DJ1013" i="1"/>
  <c r="DJ1014" i="1"/>
  <c r="DJ1015" i="1"/>
  <c r="DJ1016" i="1"/>
  <c r="DJ1017" i="1"/>
  <c r="DJ1018" i="1"/>
  <c r="DJ1019" i="1"/>
  <c r="DJ1020" i="1"/>
  <c r="DJ1021" i="1"/>
  <c r="DJ1022" i="1"/>
  <c r="DJ1023" i="1"/>
  <c r="DJ1024" i="1"/>
  <c r="DJ1025" i="1"/>
  <c r="DJ1026" i="1"/>
  <c r="DJ1027" i="1"/>
  <c r="DJ1028" i="1"/>
  <c r="DJ1029" i="1"/>
  <c r="DJ1030" i="1"/>
  <c r="DJ1031" i="1"/>
  <c r="DJ1032" i="1"/>
  <c r="DJ1033" i="1"/>
  <c r="DJ1034" i="1"/>
  <c r="DJ1035" i="1"/>
  <c r="DJ1036" i="1"/>
  <c r="DJ1037" i="1"/>
  <c r="DJ1038" i="1"/>
  <c r="DJ1039" i="1"/>
  <c r="DJ1040" i="1"/>
  <c r="DJ1041" i="1"/>
  <c r="DJ1042" i="1"/>
  <c r="DJ1043" i="1"/>
  <c r="DJ1044" i="1"/>
  <c r="DJ1045" i="1"/>
  <c r="DJ1046" i="1"/>
  <c r="DJ1047" i="1"/>
  <c r="DJ1048" i="1"/>
  <c r="DJ1049" i="1"/>
  <c r="DJ1050" i="1"/>
  <c r="DJ1051" i="1"/>
  <c r="DJ1052" i="1"/>
  <c r="DJ1053" i="1"/>
  <c r="DJ1054" i="1"/>
  <c r="DJ1055" i="1"/>
  <c r="DJ1056" i="1"/>
  <c r="DJ1057" i="1"/>
  <c r="DJ1058" i="1"/>
  <c r="DJ1059" i="1"/>
  <c r="DJ1060" i="1"/>
  <c r="DJ1061" i="1"/>
  <c r="DJ1062" i="1"/>
  <c r="DJ1063" i="1"/>
  <c r="DJ1064" i="1"/>
  <c r="DJ1065" i="1"/>
  <c r="DJ1066" i="1"/>
  <c r="DJ1067" i="1"/>
  <c r="DJ1068" i="1"/>
  <c r="DJ1069" i="1"/>
  <c r="DJ1070" i="1"/>
  <c r="DJ1071" i="1"/>
  <c r="DJ1072" i="1"/>
  <c r="DJ1073" i="1"/>
  <c r="DJ1074" i="1"/>
  <c r="DJ1075" i="1"/>
  <c r="DJ1076" i="1"/>
  <c r="DJ1077" i="1"/>
  <c r="DJ1078" i="1"/>
  <c r="DJ1079" i="1"/>
  <c r="DJ1080" i="1"/>
  <c r="DJ1081" i="1"/>
  <c r="DJ1082" i="1"/>
  <c r="DJ1083" i="1"/>
  <c r="DJ1084" i="1"/>
  <c r="DJ1085" i="1"/>
  <c r="DJ1086" i="1"/>
  <c r="DJ1087" i="1"/>
  <c r="DJ1088" i="1"/>
  <c r="DJ1089" i="1"/>
  <c r="DJ1090" i="1"/>
  <c r="DJ1091" i="1"/>
  <c r="DJ1092" i="1"/>
  <c r="DJ1093" i="1"/>
  <c r="DJ1094" i="1"/>
  <c r="DJ1095" i="1"/>
  <c r="DJ1096" i="1"/>
  <c r="DJ1097" i="1"/>
  <c r="DJ1098" i="1"/>
  <c r="DJ1099" i="1"/>
  <c r="DJ1100" i="1"/>
  <c r="DJ1101" i="1"/>
  <c r="DJ1102" i="1"/>
  <c r="DJ1103" i="1"/>
  <c r="DJ1104" i="1"/>
  <c r="DJ1105" i="1"/>
  <c r="DJ1106" i="1"/>
  <c r="DJ1107" i="1"/>
  <c r="DJ1108" i="1"/>
  <c r="DJ1109" i="1"/>
  <c r="DJ1110" i="1"/>
  <c r="DJ1111" i="1"/>
  <c r="DJ1112" i="1"/>
  <c r="DJ1113" i="1"/>
  <c r="DJ1114" i="1"/>
  <c r="DJ1115" i="1"/>
  <c r="DJ1116" i="1"/>
  <c r="DJ1117" i="1"/>
  <c r="DJ1118" i="1"/>
  <c r="DJ1119" i="1"/>
  <c r="DJ1120" i="1"/>
  <c r="DJ1121" i="1"/>
  <c r="DJ1122" i="1"/>
  <c r="DJ1123" i="1"/>
  <c r="DJ1124" i="1"/>
  <c r="DJ1125" i="1"/>
  <c r="DJ1126" i="1"/>
  <c r="DJ1127" i="1"/>
  <c r="DJ1128" i="1"/>
  <c r="DJ1129" i="1"/>
  <c r="DJ1130" i="1"/>
  <c r="DJ1131" i="1"/>
  <c r="DJ1132" i="1"/>
  <c r="DJ1133" i="1"/>
  <c r="DJ1134" i="1"/>
  <c r="DJ1135" i="1"/>
  <c r="DJ1136" i="1"/>
  <c r="DJ1137" i="1"/>
  <c r="DJ1138" i="1"/>
  <c r="DJ1139" i="1"/>
  <c r="DJ1140" i="1"/>
  <c r="DJ1141" i="1"/>
  <c r="DJ1142" i="1"/>
  <c r="DJ1143" i="1"/>
  <c r="DJ1144" i="1"/>
  <c r="DJ1145" i="1"/>
  <c r="DJ1146" i="1"/>
  <c r="DJ1147" i="1"/>
  <c r="DJ1148" i="1"/>
  <c r="DJ1149" i="1"/>
  <c r="DJ1150" i="1"/>
  <c r="DJ1151" i="1"/>
  <c r="DJ1152" i="1"/>
  <c r="DJ1153" i="1"/>
  <c r="DJ1154" i="1"/>
  <c r="DJ1155" i="1"/>
  <c r="DJ1156" i="1"/>
  <c r="DJ1157" i="1"/>
  <c r="DJ1158" i="1"/>
  <c r="DJ1159" i="1"/>
  <c r="DJ1160" i="1"/>
  <c r="DJ1161" i="1"/>
  <c r="DJ1162" i="1"/>
  <c r="DJ1163" i="1"/>
  <c r="DJ1164" i="1"/>
  <c r="DJ1165" i="1"/>
  <c r="DJ1166" i="1"/>
  <c r="DJ1167" i="1"/>
  <c r="DJ1168" i="1"/>
  <c r="DJ1169" i="1"/>
  <c r="DJ1170" i="1"/>
  <c r="DJ1171" i="1"/>
  <c r="DJ1172" i="1"/>
  <c r="DJ1173" i="1"/>
  <c r="DJ1174" i="1"/>
  <c r="DJ1175" i="1"/>
  <c r="DJ1176" i="1"/>
  <c r="DJ1177" i="1"/>
  <c r="DJ1178" i="1"/>
  <c r="DJ1179" i="1"/>
  <c r="DJ1180" i="1"/>
  <c r="DJ1181" i="1"/>
  <c r="DJ1182" i="1"/>
  <c r="DJ1183" i="1"/>
  <c r="DJ1184" i="1"/>
  <c r="DJ1185" i="1"/>
  <c r="DJ1186" i="1"/>
  <c r="DJ1187" i="1"/>
  <c r="DJ1188" i="1"/>
  <c r="DJ1189" i="1"/>
  <c r="DJ1190" i="1"/>
  <c r="DJ1191" i="1"/>
  <c r="DJ1192" i="1"/>
  <c r="DJ1193" i="1"/>
  <c r="DJ1194" i="1"/>
  <c r="DJ1195" i="1"/>
  <c r="DJ1196" i="1"/>
  <c r="DJ1197" i="1"/>
  <c r="DJ1198" i="1"/>
  <c r="DJ1199" i="1"/>
  <c r="DJ1200" i="1"/>
  <c r="DJ1201" i="1"/>
  <c r="DJ1202" i="1"/>
  <c r="DJ1203" i="1"/>
  <c r="DJ1204" i="1"/>
  <c r="DJ1205" i="1"/>
  <c r="DJ1206" i="1"/>
  <c r="DJ1207" i="1"/>
  <c r="DJ1208" i="1"/>
  <c r="DJ1209" i="1"/>
  <c r="DJ1210" i="1"/>
  <c r="DJ1211" i="1"/>
  <c r="DJ1212" i="1"/>
  <c r="DJ1213" i="1"/>
  <c r="DJ1214" i="1"/>
  <c r="DJ1215" i="1"/>
  <c r="DJ1216" i="1"/>
  <c r="DJ1217" i="1"/>
  <c r="DJ1218" i="1"/>
  <c r="DJ1219" i="1"/>
  <c r="DJ1220" i="1"/>
  <c r="DJ1221" i="1"/>
  <c r="DJ1222" i="1"/>
  <c r="DJ1223" i="1"/>
  <c r="DJ1224" i="1"/>
  <c r="DJ1225" i="1"/>
  <c r="DJ1226" i="1"/>
  <c r="DJ1227" i="1"/>
  <c r="DJ1228" i="1"/>
  <c r="DJ1229" i="1"/>
  <c r="DJ1230" i="1"/>
  <c r="DJ1231" i="1"/>
  <c r="DJ1232" i="1"/>
  <c r="DJ1233" i="1"/>
  <c r="DJ1234" i="1"/>
  <c r="DJ1235" i="1"/>
  <c r="DJ1236" i="1"/>
  <c r="DJ1237" i="1"/>
  <c r="DJ1238" i="1"/>
  <c r="DJ1239" i="1"/>
  <c r="DJ1240" i="1"/>
  <c r="DJ1241" i="1"/>
  <c r="DJ1242" i="1"/>
  <c r="DJ1243" i="1"/>
  <c r="DJ1244" i="1"/>
  <c r="DJ1245" i="1"/>
  <c r="DJ1246" i="1"/>
  <c r="DJ1247" i="1"/>
  <c r="DJ1248" i="1"/>
  <c r="DJ1249" i="1"/>
  <c r="DJ1250" i="1"/>
  <c r="DJ1251" i="1"/>
  <c r="DJ1252" i="1"/>
  <c r="DJ1253" i="1"/>
  <c r="DJ1254" i="1"/>
  <c r="DJ1255" i="1"/>
  <c r="DJ1256" i="1"/>
  <c r="DJ1257" i="1"/>
  <c r="DJ1258" i="1"/>
  <c r="DJ1259" i="1"/>
  <c r="DJ1260" i="1"/>
  <c r="DJ1261" i="1"/>
  <c r="DJ1262" i="1"/>
  <c r="DJ1263" i="1"/>
  <c r="DJ1264" i="1"/>
  <c r="DJ1265" i="1"/>
  <c r="DJ1266" i="1"/>
  <c r="DJ1267" i="1"/>
  <c r="DJ1268" i="1"/>
  <c r="DJ1269" i="1"/>
  <c r="DJ1270" i="1"/>
  <c r="DJ1271" i="1"/>
  <c r="DJ1272" i="1"/>
  <c r="DJ1273" i="1"/>
  <c r="DJ1274" i="1"/>
  <c r="DJ1275" i="1"/>
  <c r="DJ1276" i="1"/>
  <c r="DJ1277" i="1"/>
  <c r="DJ1278" i="1"/>
  <c r="DJ1279" i="1"/>
  <c r="DJ1280" i="1"/>
  <c r="DJ1281" i="1"/>
  <c r="DJ1282" i="1"/>
  <c r="DJ1283" i="1"/>
  <c r="DJ1284" i="1"/>
  <c r="DJ1285" i="1"/>
  <c r="DJ1286" i="1"/>
  <c r="DJ1287" i="1"/>
  <c r="DJ1288" i="1"/>
  <c r="DJ1289" i="1"/>
  <c r="DJ1290" i="1"/>
  <c r="DJ1291" i="1"/>
  <c r="DJ1292" i="1"/>
  <c r="DJ1293" i="1"/>
  <c r="DJ1294" i="1"/>
  <c r="DJ1295" i="1"/>
  <c r="DJ1296" i="1"/>
  <c r="DJ1297" i="1"/>
  <c r="DJ1298" i="1"/>
  <c r="DJ1299" i="1"/>
  <c r="DJ1300" i="1"/>
  <c r="DJ1301" i="1"/>
  <c r="DJ1302" i="1"/>
  <c r="DJ1303" i="1"/>
  <c r="DJ1304" i="1"/>
  <c r="DJ1305" i="1"/>
  <c r="DJ1306" i="1"/>
  <c r="DJ1307" i="1"/>
  <c r="DJ1308" i="1"/>
  <c r="DJ1309" i="1"/>
  <c r="DJ1310" i="1"/>
  <c r="DJ1311" i="1"/>
  <c r="DJ1312" i="1"/>
  <c r="DJ1313" i="1"/>
  <c r="DJ1314" i="1"/>
  <c r="DJ1315" i="1"/>
  <c r="DJ1316" i="1"/>
  <c r="DJ1317" i="1"/>
  <c r="DJ1318" i="1"/>
  <c r="DJ1319" i="1"/>
  <c r="DJ1320" i="1"/>
  <c r="DJ1321" i="1"/>
  <c r="DJ1322" i="1"/>
  <c r="DJ1323" i="1"/>
  <c r="DJ1324" i="1"/>
  <c r="DJ1325" i="1"/>
  <c r="DJ1326" i="1"/>
  <c r="DJ1327" i="1"/>
  <c r="DJ1328" i="1"/>
  <c r="DJ1329" i="1"/>
  <c r="DJ1330" i="1"/>
  <c r="DJ1331" i="1"/>
  <c r="DJ1332" i="1"/>
  <c r="DJ1333" i="1"/>
  <c r="DJ1334" i="1"/>
  <c r="DJ1335" i="1"/>
  <c r="DJ1336" i="1"/>
  <c r="DJ1337" i="1"/>
  <c r="DJ1338" i="1"/>
  <c r="DJ1339" i="1"/>
  <c r="DJ1340" i="1"/>
  <c r="DJ1341" i="1"/>
  <c r="DJ1342" i="1"/>
  <c r="DJ1343" i="1"/>
  <c r="DJ1344" i="1"/>
  <c r="DJ1345" i="1"/>
  <c r="DJ1346" i="1"/>
  <c r="DJ1347" i="1"/>
  <c r="DJ1348" i="1"/>
  <c r="DJ1349" i="1"/>
  <c r="DJ1350" i="1"/>
  <c r="DJ1351" i="1"/>
  <c r="DJ1352" i="1"/>
  <c r="DJ1353" i="1"/>
  <c r="DJ1354" i="1"/>
  <c r="DJ1355" i="1"/>
  <c r="DJ1356" i="1"/>
  <c r="DJ1357" i="1"/>
  <c r="DJ1358" i="1"/>
  <c r="DJ1359" i="1"/>
  <c r="DJ1360" i="1"/>
  <c r="DJ1361" i="1"/>
  <c r="DJ1362" i="1"/>
  <c r="DJ1363" i="1"/>
  <c r="DJ1364" i="1"/>
  <c r="DJ1365" i="1"/>
  <c r="DJ1366" i="1"/>
  <c r="DJ1367" i="1"/>
  <c r="DJ1368" i="1"/>
  <c r="DJ1369" i="1"/>
  <c r="DJ1370" i="1"/>
  <c r="DJ1371" i="1"/>
  <c r="DJ1372" i="1"/>
  <c r="DJ1373" i="1"/>
  <c r="DJ1374" i="1"/>
  <c r="DJ1375" i="1"/>
  <c r="DJ1376" i="1"/>
  <c r="DJ1377" i="1"/>
  <c r="DJ1378" i="1"/>
  <c r="DJ1379" i="1"/>
  <c r="DJ1380" i="1"/>
  <c r="DJ1381" i="1"/>
  <c r="DJ1382" i="1"/>
  <c r="DJ1383" i="1"/>
  <c r="DJ1384" i="1"/>
  <c r="DJ1385" i="1"/>
  <c r="DJ1386" i="1"/>
  <c r="DJ1387" i="1"/>
  <c r="DJ1388" i="1"/>
  <c r="DJ1389" i="1"/>
  <c r="DJ1390" i="1"/>
  <c r="DJ1391" i="1"/>
  <c r="DJ1392" i="1"/>
  <c r="DJ1393" i="1"/>
  <c r="DJ1394" i="1"/>
  <c r="DJ1395" i="1"/>
  <c r="DJ1396" i="1"/>
  <c r="DJ1397" i="1"/>
  <c r="DJ1398" i="1"/>
  <c r="DJ1399" i="1"/>
  <c r="DJ1400" i="1"/>
  <c r="DJ1401" i="1"/>
  <c r="DJ1402" i="1"/>
  <c r="DJ1403" i="1"/>
  <c r="DJ1404" i="1"/>
  <c r="DJ1405" i="1"/>
  <c r="DJ1406" i="1"/>
  <c r="DJ1407" i="1"/>
  <c r="DJ1408" i="1"/>
  <c r="DJ1409" i="1"/>
  <c r="DJ1410" i="1"/>
  <c r="DJ1411" i="1"/>
  <c r="DJ1412" i="1"/>
  <c r="DJ1413" i="1"/>
  <c r="DJ1414" i="1"/>
  <c r="DJ1415" i="1"/>
  <c r="DJ1416" i="1"/>
  <c r="DJ1417" i="1"/>
  <c r="DJ1418" i="1"/>
  <c r="DJ1419" i="1"/>
  <c r="DJ1420" i="1"/>
  <c r="DJ1421" i="1"/>
  <c r="DJ1422" i="1"/>
  <c r="DJ1423" i="1"/>
  <c r="DJ1424" i="1"/>
  <c r="DJ1425" i="1"/>
  <c r="DJ1426" i="1"/>
  <c r="DJ1427" i="1"/>
  <c r="DJ1428" i="1"/>
  <c r="DJ1429" i="1"/>
  <c r="DJ1430" i="1"/>
  <c r="DJ1431" i="1"/>
  <c r="DJ1432" i="1"/>
  <c r="DJ1433" i="1"/>
  <c r="DJ1434" i="1"/>
  <c r="DJ1435" i="1"/>
  <c r="DJ1436" i="1"/>
  <c r="DJ1437" i="1"/>
  <c r="DJ1438" i="1"/>
  <c r="DJ1439" i="1"/>
  <c r="DJ1440" i="1"/>
  <c r="DJ1441" i="1"/>
  <c r="DJ1442" i="1"/>
  <c r="DJ1443" i="1"/>
  <c r="DJ1444" i="1"/>
  <c r="DJ1445" i="1"/>
  <c r="DJ1446" i="1"/>
  <c r="DJ1447" i="1"/>
  <c r="DJ1448" i="1"/>
  <c r="DJ1449" i="1"/>
  <c r="DJ1450" i="1"/>
  <c r="DJ1451" i="1"/>
  <c r="DJ1452" i="1"/>
  <c r="DJ1453" i="1"/>
  <c r="DJ1454" i="1"/>
  <c r="DJ1455" i="1"/>
  <c r="DJ1456" i="1"/>
  <c r="DJ1457" i="1"/>
  <c r="DJ1458" i="1"/>
  <c r="DJ1459" i="1"/>
  <c r="DJ1460" i="1"/>
  <c r="DJ1461" i="1"/>
  <c r="DJ1462" i="1"/>
  <c r="DJ1463" i="1"/>
  <c r="DJ1464" i="1"/>
  <c r="DJ1465" i="1"/>
  <c r="DJ1466" i="1"/>
  <c r="DJ1467" i="1"/>
  <c r="DJ1468" i="1"/>
  <c r="DJ1469" i="1"/>
  <c r="DJ1470" i="1"/>
  <c r="DJ1471" i="1"/>
  <c r="DJ1472" i="1"/>
  <c r="DJ1473" i="1"/>
  <c r="DJ1474" i="1"/>
  <c r="DJ1475" i="1"/>
  <c r="DJ1476" i="1"/>
  <c r="DJ1477" i="1"/>
  <c r="DJ1478" i="1"/>
  <c r="DJ1479" i="1"/>
  <c r="DJ1480" i="1"/>
  <c r="DJ1481" i="1"/>
  <c r="DJ1482" i="1"/>
  <c r="DJ1483" i="1"/>
  <c r="DJ1484" i="1"/>
  <c r="DJ1485" i="1"/>
  <c r="DJ1486" i="1"/>
  <c r="DJ1487" i="1"/>
  <c r="DJ1488" i="1"/>
  <c r="DJ1489" i="1"/>
  <c r="DJ1490" i="1"/>
  <c r="DJ1491" i="1"/>
  <c r="DJ1492" i="1"/>
  <c r="DJ1493" i="1"/>
  <c r="DJ1494" i="1"/>
  <c r="DJ1495" i="1"/>
  <c r="DJ1496" i="1"/>
  <c r="DJ1497" i="1"/>
  <c r="DJ1498" i="1"/>
  <c r="DJ1499" i="1"/>
  <c r="DJ1500" i="1"/>
  <c r="DJ1501" i="1"/>
  <c r="DJ1502" i="1"/>
  <c r="DJ1503" i="1"/>
  <c r="DJ1504" i="1"/>
  <c r="DJ1505" i="1"/>
  <c r="DJ1506" i="1"/>
  <c r="DJ1507" i="1"/>
  <c r="DJ1508" i="1"/>
  <c r="DJ1509" i="1"/>
  <c r="DJ1510" i="1"/>
  <c r="DJ1511" i="1"/>
  <c r="DJ1512" i="1"/>
  <c r="DJ1513" i="1"/>
  <c r="DJ1514" i="1"/>
  <c r="DJ1515" i="1"/>
  <c r="DJ1516" i="1"/>
  <c r="DJ1517" i="1"/>
  <c r="DJ1518" i="1"/>
  <c r="DJ1519" i="1"/>
  <c r="DJ1520" i="1"/>
  <c r="DJ1521" i="1"/>
  <c r="DJ1522" i="1"/>
  <c r="DJ1523" i="1"/>
  <c r="DJ1524" i="1"/>
  <c r="DJ1525" i="1"/>
  <c r="DJ1526" i="1"/>
  <c r="DJ1527" i="1"/>
  <c r="DJ1528" i="1"/>
  <c r="DJ1529" i="1"/>
  <c r="DJ1530" i="1"/>
  <c r="DJ1531" i="1"/>
  <c r="DJ1532" i="1"/>
  <c r="DJ1533" i="1"/>
  <c r="DJ1534" i="1"/>
  <c r="DJ1535" i="1"/>
  <c r="DJ1536" i="1"/>
  <c r="DJ1537" i="1"/>
  <c r="DJ1538" i="1"/>
  <c r="DJ1539" i="1"/>
  <c r="DJ1540" i="1"/>
  <c r="DJ1541" i="1"/>
  <c r="DJ1542" i="1"/>
  <c r="DJ1543" i="1"/>
  <c r="DJ1544" i="1"/>
  <c r="DJ1545" i="1"/>
  <c r="DJ1546" i="1"/>
  <c r="DJ1547" i="1"/>
  <c r="DJ1548" i="1"/>
  <c r="DJ1549" i="1"/>
  <c r="DJ1550" i="1"/>
  <c r="DJ1551" i="1"/>
  <c r="DJ1552" i="1"/>
  <c r="DJ1553" i="1"/>
  <c r="DJ1554" i="1"/>
  <c r="DJ1555" i="1"/>
  <c r="DJ1556" i="1"/>
  <c r="DJ1557" i="1"/>
  <c r="DJ1558" i="1"/>
  <c r="DJ1559" i="1"/>
  <c r="DJ1560" i="1"/>
  <c r="DJ1561" i="1"/>
  <c r="DJ1562" i="1"/>
  <c r="DJ1563" i="1"/>
  <c r="DJ1564" i="1"/>
  <c r="DJ1565" i="1"/>
  <c r="DJ1566" i="1"/>
  <c r="DJ1567" i="1"/>
  <c r="DJ1568" i="1"/>
  <c r="DJ1569" i="1"/>
  <c r="DJ1570" i="1"/>
  <c r="DJ1571" i="1"/>
  <c r="DJ1572" i="1"/>
  <c r="DJ1573" i="1"/>
  <c r="DJ1574" i="1"/>
  <c r="DJ1575" i="1"/>
  <c r="DJ1576" i="1"/>
  <c r="DJ1577" i="1"/>
  <c r="DJ1578" i="1"/>
  <c r="DJ1579" i="1"/>
  <c r="DJ1580" i="1"/>
  <c r="DJ1581" i="1"/>
  <c r="DJ1582" i="1"/>
  <c r="DJ1583" i="1"/>
  <c r="DJ1584" i="1"/>
  <c r="DJ1585" i="1"/>
  <c r="DJ1586" i="1"/>
  <c r="DJ1587" i="1"/>
  <c r="DJ1588" i="1"/>
  <c r="DJ1589" i="1"/>
  <c r="DJ1590" i="1"/>
  <c r="DJ1591" i="1"/>
  <c r="DJ1592" i="1"/>
  <c r="DJ1593" i="1"/>
  <c r="DJ1594" i="1"/>
  <c r="DJ1595" i="1"/>
  <c r="DJ1596" i="1"/>
  <c r="DJ1597" i="1"/>
  <c r="DJ1598" i="1"/>
  <c r="DJ1599" i="1"/>
  <c r="DJ1600" i="1"/>
  <c r="DJ1601" i="1"/>
  <c r="DJ1602" i="1"/>
  <c r="DJ1603" i="1"/>
  <c r="DJ1604" i="1"/>
  <c r="DJ1605" i="1"/>
  <c r="DJ1606" i="1"/>
  <c r="DJ1607" i="1"/>
  <c r="DJ1608" i="1"/>
  <c r="DJ1609" i="1"/>
  <c r="DJ1610" i="1"/>
  <c r="DJ1611" i="1"/>
  <c r="DJ1612" i="1"/>
  <c r="DJ1613" i="1"/>
  <c r="DJ1614" i="1"/>
  <c r="DJ1615" i="1"/>
  <c r="DJ1616" i="1"/>
  <c r="DJ1617" i="1"/>
  <c r="DJ1618" i="1"/>
  <c r="DJ1619" i="1"/>
  <c r="DJ1620" i="1"/>
  <c r="DJ1621" i="1"/>
  <c r="DJ1622" i="1"/>
  <c r="DJ1623" i="1"/>
  <c r="DJ1624" i="1"/>
  <c r="DJ1625" i="1"/>
  <c r="DJ1626" i="1"/>
  <c r="DJ1627" i="1"/>
  <c r="DJ1628" i="1"/>
  <c r="DJ1629" i="1"/>
  <c r="DJ1630" i="1"/>
  <c r="DJ1631" i="1"/>
  <c r="DJ1632" i="1"/>
  <c r="DJ1633" i="1"/>
  <c r="DJ1634" i="1"/>
  <c r="DJ1635" i="1"/>
  <c r="DJ1636" i="1"/>
  <c r="DJ1637" i="1"/>
  <c r="DJ1638" i="1"/>
  <c r="DJ1639" i="1"/>
  <c r="DJ1640" i="1"/>
  <c r="DJ1641" i="1"/>
  <c r="DJ1642" i="1"/>
  <c r="DJ1643" i="1"/>
  <c r="DJ1644" i="1"/>
  <c r="DJ1645" i="1"/>
  <c r="DJ1646" i="1"/>
  <c r="DJ1647" i="1"/>
  <c r="DJ1648" i="1"/>
  <c r="DJ1649" i="1"/>
  <c r="DJ1650" i="1"/>
  <c r="DJ1651" i="1"/>
  <c r="DJ1652" i="1"/>
  <c r="DJ1653" i="1"/>
  <c r="DJ1654" i="1"/>
  <c r="DJ1655" i="1"/>
  <c r="DJ1656" i="1"/>
  <c r="DJ1657" i="1"/>
  <c r="DJ1658" i="1"/>
  <c r="DJ1659" i="1"/>
  <c r="DJ1660" i="1"/>
  <c r="DJ1661" i="1"/>
  <c r="DJ1662" i="1"/>
  <c r="DJ1663" i="1"/>
  <c r="DJ1664" i="1"/>
  <c r="DJ1665" i="1"/>
  <c r="DJ1666" i="1"/>
  <c r="DJ1667" i="1"/>
  <c r="DJ1668" i="1"/>
  <c r="DJ1669" i="1"/>
  <c r="DJ1670" i="1"/>
  <c r="DJ1671" i="1"/>
  <c r="DJ1672" i="1"/>
  <c r="DJ1673" i="1"/>
  <c r="DJ1674" i="1"/>
  <c r="DJ1675" i="1"/>
  <c r="DJ1676" i="1"/>
  <c r="DJ1677" i="1"/>
  <c r="DJ1678" i="1"/>
  <c r="DJ1679" i="1"/>
  <c r="DJ1680" i="1"/>
  <c r="DJ1681" i="1"/>
  <c r="DJ1682" i="1"/>
  <c r="DJ1683" i="1"/>
  <c r="DJ1684" i="1"/>
  <c r="DJ1685" i="1"/>
  <c r="DJ1686" i="1"/>
  <c r="DJ1687" i="1"/>
  <c r="DJ1688" i="1"/>
  <c r="DJ1689" i="1"/>
  <c r="DJ1690" i="1"/>
  <c r="DJ1691" i="1"/>
  <c r="DJ1692" i="1"/>
  <c r="DJ1693" i="1"/>
  <c r="DJ1694" i="1"/>
  <c r="DJ1695" i="1"/>
  <c r="DJ1696" i="1"/>
  <c r="DJ1697" i="1"/>
  <c r="DJ1698" i="1"/>
  <c r="DJ1699" i="1"/>
  <c r="DJ1700" i="1"/>
  <c r="DJ1701" i="1"/>
  <c r="DJ1702" i="1"/>
  <c r="DJ1703" i="1"/>
  <c r="DJ1704" i="1"/>
  <c r="DJ1705" i="1"/>
  <c r="DJ1706" i="1"/>
  <c r="DJ1707" i="1"/>
  <c r="DJ1708" i="1"/>
  <c r="DJ1709" i="1"/>
  <c r="DJ1710" i="1"/>
  <c r="DJ1711" i="1"/>
  <c r="DJ1712" i="1"/>
  <c r="DJ1713" i="1"/>
  <c r="DJ1714" i="1"/>
  <c r="DJ1715" i="1"/>
  <c r="DJ1716" i="1"/>
  <c r="DJ1717" i="1"/>
  <c r="DJ1718" i="1"/>
  <c r="DJ1719" i="1"/>
  <c r="DJ1720" i="1"/>
  <c r="DJ1721" i="1"/>
  <c r="DJ1722" i="1"/>
  <c r="DJ1723" i="1"/>
  <c r="DJ1724" i="1"/>
  <c r="DJ1725" i="1"/>
  <c r="DJ1726" i="1"/>
  <c r="DJ1727" i="1"/>
  <c r="DJ1728" i="1"/>
  <c r="DJ1729" i="1"/>
  <c r="DJ1730" i="1"/>
  <c r="DJ1731" i="1"/>
  <c r="DJ1732" i="1"/>
  <c r="DJ1733" i="1"/>
  <c r="DJ1734" i="1"/>
  <c r="DJ1735" i="1"/>
  <c r="DJ1736" i="1"/>
  <c r="DJ1737" i="1"/>
  <c r="DJ1738" i="1"/>
  <c r="DJ1739" i="1"/>
  <c r="DJ1740" i="1"/>
  <c r="DJ1741" i="1"/>
  <c r="DJ1742" i="1"/>
  <c r="DJ1743" i="1"/>
  <c r="DJ1744" i="1"/>
  <c r="DJ1745" i="1"/>
  <c r="DJ1746" i="1"/>
  <c r="DJ1747" i="1"/>
  <c r="DJ1748" i="1"/>
  <c r="DJ1749" i="1"/>
  <c r="DJ1750" i="1"/>
  <c r="DJ1751" i="1"/>
  <c r="DJ1752" i="1"/>
  <c r="DJ1753" i="1"/>
  <c r="DJ1754" i="1"/>
  <c r="DJ1755" i="1"/>
  <c r="DJ1756" i="1"/>
  <c r="DJ1757" i="1"/>
  <c r="DJ1758" i="1"/>
  <c r="DJ1759" i="1"/>
  <c r="DJ1760" i="1"/>
  <c r="DJ1761" i="1"/>
  <c r="DJ1762" i="1"/>
  <c r="DJ1763" i="1"/>
  <c r="DJ1764" i="1"/>
  <c r="DJ1765" i="1"/>
  <c r="DJ1766" i="1"/>
  <c r="DJ1767" i="1"/>
  <c r="DJ1768" i="1"/>
  <c r="DJ1769" i="1"/>
  <c r="DJ1770" i="1"/>
  <c r="DJ1771" i="1"/>
  <c r="DJ1772" i="1"/>
  <c r="DJ1773" i="1"/>
  <c r="DJ1774" i="1"/>
  <c r="DJ1775" i="1"/>
  <c r="DJ1776" i="1"/>
  <c r="DJ1777" i="1"/>
  <c r="DJ1778" i="1"/>
  <c r="DJ1779" i="1"/>
  <c r="DJ1780" i="1"/>
  <c r="DJ1781" i="1"/>
  <c r="DJ1782" i="1"/>
  <c r="DJ1783" i="1"/>
  <c r="DJ1784" i="1"/>
  <c r="DJ1785" i="1"/>
  <c r="DJ1786" i="1"/>
  <c r="DJ1787" i="1"/>
  <c r="DJ1788" i="1"/>
  <c r="DJ1789" i="1"/>
  <c r="DJ1790" i="1"/>
  <c r="DJ1791" i="1"/>
  <c r="DJ1792" i="1"/>
  <c r="DJ1793" i="1"/>
  <c r="DJ1794" i="1"/>
  <c r="DJ1795" i="1"/>
  <c r="DJ1796" i="1"/>
  <c r="DJ1797" i="1"/>
  <c r="DJ1798" i="1"/>
  <c r="DJ1799" i="1"/>
  <c r="DJ1800" i="1"/>
  <c r="DJ1801" i="1"/>
  <c r="DJ1802" i="1"/>
  <c r="DJ1803" i="1"/>
  <c r="DJ1804" i="1"/>
  <c r="DJ1805" i="1"/>
  <c r="DJ1806" i="1"/>
  <c r="DJ1807" i="1"/>
  <c r="DJ1808" i="1"/>
  <c r="DJ1809" i="1"/>
  <c r="DJ1810" i="1"/>
  <c r="DJ1811" i="1"/>
  <c r="DJ1812" i="1"/>
  <c r="DJ1813" i="1"/>
  <c r="DJ1814" i="1"/>
  <c r="DJ1815" i="1"/>
  <c r="DJ1816" i="1"/>
  <c r="DJ1817" i="1"/>
  <c r="DJ1818" i="1"/>
  <c r="DJ1819" i="1"/>
  <c r="DJ1820" i="1"/>
  <c r="DJ1821" i="1"/>
  <c r="DJ1822" i="1"/>
  <c r="DJ1823" i="1"/>
  <c r="DJ1824" i="1"/>
  <c r="DJ1825" i="1"/>
  <c r="DJ1826" i="1"/>
  <c r="DJ1827" i="1"/>
  <c r="DJ1828" i="1"/>
  <c r="DJ1829" i="1"/>
  <c r="DJ1830" i="1"/>
  <c r="DJ1831" i="1"/>
  <c r="DJ1832" i="1"/>
  <c r="DJ1833" i="1"/>
  <c r="DJ1834" i="1"/>
  <c r="DJ1835" i="1"/>
  <c r="DJ1836" i="1"/>
  <c r="DJ1837" i="1"/>
  <c r="DJ1838" i="1"/>
  <c r="DJ1839" i="1"/>
  <c r="DJ1840" i="1"/>
  <c r="DJ1841" i="1"/>
  <c r="DJ1842" i="1"/>
  <c r="DJ1843" i="1"/>
  <c r="DJ1844" i="1"/>
  <c r="DJ1845" i="1"/>
  <c r="DJ1846" i="1"/>
  <c r="DJ1847" i="1"/>
  <c r="DJ1848" i="1"/>
  <c r="DJ1849" i="1"/>
  <c r="DJ1850" i="1"/>
  <c r="DJ1851" i="1"/>
  <c r="DJ1852" i="1"/>
  <c r="DJ1853" i="1"/>
  <c r="DJ1854" i="1"/>
  <c r="DJ1855" i="1"/>
  <c r="DJ1856" i="1"/>
  <c r="DJ1857" i="1"/>
  <c r="DJ1858" i="1"/>
  <c r="DJ1859" i="1"/>
  <c r="DJ1860" i="1"/>
  <c r="DJ1861" i="1"/>
  <c r="DJ1862" i="1"/>
  <c r="DJ1863" i="1"/>
  <c r="DJ1864" i="1"/>
  <c r="DJ1865" i="1"/>
  <c r="DJ1866" i="1"/>
  <c r="DJ1867" i="1"/>
  <c r="DJ1868" i="1"/>
  <c r="DJ1869" i="1"/>
  <c r="DJ1870" i="1"/>
  <c r="DJ1871" i="1"/>
  <c r="DJ1872" i="1"/>
  <c r="DJ1873" i="1"/>
  <c r="DJ1874" i="1"/>
  <c r="DJ1875" i="1"/>
  <c r="DJ1876" i="1"/>
  <c r="DJ1877" i="1"/>
  <c r="DJ1878" i="1"/>
  <c r="DJ1879" i="1"/>
  <c r="DJ1880" i="1"/>
  <c r="DJ1881" i="1"/>
  <c r="DJ1882" i="1"/>
  <c r="DJ1883" i="1"/>
  <c r="DJ1884" i="1"/>
  <c r="DJ1885" i="1"/>
  <c r="DJ1886" i="1"/>
  <c r="DJ1887" i="1"/>
  <c r="DJ1888" i="1"/>
  <c r="DJ1889" i="1"/>
  <c r="DJ1890" i="1"/>
  <c r="DJ1891" i="1"/>
  <c r="DJ1892" i="1"/>
  <c r="DJ1893" i="1"/>
  <c r="DJ1894" i="1"/>
  <c r="DJ1895" i="1"/>
  <c r="DJ1896" i="1"/>
  <c r="DJ1897" i="1"/>
  <c r="DJ1898" i="1"/>
  <c r="DJ1899" i="1"/>
  <c r="DJ1900" i="1"/>
  <c r="DJ1901" i="1"/>
  <c r="DJ1902" i="1"/>
  <c r="DJ1903" i="1"/>
  <c r="DJ1904" i="1"/>
  <c r="DJ1905" i="1"/>
  <c r="DJ1906" i="1"/>
  <c r="DJ1907" i="1"/>
  <c r="DJ1908" i="1"/>
  <c r="DJ1909" i="1"/>
  <c r="DJ1910" i="1"/>
  <c r="DJ1911" i="1"/>
  <c r="DJ1912" i="1"/>
  <c r="DJ1913" i="1"/>
  <c r="DJ1914" i="1"/>
  <c r="DJ1915" i="1"/>
  <c r="DJ1916" i="1"/>
  <c r="DJ1917" i="1"/>
  <c r="DJ1918" i="1"/>
  <c r="DJ1919" i="1"/>
  <c r="DJ1920" i="1"/>
  <c r="DJ1921" i="1"/>
  <c r="DJ1922" i="1"/>
  <c r="DJ1923" i="1"/>
  <c r="DJ1924" i="1"/>
  <c r="DJ1925" i="1"/>
  <c r="DJ1926" i="1"/>
  <c r="DJ1927" i="1"/>
  <c r="DJ1928" i="1"/>
  <c r="DJ1929" i="1"/>
  <c r="DJ1930" i="1"/>
  <c r="DJ1931" i="1"/>
  <c r="DJ1932" i="1"/>
  <c r="DJ1933" i="1"/>
  <c r="DJ1934" i="1"/>
  <c r="DJ1935" i="1"/>
  <c r="DJ1936" i="1"/>
  <c r="DJ1937" i="1"/>
  <c r="DJ1938" i="1"/>
  <c r="DJ1939" i="1"/>
  <c r="DJ1940" i="1"/>
  <c r="DJ1941" i="1"/>
  <c r="DJ1942" i="1"/>
  <c r="DJ1943" i="1"/>
  <c r="DJ1944" i="1"/>
  <c r="DJ1945" i="1"/>
  <c r="DJ1946" i="1"/>
  <c r="DJ1947" i="1"/>
  <c r="DJ1948" i="1"/>
  <c r="DJ1949" i="1"/>
  <c r="DJ1950" i="1"/>
  <c r="DJ1951" i="1"/>
  <c r="DJ1952" i="1"/>
  <c r="DJ1953" i="1"/>
  <c r="DJ1954" i="1"/>
  <c r="DJ1955" i="1"/>
  <c r="DJ1956" i="1"/>
  <c r="DJ1957" i="1"/>
  <c r="DJ1958" i="1"/>
  <c r="DJ1959" i="1"/>
  <c r="DJ1960" i="1"/>
  <c r="DJ1961" i="1"/>
  <c r="DJ1962" i="1"/>
  <c r="DJ1963" i="1"/>
  <c r="DJ1964" i="1"/>
  <c r="DJ1965" i="1"/>
  <c r="DJ1966" i="1"/>
  <c r="DJ1967" i="1"/>
  <c r="DJ1968" i="1"/>
  <c r="DJ1969" i="1"/>
  <c r="DJ1970" i="1"/>
  <c r="DJ1971" i="1"/>
  <c r="DJ1972" i="1"/>
  <c r="DJ1973" i="1"/>
  <c r="DJ1974" i="1"/>
  <c r="DJ1975" i="1"/>
  <c r="DJ1976" i="1"/>
  <c r="DJ1977" i="1"/>
  <c r="DJ1978" i="1"/>
  <c r="DJ1979" i="1"/>
  <c r="DJ1980" i="1"/>
  <c r="DJ1981" i="1"/>
  <c r="DJ1982" i="1"/>
  <c r="DJ1983" i="1"/>
  <c r="DJ1984" i="1"/>
  <c r="DJ1985" i="1"/>
  <c r="DJ1986" i="1"/>
  <c r="DJ1987" i="1"/>
  <c r="DJ1988" i="1"/>
  <c r="DJ1989" i="1"/>
  <c r="DJ1990" i="1"/>
  <c r="DJ1991" i="1"/>
  <c r="DJ1992" i="1"/>
  <c r="DJ1993" i="1"/>
  <c r="DJ1994" i="1"/>
  <c r="DJ1995" i="1"/>
  <c r="DJ1996" i="1"/>
  <c r="DJ1997" i="1"/>
  <c r="DJ1998" i="1"/>
  <c r="DJ1999" i="1"/>
  <c r="DJ2000" i="1"/>
  <c r="DJ2001" i="1"/>
  <c r="DJ2002" i="1"/>
  <c r="DJ2003" i="1"/>
  <c r="DJ2004" i="1"/>
  <c r="DJ2005" i="1"/>
  <c r="DJ2006" i="1"/>
  <c r="DJ2007" i="1"/>
  <c r="DJ2008" i="1"/>
  <c r="DJ2009" i="1"/>
  <c r="DJ2010" i="1"/>
  <c r="DJ2011" i="1"/>
  <c r="DJ2012" i="1"/>
  <c r="DJ2013" i="1"/>
  <c r="DJ2014" i="1"/>
  <c r="DJ2015" i="1"/>
  <c r="DJ2016" i="1"/>
  <c r="DJ2017" i="1"/>
  <c r="DJ2018" i="1"/>
  <c r="DJ2019" i="1"/>
  <c r="DJ2020" i="1"/>
  <c r="DJ2021" i="1"/>
  <c r="DJ2022" i="1"/>
  <c r="DJ2023" i="1"/>
  <c r="DJ2024" i="1"/>
  <c r="DJ2025" i="1"/>
  <c r="DJ2026" i="1"/>
  <c r="DJ2027" i="1"/>
  <c r="DJ2028" i="1"/>
  <c r="DJ2029" i="1"/>
  <c r="DJ2030" i="1"/>
  <c r="DJ2031" i="1"/>
  <c r="DJ2032" i="1"/>
  <c r="DJ2033" i="1"/>
  <c r="DJ2034" i="1"/>
  <c r="DJ2035" i="1"/>
  <c r="DJ2036" i="1"/>
  <c r="DJ2037" i="1"/>
  <c r="DJ2038" i="1"/>
  <c r="DJ2039" i="1"/>
  <c r="DJ2040" i="1"/>
  <c r="DJ2041" i="1"/>
  <c r="DJ2042" i="1"/>
  <c r="DJ2043" i="1"/>
  <c r="DJ2044" i="1"/>
  <c r="DJ2045" i="1"/>
  <c r="DJ2046" i="1"/>
  <c r="DJ2047" i="1"/>
  <c r="DJ2048" i="1"/>
  <c r="DJ2049" i="1"/>
  <c r="DJ2050" i="1"/>
  <c r="DJ2051" i="1"/>
  <c r="DJ2052" i="1"/>
  <c r="DJ2053" i="1"/>
  <c r="DJ2054" i="1"/>
  <c r="DJ2055" i="1"/>
  <c r="DJ2056" i="1"/>
  <c r="DJ2057" i="1"/>
  <c r="DJ2058" i="1"/>
  <c r="DJ2059" i="1"/>
  <c r="DJ2060" i="1"/>
  <c r="DJ2061" i="1"/>
  <c r="DJ2062" i="1"/>
  <c r="DJ2063" i="1"/>
  <c r="DJ2064" i="1"/>
  <c r="DJ2065" i="1"/>
  <c r="DJ2066" i="1"/>
  <c r="DJ2067" i="1"/>
  <c r="DJ2068" i="1"/>
  <c r="DJ2069" i="1"/>
  <c r="DJ2070" i="1"/>
  <c r="DJ2071" i="1"/>
  <c r="DJ2072" i="1"/>
  <c r="DJ2073" i="1"/>
  <c r="DJ2074" i="1"/>
  <c r="DJ2075" i="1"/>
  <c r="DJ2076" i="1"/>
  <c r="DJ2077" i="1"/>
  <c r="DJ2078" i="1"/>
  <c r="DJ2079" i="1"/>
  <c r="DJ2080" i="1"/>
  <c r="DJ2081" i="1"/>
  <c r="DJ2082" i="1"/>
  <c r="DJ2083" i="1"/>
  <c r="DJ2084" i="1"/>
  <c r="DJ2085" i="1"/>
  <c r="DJ2086" i="1"/>
  <c r="DJ2087" i="1"/>
  <c r="DJ2088" i="1"/>
  <c r="DJ2089" i="1"/>
  <c r="DJ2090" i="1"/>
  <c r="DJ2091" i="1"/>
  <c r="DJ2092" i="1"/>
  <c r="DJ2093" i="1"/>
  <c r="DJ2094" i="1"/>
  <c r="DJ2095" i="1"/>
  <c r="DJ2096" i="1"/>
  <c r="DJ2097" i="1"/>
  <c r="DJ2098" i="1"/>
  <c r="DJ2099" i="1"/>
  <c r="DJ2100" i="1"/>
  <c r="DJ2101" i="1"/>
  <c r="DJ2102" i="1"/>
  <c r="DJ2103" i="1"/>
  <c r="DJ2104" i="1"/>
  <c r="DJ2105" i="1"/>
  <c r="DJ2106" i="1"/>
  <c r="DJ2107" i="1"/>
  <c r="DJ2108" i="1"/>
  <c r="DJ2109" i="1"/>
  <c r="DJ2110" i="1"/>
  <c r="DJ2111" i="1"/>
  <c r="DJ2112" i="1"/>
  <c r="DJ2113" i="1"/>
  <c r="DJ2114" i="1"/>
  <c r="DJ2115" i="1"/>
  <c r="DJ2116" i="1"/>
  <c r="DJ2117" i="1"/>
  <c r="DJ2118" i="1"/>
  <c r="DJ2119" i="1"/>
  <c r="DJ2120" i="1"/>
  <c r="DJ2121" i="1"/>
  <c r="DJ2122" i="1"/>
  <c r="DJ2123" i="1"/>
  <c r="DJ2124" i="1"/>
  <c r="DJ2125" i="1"/>
  <c r="DJ2126" i="1"/>
  <c r="DJ2127" i="1"/>
  <c r="DJ2128" i="1"/>
  <c r="DJ2129" i="1"/>
  <c r="DJ2130" i="1"/>
  <c r="DJ2131" i="1"/>
  <c r="DJ2132" i="1"/>
  <c r="DJ2133" i="1"/>
  <c r="DJ2134" i="1"/>
  <c r="DJ2135" i="1"/>
  <c r="DJ2136" i="1"/>
  <c r="DJ2137" i="1"/>
  <c r="DJ2138" i="1"/>
  <c r="DJ2139" i="1"/>
  <c r="DJ2140" i="1"/>
  <c r="DJ2141" i="1"/>
  <c r="DJ2142" i="1"/>
  <c r="DJ2143" i="1"/>
  <c r="DJ2144" i="1"/>
  <c r="DJ2145" i="1"/>
  <c r="DJ2146" i="1"/>
  <c r="DJ2147" i="1"/>
  <c r="DJ2148" i="1"/>
  <c r="DJ2149" i="1"/>
  <c r="DJ2150" i="1"/>
  <c r="DJ2151" i="1"/>
  <c r="DJ2152" i="1"/>
  <c r="DJ2153" i="1"/>
  <c r="DJ2154" i="1"/>
  <c r="DJ2155" i="1"/>
  <c r="DJ2156" i="1"/>
  <c r="DJ2157" i="1"/>
  <c r="DJ2158" i="1"/>
  <c r="DJ2159" i="1"/>
  <c r="DJ2160" i="1"/>
  <c r="DJ2161" i="1"/>
  <c r="DJ2162" i="1"/>
  <c r="DJ2163" i="1"/>
  <c r="DJ2164" i="1"/>
  <c r="DJ2165" i="1"/>
  <c r="DJ2166" i="1"/>
  <c r="DJ2167" i="1"/>
  <c r="DJ2168" i="1"/>
  <c r="DJ2169" i="1"/>
  <c r="DJ2170" i="1"/>
  <c r="DJ2171" i="1"/>
  <c r="DJ2172" i="1"/>
  <c r="DJ2173" i="1"/>
  <c r="DJ2174" i="1"/>
  <c r="DJ2175" i="1"/>
  <c r="DJ2176" i="1"/>
  <c r="DJ2177" i="1"/>
  <c r="DJ2178" i="1"/>
  <c r="DJ2179" i="1"/>
  <c r="DJ2180" i="1"/>
  <c r="DJ2181" i="1"/>
  <c r="DJ2182" i="1"/>
  <c r="DJ2183" i="1"/>
  <c r="DJ2184" i="1"/>
  <c r="DJ2185" i="1"/>
  <c r="DJ2186" i="1"/>
  <c r="DJ2187" i="1"/>
  <c r="DJ2188" i="1"/>
  <c r="DJ2189" i="1"/>
  <c r="DJ2190" i="1"/>
  <c r="DJ2191" i="1"/>
  <c r="DJ2192" i="1"/>
  <c r="DJ2193" i="1"/>
  <c r="DJ2194" i="1"/>
  <c r="DJ2195" i="1"/>
  <c r="DJ2196" i="1"/>
  <c r="DJ2197" i="1"/>
  <c r="DJ2198" i="1"/>
  <c r="DJ2199" i="1"/>
  <c r="DJ2200" i="1"/>
  <c r="DJ2201" i="1"/>
  <c r="DJ2202" i="1"/>
  <c r="DJ2203" i="1"/>
  <c r="DJ2204" i="1"/>
  <c r="DJ2205" i="1"/>
  <c r="DJ2206" i="1"/>
  <c r="DJ2207" i="1"/>
  <c r="DJ2208" i="1"/>
  <c r="DJ2209" i="1"/>
  <c r="DJ2210" i="1"/>
  <c r="DJ2211" i="1"/>
  <c r="DJ2212" i="1"/>
  <c r="DJ2213" i="1"/>
  <c r="DJ2214" i="1"/>
  <c r="DJ2215" i="1"/>
  <c r="DJ2216" i="1"/>
  <c r="DJ2217" i="1"/>
  <c r="DJ2218" i="1"/>
  <c r="DJ2219" i="1"/>
  <c r="DJ2220" i="1"/>
  <c r="DJ2221" i="1"/>
  <c r="DJ2222" i="1"/>
  <c r="DJ2223" i="1"/>
  <c r="DJ2224" i="1"/>
  <c r="DJ2225" i="1"/>
  <c r="DJ2226" i="1"/>
  <c r="DJ2227" i="1"/>
  <c r="DJ2228" i="1"/>
  <c r="DJ2229" i="1"/>
  <c r="DJ2230" i="1"/>
  <c r="DJ2231" i="1"/>
  <c r="DJ2232" i="1"/>
  <c r="DJ2233" i="1"/>
  <c r="DJ2234" i="1"/>
  <c r="DJ2235" i="1"/>
  <c r="DJ2236" i="1"/>
  <c r="DJ2237" i="1"/>
  <c r="DJ2238" i="1"/>
  <c r="DJ2239" i="1"/>
  <c r="DJ2240" i="1"/>
  <c r="DJ2241" i="1"/>
  <c r="DJ2242" i="1"/>
  <c r="DJ2243" i="1"/>
  <c r="DJ2244" i="1"/>
  <c r="DJ2245" i="1"/>
  <c r="DJ2246" i="1"/>
  <c r="DJ2247" i="1"/>
  <c r="DJ2248" i="1"/>
  <c r="DJ2249" i="1"/>
  <c r="DJ2250" i="1"/>
  <c r="DJ2251" i="1"/>
  <c r="DJ2252" i="1"/>
  <c r="DJ2253" i="1"/>
  <c r="DJ2254" i="1"/>
  <c r="DJ2255" i="1"/>
  <c r="DJ2256" i="1"/>
  <c r="DJ2257" i="1"/>
  <c r="DJ2258" i="1"/>
  <c r="DJ2259" i="1"/>
  <c r="DJ2260" i="1"/>
  <c r="DJ2261" i="1"/>
  <c r="DJ2262" i="1"/>
  <c r="DJ2263" i="1"/>
  <c r="DJ2264" i="1"/>
  <c r="DJ2265" i="1"/>
  <c r="DJ2266" i="1"/>
  <c r="DJ2267" i="1"/>
  <c r="DJ2268" i="1"/>
  <c r="DJ2269" i="1"/>
  <c r="DJ2270" i="1"/>
  <c r="DJ2271" i="1"/>
  <c r="DJ2272" i="1"/>
  <c r="DJ2273" i="1"/>
  <c r="DJ2274" i="1"/>
  <c r="DJ2275" i="1"/>
  <c r="DJ2276" i="1"/>
  <c r="DJ2277" i="1"/>
  <c r="DJ2278" i="1"/>
  <c r="DJ2279" i="1"/>
  <c r="DJ2280" i="1"/>
  <c r="DJ2281" i="1"/>
  <c r="DJ2282" i="1"/>
  <c r="DJ2283" i="1"/>
  <c r="DJ2284" i="1"/>
  <c r="DJ2285" i="1"/>
  <c r="DJ2286" i="1"/>
  <c r="DJ2287" i="1"/>
  <c r="DJ2288" i="1"/>
  <c r="DJ2289" i="1"/>
  <c r="DJ2290" i="1"/>
  <c r="DJ2291" i="1"/>
  <c r="DJ2292" i="1"/>
  <c r="DJ2293" i="1"/>
  <c r="DJ2294" i="1"/>
  <c r="DJ2295" i="1"/>
  <c r="DJ2296" i="1"/>
  <c r="DJ2297" i="1"/>
  <c r="DJ2298" i="1"/>
  <c r="DJ2299" i="1"/>
  <c r="DJ2300" i="1"/>
  <c r="DJ2301" i="1"/>
  <c r="DJ2302" i="1"/>
  <c r="DJ2303" i="1"/>
  <c r="DJ2304" i="1"/>
  <c r="DJ2305" i="1"/>
  <c r="DJ2306" i="1"/>
  <c r="DJ2307" i="1"/>
  <c r="DJ2308" i="1"/>
  <c r="DJ2309" i="1"/>
  <c r="DJ2310" i="1"/>
  <c r="DJ2311" i="1"/>
  <c r="DJ2312" i="1"/>
  <c r="DJ2313" i="1"/>
  <c r="DJ2314" i="1"/>
  <c r="DJ2315" i="1"/>
  <c r="DJ2316" i="1"/>
  <c r="DJ2317" i="1"/>
  <c r="DJ2318" i="1"/>
  <c r="DJ2319" i="1"/>
  <c r="DJ2320" i="1"/>
  <c r="DJ2321" i="1"/>
  <c r="DJ2322" i="1"/>
  <c r="DJ2323" i="1"/>
  <c r="DJ2324" i="1"/>
  <c r="DJ2325" i="1"/>
  <c r="DJ2326" i="1"/>
  <c r="DJ2327" i="1"/>
  <c r="DJ2328" i="1"/>
  <c r="DJ2329" i="1"/>
  <c r="DJ2330" i="1"/>
  <c r="DJ2331" i="1"/>
  <c r="DJ2332" i="1"/>
  <c r="DJ2333" i="1"/>
  <c r="DJ2334" i="1"/>
  <c r="DJ2335" i="1"/>
  <c r="DJ2336" i="1"/>
  <c r="DJ2337" i="1"/>
  <c r="DJ2338" i="1"/>
  <c r="DJ2339" i="1"/>
  <c r="DJ2340" i="1"/>
  <c r="DJ2341" i="1"/>
  <c r="DJ2342" i="1"/>
  <c r="DJ2343" i="1"/>
  <c r="DJ2344" i="1"/>
  <c r="DJ2345" i="1"/>
  <c r="DJ2346" i="1"/>
  <c r="DJ2347" i="1"/>
  <c r="DJ2348" i="1"/>
  <c r="DJ2349" i="1"/>
  <c r="DJ2350" i="1"/>
  <c r="DJ2351" i="1"/>
  <c r="DJ2352" i="1"/>
  <c r="DJ2353" i="1"/>
  <c r="DJ2354" i="1"/>
  <c r="DJ2355" i="1"/>
  <c r="DJ2356" i="1"/>
  <c r="DJ2357" i="1"/>
  <c r="DJ2358" i="1"/>
  <c r="DJ2359" i="1"/>
  <c r="DJ2360" i="1"/>
  <c r="DJ2361" i="1"/>
  <c r="DJ2362" i="1"/>
  <c r="DJ2363" i="1"/>
  <c r="DJ2364" i="1"/>
  <c r="DJ2365" i="1"/>
  <c r="DJ2366" i="1"/>
  <c r="DJ2367" i="1"/>
  <c r="DJ2368" i="1"/>
  <c r="DJ2369" i="1"/>
  <c r="DJ2370" i="1"/>
  <c r="DJ2371" i="1"/>
  <c r="DJ2372" i="1"/>
  <c r="DJ2373" i="1"/>
  <c r="DJ2374" i="1"/>
  <c r="DJ2375" i="1"/>
  <c r="DJ2376" i="1"/>
  <c r="DJ2377" i="1"/>
  <c r="DJ2378" i="1"/>
  <c r="DJ2379" i="1"/>
  <c r="DJ2380" i="1"/>
  <c r="DJ2381" i="1"/>
  <c r="DJ2382" i="1"/>
  <c r="DJ2383" i="1"/>
  <c r="DJ2384" i="1"/>
  <c r="DJ2385" i="1"/>
  <c r="DJ2386" i="1"/>
  <c r="DJ2387" i="1"/>
  <c r="DJ2388" i="1"/>
  <c r="DJ2389" i="1"/>
  <c r="DJ2390" i="1"/>
  <c r="DJ2391" i="1"/>
  <c r="DJ2392" i="1"/>
  <c r="DJ2393" i="1"/>
  <c r="DJ2394" i="1"/>
  <c r="DJ2395" i="1"/>
  <c r="DJ2396" i="1"/>
  <c r="DJ2397" i="1"/>
  <c r="DJ2398" i="1"/>
  <c r="DJ2399" i="1"/>
  <c r="DJ2400" i="1"/>
  <c r="DJ2401" i="1"/>
  <c r="DJ2402" i="1"/>
  <c r="DJ2403" i="1"/>
  <c r="DJ2404" i="1"/>
  <c r="DJ2405" i="1"/>
  <c r="DJ2406" i="1"/>
  <c r="DJ2407" i="1"/>
  <c r="DJ2408" i="1"/>
  <c r="DJ2409" i="1"/>
  <c r="DJ2410" i="1"/>
  <c r="DJ2411" i="1"/>
  <c r="DJ2412" i="1"/>
  <c r="DJ2413" i="1"/>
  <c r="DJ2414" i="1"/>
  <c r="DJ2415" i="1"/>
  <c r="DJ2416" i="1"/>
  <c r="DJ2417" i="1"/>
  <c r="DJ2418" i="1"/>
  <c r="DJ2419" i="1"/>
  <c r="DJ2420" i="1"/>
  <c r="DJ2421" i="1"/>
  <c r="DJ2422" i="1"/>
  <c r="DJ2423" i="1"/>
  <c r="DJ2424" i="1"/>
  <c r="DJ2425" i="1"/>
  <c r="DJ2426" i="1"/>
  <c r="DJ2427" i="1"/>
  <c r="DJ2428" i="1"/>
  <c r="DJ2429" i="1"/>
  <c r="DJ2430" i="1"/>
  <c r="DJ2431" i="1"/>
  <c r="DJ2432" i="1"/>
  <c r="DJ2433" i="1"/>
  <c r="DJ2434" i="1"/>
  <c r="DJ2435" i="1"/>
  <c r="DJ2436" i="1"/>
  <c r="DJ2437" i="1"/>
  <c r="DJ2438" i="1"/>
  <c r="DJ2439" i="1"/>
  <c r="DJ2440" i="1"/>
  <c r="DJ2441" i="1"/>
  <c r="DJ2442" i="1"/>
  <c r="DJ2443" i="1"/>
  <c r="DJ2444" i="1"/>
  <c r="DJ2445" i="1"/>
  <c r="DJ2446" i="1"/>
  <c r="DJ2447" i="1"/>
  <c r="DJ2448" i="1"/>
  <c r="DJ2449" i="1"/>
  <c r="DJ2450" i="1"/>
  <c r="DJ2451" i="1"/>
  <c r="DJ2452" i="1"/>
  <c r="DJ2453" i="1"/>
  <c r="DJ2454" i="1"/>
  <c r="DJ2455" i="1"/>
  <c r="DJ2456" i="1"/>
  <c r="DJ2457" i="1"/>
  <c r="DJ2458" i="1"/>
  <c r="DJ2459" i="1"/>
  <c r="DJ2460" i="1"/>
  <c r="DJ2461" i="1"/>
  <c r="DJ2462" i="1"/>
  <c r="DJ2463" i="1"/>
  <c r="DJ2464" i="1"/>
  <c r="DJ2465" i="1"/>
  <c r="DJ2466" i="1"/>
  <c r="DJ2467" i="1"/>
  <c r="DJ2468" i="1"/>
  <c r="DJ2469" i="1"/>
  <c r="DJ2470" i="1"/>
  <c r="DJ2471" i="1"/>
  <c r="DJ2472" i="1"/>
  <c r="DJ2473" i="1"/>
  <c r="DJ2474" i="1"/>
  <c r="DJ2475" i="1"/>
  <c r="DJ2476" i="1"/>
  <c r="DJ2477" i="1"/>
  <c r="DJ2478" i="1"/>
  <c r="DJ2479" i="1"/>
  <c r="DJ2480" i="1"/>
  <c r="DJ2481" i="1"/>
  <c r="DJ2482" i="1"/>
  <c r="DJ2483" i="1"/>
  <c r="DJ2484" i="1"/>
  <c r="DJ2485" i="1"/>
  <c r="DJ2486" i="1"/>
  <c r="DJ2487" i="1"/>
  <c r="DJ2488" i="1"/>
  <c r="DJ2489" i="1"/>
  <c r="DJ2490" i="1"/>
  <c r="DJ2491" i="1"/>
  <c r="DJ2492" i="1"/>
  <c r="DJ2493" i="1"/>
  <c r="DJ2494" i="1"/>
  <c r="DJ2495" i="1"/>
  <c r="DJ2496" i="1"/>
  <c r="DJ2497" i="1"/>
  <c r="DJ2498" i="1"/>
  <c r="DJ2499" i="1"/>
  <c r="DJ2500" i="1"/>
  <c r="DJ2501" i="1"/>
  <c r="DJ2502" i="1"/>
  <c r="DJ2503" i="1"/>
  <c r="DJ2504" i="1"/>
  <c r="DJ2505" i="1"/>
  <c r="DJ2506" i="1"/>
  <c r="DJ2507" i="1"/>
  <c r="DJ2508" i="1"/>
  <c r="DJ2509" i="1"/>
  <c r="DJ2510" i="1"/>
  <c r="DJ2511" i="1"/>
  <c r="DJ2512" i="1"/>
  <c r="DJ2513" i="1"/>
  <c r="DJ2514" i="1"/>
  <c r="DJ2515" i="1"/>
  <c r="DJ2516" i="1"/>
  <c r="DJ2517" i="1"/>
  <c r="DJ2518" i="1"/>
  <c r="DJ2519" i="1"/>
  <c r="DJ2520" i="1"/>
  <c r="DJ2521" i="1"/>
  <c r="DJ2522" i="1"/>
  <c r="DJ2523" i="1"/>
  <c r="DJ2524" i="1"/>
  <c r="DJ2525" i="1"/>
  <c r="DJ2526" i="1"/>
  <c r="DJ2527" i="1"/>
  <c r="DJ2528" i="1"/>
  <c r="DJ2529" i="1"/>
  <c r="DJ2530" i="1"/>
  <c r="DJ2531" i="1"/>
  <c r="DJ2532" i="1"/>
  <c r="DJ2533" i="1"/>
  <c r="DJ2534" i="1"/>
  <c r="DJ2535" i="1"/>
  <c r="DJ2536" i="1"/>
  <c r="DJ2537" i="1"/>
  <c r="DJ2538" i="1"/>
  <c r="DJ2539" i="1"/>
  <c r="DJ2540" i="1"/>
  <c r="DJ2541" i="1"/>
  <c r="DJ2542" i="1"/>
  <c r="DJ2543" i="1"/>
  <c r="DJ2544" i="1"/>
  <c r="DJ2545" i="1"/>
  <c r="DJ2546" i="1"/>
  <c r="DJ2547" i="1"/>
  <c r="DJ2548" i="1"/>
  <c r="DJ2549" i="1"/>
  <c r="DJ2550" i="1"/>
  <c r="DJ2551" i="1"/>
  <c r="DJ2552" i="1"/>
  <c r="DJ2553" i="1"/>
  <c r="DJ2554" i="1"/>
  <c r="DJ2555" i="1"/>
  <c r="DJ2556" i="1"/>
  <c r="DJ2557" i="1"/>
  <c r="DJ2558" i="1"/>
  <c r="DJ2559" i="1"/>
  <c r="DJ2560" i="1"/>
  <c r="DJ2561" i="1"/>
  <c r="DJ2562" i="1"/>
  <c r="DJ2563" i="1"/>
  <c r="DJ2564" i="1"/>
  <c r="DJ2565" i="1"/>
  <c r="DJ2566" i="1"/>
  <c r="DJ2567" i="1"/>
  <c r="DJ2568" i="1"/>
  <c r="DJ2569" i="1"/>
  <c r="DJ2570" i="1"/>
  <c r="DJ2571" i="1"/>
  <c r="DJ2572" i="1"/>
  <c r="DJ2573" i="1"/>
  <c r="DJ2574" i="1"/>
  <c r="DJ2575" i="1"/>
  <c r="DJ2576" i="1"/>
  <c r="DJ2577" i="1"/>
  <c r="DJ2578" i="1"/>
  <c r="DJ2579" i="1"/>
  <c r="DJ2580" i="1"/>
  <c r="DJ2581" i="1"/>
  <c r="DJ2582" i="1"/>
  <c r="DJ2583" i="1"/>
  <c r="DJ2584" i="1"/>
  <c r="DJ2585" i="1"/>
  <c r="DJ2586" i="1"/>
  <c r="DJ2587" i="1"/>
  <c r="DJ2588" i="1"/>
  <c r="DJ2589" i="1"/>
  <c r="DJ2590" i="1"/>
  <c r="DJ2591" i="1"/>
  <c r="DJ2592" i="1"/>
  <c r="DJ2593" i="1"/>
  <c r="DJ2594" i="1"/>
  <c r="DJ2595" i="1"/>
  <c r="DJ2596" i="1"/>
  <c r="DJ2597" i="1"/>
  <c r="DJ2598" i="1"/>
  <c r="DJ2599" i="1"/>
  <c r="DJ2600" i="1"/>
  <c r="DJ2601" i="1"/>
  <c r="DJ2602" i="1"/>
  <c r="DJ2603" i="1"/>
  <c r="DJ2604" i="1"/>
  <c r="DJ2605" i="1"/>
  <c r="DJ2606" i="1"/>
  <c r="DJ2607" i="1"/>
  <c r="DJ2608" i="1"/>
  <c r="DJ2609" i="1"/>
  <c r="DJ2610" i="1"/>
  <c r="DJ2611" i="1"/>
  <c r="DJ2612" i="1"/>
  <c r="DJ2613" i="1"/>
  <c r="DJ2614" i="1"/>
  <c r="DJ2615" i="1"/>
  <c r="DJ2616" i="1"/>
  <c r="DJ2617" i="1"/>
  <c r="DJ2618" i="1"/>
  <c r="DJ2619" i="1"/>
  <c r="DJ2620" i="1"/>
  <c r="DJ2621" i="1"/>
  <c r="DJ2622" i="1"/>
  <c r="DJ2623" i="1"/>
  <c r="DJ2624" i="1"/>
  <c r="DJ2625" i="1"/>
  <c r="DJ2626" i="1"/>
  <c r="DJ2627" i="1"/>
  <c r="DJ2628" i="1"/>
  <c r="DJ2629" i="1"/>
  <c r="DJ2630" i="1"/>
  <c r="DJ2631" i="1"/>
  <c r="DJ2632" i="1"/>
  <c r="DJ2633" i="1"/>
  <c r="DJ2634" i="1"/>
  <c r="DJ2635" i="1"/>
  <c r="DJ2636" i="1"/>
  <c r="DJ2637" i="1"/>
  <c r="DJ2638" i="1"/>
  <c r="DJ2639" i="1"/>
  <c r="DJ2640" i="1"/>
  <c r="DJ2641" i="1"/>
  <c r="DJ2642" i="1"/>
  <c r="DJ2643" i="1"/>
  <c r="DJ2644" i="1"/>
  <c r="DJ2645" i="1"/>
  <c r="DJ2646" i="1"/>
  <c r="DJ2647" i="1"/>
  <c r="DJ2648" i="1"/>
  <c r="DJ2649" i="1"/>
  <c r="DJ2650" i="1"/>
  <c r="DJ2651" i="1"/>
  <c r="DJ2652" i="1"/>
  <c r="DJ2653" i="1"/>
  <c r="DJ2654" i="1"/>
  <c r="DJ2655" i="1"/>
  <c r="DJ2656" i="1"/>
  <c r="DJ2657" i="1"/>
  <c r="DJ2658" i="1"/>
  <c r="DJ2659" i="1"/>
  <c r="DJ2660" i="1"/>
  <c r="DJ2661" i="1"/>
  <c r="DJ2662" i="1"/>
  <c r="DJ2663" i="1"/>
  <c r="DJ2664" i="1"/>
  <c r="DJ2665" i="1"/>
  <c r="DJ2666" i="1"/>
  <c r="DJ2667" i="1"/>
  <c r="DJ2668" i="1"/>
  <c r="DJ2669" i="1"/>
  <c r="DJ2670" i="1"/>
  <c r="DJ2671" i="1"/>
  <c r="DJ2672" i="1"/>
  <c r="DJ2673" i="1"/>
  <c r="DJ2674" i="1"/>
  <c r="DJ2675" i="1"/>
  <c r="DJ2676" i="1"/>
  <c r="DJ2677" i="1"/>
  <c r="DJ2678" i="1"/>
  <c r="DJ2679" i="1"/>
  <c r="DJ2680" i="1"/>
  <c r="DJ2681" i="1"/>
  <c r="DJ2682" i="1"/>
  <c r="DJ2683" i="1"/>
  <c r="DJ2684" i="1"/>
  <c r="DJ2685" i="1"/>
  <c r="DJ2686" i="1"/>
  <c r="DJ2687" i="1"/>
  <c r="DJ2688" i="1"/>
  <c r="DJ2689" i="1"/>
  <c r="DJ2690" i="1"/>
  <c r="DJ2691" i="1"/>
  <c r="DJ2692" i="1"/>
  <c r="DJ2693" i="1"/>
  <c r="DJ2694" i="1"/>
  <c r="DJ2695" i="1"/>
  <c r="DJ2696" i="1"/>
  <c r="DJ2697" i="1"/>
  <c r="DJ2698" i="1"/>
  <c r="DJ2699" i="1"/>
  <c r="DJ2700" i="1"/>
  <c r="DJ2701" i="1"/>
  <c r="DJ2702" i="1"/>
  <c r="DJ2703" i="1"/>
  <c r="DJ2704" i="1"/>
  <c r="DJ2705" i="1"/>
  <c r="DJ2706" i="1"/>
  <c r="DJ2707" i="1"/>
  <c r="DJ2708" i="1"/>
  <c r="DJ2709" i="1"/>
  <c r="DJ2710" i="1"/>
  <c r="DJ2711" i="1"/>
  <c r="DJ2712" i="1"/>
  <c r="DJ2713" i="1"/>
  <c r="DJ2714" i="1"/>
  <c r="DJ2715" i="1"/>
  <c r="DJ2716" i="1"/>
  <c r="DJ2717" i="1"/>
  <c r="DJ2718" i="1"/>
  <c r="DJ2719" i="1"/>
  <c r="DJ2720" i="1"/>
  <c r="DJ2721" i="1"/>
  <c r="DJ2722" i="1"/>
  <c r="DJ2723" i="1"/>
  <c r="DJ2724" i="1"/>
  <c r="DJ2725" i="1"/>
  <c r="DJ2726" i="1"/>
  <c r="DJ2727" i="1"/>
  <c r="DJ2728" i="1"/>
  <c r="DJ2729" i="1"/>
  <c r="DJ2730" i="1"/>
  <c r="DJ2731" i="1"/>
  <c r="DJ2732" i="1"/>
  <c r="DJ2733" i="1"/>
  <c r="DJ2734" i="1"/>
  <c r="DJ2735" i="1"/>
  <c r="DJ2736" i="1"/>
  <c r="DJ2737" i="1"/>
  <c r="DJ2738" i="1"/>
  <c r="DJ2739" i="1"/>
  <c r="DJ2740" i="1"/>
  <c r="DJ2741" i="1"/>
  <c r="DJ2742" i="1"/>
  <c r="DJ2743" i="1"/>
  <c r="DJ2744" i="1"/>
  <c r="DJ2745" i="1"/>
  <c r="DJ2746" i="1"/>
  <c r="DJ2747" i="1"/>
  <c r="DJ2748" i="1"/>
  <c r="DJ2749" i="1"/>
  <c r="DJ2750" i="1"/>
  <c r="DJ2751" i="1"/>
  <c r="DJ2752" i="1"/>
  <c r="DJ2753" i="1"/>
  <c r="DJ2754" i="1"/>
  <c r="DJ2755" i="1"/>
  <c r="DJ2756" i="1"/>
  <c r="DJ2757" i="1"/>
  <c r="DJ2758" i="1"/>
  <c r="DJ2759" i="1"/>
  <c r="DJ2760" i="1"/>
  <c r="DJ2761" i="1"/>
  <c r="DJ2762" i="1"/>
  <c r="DJ2763" i="1"/>
  <c r="DJ2764" i="1"/>
  <c r="DJ2765" i="1"/>
  <c r="DJ2766" i="1"/>
  <c r="DJ2767" i="1"/>
  <c r="DJ2768" i="1"/>
  <c r="DJ2769" i="1"/>
  <c r="DJ2770" i="1"/>
  <c r="DJ2771" i="1"/>
  <c r="DJ2772" i="1"/>
  <c r="DJ2773" i="1"/>
  <c r="DJ2774" i="1"/>
  <c r="DJ2775" i="1"/>
  <c r="DJ2776" i="1"/>
  <c r="DJ2777" i="1"/>
  <c r="DJ2778" i="1"/>
  <c r="DJ2779" i="1"/>
  <c r="DJ2780" i="1"/>
  <c r="DJ2781" i="1"/>
  <c r="DJ2782" i="1"/>
  <c r="DJ2783" i="1"/>
  <c r="DJ2784" i="1"/>
  <c r="DJ2785" i="1"/>
  <c r="DJ2786" i="1"/>
  <c r="DJ2787" i="1"/>
  <c r="DJ2788" i="1"/>
  <c r="DJ2789" i="1"/>
  <c r="DJ2790" i="1"/>
  <c r="DJ2791" i="1"/>
  <c r="DJ2792" i="1"/>
  <c r="DJ2793" i="1"/>
  <c r="DJ2794" i="1"/>
  <c r="DJ2795" i="1"/>
  <c r="DJ2796" i="1"/>
  <c r="DJ2797" i="1"/>
  <c r="DJ2798" i="1"/>
  <c r="DJ2799" i="1"/>
  <c r="DJ2800" i="1"/>
  <c r="DJ2801" i="1"/>
  <c r="DJ2802" i="1"/>
  <c r="DJ2803" i="1"/>
  <c r="DJ2804" i="1"/>
  <c r="DJ2805" i="1"/>
  <c r="DJ2806" i="1"/>
  <c r="DJ2807" i="1"/>
  <c r="DJ2808" i="1"/>
  <c r="DJ2809" i="1"/>
  <c r="DJ2810" i="1"/>
  <c r="DJ2811" i="1"/>
  <c r="DJ2812" i="1"/>
  <c r="DJ2813" i="1"/>
  <c r="DJ2814" i="1"/>
  <c r="DJ2815" i="1"/>
  <c r="DJ2816" i="1"/>
  <c r="DJ2817" i="1"/>
  <c r="DJ2818" i="1"/>
  <c r="DJ2819" i="1"/>
  <c r="DJ2820" i="1"/>
  <c r="DJ2821" i="1"/>
  <c r="DJ2822" i="1"/>
  <c r="DJ2823" i="1"/>
  <c r="DJ2824" i="1"/>
  <c r="DJ2825" i="1"/>
  <c r="DJ2826" i="1"/>
  <c r="DJ2827" i="1"/>
  <c r="DJ2828" i="1"/>
  <c r="DJ2829" i="1"/>
  <c r="DJ2830" i="1"/>
  <c r="DJ2831" i="1"/>
  <c r="DJ2832" i="1"/>
  <c r="DJ2833" i="1"/>
  <c r="DJ2834" i="1"/>
  <c r="DJ2835" i="1"/>
  <c r="DJ2836" i="1"/>
  <c r="DJ2837" i="1"/>
  <c r="DJ2838" i="1"/>
  <c r="DJ2839" i="1"/>
  <c r="DJ2840" i="1"/>
  <c r="DJ2841" i="1"/>
  <c r="DJ2842" i="1"/>
  <c r="DJ2843" i="1"/>
  <c r="DJ2844" i="1"/>
  <c r="DJ2845" i="1"/>
  <c r="DJ2846" i="1"/>
  <c r="DJ2847" i="1"/>
  <c r="DJ2848" i="1"/>
  <c r="DJ2849" i="1"/>
  <c r="DJ2850" i="1"/>
  <c r="DJ2851" i="1"/>
  <c r="DJ2852" i="1"/>
  <c r="DJ2853" i="1"/>
  <c r="DJ2854" i="1"/>
  <c r="DJ2855" i="1"/>
  <c r="DJ2856" i="1"/>
  <c r="DJ2857" i="1"/>
  <c r="DJ2858" i="1"/>
  <c r="DJ2859" i="1"/>
  <c r="DJ2860" i="1"/>
  <c r="DJ2861" i="1"/>
  <c r="DJ2862" i="1"/>
  <c r="DJ2863" i="1"/>
  <c r="DJ2864" i="1"/>
  <c r="DJ2865" i="1"/>
  <c r="DJ2866" i="1"/>
  <c r="DJ2867" i="1"/>
  <c r="DJ2868" i="1"/>
  <c r="DJ2869" i="1"/>
  <c r="DJ2870" i="1"/>
  <c r="DJ2871" i="1"/>
  <c r="DJ2872" i="1"/>
  <c r="DJ2873" i="1"/>
  <c r="DJ2874" i="1"/>
  <c r="DJ2875" i="1"/>
  <c r="DJ2876" i="1"/>
  <c r="DJ2877" i="1"/>
  <c r="DJ2878" i="1"/>
  <c r="DJ2879" i="1"/>
  <c r="DJ2880" i="1"/>
  <c r="DJ2881" i="1"/>
  <c r="DJ2882" i="1"/>
  <c r="DJ2883" i="1"/>
  <c r="DJ2884" i="1"/>
  <c r="DJ2885" i="1"/>
  <c r="DJ2886" i="1"/>
  <c r="DJ2887" i="1"/>
  <c r="DJ2888" i="1"/>
  <c r="DJ2889" i="1"/>
  <c r="DJ2890" i="1"/>
  <c r="DJ2891" i="1"/>
  <c r="DJ2892" i="1"/>
  <c r="DJ2893" i="1"/>
  <c r="DJ2894" i="1"/>
  <c r="DJ2895" i="1"/>
  <c r="DJ2896" i="1"/>
  <c r="DJ2897" i="1"/>
  <c r="DJ2898" i="1"/>
  <c r="DJ2899" i="1"/>
  <c r="DJ2900" i="1"/>
  <c r="DJ2901" i="1"/>
  <c r="DJ2902" i="1"/>
  <c r="DJ2903" i="1"/>
  <c r="DJ2904" i="1"/>
  <c r="DJ2905" i="1"/>
  <c r="DJ2906" i="1"/>
  <c r="DJ2907" i="1"/>
  <c r="DJ2908" i="1"/>
  <c r="DJ2909" i="1"/>
  <c r="DJ2910" i="1"/>
  <c r="DJ2911" i="1"/>
  <c r="DJ2912" i="1"/>
  <c r="DJ2913" i="1"/>
  <c r="DJ2914" i="1"/>
  <c r="DJ2915" i="1"/>
  <c r="DJ2916" i="1"/>
  <c r="DJ2917" i="1"/>
  <c r="DJ2918" i="1"/>
  <c r="DJ2919" i="1"/>
  <c r="DJ2920" i="1"/>
  <c r="DJ2921" i="1"/>
  <c r="DJ2922" i="1"/>
  <c r="DJ2923" i="1"/>
  <c r="DJ2924" i="1"/>
  <c r="DJ2925" i="1"/>
  <c r="DJ2926" i="1"/>
  <c r="DJ2927" i="1"/>
  <c r="DJ2928" i="1"/>
  <c r="DJ2929" i="1"/>
  <c r="DJ2930" i="1"/>
  <c r="DJ2931" i="1"/>
  <c r="DJ2932" i="1"/>
  <c r="DJ2933" i="1"/>
  <c r="DJ2934" i="1"/>
  <c r="DJ2935" i="1"/>
  <c r="DJ2936" i="1"/>
  <c r="DJ2937" i="1"/>
  <c r="DJ2938" i="1"/>
  <c r="DJ2939" i="1"/>
  <c r="DJ2940" i="1"/>
  <c r="DJ2941" i="1"/>
  <c r="DJ2942" i="1"/>
  <c r="DJ2943" i="1"/>
  <c r="DJ2944" i="1"/>
  <c r="DJ2945" i="1"/>
  <c r="DJ2946" i="1"/>
  <c r="DJ2947" i="1"/>
  <c r="DJ2948" i="1"/>
  <c r="DJ2949" i="1"/>
  <c r="DJ2950" i="1"/>
  <c r="DJ2951" i="1"/>
  <c r="DJ2952" i="1"/>
  <c r="DJ2953" i="1"/>
  <c r="DJ2954" i="1"/>
  <c r="DJ2955" i="1"/>
  <c r="DJ2956" i="1"/>
  <c r="DJ2957" i="1"/>
  <c r="DJ2958" i="1"/>
  <c r="DJ2959" i="1"/>
  <c r="DJ2960" i="1"/>
  <c r="DJ2961" i="1"/>
  <c r="DJ2962" i="1"/>
  <c r="DJ2963" i="1"/>
  <c r="DJ2964" i="1"/>
  <c r="DJ2965" i="1"/>
  <c r="DJ2966" i="1"/>
  <c r="DJ2967" i="1"/>
  <c r="DJ2968" i="1"/>
  <c r="DJ2969" i="1"/>
  <c r="DJ2970" i="1"/>
  <c r="DJ2971" i="1"/>
  <c r="DJ2972" i="1"/>
  <c r="DJ2973" i="1"/>
  <c r="DJ2974" i="1"/>
  <c r="DJ2975" i="1"/>
  <c r="DJ2976" i="1"/>
  <c r="DJ2977" i="1"/>
  <c r="DJ2978" i="1"/>
  <c r="DJ2979" i="1"/>
  <c r="DJ2980" i="1"/>
  <c r="DJ2981" i="1"/>
  <c r="DJ2982" i="1"/>
  <c r="DJ2983" i="1"/>
  <c r="DJ2984" i="1"/>
  <c r="DJ2985" i="1"/>
  <c r="DJ2986" i="1"/>
  <c r="DJ2987" i="1"/>
  <c r="DJ2988" i="1"/>
  <c r="DJ2989" i="1"/>
  <c r="DJ2990" i="1"/>
  <c r="DJ2991" i="1"/>
  <c r="DJ2992" i="1"/>
  <c r="DJ2993" i="1"/>
  <c r="DJ2994" i="1"/>
  <c r="DJ2995" i="1"/>
  <c r="DJ2996" i="1"/>
  <c r="DJ2997" i="1"/>
  <c r="DJ2998" i="1"/>
  <c r="DJ2999" i="1"/>
  <c r="DJ3000" i="1"/>
  <c r="DJ3001" i="1"/>
  <c r="DJ3002" i="1"/>
  <c r="DJ3003" i="1"/>
  <c r="DJ3004" i="1"/>
  <c r="DJ3005" i="1"/>
  <c r="DJ3006" i="1"/>
  <c r="DJ3007" i="1"/>
  <c r="DJ3008" i="1"/>
  <c r="DJ3009" i="1"/>
  <c r="DJ3010" i="1"/>
  <c r="DJ3011" i="1"/>
  <c r="DJ3012" i="1"/>
  <c r="DJ3013" i="1"/>
  <c r="DJ3014" i="1"/>
  <c r="DJ3015" i="1"/>
  <c r="DJ3016" i="1"/>
  <c r="DJ3017" i="1"/>
  <c r="DJ3018" i="1"/>
  <c r="DJ3019" i="1"/>
  <c r="DJ3020" i="1"/>
  <c r="DJ3021" i="1"/>
  <c r="DJ3022" i="1"/>
  <c r="DJ3023" i="1"/>
  <c r="DJ3024" i="1"/>
  <c r="DJ3025" i="1"/>
  <c r="DJ3026" i="1"/>
  <c r="DJ3027" i="1"/>
  <c r="DJ3028" i="1"/>
  <c r="DJ3029" i="1"/>
  <c r="DJ3030" i="1"/>
  <c r="DJ3031" i="1"/>
  <c r="DJ3032" i="1"/>
  <c r="DJ3033" i="1"/>
  <c r="DJ3034" i="1"/>
  <c r="DJ3035" i="1"/>
  <c r="DJ3036" i="1"/>
  <c r="DJ3037" i="1"/>
  <c r="DJ3038" i="1"/>
  <c r="DJ3039" i="1"/>
  <c r="DJ3040" i="1"/>
  <c r="DJ3041" i="1"/>
  <c r="DJ3042" i="1"/>
  <c r="DJ3043" i="1"/>
  <c r="DJ3044" i="1"/>
  <c r="DJ3045" i="1"/>
  <c r="DJ3046" i="1"/>
  <c r="DJ3047" i="1"/>
  <c r="DJ3048" i="1"/>
  <c r="DJ3049" i="1"/>
  <c r="DJ3050" i="1"/>
  <c r="DJ3051" i="1"/>
  <c r="DJ3052" i="1"/>
  <c r="DJ3053" i="1"/>
  <c r="DJ3054" i="1"/>
  <c r="DJ3055" i="1"/>
  <c r="DJ3056" i="1"/>
  <c r="DJ3057" i="1"/>
  <c r="DJ3058" i="1"/>
  <c r="DJ3059" i="1"/>
  <c r="DJ3060" i="1"/>
  <c r="DJ3061" i="1"/>
  <c r="DJ3062" i="1"/>
  <c r="DJ3063" i="1"/>
  <c r="DJ3064" i="1"/>
  <c r="DJ3065" i="1"/>
  <c r="DJ3066" i="1"/>
  <c r="DJ3067" i="1"/>
  <c r="DJ3068" i="1"/>
  <c r="DJ3069" i="1"/>
  <c r="DJ3070" i="1"/>
  <c r="DJ3071" i="1"/>
  <c r="DJ3072" i="1"/>
  <c r="DJ3073" i="1"/>
  <c r="DJ3074" i="1"/>
  <c r="DJ3075" i="1"/>
  <c r="DJ3076" i="1"/>
  <c r="DJ3077" i="1"/>
  <c r="DJ3078" i="1"/>
  <c r="DJ3079" i="1"/>
  <c r="DJ3080" i="1"/>
  <c r="DJ3081" i="1"/>
  <c r="DJ3082" i="1"/>
  <c r="DJ3083" i="1"/>
  <c r="DJ3084" i="1"/>
  <c r="DJ3085" i="1"/>
  <c r="DJ3086" i="1"/>
  <c r="DJ3087" i="1"/>
  <c r="DJ3088" i="1"/>
  <c r="DJ3089" i="1"/>
  <c r="DJ3090" i="1"/>
  <c r="DJ3091" i="1"/>
  <c r="DJ3092" i="1"/>
  <c r="DJ3093" i="1"/>
  <c r="DJ3094" i="1"/>
  <c r="DJ3095" i="1"/>
  <c r="DJ3096" i="1"/>
  <c r="DJ3097" i="1"/>
  <c r="DJ3098" i="1"/>
  <c r="DJ3099" i="1"/>
  <c r="DJ3100" i="1"/>
  <c r="DJ3101" i="1"/>
  <c r="DJ3102" i="1"/>
  <c r="DJ3103" i="1"/>
  <c r="DJ3104" i="1"/>
  <c r="DJ3105" i="1"/>
  <c r="DJ3106" i="1"/>
  <c r="DJ3107" i="1"/>
  <c r="DJ3108" i="1"/>
  <c r="DJ3109" i="1"/>
  <c r="DJ3110" i="1"/>
  <c r="DJ3111" i="1"/>
  <c r="DJ3112" i="1"/>
  <c r="DJ3113" i="1"/>
  <c r="DJ3114" i="1"/>
  <c r="DJ3115" i="1"/>
  <c r="DJ3116" i="1"/>
  <c r="DJ3117" i="1"/>
  <c r="DJ3118" i="1"/>
  <c r="DJ3119" i="1"/>
  <c r="DJ3120" i="1"/>
  <c r="DJ3121" i="1"/>
  <c r="DJ3122" i="1"/>
  <c r="DJ3" i="1" l="1"/>
  <c r="H72" i="3"/>
  <c r="H68" i="3"/>
  <c r="H49" i="3"/>
  <c r="H32" i="3"/>
  <c r="H19" i="3"/>
  <c r="H9" i="3"/>
  <c r="H8" i="3"/>
</calcChain>
</file>

<file path=xl/sharedStrings.xml><?xml version="1.0" encoding="utf-8"?>
<sst xmlns="http://schemas.openxmlformats.org/spreadsheetml/2006/main" count="119016" uniqueCount="217">
  <si>
    <t>D:\Academics\Semester 2 - Fall 2013\ePrime\ANT_Working\ANTI-F_English-EP2\Results\Merged\merged.emrg2</t>
  </si>
  <si>
    <t>ExperimentName</t>
  </si>
  <si>
    <t>Subject</t>
  </si>
  <si>
    <t>Session</t>
  </si>
  <si>
    <t>Age</t>
  </si>
  <si>
    <t>Clock.Information</t>
  </si>
  <si>
    <t>DataFile.Basename</t>
  </si>
  <si>
    <t>Display.RefreshRate</t>
  </si>
  <si>
    <t>ExperimentVersion</t>
  </si>
  <si>
    <t>Group</t>
  </si>
  <si>
    <t>Handedness</t>
  </si>
  <si>
    <t>RandomSeed</t>
  </si>
  <si>
    <t>RuntimeCapabilities</t>
  </si>
  <si>
    <t>RuntimeVersion</t>
  </si>
  <si>
    <t>RuntimeVersionExpected</t>
  </si>
  <si>
    <t>SessionDate</t>
  </si>
  <si>
    <t>SessionStartDateTimeUtc</t>
  </si>
  <si>
    <t>SessionTime</t>
  </si>
  <si>
    <t>Sex</t>
  </si>
  <si>
    <t>StudioVersion</t>
  </si>
  <si>
    <t>Block</t>
  </si>
  <si>
    <t>BlockList</t>
  </si>
  <si>
    <t>BlockList.Cycle</t>
  </si>
  <si>
    <t>BlockList.Sample</t>
  </si>
  <si>
    <t>BlockListN</t>
  </si>
  <si>
    <t>BreakBtwBlocks.Duration</t>
  </si>
  <si>
    <t>ConditionNumber[Block]</t>
  </si>
  <si>
    <t>Congruency[Block]</t>
  </si>
  <si>
    <t>CorrectAnswer[Block]</t>
  </si>
  <si>
    <t>CorrectAnswerMouse[Block]</t>
  </si>
  <si>
    <t>CuePositionX[Block]</t>
  </si>
  <si>
    <t>CuePositionY[Block]</t>
  </si>
  <si>
    <t>DistractDirection[Block]</t>
  </si>
  <si>
    <t>DurationOfFixation[Block]</t>
  </si>
  <si>
    <t>Interference[Block]</t>
  </si>
  <si>
    <t>PracCue.Duration</t>
  </si>
  <si>
    <t>PracCue.DurationError</t>
  </si>
  <si>
    <t>PracFixationMiddle2.Duration</t>
  </si>
  <si>
    <t>PracFixationMiddle2.DurationError</t>
  </si>
  <si>
    <t>PracFixationStart.Duration</t>
  </si>
  <si>
    <t>PracFixationStart.DurationError</t>
  </si>
  <si>
    <t>PracFixTono.Duration</t>
  </si>
  <si>
    <t>PracFixTono.DurationError</t>
  </si>
  <si>
    <t>PracTarget.ACC</t>
  </si>
  <si>
    <t>PracTarget.CRESP</t>
  </si>
  <si>
    <t>PracTarget.DurationError</t>
  </si>
  <si>
    <t>PracTarget.OnsetDelay</t>
  </si>
  <si>
    <t>PracTarget.OnsetTime</t>
  </si>
  <si>
    <t>PracTarget.OnsetToOnsetTime</t>
  </si>
  <si>
    <t>PracTarget.RESP</t>
  </si>
  <si>
    <t>PracTarget.RT</t>
  </si>
  <si>
    <t>PracTarget.RTTime</t>
  </si>
  <si>
    <t>PracTarget.Tag</t>
  </si>
  <si>
    <t>PracTrialList</t>
  </si>
  <si>
    <t>PracTrialList.Cycle</t>
  </si>
  <si>
    <t>PracTrialList.Sample</t>
  </si>
  <si>
    <t>Procedure[Block]</t>
  </si>
  <si>
    <t>Running[Block]</t>
  </si>
  <si>
    <t>Ruta[Block]</t>
  </si>
  <si>
    <t>TargetDirection[Block]</t>
  </si>
  <si>
    <t>TargetImage[Block]</t>
  </si>
  <si>
    <t>TargetPositionY[Block]</t>
  </si>
  <si>
    <t>TargetType1</t>
  </si>
  <si>
    <t>TarPosX[Block]</t>
  </si>
  <si>
    <t>Tono[Block]</t>
  </si>
  <si>
    <t>TrialNumber[Block]</t>
  </si>
  <si>
    <t>ValidezClave[Block]</t>
  </si>
  <si>
    <t>WarningType</t>
  </si>
  <si>
    <t>Trial</t>
  </si>
  <si>
    <t>ConditionNumber[Trial]</t>
  </si>
  <si>
    <t>Congruency[Trial]</t>
  </si>
  <si>
    <t>CorrectAnswer[Trial]</t>
  </si>
  <si>
    <t>CorrectAnswerMouse[Trial]</t>
  </si>
  <si>
    <t>Cue.Duration</t>
  </si>
  <si>
    <t>Cue.DurationError</t>
  </si>
  <si>
    <t>CuePositionX[Trial]</t>
  </si>
  <si>
    <t>CuePositionY[Trial]</t>
  </si>
  <si>
    <t>DistractDirection[Trial]</t>
  </si>
  <si>
    <t>DurationOfFixation[Trial]</t>
  </si>
  <si>
    <t>FixationEnd.Duration</t>
  </si>
  <si>
    <t>FixationEnd.DurationError</t>
  </si>
  <si>
    <t>FixationMiddle2.Duration</t>
  </si>
  <si>
    <t>FixationMiddle2.DurationError</t>
  </si>
  <si>
    <t>FixationStart.Duration</t>
  </si>
  <si>
    <t>FixationStart.DurationError</t>
  </si>
  <si>
    <t>FixationTono.Duration</t>
  </si>
  <si>
    <t>FixationTono.DurationError</t>
  </si>
  <si>
    <t>Interference[Trial]</t>
  </si>
  <si>
    <t>LugarClave</t>
  </si>
  <si>
    <t>LugarTarget</t>
  </si>
  <si>
    <t>Procedure[Trial]</t>
  </si>
  <si>
    <t>Running[Trial]</t>
  </si>
  <si>
    <t>Ruta[Trial]</t>
  </si>
  <si>
    <t>Target.ACC</t>
  </si>
  <si>
    <t>Target.CRESP</t>
  </si>
  <si>
    <t>Target.Duration</t>
  </si>
  <si>
    <t>Target.DurationError</t>
  </si>
  <si>
    <t>Target.OnsetDelay</t>
  </si>
  <si>
    <t>Target.OnsetTime</t>
  </si>
  <si>
    <t>Target.OnsetToOnsetTime</t>
  </si>
  <si>
    <t>Target.RESP</t>
  </si>
  <si>
    <t>Target.RT</t>
  </si>
  <si>
    <t>Target.RTTime</t>
  </si>
  <si>
    <t>Target.Tag</t>
  </si>
  <si>
    <t>TargetDirection[Trial]</t>
  </si>
  <si>
    <t>TargetImage[Trial]</t>
  </si>
  <si>
    <t>TargetPositionY[Trial]</t>
  </si>
  <si>
    <t>TarPosX[Trial]</t>
  </si>
  <si>
    <t>Tono[Trial]</t>
  </si>
  <si>
    <t>TrialList</t>
  </si>
  <si>
    <t>TrialList.Cycle</t>
  </si>
  <si>
    <t>TrialList.Sample</t>
  </si>
  <si>
    <t>TrialNumber[Trial]</t>
  </si>
  <si>
    <t>ValidezClave[Trial]</t>
  </si>
  <si>
    <t>ANTI-F_English</t>
  </si>
  <si>
    <t>right</t>
  </si>
  <si>
    <t>Professional</t>
  </si>
  <si>
    <t>2.0.10.353</t>
  </si>
  <si>
    <t>male</t>
  </si>
  <si>
    <t>2.0.10.248</t>
  </si>
  <si>
    <t>incongruent</t>
  </si>
  <si>
    <t>c</t>
  </si>
  <si>
    <t>Flankers</t>
  </si>
  <si>
    <t>PracTrialProc</t>
  </si>
  <si>
    <t>stimuli\</t>
  </si>
  <si>
    <t>left</t>
  </si>
  <si>
    <t>rrlrr</t>
  </si>
  <si>
    <t>up</t>
  </si>
  <si>
    <t>Centro</t>
  </si>
  <si>
    <t>tono</t>
  </si>
  <si>
    <t>valida</t>
  </si>
  <si>
    <t>m</t>
  </si>
  <si>
    <t>llrll</t>
  </si>
  <si>
    <t>down</t>
  </si>
  <si>
    <t>notono</t>
  </si>
  <si>
    <t>invalida</t>
  </si>
  <si>
    <t>nocue</t>
  </si>
  <si>
    <t>no</t>
  </si>
  <si>
    <t>congruent</t>
  </si>
  <si>
    <t>lllll</t>
  </si>
  <si>
    <t>rrrrr</t>
  </si>
  <si>
    <t>BlockProc</t>
  </si>
  <si>
    <t>TrialProc</t>
  </si>
  <si>
    <t>ANTI-F_English-2-1</t>
  </si>
  <si>
    <t>Average of Target.RT</t>
  </si>
  <si>
    <t>Grand Total</t>
  </si>
  <si>
    <t>Alerting Efficiency</t>
  </si>
  <si>
    <t>Final Score</t>
  </si>
  <si>
    <t>Orienting Network Score</t>
  </si>
  <si>
    <t>Invalid - Valid</t>
  </si>
  <si>
    <t>Present - Absent</t>
  </si>
  <si>
    <t>Executive Control Network Score</t>
  </si>
  <si>
    <t>Incongruent - Congruent</t>
  </si>
  <si>
    <t>isCorrect</t>
  </si>
  <si>
    <t>Sum of isCorrect</t>
  </si>
  <si>
    <t>Accuracy</t>
  </si>
  <si>
    <t>Average of isCorrect</t>
  </si>
  <si>
    <t>Count of Running[Block]</t>
  </si>
  <si>
    <t>Accuracy %</t>
  </si>
  <si>
    <t>No. Correct</t>
  </si>
  <si>
    <t>Total</t>
  </si>
  <si>
    <t>Data</t>
  </si>
  <si>
    <t>Intra-Individual Variability</t>
  </si>
  <si>
    <t>3STDev + Mean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</si>
  <si>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dt:dt="string"&gt;2014-01-13T17:37:49Z&lt;/DateUtc&gt;&lt;/StartTime&gt;&lt;FrequencyChanges&gt;&lt;FrequencyChange&gt;&lt;Frequency dt:dt="r8"&gt;1948300&lt;/Frequency&gt;&lt;Timestamp dt:dt="r8"&gt;1035987454084&lt;/Timestamp&gt;&lt;Current dt:dt="r8"&gt;0&lt;/Current&gt;&lt;DateUtc dt:dt="string"&gt;2014-01-13T17:37:49Z&lt;/DateUtc&gt;&lt;/FrequencyChange&gt;&lt;/FrequencyChanges&gt;&lt;/Clock&gt;\n</t>
  </si>
  <si>
    <t>1.0.0.4</t>
  </si>
  <si>
    <t>2.0.10.242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</si>
  <si>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dt:dt="string"&gt;2014-01-13T18:13:30Z&lt;/DateUtc&gt;&lt;/StartTime&gt;&lt;FrequencyChanges&gt;&lt;FrequencyChange&gt;&lt;Frequency dt:dt="r8"&gt;1948300&lt;/Frequency&gt;&lt;Timestamp dt:dt="r8"&gt;1040156949234&lt;/Timestamp&gt;&lt;Current dt:dt="r8"&gt;0&lt;/Current&gt;&lt;DateUtc dt:dt="string"&gt;2014-01-13T18:13:30Z&lt;/DateUtc&gt;&lt;/FrequencyChange&gt;&lt;/FrequencyChanges&gt;&lt;/Clock&gt;\n</t>
  </si>
  <si>
    <t>ANTI-F_English-3-1</t>
  </si>
  <si>
    <t>female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</si>
  <si>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dt:dt="string"&gt;2014-01-15T15:54:28Z&lt;/DateUtc&gt;&lt;/StartTime&gt;&lt;FrequencyChanges&gt;&lt;FrequencyChange&gt;&lt;Frequency dt:dt="r8"&gt;1948320&lt;/Frequency&gt;&lt;Timestamp dt:dt="r8"&gt;6520046108&lt;/Timestamp&gt;&lt;Current dt:dt="r8"&gt;0&lt;/Current&gt;&lt;DateUtc dt:dt="string"&gt;2014-01-15T15:54:28Z&lt;/DateUtc&gt;&lt;/FrequencyChange&gt;&lt;/FrequencyChanges&gt;&lt;/Clock&gt;\n</t>
  </si>
  <si>
    <t>ANTI-F_English-5-1</t>
  </si>
  <si>
    <t>isOutlier</t>
  </si>
  <si>
    <t>corrRT</t>
  </si>
  <si>
    <t>StdDevp of corrRT</t>
  </si>
  <si>
    <t>trial</t>
  </si>
  <si>
    <t>block</t>
  </si>
  <si>
    <t>group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</si>
  <si>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dt:dt="string"&gt;2014-04-01T14:41:43Z&lt;/DateUtc&gt;&lt;/StartTime&gt;&lt;FrequencyChanges&gt;&lt;FrequencyChange&gt;&lt;Frequency dt:dt="r8"&gt;2047031&lt;/Frequency&gt;&lt;Timestamp dt:dt="r8"&gt;1396499444757&lt;/Timestamp&gt;&lt;Current dt:dt="r8"&gt;0&lt;/Current&gt;&lt;DateUtc dt:dt="string"&gt;2014-04-01T14:41:43Z&lt;/DateUtc&gt;&lt;/FrequencyChange&gt;&lt;/FrequencyChanges&gt;&lt;/Clock&gt;\n</t>
  </si>
  <si>
    <t>ANTI-F_English-3102-1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</si>
  <si>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dt:dt="string"&gt;2014-02-14T14:11:16Z&lt;/DateUtc&gt;&lt;/StartTime&gt;&lt;FrequencyChanges&gt;&lt;FrequencyChange&gt;&lt;Frequency dt:dt="r8"&gt;2047001&lt;/Frequency&gt;&lt;Timestamp dt:dt="r8"&gt;342809993274&lt;/Timestamp&gt;&lt;Current dt:dt="r8"&gt;0&lt;/Current&gt;&lt;DateUtc dt:dt="string"&gt;2014-02-14T14:11:16Z&lt;/DateUtc&gt;&lt;/FrequencyChange&gt;&lt;/FrequencyChanges&gt;&lt;/Clock&gt;\n</t>
  </si>
  <si>
    <t>ANTI-F_English-3902-1</t>
  </si>
  <si>
    <t>02-14-2014</t>
  </si>
  <si>
    <t>2/14/2014 2:11:17 PM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</si>
  <si>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dt:dt="string"&gt;2014-03-19T15:43:07Z&lt;/DateUtc&gt;&lt;/StartTime&gt;&lt;FrequencyChanges&gt;&lt;FrequencyChange&gt;&lt;Frequency dt:dt="r8"&gt;2047041&lt;/Frequency&gt;&lt;Timestamp dt:dt="r8"&gt;2279982345594&lt;/Timestamp&gt;&lt;Current dt:dt="r8"&gt;0&lt;/Current&gt;&lt;DateUtc dt:dt="string"&gt;2014-03-19T15:43:07Z&lt;/DateUtc&gt;&lt;/FrequencyChange&gt;&lt;/FrequencyChanges&gt;&lt;/Clock&gt;\n</t>
  </si>
  <si>
    <t>ANTI-F_English-3101-1</t>
  </si>
  <si>
    <t>03-19-2014</t>
  </si>
  <si>
    <t>3/19/2014 3:43:07 PM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</si>
  <si>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dt:dt="string"&gt;2014-03-07T12:42:40Z&lt;/DateUtc&gt;&lt;/StartTime&gt;&lt;FrequencyChanges&gt;&lt;FrequencyChange&gt;&lt;Frequency dt:dt="r8"&gt;2047041&lt;/Frequency&gt;&lt;Timestamp dt:dt="r8"&gt;135610714801&lt;/Timestamp&gt;&lt;Current dt:dt="r8"&gt;0&lt;/Current&gt;&lt;DateUtc dt:dt="string"&gt;2014-03-07T12:42:40Z&lt;/DateUtc&gt;&lt;/FrequencyChange&gt;&lt;/FrequencyChanges&gt;&lt;/Clock&gt;\n</t>
  </si>
  <si>
    <t>ANTI-F_English-3903-1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</si>
  <si>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dt:dt="string"&gt;2014-04-22T20:29:48Z&lt;/DateUtc&gt;&lt;/StartTime&gt;&lt;FrequencyChanges&gt;&lt;FrequencyChange&gt;&lt;Frequency dt:dt="r8"&gt;2047011&lt;/Frequency&gt;&lt;Timestamp dt:dt="r8"&gt;1422811388981&lt;/Timestamp&gt;&lt;Current dt:dt="r8"&gt;0&lt;/Current&gt;&lt;DateUtc dt:dt="string"&gt;2014-04-22T20:29:48Z&lt;/DateUtc&gt;&lt;/FrequencyChange&gt;&lt;/FrequencyChanges&gt;&lt;/Clock&gt;\n</t>
  </si>
  <si>
    <t>ANTI-F_English-1740-1</t>
  </si>
  <si>
    <t>04-22-2014</t>
  </si>
  <si>
    <t>4/22/2014 8:29:48 PM</t>
  </si>
  <si>
    <t>01-13-2014</t>
  </si>
  <si>
    <t>1/13/2014 5:37:49 PM</t>
  </si>
  <si>
    <t>1/13/2014 6:13:30 PM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</si>
  <si>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dt:dt="string"&gt;2014-04-14T12:32:43Z&lt;/DateUtc&gt;&lt;/StartTime&gt;&lt;FrequencyChanges&gt;&lt;FrequencyChange&gt;&lt;Frequency dt:dt="r8"&gt;2047031&lt;/Frequency&gt;&lt;Timestamp dt:dt="r8"&gt;4426773250&lt;/Timestamp&gt;&lt;Current dt:dt="r8"&gt;0&lt;/Current&gt;&lt;DateUtc dt:dt="string"&gt;2014-04-14T12:32:43Z&lt;/DateUtc&gt;&lt;/FrequencyChange&gt;&lt;/FrequencyChanges&gt;&lt;/Clock&gt;\n</t>
  </si>
  <si>
    <t>ANTI-F_English-3103-1</t>
  </si>
  <si>
    <t>04-14-2014</t>
  </si>
  <si>
    <t>01-15-2014</t>
  </si>
  <si>
    <t>1/15/2014 3:54:28 PM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</si>
  <si>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dt:dt="string"&gt;2014-04-24T12:32:42Z&lt;/DateUtc&gt;&lt;/StartTime&gt;&lt;FrequencyChanges&gt;&lt;FrequencyChange&gt;&lt;Frequency dt:dt="r8"&gt;2047011&lt;/Frequency&gt;&lt;Timestamp dt:dt="r8"&gt;154431455151&lt;/Timestamp&gt;&lt;Current dt:dt="r8"&gt;0&lt;/Current&gt;&lt;DateUtc dt:dt="string"&gt;2014-04-24T12:32:42Z&lt;/DateUtc&gt;&lt;/FrequencyChange&gt;&lt;/FrequencyChanges&gt;&lt;/Clock&gt;\n</t>
  </si>
  <si>
    <t>ANTI-F_English-3104-1</t>
  </si>
  <si>
    <t>04-24-2014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</si>
  <si>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dt:dt="string"&gt;2014-04-24T16:30:22Z&lt;/DateUtc&gt;&lt;/StartTime&gt;&lt;FrequencyChanges&gt;&lt;FrequencyChange&gt;&lt;Frequency dt:dt="r8"&gt;1948281&lt;/Frequency&gt;&lt;Timestamp dt:dt="r8"&gt;11971076417&lt;/Timestamp&gt;&lt;Current dt:dt="r8"&gt;0&lt;/Current&gt;&lt;DateUtc dt:dt="string"&gt;2014-04-24T16:30:22Z&lt;/DateUtc&gt;&lt;/FrequencyChange&gt;&lt;/FrequencyChanges&gt;&lt;/Clock&gt;\n</t>
  </si>
  <si>
    <t>ANTI-F_English-1742-1</t>
  </si>
  <si>
    <t>4/24/2014 4:30:22 PM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</si>
  <si>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dt:dt="string"&gt;2014-01-29T16:06:12Z&lt;/DateUtc&gt;&lt;/StartTime&gt;&lt;FrequencyChanges&gt;&lt;FrequencyChange&gt;&lt;Frequency dt:dt="r8"&gt;1948281&lt;/Frequency&gt;&lt;Timestamp dt:dt="r8"&gt;328867613939&lt;/Timestamp&gt;&lt;Current dt:dt="r8"&gt;0&lt;/Current&gt;&lt;DateUtc dt:dt="string"&gt;2014-01-29T16:06:12Z&lt;/DateUtc&gt;&lt;/FrequencyChange&gt;&lt;/FrequencyChanges&gt;&lt;/Clock&gt;\n</t>
  </si>
  <si>
    <t>ANTI-F_English-6-1</t>
  </si>
  <si>
    <t>01-29-2014</t>
  </si>
  <si>
    <t>1/29/2014 4:06:12 PM</t>
  </si>
  <si>
    <t>&lt;?xml version="1.0"?&gt;\n&lt;Clock xmlns:dt="urn:schemas-microsoft-com:datatypes"&gt;&lt;Description dt:dt="string"&gt;E-Prime Primary Realtime Clock&lt;/Description&gt;&lt;StartTime&gt;&lt;Timestamp dt:dt="int"&gt;0&lt;/Timestamp&gt;&lt;DateUtc dt:dt="string"&gt;2014-01-29T16:52:17Z&lt;/DateUtc&gt;&lt;/StartTime&gt;&lt;FrequencyChanges&gt;&lt;FrequencyChange&gt;&lt;Frequency dt:dt="r8"&gt;1948281&lt;/Frequency&gt;&lt;Timestamp dt:dt="r8"&gt;334254972357&lt;/Timestamp&gt;&lt;Current dt:dt="r8"&gt;0&lt;/Current&gt;&lt;DateUtc dt:dt="string"&gt;2014-01-29T16:52:17Z&lt;/DateUtc&gt;&lt;/FrequencyChange&gt;&lt;/FrequencyChanges&gt;&lt;/Clock&gt;\n</t>
  </si>
  <si>
    <t>ANTI-F_English-7-1</t>
  </si>
  <si>
    <t>1/29/2014 4:52:17 PM</t>
  </si>
  <si>
    <t>(All)</t>
  </si>
  <si>
    <t>subject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</si>
</sst>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 style="thin">
        <color rgb="FFABABAB"/>
      </right>
      <top/>
      <bottom/>
      <diagonal/>
    </border>
  </borders>
  <cellStyleXfs count="42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</cellStyleXfs>
  <cellXfs count="41">
    <xf numFmtId="0" fontId="0" fillId="0" borderId="0" xfId="0"/>
    <xf numFmtId="22" fontId="0" fillId="0" borderId="0" xfId="0" applyNumberFormat="1"/>
    <xf numFmtId="21" fontId="0" fillId="0" borderId="0" xfId="0" applyNumberFormat="1"/>
    <xf numFmtId="0" fontId="18" fillId="0" borderId="0" xfId="0" applyFont="1"/>
    <xf numFmtId="0" fontId="18" fillId="34" borderId="0" xfId="0" applyFont="1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0" xfId="0" pivotButton="1" applyBorder="1"/>
    <xf numFmtId="0" fontId="0" fillId="0" borderId="15" xfId="0" applyBorder="1"/>
    <xf numFmtId="0" fontId="0" fillId="0" borderId="16" xfId="0" applyBorder="1"/>
    <xf numFmtId="0" fontId="0" fillId="0" borderId="14" xfId="0" applyNumberFormat="1" applyBorder="1"/>
    <xf numFmtId="0" fontId="0" fillId="0" borderId="16" xfId="0" applyNumberFormat="1" applyBorder="1"/>
    <xf numFmtId="0" fontId="0" fillId="0" borderId="14" xfId="0" applyBorder="1" applyAlignment="1">
      <alignment horizontal="left"/>
    </xf>
    <xf numFmtId="0" fontId="0" fillId="0" borderId="21" xfId="0" applyBorder="1"/>
    <xf numFmtId="0" fontId="0" fillId="0" borderId="22" xfId="0" applyNumberFormat="1" applyBorder="1"/>
    <xf numFmtId="0" fontId="16" fillId="0" borderId="14" xfId="0" pivotButton="1" applyFont="1" applyBorder="1"/>
    <xf numFmtId="0" fontId="16" fillId="0" borderId="17" xfId="0" applyFont="1" applyBorder="1"/>
    <xf numFmtId="0" fontId="16" fillId="0" borderId="19" xfId="0" applyFont="1" applyBorder="1"/>
    <xf numFmtId="0" fontId="16" fillId="0" borderId="10" xfId="0" applyFont="1" applyBorder="1"/>
    <xf numFmtId="0" fontId="16" fillId="0" borderId="15" xfId="0" applyNumberFormat="1" applyFont="1" applyBorder="1"/>
    <xf numFmtId="0" fontId="16" fillId="0" borderId="21" xfId="0" applyFont="1" applyBorder="1"/>
    <xf numFmtId="0" fontId="16" fillId="0" borderId="22" xfId="0" applyNumberFormat="1" applyFont="1" applyBorder="1"/>
    <xf numFmtId="0" fontId="16" fillId="0" borderId="20" xfId="0" applyNumberFormat="1" applyFont="1" applyBorder="1"/>
    <xf numFmtId="0" fontId="16" fillId="0" borderId="18" xfId="0" applyNumberFormat="1" applyFont="1" applyBorder="1"/>
    <xf numFmtId="0" fontId="0" fillId="0" borderId="14" xfId="0" pivotButton="1" applyBorder="1"/>
    <xf numFmtId="0" fontId="0" fillId="0" borderId="17" xfId="0" applyBorder="1"/>
    <xf numFmtId="0" fontId="0" fillId="0" borderId="18" xfId="0" applyNumberFormat="1" applyBorder="1"/>
    <xf numFmtId="0" fontId="16" fillId="0" borderId="0" xfId="0" applyFont="1"/>
    <xf numFmtId="0" fontId="16" fillId="33" borderId="0" xfId="0" applyFont="1" applyFill="1"/>
    <xf numFmtId="0" fontId="0" fillId="0" borderId="0" xfId="0" applyFont="1"/>
    <xf numFmtId="14" fontId="0" fillId="0" borderId="0" xfId="0" applyNumberFormat="1"/>
    <xf numFmtId="0" fontId="0" fillId="0" borderId="10" xfId="0" applyNumberFormat="1" applyBorder="1"/>
    <xf numFmtId="0" fontId="0" fillId="0" borderId="17" xfId="0" applyNumberFormat="1" applyBorder="1"/>
    <xf numFmtId="0" fontId="0" fillId="0" borderId="21" xfId="0" applyNumberFormat="1" applyBorder="1"/>
    <xf numFmtId="0" fontId="0" fillId="0" borderId="23" xfId="0" applyNumberFormat="1" applyBorder="1"/>
    <xf numFmtId="2" fontId="0" fillId="0" borderId="0" xfId="0" applyNumberFormat="1"/>
    <xf numFmtId="2" fontId="16" fillId="0" borderId="0" xfId="0" applyNumberFormat="1" applyFont="1"/>
    <xf numFmtId="0" fontId="19" fillId="33" borderId="0" xfId="0" applyFont="1" applyFill="1" applyAlignment="1">
      <alignment horizont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1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182880</xdr:rowOff>
        </xdr:from>
        <xdr:to>
          <xdr:col>4</xdr:col>
          <xdr:colOff>731520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Update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</xdr:row>
          <xdr:rowOff>22860</xdr:rowOff>
        </xdr:from>
        <xdr:to>
          <xdr:col>2</xdr:col>
          <xdr:colOff>1074420</xdr:colOff>
          <xdr:row>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ishi" refreshedDate="41760.746234606479" createdVersion="3" refreshedVersion="5" minRefreshableVersion="3" recordCount="4056">
  <cacheSource type="worksheet">
    <worksheetSource ref="A2:DO4058" sheet="TestData"/>
  </cacheSource>
  <cacheFields count="119">
    <cacheField name="ExperimentName" numFmtId="0">
      <sharedItems/>
    </cacheField>
    <cacheField name="Subject" numFmtId="0">
      <sharedItems containsSemiMixedTypes="0" containsString="0" containsNumber="1" containsInteger="1" minValue="3101" maxValue="3994" count="13">
        <n v="3101"/>
        <n v="3102"/>
        <n v="3103"/>
        <n v="3104"/>
        <n v="3191"/>
        <n v="3192"/>
        <n v="3901"/>
        <n v="3902"/>
        <n v="3903"/>
        <n v="3991"/>
        <n v="3992"/>
        <n v="3993"/>
        <n v="3994"/>
      </sharedItems>
    </cacheField>
    <cacheField name="Session" numFmtId="0">
      <sharedItems containsSemiMixedTypes="0" containsString="0" containsNumber="1" containsInteger="1" minValue="1" maxValue="1" count="1">
        <n v="1"/>
      </sharedItems>
    </cacheField>
    <cacheField name="Age" numFmtId="0">
      <sharedItems containsSemiMixedTypes="0" containsString="0" containsNumber="1" containsInteger="1" minValue="19" maxValue="67"/>
    </cacheField>
    <cacheField name="Clock.Information" numFmtId="0">
      <sharedItems longText="1"/>
    </cacheField>
    <cacheField name="DataFile.Basename" numFmtId="0">
      <sharedItems/>
    </cacheField>
    <cacheField name="Display.RefreshRate" numFmtId="0">
      <sharedItems containsSemiMixedTypes="0" containsString="0" containsNumber="1" minValue="60.005000000000003" maxValue="60.066000000000003"/>
    </cacheField>
    <cacheField name="ExperimentVersion" numFmtId="0">
      <sharedItems/>
    </cacheField>
    <cacheField name="Group" numFmtId="0">
      <sharedItems containsSemiMixedTypes="0" containsString="0" containsNumber="1" containsInteger="1" minValue="1" maxValue="1"/>
    </cacheField>
    <cacheField name="Handedness" numFmtId="0">
      <sharedItems/>
    </cacheField>
    <cacheField name="RandomSeed" numFmtId="0">
      <sharedItems containsSemiMixedTypes="0" containsString="0" containsNumber="1" containsInteger="1" minValue="-2069498587" maxValue="1177619263"/>
    </cacheField>
    <cacheField name="RuntimeCapabilities" numFmtId="0">
      <sharedItems/>
    </cacheField>
    <cacheField name="RuntimeVersion" numFmtId="0">
      <sharedItems/>
    </cacheField>
    <cacheField name="RuntimeVersionExpected" numFmtId="0">
      <sharedItems/>
    </cacheField>
    <cacheField name="SessionDate" numFmtId="0">
      <sharedItems containsDate="1" containsMixedTypes="1" minDate="2014-01-04T00:00:00" maxDate="2014-07-04T00:00:00"/>
    </cacheField>
    <cacheField name="SessionStartDateTimeUtc" numFmtId="0">
      <sharedItems containsDate="1" containsBlank="1" containsMixedTypes="1" minDate="2014-01-04T14:41:43" maxDate="2014-01-04T14:41:43"/>
    </cacheField>
    <cacheField name="SessionTime" numFmtId="21">
      <sharedItems containsSemiMixedTypes="0" containsNonDate="0" containsDate="1" containsString="0" minDate="1899-12-30T07:32:42" maxDate="1899-12-30T15:29:48"/>
    </cacheField>
    <cacheField name="Sex" numFmtId="0">
      <sharedItems/>
    </cacheField>
    <cacheField name="StudioVersion" numFmtId="0">
      <sharedItems/>
    </cacheField>
    <cacheField name="Block" numFmtId="0">
      <sharedItems containsSemiMixedTypes="0" containsString="0" containsNumber="1" containsInteger="1" minValue="1" maxValue="30"/>
    </cacheField>
    <cacheField name="BlockList" numFmtId="0">
      <sharedItems containsString="0" containsBlank="1" containsNumber="1" containsInteger="1" minValue="1" maxValue="6"/>
    </cacheField>
    <cacheField name="BlockList.Cycle" numFmtId="0">
      <sharedItems containsString="0" containsBlank="1" containsNumber="1" containsInteger="1" minValue="1" maxValue="1"/>
    </cacheField>
    <cacheField name="BlockList.Sample" numFmtId="0">
      <sharedItems containsString="0" containsBlank="1" containsNumber="1" containsInteger="1" minValue="1" maxValue="6"/>
    </cacheField>
    <cacheField name="BlockListN" numFmtId="0">
      <sharedItems containsString="0" containsBlank="1" containsNumber="1" containsInteger="1" minValue="1" maxValue="6"/>
    </cacheField>
    <cacheField name="BreakBtwBlocks.Duration" numFmtId="0">
      <sharedItems containsString="0" containsBlank="1" containsNumber="1" containsInteger="1" minValue="-1" maxValue="0"/>
    </cacheField>
    <cacheField name="ConditionNumber[Block]" numFmtId="0">
      <sharedItems containsString="0" containsBlank="1" containsNumber="1" containsInteger="1" minValue="1" maxValue="24"/>
    </cacheField>
    <cacheField name="Congruency[Block]" numFmtId="0">
      <sharedItems containsBlank="1"/>
    </cacheField>
    <cacheField name="CorrectAnswer[Block]" numFmtId="0">
      <sharedItems containsBlank="1"/>
    </cacheField>
    <cacheField name="CorrectAnswerMouse[Block]" numFmtId="0">
      <sharedItems containsString="0" containsBlank="1" containsNumber="1" containsInteger="1" minValue="1" maxValue="2"/>
    </cacheField>
    <cacheField name="CuePositionX[Block]" numFmtId="0">
      <sharedItems containsString="0" containsBlank="1" containsNumber="1" containsInteger="1" minValue="512" maxValue="512"/>
    </cacheField>
    <cacheField name="CuePositionY[Block]" numFmtId="0">
      <sharedItems containsString="0" containsBlank="1" containsNumber="1" containsInteger="1" minValue="-100" maxValue="454"/>
    </cacheField>
    <cacheField name="DistractDirection[Block]" numFmtId="0">
      <sharedItems containsBlank="1"/>
    </cacheField>
    <cacheField name="DurationOfFixation[Block]" numFmtId="0">
      <sharedItems containsString="0" containsBlank="1" containsNumber="1" containsInteger="1" minValue="405" maxValue="1595"/>
    </cacheField>
    <cacheField name="Interference[Block]" numFmtId="0">
      <sharedItems containsBlank="1"/>
    </cacheField>
    <cacheField name="PracCue.Duration" numFmtId="0">
      <sharedItems containsString="0" containsBlank="1" containsNumber="1" containsInteger="1" minValue="50" maxValue="50"/>
    </cacheField>
    <cacheField name="PracCue.DurationError" numFmtId="0">
      <sharedItems containsString="0" containsBlank="1" containsNumber="1" containsInteger="1" minValue="0" maxValue="3"/>
    </cacheField>
    <cacheField name="PracFixationMiddle2.Duration" numFmtId="0">
      <sharedItems containsString="0" containsBlank="1" containsNumber="1" containsInteger="1" minValue="50" maxValue="50"/>
    </cacheField>
    <cacheField name="PracFixationMiddle2.DurationError" numFmtId="0">
      <sharedItems containsString="0" containsBlank="1" containsNumber="1" containsInteger="1" minValue="0" maxValue="14"/>
    </cacheField>
    <cacheField name="PracFixationStart.Duration" numFmtId="0">
      <sharedItems containsString="0" containsBlank="1" containsNumber="1" containsInteger="1" minValue="405" maxValue="1595"/>
    </cacheField>
    <cacheField name="PracFixationStart.DurationError" numFmtId="0">
      <sharedItems containsString="0" containsBlank="1" containsNumber="1" containsInteger="1" minValue="-1" maxValue="1"/>
    </cacheField>
    <cacheField name="PracFixTono.Duration" numFmtId="0">
      <sharedItems containsString="0" containsBlank="1" containsNumber="1" containsInteger="1" minValue="400" maxValue="400"/>
    </cacheField>
    <cacheField name="PracFixTono.DurationError" numFmtId="0">
      <sharedItems containsString="0" containsBlank="1" containsNumber="1" containsInteger="1" minValue="-1" maxValue="-1"/>
    </cacheField>
    <cacheField name="PracTarget.ACC" numFmtId="0">
      <sharedItems containsString="0" containsBlank="1" containsNumber="1" containsInteger="1" minValue="0" maxValue="1"/>
    </cacheField>
    <cacheField name="PracTarget.CRESP" numFmtId="0">
      <sharedItems containsBlank="1" containsMixedTypes="1" containsNumber="1" containsInteger="1" minValue="1" maxValue="2"/>
    </cacheField>
    <cacheField name="PracTarget.DurationError" numFmtId="0">
      <sharedItems containsString="0" containsBlank="1" containsNumber="1" containsInteger="1" minValue="-999999" maxValue="-1"/>
    </cacheField>
    <cacheField name="PracTarget.OnsetDelay" numFmtId="0">
      <sharedItems containsString="0" containsBlank="1" containsNumber="1" containsInteger="1" minValue="0" maxValue="67"/>
    </cacheField>
    <cacheField name="PracTarget.OnsetTime" numFmtId="0">
      <sharedItems containsString="0" containsBlank="1" containsNumber="1" containsInteger="1" minValue="76286" maxValue="434886"/>
    </cacheField>
    <cacheField name="PracTarget.OnsetToOnsetTime" numFmtId="0">
      <sharedItems containsString="0" containsBlank="1" containsNumber="1" containsInteger="1" minValue="0" maxValue="3015"/>
    </cacheField>
    <cacheField name="PracTarget.RESP" numFmtId="0">
      <sharedItems containsBlank="1"/>
    </cacheField>
    <cacheField name="PracTarget.RT" numFmtId="0">
      <sharedItems containsString="0" containsBlank="1" containsNumber="1" containsInteger="1" minValue="0" maxValue="2994"/>
    </cacheField>
    <cacheField name="PracTarget.RTTime" numFmtId="0">
      <sharedItems containsString="0" containsBlank="1" containsNumber="1" containsInteger="1" minValue="0" maxValue="436009"/>
    </cacheField>
    <cacheField name="PracTarget.Tag" numFmtId="0">
      <sharedItems containsNonDate="0" containsString="0" containsBlank="1"/>
    </cacheField>
    <cacheField name="PracTrialList" numFmtId="0">
      <sharedItems containsString="0" containsBlank="1" containsNumber="1" containsInteger="1" minValue="1" maxValue="48"/>
    </cacheField>
    <cacheField name="PracTrialList.Cycle" numFmtId="0">
      <sharedItems containsString="0" containsBlank="1" containsNumber="1" containsInteger="1" minValue="1" maxValue="1"/>
    </cacheField>
    <cacheField name="PracTrialList.Sample" numFmtId="0">
      <sharedItems containsString="0" containsBlank="1" containsNumber="1" containsInteger="1" minValue="1" maxValue="24"/>
    </cacheField>
    <cacheField name="Procedure[Block]" numFmtId="0">
      <sharedItems/>
    </cacheField>
    <cacheField name="Running[Block]" numFmtId="0">
      <sharedItems count="2">
        <s v="PracTrialList"/>
        <s v="BlockList"/>
      </sharedItems>
    </cacheField>
    <cacheField name="Ruta[Block]" numFmtId="0">
      <sharedItems containsBlank="1"/>
    </cacheField>
    <cacheField name="TargetDirection[Block]" numFmtId="0">
      <sharedItems containsBlank="1"/>
    </cacheField>
    <cacheField name="TargetImage[Block]" numFmtId="0">
      <sharedItems containsBlank="1"/>
    </cacheField>
    <cacheField name="TargetPositionY[Block]" numFmtId="0">
      <sharedItems containsString="0" containsBlank="1" containsNumber="1" containsInteger="1" minValue="314" maxValue="454"/>
    </cacheField>
    <cacheField name="TargetType1" numFmtId="0">
      <sharedItems containsBlank="1"/>
    </cacheField>
    <cacheField name="TarPosX[Block]" numFmtId="0">
      <sharedItems containsBlank="1"/>
    </cacheField>
    <cacheField name="Tono[Block]" numFmtId="0">
      <sharedItems containsBlank="1"/>
    </cacheField>
    <cacheField name="TrialNumber[Block]" numFmtId="0">
      <sharedItems containsString="0" containsBlank="1" containsNumber="1" containsInteger="1" minValue="1" maxValue="48"/>
    </cacheField>
    <cacheField name="ValidezClave[Block]" numFmtId="0">
      <sharedItems containsBlank="1"/>
    </cacheField>
    <cacheField name="WarningType" numFmtId="0">
      <sharedItems containsBlank="1"/>
    </cacheField>
    <cacheField name="Trial" numFmtId="0">
      <sharedItems containsString="0" containsBlank="1" containsNumber="1" containsInteger="1" minValue="1" maxValue="48"/>
    </cacheField>
    <cacheField name="ConditionNumber[Trial]" numFmtId="0">
      <sharedItems containsString="0" containsBlank="1" containsNumber="1" containsInteger="1" minValue="1" maxValue="24"/>
    </cacheField>
    <cacheField name="Congruency[Trial]" numFmtId="0">
      <sharedItems containsBlank="1"/>
    </cacheField>
    <cacheField name="CorrectAnswer[Trial]" numFmtId="0">
      <sharedItems containsBlank="1"/>
    </cacheField>
    <cacheField name="CorrectAnswerMouse[Trial]" numFmtId="0">
      <sharedItems containsString="0" containsBlank="1" containsNumber="1" containsInteger="1" minValue="1" maxValue="2"/>
    </cacheField>
    <cacheField name="Cue.Duration" numFmtId="0">
      <sharedItems containsString="0" containsBlank="1" containsNumber="1" containsInteger="1" minValue="50" maxValue="50"/>
    </cacheField>
    <cacheField name="Cue.DurationError" numFmtId="0">
      <sharedItems containsString="0" containsBlank="1" containsNumber="1" containsInteger="1" minValue="0" maxValue="2"/>
    </cacheField>
    <cacheField name="CuePositionX[Trial]" numFmtId="0">
      <sharedItems containsString="0" containsBlank="1" containsNumber="1" containsInteger="1" minValue="512" maxValue="512"/>
    </cacheField>
    <cacheField name="CuePositionY[Trial]" numFmtId="0">
      <sharedItems containsString="0" containsBlank="1" containsNumber="1" containsInteger="1" minValue="-100" maxValue="454"/>
    </cacheField>
    <cacheField name="DistractDirection[Trial]" numFmtId="0">
      <sharedItems containsBlank="1"/>
    </cacheField>
    <cacheField name="DurationOfFixation[Trial]" numFmtId="0">
      <sharedItems containsString="0" containsBlank="1" containsNumber="1" containsInteger="1" minValue="3" maxValue="3912"/>
    </cacheField>
    <cacheField name="FixationEnd.Duration" numFmtId="0">
      <sharedItems containsString="0" containsBlank="1" containsNumber="1" containsInteger="1" minValue="3" maxValue="3912"/>
    </cacheField>
    <cacheField name="FixationEnd.DurationError" numFmtId="0">
      <sharedItems containsString="0" containsBlank="1" containsNumber="1" containsInteger="1" minValue="-1" maxValue="3"/>
    </cacheField>
    <cacheField name="FixationMiddle2.Duration" numFmtId="0">
      <sharedItems containsString="0" containsBlank="1" containsNumber="1" containsInteger="1" minValue="50" maxValue="50"/>
    </cacheField>
    <cacheField name="FixationMiddle2.DurationError" numFmtId="0">
      <sharedItems containsString="0" containsBlank="1" containsNumber="1" containsInteger="1" minValue="0" maxValue="10"/>
    </cacheField>
    <cacheField name="FixationStart.Duration" numFmtId="0">
      <sharedItems containsString="0" containsBlank="1" containsNumber="1" containsInteger="1" minValue="400" maxValue="1600"/>
    </cacheField>
    <cacheField name="FixationStart.DurationError" numFmtId="0">
      <sharedItems containsString="0" containsBlank="1" containsNumber="1" containsInteger="1" minValue="-1" maxValue="0"/>
    </cacheField>
    <cacheField name="FixationTono.Duration" numFmtId="0">
      <sharedItems containsString="0" containsBlank="1" containsNumber="1" containsInteger="1" minValue="400" maxValue="400"/>
    </cacheField>
    <cacheField name="FixationTono.DurationError" numFmtId="0">
      <sharedItems containsString="0" containsBlank="1" containsNumber="1" containsInteger="1" minValue="-1" maxValue="-1"/>
    </cacheField>
    <cacheField name="Interference[Trial]" numFmtId="0">
      <sharedItems containsBlank="1"/>
    </cacheField>
    <cacheField name="LugarClave" numFmtId="0">
      <sharedItems containsBlank="1"/>
    </cacheField>
    <cacheField name="LugarTarget" numFmtId="0">
      <sharedItems containsBlank="1"/>
    </cacheField>
    <cacheField name="Procedure[Trial]" numFmtId="0">
      <sharedItems containsBlank="1"/>
    </cacheField>
    <cacheField name="Running[Trial]" numFmtId="0">
      <sharedItems containsBlank="1"/>
    </cacheField>
    <cacheField name="Ruta[Trial]" numFmtId="0">
      <sharedItems containsBlank="1"/>
    </cacheField>
    <cacheField name="Target.ACC" numFmtId="0">
      <sharedItems containsString="0" containsBlank="1" containsNumber="1" containsInteger="1" minValue="0" maxValue="1"/>
    </cacheField>
    <cacheField name="Target.CRESP" numFmtId="0">
      <sharedItems containsBlank="1" containsMixedTypes="1" containsNumber="1" containsInteger="1" minValue="1" maxValue="2"/>
    </cacheField>
    <cacheField name="Target.Duration" numFmtId="0">
      <sharedItems containsString="0" containsBlank="1" containsNumber="1" containsInteger="1" minValue="3000" maxValue="3000"/>
    </cacheField>
    <cacheField name="Target.DurationError" numFmtId="0">
      <sharedItems containsString="0" containsBlank="1" containsNumber="1" containsInteger="1" minValue="-999999" maxValue="-1"/>
    </cacheField>
    <cacheField name="Target.OnsetDelay" numFmtId="0">
      <sharedItems containsString="0" containsBlank="1" containsNumber="1" containsInteger="1" minValue="-1" maxValue="4078"/>
    </cacheField>
    <cacheField name="Target.OnsetTime" numFmtId="0">
      <sharedItems containsString="0" containsBlank="1" containsNumber="1" containsInteger="1" minValue="162720" maxValue="2066446"/>
    </cacheField>
    <cacheField name="Target.OnsetToOnsetTime" numFmtId="0">
      <sharedItems containsString="0" containsBlank="1" containsNumber="1" containsInteger="1" minValue="0" maxValue="3016"/>
    </cacheField>
    <cacheField name="Target.RESP" numFmtId="0">
      <sharedItems containsBlank="1" containsMixedTypes="1" containsNumber="1" containsInteger="1" minValue="1" maxValue="1"/>
    </cacheField>
    <cacheField name="Target.RT" numFmtId="0">
      <sharedItems containsSemiMixedTypes="0" containsString="0" containsNumber="1" containsInteger="1" minValue="0" maxValue="2994"/>
    </cacheField>
    <cacheField name="Target.RTTime" numFmtId="0">
      <sharedItems containsString="0" containsBlank="1" containsNumber="1" containsInteger="1" minValue="0" maxValue="2067559"/>
    </cacheField>
    <cacheField name="Target.Tag" numFmtId="0">
      <sharedItems containsNonDate="0" containsString="0" containsBlank="1"/>
    </cacheField>
    <cacheField name="TargetDirection[Trial]" numFmtId="0">
      <sharedItems containsBlank="1"/>
    </cacheField>
    <cacheField name="TargetImage[Trial]" numFmtId="0">
      <sharedItems containsBlank="1"/>
    </cacheField>
    <cacheField name="TargetPositionY[Trial]" numFmtId="0">
      <sharedItems containsString="0" containsBlank="1" containsNumber="1" containsInteger="1" minValue="314" maxValue="454"/>
    </cacheField>
    <cacheField name="TarPosX[Trial]" numFmtId="0">
      <sharedItems containsBlank="1"/>
    </cacheField>
    <cacheField name="Tono[Trial]" numFmtId="0">
      <sharedItems containsBlank="1"/>
    </cacheField>
    <cacheField name="TrialList" numFmtId="0">
      <sharedItems containsString="0" containsBlank="1" containsNumber="1" containsInteger="1" minValue="1" maxValue="48"/>
    </cacheField>
    <cacheField name="TrialList.Cycle" numFmtId="0">
      <sharedItems containsString="0" containsBlank="1" containsNumber="1" containsInteger="1" minValue="1" maxValue="6"/>
    </cacheField>
    <cacheField name="TrialList.Sample" numFmtId="0">
      <sharedItems containsString="0" containsBlank="1" containsNumber="1" containsInteger="1" minValue="1" maxValue="288"/>
    </cacheField>
    <cacheField name="TrialNumber[Trial]" numFmtId="0">
      <sharedItems containsString="0" containsBlank="1" containsNumber="1" containsInteger="1" minValue="1" maxValue="48"/>
    </cacheField>
    <cacheField name="ValidezClave[Trial]" numFmtId="0">
      <sharedItems containsBlank="1"/>
    </cacheField>
    <cacheField name="isCorrect" numFmtId="2">
      <sharedItems containsSemiMixedTypes="0" containsString="0" containsNumber="1" containsInteger="1" minValue="0" maxValue="1"/>
    </cacheField>
    <cacheField name="isOutlier" numFmtId="2">
      <sharedItems containsString="0" containsBlank="1" containsNumber="1" containsInteger="1" minValue="0" maxValue="1"/>
    </cacheField>
    <cacheField name="trial2" numFmtId="2">
      <sharedItems containsString="0" containsBlank="1" containsNumber="1" containsInteger="1" minValue="1" maxValue="48"/>
    </cacheField>
    <cacheField name="block2" numFmtId="2">
      <sharedItems containsString="0" containsBlank="1" containsNumber="1" containsInteger="1" minValue="1" maxValue="6"/>
    </cacheField>
    <cacheField name="group2" numFmtId="2">
      <sharedItems containsString="0" containsBlank="1" containsNumber="1" containsInteger="1" minValue="1" maxValue="1"/>
    </cacheField>
    <cacheField name="corrRT" numFmtId="2">
      <sharedItems containsString="0" containsBlank="1" containsNumber="1" minValue="0" maxValue="22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ishi" refreshedDate="41760.746235763887" createdVersion="3" refreshedVersion="5" minRefreshableVersion="3" recordCount="4056">
  <cacheSource type="worksheet">
    <worksheetSource ref="A2:DO4058" sheet="TestData"/>
  </cacheSource>
  <cacheFields count="119">
    <cacheField name="ExperimentName" numFmtId="0">
      <sharedItems/>
    </cacheField>
    <cacheField name="Subject" numFmtId="0">
      <sharedItems containsSemiMixedTypes="0" containsString="0" containsNumber="1" containsInteger="1" minValue="3101" maxValue="3994" count="13">
        <n v="3101"/>
        <n v="3102"/>
        <n v="3103"/>
        <n v="3104"/>
        <n v="3191"/>
        <n v="3192"/>
        <n v="3901"/>
        <n v="3902"/>
        <n v="3903"/>
        <n v="3991"/>
        <n v="3992"/>
        <n v="3993"/>
        <n v="3994"/>
      </sharedItems>
    </cacheField>
    <cacheField name="Session" numFmtId="0">
      <sharedItems containsSemiMixedTypes="0" containsString="0" containsNumber="1" containsInteger="1" minValue="1" maxValue="1" count="1">
        <n v="1"/>
      </sharedItems>
    </cacheField>
    <cacheField name="Age" numFmtId="0">
      <sharedItems containsSemiMixedTypes="0" containsString="0" containsNumber="1" containsInteger="1" minValue="19" maxValue="67"/>
    </cacheField>
    <cacheField name="Clock.Information" numFmtId="0">
      <sharedItems longText="1"/>
    </cacheField>
    <cacheField name="DataFile.Basename" numFmtId="0">
      <sharedItems/>
    </cacheField>
    <cacheField name="Display.RefreshRate" numFmtId="0">
      <sharedItems containsSemiMixedTypes="0" containsString="0" containsNumber="1" minValue="60.005000000000003" maxValue="60.066000000000003"/>
    </cacheField>
    <cacheField name="ExperimentVersion" numFmtId="0">
      <sharedItems/>
    </cacheField>
    <cacheField name="Group" numFmtId="0">
      <sharedItems containsSemiMixedTypes="0" containsString="0" containsNumber="1" containsInteger="1" minValue="1" maxValue="1"/>
    </cacheField>
    <cacheField name="Handedness" numFmtId="0">
      <sharedItems/>
    </cacheField>
    <cacheField name="RandomSeed" numFmtId="0">
      <sharedItems containsSemiMixedTypes="0" containsString="0" containsNumber="1" containsInteger="1" minValue="-2069498587" maxValue="1177619263"/>
    </cacheField>
    <cacheField name="RuntimeCapabilities" numFmtId="0">
      <sharedItems/>
    </cacheField>
    <cacheField name="RuntimeVersion" numFmtId="0">
      <sharedItems/>
    </cacheField>
    <cacheField name="RuntimeVersionExpected" numFmtId="0">
      <sharedItems/>
    </cacheField>
    <cacheField name="SessionDate" numFmtId="0">
      <sharedItems containsDate="1" containsMixedTypes="1" minDate="2014-01-04T00:00:00" maxDate="2014-07-04T00:00:00"/>
    </cacheField>
    <cacheField name="SessionStartDateTimeUtc" numFmtId="0">
      <sharedItems containsDate="1" containsBlank="1" containsMixedTypes="1" minDate="2014-01-04T14:41:43" maxDate="2014-01-04T14:41:43"/>
    </cacheField>
    <cacheField name="SessionTime" numFmtId="21">
      <sharedItems containsSemiMixedTypes="0" containsNonDate="0" containsDate="1" containsString="0" minDate="1899-12-30T07:32:42" maxDate="1899-12-30T15:29:48"/>
    </cacheField>
    <cacheField name="Sex" numFmtId="0">
      <sharedItems/>
    </cacheField>
    <cacheField name="StudioVersion" numFmtId="0">
      <sharedItems/>
    </cacheField>
    <cacheField name="Block" numFmtId="0">
      <sharedItems containsSemiMixedTypes="0" containsString="0" containsNumber="1" containsInteger="1" minValue="1" maxValue="30"/>
    </cacheField>
    <cacheField name="BlockList" numFmtId="0">
      <sharedItems containsString="0" containsBlank="1" containsNumber="1" containsInteger="1" minValue="1" maxValue="6"/>
    </cacheField>
    <cacheField name="BlockList.Cycle" numFmtId="0">
      <sharedItems containsString="0" containsBlank="1" containsNumber="1" containsInteger="1" minValue="1" maxValue="1"/>
    </cacheField>
    <cacheField name="BlockList.Sample" numFmtId="0">
      <sharedItems containsString="0" containsBlank="1" containsNumber="1" containsInteger="1" minValue="1" maxValue="6"/>
    </cacheField>
    <cacheField name="BlockListN" numFmtId="0">
      <sharedItems containsString="0" containsBlank="1" containsNumber="1" containsInteger="1" minValue="1" maxValue="6"/>
    </cacheField>
    <cacheField name="BreakBtwBlocks.Duration" numFmtId="0">
      <sharedItems containsString="0" containsBlank="1" containsNumber="1" containsInteger="1" minValue="-1" maxValue="0"/>
    </cacheField>
    <cacheField name="ConditionNumber[Block]" numFmtId="0">
      <sharedItems containsString="0" containsBlank="1" containsNumber="1" containsInteger="1" minValue="1" maxValue="24"/>
    </cacheField>
    <cacheField name="Congruency[Block]" numFmtId="0">
      <sharedItems containsBlank="1"/>
    </cacheField>
    <cacheField name="CorrectAnswer[Block]" numFmtId="0">
      <sharedItems containsBlank="1"/>
    </cacheField>
    <cacheField name="CorrectAnswerMouse[Block]" numFmtId="0">
      <sharedItems containsString="0" containsBlank="1" containsNumber="1" containsInteger="1" minValue="1" maxValue="2"/>
    </cacheField>
    <cacheField name="CuePositionX[Block]" numFmtId="0">
      <sharedItems containsString="0" containsBlank="1" containsNumber="1" containsInteger="1" minValue="512" maxValue="512"/>
    </cacheField>
    <cacheField name="CuePositionY[Block]" numFmtId="0">
      <sharedItems containsString="0" containsBlank="1" containsNumber="1" containsInteger="1" minValue="-100" maxValue="454"/>
    </cacheField>
    <cacheField name="DistractDirection[Block]" numFmtId="0">
      <sharedItems containsBlank="1"/>
    </cacheField>
    <cacheField name="DurationOfFixation[Block]" numFmtId="0">
      <sharedItems containsString="0" containsBlank="1" containsNumber="1" containsInteger="1" minValue="405" maxValue="1595"/>
    </cacheField>
    <cacheField name="Interference[Block]" numFmtId="0">
      <sharedItems containsBlank="1"/>
    </cacheField>
    <cacheField name="PracCue.Duration" numFmtId="0">
      <sharedItems containsString="0" containsBlank="1" containsNumber="1" containsInteger="1" minValue="50" maxValue="50"/>
    </cacheField>
    <cacheField name="PracCue.DurationError" numFmtId="0">
      <sharedItems containsString="0" containsBlank="1" containsNumber="1" containsInteger="1" minValue="0" maxValue="3"/>
    </cacheField>
    <cacheField name="PracFixationMiddle2.Duration" numFmtId="0">
      <sharedItems containsString="0" containsBlank="1" containsNumber="1" containsInteger="1" minValue="50" maxValue="50"/>
    </cacheField>
    <cacheField name="PracFixationMiddle2.DurationError" numFmtId="0">
      <sharedItems containsString="0" containsBlank="1" containsNumber="1" containsInteger="1" minValue="0" maxValue="14"/>
    </cacheField>
    <cacheField name="PracFixationStart.Duration" numFmtId="0">
      <sharedItems containsString="0" containsBlank="1" containsNumber="1" containsInteger="1" minValue="405" maxValue="1595"/>
    </cacheField>
    <cacheField name="PracFixationStart.DurationError" numFmtId="0">
      <sharedItems containsString="0" containsBlank="1" containsNumber="1" containsInteger="1" minValue="-1" maxValue="1"/>
    </cacheField>
    <cacheField name="PracFixTono.Duration" numFmtId="0">
      <sharedItems containsString="0" containsBlank="1" containsNumber="1" containsInteger="1" minValue="400" maxValue="400"/>
    </cacheField>
    <cacheField name="PracFixTono.DurationError" numFmtId="0">
      <sharedItems containsString="0" containsBlank="1" containsNumber="1" containsInteger="1" minValue="-1" maxValue="-1"/>
    </cacheField>
    <cacheField name="PracTarget.ACC" numFmtId="0">
      <sharedItems containsString="0" containsBlank="1" containsNumber="1" containsInteger="1" minValue="0" maxValue="1"/>
    </cacheField>
    <cacheField name="PracTarget.CRESP" numFmtId="0">
      <sharedItems containsBlank="1" containsMixedTypes="1" containsNumber="1" containsInteger="1" minValue="1" maxValue="2"/>
    </cacheField>
    <cacheField name="PracTarget.DurationError" numFmtId="0">
      <sharedItems containsString="0" containsBlank="1" containsNumber="1" containsInteger="1" minValue="-999999" maxValue="-1"/>
    </cacheField>
    <cacheField name="PracTarget.OnsetDelay" numFmtId="0">
      <sharedItems containsString="0" containsBlank="1" containsNumber="1" containsInteger="1" minValue="0" maxValue="67"/>
    </cacheField>
    <cacheField name="PracTarget.OnsetTime" numFmtId="0">
      <sharedItems containsString="0" containsBlank="1" containsNumber="1" containsInteger="1" minValue="76286" maxValue="434886"/>
    </cacheField>
    <cacheField name="PracTarget.OnsetToOnsetTime" numFmtId="0">
      <sharedItems containsString="0" containsBlank="1" containsNumber="1" containsInteger="1" minValue="0" maxValue="3015"/>
    </cacheField>
    <cacheField name="PracTarget.RESP" numFmtId="0">
      <sharedItems containsBlank="1"/>
    </cacheField>
    <cacheField name="PracTarget.RT" numFmtId="0">
      <sharedItems containsString="0" containsBlank="1" containsNumber="1" containsInteger="1" minValue="0" maxValue="2994"/>
    </cacheField>
    <cacheField name="PracTarget.RTTime" numFmtId="0">
      <sharedItems containsString="0" containsBlank="1" containsNumber="1" containsInteger="1" minValue="0" maxValue="436009"/>
    </cacheField>
    <cacheField name="PracTarget.Tag" numFmtId="0">
      <sharedItems containsNonDate="0" containsString="0" containsBlank="1"/>
    </cacheField>
    <cacheField name="PracTrialList" numFmtId="0">
      <sharedItems containsString="0" containsBlank="1" containsNumber="1" containsInteger="1" minValue="1" maxValue="48"/>
    </cacheField>
    <cacheField name="PracTrialList.Cycle" numFmtId="0">
      <sharedItems containsString="0" containsBlank="1" containsNumber="1" containsInteger="1" minValue="1" maxValue="1"/>
    </cacheField>
    <cacheField name="PracTrialList.Sample" numFmtId="0">
      <sharedItems containsString="0" containsBlank="1" containsNumber="1" containsInteger="1" minValue="1" maxValue="24"/>
    </cacheField>
    <cacheField name="Procedure[Block]" numFmtId="0">
      <sharedItems/>
    </cacheField>
    <cacheField name="Running[Block]" numFmtId="0">
      <sharedItems count="2">
        <s v="PracTrialList"/>
        <s v="BlockList"/>
      </sharedItems>
    </cacheField>
    <cacheField name="Ruta[Block]" numFmtId="0">
      <sharedItems containsBlank="1"/>
    </cacheField>
    <cacheField name="TargetDirection[Block]" numFmtId="0">
      <sharedItems containsBlank="1"/>
    </cacheField>
    <cacheField name="TargetImage[Block]" numFmtId="0">
      <sharedItems containsBlank="1"/>
    </cacheField>
    <cacheField name="TargetPositionY[Block]" numFmtId="0">
      <sharedItems containsString="0" containsBlank="1" containsNumber="1" containsInteger="1" minValue="314" maxValue="454"/>
    </cacheField>
    <cacheField name="TargetType1" numFmtId="0">
      <sharedItems containsBlank="1"/>
    </cacheField>
    <cacheField name="TarPosX[Block]" numFmtId="0">
      <sharedItems containsBlank="1"/>
    </cacheField>
    <cacheField name="Tono[Block]" numFmtId="0">
      <sharedItems containsBlank="1"/>
    </cacheField>
    <cacheField name="TrialNumber[Block]" numFmtId="0">
      <sharedItems containsString="0" containsBlank="1" containsNumber="1" containsInteger="1" minValue="1" maxValue="48"/>
    </cacheField>
    <cacheField name="ValidezClave[Block]" numFmtId="0">
      <sharedItems containsBlank="1"/>
    </cacheField>
    <cacheField name="WarningType" numFmtId="0">
      <sharedItems containsBlank="1"/>
    </cacheField>
    <cacheField name="Trial" numFmtId="0">
      <sharedItems containsString="0" containsBlank="1" containsNumber="1" containsInteger="1" minValue="1" maxValue="48"/>
    </cacheField>
    <cacheField name="ConditionNumber[Trial]" numFmtId="0">
      <sharedItems containsString="0" containsBlank="1" containsNumber="1" containsInteger="1" minValue="1" maxValue="24"/>
    </cacheField>
    <cacheField name="Congruency[Trial]" numFmtId="0">
      <sharedItems containsBlank="1"/>
    </cacheField>
    <cacheField name="CorrectAnswer[Trial]" numFmtId="0">
      <sharedItems containsBlank="1"/>
    </cacheField>
    <cacheField name="CorrectAnswerMouse[Trial]" numFmtId="0">
      <sharedItems containsString="0" containsBlank="1" containsNumber="1" containsInteger="1" minValue="1" maxValue="2"/>
    </cacheField>
    <cacheField name="Cue.Duration" numFmtId="0">
      <sharedItems containsString="0" containsBlank="1" containsNumber="1" containsInteger="1" minValue="50" maxValue="50"/>
    </cacheField>
    <cacheField name="Cue.DurationError" numFmtId="0">
      <sharedItems containsString="0" containsBlank="1" containsNumber="1" containsInteger="1" minValue="0" maxValue="2"/>
    </cacheField>
    <cacheField name="CuePositionX[Trial]" numFmtId="0">
      <sharedItems containsString="0" containsBlank="1" containsNumber="1" containsInteger="1" minValue="512" maxValue="512"/>
    </cacheField>
    <cacheField name="CuePositionY[Trial]" numFmtId="0">
      <sharedItems containsString="0" containsBlank="1" containsNumber="1" containsInteger="1" minValue="-100" maxValue="454"/>
    </cacheField>
    <cacheField name="DistractDirection[Trial]" numFmtId="0">
      <sharedItems containsBlank="1"/>
    </cacheField>
    <cacheField name="DurationOfFixation[Trial]" numFmtId="0">
      <sharedItems containsString="0" containsBlank="1" containsNumber="1" containsInteger="1" minValue="3" maxValue="3912"/>
    </cacheField>
    <cacheField name="FixationEnd.Duration" numFmtId="0">
      <sharedItems containsString="0" containsBlank="1" containsNumber="1" containsInteger="1" minValue="3" maxValue="3912"/>
    </cacheField>
    <cacheField name="FixationEnd.DurationError" numFmtId="0">
      <sharedItems containsString="0" containsBlank="1" containsNumber="1" containsInteger="1" minValue="-1" maxValue="3"/>
    </cacheField>
    <cacheField name="FixationMiddle2.Duration" numFmtId="0">
      <sharedItems containsString="0" containsBlank="1" containsNumber="1" containsInteger="1" minValue="50" maxValue="50"/>
    </cacheField>
    <cacheField name="FixationMiddle2.DurationError" numFmtId="0">
      <sharedItems containsString="0" containsBlank="1" containsNumber="1" containsInteger="1" minValue="0" maxValue="10"/>
    </cacheField>
    <cacheField name="FixationStart.Duration" numFmtId="0">
      <sharedItems containsString="0" containsBlank="1" containsNumber="1" containsInteger="1" minValue="400" maxValue="1600"/>
    </cacheField>
    <cacheField name="FixationStart.DurationError" numFmtId="0">
      <sharedItems containsString="0" containsBlank="1" containsNumber="1" containsInteger="1" minValue="-1" maxValue="0"/>
    </cacheField>
    <cacheField name="FixationTono.Duration" numFmtId="0">
      <sharedItems containsString="0" containsBlank="1" containsNumber="1" containsInteger="1" minValue="400" maxValue="400"/>
    </cacheField>
    <cacheField name="FixationTono.DurationError" numFmtId="0">
      <sharedItems containsString="0" containsBlank="1" containsNumber="1" containsInteger="1" minValue="-1" maxValue="-1"/>
    </cacheField>
    <cacheField name="Interference[Trial]" numFmtId="0">
      <sharedItems containsBlank="1"/>
    </cacheField>
    <cacheField name="LugarClave" numFmtId="0">
      <sharedItems containsBlank="1"/>
    </cacheField>
    <cacheField name="LugarTarget" numFmtId="0">
      <sharedItems containsBlank="1"/>
    </cacheField>
    <cacheField name="Procedure[Trial]" numFmtId="0">
      <sharedItems containsBlank="1"/>
    </cacheField>
    <cacheField name="Running[Trial]" numFmtId="0">
      <sharedItems containsBlank="1"/>
    </cacheField>
    <cacheField name="Ruta[Trial]" numFmtId="0">
      <sharedItems containsBlank="1"/>
    </cacheField>
    <cacheField name="Target.ACC" numFmtId="0">
      <sharedItems containsString="0" containsBlank="1" containsNumber="1" containsInteger="1" minValue="0" maxValue="1"/>
    </cacheField>
    <cacheField name="Target.CRESP" numFmtId="0">
      <sharedItems containsBlank="1" containsMixedTypes="1" containsNumber="1" containsInteger="1" minValue="1" maxValue="2"/>
    </cacheField>
    <cacheField name="Target.Duration" numFmtId="0">
      <sharedItems containsString="0" containsBlank="1" containsNumber="1" containsInteger="1" minValue="3000" maxValue="3000"/>
    </cacheField>
    <cacheField name="Target.DurationError" numFmtId="0">
      <sharedItems containsString="0" containsBlank="1" containsNumber="1" containsInteger="1" minValue="-999999" maxValue="-1"/>
    </cacheField>
    <cacheField name="Target.OnsetDelay" numFmtId="0">
      <sharedItems containsString="0" containsBlank="1" containsNumber="1" containsInteger="1" minValue="-1" maxValue="4078"/>
    </cacheField>
    <cacheField name="Target.OnsetTime" numFmtId="0">
      <sharedItems containsString="0" containsBlank="1" containsNumber="1" containsInteger="1" minValue="162720" maxValue="2066446"/>
    </cacheField>
    <cacheField name="Target.OnsetToOnsetTime" numFmtId="0">
      <sharedItems containsString="0" containsBlank="1" containsNumber="1" containsInteger="1" minValue="0" maxValue="3016"/>
    </cacheField>
    <cacheField name="Target.RESP" numFmtId="0">
      <sharedItems containsBlank="1" containsMixedTypes="1" containsNumber="1" containsInteger="1" minValue="1" maxValue="1"/>
    </cacheField>
    <cacheField name="Target.RT" numFmtId="0">
      <sharedItems containsSemiMixedTypes="0" containsString="0" containsNumber="1" containsInteger="1" minValue="0" maxValue="2994"/>
    </cacheField>
    <cacheField name="Target.RTTime" numFmtId="0">
      <sharedItems containsString="0" containsBlank="1" containsNumber="1" containsInteger="1" minValue="0" maxValue="2067559"/>
    </cacheField>
    <cacheField name="Target.Tag" numFmtId="0">
      <sharedItems containsNonDate="0" containsString="0" containsBlank="1"/>
    </cacheField>
    <cacheField name="TargetDirection[Trial]" numFmtId="0">
      <sharedItems containsBlank="1"/>
    </cacheField>
    <cacheField name="TargetImage[Trial]" numFmtId="0">
      <sharedItems containsBlank="1"/>
    </cacheField>
    <cacheField name="TargetPositionY[Trial]" numFmtId="0">
      <sharedItems containsString="0" containsBlank="1" containsNumber="1" containsInteger="1" minValue="314" maxValue="454"/>
    </cacheField>
    <cacheField name="TarPosX[Trial]" numFmtId="0">
      <sharedItems containsBlank="1"/>
    </cacheField>
    <cacheField name="Tono[Trial]" numFmtId="0">
      <sharedItems containsBlank="1" count="3">
        <m/>
        <s v="notono"/>
        <s v="tono"/>
      </sharedItems>
    </cacheField>
    <cacheField name="TrialList" numFmtId="0">
      <sharedItems containsString="0" containsBlank="1" containsNumber="1" containsInteger="1" minValue="1" maxValue="48"/>
    </cacheField>
    <cacheField name="TrialList.Cycle" numFmtId="0">
      <sharedItems containsString="0" containsBlank="1" containsNumber="1" containsInteger="1" minValue="1" maxValue="6"/>
    </cacheField>
    <cacheField name="TrialList.Sample" numFmtId="0">
      <sharedItems containsString="0" containsBlank="1" containsNumber="1" containsInteger="1" minValue="1" maxValue="288"/>
    </cacheField>
    <cacheField name="TrialNumber[Trial]" numFmtId="0">
      <sharedItems containsString="0" containsBlank="1" containsNumber="1" containsInteger="1" minValue="1" maxValue="48"/>
    </cacheField>
    <cacheField name="ValidezClave[Trial]" numFmtId="0">
      <sharedItems containsBlank="1"/>
    </cacheField>
    <cacheField name="isCorrect" numFmtId="2">
      <sharedItems containsSemiMixedTypes="0" containsString="0" containsNumber="1" containsInteger="1" minValue="0" maxValue="1"/>
    </cacheField>
    <cacheField name="isOutlier" numFmtId="2">
      <sharedItems containsString="0" containsBlank="1" containsNumber="1" containsInteger="1" minValue="0" maxValue="1"/>
    </cacheField>
    <cacheField name="trial2" numFmtId="2">
      <sharedItems containsString="0" containsBlank="1" containsNumber="1" containsInteger="1" minValue="1" maxValue="48"/>
    </cacheField>
    <cacheField name="block2" numFmtId="2">
      <sharedItems containsString="0" containsBlank="1" containsNumber="1" containsInteger="1" minValue="1" maxValue="6"/>
    </cacheField>
    <cacheField name="group2" numFmtId="2">
      <sharedItems containsString="0" containsBlank="1" containsNumber="1" containsInteger="1" minValue="1" maxValue="1"/>
    </cacheField>
    <cacheField name="corrRT" numFmtId="2">
      <sharedItems containsString="0" containsBlank="1" containsNumber="1" minValue="0" maxValue="22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Rishi" refreshedDate="41760.74623715278" createdVersion="3" refreshedVersion="5" minRefreshableVersion="3" recordCount="4056">
  <cacheSource type="worksheet">
    <worksheetSource ref="A2:DO4058" sheet="TestData"/>
  </cacheSource>
  <cacheFields count="119">
    <cacheField name="ExperimentName" numFmtId="0">
      <sharedItems/>
    </cacheField>
    <cacheField name="Subject" numFmtId="0">
      <sharedItems containsSemiMixedTypes="0" containsString="0" containsNumber="1" containsInteger="1" minValue="3101" maxValue="3994" count="13">
        <n v="3101"/>
        <n v="3102"/>
        <n v="3103"/>
        <n v="3104"/>
        <n v="3191"/>
        <n v="3192"/>
        <n v="3901"/>
        <n v="3902"/>
        <n v="3903"/>
        <n v="3991"/>
        <n v="3992"/>
        <n v="3993"/>
        <n v="3994"/>
      </sharedItems>
    </cacheField>
    <cacheField name="Session" numFmtId="0">
      <sharedItems containsSemiMixedTypes="0" containsString="0" containsNumber="1" containsInteger="1" minValue="1" maxValue="1" count="1">
        <n v="1"/>
      </sharedItems>
    </cacheField>
    <cacheField name="Age" numFmtId="0">
      <sharedItems containsSemiMixedTypes="0" containsString="0" containsNumber="1" containsInteger="1" minValue="19" maxValue="67"/>
    </cacheField>
    <cacheField name="Clock.Information" numFmtId="0">
      <sharedItems longText="1"/>
    </cacheField>
    <cacheField name="DataFile.Basename" numFmtId="0">
      <sharedItems/>
    </cacheField>
    <cacheField name="Display.RefreshRate" numFmtId="0">
      <sharedItems containsSemiMixedTypes="0" containsString="0" containsNumber="1" minValue="60.005000000000003" maxValue="60.066000000000003"/>
    </cacheField>
    <cacheField name="ExperimentVersion" numFmtId="0">
      <sharedItems/>
    </cacheField>
    <cacheField name="Group" numFmtId="0">
      <sharedItems containsSemiMixedTypes="0" containsString="0" containsNumber="1" containsInteger="1" minValue="1" maxValue="1"/>
    </cacheField>
    <cacheField name="Handedness" numFmtId="0">
      <sharedItems/>
    </cacheField>
    <cacheField name="RandomSeed" numFmtId="0">
      <sharedItems containsSemiMixedTypes="0" containsString="0" containsNumber="1" containsInteger="1" minValue="-2069498587" maxValue="1177619263"/>
    </cacheField>
    <cacheField name="RuntimeCapabilities" numFmtId="0">
      <sharedItems/>
    </cacheField>
    <cacheField name="RuntimeVersion" numFmtId="0">
      <sharedItems/>
    </cacheField>
    <cacheField name="RuntimeVersionExpected" numFmtId="0">
      <sharedItems/>
    </cacheField>
    <cacheField name="SessionDate" numFmtId="0">
      <sharedItems containsDate="1" containsMixedTypes="1" minDate="2014-01-04T00:00:00" maxDate="2014-07-04T00:00:00"/>
    </cacheField>
    <cacheField name="SessionStartDateTimeUtc" numFmtId="0">
      <sharedItems containsDate="1" containsBlank="1" containsMixedTypes="1" minDate="2014-01-04T14:41:43" maxDate="2014-01-04T14:41:43"/>
    </cacheField>
    <cacheField name="SessionTime" numFmtId="21">
      <sharedItems containsSemiMixedTypes="0" containsNonDate="0" containsDate="1" containsString="0" minDate="1899-12-30T07:32:42" maxDate="1899-12-30T15:29:48"/>
    </cacheField>
    <cacheField name="Sex" numFmtId="0">
      <sharedItems/>
    </cacheField>
    <cacheField name="StudioVersion" numFmtId="0">
      <sharedItems/>
    </cacheField>
    <cacheField name="Block" numFmtId="0">
      <sharedItems containsSemiMixedTypes="0" containsString="0" containsNumber="1" containsInteger="1" minValue="1" maxValue="30"/>
    </cacheField>
    <cacheField name="BlockList" numFmtId="0">
      <sharedItems containsString="0" containsBlank="1" containsNumber="1" containsInteger="1" minValue="1" maxValue="6"/>
    </cacheField>
    <cacheField name="BlockList.Cycle" numFmtId="0">
      <sharedItems containsString="0" containsBlank="1" containsNumber="1" containsInteger="1" minValue="1" maxValue="1"/>
    </cacheField>
    <cacheField name="BlockList.Sample" numFmtId="0">
      <sharedItems containsString="0" containsBlank="1" containsNumber="1" containsInteger="1" minValue="1" maxValue="6"/>
    </cacheField>
    <cacheField name="BlockListN" numFmtId="0">
      <sharedItems containsString="0" containsBlank="1" containsNumber="1" containsInteger="1" minValue="1" maxValue="6"/>
    </cacheField>
    <cacheField name="BreakBtwBlocks.Duration" numFmtId="0">
      <sharedItems containsString="0" containsBlank="1" containsNumber="1" containsInteger="1" minValue="-1" maxValue="0"/>
    </cacheField>
    <cacheField name="ConditionNumber[Block]" numFmtId="0">
      <sharedItems containsString="0" containsBlank="1" containsNumber="1" containsInteger="1" minValue="1" maxValue="24"/>
    </cacheField>
    <cacheField name="Congruency[Block]" numFmtId="0">
      <sharedItems containsBlank="1"/>
    </cacheField>
    <cacheField name="CorrectAnswer[Block]" numFmtId="0">
      <sharedItems containsBlank="1"/>
    </cacheField>
    <cacheField name="CorrectAnswerMouse[Block]" numFmtId="0">
      <sharedItems containsString="0" containsBlank="1" containsNumber="1" containsInteger="1" minValue="1" maxValue="2"/>
    </cacheField>
    <cacheField name="CuePositionX[Block]" numFmtId="0">
      <sharedItems containsString="0" containsBlank="1" containsNumber="1" containsInteger="1" minValue="512" maxValue="512"/>
    </cacheField>
    <cacheField name="CuePositionY[Block]" numFmtId="0">
      <sharedItems containsString="0" containsBlank="1" containsNumber="1" containsInteger="1" minValue="-100" maxValue="454"/>
    </cacheField>
    <cacheField name="DistractDirection[Block]" numFmtId="0">
      <sharedItems containsBlank="1"/>
    </cacheField>
    <cacheField name="DurationOfFixation[Block]" numFmtId="0">
      <sharedItems containsString="0" containsBlank="1" containsNumber="1" containsInteger="1" minValue="405" maxValue="1595"/>
    </cacheField>
    <cacheField name="Interference[Block]" numFmtId="0">
      <sharedItems containsBlank="1"/>
    </cacheField>
    <cacheField name="PracCue.Duration" numFmtId="0">
      <sharedItems containsString="0" containsBlank="1" containsNumber="1" containsInteger="1" minValue="50" maxValue="50"/>
    </cacheField>
    <cacheField name="PracCue.DurationError" numFmtId="0">
      <sharedItems containsString="0" containsBlank="1" containsNumber="1" containsInteger="1" minValue="0" maxValue="3"/>
    </cacheField>
    <cacheField name="PracFixationMiddle2.Duration" numFmtId="0">
      <sharedItems containsString="0" containsBlank="1" containsNumber="1" containsInteger="1" minValue="50" maxValue="50"/>
    </cacheField>
    <cacheField name="PracFixationMiddle2.DurationError" numFmtId="0">
      <sharedItems containsString="0" containsBlank="1" containsNumber="1" containsInteger="1" minValue="0" maxValue="14"/>
    </cacheField>
    <cacheField name="PracFixationStart.Duration" numFmtId="0">
      <sharedItems containsString="0" containsBlank="1" containsNumber="1" containsInteger="1" minValue="405" maxValue="1595"/>
    </cacheField>
    <cacheField name="PracFixationStart.DurationError" numFmtId="0">
      <sharedItems containsString="0" containsBlank="1" containsNumber="1" containsInteger="1" minValue="-1" maxValue="1"/>
    </cacheField>
    <cacheField name="PracFixTono.Duration" numFmtId="0">
      <sharedItems containsString="0" containsBlank="1" containsNumber="1" containsInteger="1" minValue="400" maxValue="400"/>
    </cacheField>
    <cacheField name="PracFixTono.DurationError" numFmtId="0">
      <sharedItems containsString="0" containsBlank="1" containsNumber="1" containsInteger="1" minValue="-1" maxValue="-1"/>
    </cacheField>
    <cacheField name="PracTarget.ACC" numFmtId="0">
      <sharedItems containsString="0" containsBlank="1" containsNumber="1" containsInteger="1" minValue="0" maxValue="1"/>
    </cacheField>
    <cacheField name="PracTarget.CRESP" numFmtId="0">
      <sharedItems containsBlank="1" containsMixedTypes="1" containsNumber="1" containsInteger="1" minValue="1" maxValue="2"/>
    </cacheField>
    <cacheField name="PracTarget.DurationError" numFmtId="0">
      <sharedItems containsString="0" containsBlank="1" containsNumber="1" containsInteger="1" minValue="-999999" maxValue="-1"/>
    </cacheField>
    <cacheField name="PracTarget.OnsetDelay" numFmtId="0">
      <sharedItems containsString="0" containsBlank="1" containsNumber="1" containsInteger="1" minValue="0" maxValue="67"/>
    </cacheField>
    <cacheField name="PracTarget.OnsetTime" numFmtId="0">
      <sharedItems containsString="0" containsBlank="1" containsNumber="1" containsInteger="1" minValue="76286" maxValue="434886"/>
    </cacheField>
    <cacheField name="PracTarget.OnsetToOnsetTime" numFmtId="0">
      <sharedItems containsString="0" containsBlank="1" containsNumber="1" containsInteger="1" minValue="0" maxValue="3015"/>
    </cacheField>
    <cacheField name="PracTarget.RESP" numFmtId="0">
      <sharedItems containsBlank="1"/>
    </cacheField>
    <cacheField name="PracTarget.RT" numFmtId="0">
      <sharedItems containsString="0" containsBlank="1" containsNumber="1" containsInteger="1" minValue="0" maxValue="2994"/>
    </cacheField>
    <cacheField name="PracTarget.RTTime" numFmtId="0">
      <sharedItems containsString="0" containsBlank="1" containsNumber="1" containsInteger="1" minValue="0" maxValue="436009"/>
    </cacheField>
    <cacheField name="PracTarget.Tag" numFmtId="0">
      <sharedItems containsNonDate="0" containsString="0" containsBlank="1"/>
    </cacheField>
    <cacheField name="PracTrialList" numFmtId="0">
      <sharedItems containsString="0" containsBlank="1" containsNumber="1" containsInteger="1" minValue="1" maxValue="48"/>
    </cacheField>
    <cacheField name="PracTrialList.Cycle" numFmtId="0">
      <sharedItems containsString="0" containsBlank="1" containsNumber="1" containsInteger="1" minValue="1" maxValue="1"/>
    </cacheField>
    <cacheField name="PracTrialList.Sample" numFmtId="0">
      <sharedItems containsString="0" containsBlank="1" containsNumber="1" containsInteger="1" minValue="1" maxValue="24"/>
    </cacheField>
    <cacheField name="Procedure[Block]" numFmtId="0">
      <sharedItems/>
    </cacheField>
    <cacheField name="Running[Block]" numFmtId="0">
      <sharedItems count="2">
        <s v="PracTrialList"/>
        <s v="BlockList"/>
      </sharedItems>
    </cacheField>
    <cacheField name="Ruta[Block]" numFmtId="0">
      <sharedItems containsBlank="1"/>
    </cacheField>
    <cacheField name="TargetDirection[Block]" numFmtId="0">
      <sharedItems containsBlank="1"/>
    </cacheField>
    <cacheField name="TargetImage[Block]" numFmtId="0">
      <sharedItems containsBlank="1"/>
    </cacheField>
    <cacheField name="TargetPositionY[Block]" numFmtId="0">
      <sharedItems containsString="0" containsBlank="1" containsNumber="1" containsInteger="1" minValue="314" maxValue="454"/>
    </cacheField>
    <cacheField name="TargetType1" numFmtId="0">
      <sharedItems containsBlank="1"/>
    </cacheField>
    <cacheField name="TarPosX[Block]" numFmtId="0">
      <sharedItems containsBlank="1"/>
    </cacheField>
    <cacheField name="Tono[Block]" numFmtId="0">
      <sharedItems containsBlank="1"/>
    </cacheField>
    <cacheField name="TrialNumber[Block]" numFmtId="0">
      <sharedItems containsString="0" containsBlank="1" containsNumber="1" containsInteger="1" minValue="1" maxValue="48"/>
    </cacheField>
    <cacheField name="ValidezClave[Block]" numFmtId="0">
      <sharedItems containsBlank="1"/>
    </cacheField>
    <cacheField name="WarningType" numFmtId="0">
      <sharedItems containsBlank="1"/>
    </cacheField>
    <cacheField name="Trial" numFmtId="0">
      <sharedItems containsString="0" containsBlank="1" containsNumber="1" containsInteger="1" minValue="1" maxValue="48"/>
    </cacheField>
    <cacheField name="ConditionNumber[Trial]" numFmtId="0">
      <sharedItems containsString="0" containsBlank="1" containsNumber="1" containsInteger="1" minValue="1" maxValue="24"/>
    </cacheField>
    <cacheField name="Congruency[Trial]" numFmtId="0">
      <sharedItems containsBlank="1"/>
    </cacheField>
    <cacheField name="CorrectAnswer[Trial]" numFmtId="0">
      <sharedItems containsBlank="1"/>
    </cacheField>
    <cacheField name="CorrectAnswerMouse[Trial]" numFmtId="0">
      <sharedItems containsString="0" containsBlank="1" containsNumber="1" containsInteger="1" minValue="1" maxValue="2"/>
    </cacheField>
    <cacheField name="Cue.Duration" numFmtId="0">
      <sharedItems containsString="0" containsBlank="1" containsNumber="1" containsInteger="1" minValue="50" maxValue="50"/>
    </cacheField>
    <cacheField name="Cue.DurationError" numFmtId="0">
      <sharedItems containsString="0" containsBlank="1" containsNumber="1" containsInteger="1" minValue="0" maxValue="2"/>
    </cacheField>
    <cacheField name="CuePositionX[Trial]" numFmtId="0">
      <sharedItems containsString="0" containsBlank="1" containsNumber="1" containsInteger="1" minValue="512" maxValue="512"/>
    </cacheField>
    <cacheField name="CuePositionY[Trial]" numFmtId="0">
      <sharedItems containsString="0" containsBlank="1" containsNumber="1" containsInteger="1" minValue="-100" maxValue="454"/>
    </cacheField>
    <cacheField name="DistractDirection[Trial]" numFmtId="0">
      <sharedItems containsBlank="1"/>
    </cacheField>
    <cacheField name="DurationOfFixation[Trial]" numFmtId="0">
      <sharedItems containsString="0" containsBlank="1" containsNumber="1" containsInteger="1" minValue="3" maxValue="3912"/>
    </cacheField>
    <cacheField name="FixationEnd.Duration" numFmtId="0">
      <sharedItems containsString="0" containsBlank="1" containsNumber="1" containsInteger="1" minValue="3" maxValue="3912"/>
    </cacheField>
    <cacheField name="FixationEnd.DurationError" numFmtId="0">
      <sharedItems containsString="0" containsBlank="1" containsNumber="1" containsInteger="1" minValue="-1" maxValue="3"/>
    </cacheField>
    <cacheField name="FixationMiddle2.Duration" numFmtId="0">
      <sharedItems containsString="0" containsBlank="1" containsNumber="1" containsInteger="1" minValue="50" maxValue="50"/>
    </cacheField>
    <cacheField name="FixationMiddle2.DurationError" numFmtId="0">
      <sharedItems containsString="0" containsBlank="1" containsNumber="1" containsInteger="1" minValue="0" maxValue="10"/>
    </cacheField>
    <cacheField name="FixationStart.Duration" numFmtId="0">
      <sharedItems containsString="0" containsBlank="1" containsNumber="1" containsInteger="1" minValue="400" maxValue="1600"/>
    </cacheField>
    <cacheField name="FixationStart.DurationError" numFmtId="0">
      <sharedItems containsString="0" containsBlank="1" containsNumber="1" containsInteger="1" minValue="-1" maxValue="0"/>
    </cacheField>
    <cacheField name="FixationTono.Duration" numFmtId="0">
      <sharedItems containsString="0" containsBlank="1" containsNumber="1" containsInteger="1" minValue="400" maxValue="400"/>
    </cacheField>
    <cacheField name="FixationTono.DurationError" numFmtId="0">
      <sharedItems containsString="0" containsBlank="1" containsNumber="1" containsInteger="1" minValue="-1" maxValue="-1"/>
    </cacheField>
    <cacheField name="Interference[Trial]" numFmtId="0">
      <sharedItems containsBlank="1"/>
    </cacheField>
    <cacheField name="LugarClave" numFmtId="0">
      <sharedItems containsBlank="1"/>
    </cacheField>
    <cacheField name="LugarTarget" numFmtId="0">
      <sharedItems containsBlank="1"/>
    </cacheField>
    <cacheField name="Procedure[Trial]" numFmtId="0">
      <sharedItems containsBlank="1"/>
    </cacheField>
    <cacheField name="Running[Trial]" numFmtId="0">
      <sharedItems containsBlank="1"/>
    </cacheField>
    <cacheField name="Ruta[Trial]" numFmtId="0">
      <sharedItems containsBlank="1"/>
    </cacheField>
    <cacheField name="Target.ACC" numFmtId="0">
      <sharedItems containsString="0" containsBlank="1" containsNumber="1" containsInteger="1" minValue="0" maxValue="1"/>
    </cacheField>
    <cacheField name="Target.CRESP" numFmtId="0">
      <sharedItems containsBlank="1" containsMixedTypes="1" containsNumber="1" containsInteger="1" minValue="1" maxValue="2"/>
    </cacheField>
    <cacheField name="Target.Duration" numFmtId="0">
      <sharedItems containsString="0" containsBlank="1" containsNumber="1" containsInteger="1" minValue="3000" maxValue="3000"/>
    </cacheField>
    <cacheField name="Target.DurationError" numFmtId="0">
      <sharedItems containsString="0" containsBlank="1" containsNumber="1" containsInteger="1" minValue="-999999" maxValue="-1"/>
    </cacheField>
    <cacheField name="Target.OnsetDelay" numFmtId="0">
      <sharedItems containsString="0" containsBlank="1" containsNumber="1" containsInteger="1" minValue="-1" maxValue="4078"/>
    </cacheField>
    <cacheField name="Target.OnsetTime" numFmtId="0">
      <sharedItems containsString="0" containsBlank="1" containsNumber="1" containsInteger="1" minValue="162720" maxValue="2066446"/>
    </cacheField>
    <cacheField name="Target.OnsetToOnsetTime" numFmtId="0">
      <sharedItems containsString="0" containsBlank="1" containsNumber="1" containsInteger="1" minValue="0" maxValue="3016"/>
    </cacheField>
    <cacheField name="Target.RESP" numFmtId="0">
      <sharedItems containsBlank="1" containsMixedTypes="1" containsNumber="1" containsInteger="1" minValue="1" maxValue="1"/>
    </cacheField>
    <cacheField name="Target.RT" numFmtId="0">
      <sharedItems containsSemiMixedTypes="0" containsString="0" containsNumber="1" containsInteger="1" minValue="0" maxValue="2994"/>
    </cacheField>
    <cacheField name="Target.RTTime" numFmtId="0">
      <sharedItems containsString="0" containsBlank="1" containsNumber="1" containsInteger="1" minValue="0" maxValue="2067559"/>
    </cacheField>
    <cacheField name="Target.Tag" numFmtId="0">
      <sharedItems containsNonDate="0" containsString="0" containsBlank="1"/>
    </cacheField>
    <cacheField name="TargetDirection[Trial]" numFmtId="0">
      <sharedItems containsBlank="1"/>
    </cacheField>
    <cacheField name="TargetImage[Trial]" numFmtId="0">
      <sharedItems containsBlank="1"/>
    </cacheField>
    <cacheField name="TargetPositionY[Trial]" numFmtId="0">
      <sharedItems containsString="0" containsBlank="1" containsNumber="1" containsInteger="1" minValue="314" maxValue="454"/>
    </cacheField>
    <cacheField name="TarPosX[Trial]" numFmtId="0">
      <sharedItems containsBlank="1"/>
    </cacheField>
    <cacheField name="Tono[Trial]" numFmtId="0">
      <sharedItems containsBlank="1"/>
    </cacheField>
    <cacheField name="TrialList" numFmtId="0">
      <sharedItems containsString="0" containsBlank="1" containsNumber="1" containsInteger="1" minValue="1" maxValue="48"/>
    </cacheField>
    <cacheField name="TrialList.Cycle" numFmtId="0">
      <sharedItems containsString="0" containsBlank="1" containsNumber="1" containsInteger="1" minValue="1" maxValue="6"/>
    </cacheField>
    <cacheField name="TrialList.Sample" numFmtId="0">
      <sharedItems containsString="0" containsBlank="1" containsNumber="1" containsInteger="1" minValue="1" maxValue="288"/>
    </cacheField>
    <cacheField name="TrialNumber[Trial]" numFmtId="0">
      <sharedItems containsString="0" containsBlank="1" containsNumber="1" containsInteger="1" minValue="1" maxValue="48"/>
    </cacheField>
    <cacheField name="ValidezClave[Trial]" numFmtId="0">
      <sharedItems containsBlank="1" count="4">
        <m/>
        <s v="nocue"/>
        <s v="valida"/>
        <s v="invalida"/>
      </sharedItems>
    </cacheField>
    <cacheField name="isCorrect" numFmtId="2">
      <sharedItems containsSemiMixedTypes="0" containsString="0" containsNumber="1" containsInteger="1" minValue="0" maxValue="1"/>
    </cacheField>
    <cacheField name="isOutlier" numFmtId="2">
      <sharedItems containsString="0" containsBlank="1" containsNumber="1" containsInteger="1" minValue="0" maxValue="1"/>
    </cacheField>
    <cacheField name="trial2" numFmtId="2">
      <sharedItems containsString="0" containsBlank="1" containsNumber="1" containsInteger="1" minValue="1" maxValue="48"/>
    </cacheField>
    <cacheField name="block2" numFmtId="2">
      <sharedItems containsString="0" containsBlank="1" containsNumber="1" containsInteger="1" minValue="1" maxValue="6"/>
    </cacheField>
    <cacheField name="group2" numFmtId="2">
      <sharedItems containsString="0" containsBlank="1" containsNumber="1" containsInteger="1" minValue="1" maxValue="1"/>
    </cacheField>
    <cacheField name="corrRT" numFmtId="2">
      <sharedItems containsString="0" containsBlank="1" containsNumber="1" minValue="0" maxValue="22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ishi" refreshedDate="41760.746238425927" createdVersion="3" refreshedVersion="5" minRefreshableVersion="3" recordCount="4056">
  <cacheSource type="worksheet">
    <worksheetSource ref="A2:DO4058" sheet="TestData"/>
  </cacheSource>
  <cacheFields count="119">
    <cacheField name="ExperimentName" numFmtId="0">
      <sharedItems/>
    </cacheField>
    <cacheField name="Subject" numFmtId="0">
      <sharedItems containsSemiMixedTypes="0" containsString="0" containsNumber="1" containsInteger="1" minValue="3101" maxValue="3994" count="13">
        <n v="3101"/>
        <n v="3102"/>
        <n v="3103"/>
        <n v="3104"/>
        <n v="3191"/>
        <n v="3192"/>
        <n v="3901"/>
        <n v="3902"/>
        <n v="3903"/>
        <n v="3991"/>
        <n v="3992"/>
        <n v="3993"/>
        <n v="3994"/>
      </sharedItems>
    </cacheField>
    <cacheField name="Session" numFmtId="0">
      <sharedItems containsSemiMixedTypes="0" containsString="0" containsNumber="1" containsInteger="1" minValue="1" maxValue="1" count="1">
        <n v="1"/>
      </sharedItems>
    </cacheField>
    <cacheField name="Age" numFmtId="0">
      <sharedItems containsSemiMixedTypes="0" containsString="0" containsNumber="1" containsInteger="1" minValue="19" maxValue="67"/>
    </cacheField>
    <cacheField name="Clock.Information" numFmtId="0">
      <sharedItems longText="1"/>
    </cacheField>
    <cacheField name="DataFile.Basename" numFmtId="0">
      <sharedItems/>
    </cacheField>
    <cacheField name="Display.RefreshRate" numFmtId="0">
      <sharedItems containsSemiMixedTypes="0" containsString="0" containsNumber="1" minValue="60.005000000000003" maxValue="60.066000000000003"/>
    </cacheField>
    <cacheField name="ExperimentVersion" numFmtId="0">
      <sharedItems/>
    </cacheField>
    <cacheField name="Group" numFmtId="0">
      <sharedItems containsSemiMixedTypes="0" containsString="0" containsNumber="1" containsInteger="1" minValue="1" maxValue="1"/>
    </cacheField>
    <cacheField name="Handedness" numFmtId="0">
      <sharedItems/>
    </cacheField>
    <cacheField name="RandomSeed" numFmtId="0">
      <sharedItems containsSemiMixedTypes="0" containsString="0" containsNumber="1" containsInteger="1" minValue="-2069498587" maxValue="1177619263"/>
    </cacheField>
    <cacheField name="RuntimeCapabilities" numFmtId="0">
      <sharedItems/>
    </cacheField>
    <cacheField name="RuntimeVersion" numFmtId="0">
      <sharedItems/>
    </cacheField>
    <cacheField name="RuntimeVersionExpected" numFmtId="0">
      <sharedItems/>
    </cacheField>
    <cacheField name="SessionDate" numFmtId="0">
      <sharedItems containsDate="1" containsMixedTypes="1" minDate="2014-01-04T00:00:00" maxDate="2014-07-04T00:00:00"/>
    </cacheField>
    <cacheField name="SessionStartDateTimeUtc" numFmtId="0">
      <sharedItems containsDate="1" containsBlank="1" containsMixedTypes="1" minDate="2014-01-04T14:41:43" maxDate="2014-01-04T14:41:43"/>
    </cacheField>
    <cacheField name="SessionTime" numFmtId="21">
      <sharedItems containsSemiMixedTypes="0" containsNonDate="0" containsDate="1" containsString="0" minDate="1899-12-30T07:32:42" maxDate="1899-12-30T15:29:48"/>
    </cacheField>
    <cacheField name="Sex" numFmtId="0">
      <sharedItems/>
    </cacheField>
    <cacheField name="StudioVersion" numFmtId="0">
      <sharedItems/>
    </cacheField>
    <cacheField name="Block" numFmtId="0">
      <sharedItems containsSemiMixedTypes="0" containsString="0" containsNumber="1" containsInteger="1" minValue="1" maxValue="30"/>
    </cacheField>
    <cacheField name="BlockList" numFmtId="0">
      <sharedItems containsString="0" containsBlank="1" containsNumber="1" containsInteger="1" minValue="1" maxValue="6"/>
    </cacheField>
    <cacheField name="BlockList.Cycle" numFmtId="0">
      <sharedItems containsString="0" containsBlank="1" containsNumber="1" containsInteger="1" minValue="1" maxValue="1"/>
    </cacheField>
    <cacheField name="BlockList.Sample" numFmtId="0">
      <sharedItems containsString="0" containsBlank="1" containsNumber="1" containsInteger="1" minValue="1" maxValue="6"/>
    </cacheField>
    <cacheField name="BlockListN" numFmtId="0">
      <sharedItems containsString="0" containsBlank="1" containsNumber="1" containsInteger="1" minValue="1" maxValue="6"/>
    </cacheField>
    <cacheField name="BreakBtwBlocks.Duration" numFmtId="0">
      <sharedItems containsString="0" containsBlank="1" containsNumber="1" containsInteger="1" minValue="-1" maxValue="0"/>
    </cacheField>
    <cacheField name="ConditionNumber[Block]" numFmtId="0">
      <sharedItems containsString="0" containsBlank="1" containsNumber="1" containsInteger="1" minValue="1" maxValue="24"/>
    </cacheField>
    <cacheField name="Congruency[Block]" numFmtId="0">
      <sharedItems containsBlank="1"/>
    </cacheField>
    <cacheField name="CorrectAnswer[Block]" numFmtId="0">
      <sharedItems containsBlank="1"/>
    </cacheField>
    <cacheField name="CorrectAnswerMouse[Block]" numFmtId="0">
      <sharedItems containsString="0" containsBlank="1" containsNumber="1" containsInteger="1" minValue="1" maxValue="2"/>
    </cacheField>
    <cacheField name="CuePositionX[Block]" numFmtId="0">
      <sharedItems containsString="0" containsBlank="1" containsNumber="1" containsInteger="1" minValue="512" maxValue="512"/>
    </cacheField>
    <cacheField name="CuePositionY[Block]" numFmtId="0">
      <sharedItems containsString="0" containsBlank="1" containsNumber="1" containsInteger="1" minValue="-100" maxValue="454"/>
    </cacheField>
    <cacheField name="DistractDirection[Block]" numFmtId="0">
      <sharedItems containsBlank="1"/>
    </cacheField>
    <cacheField name="DurationOfFixation[Block]" numFmtId="0">
      <sharedItems containsString="0" containsBlank="1" containsNumber="1" containsInteger="1" minValue="405" maxValue="1595"/>
    </cacheField>
    <cacheField name="Interference[Block]" numFmtId="0">
      <sharedItems containsBlank="1"/>
    </cacheField>
    <cacheField name="PracCue.Duration" numFmtId="0">
      <sharedItems containsString="0" containsBlank="1" containsNumber="1" containsInteger="1" minValue="50" maxValue="50"/>
    </cacheField>
    <cacheField name="PracCue.DurationError" numFmtId="0">
      <sharedItems containsString="0" containsBlank="1" containsNumber="1" containsInteger="1" minValue="0" maxValue="3"/>
    </cacheField>
    <cacheField name="PracFixationMiddle2.Duration" numFmtId="0">
      <sharedItems containsString="0" containsBlank="1" containsNumber="1" containsInteger="1" minValue="50" maxValue="50"/>
    </cacheField>
    <cacheField name="PracFixationMiddle2.DurationError" numFmtId="0">
      <sharedItems containsString="0" containsBlank="1" containsNumber="1" containsInteger="1" minValue="0" maxValue="14"/>
    </cacheField>
    <cacheField name="PracFixationStart.Duration" numFmtId="0">
      <sharedItems containsString="0" containsBlank="1" containsNumber="1" containsInteger="1" minValue="405" maxValue="1595"/>
    </cacheField>
    <cacheField name="PracFixationStart.DurationError" numFmtId="0">
      <sharedItems containsString="0" containsBlank="1" containsNumber="1" containsInteger="1" minValue="-1" maxValue="1"/>
    </cacheField>
    <cacheField name="PracFixTono.Duration" numFmtId="0">
      <sharedItems containsString="0" containsBlank="1" containsNumber="1" containsInteger="1" minValue="400" maxValue="400"/>
    </cacheField>
    <cacheField name="PracFixTono.DurationError" numFmtId="0">
      <sharedItems containsString="0" containsBlank="1" containsNumber="1" containsInteger="1" minValue="-1" maxValue="-1"/>
    </cacheField>
    <cacheField name="PracTarget.ACC" numFmtId="0">
      <sharedItems containsString="0" containsBlank="1" containsNumber="1" containsInteger="1" minValue="0" maxValue="1"/>
    </cacheField>
    <cacheField name="PracTarget.CRESP" numFmtId="0">
      <sharedItems containsBlank="1" containsMixedTypes="1" containsNumber="1" containsInteger="1" minValue="1" maxValue="2"/>
    </cacheField>
    <cacheField name="PracTarget.DurationError" numFmtId="0">
      <sharedItems containsString="0" containsBlank="1" containsNumber="1" containsInteger="1" minValue="-999999" maxValue="-1"/>
    </cacheField>
    <cacheField name="PracTarget.OnsetDelay" numFmtId="0">
      <sharedItems containsString="0" containsBlank="1" containsNumber="1" containsInteger="1" minValue="0" maxValue="67"/>
    </cacheField>
    <cacheField name="PracTarget.OnsetTime" numFmtId="0">
      <sharedItems containsString="0" containsBlank="1" containsNumber="1" containsInteger="1" minValue="76286" maxValue="434886"/>
    </cacheField>
    <cacheField name="PracTarget.OnsetToOnsetTime" numFmtId="0">
      <sharedItems containsString="0" containsBlank="1" containsNumber="1" containsInteger="1" minValue="0" maxValue="3015"/>
    </cacheField>
    <cacheField name="PracTarget.RESP" numFmtId="0">
      <sharedItems containsBlank="1"/>
    </cacheField>
    <cacheField name="PracTarget.RT" numFmtId="0">
      <sharedItems containsString="0" containsBlank="1" containsNumber="1" containsInteger="1" minValue="0" maxValue="2994"/>
    </cacheField>
    <cacheField name="PracTarget.RTTime" numFmtId="0">
      <sharedItems containsString="0" containsBlank="1" containsNumber="1" containsInteger="1" minValue="0" maxValue="436009"/>
    </cacheField>
    <cacheField name="PracTarget.Tag" numFmtId="0">
      <sharedItems containsNonDate="0" containsString="0" containsBlank="1"/>
    </cacheField>
    <cacheField name="PracTrialList" numFmtId="0">
      <sharedItems containsString="0" containsBlank="1" containsNumber="1" containsInteger="1" minValue="1" maxValue="48"/>
    </cacheField>
    <cacheField name="PracTrialList.Cycle" numFmtId="0">
      <sharedItems containsString="0" containsBlank="1" containsNumber="1" containsInteger="1" minValue="1" maxValue="1"/>
    </cacheField>
    <cacheField name="PracTrialList.Sample" numFmtId="0">
      <sharedItems containsString="0" containsBlank="1" containsNumber="1" containsInteger="1" minValue="1" maxValue="24"/>
    </cacheField>
    <cacheField name="Procedure[Block]" numFmtId="0">
      <sharedItems/>
    </cacheField>
    <cacheField name="Running[Block]" numFmtId="0">
      <sharedItems count="2">
        <s v="PracTrialList"/>
        <s v="BlockList"/>
      </sharedItems>
    </cacheField>
    <cacheField name="Ruta[Block]" numFmtId="0">
      <sharedItems containsBlank="1"/>
    </cacheField>
    <cacheField name="TargetDirection[Block]" numFmtId="0">
      <sharedItems containsBlank="1"/>
    </cacheField>
    <cacheField name="TargetImage[Block]" numFmtId="0">
      <sharedItems containsBlank="1"/>
    </cacheField>
    <cacheField name="TargetPositionY[Block]" numFmtId="0">
      <sharedItems containsString="0" containsBlank="1" containsNumber="1" containsInteger="1" minValue="314" maxValue="454"/>
    </cacheField>
    <cacheField name="TargetType1" numFmtId="0">
      <sharedItems containsBlank="1"/>
    </cacheField>
    <cacheField name="TarPosX[Block]" numFmtId="0">
      <sharedItems containsBlank="1"/>
    </cacheField>
    <cacheField name="Tono[Block]" numFmtId="0">
      <sharedItems containsBlank="1"/>
    </cacheField>
    <cacheField name="TrialNumber[Block]" numFmtId="0">
      <sharedItems containsString="0" containsBlank="1" containsNumber="1" containsInteger="1" minValue="1" maxValue="48"/>
    </cacheField>
    <cacheField name="ValidezClave[Block]" numFmtId="0">
      <sharedItems containsBlank="1"/>
    </cacheField>
    <cacheField name="WarningType" numFmtId="0">
      <sharedItems containsBlank="1"/>
    </cacheField>
    <cacheField name="Trial" numFmtId="0">
      <sharedItems containsString="0" containsBlank="1" containsNumber="1" containsInteger="1" minValue="1" maxValue="48"/>
    </cacheField>
    <cacheField name="ConditionNumber[Trial]" numFmtId="0">
      <sharedItems containsString="0" containsBlank="1" containsNumber="1" containsInteger="1" minValue="1" maxValue="24"/>
    </cacheField>
    <cacheField name="Congruency[Trial]" numFmtId="0">
      <sharedItems containsBlank="1" count="3">
        <m/>
        <s v="congruent"/>
        <s v="incongruent"/>
      </sharedItems>
    </cacheField>
    <cacheField name="CorrectAnswer[Trial]" numFmtId="0">
      <sharedItems containsBlank="1"/>
    </cacheField>
    <cacheField name="CorrectAnswerMouse[Trial]" numFmtId="0">
      <sharedItems containsString="0" containsBlank="1" containsNumber="1" containsInteger="1" minValue="1" maxValue="2"/>
    </cacheField>
    <cacheField name="Cue.Duration" numFmtId="0">
      <sharedItems containsString="0" containsBlank="1" containsNumber="1" containsInteger="1" minValue="50" maxValue="50"/>
    </cacheField>
    <cacheField name="Cue.DurationError" numFmtId="0">
      <sharedItems containsString="0" containsBlank="1" containsNumber="1" containsInteger="1" minValue="0" maxValue="2"/>
    </cacheField>
    <cacheField name="CuePositionX[Trial]" numFmtId="0">
      <sharedItems containsString="0" containsBlank="1" containsNumber="1" containsInteger="1" minValue="512" maxValue="512"/>
    </cacheField>
    <cacheField name="CuePositionY[Trial]" numFmtId="0">
      <sharedItems containsString="0" containsBlank="1" containsNumber="1" containsInteger="1" minValue="-100" maxValue="454"/>
    </cacheField>
    <cacheField name="DistractDirection[Trial]" numFmtId="0">
      <sharedItems containsBlank="1"/>
    </cacheField>
    <cacheField name="DurationOfFixation[Trial]" numFmtId="0">
      <sharedItems containsString="0" containsBlank="1" containsNumber="1" containsInteger="1" minValue="3" maxValue="3912"/>
    </cacheField>
    <cacheField name="FixationEnd.Duration" numFmtId="0">
      <sharedItems containsString="0" containsBlank="1" containsNumber="1" containsInteger="1" minValue="3" maxValue="3912"/>
    </cacheField>
    <cacheField name="FixationEnd.DurationError" numFmtId="0">
      <sharedItems containsString="0" containsBlank="1" containsNumber="1" containsInteger="1" minValue="-1" maxValue="3"/>
    </cacheField>
    <cacheField name="FixationMiddle2.Duration" numFmtId="0">
      <sharedItems containsString="0" containsBlank="1" containsNumber="1" containsInteger="1" minValue="50" maxValue="50"/>
    </cacheField>
    <cacheField name="FixationMiddle2.DurationError" numFmtId="0">
      <sharedItems containsString="0" containsBlank="1" containsNumber="1" containsInteger="1" minValue="0" maxValue="10"/>
    </cacheField>
    <cacheField name="FixationStart.Duration" numFmtId="0">
      <sharedItems containsString="0" containsBlank="1" containsNumber="1" containsInteger="1" minValue="400" maxValue="1600"/>
    </cacheField>
    <cacheField name="FixationStart.DurationError" numFmtId="0">
      <sharedItems containsString="0" containsBlank="1" containsNumber="1" containsInteger="1" minValue="-1" maxValue="0"/>
    </cacheField>
    <cacheField name="FixationTono.Duration" numFmtId="0">
      <sharedItems containsString="0" containsBlank="1" containsNumber="1" containsInteger="1" minValue="400" maxValue="400"/>
    </cacheField>
    <cacheField name="FixationTono.DurationError" numFmtId="0">
      <sharedItems containsString="0" containsBlank="1" containsNumber="1" containsInteger="1" minValue="-1" maxValue="-1"/>
    </cacheField>
    <cacheField name="Interference[Trial]" numFmtId="0">
      <sharedItems containsBlank="1"/>
    </cacheField>
    <cacheField name="LugarClave" numFmtId="0">
      <sharedItems containsBlank="1"/>
    </cacheField>
    <cacheField name="LugarTarget" numFmtId="0">
      <sharedItems containsBlank="1"/>
    </cacheField>
    <cacheField name="Procedure[Trial]" numFmtId="0">
      <sharedItems containsBlank="1"/>
    </cacheField>
    <cacheField name="Running[Trial]" numFmtId="0">
      <sharedItems containsBlank="1"/>
    </cacheField>
    <cacheField name="Ruta[Trial]" numFmtId="0">
      <sharedItems containsBlank="1"/>
    </cacheField>
    <cacheField name="Target.ACC" numFmtId="0">
      <sharedItems containsString="0" containsBlank="1" containsNumber="1" containsInteger="1" minValue="0" maxValue="1"/>
    </cacheField>
    <cacheField name="Target.CRESP" numFmtId="0">
      <sharedItems containsBlank="1" containsMixedTypes="1" containsNumber="1" containsInteger="1" minValue="1" maxValue="2"/>
    </cacheField>
    <cacheField name="Target.Duration" numFmtId="0">
      <sharedItems containsString="0" containsBlank="1" containsNumber="1" containsInteger="1" minValue="3000" maxValue="3000"/>
    </cacheField>
    <cacheField name="Target.DurationError" numFmtId="0">
      <sharedItems containsString="0" containsBlank="1" containsNumber="1" containsInteger="1" minValue="-999999" maxValue="-1"/>
    </cacheField>
    <cacheField name="Target.OnsetDelay" numFmtId="0">
      <sharedItems containsString="0" containsBlank="1" containsNumber="1" containsInteger="1" minValue="-1" maxValue="4078"/>
    </cacheField>
    <cacheField name="Target.OnsetTime" numFmtId="0">
      <sharedItems containsString="0" containsBlank="1" containsNumber="1" containsInteger="1" minValue="162720" maxValue="2066446"/>
    </cacheField>
    <cacheField name="Target.OnsetToOnsetTime" numFmtId="0">
      <sharedItems containsString="0" containsBlank="1" containsNumber="1" containsInteger="1" minValue="0" maxValue="3016"/>
    </cacheField>
    <cacheField name="Target.RESP" numFmtId="0">
      <sharedItems containsBlank="1" containsMixedTypes="1" containsNumber="1" containsInteger="1" minValue="1" maxValue="1"/>
    </cacheField>
    <cacheField name="Target.RT" numFmtId="0">
      <sharedItems containsSemiMixedTypes="0" containsString="0" containsNumber="1" containsInteger="1" minValue="0" maxValue="2994"/>
    </cacheField>
    <cacheField name="Target.RTTime" numFmtId="0">
      <sharedItems containsString="0" containsBlank="1" containsNumber="1" containsInteger="1" minValue="0" maxValue="2067559"/>
    </cacheField>
    <cacheField name="Target.Tag" numFmtId="0">
      <sharedItems containsNonDate="0" containsString="0" containsBlank="1"/>
    </cacheField>
    <cacheField name="TargetDirection[Trial]" numFmtId="0">
      <sharedItems containsBlank="1"/>
    </cacheField>
    <cacheField name="TargetImage[Trial]" numFmtId="0">
      <sharedItems containsBlank="1"/>
    </cacheField>
    <cacheField name="TargetPositionY[Trial]" numFmtId="0">
      <sharedItems containsString="0" containsBlank="1" containsNumber="1" containsInteger="1" minValue="314" maxValue="454"/>
    </cacheField>
    <cacheField name="TarPosX[Trial]" numFmtId="0">
      <sharedItems containsBlank="1"/>
    </cacheField>
    <cacheField name="Tono[Trial]" numFmtId="0">
      <sharedItems containsBlank="1"/>
    </cacheField>
    <cacheField name="TrialList" numFmtId="0">
      <sharedItems containsString="0" containsBlank="1" containsNumber="1" containsInteger="1" minValue="1" maxValue="48"/>
    </cacheField>
    <cacheField name="TrialList.Cycle" numFmtId="0">
      <sharedItems containsString="0" containsBlank="1" containsNumber="1" containsInteger="1" minValue="1" maxValue="6"/>
    </cacheField>
    <cacheField name="TrialList.Sample" numFmtId="0">
      <sharedItems containsString="0" containsBlank="1" containsNumber="1" containsInteger="1" minValue="1" maxValue="288"/>
    </cacheField>
    <cacheField name="TrialNumber[Trial]" numFmtId="0">
      <sharedItems containsString="0" containsBlank="1" containsNumber="1" containsInteger="1" minValue="1" maxValue="48"/>
    </cacheField>
    <cacheField name="ValidezClave[Trial]" numFmtId="0">
      <sharedItems containsBlank="1"/>
    </cacheField>
    <cacheField name="isCorrect" numFmtId="2">
      <sharedItems containsSemiMixedTypes="0" containsString="0" containsNumber="1" containsInteger="1" minValue="0" maxValue="1" count="2">
        <n v="1"/>
        <n v="0"/>
      </sharedItems>
    </cacheField>
    <cacheField name="isOutlier" numFmtId="2">
      <sharedItems containsString="0" containsBlank="1" containsNumber="1" containsInteger="1" minValue="0" maxValue="1"/>
    </cacheField>
    <cacheField name="trial2" numFmtId="2">
      <sharedItems containsString="0" containsBlank="1" containsNumber="1" containsInteger="1" minValue="1" maxValue="48"/>
    </cacheField>
    <cacheField name="block2" numFmtId="2">
      <sharedItems containsString="0" containsBlank="1" containsNumber="1" containsInteger="1" minValue="1" maxValue="6"/>
    </cacheField>
    <cacheField name="group2" numFmtId="2">
      <sharedItems containsString="0" containsBlank="1" containsNumber="1" containsInteger="1" minValue="1" maxValue="1"/>
    </cacheField>
    <cacheField name="corrRT" numFmtId="2">
      <sharedItems containsString="0" containsBlank="1" containsNumber="1" minValue="0" maxValue="22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Rishi" refreshedDate="41760.746239814813" createdVersion="3" refreshedVersion="5" minRefreshableVersion="3" recordCount="4056">
  <cacheSource type="worksheet">
    <worksheetSource ref="A2:DO4058" sheet="TestData"/>
  </cacheSource>
  <cacheFields count="119">
    <cacheField name="ExperimentName" numFmtId="0">
      <sharedItems/>
    </cacheField>
    <cacheField name="Subject" numFmtId="0">
      <sharedItems containsSemiMixedTypes="0" containsString="0" containsNumber="1" containsInteger="1" minValue="3101" maxValue="3994" count="13">
        <n v="3101"/>
        <n v="3102"/>
        <n v="3103"/>
        <n v="3104"/>
        <n v="3191"/>
        <n v="3192"/>
        <n v="3901"/>
        <n v="3902"/>
        <n v="3903"/>
        <n v="3991"/>
        <n v="3992"/>
        <n v="3993"/>
        <n v="3994"/>
      </sharedItems>
    </cacheField>
    <cacheField name="Session" numFmtId="0">
      <sharedItems containsSemiMixedTypes="0" containsString="0" containsNumber="1" containsInteger="1" minValue="1" maxValue="1" count="1">
        <n v="1"/>
      </sharedItems>
    </cacheField>
    <cacheField name="Age" numFmtId="0">
      <sharedItems containsSemiMixedTypes="0" containsString="0" containsNumber="1" containsInteger="1" minValue="19" maxValue="67"/>
    </cacheField>
    <cacheField name="Clock.Information" numFmtId="0">
      <sharedItems longText="1"/>
    </cacheField>
    <cacheField name="DataFile.Basename" numFmtId="0">
      <sharedItems/>
    </cacheField>
    <cacheField name="Display.RefreshRate" numFmtId="0">
      <sharedItems containsSemiMixedTypes="0" containsString="0" containsNumber="1" minValue="60.005000000000003" maxValue="60.066000000000003"/>
    </cacheField>
    <cacheField name="ExperimentVersion" numFmtId="0">
      <sharedItems/>
    </cacheField>
    <cacheField name="Group" numFmtId="0">
      <sharedItems containsSemiMixedTypes="0" containsString="0" containsNumber="1" containsInteger="1" minValue="1" maxValue="1"/>
    </cacheField>
    <cacheField name="Handedness" numFmtId="0">
      <sharedItems/>
    </cacheField>
    <cacheField name="RandomSeed" numFmtId="0">
      <sharedItems containsSemiMixedTypes="0" containsString="0" containsNumber="1" containsInteger="1" minValue="-2069498587" maxValue="1177619263"/>
    </cacheField>
    <cacheField name="RuntimeCapabilities" numFmtId="0">
      <sharedItems/>
    </cacheField>
    <cacheField name="RuntimeVersion" numFmtId="0">
      <sharedItems/>
    </cacheField>
    <cacheField name="RuntimeVersionExpected" numFmtId="0">
      <sharedItems/>
    </cacheField>
    <cacheField name="SessionDate" numFmtId="0">
      <sharedItems containsDate="1" containsMixedTypes="1" minDate="2014-01-04T00:00:00" maxDate="2014-07-04T00:00:00"/>
    </cacheField>
    <cacheField name="SessionStartDateTimeUtc" numFmtId="0">
      <sharedItems containsDate="1" containsBlank="1" containsMixedTypes="1" minDate="2014-01-04T14:41:43" maxDate="2014-01-04T14:41:43"/>
    </cacheField>
    <cacheField name="SessionTime" numFmtId="21">
      <sharedItems containsSemiMixedTypes="0" containsNonDate="0" containsDate="1" containsString="0" minDate="1899-12-30T07:32:42" maxDate="1899-12-30T15:29:48"/>
    </cacheField>
    <cacheField name="Sex" numFmtId="0">
      <sharedItems/>
    </cacheField>
    <cacheField name="StudioVersion" numFmtId="0">
      <sharedItems/>
    </cacheField>
    <cacheField name="Block" numFmtId="0">
      <sharedItems containsSemiMixedTypes="0" containsString="0" containsNumber="1" containsInteger="1" minValue="1" maxValue="30"/>
    </cacheField>
    <cacheField name="BlockList" numFmtId="0">
      <sharedItems containsString="0" containsBlank="1" containsNumber="1" containsInteger="1" minValue="1" maxValue="6"/>
    </cacheField>
    <cacheField name="BlockList.Cycle" numFmtId="0">
      <sharedItems containsString="0" containsBlank="1" containsNumber="1" containsInteger="1" minValue="1" maxValue="1"/>
    </cacheField>
    <cacheField name="BlockList.Sample" numFmtId="0">
      <sharedItems containsString="0" containsBlank="1" containsNumber="1" containsInteger="1" minValue="1" maxValue="6"/>
    </cacheField>
    <cacheField name="BlockListN" numFmtId="0">
      <sharedItems containsString="0" containsBlank="1" containsNumber="1" containsInteger="1" minValue="1" maxValue="6"/>
    </cacheField>
    <cacheField name="BreakBtwBlocks.Duration" numFmtId="0">
      <sharedItems containsString="0" containsBlank="1" containsNumber="1" containsInteger="1" minValue="-1" maxValue="0"/>
    </cacheField>
    <cacheField name="ConditionNumber[Block]" numFmtId="0">
      <sharedItems containsString="0" containsBlank="1" containsNumber="1" containsInteger="1" minValue="1" maxValue="24"/>
    </cacheField>
    <cacheField name="Congruency[Block]" numFmtId="0">
      <sharedItems containsBlank="1"/>
    </cacheField>
    <cacheField name="CorrectAnswer[Block]" numFmtId="0">
      <sharedItems containsBlank="1"/>
    </cacheField>
    <cacheField name="CorrectAnswerMouse[Block]" numFmtId="0">
      <sharedItems containsString="0" containsBlank="1" containsNumber="1" containsInteger="1" minValue="1" maxValue="2"/>
    </cacheField>
    <cacheField name="CuePositionX[Block]" numFmtId="0">
      <sharedItems containsString="0" containsBlank="1" containsNumber="1" containsInteger="1" minValue="512" maxValue="512"/>
    </cacheField>
    <cacheField name="CuePositionY[Block]" numFmtId="0">
      <sharedItems containsString="0" containsBlank="1" containsNumber="1" containsInteger="1" minValue="-100" maxValue="454"/>
    </cacheField>
    <cacheField name="DistractDirection[Block]" numFmtId="0">
      <sharedItems containsBlank="1"/>
    </cacheField>
    <cacheField name="DurationOfFixation[Block]" numFmtId="0">
      <sharedItems containsString="0" containsBlank="1" containsNumber="1" containsInteger="1" minValue="405" maxValue="1595"/>
    </cacheField>
    <cacheField name="Interference[Block]" numFmtId="0">
      <sharedItems containsBlank="1"/>
    </cacheField>
    <cacheField name="PracCue.Duration" numFmtId="0">
      <sharedItems containsString="0" containsBlank="1" containsNumber="1" containsInteger="1" minValue="50" maxValue="50"/>
    </cacheField>
    <cacheField name="PracCue.DurationError" numFmtId="0">
      <sharedItems containsString="0" containsBlank="1" containsNumber="1" containsInteger="1" minValue="0" maxValue="3"/>
    </cacheField>
    <cacheField name="PracFixationMiddle2.Duration" numFmtId="0">
      <sharedItems containsString="0" containsBlank="1" containsNumber="1" containsInteger="1" minValue="50" maxValue="50"/>
    </cacheField>
    <cacheField name="PracFixationMiddle2.DurationError" numFmtId="0">
      <sharedItems containsString="0" containsBlank="1" containsNumber="1" containsInteger="1" minValue="0" maxValue="14"/>
    </cacheField>
    <cacheField name="PracFixationStart.Duration" numFmtId="0">
      <sharedItems containsString="0" containsBlank="1" containsNumber="1" containsInteger="1" minValue="405" maxValue="1595"/>
    </cacheField>
    <cacheField name="PracFixationStart.DurationError" numFmtId="0">
      <sharedItems containsString="0" containsBlank="1" containsNumber="1" containsInteger="1" minValue="-1" maxValue="1"/>
    </cacheField>
    <cacheField name="PracFixTono.Duration" numFmtId="0">
      <sharedItems containsString="0" containsBlank="1" containsNumber="1" containsInteger="1" minValue="400" maxValue="400"/>
    </cacheField>
    <cacheField name="PracFixTono.DurationError" numFmtId="0">
      <sharedItems containsString="0" containsBlank="1" containsNumber="1" containsInteger="1" minValue="-1" maxValue="-1"/>
    </cacheField>
    <cacheField name="PracTarget.ACC" numFmtId="0">
      <sharedItems containsString="0" containsBlank="1" containsNumber="1" containsInteger="1" minValue="0" maxValue="1"/>
    </cacheField>
    <cacheField name="PracTarget.CRESP" numFmtId="0">
      <sharedItems containsBlank="1" containsMixedTypes="1" containsNumber="1" containsInteger="1" minValue="1" maxValue="2"/>
    </cacheField>
    <cacheField name="PracTarget.DurationError" numFmtId="0">
      <sharedItems containsString="0" containsBlank="1" containsNumber="1" containsInteger="1" minValue="-999999" maxValue="-1"/>
    </cacheField>
    <cacheField name="PracTarget.OnsetDelay" numFmtId="0">
      <sharedItems containsString="0" containsBlank="1" containsNumber="1" containsInteger="1" minValue="0" maxValue="67"/>
    </cacheField>
    <cacheField name="PracTarget.OnsetTime" numFmtId="0">
      <sharedItems containsString="0" containsBlank="1" containsNumber="1" containsInteger="1" minValue="76286" maxValue="434886"/>
    </cacheField>
    <cacheField name="PracTarget.OnsetToOnsetTime" numFmtId="0">
      <sharedItems containsString="0" containsBlank="1" containsNumber="1" containsInteger="1" minValue="0" maxValue="3015"/>
    </cacheField>
    <cacheField name="PracTarget.RESP" numFmtId="0">
      <sharedItems containsBlank="1"/>
    </cacheField>
    <cacheField name="PracTarget.RT" numFmtId="0">
      <sharedItems containsString="0" containsBlank="1" containsNumber="1" containsInteger="1" minValue="0" maxValue="2994"/>
    </cacheField>
    <cacheField name="PracTarget.RTTime" numFmtId="0">
      <sharedItems containsString="0" containsBlank="1" containsNumber="1" containsInteger="1" minValue="0" maxValue="436009"/>
    </cacheField>
    <cacheField name="PracTarget.Tag" numFmtId="0">
      <sharedItems containsNonDate="0" containsString="0" containsBlank="1"/>
    </cacheField>
    <cacheField name="PracTrialList" numFmtId="0">
      <sharedItems containsString="0" containsBlank="1" containsNumber="1" containsInteger="1" minValue="1" maxValue="48"/>
    </cacheField>
    <cacheField name="PracTrialList.Cycle" numFmtId="0">
      <sharedItems containsString="0" containsBlank="1" containsNumber="1" containsInteger="1" minValue="1" maxValue="1"/>
    </cacheField>
    <cacheField name="PracTrialList.Sample" numFmtId="0">
      <sharedItems containsString="0" containsBlank="1" containsNumber="1" containsInteger="1" minValue="1" maxValue="24"/>
    </cacheField>
    <cacheField name="Procedure[Block]" numFmtId="0">
      <sharedItems/>
    </cacheField>
    <cacheField name="Running[Block]" numFmtId="0">
      <sharedItems count="2">
        <s v="PracTrialList"/>
        <s v="BlockList"/>
      </sharedItems>
    </cacheField>
    <cacheField name="Ruta[Block]" numFmtId="0">
      <sharedItems containsBlank="1"/>
    </cacheField>
    <cacheField name="TargetDirection[Block]" numFmtId="0">
      <sharedItems containsBlank="1"/>
    </cacheField>
    <cacheField name="TargetImage[Block]" numFmtId="0">
      <sharedItems containsBlank="1"/>
    </cacheField>
    <cacheField name="TargetPositionY[Block]" numFmtId="0">
      <sharedItems containsString="0" containsBlank="1" containsNumber="1" containsInteger="1" minValue="314" maxValue="454"/>
    </cacheField>
    <cacheField name="TargetType1" numFmtId="0">
      <sharedItems containsBlank="1"/>
    </cacheField>
    <cacheField name="TarPosX[Block]" numFmtId="0">
      <sharedItems containsBlank="1"/>
    </cacheField>
    <cacheField name="Tono[Block]" numFmtId="0">
      <sharedItems containsBlank="1"/>
    </cacheField>
    <cacheField name="TrialNumber[Block]" numFmtId="0">
      <sharedItems containsString="0" containsBlank="1" containsNumber="1" containsInteger="1" minValue="1" maxValue="48"/>
    </cacheField>
    <cacheField name="ValidezClave[Block]" numFmtId="0">
      <sharedItems containsBlank="1"/>
    </cacheField>
    <cacheField name="WarningType" numFmtId="0">
      <sharedItems containsBlank="1"/>
    </cacheField>
    <cacheField name="Trial" numFmtId="0">
      <sharedItems containsString="0" containsBlank="1" containsNumber="1" containsInteger="1" minValue="1" maxValue="48"/>
    </cacheField>
    <cacheField name="ConditionNumber[Trial]" numFmtId="0">
      <sharedItems containsString="0" containsBlank="1" containsNumber="1" containsInteger="1" minValue="1" maxValue="24"/>
    </cacheField>
    <cacheField name="Congruency[Trial]" numFmtId="0">
      <sharedItems containsBlank="1"/>
    </cacheField>
    <cacheField name="CorrectAnswer[Trial]" numFmtId="0">
      <sharedItems containsBlank="1"/>
    </cacheField>
    <cacheField name="CorrectAnswerMouse[Trial]" numFmtId="0">
      <sharedItems containsString="0" containsBlank="1" containsNumber="1" containsInteger="1" minValue="1" maxValue="2"/>
    </cacheField>
    <cacheField name="Cue.Duration" numFmtId="0">
      <sharedItems containsString="0" containsBlank="1" containsNumber="1" containsInteger="1" minValue="50" maxValue="50"/>
    </cacheField>
    <cacheField name="Cue.DurationError" numFmtId="0">
      <sharedItems containsString="0" containsBlank="1" containsNumber="1" containsInteger="1" minValue="0" maxValue="2"/>
    </cacheField>
    <cacheField name="CuePositionX[Trial]" numFmtId="0">
      <sharedItems containsString="0" containsBlank="1" containsNumber="1" containsInteger="1" minValue="512" maxValue="512"/>
    </cacheField>
    <cacheField name="CuePositionY[Trial]" numFmtId="0">
      <sharedItems containsString="0" containsBlank="1" containsNumber="1" containsInteger="1" minValue="-100" maxValue="454"/>
    </cacheField>
    <cacheField name="DistractDirection[Trial]" numFmtId="0">
      <sharedItems containsBlank="1"/>
    </cacheField>
    <cacheField name="DurationOfFixation[Trial]" numFmtId="0">
      <sharedItems containsString="0" containsBlank="1" containsNumber="1" containsInteger="1" minValue="3" maxValue="3912"/>
    </cacheField>
    <cacheField name="FixationEnd.Duration" numFmtId="0">
      <sharedItems containsString="0" containsBlank="1" containsNumber="1" containsInteger="1" minValue="3" maxValue="3912"/>
    </cacheField>
    <cacheField name="FixationEnd.DurationError" numFmtId="0">
      <sharedItems containsString="0" containsBlank="1" containsNumber="1" containsInteger="1" minValue="-1" maxValue="3"/>
    </cacheField>
    <cacheField name="FixationMiddle2.Duration" numFmtId="0">
      <sharedItems containsString="0" containsBlank="1" containsNumber="1" containsInteger="1" minValue="50" maxValue="50"/>
    </cacheField>
    <cacheField name="FixationMiddle2.DurationError" numFmtId="0">
      <sharedItems containsString="0" containsBlank="1" containsNumber="1" containsInteger="1" minValue="0" maxValue="10"/>
    </cacheField>
    <cacheField name="FixationStart.Duration" numFmtId="0">
      <sharedItems containsString="0" containsBlank="1" containsNumber="1" containsInteger="1" minValue="400" maxValue="1600"/>
    </cacheField>
    <cacheField name="FixationStart.DurationError" numFmtId="0">
      <sharedItems containsString="0" containsBlank="1" containsNumber="1" containsInteger="1" minValue="-1" maxValue="0"/>
    </cacheField>
    <cacheField name="FixationTono.Duration" numFmtId="0">
      <sharedItems containsString="0" containsBlank="1" containsNumber="1" containsInteger="1" minValue="400" maxValue="400"/>
    </cacheField>
    <cacheField name="FixationTono.DurationError" numFmtId="0">
      <sharedItems containsString="0" containsBlank="1" containsNumber="1" containsInteger="1" minValue="-1" maxValue="-1"/>
    </cacheField>
    <cacheField name="Interference[Trial]" numFmtId="0">
      <sharedItems containsBlank="1"/>
    </cacheField>
    <cacheField name="LugarClave" numFmtId="0">
      <sharedItems containsBlank="1"/>
    </cacheField>
    <cacheField name="LugarTarget" numFmtId="0">
      <sharedItems containsBlank="1"/>
    </cacheField>
    <cacheField name="Procedure[Trial]" numFmtId="0">
      <sharedItems containsBlank="1"/>
    </cacheField>
    <cacheField name="Running[Trial]" numFmtId="0">
      <sharedItems containsBlank="1"/>
    </cacheField>
    <cacheField name="Ruta[Trial]" numFmtId="0">
      <sharedItems containsBlank="1"/>
    </cacheField>
    <cacheField name="Target.ACC" numFmtId="0">
      <sharedItems containsString="0" containsBlank="1" containsNumber="1" containsInteger="1" minValue="0" maxValue="1"/>
    </cacheField>
    <cacheField name="Target.CRESP" numFmtId="0">
      <sharedItems containsBlank="1" containsMixedTypes="1" containsNumber="1" containsInteger="1" minValue="1" maxValue="2"/>
    </cacheField>
    <cacheField name="Target.Duration" numFmtId="0">
      <sharedItems containsString="0" containsBlank="1" containsNumber="1" containsInteger="1" minValue="3000" maxValue="3000"/>
    </cacheField>
    <cacheField name="Target.DurationError" numFmtId="0">
      <sharedItems containsString="0" containsBlank="1" containsNumber="1" containsInteger="1" minValue="-999999" maxValue="-1"/>
    </cacheField>
    <cacheField name="Target.OnsetDelay" numFmtId="0">
      <sharedItems containsString="0" containsBlank="1" containsNumber="1" containsInteger="1" minValue="-1" maxValue="4078"/>
    </cacheField>
    <cacheField name="Target.OnsetTime" numFmtId="0">
      <sharedItems containsString="0" containsBlank="1" containsNumber="1" containsInteger="1" minValue="162720" maxValue="2066446"/>
    </cacheField>
    <cacheField name="Target.OnsetToOnsetTime" numFmtId="0">
      <sharedItems containsString="0" containsBlank="1" containsNumber="1" containsInteger="1" minValue="0" maxValue="3016"/>
    </cacheField>
    <cacheField name="Target.RESP" numFmtId="0">
      <sharedItems containsBlank="1" containsMixedTypes="1" containsNumber="1" containsInteger="1" minValue="1" maxValue="1"/>
    </cacheField>
    <cacheField name="Target.RT" numFmtId="0">
      <sharedItems containsSemiMixedTypes="0" containsString="0" containsNumber="1" containsInteger="1" minValue="0" maxValue="2994"/>
    </cacheField>
    <cacheField name="Target.RTTime" numFmtId="0">
      <sharedItems containsString="0" containsBlank="1" containsNumber="1" containsInteger="1" minValue="0" maxValue="2067559"/>
    </cacheField>
    <cacheField name="Target.Tag" numFmtId="0">
      <sharedItems containsNonDate="0" containsString="0" containsBlank="1"/>
    </cacheField>
    <cacheField name="TargetDirection[Trial]" numFmtId="0">
      <sharedItems containsBlank="1"/>
    </cacheField>
    <cacheField name="TargetImage[Trial]" numFmtId="0">
      <sharedItems containsBlank="1"/>
    </cacheField>
    <cacheField name="TargetPositionY[Trial]" numFmtId="0">
      <sharedItems containsString="0" containsBlank="1" containsNumber="1" containsInteger="1" minValue="314" maxValue="454"/>
    </cacheField>
    <cacheField name="TarPosX[Trial]" numFmtId="0">
      <sharedItems containsBlank="1"/>
    </cacheField>
    <cacheField name="Tono[Trial]" numFmtId="0">
      <sharedItems containsBlank="1"/>
    </cacheField>
    <cacheField name="TrialList" numFmtId="0">
      <sharedItems containsString="0" containsBlank="1" containsNumber="1" containsInteger="1" minValue="1" maxValue="48"/>
    </cacheField>
    <cacheField name="TrialList.Cycle" numFmtId="0">
      <sharedItems containsString="0" containsBlank="1" containsNumber="1" containsInteger="1" minValue="1" maxValue="6"/>
    </cacheField>
    <cacheField name="TrialList.Sample" numFmtId="0">
      <sharedItems containsString="0" containsBlank="1" containsNumber="1" containsInteger="1" minValue="1" maxValue="288"/>
    </cacheField>
    <cacheField name="TrialNumber[Trial]" numFmtId="0">
      <sharedItems containsString="0" containsBlank="1" containsNumber="1" containsInteger="1" minValue="1" maxValue="48"/>
    </cacheField>
    <cacheField name="ValidezClave[Trial]" numFmtId="0">
      <sharedItems containsBlank="1"/>
    </cacheField>
    <cacheField name="isCorrect" numFmtId="2">
      <sharedItems containsSemiMixedTypes="0" containsString="0" containsNumber="1" containsInteger="1" minValue="0" maxValue="1" count="2">
        <n v="1"/>
        <n v="0"/>
      </sharedItems>
    </cacheField>
    <cacheField name="isOutlier" numFmtId="2">
      <sharedItems containsString="0" containsBlank="1" containsNumber="1" containsInteger="1" minValue="0" maxValue="1" count="3">
        <m/>
        <n v="0"/>
        <n v="1"/>
      </sharedItems>
    </cacheField>
    <cacheField name="trial2" numFmtId="2">
      <sharedItems containsString="0" containsBlank="1" containsNumber="1" containsInteger="1" minValue="1" maxValue="48"/>
    </cacheField>
    <cacheField name="block2" numFmtId="2">
      <sharedItems containsString="0" containsBlank="1" containsNumber="1" containsInteger="1" minValue="1" maxValue="6"/>
    </cacheField>
    <cacheField name="group2" numFmtId="2">
      <sharedItems containsString="0" containsBlank="1" containsNumber="1" containsInteger="1" minValue="1" maxValue="1"/>
    </cacheField>
    <cacheField name="corrRT" numFmtId="2">
      <sharedItems containsString="0" containsBlank="1" containsNumber="1" minValue="0" maxValue="22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Alerting" cacheId="13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22:B26" firstHeaderRow="2" firstDataRow="2" firstDataCol="1" rowPageCount="3" colPageCount="1"/>
  <pivotFields count="119">
    <pivotField compact="0" outline="0" subtotalTop="0" showAll="0" includeNewItemsInFilter="1"/>
    <pivotField axis="axisPage" compact="0" outline="0" subtotalTop="0" showAll="0" includeNewItemsInFilter="1">
      <items count="14">
        <item x="1"/>
        <item x="7"/>
        <item x="0"/>
        <item x="2"/>
        <item x="8"/>
        <item x="3"/>
        <item x="4"/>
        <item x="5"/>
        <item x="6"/>
        <item x="9"/>
        <item x="10"/>
        <item x="11"/>
        <item x="12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">
        <item x="1"/>
        <item x="2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107"/>
  </rowFields>
  <rowItems count="3">
    <i>
      <x/>
    </i>
    <i>
      <x v="1"/>
    </i>
    <i t="grand">
      <x/>
    </i>
  </rowItems>
  <colItems count="1">
    <i/>
  </colItems>
  <pageFields count="3">
    <pageField fld="1" item="1" hier="-1"/>
    <pageField fld="2" item="0" hier="-1"/>
    <pageField fld="56" item="0" hier="-1"/>
  </pageFields>
  <dataFields count="1">
    <dataField name="Average of Target.RT" fld="100" subtotal="average" baseField="0" baseItem="2941840"/>
  </dataFields>
  <formats count="5">
    <format dxfId="4">
      <pivotArea field="1" type="button" dataOnly="0" labelOnly="1" outline="0" axis="axisPage" fieldPosition="0"/>
    </format>
    <format dxfId="3">
      <pivotArea field="2" type="button" dataOnly="0" labelOnly="1" outline="0" axis="axisPage" fieldPosition="1"/>
    </format>
    <format dxfId="2">
      <pivotArea field="56" type="button" dataOnly="0" labelOnly="1" outline="0" axis="axisPage" fieldPosition="2"/>
    </format>
    <format dxfId="1">
      <pivotArea outline="0" fieldPosition="0">
        <references count="1">
          <reference field="107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107" count="2">
            <x v="0"/>
            <x v="1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Orienting" cacheId="18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35:B40" firstHeaderRow="2" firstDataRow="2" firstDataCol="1" rowPageCount="3" colPageCount="1"/>
  <pivotFields count="119">
    <pivotField compact="0" outline="0" subtotalTop="0" showAll="0" includeNewItemsInFilter="1"/>
    <pivotField axis="axisPage" compact="0" outline="0" subtotalTop="0" showAll="0" includeNewItemsInFilter="1">
      <items count="14">
        <item x="1"/>
        <item x="7"/>
        <item x="0"/>
        <item x="2"/>
        <item x="8"/>
        <item x="3"/>
        <item x="4"/>
        <item x="5"/>
        <item x="6"/>
        <item x="9"/>
        <item x="10"/>
        <item x="11"/>
        <item x="12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5">
        <item x="3"/>
        <item x="1"/>
        <item x="2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112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1" item="3" hier="-1"/>
    <pageField fld="2" item="0" hier="-1"/>
    <pageField fld="56" item="0" hier="-1"/>
  </pageFields>
  <dataFields count="1">
    <dataField name="Average of Target.RT" fld="100" subtotal="average" baseField="0" baseItem="2941840"/>
  </dataFields>
  <formats count="7">
    <format dxfId="11">
      <pivotArea field="1" type="button" dataOnly="0" labelOnly="1" outline="0" axis="axisPage" fieldPosition="0"/>
    </format>
    <format dxfId="10">
      <pivotArea field="2" type="button" dataOnly="0" labelOnly="1" outline="0" axis="axisPage" fieldPosition="1"/>
    </format>
    <format dxfId="9">
      <pivotArea field="56" type="button" dataOnly="0" labelOnly="1" outline="0" axis="axisPage" fieldPosition="2"/>
    </format>
    <format dxfId="8">
      <pivotArea outline="0" fieldPosition="0">
        <references count="1">
          <reference field="112" count="1" selected="0">
            <x v="0"/>
          </reference>
        </references>
      </pivotArea>
    </format>
    <format dxfId="7">
      <pivotArea dataOnly="0" labelOnly="1" outline="0" fieldPosition="0">
        <references count="1">
          <reference field="112" count="1">
            <x v="0"/>
          </reference>
        </references>
      </pivotArea>
    </format>
    <format dxfId="6">
      <pivotArea outline="0" fieldPosition="0">
        <references count="1">
          <reference field="112" count="1" selected="0">
            <x v="2"/>
          </reference>
        </references>
      </pivotArea>
    </format>
    <format dxfId="5">
      <pivotArea dataOnly="0" labelOnly="1" outline="0" fieldPosition="0">
        <references count="1">
          <reference field="112" count="1">
            <x v="2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Executive" cacheId="24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52:B56" firstHeaderRow="2" firstDataRow="2" firstDataCol="1" rowPageCount="4" colPageCount="1"/>
  <pivotFields count="119">
    <pivotField compact="0" outline="0" subtotalTop="0" showAll="0" includeNewItemsInFilter="1"/>
    <pivotField axis="axisPage" compact="0" outline="0" subtotalTop="0" showAll="0" includeNewItemsInFilter="1">
      <items count="14">
        <item x="1"/>
        <item x="7"/>
        <item x="0"/>
        <item x="2"/>
        <item x="8"/>
        <item x="3"/>
        <item x="4"/>
        <item x="5"/>
        <item x="6"/>
        <item x="9"/>
        <item x="10"/>
        <item x="11"/>
        <item x="12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">
        <item x="1"/>
        <item x="2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69"/>
  </rowFields>
  <rowItems count="3">
    <i>
      <x/>
    </i>
    <i>
      <x v="1"/>
    </i>
    <i t="grand">
      <x/>
    </i>
  </rowItems>
  <colItems count="1">
    <i/>
  </colItems>
  <pageFields count="4">
    <pageField fld="1" item="3" hier="-1"/>
    <pageField fld="2" item="0" hier="-1"/>
    <pageField fld="56" item="0" hier="-1"/>
    <pageField fld="113" item="1" hier="-1"/>
  </pageFields>
  <dataFields count="1">
    <dataField name="Average of Target.RT" fld="100" subtotal="average" baseField="0" baseItem="2941840"/>
  </dataFields>
  <formats count="9">
    <format dxfId="20">
      <pivotArea field="1" type="button" dataOnly="0" labelOnly="1" outline="0" axis="axisPage" fieldPosition="0"/>
    </format>
    <format dxfId="19">
      <pivotArea field="2" type="button" dataOnly="0" labelOnly="1" outline="0" axis="axisPage" fieldPosition="1"/>
    </format>
    <format dxfId="18">
      <pivotArea field="56" type="button" dataOnly="0" labelOnly="1" outline="0" axis="axisPage" fieldPosition="2"/>
    </format>
    <format dxfId="17">
      <pivotArea dataOnly="0" labelOnly="1" outline="0" fieldPosition="0">
        <references count="1">
          <reference field="69" count="1">
            <x v="0"/>
          </reference>
        </references>
      </pivotArea>
    </format>
    <format dxfId="16">
      <pivotArea dataOnly="0" labelOnly="1" outline="0" fieldPosition="0">
        <references count="2">
          <reference field="69" count="1" selected="0">
            <x v="0"/>
          </reference>
          <reference field="113" count="1">
            <x v="1"/>
          </reference>
        </references>
      </pivotArea>
    </format>
    <format dxfId="15">
      <pivotArea outline="0" fieldPosition="0">
        <references count="2">
          <reference field="69" count="1" selected="0">
            <x v="0"/>
          </reference>
          <reference field="113" count="1" selected="0">
            <x v="1"/>
          </reference>
        </references>
      </pivotArea>
    </format>
    <format dxfId="14">
      <pivotArea dataOnly="0" labelOnly="1" outline="0" fieldPosition="0">
        <references count="1">
          <reference field="69" count="1">
            <x v="1"/>
          </reference>
        </references>
      </pivotArea>
    </format>
    <format dxfId="13">
      <pivotArea dataOnly="0" labelOnly="1" outline="0" fieldPosition="0">
        <references count="2">
          <reference field="69" count="1" selected="0">
            <x v="1"/>
          </reference>
          <reference field="113" count="1">
            <x v="1"/>
          </reference>
        </references>
      </pivotArea>
    </format>
    <format dxfId="12">
      <pivotArea outline="0" fieldPosition="0">
        <references count="2">
          <reference field="69" count="1" selected="0">
            <x v="1"/>
          </reference>
          <reference field="113" count="1" selected="0">
            <x v="1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Accuracy" cacheId="8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10:D12" firstHeaderRow="1" firstDataRow="2" firstDataCol="1" rowPageCount="3" colPageCount="1"/>
  <pivotFields count="119">
    <pivotField compact="0" outline="0" subtotalTop="0" showAll="0" includeNewItemsInFilter="1"/>
    <pivotField axis="axisPage" compact="0" outline="0" subtotalTop="0" showAll="0" includeNewItemsInFilter="1">
      <items count="14">
        <item x="1"/>
        <item x="7"/>
        <item x="0"/>
        <item x="2"/>
        <item x="8"/>
        <item x="3"/>
        <item x="4"/>
        <item x="5"/>
        <item x="6"/>
        <item x="9"/>
        <item x="10"/>
        <item x="11"/>
        <item x="12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dataField="1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3">
    <pageField fld="1" item="1" hier="-1"/>
    <pageField fld="2" item="0" hier="-1"/>
    <pageField fld="56" item="0" hier="-1"/>
  </pageFields>
  <dataFields count="3">
    <dataField name="Count of Running[Block]" fld="56" subtotal="count" baseField="0" baseItem="0"/>
    <dataField name="Average of isCorrect" fld="113" subtotal="average" baseField="0" baseItem="2"/>
    <dataField name="Sum of isCorrect" fld="113" baseField="0" baseItem="0"/>
  </dataFields>
  <formats count="7">
    <format dxfId="27">
      <pivotArea field="1" type="button" dataOnly="0" labelOnly="1" outline="0" axis="axisPage" fieldPosition="0"/>
    </format>
    <format dxfId="26">
      <pivotArea field="2" type="button" dataOnly="0" labelOnly="1" outline="0" axis="axisPage" fieldPosition="1"/>
    </format>
    <format dxfId="25">
      <pivotArea field="56" type="button" dataOnly="0" labelOnly="1" outline="0" axis="axisPage" fieldPosition="2"/>
    </format>
    <format dxfId="2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">
      <pivotArea outline="0" fieldPosition="0">
        <references count="1">
          <reference field="4294967294" count="1" selected="0">
            <x v="1"/>
          </reference>
        </references>
      </pivotArea>
    </format>
    <format dxfId="21">
      <pivotArea outline="0" fieldPosition="0">
        <references count="1">
          <reference field="4294967294" count="1" selected="0">
            <x v="2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IIV" cacheId="30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71:C75" firstHeaderRow="1" firstDataRow="2" firstDataCol="1" rowPageCount="4" colPageCount="1"/>
  <pivotFields count="119">
    <pivotField compact="0" outline="0" subtotalTop="0" showAll="0" includeNewItemsInFilter="1"/>
    <pivotField axis="axisPage" compact="0" outline="0" subtotalTop="0" showAll="0" includeNewItemsInFilter="1">
      <items count="14">
        <item x="1"/>
        <item x="7"/>
        <item x="0"/>
        <item x="2"/>
        <item x="8"/>
        <item x="3"/>
        <item x="4"/>
        <item x="5"/>
        <item x="6"/>
        <item x="9"/>
        <item x="10"/>
        <item x="11"/>
        <item x="12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1"/>
        <item x="0"/>
        <item t="default"/>
      </items>
    </pivotField>
    <pivotField axis="axisRow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</pivotFields>
  <rowFields count="1">
    <field x="11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2" item="0" hier="-1"/>
    <pageField fld="56" item="0" hier="-1"/>
    <pageField fld="113" item="1" hier="-1"/>
  </pageFields>
  <dataFields count="2">
    <dataField name="Average of Target.RT" fld="100" subtotal="average" baseField="0" baseItem="1"/>
    <dataField name="StdDevp of corrRT" fld="118" subtotal="stdDevp" baseField="114" baseItem="0"/>
  </dataFields>
  <formats count="3">
    <format dxfId="30">
      <pivotArea field="1" type="button" dataOnly="0" labelOnly="1" outline="0" axis="axisPage" fieldPosition="0"/>
    </format>
    <format dxfId="29">
      <pivotArea field="2" type="button" dataOnly="0" labelOnly="1" outline="0" axis="axisPage" fieldPosition="1"/>
    </format>
    <format dxfId="28">
      <pivotArea field="56" type="button" dataOnly="0" labelOnly="1" outline="0" axis="axisPage" fieldPosition="2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2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O4058"/>
  <sheetViews>
    <sheetView workbookViewId="0">
      <selection activeCell="B3" sqref="B3"/>
    </sheetView>
  </sheetViews>
  <sheetFormatPr defaultRowHeight="14.4" x14ac:dyDescent="0.3"/>
  <cols>
    <col min="1" max="1" width="30.109375" customWidth="1"/>
    <col min="4" max="4" width="8.88671875" customWidth="1"/>
    <col min="15" max="15" width="29" customWidth="1"/>
    <col min="16" max="16" width="19.5546875" customWidth="1"/>
    <col min="22" max="22" width="19.88671875" customWidth="1"/>
    <col min="23" max="23" width="17.44140625" customWidth="1"/>
    <col min="24" max="24" width="12.6640625" customWidth="1"/>
    <col min="25" max="25" width="22.5546875" customWidth="1"/>
    <col min="50" max="50" width="16" customWidth="1"/>
    <col min="51" max="51" width="19" customWidth="1"/>
    <col min="52" max="52" width="13.88671875" customWidth="1"/>
    <col min="53" max="53" width="17.44140625" customWidth="1"/>
    <col min="56" max="56" width="18.77734375" customWidth="1"/>
    <col min="57" max="57" width="28" customWidth="1"/>
    <col min="60" max="60" width="13.21875" customWidth="1"/>
    <col min="61" max="61" width="15.109375" customWidth="1"/>
    <col min="62" max="62" width="15.33203125" customWidth="1"/>
    <col min="63" max="63" width="17.88671875" customWidth="1"/>
    <col min="64" max="64" width="14.109375" customWidth="1"/>
    <col min="65" max="65" width="20.6640625" customWidth="1"/>
    <col min="69" max="69" width="27" customWidth="1"/>
    <col min="90" max="90" width="14.5546875" customWidth="1"/>
    <col min="91" max="91" width="18.109375" customWidth="1"/>
    <col min="93" max="93" width="18.109375" customWidth="1"/>
    <col min="100" max="100" width="15.44140625" customWidth="1"/>
    <col min="110" max="110" width="12.88671875" customWidth="1"/>
    <col min="114" max="119" width="8.88671875" style="38"/>
    <col min="131" max="131" width="23" customWidth="1"/>
  </cols>
  <sheetData>
    <row r="1" spans="1:119" x14ac:dyDescent="0.3">
      <c r="A1" t="s">
        <v>0</v>
      </c>
    </row>
    <row r="2" spans="1:119" s="30" customFormat="1" x14ac:dyDescent="0.3">
      <c r="A2" s="30" t="s">
        <v>1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6</v>
      </c>
      <c r="G2" s="30" t="s">
        <v>7</v>
      </c>
      <c r="H2" s="30" t="s">
        <v>8</v>
      </c>
      <c r="I2" s="30" t="s">
        <v>9</v>
      </c>
      <c r="J2" s="30" t="s">
        <v>10</v>
      </c>
      <c r="K2" s="30" t="s">
        <v>11</v>
      </c>
      <c r="L2" s="30" t="s">
        <v>12</v>
      </c>
      <c r="M2" s="30" t="s">
        <v>13</v>
      </c>
      <c r="N2" s="30" t="s">
        <v>14</v>
      </c>
      <c r="O2" s="30" t="s">
        <v>15</v>
      </c>
      <c r="P2" s="30" t="s">
        <v>16</v>
      </c>
      <c r="Q2" s="30" t="s">
        <v>17</v>
      </c>
      <c r="R2" s="30" t="s">
        <v>18</v>
      </c>
      <c r="S2" s="30" t="s">
        <v>19</v>
      </c>
      <c r="T2" s="30" t="s">
        <v>20</v>
      </c>
      <c r="U2" s="30" t="s">
        <v>21</v>
      </c>
      <c r="V2" s="30" t="s">
        <v>22</v>
      </c>
      <c r="W2" s="30" t="s">
        <v>23</v>
      </c>
      <c r="X2" s="30" t="s">
        <v>24</v>
      </c>
      <c r="Y2" s="30" t="s">
        <v>25</v>
      </c>
      <c r="Z2" s="30" t="s">
        <v>26</v>
      </c>
      <c r="AA2" s="30" t="s">
        <v>27</v>
      </c>
      <c r="AB2" s="30" t="s">
        <v>28</v>
      </c>
      <c r="AC2" s="30" t="s">
        <v>29</v>
      </c>
      <c r="AD2" s="30" t="s">
        <v>30</v>
      </c>
      <c r="AE2" s="30" t="s">
        <v>31</v>
      </c>
      <c r="AF2" s="30" t="s">
        <v>32</v>
      </c>
      <c r="AG2" s="30" t="s">
        <v>33</v>
      </c>
      <c r="AH2" s="30" t="s">
        <v>34</v>
      </c>
      <c r="AI2" s="30" t="s">
        <v>35</v>
      </c>
      <c r="AJ2" s="30" t="s">
        <v>36</v>
      </c>
      <c r="AK2" s="30" t="s">
        <v>37</v>
      </c>
      <c r="AL2" s="30" t="s">
        <v>38</v>
      </c>
      <c r="AM2" s="30" t="s">
        <v>39</v>
      </c>
      <c r="AN2" s="30" t="s">
        <v>40</v>
      </c>
      <c r="AO2" s="30" t="s">
        <v>41</v>
      </c>
      <c r="AP2" s="30" t="s">
        <v>42</v>
      </c>
      <c r="AQ2" s="30" t="s">
        <v>43</v>
      </c>
      <c r="AR2" s="30" t="s">
        <v>44</v>
      </c>
      <c r="AS2" s="30" t="s">
        <v>45</v>
      </c>
      <c r="AT2" s="30" t="s">
        <v>46</v>
      </c>
      <c r="AU2" s="30" t="s">
        <v>47</v>
      </c>
      <c r="AV2" s="30" t="s">
        <v>48</v>
      </c>
      <c r="AW2" s="30" t="s">
        <v>49</v>
      </c>
      <c r="AX2" s="30" t="s">
        <v>50</v>
      </c>
      <c r="AY2" s="30" t="s">
        <v>51</v>
      </c>
      <c r="AZ2" s="30" t="s">
        <v>52</v>
      </c>
      <c r="BA2" s="30" t="s">
        <v>53</v>
      </c>
      <c r="BB2" s="30" t="s">
        <v>54</v>
      </c>
      <c r="BC2" s="30" t="s">
        <v>55</v>
      </c>
      <c r="BD2" s="30" t="s">
        <v>56</v>
      </c>
      <c r="BE2" s="30" t="s">
        <v>57</v>
      </c>
      <c r="BF2" s="30" t="s">
        <v>58</v>
      </c>
      <c r="BG2" s="30" t="s">
        <v>59</v>
      </c>
      <c r="BH2" s="30" t="s">
        <v>60</v>
      </c>
      <c r="BI2" s="30" t="s">
        <v>61</v>
      </c>
      <c r="BJ2" s="30" t="s">
        <v>62</v>
      </c>
      <c r="BK2" s="30" t="s">
        <v>63</v>
      </c>
      <c r="BL2" s="30" t="s">
        <v>64</v>
      </c>
      <c r="BM2" s="30" t="s">
        <v>65</v>
      </c>
      <c r="BN2" s="30" t="s">
        <v>66</v>
      </c>
      <c r="BO2" s="30" t="s">
        <v>67</v>
      </c>
      <c r="BP2" s="30" t="s">
        <v>68</v>
      </c>
      <c r="BQ2" s="30" t="s">
        <v>69</v>
      </c>
      <c r="BR2" s="30" t="s">
        <v>70</v>
      </c>
      <c r="BS2" s="30" t="s">
        <v>71</v>
      </c>
      <c r="BT2" s="30" t="s">
        <v>72</v>
      </c>
      <c r="BU2" s="30" t="s">
        <v>73</v>
      </c>
      <c r="BV2" s="30" t="s">
        <v>74</v>
      </c>
      <c r="BW2" s="30" t="s">
        <v>75</v>
      </c>
      <c r="BX2" s="30" t="s">
        <v>76</v>
      </c>
      <c r="BY2" s="30" t="s">
        <v>77</v>
      </c>
      <c r="BZ2" s="30" t="s">
        <v>78</v>
      </c>
      <c r="CA2" s="30" t="s">
        <v>79</v>
      </c>
      <c r="CB2" s="30" t="s">
        <v>80</v>
      </c>
      <c r="CC2" s="30" t="s">
        <v>81</v>
      </c>
      <c r="CD2" s="30" t="s">
        <v>82</v>
      </c>
      <c r="CE2" s="30" t="s">
        <v>83</v>
      </c>
      <c r="CF2" s="30" t="s">
        <v>84</v>
      </c>
      <c r="CG2" s="30" t="s">
        <v>85</v>
      </c>
      <c r="CH2" s="30" t="s">
        <v>86</v>
      </c>
      <c r="CI2" s="30" t="s">
        <v>87</v>
      </c>
      <c r="CJ2" s="30" t="s">
        <v>88</v>
      </c>
      <c r="CK2" s="30" t="s">
        <v>89</v>
      </c>
      <c r="CL2" s="30" t="s">
        <v>90</v>
      </c>
      <c r="CM2" s="30" t="s">
        <v>91</v>
      </c>
      <c r="CN2" s="30" t="s">
        <v>92</v>
      </c>
      <c r="CO2" s="30" t="s">
        <v>93</v>
      </c>
      <c r="CP2" s="30" t="s">
        <v>94</v>
      </c>
      <c r="CQ2" s="30" t="s">
        <v>95</v>
      </c>
      <c r="CR2" s="30" t="s">
        <v>96</v>
      </c>
      <c r="CS2" s="30" t="s">
        <v>97</v>
      </c>
      <c r="CT2" s="30" t="s">
        <v>98</v>
      </c>
      <c r="CU2" s="30" t="s">
        <v>99</v>
      </c>
      <c r="CV2" s="30" t="s">
        <v>100</v>
      </c>
      <c r="CW2" s="30" t="s">
        <v>101</v>
      </c>
      <c r="CX2" s="30" t="s">
        <v>102</v>
      </c>
      <c r="CY2" s="30" t="s">
        <v>103</v>
      </c>
      <c r="CZ2" s="30" t="s">
        <v>104</v>
      </c>
      <c r="DA2" s="30" t="s">
        <v>105</v>
      </c>
      <c r="DB2" s="30" t="s">
        <v>106</v>
      </c>
      <c r="DC2" s="30" t="s">
        <v>107</v>
      </c>
      <c r="DD2" s="30" t="s">
        <v>108</v>
      </c>
      <c r="DE2" s="30" t="s">
        <v>109</v>
      </c>
      <c r="DF2" s="30" t="s">
        <v>110</v>
      </c>
      <c r="DG2" s="30" t="s">
        <v>111</v>
      </c>
      <c r="DH2" s="30" t="s">
        <v>112</v>
      </c>
      <c r="DI2" s="30" t="s">
        <v>113</v>
      </c>
      <c r="DJ2" s="39" t="s">
        <v>153</v>
      </c>
      <c r="DK2" s="39" t="s">
        <v>172</v>
      </c>
      <c r="DL2" s="39" t="s">
        <v>175</v>
      </c>
      <c r="DM2" s="39" t="s">
        <v>176</v>
      </c>
      <c r="DN2" s="39" t="s">
        <v>177</v>
      </c>
      <c r="DO2" s="39" t="s">
        <v>173</v>
      </c>
    </row>
    <row r="3" spans="1:119" x14ac:dyDescent="0.3">
      <c r="A3" t="s">
        <v>114</v>
      </c>
      <c r="B3">
        <v>3101</v>
      </c>
      <c r="C3">
        <v>1</v>
      </c>
      <c r="D3">
        <v>36</v>
      </c>
      <c r="E3" t="s">
        <v>184</v>
      </c>
      <c r="F3" t="s">
        <v>185</v>
      </c>
      <c r="G3">
        <v>60.006</v>
      </c>
      <c r="H3" t="s">
        <v>165</v>
      </c>
      <c r="I3">
        <v>1</v>
      </c>
      <c r="J3" t="s">
        <v>115</v>
      </c>
      <c r="K3">
        <v>-645157065</v>
      </c>
      <c r="L3" t="s">
        <v>116</v>
      </c>
      <c r="M3" t="s">
        <v>166</v>
      </c>
      <c r="N3" t="s">
        <v>117</v>
      </c>
      <c r="O3" t="s">
        <v>186</v>
      </c>
      <c r="P3" t="s">
        <v>187</v>
      </c>
      <c r="Q3" s="2">
        <v>0.4466087962962963</v>
      </c>
      <c r="R3" t="s">
        <v>118</v>
      </c>
      <c r="S3" t="s">
        <v>119</v>
      </c>
      <c r="T3">
        <v>1</v>
      </c>
      <c r="Z3">
        <v>12</v>
      </c>
      <c r="AA3" t="s">
        <v>120</v>
      </c>
      <c r="AB3" t="s">
        <v>121</v>
      </c>
      <c r="AC3">
        <v>1</v>
      </c>
      <c r="AD3">
        <v>512</v>
      </c>
      <c r="AE3">
        <v>454</v>
      </c>
      <c r="AF3" t="s">
        <v>115</v>
      </c>
      <c r="AG3">
        <v>1458</v>
      </c>
      <c r="AH3" t="s">
        <v>122</v>
      </c>
      <c r="AI3">
        <v>50</v>
      </c>
      <c r="AJ3">
        <v>1</v>
      </c>
      <c r="AK3">
        <v>50</v>
      </c>
      <c r="AL3">
        <v>0</v>
      </c>
      <c r="AM3">
        <v>1458</v>
      </c>
      <c r="AN3">
        <v>-1</v>
      </c>
      <c r="AO3">
        <v>400</v>
      </c>
      <c r="AP3">
        <v>-1</v>
      </c>
      <c r="AQ3">
        <v>1</v>
      </c>
      <c r="AR3" t="s">
        <v>121</v>
      </c>
      <c r="AS3">
        <v>-999999</v>
      </c>
      <c r="AT3">
        <v>67</v>
      </c>
      <c r="AU3">
        <v>76286</v>
      </c>
      <c r="AV3">
        <v>0</v>
      </c>
      <c r="AW3" t="s">
        <v>121</v>
      </c>
      <c r="AX3">
        <v>2798</v>
      </c>
      <c r="AY3">
        <v>79084</v>
      </c>
      <c r="BA3">
        <v>23</v>
      </c>
      <c r="BB3">
        <v>1</v>
      </c>
      <c r="BC3">
        <v>1</v>
      </c>
      <c r="BD3" t="s">
        <v>123</v>
      </c>
      <c r="BE3" t="s">
        <v>53</v>
      </c>
      <c r="BF3" t="s">
        <v>124</v>
      </c>
      <c r="BG3" t="s">
        <v>125</v>
      </c>
      <c r="BH3" t="s">
        <v>126</v>
      </c>
      <c r="BI3">
        <v>314</v>
      </c>
      <c r="BJ3" t="s">
        <v>127</v>
      </c>
      <c r="BK3" t="s">
        <v>128</v>
      </c>
      <c r="BL3" t="s">
        <v>129</v>
      </c>
      <c r="BM3">
        <v>23</v>
      </c>
      <c r="BN3" t="s">
        <v>135</v>
      </c>
      <c r="BO3" t="s">
        <v>133</v>
      </c>
      <c r="CW3">
        <v>2798</v>
      </c>
      <c r="DJ3" s="38">
        <f>IF(CV3=CP3,1,0)</f>
        <v>1</v>
      </c>
    </row>
    <row r="4" spans="1:119" x14ac:dyDescent="0.3">
      <c r="A4" t="s">
        <v>114</v>
      </c>
      <c r="B4">
        <v>3101</v>
      </c>
      <c r="C4">
        <v>1</v>
      </c>
      <c r="D4">
        <v>36</v>
      </c>
      <c r="E4" t="s">
        <v>184</v>
      </c>
      <c r="F4" t="s">
        <v>185</v>
      </c>
      <c r="G4">
        <v>60.006</v>
      </c>
      <c r="H4" t="s">
        <v>165</v>
      </c>
      <c r="I4">
        <v>1</v>
      </c>
      <c r="J4" t="s">
        <v>115</v>
      </c>
      <c r="K4">
        <v>-645157065</v>
      </c>
      <c r="L4" t="s">
        <v>116</v>
      </c>
      <c r="M4" t="s">
        <v>166</v>
      </c>
      <c r="N4" t="s">
        <v>117</v>
      </c>
      <c r="O4" t="s">
        <v>186</v>
      </c>
      <c r="P4" t="s">
        <v>187</v>
      </c>
      <c r="Q4" s="2">
        <v>0.4466087962962963</v>
      </c>
      <c r="R4" t="s">
        <v>118</v>
      </c>
      <c r="S4" t="s">
        <v>119</v>
      </c>
      <c r="T4">
        <v>2</v>
      </c>
      <c r="Z4">
        <v>3</v>
      </c>
      <c r="AA4" t="s">
        <v>138</v>
      </c>
      <c r="AB4" t="s">
        <v>121</v>
      </c>
      <c r="AC4">
        <v>1</v>
      </c>
      <c r="AD4">
        <v>512</v>
      </c>
      <c r="AE4">
        <v>-100</v>
      </c>
      <c r="AF4" t="s">
        <v>125</v>
      </c>
      <c r="AG4">
        <v>1157</v>
      </c>
      <c r="AH4" t="s">
        <v>122</v>
      </c>
      <c r="AI4">
        <v>50</v>
      </c>
      <c r="AJ4">
        <v>0</v>
      </c>
      <c r="AK4">
        <v>50</v>
      </c>
      <c r="AL4">
        <v>0</v>
      </c>
      <c r="AM4">
        <v>1157</v>
      </c>
      <c r="AN4">
        <v>-1</v>
      </c>
      <c r="AO4">
        <v>400</v>
      </c>
      <c r="AP4">
        <v>-1</v>
      </c>
      <c r="AQ4">
        <v>1</v>
      </c>
      <c r="AR4" t="s">
        <v>121</v>
      </c>
      <c r="AS4">
        <v>-999999</v>
      </c>
      <c r="AT4">
        <v>50</v>
      </c>
      <c r="AU4">
        <v>81885</v>
      </c>
      <c r="AV4">
        <v>0</v>
      </c>
      <c r="AW4" t="s">
        <v>121</v>
      </c>
      <c r="AX4">
        <v>1448</v>
      </c>
      <c r="AY4">
        <v>83333</v>
      </c>
      <c r="BA4">
        <v>5</v>
      </c>
      <c r="BB4">
        <v>1</v>
      </c>
      <c r="BC4">
        <v>2</v>
      </c>
      <c r="BD4" t="s">
        <v>123</v>
      </c>
      <c r="BE4" t="s">
        <v>53</v>
      </c>
      <c r="BF4" t="s">
        <v>124</v>
      </c>
      <c r="BG4" t="s">
        <v>125</v>
      </c>
      <c r="BH4" t="s">
        <v>139</v>
      </c>
      <c r="BI4">
        <v>454</v>
      </c>
      <c r="BJ4" t="s">
        <v>133</v>
      </c>
      <c r="BK4" t="s">
        <v>128</v>
      </c>
      <c r="BL4" t="s">
        <v>129</v>
      </c>
      <c r="BM4">
        <v>5</v>
      </c>
      <c r="BN4" t="s">
        <v>136</v>
      </c>
      <c r="BO4" t="s">
        <v>137</v>
      </c>
      <c r="CW4">
        <v>1448</v>
      </c>
      <c r="DJ4" s="38">
        <f t="shared" ref="DJ4:DJ67" si="0">IF(CV4=CP4,1,0)</f>
        <v>1</v>
      </c>
    </row>
    <row r="5" spans="1:119" x14ac:dyDescent="0.3">
      <c r="A5" t="s">
        <v>114</v>
      </c>
      <c r="B5">
        <v>3101</v>
      </c>
      <c r="C5">
        <v>1</v>
      </c>
      <c r="D5">
        <v>36</v>
      </c>
      <c r="E5" t="s">
        <v>184</v>
      </c>
      <c r="F5" t="s">
        <v>185</v>
      </c>
      <c r="G5">
        <v>60.006</v>
      </c>
      <c r="H5" t="s">
        <v>165</v>
      </c>
      <c r="I5">
        <v>1</v>
      </c>
      <c r="J5" t="s">
        <v>115</v>
      </c>
      <c r="K5">
        <v>-645157065</v>
      </c>
      <c r="L5" t="s">
        <v>116</v>
      </c>
      <c r="M5" t="s">
        <v>166</v>
      </c>
      <c r="N5" t="s">
        <v>117</v>
      </c>
      <c r="O5" t="s">
        <v>186</v>
      </c>
      <c r="P5" t="s">
        <v>187</v>
      </c>
      <c r="Q5" s="2">
        <v>0.4466087962962963</v>
      </c>
      <c r="R5" t="s">
        <v>118</v>
      </c>
      <c r="S5" t="s">
        <v>119</v>
      </c>
      <c r="T5">
        <v>3</v>
      </c>
      <c r="Z5">
        <v>5</v>
      </c>
      <c r="AA5" t="s">
        <v>138</v>
      </c>
      <c r="AB5" t="s">
        <v>131</v>
      </c>
      <c r="AC5">
        <v>2</v>
      </c>
      <c r="AD5">
        <v>512</v>
      </c>
      <c r="AE5">
        <v>314</v>
      </c>
      <c r="AF5" t="s">
        <v>115</v>
      </c>
      <c r="AG5">
        <v>1190</v>
      </c>
      <c r="AH5" t="s">
        <v>122</v>
      </c>
      <c r="AI5">
        <v>50</v>
      </c>
      <c r="AJ5">
        <v>0</v>
      </c>
      <c r="AK5">
        <v>50</v>
      </c>
      <c r="AL5">
        <v>0</v>
      </c>
      <c r="AM5">
        <v>1190</v>
      </c>
      <c r="AN5">
        <v>-1</v>
      </c>
      <c r="AO5">
        <v>400</v>
      </c>
      <c r="AP5">
        <v>-1</v>
      </c>
      <c r="AQ5">
        <v>1</v>
      </c>
      <c r="AR5" t="s">
        <v>131</v>
      </c>
      <c r="AS5">
        <v>-999999</v>
      </c>
      <c r="AT5">
        <v>50</v>
      </c>
      <c r="AU5">
        <v>86118</v>
      </c>
      <c r="AV5">
        <v>0</v>
      </c>
      <c r="AW5" t="s">
        <v>131</v>
      </c>
      <c r="AX5">
        <v>1166</v>
      </c>
      <c r="AY5">
        <v>87284</v>
      </c>
      <c r="BA5">
        <v>10</v>
      </c>
      <c r="BB5">
        <v>1</v>
      </c>
      <c r="BC5">
        <v>3</v>
      </c>
      <c r="BD5" t="s">
        <v>123</v>
      </c>
      <c r="BE5" t="s">
        <v>53</v>
      </c>
      <c r="BF5" t="s">
        <v>124</v>
      </c>
      <c r="BG5" t="s">
        <v>115</v>
      </c>
      <c r="BH5" t="s">
        <v>140</v>
      </c>
      <c r="BI5">
        <v>314</v>
      </c>
      <c r="BJ5" t="s">
        <v>127</v>
      </c>
      <c r="BK5" t="s">
        <v>128</v>
      </c>
      <c r="BL5" t="s">
        <v>129</v>
      </c>
      <c r="BM5">
        <v>10</v>
      </c>
      <c r="BN5" t="s">
        <v>130</v>
      </c>
      <c r="BO5" t="s">
        <v>127</v>
      </c>
      <c r="CW5">
        <v>1166</v>
      </c>
      <c r="DJ5" s="38">
        <f t="shared" si="0"/>
        <v>1</v>
      </c>
    </row>
    <row r="6" spans="1:119" x14ac:dyDescent="0.3">
      <c r="A6" t="s">
        <v>114</v>
      </c>
      <c r="B6">
        <v>3101</v>
      </c>
      <c r="C6">
        <v>1</v>
      </c>
      <c r="D6">
        <v>36</v>
      </c>
      <c r="E6" t="s">
        <v>184</v>
      </c>
      <c r="F6" t="s">
        <v>185</v>
      </c>
      <c r="G6">
        <v>60.006</v>
      </c>
      <c r="H6" t="s">
        <v>165</v>
      </c>
      <c r="I6">
        <v>1</v>
      </c>
      <c r="J6" t="s">
        <v>115</v>
      </c>
      <c r="K6">
        <v>-645157065</v>
      </c>
      <c r="L6" t="s">
        <v>116</v>
      </c>
      <c r="M6" t="s">
        <v>166</v>
      </c>
      <c r="N6" t="s">
        <v>117</v>
      </c>
      <c r="O6" t="s">
        <v>186</v>
      </c>
      <c r="P6" t="s">
        <v>187</v>
      </c>
      <c r="Q6" s="2">
        <v>0.4466087962962963</v>
      </c>
      <c r="R6" t="s">
        <v>118</v>
      </c>
      <c r="S6" t="s">
        <v>119</v>
      </c>
      <c r="T6">
        <v>4</v>
      </c>
      <c r="Z6">
        <v>9</v>
      </c>
      <c r="AA6" t="s">
        <v>138</v>
      </c>
      <c r="AB6" t="s">
        <v>121</v>
      </c>
      <c r="AC6">
        <v>1</v>
      </c>
      <c r="AD6">
        <v>512</v>
      </c>
      <c r="AE6">
        <v>314</v>
      </c>
      <c r="AF6" t="s">
        <v>125</v>
      </c>
      <c r="AG6">
        <v>1477</v>
      </c>
      <c r="AH6" t="s">
        <v>122</v>
      </c>
      <c r="AI6">
        <v>50</v>
      </c>
      <c r="AJ6">
        <v>0</v>
      </c>
      <c r="AK6">
        <v>50</v>
      </c>
      <c r="AL6">
        <v>0</v>
      </c>
      <c r="AM6">
        <v>1477</v>
      </c>
      <c r="AN6">
        <v>-1</v>
      </c>
      <c r="AO6">
        <v>400</v>
      </c>
      <c r="AP6">
        <v>-1</v>
      </c>
      <c r="AQ6">
        <v>1</v>
      </c>
      <c r="AR6" t="s">
        <v>121</v>
      </c>
      <c r="AS6">
        <v>-999999</v>
      </c>
      <c r="AT6">
        <v>0</v>
      </c>
      <c r="AU6">
        <v>90301</v>
      </c>
      <c r="AV6">
        <v>0</v>
      </c>
      <c r="AW6" t="s">
        <v>121</v>
      </c>
      <c r="AX6">
        <v>1343</v>
      </c>
      <c r="AY6">
        <v>91644</v>
      </c>
      <c r="BA6">
        <v>17</v>
      </c>
      <c r="BB6">
        <v>1</v>
      </c>
      <c r="BC6">
        <v>4</v>
      </c>
      <c r="BD6" t="s">
        <v>123</v>
      </c>
      <c r="BE6" t="s">
        <v>53</v>
      </c>
      <c r="BF6" t="s">
        <v>124</v>
      </c>
      <c r="BG6" t="s">
        <v>125</v>
      </c>
      <c r="BH6" t="s">
        <v>139</v>
      </c>
      <c r="BI6">
        <v>454</v>
      </c>
      <c r="BJ6" t="s">
        <v>133</v>
      </c>
      <c r="BK6" t="s">
        <v>128</v>
      </c>
      <c r="BL6" t="s">
        <v>129</v>
      </c>
      <c r="BM6">
        <v>17</v>
      </c>
      <c r="BN6" t="s">
        <v>135</v>
      </c>
      <c r="BO6" t="s">
        <v>127</v>
      </c>
      <c r="CW6">
        <v>1343</v>
      </c>
      <c r="DJ6" s="38">
        <f t="shared" si="0"/>
        <v>1</v>
      </c>
    </row>
    <row r="7" spans="1:119" x14ac:dyDescent="0.3">
      <c r="A7" t="s">
        <v>114</v>
      </c>
      <c r="B7">
        <v>3101</v>
      </c>
      <c r="C7">
        <v>1</v>
      </c>
      <c r="D7">
        <v>36</v>
      </c>
      <c r="E7" t="s">
        <v>184</v>
      </c>
      <c r="F7" t="s">
        <v>185</v>
      </c>
      <c r="G7">
        <v>60.006</v>
      </c>
      <c r="H7" t="s">
        <v>165</v>
      </c>
      <c r="I7">
        <v>1</v>
      </c>
      <c r="J7" t="s">
        <v>115</v>
      </c>
      <c r="K7">
        <v>-645157065</v>
      </c>
      <c r="L7" t="s">
        <v>116</v>
      </c>
      <c r="M7" t="s">
        <v>166</v>
      </c>
      <c r="N7" t="s">
        <v>117</v>
      </c>
      <c r="O7" t="s">
        <v>186</v>
      </c>
      <c r="P7" t="s">
        <v>187</v>
      </c>
      <c r="Q7" s="2">
        <v>0.4466087962962963</v>
      </c>
      <c r="R7" t="s">
        <v>118</v>
      </c>
      <c r="S7" t="s">
        <v>119</v>
      </c>
      <c r="T7">
        <v>5</v>
      </c>
      <c r="Z7">
        <v>8</v>
      </c>
      <c r="AA7" t="s">
        <v>120</v>
      </c>
      <c r="AB7" t="s">
        <v>131</v>
      </c>
      <c r="AC7">
        <v>2</v>
      </c>
      <c r="AD7">
        <v>512</v>
      </c>
      <c r="AE7">
        <v>454</v>
      </c>
      <c r="AF7" t="s">
        <v>125</v>
      </c>
      <c r="AG7">
        <v>793</v>
      </c>
      <c r="AH7" t="s">
        <v>122</v>
      </c>
      <c r="AI7">
        <v>50</v>
      </c>
      <c r="AJ7">
        <v>0</v>
      </c>
      <c r="AK7">
        <v>50</v>
      </c>
      <c r="AL7">
        <v>0</v>
      </c>
      <c r="AM7">
        <v>793</v>
      </c>
      <c r="AN7">
        <v>-1</v>
      </c>
      <c r="AO7">
        <v>400</v>
      </c>
      <c r="AP7">
        <v>-1</v>
      </c>
      <c r="AQ7">
        <v>1</v>
      </c>
      <c r="AR7" t="s">
        <v>131</v>
      </c>
      <c r="AS7">
        <v>-999999</v>
      </c>
      <c r="AT7">
        <v>0</v>
      </c>
      <c r="AU7">
        <v>93984</v>
      </c>
      <c r="AV7">
        <v>0</v>
      </c>
      <c r="AW7" t="s">
        <v>131</v>
      </c>
      <c r="AX7">
        <v>885</v>
      </c>
      <c r="AY7">
        <v>94869</v>
      </c>
      <c r="BA7">
        <v>16</v>
      </c>
      <c r="BB7">
        <v>1</v>
      </c>
      <c r="BC7">
        <v>5</v>
      </c>
      <c r="BD7" t="s">
        <v>123</v>
      </c>
      <c r="BE7" t="s">
        <v>53</v>
      </c>
      <c r="BF7" t="s">
        <v>124</v>
      </c>
      <c r="BG7" t="s">
        <v>115</v>
      </c>
      <c r="BH7" t="s">
        <v>132</v>
      </c>
      <c r="BI7">
        <v>454</v>
      </c>
      <c r="BJ7" t="s">
        <v>133</v>
      </c>
      <c r="BK7" t="s">
        <v>128</v>
      </c>
      <c r="BL7" t="s">
        <v>129</v>
      </c>
      <c r="BM7">
        <v>16</v>
      </c>
      <c r="BN7" t="s">
        <v>130</v>
      </c>
      <c r="BO7" t="s">
        <v>133</v>
      </c>
      <c r="CW7">
        <v>885</v>
      </c>
      <c r="DJ7" s="38">
        <f t="shared" si="0"/>
        <v>1</v>
      </c>
    </row>
    <row r="8" spans="1:119" x14ac:dyDescent="0.3">
      <c r="A8" t="s">
        <v>114</v>
      </c>
      <c r="B8">
        <v>3101</v>
      </c>
      <c r="C8">
        <v>1</v>
      </c>
      <c r="D8">
        <v>36</v>
      </c>
      <c r="E8" t="s">
        <v>184</v>
      </c>
      <c r="F8" t="s">
        <v>185</v>
      </c>
      <c r="G8">
        <v>60.006</v>
      </c>
      <c r="H8" t="s">
        <v>165</v>
      </c>
      <c r="I8">
        <v>1</v>
      </c>
      <c r="J8" t="s">
        <v>115</v>
      </c>
      <c r="K8">
        <v>-645157065</v>
      </c>
      <c r="L8" t="s">
        <v>116</v>
      </c>
      <c r="M8" t="s">
        <v>166</v>
      </c>
      <c r="N8" t="s">
        <v>117</v>
      </c>
      <c r="O8" t="s">
        <v>186</v>
      </c>
      <c r="P8" t="s">
        <v>187</v>
      </c>
      <c r="Q8" s="2">
        <v>0.4466087962962963</v>
      </c>
      <c r="R8" t="s">
        <v>118</v>
      </c>
      <c r="S8" t="s">
        <v>119</v>
      </c>
      <c r="T8">
        <v>6</v>
      </c>
      <c r="Z8">
        <v>23</v>
      </c>
      <c r="AA8" t="s">
        <v>138</v>
      </c>
      <c r="AB8" t="s">
        <v>131</v>
      </c>
      <c r="AC8">
        <v>2</v>
      </c>
      <c r="AD8">
        <v>512</v>
      </c>
      <c r="AE8">
        <v>454</v>
      </c>
      <c r="AF8" t="s">
        <v>115</v>
      </c>
      <c r="AG8">
        <v>1322</v>
      </c>
      <c r="AH8" t="s">
        <v>122</v>
      </c>
      <c r="AI8">
        <v>50</v>
      </c>
      <c r="AJ8">
        <v>1</v>
      </c>
      <c r="AK8">
        <v>50</v>
      </c>
      <c r="AL8">
        <v>1</v>
      </c>
      <c r="AM8">
        <v>1322</v>
      </c>
      <c r="AN8">
        <v>-1</v>
      </c>
      <c r="AO8">
        <v>400</v>
      </c>
      <c r="AP8">
        <v>-1</v>
      </c>
      <c r="AQ8">
        <v>1</v>
      </c>
      <c r="AR8" t="s">
        <v>131</v>
      </c>
      <c r="AS8">
        <v>-999999</v>
      </c>
      <c r="AT8">
        <v>0</v>
      </c>
      <c r="AU8">
        <v>97733</v>
      </c>
      <c r="AV8">
        <v>0</v>
      </c>
      <c r="AW8" t="s">
        <v>131</v>
      </c>
      <c r="AX8">
        <v>1702</v>
      </c>
      <c r="AY8">
        <v>99435</v>
      </c>
      <c r="BA8">
        <v>46</v>
      </c>
      <c r="BB8">
        <v>1</v>
      </c>
      <c r="BC8">
        <v>6</v>
      </c>
      <c r="BD8" t="s">
        <v>123</v>
      </c>
      <c r="BE8" t="s">
        <v>53</v>
      </c>
      <c r="BF8" t="s">
        <v>124</v>
      </c>
      <c r="BG8" t="s">
        <v>115</v>
      </c>
      <c r="BH8" t="s">
        <v>140</v>
      </c>
      <c r="BI8">
        <v>314</v>
      </c>
      <c r="BJ8" t="s">
        <v>127</v>
      </c>
      <c r="BK8" t="s">
        <v>128</v>
      </c>
      <c r="BL8" t="s">
        <v>134</v>
      </c>
      <c r="BM8">
        <v>46</v>
      </c>
      <c r="BN8" t="s">
        <v>135</v>
      </c>
      <c r="BO8" t="s">
        <v>133</v>
      </c>
      <c r="CW8">
        <v>1702</v>
      </c>
      <c r="DJ8" s="38">
        <f t="shared" si="0"/>
        <v>1</v>
      </c>
    </row>
    <row r="9" spans="1:119" x14ac:dyDescent="0.3">
      <c r="A9" t="s">
        <v>114</v>
      </c>
      <c r="B9">
        <v>3101</v>
      </c>
      <c r="C9">
        <v>1</v>
      </c>
      <c r="D9">
        <v>36</v>
      </c>
      <c r="E9" t="s">
        <v>184</v>
      </c>
      <c r="F9" t="s">
        <v>185</v>
      </c>
      <c r="G9">
        <v>60.006</v>
      </c>
      <c r="H9" t="s">
        <v>165</v>
      </c>
      <c r="I9">
        <v>1</v>
      </c>
      <c r="J9" t="s">
        <v>115</v>
      </c>
      <c r="K9">
        <v>-645157065</v>
      </c>
      <c r="L9" t="s">
        <v>116</v>
      </c>
      <c r="M9" t="s">
        <v>166</v>
      </c>
      <c r="N9" t="s">
        <v>117</v>
      </c>
      <c r="O9" t="s">
        <v>186</v>
      </c>
      <c r="P9" t="s">
        <v>187</v>
      </c>
      <c r="Q9" s="2">
        <v>0.4466087962962963</v>
      </c>
      <c r="R9" t="s">
        <v>118</v>
      </c>
      <c r="S9" t="s">
        <v>119</v>
      </c>
      <c r="T9">
        <v>7</v>
      </c>
      <c r="Z9">
        <v>1</v>
      </c>
      <c r="AA9" t="s">
        <v>138</v>
      </c>
      <c r="AB9" t="s">
        <v>131</v>
      </c>
      <c r="AC9">
        <v>2</v>
      </c>
      <c r="AD9">
        <v>512</v>
      </c>
      <c r="AE9">
        <v>-100</v>
      </c>
      <c r="AF9" t="s">
        <v>115</v>
      </c>
      <c r="AG9">
        <v>1144</v>
      </c>
      <c r="AH9" t="s">
        <v>122</v>
      </c>
      <c r="AI9">
        <v>50</v>
      </c>
      <c r="AJ9">
        <v>1</v>
      </c>
      <c r="AK9">
        <v>50</v>
      </c>
      <c r="AL9">
        <v>1</v>
      </c>
      <c r="AM9">
        <v>1144</v>
      </c>
      <c r="AN9">
        <v>-1</v>
      </c>
      <c r="AO9">
        <v>400</v>
      </c>
      <c r="AP9">
        <v>-1</v>
      </c>
      <c r="AQ9">
        <v>1</v>
      </c>
      <c r="AR9" t="s">
        <v>131</v>
      </c>
      <c r="AS9">
        <v>-999999</v>
      </c>
      <c r="AT9">
        <v>0</v>
      </c>
      <c r="AU9">
        <v>102116</v>
      </c>
      <c r="AV9">
        <v>0</v>
      </c>
      <c r="AW9" t="s">
        <v>131</v>
      </c>
      <c r="AX9">
        <v>956</v>
      </c>
      <c r="AY9">
        <v>103072</v>
      </c>
      <c r="BA9">
        <v>2</v>
      </c>
      <c r="BB9">
        <v>1</v>
      </c>
      <c r="BC9">
        <v>7</v>
      </c>
      <c r="BD9" t="s">
        <v>123</v>
      </c>
      <c r="BE9" t="s">
        <v>53</v>
      </c>
      <c r="BF9" t="s">
        <v>124</v>
      </c>
      <c r="BG9" t="s">
        <v>115</v>
      </c>
      <c r="BH9" t="s">
        <v>140</v>
      </c>
      <c r="BI9">
        <v>314</v>
      </c>
      <c r="BJ9" t="s">
        <v>127</v>
      </c>
      <c r="BK9" t="s">
        <v>128</v>
      </c>
      <c r="BL9" t="s">
        <v>129</v>
      </c>
      <c r="BM9">
        <v>2</v>
      </c>
      <c r="BN9" t="s">
        <v>136</v>
      </c>
      <c r="BO9" t="s">
        <v>137</v>
      </c>
      <c r="CW9">
        <v>956</v>
      </c>
      <c r="DJ9" s="38">
        <f t="shared" si="0"/>
        <v>1</v>
      </c>
    </row>
    <row r="10" spans="1:119" x14ac:dyDescent="0.3">
      <c r="A10" t="s">
        <v>114</v>
      </c>
      <c r="B10">
        <v>3101</v>
      </c>
      <c r="C10">
        <v>1</v>
      </c>
      <c r="D10">
        <v>36</v>
      </c>
      <c r="E10" t="s">
        <v>184</v>
      </c>
      <c r="F10" t="s">
        <v>185</v>
      </c>
      <c r="G10">
        <v>60.006</v>
      </c>
      <c r="H10" t="s">
        <v>165</v>
      </c>
      <c r="I10">
        <v>1</v>
      </c>
      <c r="J10" t="s">
        <v>115</v>
      </c>
      <c r="K10">
        <v>-645157065</v>
      </c>
      <c r="L10" t="s">
        <v>116</v>
      </c>
      <c r="M10" t="s">
        <v>166</v>
      </c>
      <c r="N10" t="s">
        <v>117</v>
      </c>
      <c r="O10" t="s">
        <v>186</v>
      </c>
      <c r="P10" t="s">
        <v>187</v>
      </c>
      <c r="Q10" s="2">
        <v>0.4466087962962963</v>
      </c>
      <c r="R10" t="s">
        <v>118</v>
      </c>
      <c r="S10" t="s">
        <v>119</v>
      </c>
      <c r="T10">
        <v>8</v>
      </c>
      <c r="Z10">
        <v>24</v>
      </c>
      <c r="AA10" t="s">
        <v>120</v>
      </c>
      <c r="AB10" t="s">
        <v>121</v>
      </c>
      <c r="AC10">
        <v>1</v>
      </c>
      <c r="AD10">
        <v>512</v>
      </c>
      <c r="AE10">
        <v>454</v>
      </c>
      <c r="AF10" t="s">
        <v>115</v>
      </c>
      <c r="AG10">
        <v>940</v>
      </c>
      <c r="AH10" t="s">
        <v>122</v>
      </c>
      <c r="AI10">
        <v>50</v>
      </c>
      <c r="AJ10">
        <v>0</v>
      </c>
      <c r="AK10">
        <v>50</v>
      </c>
      <c r="AL10">
        <v>0</v>
      </c>
      <c r="AM10">
        <v>940</v>
      </c>
      <c r="AN10">
        <v>-1</v>
      </c>
      <c r="AO10">
        <v>400</v>
      </c>
      <c r="AP10">
        <v>-1</v>
      </c>
      <c r="AQ10">
        <v>1</v>
      </c>
      <c r="AR10" t="s">
        <v>121</v>
      </c>
      <c r="AS10">
        <v>-999999</v>
      </c>
      <c r="AT10">
        <v>0</v>
      </c>
      <c r="AU10">
        <v>105566</v>
      </c>
      <c r="AV10">
        <v>0</v>
      </c>
      <c r="AW10" t="s">
        <v>121</v>
      </c>
      <c r="AX10">
        <v>1110</v>
      </c>
      <c r="AY10">
        <v>106676</v>
      </c>
      <c r="BA10">
        <v>47</v>
      </c>
      <c r="BB10">
        <v>1</v>
      </c>
      <c r="BC10">
        <v>8</v>
      </c>
      <c r="BD10" t="s">
        <v>123</v>
      </c>
      <c r="BE10" t="s">
        <v>53</v>
      </c>
      <c r="BF10" t="s">
        <v>124</v>
      </c>
      <c r="BG10" t="s">
        <v>125</v>
      </c>
      <c r="BH10" t="s">
        <v>126</v>
      </c>
      <c r="BI10">
        <v>314</v>
      </c>
      <c r="BJ10" t="s">
        <v>127</v>
      </c>
      <c r="BK10" t="s">
        <v>128</v>
      </c>
      <c r="BL10" t="s">
        <v>134</v>
      </c>
      <c r="BM10">
        <v>47</v>
      </c>
      <c r="BN10" t="s">
        <v>135</v>
      </c>
      <c r="BO10" t="s">
        <v>133</v>
      </c>
      <c r="CW10">
        <v>1110</v>
      </c>
      <c r="DJ10" s="38">
        <f t="shared" si="0"/>
        <v>1</v>
      </c>
    </row>
    <row r="11" spans="1:119" x14ac:dyDescent="0.3">
      <c r="A11" t="s">
        <v>114</v>
      </c>
      <c r="B11">
        <v>3101</v>
      </c>
      <c r="C11">
        <v>1</v>
      </c>
      <c r="D11">
        <v>36</v>
      </c>
      <c r="E11" t="s">
        <v>184</v>
      </c>
      <c r="F11" t="s">
        <v>185</v>
      </c>
      <c r="G11">
        <v>60.006</v>
      </c>
      <c r="H11" t="s">
        <v>165</v>
      </c>
      <c r="I11">
        <v>1</v>
      </c>
      <c r="J11" t="s">
        <v>115</v>
      </c>
      <c r="K11">
        <v>-645157065</v>
      </c>
      <c r="L11" t="s">
        <v>116</v>
      </c>
      <c r="M11" t="s">
        <v>166</v>
      </c>
      <c r="N11" t="s">
        <v>117</v>
      </c>
      <c r="O11" t="s">
        <v>186</v>
      </c>
      <c r="P11" t="s">
        <v>187</v>
      </c>
      <c r="Q11" s="2">
        <v>0.4466087962962963</v>
      </c>
      <c r="R11" t="s">
        <v>118</v>
      </c>
      <c r="S11" t="s">
        <v>119</v>
      </c>
      <c r="T11">
        <v>9</v>
      </c>
      <c r="Z11">
        <v>14</v>
      </c>
      <c r="AA11" t="s">
        <v>120</v>
      </c>
      <c r="AB11" t="s">
        <v>131</v>
      </c>
      <c r="AC11">
        <v>2</v>
      </c>
      <c r="AD11">
        <v>512</v>
      </c>
      <c r="AE11">
        <v>-100</v>
      </c>
      <c r="AF11" t="s">
        <v>125</v>
      </c>
      <c r="AG11">
        <v>493</v>
      </c>
      <c r="AH11" t="s">
        <v>122</v>
      </c>
      <c r="AI11">
        <v>50</v>
      </c>
      <c r="AJ11">
        <v>0</v>
      </c>
      <c r="AK11">
        <v>50</v>
      </c>
      <c r="AL11">
        <v>0</v>
      </c>
      <c r="AM11">
        <v>493</v>
      </c>
      <c r="AN11">
        <v>-1</v>
      </c>
      <c r="AO11">
        <v>400</v>
      </c>
      <c r="AP11">
        <v>-1</v>
      </c>
      <c r="AQ11">
        <v>1</v>
      </c>
      <c r="AR11" t="s">
        <v>131</v>
      </c>
      <c r="AS11">
        <v>-999999</v>
      </c>
      <c r="AT11">
        <v>0</v>
      </c>
      <c r="AU11">
        <v>108716</v>
      </c>
      <c r="AV11">
        <v>0</v>
      </c>
      <c r="AW11" t="s">
        <v>131</v>
      </c>
      <c r="AX11">
        <v>906</v>
      </c>
      <c r="AY11">
        <v>109622</v>
      </c>
      <c r="BA11">
        <v>28</v>
      </c>
      <c r="BB11">
        <v>1</v>
      </c>
      <c r="BC11">
        <v>9</v>
      </c>
      <c r="BD11" t="s">
        <v>123</v>
      </c>
      <c r="BE11" t="s">
        <v>53</v>
      </c>
      <c r="BF11" t="s">
        <v>124</v>
      </c>
      <c r="BG11" t="s">
        <v>115</v>
      </c>
      <c r="BH11" t="s">
        <v>132</v>
      </c>
      <c r="BI11">
        <v>314</v>
      </c>
      <c r="BJ11" t="s">
        <v>127</v>
      </c>
      <c r="BK11" t="s">
        <v>128</v>
      </c>
      <c r="BL11" t="s">
        <v>134</v>
      </c>
      <c r="BM11">
        <v>28</v>
      </c>
      <c r="BN11" t="s">
        <v>136</v>
      </c>
      <c r="BO11" t="s">
        <v>137</v>
      </c>
      <c r="CW11">
        <v>906</v>
      </c>
      <c r="DJ11" s="38">
        <f t="shared" si="0"/>
        <v>1</v>
      </c>
    </row>
    <row r="12" spans="1:119" x14ac:dyDescent="0.3">
      <c r="A12" t="s">
        <v>114</v>
      </c>
      <c r="B12">
        <v>3101</v>
      </c>
      <c r="C12">
        <v>1</v>
      </c>
      <c r="D12">
        <v>36</v>
      </c>
      <c r="E12" t="s">
        <v>184</v>
      </c>
      <c r="F12" t="s">
        <v>185</v>
      </c>
      <c r="G12">
        <v>60.006</v>
      </c>
      <c r="H12" t="s">
        <v>165</v>
      </c>
      <c r="I12">
        <v>1</v>
      </c>
      <c r="J12" t="s">
        <v>115</v>
      </c>
      <c r="K12">
        <v>-645157065</v>
      </c>
      <c r="L12" t="s">
        <v>116</v>
      </c>
      <c r="M12" t="s">
        <v>166</v>
      </c>
      <c r="N12" t="s">
        <v>117</v>
      </c>
      <c r="O12" t="s">
        <v>186</v>
      </c>
      <c r="P12" t="s">
        <v>187</v>
      </c>
      <c r="Q12" s="2">
        <v>0.4466087962962963</v>
      </c>
      <c r="R12" t="s">
        <v>118</v>
      </c>
      <c r="S12" t="s">
        <v>119</v>
      </c>
      <c r="T12">
        <v>10</v>
      </c>
      <c r="Z12">
        <v>19</v>
      </c>
      <c r="AA12" t="s">
        <v>138</v>
      </c>
      <c r="AB12" t="s">
        <v>131</v>
      </c>
      <c r="AC12">
        <v>2</v>
      </c>
      <c r="AD12">
        <v>512</v>
      </c>
      <c r="AE12">
        <v>454</v>
      </c>
      <c r="AF12" t="s">
        <v>115</v>
      </c>
      <c r="AG12">
        <v>695</v>
      </c>
      <c r="AH12" t="s">
        <v>122</v>
      </c>
      <c r="AI12">
        <v>50</v>
      </c>
      <c r="AJ12">
        <v>1</v>
      </c>
      <c r="AK12">
        <v>50</v>
      </c>
      <c r="AL12">
        <v>1</v>
      </c>
      <c r="AM12">
        <v>695</v>
      </c>
      <c r="AN12">
        <v>-1</v>
      </c>
      <c r="AO12">
        <v>400</v>
      </c>
      <c r="AP12">
        <v>-1</v>
      </c>
      <c r="AQ12">
        <v>1</v>
      </c>
      <c r="AR12" t="s">
        <v>131</v>
      </c>
      <c r="AS12">
        <v>-999999</v>
      </c>
      <c r="AT12">
        <v>0</v>
      </c>
      <c r="AU12">
        <v>111865</v>
      </c>
      <c r="AV12">
        <v>0</v>
      </c>
      <c r="AW12" t="s">
        <v>131</v>
      </c>
      <c r="AX12">
        <v>1770</v>
      </c>
      <c r="AY12">
        <v>113635</v>
      </c>
      <c r="BA12">
        <v>38</v>
      </c>
      <c r="BB12">
        <v>1</v>
      </c>
      <c r="BC12">
        <v>10</v>
      </c>
      <c r="BD12" t="s">
        <v>123</v>
      </c>
      <c r="BE12" t="s">
        <v>53</v>
      </c>
      <c r="BF12" t="s">
        <v>124</v>
      </c>
      <c r="BG12" t="s">
        <v>115</v>
      </c>
      <c r="BH12" t="s">
        <v>140</v>
      </c>
      <c r="BI12">
        <v>454</v>
      </c>
      <c r="BJ12" t="s">
        <v>133</v>
      </c>
      <c r="BK12" t="s">
        <v>128</v>
      </c>
      <c r="BL12" t="s">
        <v>134</v>
      </c>
      <c r="BM12">
        <v>38</v>
      </c>
      <c r="BN12" t="s">
        <v>130</v>
      </c>
      <c r="BO12" t="s">
        <v>133</v>
      </c>
      <c r="CW12">
        <v>1770</v>
      </c>
      <c r="DJ12" s="38">
        <f t="shared" si="0"/>
        <v>1</v>
      </c>
    </row>
    <row r="13" spans="1:119" x14ac:dyDescent="0.3">
      <c r="A13" t="s">
        <v>114</v>
      </c>
      <c r="B13">
        <v>3101</v>
      </c>
      <c r="C13">
        <v>1</v>
      </c>
      <c r="D13">
        <v>36</v>
      </c>
      <c r="E13" t="s">
        <v>184</v>
      </c>
      <c r="F13" t="s">
        <v>185</v>
      </c>
      <c r="G13">
        <v>60.006</v>
      </c>
      <c r="H13" t="s">
        <v>165</v>
      </c>
      <c r="I13">
        <v>1</v>
      </c>
      <c r="J13" t="s">
        <v>115</v>
      </c>
      <c r="K13">
        <v>-645157065</v>
      </c>
      <c r="L13" t="s">
        <v>116</v>
      </c>
      <c r="M13" t="s">
        <v>166</v>
      </c>
      <c r="N13" t="s">
        <v>117</v>
      </c>
      <c r="O13" t="s">
        <v>186</v>
      </c>
      <c r="P13" t="s">
        <v>187</v>
      </c>
      <c r="Q13" s="2">
        <v>0.4466087962962963</v>
      </c>
      <c r="R13" t="s">
        <v>118</v>
      </c>
      <c r="S13" t="s">
        <v>119</v>
      </c>
      <c r="T13">
        <v>11</v>
      </c>
      <c r="Z13">
        <v>10</v>
      </c>
      <c r="AA13" t="s">
        <v>120</v>
      </c>
      <c r="AB13" t="s">
        <v>131</v>
      </c>
      <c r="AC13">
        <v>2</v>
      </c>
      <c r="AD13">
        <v>512</v>
      </c>
      <c r="AE13">
        <v>314</v>
      </c>
      <c r="AF13" t="s">
        <v>125</v>
      </c>
      <c r="AG13">
        <v>688</v>
      </c>
      <c r="AH13" t="s">
        <v>122</v>
      </c>
      <c r="AI13">
        <v>50</v>
      </c>
      <c r="AJ13">
        <v>0</v>
      </c>
      <c r="AK13">
        <v>50</v>
      </c>
      <c r="AL13">
        <v>0</v>
      </c>
      <c r="AM13">
        <v>688</v>
      </c>
      <c r="AN13">
        <v>-1</v>
      </c>
      <c r="AO13">
        <v>400</v>
      </c>
      <c r="AP13">
        <v>-1</v>
      </c>
      <c r="AQ13">
        <v>1</v>
      </c>
      <c r="AR13" t="s">
        <v>131</v>
      </c>
      <c r="AS13">
        <v>-999999</v>
      </c>
      <c r="AT13">
        <v>0</v>
      </c>
      <c r="AU13">
        <v>115865</v>
      </c>
      <c r="AV13">
        <v>0</v>
      </c>
      <c r="AW13" t="s">
        <v>131</v>
      </c>
      <c r="AX13">
        <v>1394</v>
      </c>
      <c r="AY13">
        <v>117259</v>
      </c>
      <c r="BA13">
        <v>20</v>
      </c>
      <c r="BB13">
        <v>1</v>
      </c>
      <c r="BC13">
        <v>11</v>
      </c>
      <c r="BD13" t="s">
        <v>123</v>
      </c>
      <c r="BE13" t="s">
        <v>53</v>
      </c>
      <c r="BF13" t="s">
        <v>124</v>
      </c>
      <c r="BG13" t="s">
        <v>115</v>
      </c>
      <c r="BH13" t="s">
        <v>132</v>
      </c>
      <c r="BI13">
        <v>454</v>
      </c>
      <c r="BJ13" t="s">
        <v>133</v>
      </c>
      <c r="BK13" t="s">
        <v>128</v>
      </c>
      <c r="BL13" t="s">
        <v>129</v>
      </c>
      <c r="BM13">
        <v>20</v>
      </c>
      <c r="BN13" t="s">
        <v>135</v>
      </c>
      <c r="BO13" t="s">
        <v>127</v>
      </c>
      <c r="CW13">
        <v>1394</v>
      </c>
      <c r="DJ13" s="38">
        <f t="shared" si="0"/>
        <v>1</v>
      </c>
    </row>
    <row r="14" spans="1:119" x14ac:dyDescent="0.3">
      <c r="A14" t="s">
        <v>114</v>
      </c>
      <c r="B14">
        <v>3101</v>
      </c>
      <c r="C14">
        <v>1</v>
      </c>
      <c r="D14">
        <v>36</v>
      </c>
      <c r="E14" t="s">
        <v>184</v>
      </c>
      <c r="F14" t="s">
        <v>185</v>
      </c>
      <c r="G14">
        <v>60.006</v>
      </c>
      <c r="H14" t="s">
        <v>165</v>
      </c>
      <c r="I14">
        <v>1</v>
      </c>
      <c r="J14" t="s">
        <v>115</v>
      </c>
      <c r="K14">
        <v>-645157065</v>
      </c>
      <c r="L14" t="s">
        <v>116</v>
      </c>
      <c r="M14" t="s">
        <v>166</v>
      </c>
      <c r="N14" t="s">
        <v>117</v>
      </c>
      <c r="O14" t="s">
        <v>186</v>
      </c>
      <c r="P14" t="s">
        <v>187</v>
      </c>
      <c r="Q14" s="2">
        <v>0.4466087962962963</v>
      </c>
      <c r="R14" t="s">
        <v>118</v>
      </c>
      <c r="S14" t="s">
        <v>119</v>
      </c>
      <c r="T14">
        <v>12</v>
      </c>
      <c r="Z14">
        <v>15</v>
      </c>
      <c r="AA14" t="s">
        <v>138</v>
      </c>
      <c r="AB14" t="s">
        <v>121</v>
      </c>
      <c r="AC14">
        <v>1</v>
      </c>
      <c r="AD14">
        <v>512</v>
      </c>
      <c r="AE14">
        <v>-100</v>
      </c>
      <c r="AF14" t="s">
        <v>125</v>
      </c>
      <c r="AG14">
        <v>467</v>
      </c>
      <c r="AH14" t="s">
        <v>122</v>
      </c>
      <c r="AI14">
        <v>50</v>
      </c>
      <c r="AJ14">
        <v>1</v>
      </c>
      <c r="AK14">
        <v>50</v>
      </c>
      <c r="AL14">
        <v>1</v>
      </c>
      <c r="AM14">
        <v>467</v>
      </c>
      <c r="AN14">
        <v>-1</v>
      </c>
      <c r="AO14">
        <v>400</v>
      </c>
      <c r="AP14">
        <v>-1</v>
      </c>
      <c r="AQ14">
        <v>1</v>
      </c>
      <c r="AR14" t="s">
        <v>121</v>
      </c>
      <c r="AS14">
        <v>-999999</v>
      </c>
      <c r="AT14">
        <v>0</v>
      </c>
      <c r="AU14">
        <v>119281</v>
      </c>
      <c r="AV14">
        <v>0</v>
      </c>
      <c r="AW14" t="s">
        <v>121</v>
      </c>
      <c r="AX14">
        <v>848</v>
      </c>
      <c r="AY14">
        <v>120129</v>
      </c>
      <c r="BA14">
        <v>29</v>
      </c>
      <c r="BB14">
        <v>1</v>
      </c>
      <c r="BC14">
        <v>12</v>
      </c>
      <c r="BD14" t="s">
        <v>123</v>
      </c>
      <c r="BE14" t="s">
        <v>53</v>
      </c>
      <c r="BF14" t="s">
        <v>124</v>
      </c>
      <c r="BG14" t="s">
        <v>125</v>
      </c>
      <c r="BH14" t="s">
        <v>139</v>
      </c>
      <c r="BI14">
        <v>454</v>
      </c>
      <c r="BJ14" t="s">
        <v>133</v>
      </c>
      <c r="BK14" t="s">
        <v>128</v>
      </c>
      <c r="BL14" t="s">
        <v>134</v>
      </c>
      <c r="BM14">
        <v>29</v>
      </c>
      <c r="BN14" t="s">
        <v>136</v>
      </c>
      <c r="BO14" t="s">
        <v>137</v>
      </c>
      <c r="CW14">
        <v>848</v>
      </c>
      <c r="DJ14" s="38">
        <f t="shared" si="0"/>
        <v>1</v>
      </c>
    </row>
    <row r="15" spans="1:119" x14ac:dyDescent="0.3">
      <c r="A15" t="s">
        <v>114</v>
      </c>
      <c r="B15">
        <v>3101</v>
      </c>
      <c r="C15">
        <v>1</v>
      </c>
      <c r="D15">
        <v>36</v>
      </c>
      <c r="E15" t="s">
        <v>184</v>
      </c>
      <c r="F15" t="s">
        <v>185</v>
      </c>
      <c r="G15">
        <v>60.006</v>
      </c>
      <c r="H15" t="s">
        <v>165</v>
      </c>
      <c r="I15">
        <v>1</v>
      </c>
      <c r="J15" t="s">
        <v>115</v>
      </c>
      <c r="K15">
        <v>-645157065</v>
      </c>
      <c r="L15" t="s">
        <v>116</v>
      </c>
      <c r="M15" t="s">
        <v>166</v>
      </c>
      <c r="N15" t="s">
        <v>117</v>
      </c>
      <c r="O15" t="s">
        <v>186</v>
      </c>
      <c r="P15" t="s">
        <v>187</v>
      </c>
      <c r="Q15" s="2">
        <v>0.4466087962962963</v>
      </c>
      <c r="R15" t="s">
        <v>118</v>
      </c>
      <c r="S15" t="s">
        <v>119</v>
      </c>
      <c r="T15">
        <v>13</v>
      </c>
      <c r="Z15">
        <v>14</v>
      </c>
      <c r="AA15" t="s">
        <v>120</v>
      </c>
      <c r="AB15" t="s">
        <v>121</v>
      </c>
      <c r="AC15">
        <v>1</v>
      </c>
      <c r="AD15">
        <v>512</v>
      </c>
      <c r="AE15">
        <v>-100</v>
      </c>
      <c r="AF15" t="s">
        <v>115</v>
      </c>
      <c r="AG15">
        <v>559</v>
      </c>
      <c r="AH15" t="s">
        <v>122</v>
      </c>
      <c r="AI15">
        <v>50</v>
      </c>
      <c r="AJ15">
        <v>0</v>
      </c>
      <c r="AK15">
        <v>50</v>
      </c>
      <c r="AL15">
        <v>0</v>
      </c>
      <c r="AM15">
        <v>559</v>
      </c>
      <c r="AN15">
        <v>-1</v>
      </c>
      <c r="AO15">
        <v>400</v>
      </c>
      <c r="AP15">
        <v>-1</v>
      </c>
      <c r="AQ15">
        <v>1</v>
      </c>
      <c r="AR15" t="s">
        <v>121</v>
      </c>
      <c r="AS15">
        <v>-999999</v>
      </c>
      <c r="AT15">
        <v>0</v>
      </c>
      <c r="AU15">
        <v>122231</v>
      </c>
      <c r="AV15">
        <v>0</v>
      </c>
      <c r="AW15" t="s">
        <v>121</v>
      </c>
      <c r="AX15">
        <v>1760</v>
      </c>
      <c r="AY15">
        <v>123991</v>
      </c>
      <c r="BA15">
        <v>27</v>
      </c>
      <c r="BB15">
        <v>1</v>
      </c>
      <c r="BC15">
        <v>13</v>
      </c>
      <c r="BD15" t="s">
        <v>123</v>
      </c>
      <c r="BE15" t="s">
        <v>53</v>
      </c>
      <c r="BF15" t="s">
        <v>124</v>
      </c>
      <c r="BG15" t="s">
        <v>125</v>
      </c>
      <c r="BH15" t="s">
        <v>126</v>
      </c>
      <c r="BI15">
        <v>314</v>
      </c>
      <c r="BJ15" t="s">
        <v>127</v>
      </c>
      <c r="BK15" t="s">
        <v>128</v>
      </c>
      <c r="BL15" t="s">
        <v>134</v>
      </c>
      <c r="BM15">
        <v>27</v>
      </c>
      <c r="BN15" t="s">
        <v>136</v>
      </c>
      <c r="BO15" t="s">
        <v>137</v>
      </c>
      <c r="CW15">
        <v>1760</v>
      </c>
      <c r="DJ15" s="38">
        <f t="shared" si="0"/>
        <v>1</v>
      </c>
    </row>
    <row r="16" spans="1:119" x14ac:dyDescent="0.3">
      <c r="A16" t="s">
        <v>114</v>
      </c>
      <c r="B16">
        <v>3101</v>
      </c>
      <c r="C16">
        <v>1</v>
      </c>
      <c r="D16">
        <v>36</v>
      </c>
      <c r="E16" t="s">
        <v>184</v>
      </c>
      <c r="F16" t="s">
        <v>185</v>
      </c>
      <c r="G16">
        <v>60.006</v>
      </c>
      <c r="H16" t="s">
        <v>165</v>
      </c>
      <c r="I16">
        <v>1</v>
      </c>
      <c r="J16" t="s">
        <v>115</v>
      </c>
      <c r="K16">
        <v>-645157065</v>
      </c>
      <c r="L16" t="s">
        <v>116</v>
      </c>
      <c r="M16" t="s">
        <v>166</v>
      </c>
      <c r="N16" t="s">
        <v>117</v>
      </c>
      <c r="O16" t="s">
        <v>186</v>
      </c>
      <c r="P16" t="s">
        <v>187</v>
      </c>
      <c r="Q16" s="2">
        <v>0.4466087962962963</v>
      </c>
      <c r="R16" t="s">
        <v>118</v>
      </c>
      <c r="S16" t="s">
        <v>119</v>
      </c>
      <c r="T16">
        <v>14</v>
      </c>
      <c r="Z16">
        <v>16</v>
      </c>
      <c r="AA16" t="s">
        <v>120</v>
      </c>
      <c r="AB16" t="s">
        <v>121</v>
      </c>
      <c r="AC16">
        <v>1</v>
      </c>
      <c r="AD16">
        <v>512</v>
      </c>
      <c r="AE16">
        <v>-100</v>
      </c>
      <c r="AF16" t="s">
        <v>115</v>
      </c>
      <c r="AG16">
        <v>503</v>
      </c>
      <c r="AH16" t="s">
        <v>122</v>
      </c>
      <c r="AI16">
        <v>50</v>
      </c>
      <c r="AJ16">
        <v>1</v>
      </c>
      <c r="AK16">
        <v>50</v>
      </c>
      <c r="AL16">
        <v>1</v>
      </c>
      <c r="AM16">
        <v>503</v>
      </c>
      <c r="AN16">
        <v>-1</v>
      </c>
      <c r="AO16">
        <v>400</v>
      </c>
      <c r="AP16">
        <v>-1</v>
      </c>
      <c r="AQ16">
        <v>1</v>
      </c>
      <c r="AR16" t="s">
        <v>121</v>
      </c>
      <c r="AS16">
        <v>-999999</v>
      </c>
      <c r="AT16">
        <v>0</v>
      </c>
      <c r="AU16">
        <v>126047</v>
      </c>
      <c r="AV16">
        <v>0</v>
      </c>
      <c r="AW16" t="s">
        <v>121</v>
      </c>
      <c r="AX16">
        <v>1141</v>
      </c>
      <c r="AY16">
        <v>127188</v>
      </c>
      <c r="BA16">
        <v>31</v>
      </c>
      <c r="BB16">
        <v>1</v>
      </c>
      <c r="BC16">
        <v>14</v>
      </c>
      <c r="BD16" t="s">
        <v>123</v>
      </c>
      <c r="BE16" t="s">
        <v>53</v>
      </c>
      <c r="BF16" t="s">
        <v>124</v>
      </c>
      <c r="BG16" t="s">
        <v>125</v>
      </c>
      <c r="BH16" t="s">
        <v>126</v>
      </c>
      <c r="BI16">
        <v>454</v>
      </c>
      <c r="BJ16" t="s">
        <v>133</v>
      </c>
      <c r="BK16" t="s">
        <v>128</v>
      </c>
      <c r="BL16" t="s">
        <v>134</v>
      </c>
      <c r="BM16">
        <v>31</v>
      </c>
      <c r="BN16" t="s">
        <v>136</v>
      </c>
      <c r="BO16" t="s">
        <v>137</v>
      </c>
      <c r="CW16">
        <v>1141</v>
      </c>
      <c r="DJ16" s="38">
        <f t="shared" si="0"/>
        <v>1</v>
      </c>
    </row>
    <row r="17" spans="1:119" x14ac:dyDescent="0.3">
      <c r="A17" t="s">
        <v>114</v>
      </c>
      <c r="B17">
        <v>3101</v>
      </c>
      <c r="C17">
        <v>1</v>
      </c>
      <c r="D17">
        <v>36</v>
      </c>
      <c r="E17" t="s">
        <v>184</v>
      </c>
      <c r="F17" t="s">
        <v>185</v>
      </c>
      <c r="G17">
        <v>60.006</v>
      </c>
      <c r="H17" t="s">
        <v>165</v>
      </c>
      <c r="I17">
        <v>1</v>
      </c>
      <c r="J17" t="s">
        <v>115</v>
      </c>
      <c r="K17">
        <v>-645157065</v>
      </c>
      <c r="L17" t="s">
        <v>116</v>
      </c>
      <c r="M17" t="s">
        <v>166</v>
      </c>
      <c r="N17" t="s">
        <v>117</v>
      </c>
      <c r="O17" t="s">
        <v>186</v>
      </c>
      <c r="P17" t="s">
        <v>187</v>
      </c>
      <c r="Q17" s="2">
        <v>0.4466087962962963</v>
      </c>
      <c r="R17" t="s">
        <v>118</v>
      </c>
      <c r="S17" t="s">
        <v>119</v>
      </c>
      <c r="T17">
        <v>15</v>
      </c>
      <c r="Z17">
        <v>18</v>
      </c>
      <c r="AA17" t="s">
        <v>120</v>
      </c>
      <c r="AB17" t="s">
        <v>131</v>
      </c>
      <c r="AC17">
        <v>2</v>
      </c>
      <c r="AD17">
        <v>512</v>
      </c>
      <c r="AE17">
        <v>314</v>
      </c>
      <c r="AF17" t="s">
        <v>125</v>
      </c>
      <c r="AG17">
        <v>1577</v>
      </c>
      <c r="AH17" t="s">
        <v>122</v>
      </c>
      <c r="AI17">
        <v>50</v>
      </c>
      <c r="AJ17">
        <v>1</v>
      </c>
      <c r="AK17">
        <v>50</v>
      </c>
      <c r="AL17">
        <v>1</v>
      </c>
      <c r="AM17">
        <v>1577</v>
      </c>
      <c r="AN17">
        <v>-1</v>
      </c>
      <c r="AO17">
        <v>400</v>
      </c>
      <c r="AP17">
        <v>-1</v>
      </c>
      <c r="AQ17">
        <v>1</v>
      </c>
      <c r="AR17" t="s">
        <v>131</v>
      </c>
      <c r="AS17">
        <v>-999999</v>
      </c>
      <c r="AT17">
        <v>0</v>
      </c>
      <c r="AU17">
        <v>130313</v>
      </c>
      <c r="AV17">
        <v>0</v>
      </c>
      <c r="AW17" t="s">
        <v>131</v>
      </c>
      <c r="AX17">
        <v>785</v>
      </c>
      <c r="AY17">
        <v>131098</v>
      </c>
      <c r="BA17">
        <v>36</v>
      </c>
      <c r="BB17">
        <v>1</v>
      </c>
      <c r="BC17">
        <v>15</v>
      </c>
      <c r="BD17" t="s">
        <v>123</v>
      </c>
      <c r="BE17" t="s">
        <v>53</v>
      </c>
      <c r="BF17" t="s">
        <v>124</v>
      </c>
      <c r="BG17" t="s">
        <v>115</v>
      </c>
      <c r="BH17" t="s">
        <v>132</v>
      </c>
      <c r="BI17">
        <v>314</v>
      </c>
      <c r="BJ17" t="s">
        <v>127</v>
      </c>
      <c r="BK17" t="s">
        <v>128</v>
      </c>
      <c r="BL17" t="s">
        <v>134</v>
      </c>
      <c r="BM17">
        <v>36</v>
      </c>
      <c r="BN17" t="s">
        <v>130</v>
      </c>
      <c r="BO17" t="s">
        <v>127</v>
      </c>
      <c r="CW17">
        <v>785</v>
      </c>
      <c r="DJ17" s="38">
        <f t="shared" si="0"/>
        <v>1</v>
      </c>
    </row>
    <row r="18" spans="1:119" x14ac:dyDescent="0.3">
      <c r="A18" t="s">
        <v>114</v>
      </c>
      <c r="B18">
        <v>3101</v>
      </c>
      <c r="C18">
        <v>1</v>
      </c>
      <c r="D18">
        <v>36</v>
      </c>
      <c r="E18" t="s">
        <v>184</v>
      </c>
      <c r="F18" t="s">
        <v>185</v>
      </c>
      <c r="G18">
        <v>60.006</v>
      </c>
      <c r="H18" t="s">
        <v>165</v>
      </c>
      <c r="I18">
        <v>1</v>
      </c>
      <c r="J18" t="s">
        <v>115</v>
      </c>
      <c r="K18">
        <v>-645157065</v>
      </c>
      <c r="L18" t="s">
        <v>116</v>
      </c>
      <c r="M18" t="s">
        <v>166</v>
      </c>
      <c r="N18" t="s">
        <v>117</v>
      </c>
      <c r="O18" t="s">
        <v>186</v>
      </c>
      <c r="P18" t="s">
        <v>187</v>
      </c>
      <c r="Q18" s="2">
        <v>0.4466087962962963</v>
      </c>
      <c r="R18" t="s">
        <v>118</v>
      </c>
      <c r="S18" t="s">
        <v>119</v>
      </c>
      <c r="T18">
        <v>16</v>
      </c>
      <c r="Z18">
        <v>1</v>
      </c>
      <c r="AA18" t="s">
        <v>138</v>
      </c>
      <c r="AB18" t="s">
        <v>121</v>
      </c>
      <c r="AC18">
        <v>1</v>
      </c>
      <c r="AD18">
        <v>512</v>
      </c>
      <c r="AE18">
        <v>-100</v>
      </c>
      <c r="AF18" t="s">
        <v>125</v>
      </c>
      <c r="AG18">
        <v>430</v>
      </c>
      <c r="AH18" t="s">
        <v>122</v>
      </c>
      <c r="AI18">
        <v>50</v>
      </c>
      <c r="AJ18">
        <v>1</v>
      </c>
      <c r="AK18">
        <v>50</v>
      </c>
      <c r="AL18">
        <v>1</v>
      </c>
      <c r="AM18">
        <v>430</v>
      </c>
      <c r="AN18">
        <v>-1</v>
      </c>
      <c r="AO18">
        <v>400</v>
      </c>
      <c r="AP18">
        <v>-1</v>
      </c>
      <c r="AQ18">
        <v>1</v>
      </c>
      <c r="AR18" t="s">
        <v>121</v>
      </c>
      <c r="AS18">
        <v>-999999</v>
      </c>
      <c r="AT18">
        <v>0</v>
      </c>
      <c r="AU18">
        <v>133063</v>
      </c>
      <c r="AV18">
        <v>0</v>
      </c>
      <c r="AW18" t="s">
        <v>121</v>
      </c>
      <c r="AX18">
        <v>1001</v>
      </c>
      <c r="AY18">
        <v>134064</v>
      </c>
      <c r="BA18">
        <v>1</v>
      </c>
      <c r="BB18">
        <v>1</v>
      </c>
      <c r="BC18">
        <v>16</v>
      </c>
      <c r="BD18" t="s">
        <v>123</v>
      </c>
      <c r="BE18" t="s">
        <v>53</v>
      </c>
      <c r="BF18" t="s">
        <v>124</v>
      </c>
      <c r="BG18" t="s">
        <v>125</v>
      </c>
      <c r="BH18" t="s">
        <v>139</v>
      </c>
      <c r="BI18">
        <v>314</v>
      </c>
      <c r="BJ18" t="s">
        <v>127</v>
      </c>
      <c r="BK18" t="s">
        <v>128</v>
      </c>
      <c r="BL18" t="s">
        <v>129</v>
      </c>
      <c r="BM18">
        <v>1</v>
      </c>
      <c r="BN18" t="s">
        <v>136</v>
      </c>
      <c r="BO18" t="s">
        <v>137</v>
      </c>
      <c r="CW18">
        <v>1001</v>
      </c>
      <c r="DJ18" s="38">
        <f t="shared" si="0"/>
        <v>1</v>
      </c>
    </row>
    <row r="19" spans="1:119" x14ac:dyDescent="0.3">
      <c r="A19" t="s">
        <v>114</v>
      </c>
      <c r="B19">
        <v>3101</v>
      </c>
      <c r="C19">
        <v>1</v>
      </c>
      <c r="D19">
        <v>36</v>
      </c>
      <c r="E19" t="s">
        <v>184</v>
      </c>
      <c r="F19" t="s">
        <v>185</v>
      </c>
      <c r="G19">
        <v>60.006</v>
      </c>
      <c r="H19" t="s">
        <v>165</v>
      </c>
      <c r="I19">
        <v>1</v>
      </c>
      <c r="J19" t="s">
        <v>115</v>
      </c>
      <c r="K19">
        <v>-645157065</v>
      </c>
      <c r="L19" t="s">
        <v>116</v>
      </c>
      <c r="M19" t="s">
        <v>166</v>
      </c>
      <c r="N19" t="s">
        <v>117</v>
      </c>
      <c r="O19" t="s">
        <v>186</v>
      </c>
      <c r="P19" t="s">
        <v>187</v>
      </c>
      <c r="Q19" s="2">
        <v>0.4466087962962963</v>
      </c>
      <c r="R19" t="s">
        <v>118</v>
      </c>
      <c r="S19" t="s">
        <v>119</v>
      </c>
      <c r="T19">
        <v>17</v>
      </c>
      <c r="Z19">
        <v>17</v>
      </c>
      <c r="AA19" t="s">
        <v>138</v>
      </c>
      <c r="AB19" t="s">
        <v>131</v>
      </c>
      <c r="AC19">
        <v>2</v>
      </c>
      <c r="AD19">
        <v>512</v>
      </c>
      <c r="AE19">
        <v>314</v>
      </c>
      <c r="AF19" t="s">
        <v>115</v>
      </c>
      <c r="AG19">
        <v>1461</v>
      </c>
      <c r="AH19" t="s">
        <v>122</v>
      </c>
      <c r="AI19">
        <v>50</v>
      </c>
      <c r="AJ19">
        <v>0</v>
      </c>
      <c r="AK19">
        <v>50</v>
      </c>
      <c r="AL19">
        <v>0</v>
      </c>
      <c r="AM19">
        <v>1461</v>
      </c>
      <c r="AN19">
        <v>-1</v>
      </c>
      <c r="AO19">
        <v>400</v>
      </c>
      <c r="AP19">
        <v>-1</v>
      </c>
      <c r="AQ19">
        <v>1</v>
      </c>
      <c r="AR19" t="s">
        <v>131</v>
      </c>
      <c r="AS19">
        <v>-999999</v>
      </c>
      <c r="AT19">
        <v>0</v>
      </c>
      <c r="AU19">
        <v>137063</v>
      </c>
      <c r="AV19">
        <v>0</v>
      </c>
      <c r="AW19" t="s">
        <v>131</v>
      </c>
      <c r="AX19">
        <v>645</v>
      </c>
      <c r="AY19">
        <v>137708</v>
      </c>
      <c r="BA19">
        <v>34</v>
      </c>
      <c r="BB19">
        <v>1</v>
      </c>
      <c r="BC19">
        <v>17</v>
      </c>
      <c r="BD19" t="s">
        <v>123</v>
      </c>
      <c r="BE19" t="s">
        <v>53</v>
      </c>
      <c r="BF19" t="s">
        <v>124</v>
      </c>
      <c r="BG19" t="s">
        <v>115</v>
      </c>
      <c r="BH19" t="s">
        <v>140</v>
      </c>
      <c r="BI19">
        <v>314</v>
      </c>
      <c r="BJ19" t="s">
        <v>127</v>
      </c>
      <c r="BK19" t="s">
        <v>128</v>
      </c>
      <c r="BL19" t="s">
        <v>134</v>
      </c>
      <c r="BM19">
        <v>34</v>
      </c>
      <c r="BN19" t="s">
        <v>130</v>
      </c>
      <c r="BO19" t="s">
        <v>127</v>
      </c>
      <c r="CW19">
        <v>645</v>
      </c>
      <c r="DJ19" s="38">
        <f t="shared" si="0"/>
        <v>1</v>
      </c>
    </row>
    <row r="20" spans="1:119" x14ac:dyDescent="0.3">
      <c r="A20" t="s">
        <v>114</v>
      </c>
      <c r="B20">
        <v>3101</v>
      </c>
      <c r="C20">
        <v>1</v>
      </c>
      <c r="D20">
        <v>36</v>
      </c>
      <c r="E20" t="s">
        <v>184</v>
      </c>
      <c r="F20" t="s">
        <v>185</v>
      </c>
      <c r="G20">
        <v>60.006</v>
      </c>
      <c r="H20" t="s">
        <v>165</v>
      </c>
      <c r="I20">
        <v>1</v>
      </c>
      <c r="J20" t="s">
        <v>115</v>
      </c>
      <c r="K20">
        <v>-645157065</v>
      </c>
      <c r="L20" t="s">
        <v>116</v>
      </c>
      <c r="M20" t="s">
        <v>166</v>
      </c>
      <c r="N20" t="s">
        <v>117</v>
      </c>
      <c r="O20" t="s">
        <v>186</v>
      </c>
      <c r="P20" t="s">
        <v>187</v>
      </c>
      <c r="Q20" s="2">
        <v>0.4466087962962963</v>
      </c>
      <c r="R20" t="s">
        <v>118</v>
      </c>
      <c r="S20" t="s">
        <v>119</v>
      </c>
      <c r="T20">
        <v>18</v>
      </c>
      <c r="Z20">
        <v>8</v>
      </c>
      <c r="AA20" t="s">
        <v>120</v>
      </c>
      <c r="AB20" t="s">
        <v>121</v>
      </c>
      <c r="AC20">
        <v>1</v>
      </c>
      <c r="AD20">
        <v>512</v>
      </c>
      <c r="AE20">
        <v>454</v>
      </c>
      <c r="AF20" t="s">
        <v>115</v>
      </c>
      <c r="AG20">
        <v>1561</v>
      </c>
      <c r="AH20" t="s">
        <v>122</v>
      </c>
      <c r="AI20">
        <v>50</v>
      </c>
      <c r="AJ20">
        <v>1</v>
      </c>
      <c r="AK20">
        <v>50</v>
      </c>
      <c r="AL20">
        <v>1</v>
      </c>
      <c r="AM20">
        <v>1561</v>
      </c>
      <c r="AN20">
        <v>-1</v>
      </c>
      <c r="AO20">
        <v>400</v>
      </c>
      <c r="AP20">
        <v>-1</v>
      </c>
      <c r="AQ20">
        <v>1</v>
      </c>
      <c r="AR20" t="s">
        <v>121</v>
      </c>
      <c r="AS20">
        <v>-999999</v>
      </c>
      <c r="AT20">
        <v>0</v>
      </c>
      <c r="AU20">
        <v>140812</v>
      </c>
      <c r="AV20">
        <v>0</v>
      </c>
      <c r="AW20" t="s">
        <v>121</v>
      </c>
      <c r="AX20">
        <v>938</v>
      </c>
      <c r="AY20">
        <v>141750</v>
      </c>
      <c r="BA20">
        <v>15</v>
      </c>
      <c r="BB20">
        <v>1</v>
      </c>
      <c r="BC20">
        <v>18</v>
      </c>
      <c r="BD20" t="s">
        <v>123</v>
      </c>
      <c r="BE20" t="s">
        <v>53</v>
      </c>
      <c r="BF20" t="s">
        <v>124</v>
      </c>
      <c r="BG20" t="s">
        <v>125</v>
      </c>
      <c r="BH20" t="s">
        <v>126</v>
      </c>
      <c r="BI20">
        <v>454</v>
      </c>
      <c r="BJ20" t="s">
        <v>133</v>
      </c>
      <c r="BK20" t="s">
        <v>128</v>
      </c>
      <c r="BL20" t="s">
        <v>129</v>
      </c>
      <c r="BM20">
        <v>15</v>
      </c>
      <c r="BN20" t="s">
        <v>130</v>
      </c>
      <c r="BO20" t="s">
        <v>133</v>
      </c>
      <c r="CW20">
        <v>938</v>
      </c>
      <c r="DJ20" s="38">
        <f t="shared" si="0"/>
        <v>1</v>
      </c>
    </row>
    <row r="21" spans="1:119" x14ac:dyDescent="0.3">
      <c r="A21" t="s">
        <v>114</v>
      </c>
      <c r="B21">
        <v>3101</v>
      </c>
      <c r="C21">
        <v>1</v>
      </c>
      <c r="D21">
        <v>36</v>
      </c>
      <c r="E21" t="s">
        <v>184</v>
      </c>
      <c r="F21" t="s">
        <v>185</v>
      </c>
      <c r="G21">
        <v>60.006</v>
      </c>
      <c r="H21" t="s">
        <v>165</v>
      </c>
      <c r="I21">
        <v>1</v>
      </c>
      <c r="J21" t="s">
        <v>115</v>
      </c>
      <c r="K21">
        <v>-645157065</v>
      </c>
      <c r="L21" t="s">
        <v>116</v>
      </c>
      <c r="M21" t="s">
        <v>166</v>
      </c>
      <c r="N21" t="s">
        <v>117</v>
      </c>
      <c r="O21" t="s">
        <v>186</v>
      </c>
      <c r="P21" t="s">
        <v>187</v>
      </c>
      <c r="Q21" s="2">
        <v>0.4466087962962963</v>
      </c>
      <c r="R21" t="s">
        <v>118</v>
      </c>
      <c r="S21" t="s">
        <v>119</v>
      </c>
      <c r="T21">
        <v>19</v>
      </c>
      <c r="Z21">
        <v>7</v>
      </c>
      <c r="AA21" t="s">
        <v>138</v>
      </c>
      <c r="AB21" t="s">
        <v>131</v>
      </c>
      <c r="AC21">
        <v>2</v>
      </c>
      <c r="AD21">
        <v>512</v>
      </c>
      <c r="AE21">
        <v>454</v>
      </c>
      <c r="AF21" t="s">
        <v>115</v>
      </c>
      <c r="AG21">
        <v>628</v>
      </c>
      <c r="AH21" t="s">
        <v>122</v>
      </c>
      <c r="AI21">
        <v>50</v>
      </c>
      <c r="AJ21">
        <v>0</v>
      </c>
      <c r="AK21">
        <v>50</v>
      </c>
      <c r="AL21">
        <v>0</v>
      </c>
      <c r="AM21">
        <v>628</v>
      </c>
      <c r="AN21">
        <v>-1</v>
      </c>
      <c r="AO21">
        <v>400</v>
      </c>
      <c r="AP21">
        <v>-1</v>
      </c>
      <c r="AQ21">
        <v>1</v>
      </c>
      <c r="AR21" t="s">
        <v>131</v>
      </c>
      <c r="AS21">
        <v>-999999</v>
      </c>
      <c r="AT21">
        <v>0</v>
      </c>
      <c r="AU21">
        <v>143929</v>
      </c>
      <c r="AV21">
        <v>0</v>
      </c>
      <c r="AW21" t="s">
        <v>131</v>
      </c>
      <c r="AX21">
        <v>761</v>
      </c>
      <c r="AY21">
        <v>144690</v>
      </c>
      <c r="BA21">
        <v>14</v>
      </c>
      <c r="BB21">
        <v>1</v>
      </c>
      <c r="BC21">
        <v>19</v>
      </c>
      <c r="BD21" t="s">
        <v>123</v>
      </c>
      <c r="BE21" t="s">
        <v>53</v>
      </c>
      <c r="BF21" t="s">
        <v>124</v>
      </c>
      <c r="BG21" t="s">
        <v>115</v>
      </c>
      <c r="BH21" t="s">
        <v>140</v>
      </c>
      <c r="BI21">
        <v>454</v>
      </c>
      <c r="BJ21" t="s">
        <v>133</v>
      </c>
      <c r="BK21" t="s">
        <v>128</v>
      </c>
      <c r="BL21" t="s">
        <v>129</v>
      </c>
      <c r="BM21">
        <v>14</v>
      </c>
      <c r="BN21" t="s">
        <v>130</v>
      </c>
      <c r="BO21" t="s">
        <v>133</v>
      </c>
      <c r="CW21">
        <v>761</v>
      </c>
      <c r="DJ21" s="38">
        <f t="shared" si="0"/>
        <v>1</v>
      </c>
    </row>
    <row r="22" spans="1:119" x14ac:dyDescent="0.3">
      <c r="A22" t="s">
        <v>114</v>
      </c>
      <c r="B22">
        <v>3101</v>
      </c>
      <c r="C22">
        <v>1</v>
      </c>
      <c r="D22">
        <v>36</v>
      </c>
      <c r="E22" t="s">
        <v>184</v>
      </c>
      <c r="F22" t="s">
        <v>185</v>
      </c>
      <c r="G22">
        <v>60.006</v>
      </c>
      <c r="H22" t="s">
        <v>165</v>
      </c>
      <c r="I22">
        <v>1</v>
      </c>
      <c r="J22" t="s">
        <v>115</v>
      </c>
      <c r="K22">
        <v>-645157065</v>
      </c>
      <c r="L22" t="s">
        <v>116</v>
      </c>
      <c r="M22" t="s">
        <v>166</v>
      </c>
      <c r="N22" t="s">
        <v>117</v>
      </c>
      <c r="O22" t="s">
        <v>186</v>
      </c>
      <c r="P22" t="s">
        <v>187</v>
      </c>
      <c r="Q22" s="2">
        <v>0.4466087962962963</v>
      </c>
      <c r="R22" t="s">
        <v>118</v>
      </c>
      <c r="S22" t="s">
        <v>119</v>
      </c>
      <c r="T22">
        <v>20</v>
      </c>
      <c r="Z22">
        <v>13</v>
      </c>
      <c r="AA22" t="s">
        <v>138</v>
      </c>
      <c r="AB22" t="s">
        <v>131</v>
      </c>
      <c r="AC22">
        <v>2</v>
      </c>
      <c r="AD22">
        <v>512</v>
      </c>
      <c r="AE22">
        <v>-100</v>
      </c>
      <c r="AF22" t="s">
        <v>115</v>
      </c>
      <c r="AG22">
        <v>693</v>
      </c>
      <c r="AH22" t="s">
        <v>122</v>
      </c>
      <c r="AI22">
        <v>50</v>
      </c>
      <c r="AJ22">
        <v>1</v>
      </c>
      <c r="AK22">
        <v>50</v>
      </c>
      <c r="AL22">
        <v>1</v>
      </c>
      <c r="AM22">
        <v>693</v>
      </c>
      <c r="AN22">
        <v>-1</v>
      </c>
      <c r="AO22">
        <v>400</v>
      </c>
      <c r="AP22">
        <v>-1</v>
      </c>
      <c r="AQ22">
        <v>1</v>
      </c>
      <c r="AR22" t="s">
        <v>131</v>
      </c>
      <c r="AS22">
        <v>-999999</v>
      </c>
      <c r="AT22">
        <v>0</v>
      </c>
      <c r="AU22">
        <v>146928</v>
      </c>
      <c r="AV22">
        <v>0</v>
      </c>
      <c r="AW22" t="s">
        <v>131</v>
      </c>
      <c r="AX22">
        <v>1237</v>
      </c>
      <c r="AY22">
        <v>148165</v>
      </c>
      <c r="BA22">
        <v>26</v>
      </c>
      <c r="BB22">
        <v>1</v>
      </c>
      <c r="BC22">
        <v>20</v>
      </c>
      <c r="BD22" t="s">
        <v>123</v>
      </c>
      <c r="BE22" t="s">
        <v>53</v>
      </c>
      <c r="BF22" t="s">
        <v>124</v>
      </c>
      <c r="BG22" t="s">
        <v>115</v>
      </c>
      <c r="BH22" t="s">
        <v>140</v>
      </c>
      <c r="BI22">
        <v>314</v>
      </c>
      <c r="BJ22" t="s">
        <v>127</v>
      </c>
      <c r="BK22" t="s">
        <v>128</v>
      </c>
      <c r="BL22" t="s">
        <v>134</v>
      </c>
      <c r="BM22">
        <v>26</v>
      </c>
      <c r="BN22" t="s">
        <v>136</v>
      </c>
      <c r="BO22" t="s">
        <v>137</v>
      </c>
      <c r="CW22">
        <v>1237</v>
      </c>
      <c r="DJ22" s="38">
        <f t="shared" si="0"/>
        <v>1</v>
      </c>
    </row>
    <row r="23" spans="1:119" x14ac:dyDescent="0.3">
      <c r="A23" t="s">
        <v>114</v>
      </c>
      <c r="B23">
        <v>3101</v>
      </c>
      <c r="C23">
        <v>1</v>
      </c>
      <c r="D23">
        <v>36</v>
      </c>
      <c r="E23" t="s">
        <v>184</v>
      </c>
      <c r="F23" t="s">
        <v>185</v>
      </c>
      <c r="G23">
        <v>60.006</v>
      </c>
      <c r="H23" t="s">
        <v>165</v>
      </c>
      <c r="I23">
        <v>1</v>
      </c>
      <c r="J23" t="s">
        <v>115</v>
      </c>
      <c r="K23">
        <v>-645157065</v>
      </c>
      <c r="L23" t="s">
        <v>116</v>
      </c>
      <c r="M23" t="s">
        <v>166</v>
      </c>
      <c r="N23" t="s">
        <v>117</v>
      </c>
      <c r="O23" t="s">
        <v>186</v>
      </c>
      <c r="P23" t="s">
        <v>187</v>
      </c>
      <c r="Q23" s="2">
        <v>0.4466087962962963</v>
      </c>
      <c r="R23" t="s">
        <v>118</v>
      </c>
      <c r="S23" t="s">
        <v>119</v>
      </c>
      <c r="T23">
        <v>21</v>
      </c>
      <c r="Z23">
        <v>21</v>
      </c>
      <c r="AA23" t="s">
        <v>138</v>
      </c>
      <c r="AB23" t="s">
        <v>131</v>
      </c>
      <c r="AC23">
        <v>2</v>
      </c>
      <c r="AD23">
        <v>512</v>
      </c>
      <c r="AE23">
        <v>314</v>
      </c>
      <c r="AF23" t="s">
        <v>115</v>
      </c>
      <c r="AG23">
        <v>1548</v>
      </c>
      <c r="AH23" t="s">
        <v>122</v>
      </c>
      <c r="AI23">
        <v>50</v>
      </c>
      <c r="AJ23">
        <v>0</v>
      </c>
      <c r="AK23">
        <v>50</v>
      </c>
      <c r="AL23">
        <v>0</v>
      </c>
      <c r="AM23">
        <v>1548</v>
      </c>
      <c r="AN23">
        <v>-1</v>
      </c>
      <c r="AO23">
        <v>400</v>
      </c>
      <c r="AP23">
        <v>-1</v>
      </c>
      <c r="AQ23">
        <v>1</v>
      </c>
      <c r="AR23" t="s">
        <v>131</v>
      </c>
      <c r="AS23">
        <v>-999999</v>
      </c>
      <c r="AT23">
        <v>0</v>
      </c>
      <c r="AU23">
        <v>151245</v>
      </c>
      <c r="AV23">
        <v>0</v>
      </c>
      <c r="AW23" t="s">
        <v>131</v>
      </c>
      <c r="AX23">
        <v>1088</v>
      </c>
      <c r="AY23">
        <v>152333</v>
      </c>
      <c r="BA23">
        <v>42</v>
      </c>
      <c r="BB23">
        <v>1</v>
      </c>
      <c r="BC23">
        <v>21</v>
      </c>
      <c r="BD23" t="s">
        <v>123</v>
      </c>
      <c r="BE23" t="s">
        <v>53</v>
      </c>
      <c r="BF23" t="s">
        <v>124</v>
      </c>
      <c r="BG23" t="s">
        <v>115</v>
      </c>
      <c r="BH23" t="s">
        <v>140</v>
      </c>
      <c r="BI23">
        <v>454</v>
      </c>
      <c r="BJ23" t="s">
        <v>133</v>
      </c>
      <c r="BK23" t="s">
        <v>128</v>
      </c>
      <c r="BL23" t="s">
        <v>134</v>
      </c>
      <c r="BM23">
        <v>42</v>
      </c>
      <c r="BN23" t="s">
        <v>135</v>
      </c>
      <c r="BO23" t="s">
        <v>127</v>
      </c>
      <c r="CW23">
        <v>1088</v>
      </c>
      <c r="DJ23" s="38">
        <f t="shared" si="0"/>
        <v>1</v>
      </c>
    </row>
    <row r="24" spans="1:119" x14ac:dyDescent="0.3">
      <c r="A24" t="s">
        <v>114</v>
      </c>
      <c r="B24">
        <v>3101</v>
      </c>
      <c r="C24">
        <v>1</v>
      </c>
      <c r="D24">
        <v>36</v>
      </c>
      <c r="E24" t="s">
        <v>184</v>
      </c>
      <c r="F24" t="s">
        <v>185</v>
      </c>
      <c r="G24">
        <v>60.006</v>
      </c>
      <c r="H24" t="s">
        <v>165</v>
      </c>
      <c r="I24">
        <v>1</v>
      </c>
      <c r="J24" t="s">
        <v>115</v>
      </c>
      <c r="K24">
        <v>-645157065</v>
      </c>
      <c r="L24" t="s">
        <v>116</v>
      </c>
      <c r="M24" t="s">
        <v>166</v>
      </c>
      <c r="N24" t="s">
        <v>117</v>
      </c>
      <c r="O24" t="s">
        <v>186</v>
      </c>
      <c r="P24" t="s">
        <v>187</v>
      </c>
      <c r="Q24" s="2">
        <v>0.4466087962962963</v>
      </c>
      <c r="R24" t="s">
        <v>118</v>
      </c>
      <c r="S24" t="s">
        <v>119</v>
      </c>
      <c r="T24">
        <v>22</v>
      </c>
      <c r="Z24">
        <v>22</v>
      </c>
      <c r="AA24" t="s">
        <v>120</v>
      </c>
      <c r="AB24" t="s">
        <v>131</v>
      </c>
      <c r="AC24">
        <v>2</v>
      </c>
      <c r="AD24">
        <v>512</v>
      </c>
      <c r="AE24">
        <v>314</v>
      </c>
      <c r="AF24" t="s">
        <v>125</v>
      </c>
      <c r="AG24">
        <v>1401</v>
      </c>
      <c r="AH24" t="s">
        <v>122</v>
      </c>
      <c r="AI24">
        <v>50</v>
      </c>
      <c r="AJ24">
        <v>1</v>
      </c>
      <c r="AK24">
        <v>50</v>
      </c>
      <c r="AL24">
        <v>1</v>
      </c>
      <c r="AM24">
        <v>1401</v>
      </c>
      <c r="AN24">
        <v>-1</v>
      </c>
      <c r="AO24">
        <v>400</v>
      </c>
      <c r="AP24">
        <v>-1</v>
      </c>
      <c r="AQ24">
        <v>1</v>
      </c>
      <c r="AR24" t="s">
        <v>131</v>
      </c>
      <c r="AS24">
        <v>-999999</v>
      </c>
      <c r="AT24">
        <v>0</v>
      </c>
      <c r="AU24">
        <v>155294</v>
      </c>
      <c r="AV24">
        <v>0</v>
      </c>
      <c r="AW24" t="s">
        <v>131</v>
      </c>
      <c r="AX24">
        <v>992</v>
      </c>
      <c r="AY24">
        <v>156286</v>
      </c>
      <c r="BA24">
        <v>44</v>
      </c>
      <c r="BB24">
        <v>1</v>
      </c>
      <c r="BC24">
        <v>22</v>
      </c>
      <c r="BD24" t="s">
        <v>123</v>
      </c>
      <c r="BE24" t="s">
        <v>53</v>
      </c>
      <c r="BF24" t="s">
        <v>124</v>
      </c>
      <c r="BG24" t="s">
        <v>115</v>
      </c>
      <c r="BH24" t="s">
        <v>132</v>
      </c>
      <c r="BI24">
        <v>454</v>
      </c>
      <c r="BJ24" t="s">
        <v>133</v>
      </c>
      <c r="BK24" t="s">
        <v>128</v>
      </c>
      <c r="BL24" t="s">
        <v>134</v>
      </c>
      <c r="BM24">
        <v>44</v>
      </c>
      <c r="BN24" t="s">
        <v>135</v>
      </c>
      <c r="BO24" t="s">
        <v>127</v>
      </c>
      <c r="CW24">
        <v>992</v>
      </c>
      <c r="DJ24" s="38">
        <f t="shared" si="0"/>
        <v>1</v>
      </c>
    </row>
    <row r="25" spans="1:119" x14ac:dyDescent="0.3">
      <c r="A25" t="s">
        <v>114</v>
      </c>
      <c r="B25">
        <v>3101</v>
      </c>
      <c r="C25">
        <v>1</v>
      </c>
      <c r="D25">
        <v>36</v>
      </c>
      <c r="E25" t="s">
        <v>184</v>
      </c>
      <c r="F25" t="s">
        <v>185</v>
      </c>
      <c r="G25">
        <v>60.006</v>
      </c>
      <c r="H25" t="s">
        <v>165</v>
      </c>
      <c r="I25">
        <v>1</v>
      </c>
      <c r="J25" t="s">
        <v>115</v>
      </c>
      <c r="K25">
        <v>-645157065</v>
      </c>
      <c r="L25" t="s">
        <v>116</v>
      </c>
      <c r="M25" t="s">
        <v>166</v>
      </c>
      <c r="N25" t="s">
        <v>117</v>
      </c>
      <c r="O25" t="s">
        <v>186</v>
      </c>
      <c r="P25" t="s">
        <v>187</v>
      </c>
      <c r="Q25" s="2">
        <v>0.4466087962962963</v>
      </c>
      <c r="R25" t="s">
        <v>118</v>
      </c>
      <c r="S25" t="s">
        <v>119</v>
      </c>
      <c r="T25">
        <v>23</v>
      </c>
      <c r="Z25">
        <v>6</v>
      </c>
      <c r="AA25" t="s">
        <v>120</v>
      </c>
      <c r="AB25" t="s">
        <v>121</v>
      </c>
      <c r="AC25">
        <v>1</v>
      </c>
      <c r="AD25">
        <v>512</v>
      </c>
      <c r="AE25">
        <v>314</v>
      </c>
      <c r="AF25" t="s">
        <v>115</v>
      </c>
      <c r="AG25">
        <v>1159</v>
      </c>
      <c r="AH25" t="s">
        <v>122</v>
      </c>
      <c r="AI25">
        <v>50</v>
      </c>
      <c r="AJ25">
        <v>0</v>
      </c>
      <c r="AK25">
        <v>50</v>
      </c>
      <c r="AL25">
        <v>0</v>
      </c>
      <c r="AM25">
        <v>1159</v>
      </c>
      <c r="AN25">
        <v>-1</v>
      </c>
      <c r="AO25">
        <v>400</v>
      </c>
      <c r="AP25">
        <v>-1</v>
      </c>
      <c r="AQ25">
        <v>1</v>
      </c>
      <c r="AR25" t="s">
        <v>121</v>
      </c>
      <c r="AS25">
        <v>-999999</v>
      </c>
      <c r="AT25">
        <v>0</v>
      </c>
      <c r="AU25">
        <v>158994</v>
      </c>
      <c r="AV25">
        <v>0</v>
      </c>
      <c r="AW25" t="s">
        <v>121</v>
      </c>
      <c r="AX25">
        <v>920</v>
      </c>
      <c r="AY25">
        <v>159914</v>
      </c>
      <c r="BA25">
        <v>11</v>
      </c>
      <c r="BB25">
        <v>1</v>
      </c>
      <c r="BC25">
        <v>23</v>
      </c>
      <c r="BD25" t="s">
        <v>123</v>
      </c>
      <c r="BE25" t="s">
        <v>53</v>
      </c>
      <c r="BF25" t="s">
        <v>124</v>
      </c>
      <c r="BG25" t="s">
        <v>125</v>
      </c>
      <c r="BH25" t="s">
        <v>126</v>
      </c>
      <c r="BI25">
        <v>314</v>
      </c>
      <c r="BJ25" t="s">
        <v>127</v>
      </c>
      <c r="BK25" t="s">
        <v>128</v>
      </c>
      <c r="BL25" t="s">
        <v>129</v>
      </c>
      <c r="BM25">
        <v>11</v>
      </c>
      <c r="BN25" t="s">
        <v>130</v>
      </c>
      <c r="BO25" t="s">
        <v>127</v>
      </c>
      <c r="CW25">
        <v>920</v>
      </c>
      <c r="DJ25" s="38">
        <f t="shared" si="0"/>
        <v>1</v>
      </c>
    </row>
    <row r="26" spans="1:119" x14ac:dyDescent="0.3">
      <c r="A26" t="s">
        <v>114</v>
      </c>
      <c r="B26">
        <v>3101</v>
      </c>
      <c r="C26">
        <v>1</v>
      </c>
      <c r="D26">
        <v>36</v>
      </c>
      <c r="E26" t="s">
        <v>184</v>
      </c>
      <c r="F26" t="s">
        <v>185</v>
      </c>
      <c r="G26">
        <v>60.006</v>
      </c>
      <c r="H26" t="s">
        <v>165</v>
      </c>
      <c r="I26">
        <v>1</v>
      </c>
      <c r="J26" t="s">
        <v>115</v>
      </c>
      <c r="K26">
        <v>-645157065</v>
      </c>
      <c r="L26" t="s">
        <v>116</v>
      </c>
      <c r="M26" t="s">
        <v>166</v>
      </c>
      <c r="N26" t="s">
        <v>117</v>
      </c>
      <c r="O26" t="s">
        <v>186</v>
      </c>
      <c r="P26" t="s">
        <v>187</v>
      </c>
      <c r="Q26" s="2">
        <v>0.4466087962962963</v>
      </c>
      <c r="R26" t="s">
        <v>118</v>
      </c>
      <c r="S26" t="s">
        <v>119</v>
      </c>
      <c r="T26">
        <v>24</v>
      </c>
      <c r="Z26">
        <v>20</v>
      </c>
      <c r="AA26" t="s">
        <v>120</v>
      </c>
      <c r="AB26" t="s">
        <v>121</v>
      </c>
      <c r="AC26">
        <v>1</v>
      </c>
      <c r="AD26">
        <v>512</v>
      </c>
      <c r="AE26">
        <v>454</v>
      </c>
      <c r="AF26" t="s">
        <v>115</v>
      </c>
      <c r="AG26">
        <v>1348</v>
      </c>
      <c r="AH26" t="s">
        <v>122</v>
      </c>
      <c r="AI26">
        <v>50</v>
      </c>
      <c r="AJ26">
        <v>1</v>
      </c>
      <c r="AK26">
        <v>50</v>
      </c>
      <c r="AL26">
        <v>1</v>
      </c>
      <c r="AM26">
        <v>1348</v>
      </c>
      <c r="AN26">
        <v>-1</v>
      </c>
      <c r="AO26">
        <v>400</v>
      </c>
      <c r="AP26">
        <v>-1</v>
      </c>
      <c r="AQ26">
        <v>1</v>
      </c>
      <c r="AR26" t="s">
        <v>121</v>
      </c>
      <c r="AS26">
        <v>-999999</v>
      </c>
      <c r="AT26">
        <v>0</v>
      </c>
      <c r="AU26">
        <v>162810</v>
      </c>
      <c r="AV26">
        <v>0</v>
      </c>
      <c r="AW26" t="s">
        <v>121</v>
      </c>
      <c r="AX26">
        <v>1208</v>
      </c>
      <c r="AY26">
        <v>164018</v>
      </c>
      <c r="BA26">
        <v>39</v>
      </c>
      <c r="BB26">
        <v>1</v>
      </c>
      <c r="BC26">
        <v>24</v>
      </c>
      <c r="BD26" t="s">
        <v>123</v>
      </c>
      <c r="BE26" t="s">
        <v>53</v>
      </c>
      <c r="BF26" t="s">
        <v>124</v>
      </c>
      <c r="BG26" t="s">
        <v>125</v>
      </c>
      <c r="BH26" t="s">
        <v>126</v>
      </c>
      <c r="BI26">
        <v>454</v>
      </c>
      <c r="BJ26" t="s">
        <v>133</v>
      </c>
      <c r="BK26" t="s">
        <v>128</v>
      </c>
      <c r="BL26" t="s">
        <v>134</v>
      </c>
      <c r="BM26">
        <v>39</v>
      </c>
      <c r="BN26" t="s">
        <v>130</v>
      </c>
      <c r="BO26" t="s">
        <v>133</v>
      </c>
      <c r="CW26">
        <v>1208</v>
      </c>
      <c r="DJ26" s="38">
        <f t="shared" si="0"/>
        <v>1</v>
      </c>
    </row>
    <row r="27" spans="1:119" x14ac:dyDescent="0.3">
      <c r="A27" t="s">
        <v>114</v>
      </c>
      <c r="B27">
        <v>3101</v>
      </c>
      <c r="C27">
        <v>1</v>
      </c>
      <c r="D27">
        <v>36</v>
      </c>
      <c r="E27" t="s">
        <v>184</v>
      </c>
      <c r="F27" t="s">
        <v>185</v>
      </c>
      <c r="G27">
        <v>60.006</v>
      </c>
      <c r="H27" t="s">
        <v>165</v>
      </c>
      <c r="I27">
        <v>1</v>
      </c>
      <c r="J27" t="s">
        <v>115</v>
      </c>
      <c r="K27">
        <v>-645157065</v>
      </c>
      <c r="L27" t="s">
        <v>116</v>
      </c>
      <c r="M27" t="s">
        <v>166</v>
      </c>
      <c r="N27" t="s">
        <v>117</v>
      </c>
      <c r="O27" t="s">
        <v>186</v>
      </c>
      <c r="P27" t="s">
        <v>187</v>
      </c>
      <c r="Q27" s="2">
        <v>0.4466087962962963</v>
      </c>
      <c r="R27" t="s">
        <v>118</v>
      </c>
      <c r="S27" t="s">
        <v>119</v>
      </c>
      <c r="T27">
        <v>25</v>
      </c>
      <c r="U27">
        <v>1</v>
      </c>
      <c r="V27">
        <v>1</v>
      </c>
      <c r="W27">
        <v>1</v>
      </c>
      <c r="X27">
        <v>1</v>
      </c>
      <c r="Y27">
        <v>-1</v>
      </c>
      <c r="BD27" t="s">
        <v>141</v>
      </c>
      <c r="BE27" t="s">
        <v>21</v>
      </c>
      <c r="BP27">
        <v>1</v>
      </c>
      <c r="BQ27">
        <v>15</v>
      </c>
      <c r="BR27" t="s">
        <v>138</v>
      </c>
      <c r="BS27" t="s">
        <v>131</v>
      </c>
      <c r="BT27">
        <v>2</v>
      </c>
      <c r="BU27">
        <v>50</v>
      </c>
      <c r="BV27">
        <v>1</v>
      </c>
      <c r="BW27">
        <v>512</v>
      </c>
      <c r="BX27">
        <v>-100</v>
      </c>
      <c r="BY27" t="s">
        <v>115</v>
      </c>
      <c r="BZ27">
        <v>2388</v>
      </c>
      <c r="CA27">
        <v>2388</v>
      </c>
      <c r="CB27">
        <v>-1</v>
      </c>
      <c r="CC27">
        <v>50</v>
      </c>
      <c r="CD27">
        <v>1</v>
      </c>
      <c r="CE27">
        <v>1323</v>
      </c>
      <c r="CF27">
        <v>-1</v>
      </c>
      <c r="CG27">
        <v>400</v>
      </c>
      <c r="CH27">
        <v>-1</v>
      </c>
      <c r="CI27" t="s">
        <v>122</v>
      </c>
      <c r="CJ27" t="s">
        <v>137</v>
      </c>
      <c r="CK27" t="s">
        <v>133</v>
      </c>
      <c r="CL27" t="s">
        <v>142</v>
      </c>
      <c r="CM27" t="s">
        <v>109</v>
      </c>
      <c r="CN27" t="s">
        <v>124</v>
      </c>
      <c r="CO27">
        <v>1</v>
      </c>
      <c r="CP27" t="s">
        <v>131</v>
      </c>
      <c r="CQ27">
        <v>3000</v>
      </c>
      <c r="CR27">
        <v>-999999</v>
      </c>
      <c r="CS27">
        <v>0</v>
      </c>
      <c r="CT27">
        <v>191190</v>
      </c>
      <c r="CU27">
        <v>0</v>
      </c>
      <c r="CV27" t="s">
        <v>131</v>
      </c>
      <c r="CW27">
        <v>889</v>
      </c>
      <c r="CX27">
        <v>192079</v>
      </c>
      <c r="CZ27" t="s">
        <v>115</v>
      </c>
      <c r="DA27" t="s">
        <v>140</v>
      </c>
      <c r="DB27">
        <v>454</v>
      </c>
      <c r="DC27" t="s">
        <v>128</v>
      </c>
      <c r="DD27" t="s">
        <v>134</v>
      </c>
      <c r="DE27">
        <v>30</v>
      </c>
      <c r="DF27">
        <v>1</v>
      </c>
      <c r="DG27">
        <v>1</v>
      </c>
      <c r="DH27">
        <v>30</v>
      </c>
      <c r="DI27" t="s">
        <v>136</v>
      </c>
      <c r="DJ27" s="38">
        <f t="shared" si="0"/>
        <v>1</v>
      </c>
      <c r="DK27" s="38">
        <v>0</v>
      </c>
      <c r="DL27" s="38">
        <v>1</v>
      </c>
      <c r="DM27" s="38">
        <v>1</v>
      </c>
      <c r="DN27" s="38">
        <v>1</v>
      </c>
      <c r="DO27" s="38">
        <v>889</v>
      </c>
    </row>
    <row r="28" spans="1:119" x14ac:dyDescent="0.3">
      <c r="A28" t="s">
        <v>114</v>
      </c>
      <c r="B28">
        <v>3101</v>
      </c>
      <c r="C28">
        <v>1</v>
      </c>
      <c r="D28">
        <v>36</v>
      </c>
      <c r="E28" t="s">
        <v>184</v>
      </c>
      <c r="F28" t="s">
        <v>185</v>
      </c>
      <c r="G28">
        <v>60.006</v>
      </c>
      <c r="H28" t="s">
        <v>165</v>
      </c>
      <c r="I28">
        <v>1</v>
      </c>
      <c r="J28" t="s">
        <v>115</v>
      </c>
      <c r="K28">
        <v>-645157065</v>
      </c>
      <c r="L28" t="s">
        <v>116</v>
      </c>
      <c r="M28" t="s">
        <v>166</v>
      </c>
      <c r="N28" t="s">
        <v>117</v>
      </c>
      <c r="O28" t="s">
        <v>186</v>
      </c>
      <c r="P28" t="s">
        <v>187</v>
      </c>
      <c r="Q28" s="2">
        <v>0.4466087962962963</v>
      </c>
      <c r="R28" t="s">
        <v>118</v>
      </c>
      <c r="S28" t="s">
        <v>119</v>
      </c>
      <c r="T28">
        <v>25</v>
      </c>
      <c r="U28">
        <v>1</v>
      </c>
      <c r="V28">
        <v>1</v>
      </c>
      <c r="W28">
        <v>1</v>
      </c>
      <c r="X28">
        <v>1</v>
      </c>
      <c r="Y28">
        <v>-1</v>
      </c>
      <c r="BD28" t="s">
        <v>141</v>
      </c>
      <c r="BE28" t="s">
        <v>21</v>
      </c>
      <c r="BP28">
        <v>2</v>
      </c>
      <c r="BQ28">
        <v>6</v>
      </c>
      <c r="BR28" t="s">
        <v>120</v>
      </c>
      <c r="BS28" t="s">
        <v>131</v>
      </c>
      <c r="BT28">
        <v>2</v>
      </c>
      <c r="BU28">
        <v>50</v>
      </c>
      <c r="BV28">
        <v>0</v>
      </c>
      <c r="BW28">
        <v>512</v>
      </c>
      <c r="BX28">
        <v>314</v>
      </c>
      <c r="BY28" t="s">
        <v>125</v>
      </c>
      <c r="BZ28">
        <v>2558</v>
      </c>
      <c r="CA28">
        <v>2558</v>
      </c>
      <c r="CB28">
        <v>-1</v>
      </c>
      <c r="CC28">
        <v>50</v>
      </c>
      <c r="CD28">
        <v>0</v>
      </c>
      <c r="CE28">
        <v>1137</v>
      </c>
      <c r="CF28">
        <v>-1</v>
      </c>
      <c r="CG28">
        <v>400</v>
      </c>
      <c r="CH28">
        <v>-1</v>
      </c>
      <c r="CI28" t="s">
        <v>122</v>
      </c>
      <c r="CJ28" t="s">
        <v>127</v>
      </c>
      <c r="CK28" t="s">
        <v>127</v>
      </c>
      <c r="CL28" t="s">
        <v>142</v>
      </c>
      <c r="CM28" t="s">
        <v>109</v>
      </c>
      <c r="CN28" t="s">
        <v>124</v>
      </c>
      <c r="CO28">
        <v>1</v>
      </c>
      <c r="CP28" t="s">
        <v>131</v>
      </c>
      <c r="CQ28">
        <v>3000</v>
      </c>
      <c r="CR28">
        <v>-999999</v>
      </c>
      <c r="CS28">
        <v>0</v>
      </c>
      <c r="CT28">
        <v>196157</v>
      </c>
      <c r="CU28">
        <v>0</v>
      </c>
      <c r="CV28" t="s">
        <v>131</v>
      </c>
      <c r="CW28">
        <v>905</v>
      </c>
      <c r="CX28">
        <v>197062</v>
      </c>
      <c r="CZ28" t="s">
        <v>115</v>
      </c>
      <c r="DA28" t="s">
        <v>132</v>
      </c>
      <c r="DB28">
        <v>314</v>
      </c>
      <c r="DC28" t="s">
        <v>128</v>
      </c>
      <c r="DD28" t="s">
        <v>129</v>
      </c>
      <c r="DE28">
        <v>12</v>
      </c>
      <c r="DF28">
        <v>1</v>
      </c>
      <c r="DG28">
        <v>2</v>
      </c>
      <c r="DH28">
        <v>12</v>
      </c>
      <c r="DI28" t="s">
        <v>130</v>
      </c>
      <c r="DJ28" s="38">
        <f t="shared" si="0"/>
        <v>1</v>
      </c>
      <c r="DK28" s="38">
        <v>0</v>
      </c>
      <c r="DL28" s="38">
        <v>2</v>
      </c>
      <c r="DM28" s="38">
        <v>1</v>
      </c>
      <c r="DN28" s="38">
        <v>1</v>
      </c>
      <c r="DO28" s="38">
        <v>905</v>
      </c>
    </row>
    <row r="29" spans="1:119" x14ac:dyDescent="0.3">
      <c r="A29" t="s">
        <v>114</v>
      </c>
      <c r="B29">
        <v>3101</v>
      </c>
      <c r="C29">
        <v>1</v>
      </c>
      <c r="D29">
        <v>36</v>
      </c>
      <c r="E29" t="s">
        <v>184</v>
      </c>
      <c r="F29" t="s">
        <v>185</v>
      </c>
      <c r="G29">
        <v>60.006</v>
      </c>
      <c r="H29" t="s">
        <v>165</v>
      </c>
      <c r="I29">
        <v>1</v>
      </c>
      <c r="J29" t="s">
        <v>115</v>
      </c>
      <c r="K29">
        <v>-645157065</v>
      </c>
      <c r="L29" t="s">
        <v>116</v>
      </c>
      <c r="M29" t="s">
        <v>166</v>
      </c>
      <c r="N29" t="s">
        <v>117</v>
      </c>
      <c r="O29" t="s">
        <v>186</v>
      </c>
      <c r="P29" t="s">
        <v>187</v>
      </c>
      <c r="Q29" s="2">
        <v>0.4466087962962963</v>
      </c>
      <c r="R29" t="s">
        <v>118</v>
      </c>
      <c r="S29" t="s">
        <v>119</v>
      </c>
      <c r="T29">
        <v>25</v>
      </c>
      <c r="U29">
        <v>1</v>
      </c>
      <c r="V29">
        <v>1</v>
      </c>
      <c r="W29">
        <v>1</v>
      </c>
      <c r="X29">
        <v>1</v>
      </c>
      <c r="Y29">
        <v>-1</v>
      </c>
      <c r="BD29" t="s">
        <v>141</v>
      </c>
      <c r="BE29" t="s">
        <v>21</v>
      </c>
      <c r="BP29">
        <v>3</v>
      </c>
      <c r="BQ29">
        <v>2</v>
      </c>
      <c r="BR29" t="s">
        <v>120</v>
      </c>
      <c r="BS29" t="s">
        <v>121</v>
      </c>
      <c r="BT29">
        <v>1</v>
      </c>
      <c r="BU29">
        <v>50</v>
      </c>
      <c r="BV29">
        <v>0</v>
      </c>
      <c r="BW29">
        <v>512</v>
      </c>
      <c r="BX29">
        <v>-100</v>
      </c>
      <c r="BY29" t="s">
        <v>115</v>
      </c>
      <c r="BZ29">
        <v>2821</v>
      </c>
      <c r="CA29">
        <v>2821</v>
      </c>
      <c r="CB29">
        <v>-1</v>
      </c>
      <c r="CC29">
        <v>50</v>
      </c>
      <c r="CD29">
        <v>0</v>
      </c>
      <c r="CE29">
        <v>906</v>
      </c>
      <c r="CF29">
        <v>-1</v>
      </c>
      <c r="CG29">
        <v>400</v>
      </c>
      <c r="CH29">
        <v>-1</v>
      </c>
      <c r="CI29" t="s">
        <v>122</v>
      </c>
      <c r="CJ29" t="s">
        <v>137</v>
      </c>
      <c r="CK29" t="s">
        <v>127</v>
      </c>
      <c r="CL29" t="s">
        <v>142</v>
      </c>
      <c r="CM29" t="s">
        <v>109</v>
      </c>
      <c r="CN29" t="s">
        <v>124</v>
      </c>
      <c r="CO29">
        <v>1</v>
      </c>
      <c r="CP29" t="s">
        <v>121</v>
      </c>
      <c r="CQ29">
        <v>3000</v>
      </c>
      <c r="CR29">
        <v>-999999</v>
      </c>
      <c r="CS29">
        <v>0</v>
      </c>
      <c r="CT29">
        <v>201073</v>
      </c>
      <c r="CU29">
        <v>0</v>
      </c>
      <c r="CV29" t="s">
        <v>121</v>
      </c>
      <c r="CW29">
        <v>873</v>
      </c>
      <c r="CX29">
        <v>201946</v>
      </c>
      <c r="CZ29" t="s">
        <v>125</v>
      </c>
      <c r="DA29" t="s">
        <v>126</v>
      </c>
      <c r="DB29">
        <v>314</v>
      </c>
      <c r="DC29" t="s">
        <v>128</v>
      </c>
      <c r="DD29" t="s">
        <v>129</v>
      </c>
      <c r="DE29">
        <v>3</v>
      </c>
      <c r="DF29">
        <v>1</v>
      </c>
      <c r="DG29">
        <v>3</v>
      </c>
      <c r="DH29">
        <v>3</v>
      </c>
      <c r="DI29" t="s">
        <v>136</v>
      </c>
      <c r="DJ29" s="38">
        <f t="shared" si="0"/>
        <v>1</v>
      </c>
      <c r="DK29" s="38">
        <v>0</v>
      </c>
      <c r="DL29" s="38">
        <v>3</v>
      </c>
      <c r="DM29" s="38">
        <v>1</v>
      </c>
      <c r="DN29" s="38">
        <v>1</v>
      </c>
      <c r="DO29" s="38">
        <v>873</v>
      </c>
    </row>
    <row r="30" spans="1:119" x14ac:dyDescent="0.3">
      <c r="A30" t="s">
        <v>114</v>
      </c>
      <c r="B30">
        <v>3101</v>
      </c>
      <c r="C30">
        <v>1</v>
      </c>
      <c r="D30">
        <v>36</v>
      </c>
      <c r="E30" t="s">
        <v>184</v>
      </c>
      <c r="F30" t="s">
        <v>185</v>
      </c>
      <c r="G30">
        <v>60.006</v>
      </c>
      <c r="H30" t="s">
        <v>165</v>
      </c>
      <c r="I30">
        <v>1</v>
      </c>
      <c r="J30" t="s">
        <v>115</v>
      </c>
      <c r="K30">
        <v>-645157065</v>
      </c>
      <c r="L30" t="s">
        <v>116</v>
      </c>
      <c r="M30" t="s">
        <v>166</v>
      </c>
      <c r="N30" t="s">
        <v>117</v>
      </c>
      <c r="O30" t="s">
        <v>186</v>
      </c>
      <c r="P30" t="s">
        <v>187</v>
      </c>
      <c r="Q30" s="2">
        <v>0.4466087962962963</v>
      </c>
      <c r="R30" t="s">
        <v>118</v>
      </c>
      <c r="S30" t="s">
        <v>119</v>
      </c>
      <c r="T30">
        <v>25</v>
      </c>
      <c r="U30">
        <v>1</v>
      </c>
      <c r="V30">
        <v>1</v>
      </c>
      <c r="W30">
        <v>1</v>
      </c>
      <c r="X30">
        <v>1</v>
      </c>
      <c r="Y30">
        <v>-1</v>
      </c>
      <c r="BD30" t="s">
        <v>141</v>
      </c>
      <c r="BE30" t="s">
        <v>21</v>
      </c>
      <c r="BP30">
        <v>4</v>
      </c>
      <c r="BQ30">
        <v>13</v>
      </c>
      <c r="BR30" t="s">
        <v>138</v>
      </c>
      <c r="BS30" t="s">
        <v>121</v>
      </c>
      <c r="BT30">
        <v>1</v>
      </c>
      <c r="BU30">
        <v>50</v>
      </c>
      <c r="BV30">
        <v>0</v>
      </c>
      <c r="BW30">
        <v>512</v>
      </c>
      <c r="BX30">
        <v>-100</v>
      </c>
      <c r="BY30" t="s">
        <v>125</v>
      </c>
      <c r="BZ30">
        <v>2352</v>
      </c>
      <c r="CA30">
        <v>2352</v>
      </c>
      <c r="CB30">
        <v>-1</v>
      </c>
      <c r="CC30">
        <v>50</v>
      </c>
      <c r="CD30">
        <v>0</v>
      </c>
      <c r="CE30">
        <v>1449</v>
      </c>
      <c r="CF30">
        <v>-1</v>
      </c>
      <c r="CG30">
        <v>400</v>
      </c>
      <c r="CH30">
        <v>-1</v>
      </c>
      <c r="CI30" t="s">
        <v>122</v>
      </c>
      <c r="CJ30" t="s">
        <v>137</v>
      </c>
      <c r="CK30" t="s">
        <v>127</v>
      </c>
      <c r="CL30" t="s">
        <v>142</v>
      </c>
      <c r="CM30" t="s">
        <v>109</v>
      </c>
      <c r="CN30" t="s">
        <v>124</v>
      </c>
      <c r="CO30">
        <v>1</v>
      </c>
      <c r="CP30" t="s">
        <v>121</v>
      </c>
      <c r="CQ30">
        <v>3000</v>
      </c>
      <c r="CR30">
        <v>-999999</v>
      </c>
      <c r="CS30">
        <v>0</v>
      </c>
      <c r="CT30">
        <v>206756</v>
      </c>
      <c r="CU30">
        <v>0</v>
      </c>
      <c r="CV30" t="s">
        <v>121</v>
      </c>
      <c r="CW30">
        <v>799</v>
      </c>
      <c r="CX30">
        <v>207555</v>
      </c>
      <c r="CZ30" t="s">
        <v>125</v>
      </c>
      <c r="DA30" t="s">
        <v>139</v>
      </c>
      <c r="DB30">
        <v>314</v>
      </c>
      <c r="DC30" t="s">
        <v>128</v>
      </c>
      <c r="DD30" t="s">
        <v>134</v>
      </c>
      <c r="DE30">
        <v>25</v>
      </c>
      <c r="DF30">
        <v>1</v>
      </c>
      <c r="DG30">
        <v>4</v>
      </c>
      <c r="DH30">
        <v>25</v>
      </c>
      <c r="DI30" t="s">
        <v>136</v>
      </c>
      <c r="DJ30" s="38">
        <f t="shared" si="0"/>
        <v>1</v>
      </c>
      <c r="DK30" s="38">
        <v>0</v>
      </c>
      <c r="DL30" s="38">
        <v>4</v>
      </c>
      <c r="DM30" s="38">
        <v>1</v>
      </c>
      <c r="DN30" s="38">
        <v>1</v>
      </c>
      <c r="DO30" s="38">
        <v>799</v>
      </c>
    </row>
    <row r="31" spans="1:119" x14ac:dyDescent="0.3">
      <c r="A31" t="s">
        <v>114</v>
      </c>
      <c r="B31">
        <v>3101</v>
      </c>
      <c r="C31">
        <v>1</v>
      </c>
      <c r="D31">
        <v>36</v>
      </c>
      <c r="E31" t="s">
        <v>184</v>
      </c>
      <c r="F31" t="s">
        <v>185</v>
      </c>
      <c r="G31">
        <v>60.006</v>
      </c>
      <c r="H31" t="s">
        <v>165</v>
      </c>
      <c r="I31">
        <v>1</v>
      </c>
      <c r="J31" t="s">
        <v>115</v>
      </c>
      <c r="K31">
        <v>-645157065</v>
      </c>
      <c r="L31" t="s">
        <v>116</v>
      </c>
      <c r="M31" t="s">
        <v>166</v>
      </c>
      <c r="N31" t="s">
        <v>117</v>
      </c>
      <c r="O31" t="s">
        <v>186</v>
      </c>
      <c r="P31" t="s">
        <v>187</v>
      </c>
      <c r="Q31" s="2">
        <v>0.4466087962962963</v>
      </c>
      <c r="R31" t="s">
        <v>118</v>
      </c>
      <c r="S31" t="s">
        <v>119</v>
      </c>
      <c r="T31">
        <v>25</v>
      </c>
      <c r="U31">
        <v>1</v>
      </c>
      <c r="V31">
        <v>1</v>
      </c>
      <c r="W31">
        <v>1</v>
      </c>
      <c r="X31">
        <v>1</v>
      </c>
      <c r="Y31">
        <v>-1</v>
      </c>
      <c r="BD31" t="s">
        <v>141</v>
      </c>
      <c r="BE31" t="s">
        <v>21</v>
      </c>
      <c r="BP31">
        <v>5</v>
      </c>
      <c r="BQ31">
        <v>6</v>
      </c>
      <c r="BR31" t="s">
        <v>120</v>
      </c>
      <c r="BS31" t="s">
        <v>121</v>
      </c>
      <c r="BT31">
        <v>1</v>
      </c>
      <c r="BU31">
        <v>50</v>
      </c>
      <c r="BV31">
        <v>1</v>
      </c>
      <c r="BW31">
        <v>512</v>
      </c>
      <c r="BX31">
        <v>314</v>
      </c>
      <c r="BY31" t="s">
        <v>115</v>
      </c>
      <c r="BZ31">
        <v>2494</v>
      </c>
      <c r="CA31">
        <v>2494</v>
      </c>
      <c r="CB31">
        <v>-1</v>
      </c>
      <c r="CC31">
        <v>50</v>
      </c>
      <c r="CD31">
        <v>1</v>
      </c>
      <c r="CE31">
        <v>1135</v>
      </c>
      <c r="CF31">
        <v>-1</v>
      </c>
      <c r="CG31">
        <v>400</v>
      </c>
      <c r="CH31">
        <v>-1</v>
      </c>
      <c r="CI31" t="s">
        <v>122</v>
      </c>
      <c r="CJ31" t="s">
        <v>127</v>
      </c>
      <c r="CK31" t="s">
        <v>127</v>
      </c>
      <c r="CL31" t="s">
        <v>142</v>
      </c>
      <c r="CM31" t="s">
        <v>109</v>
      </c>
      <c r="CN31" t="s">
        <v>124</v>
      </c>
      <c r="CO31">
        <v>1</v>
      </c>
      <c r="CP31" t="s">
        <v>121</v>
      </c>
      <c r="CQ31">
        <v>3000</v>
      </c>
      <c r="CR31">
        <v>-999999</v>
      </c>
      <c r="CS31">
        <v>0</v>
      </c>
      <c r="CT31">
        <v>211588</v>
      </c>
      <c r="CU31">
        <v>0</v>
      </c>
      <c r="CV31" t="s">
        <v>121</v>
      </c>
      <c r="CW31">
        <v>971</v>
      </c>
      <c r="CX31">
        <v>212559</v>
      </c>
      <c r="CZ31" t="s">
        <v>125</v>
      </c>
      <c r="DA31" t="s">
        <v>126</v>
      </c>
      <c r="DB31">
        <v>314</v>
      </c>
      <c r="DC31" t="s">
        <v>128</v>
      </c>
      <c r="DD31" t="s">
        <v>129</v>
      </c>
      <c r="DE31">
        <v>11</v>
      </c>
      <c r="DF31">
        <v>1</v>
      </c>
      <c r="DG31">
        <v>5</v>
      </c>
      <c r="DH31">
        <v>11</v>
      </c>
      <c r="DI31" t="s">
        <v>130</v>
      </c>
      <c r="DJ31" s="38">
        <f t="shared" si="0"/>
        <v>1</v>
      </c>
      <c r="DK31" s="38">
        <v>0</v>
      </c>
      <c r="DL31" s="38">
        <v>5</v>
      </c>
      <c r="DM31" s="38">
        <v>1</v>
      </c>
      <c r="DN31" s="38">
        <v>1</v>
      </c>
      <c r="DO31" s="38">
        <v>971</v>
      </c>
    </row>
    <row r="32" spans="1:119" x14ac:dyDescent="0.3">
      <c r="A32" t="s">
        <v>114</v>
      </c>
      <c r="B32">
        <v>3101</v>
      </c>
      <c r="C32">
        <v>1</v>
      </c>
      <c r="D32">
        <v>36</v>
      </c>
      <c r="E32" t="s">
        <v>184</v>
      </c>
      <c r="F32" t="s">
        <v>185</v>
      </c>
      <c r="G32">
        <v>60.006</v>
      </c>
      <c r="H32" t="s">
        <v>165</v>
      </c>
      <c r="I32">
        <v>1</v>
      </c>
      <c r="J32" t="s">
        <v>115</v>
      </c>
      <c r="K32">
        <v>-645157065</v>
      </c>
      <c r="L32" t="s">
        <v>116</v>
      </c>
      <c r="M32" t="s">
        <v>166</v>
      </c>
      <c r="N32" t="s">
        <v>117</v>
      </c>
      <c r="O32" t="s">
        <v>186</v>
      </c>
      <c r="P32" t="s">
        <v>187</v>
      </c>
      <c r="Q32" s="2">
        <v>0.4466087962962963</v>
      </c>
      <c r="R32" t="s">
        <v>118</v>
      </c>
      <c r="S32" t="s">
        <v>119</v>
      </c>
      <c r="T32">
        <v>25</v>
      </c>
      <c r="U32">
        <v>1</v>
      </c>
      <c r="V32">
        <v>1</v>
      </c>
      <c r="W32">
        <v>1</v>
      </c>
      <c r="X32">
        <v>1</v>
      </c>
      <c r="Y32">
        <v>-1</v>
      </c>
      <c r="BD32" t="s">
        <v>141</v>
      </c>
      <c r="BE32" t="s">
        <v>21</v>
      </c>
      <c r="BP32">
        <v>6</v>
      </c>
      <c r="BQ32">
        <v>9</v>
      </c>
      <c r="BR32" t="s">
        <v>138</v>
      </c>
      <c r="BS32" t="s">
        <v>131</v>
      </c>
      <c r="BT32">
        <v>2</v>
      </c>
      <c r="BU32">
        <v>50</v>
      </c>
      <c r="BV32">
        <v>0</v>
      </c>
      <c r="BW32">
        <v>512</v>
      </c>
      <c r="BX32">
        <v>314</v>
      </c>
      <c r="BY32" t="s">
        <v>115</v>
      </c>
      <c r="BZ32">
        <v>2915</v>
      </c>
      <c r="CA32">
        <v>2915</v>
      </c>
      <c r="CB32">
        <v>-1</v>
      </c>
      <c r="CC32">
        <v>50</v>
      </c>
      <c r="CD32">
        <v>0</v>
      </c>
      <c r="CE32">
        <v>951</v>
      </c>
      <c r="CF32">
        <v>-1</v>
      </c>
      <c r="CG32">
        <v>400</v>
      </c>
      <c r="CH32">
        <v>-1</v>
      </c>
      <c r="CI32" t="s">
        <v>122</v>
      </c>
      <c r="CJ32" t="s">
        <v>127</v>
      </c>
      <c r="CK32" t="s">
        <v>133</v>
      </c>
      <c r="CL32" t="s">
        <v>142</v>
      </c>
      <c r="CM32" t="s">
        <v>109</v>
      </c>
      <c r="CN32" t="s">
        <v>124</v>
      </c>
      <c r="CO32">
        <v>1</v>
      </c>
      <c r="CP32" t="s">
        <v>131</v>
      </c>
      <c r="CQ32">
        <v>3000</v>
      </c>
      <c r="CR32">
        <v>-999999</v>
      </c>
      <c r="CS32">
        <v>0</v>
      </c>
      <c r="CT32">
        <v>216538</v>
      </c>
      <c r="CU32">
        <v>0</v>
      </c>
      <c r="CV32" t="s">
        <v>131</v>
      </c>
      <c r="CW32">
        <v>734</v>
      </c>
      <c r="CX32">
        <v>217272</v>
      </c>
      <c r="CZ32" t="s">
        <v>115</v>
      </c>
      <c r="DA32" t="s">
        <v>140</v>
      </c>
      <c r="DB32">
        <v>454</v>
      </c>
      <c r="DC32" t="s">
        <v>128</v>
      </c>
      <c r="DD32" t="s">
        <v>129</v>
      </c>
      <c r="DE32">
        <v>18</v>
      </c>
      <c r="DF32">
        <v>1</v>
      </c>
      <c r="DG32">
        <v>6</v>
      </c>
      <c r="DH32">
        <v>18</v>
      </c>
      <c r="DI32" t="s">
        <v>135</v>
      </c>
      <c r="DJ32" s="38">
        <f t="shared" si="0"/>
        <v>1</v>
      </c>
      <c r="DK32" s="38">
        <v>0</v>
      </c>
      <c r="DL32" s="38">
        <v>6</v>
      </c>
      <c r="DM32" s="38">
        <v>1</v>
      </c>
      <c r="DN32" s="38">
        <v>1</v>
      </c>
      <c r="DO32" s="38">
        <v>734</v>
      </c>
    </row>
    <row r="33" spans="1:119" x14ac:dyDescent="0.3">
      <c r="A33" t="s">
        <v>114</v>
      </c>
      <c r="B33">
        <v>3101</v>
      </c>
      <c r="C33">
        <v>1</v>
      </c>
      <c r="D33">
        <v>36</v>
      </c>
      <c r="E33" t="s">
        <v>184</v>
      </c>
      <c r="F33" t="s">
        <v>185</v>
      </c>
      <c r="G33">
        <v>60.006</v>
      </c>
      <c r="H33" t="s">
        <v>165</v>
      </c>
      <c r="I33">
        <v>1</v>
      </c>
      <c r="J33" t="s">
        <v>115</v>
      </c>
      <c r="K33">
        <v>-645157065</v>
      </c>
      <c r="L33" t="s">
        <v>116</v>
      </c>
      <c r="M33" t="s">
        <v>166</v>
      </c>
      <c r="N33" t="s">
        <v>117</v>
      </c>
      <c r="O33" t="s">
        <v>186</v>
      </c>
      <c r="P33" t="s">
        <v>187</v>
      </c>
      <c r="Q33" s="2">
        <v>0.4466087962962963</v>
      </c>
      <c r="R33" t="s">
        <v>118</v>
      </c>
      <c r="S33" t="s">
        <v>119</v>
      </c>
      <c r="T33">
        <v>25</v>
      </c>
      <c r="U33">
        <v>1</v>
      </c>
      <c r="V33">
        <v>1</v>
      </c>
      <c r="W33">
        <v>1</v>
      </c>
      <c r="X33">
        <v>1</v>
      </c>
      <c r="Y33">
        <v>-1</v>
      </c>
      <c r="BD33" t="s">
        <v>141</v>
      </c>
      <c r="BE33" t="s">
        <v>21</v>
      </c>
      <c r="BP33">
        <v>7</v>
      </c>
      <c r="BQ33">
        <v>18</v>
      </c>
      <c r="BR33" t="s">
        <v>120</v>
      </c>
      <c r="BS33" t="s">
        <v>131</v>
      </c>
      <c r="BT33">
        <v>2</v>
      </c>
      <c r="BU33">
        <v>50</v>
      </c>
      <c r="BV33">
        <v>1</v>
      </c>
      <c r="BW33">
        <v>512</v>
      </c>
      <c r="BX33">
        <v>314</v>
      </c>
      <c r="BY33" t="s">
        <v>125</v>
      </c>
      <c r="BZ33">
        <v>3157</v>
      </c>
      <c r="CA33">
        <v>3157</v>
      </c>
      <c r="CB33">
        <v>-1</v>
      </c>
      <c r="CC33">
        <v>50</v>
      </c>
      <c r="CD33">
        <v>1</v>
      </c>
      <c r="CE33">
        <v>543</v>
      </c>
      <c r="CF33">
        <v>-1</v>
      </c>
      <c r="CG33">
        <v>400</v>
      </c>
      <c r="CH33">
        <v>-1</v>
      </c>
      <c r="CI33" t="s">
        <v>122</v>
      </c>
      <c r="CJ33" t="s">
        <v>127</v>
      </c>
      <c r="CK33" t="s">
        <v>127</v>
      </c>
      <c r="CL33" t="s">
        <v>142</v>
      </c>
      <c r="CM33" t="s">
        <v>109</v>
      </c>
      <c r="CN33" t="s">
        <v>124</v>
      </c>
      <c r="CO33">
        <v>1</v>
      </c>
      <c r="CP33" t="s">
        <v>131</v>
      </c>
      <c r="CQ33">
        <v>3000</v>
      </c>
      <c r="CR33">
        <v>-999999</v>
      </c>
      <c r="CS33">
        <v>0</v>
      </c>
      <c r="CT33">
        <v>221254</v>
      </c>
      <c r="CU33">
        <v>0</v>
      </c>
      <c r="CV33" t="s">
        <v>131</v>
      </c>
      <c r="CW33">
        <v>900</v>
      </c>
      <c r="CX33">
        <v>222154</v>
      </c>
      <c r="CZ33" t="s">
        <v>115</v>
      </c>
      <c r="DA33" t="s">
        <v>132</v>
      </c>
      <c r="DB33">
        <v>314</v>
      </c>
      <c r="DC33" t="s">
        <v>128</v>
      </c>
      <c r="DD33" t="s">
        <v>134</v>
      </c>
      <c r="DE33">
        <v>36</v>
      </c>
      <c r="DF33">
        <v>1</v>
      </c>
      <c r="DG33">
        <v>7</v>
      </c>
      <c r="DH33">
        <v>36</v>
      </c>
      <c r="DI33" t="s">
        <v>130</v>
      </c>
      <c r="DJ33" s="38">
        <f t="shared" si="0"/>
        <v>1</v>
      </c>
      <c r="DK33" s="38">
        <v>0</v>
      </c>
      <c r="DL33" s="38">
        <v>7</v>
      </c>
      <c r="DM33" s="38">
        <v>1</v>
      </c>
      <c r="DN33" s="38">
        <v>1</v>
      </c>
      <c r="DO33" s="38">
        <v>900</v>
      </c>
    </row>
    <row r="34" spans="1:119" x14ac:dyDescent="0.3">
      <c r="A34" t="s">
        <v>114</v>
      </c>
      <c r="B34">
        <v>3101</v>
      </c>
      <c r="C34">
        <v>1</v>
      </c>
      <c r="D34">
        <v>36</v>
      </c>
      <c r="E34" t="s">
        <v>184</v>
      </c>
      <c r="F34" t="s">
        <v>185</v>
      </c>
      <c r="G34">
        <v>60.006</v>
      </c>
      <c r="H34" t="s">
        <v>165</v>
      </c>
      <c r="I34">
        <v>1</v>
      </c>
      <c r="J34" t="s">
        <v>115</v>
      </c>
      <c r="K34">
        <v>-645157065</v>
      </c>
      <c r="L34" t="s">
        <v>116</v>
      </c>
      <c r="M34" t="s">
        <v>166</v>
      </c>
      <c r="N34" t="s">
        <v>117</v>
      </c>
      <c r="O34" t="s">
        <v>186</v>
      </c>
      <c r="P34" t="s">
        <v>187</v>
      </c>
      <c r="Q34" s="2">
        <v>0.4466087962962963</v>
      </c>
      <c r="R34" t="s">
        <v>118</v>
      </c>
      <c r="S34" t="s">
        <v>119</v>
      </c>
      <c r="T34">
        <v>25</v>
      </c>
      <c r="U34">
        <v>1</v>
      </c>
      <c r="V34">
        <v>1</v>
      </c>
      <c r="W34">
        <v>1</v>
      </c>
      <c r="X34">
        <v>1</v>
      </c>
      <c r="Y34">
        <v>-1</v>
      </c>
      <c r="BD34" t="s">
        <v>141</v>
      </c>
      <c r="BE34" t="s">
        <v>21</v>
      </c>
      <c r="BP34">
        <v>8</v>
      </c>
      <c r="BQ34">
        <v>1</v>
      </c>
      <c r="BR34" t="s">
        <v>138</v>
      </c>
      <c r="BS34" t="s">
        <v>121</v>
      </c>
      <c r="BT34">
        <v>1</v>
      </c>
      <c r="BU34">
        <v>50</v>
      </c>
      <c r="BV34">
        <v>1</v>
      </c>
      <c r="BW34">
        <v>512</v>
      </c>
      <c r="BX34">
        <v>-100</v>
      </c>
      <c r="BY34" t="s">
        <v>125</v>
      </c>
      <c r="BZ34">
        <v>2346</v>
      </c>
      <c r="CA34">
        <v>2346</v>
      </c>
      <c r="CB34">
        <v>-1</v>
      </c>
      <c r="CC34">
        <v>50</v>
      </c>
      <c r="CD34">
        <v>1</v>
      </c>
      <c r="CE34">
        <v>1477</v>
      </c>
      <c r="CF34">
        <v>-1</v>
      </c>
      <c r="CG34">
        <v>400</v>
      </c>
      <c r="CH34">
        <v>-1</v>
      </c>
      <c r="CI34" t="s">
        <v>122</v>
      </c>
      <c r="CJ34" t="s">
        <v>137</v>
      </c>
      <c r="CK34" t="s">
        <v>127</v>
      </c>
      <c r="CL34" t="s">
        <v>142</v>
      </c>
      <c r="CM34" t="s">
        <v>109</v>
      </c>
      <c r="CN34" t="s">
        <v>124</v>
      </c>
      <c r="CO34">
        <v>1</v>
      </c>
      <c r="CP34" t="s">
        <v>121</v>
      </c>
      <c r="CQ34">
        <v>3000</v>
      </c>
      <c r="CR34">
        <v>-999999</v>
      </c>
      <c r="CS34">
        <v>0</v>
      </c>
      <c r="CT34">
        <v>227320</v>
      </c>
      <c r="CU34">
        <v>0</v>
      </c>
      <c r="CV34" t="s">
        <v>121</v>
      </c>
      <c r="CW34">
        <v>777</v>
      </c>
      <c r="CX34">
        <v>228097</v>
      </c>
      <c r="CZ34" t="s">
        <v>125</v>
      </c>
      <c r="DA34" t="s">
        <v>139</v>
      </c>
      <c r="DB34">
        <v>314</v>
      </c>
      <c r="DC34" t="s">
        <v>128</v>
      </c>
      <c r="DD34" t="s">
        <v>129</v>
      </c>
      <c r="DE34">
        <v>1</v>
      </c>
      <c r="DF34">
        <v>1</v>
      </c>
      <c r="DG34">
        <v>8</v>
      </c>
      <c r="DH34">
        <v>1</v>
      </c>
      <c r="DI34" t="s">
        <v>136</v>
      </c>
      <c r="DJ34" s="38">
        <f t="shared" si="0"/>
        <v>1</v>
      </c>
      <c r="DK34" s="38">
        <v>0</v>
      </c>
      <c r="DL34" s="38">
        <v>8</v>
      </c>
      <c r="DM34" s="38">
        <v>1</v>
      </c>
      <c r="DN34" s="38">
        <v>1</v>
      </c>
      <c r="DO34" s="38">
        <v>777</v>
      </c>
    </row>
    <row r="35" spans="1:119" x14ac:dyDescent="0.3">
      <c r="A35" t="s">
        <v>114</v>
      </c>
      <c r="B35">
        <v>3101</v>
      </c>
      <c r="C35">
        <v>1</v>
      </c>
      <c r="D35">
        <v>36</v>
      </c>
      <c r="E35" t="s">
        <v>184</v>
      </c>
      <c r="F35" t="s">
        <v>185</v>
      </c>
      <c r="G35">
        <v>60.006</v>
      </c>
      <c r="H35" t="s">
        <v>165</v>
      </c>
      <c r="I35">
        <v>1</v>
      </c>
      <c r="J35" t="s">
        <v>115</v>
      </c>
      <c r="K35">
        <v>-645157065</v>
      </c>
      <c r="L35" t="s">
        <v>116</v>
      </c>
      <c r="M35" t="s">
        <v>166</v>
      </c>
      <c r="N35" t="s">
        <v>117</v>
      </c>
      <c r="O35" t="s">
        <v>186</v>
      </c>
      <c r="P35" t="s">
        <v>187</v>
      </c>
      <c r="Q35" s="2">
        <v>0.4466087962962963</v>
      </c>
      <c r="R35" t="s">
        <v>118</v>
      </c>
      <c r="S35" t="s">
        <v>119</v>
      </c>
      <c r="T35">
        <v>25</v>
      </c>
      <c r="U35">
        <v>1</v>
      </c>
      <c r="V35">
        <v>1</v>
      </c>
      <c r="W35">
        <v>1</v>
      </c>
      <c r="X35">
        <v>1</v>
      </c>
      <c r="Y35">
        <v>-1</v>
      </c>
      <c r="BD35" t="s">
        <v>141</v>
      </c>
      <c r="BE35" t="s">
        <v>21</v>
      </c>
      <c r="BP35">
        <v>9</v>
      </c>
      <c r="BQ35">
        <v>15</v>
      </c>
      <c r="BR35" t="s">
        <v>138</v>
      </c>
      <c r="BS35" t="s">
        <v>121</v>
      </c>
      <c r="BT35">
        <v>1</v>
      </c>
      <c r="BU35">
        <v>50</v>
      </c>
      <c r="BV35">
        <v>1</v>
      </c>
      <c r="BW35">
        <v>512</v>
      </c>
      <c r="BX35">
        <v>-100</v>
      </c>
      <c r="BY35" t="s">
        <v>125</v>
      </c>
      <c r="BZ35">
        <v>2318</v>
      </c>
      <c r="CA35">
        <v>2318</v>
      </c>
      <c r="CB35">
        <v>-1</v>
      </c>
      <c r="CC35">
        <v>50</v>
      </c>
      <c r="CD35">
        <v>1</v>
      </c>
      <c r="CE35">
        <v>1504</v>
      </c>
      <c r="CF35">
        <v>-1</v>
      </c>
      <c r="CG35">
        <v>400</v>
      </c>
      <c r="CH35">
        <v>-1</v>
      </c>
      <c r="CI35" t="s">
        <v>122</v>
      </c>
      <c r="CJ35" t="s">
        <v>137</v>
      </c>
      <c r="CK35" t="s">
        <v>133</v>
      </c>
      <c r="CL35" t="s">
        <v>142</v>
      </c>
      <c r="CM35" t="s">
        <v>109</v>
      </c>
      <c r="CN35" t="s">
        <v>124</v>
      </c>
      <c r="CO35">
        <v>1</v>
      </c>
      <c r="CP35" t="s">
        <v>121</v>
      </c>
      <c r="CQ35">
        <v>3000</v>
      </c>
      <c r="CR35">
        <v>-999999</v>
      </c>
      <c r="CS35">
        <v>0</v>
      </c>
      <c r="CT35">
        <v>232486</v>
      </c>
      <c r="CU35">
        <v>0</v>
      </c>
      <c r="CV35" t="s">
        <v>121</v>
      </c>
      <c r="CW35">
        <v>778</v>
      </c>
      <c r="CX35">
        <v>233264</v>
      </c>
      <c r="CZ35" t="s">
        <v>125</v>
      </c>
      <c r="DA35" t="s">
        <v>139</v>
      </c>
      <c r="DB35">
        <v>454</v>
      </c>
      <c r="DC35" t="s">
        <v>128</v>
      </c>
      <c r="DD35" t="s">
        <v>134</v>
      </c>
      <c r="DE35">
        <v>29</v>
      </c>
      <c r="DF35">
        <v>1</v>
      </c>
      <c r="DG35">
        <v>9</v>
      </c>
      <c r="DH35">
        <v>29</v>
      </c>
      <c r="DI35" t="s">
        <v>136</v>
      </c>
      <c r="DJ35" s="38">
        <f t="shared" si="0"/>
        <v>1</v>
      </c>
      <c r="DK35" s="38">
        <v>0</v>
      </c>
      <c r="DL35" s="38">
        <v>9</v>
      </c>
      <c r="DM35" s="38">
        <v>1</v>
      </c>
      <c r="DN35" s="38">
        <v>1</v>
      </c>
      <c r="DO35" s="38">
        <v>778</v>
      </c>
    </row>
    <row r="36" spans="1:119" x14ac:dyDescent="0.3">
      <c r="A36" t="s">
        <v>114</v>
      </c>
      <c r="B36">
        <v>3101</v>
      </c>
      <c r="C36">
        <v>1</v>
      </c>
      <c r="D36">
        <v>36</v>
      </c>
      <c r="E36" t="s">
        <v>184</v>
      </c>
      <c r="F36" t="s">
        <v>185</v>
      </c>
      <c r="G36">
        <v>60.006</v>
      </c>
      <c r="H36" t="s">
        <v>165</v>
      </c>
      <c r="I36">
        <v>1</v>
      </c>
      <c r="J36" t="s">
        <v>115</v>
      </c>
      <c r="K36">
        <v>-645157065</v>
      </c>
      <c r="L36" t="s">
        <v>116</v>
      </c>
      <c r="M36" t="s">
        <v>166</v>
      </c>
      <c r="N36" t="s">
        <v>117</v>
      </c>
      <c r="O36" t="s">
        <v>186</v>
      </c>
      <c r="P36" t="s">
        <v>187</v>
      </c>
      <c r="Q36" s="2">
        <v>0.4466087962962963</v>
      </c>
      <c r="R36" t="s">
        <v>118</v>
      </c>
      <c r="S36" t="s">
        <v>119</v>
      </c>
      <c r="T36">
        <v>25</v>
      </c>
      <c r="U36">
        <v>1</v>
      </c>
      <c r="V36">
        <v>1</v>
      </c>
      <c r="W36">
        <v>1</v>
      </c>
      <c r="X36">
        <v>1</v>
      </c>
      <c r="Y36">
        <v>-1</v>
      </c>
      <c r="BD36" t="s">
        <v>141</v>
      </c>
      <c r="BE36" t="s">
        <v>21</v>
      </c>
      <c r="BP36">
        <v>10</v>
      </c>
      <c r="BQ36">
        <v>2</v>
      </c>
      <c r="BR36" t="s">
        <v>120</v>
      </c>
      <c r="BS36" t="s">
        <v>131</v>
      </c>
      <c r="BT36">
        <v>2</v>
      </c>
      <c r="BU36">
        <v>50</v>
      </c>
      <c r="BV36">
        <v>1</v>
      </c>
      <c r="BW36">
        <v>512</v>
      </c>
      <c r="BX36">
        <v>-100</v>
      </c>
      <c r="BY36" t="s">
        <v>125</v>
      </c>
      <c r="BZ36">
        <v>2726</v>
      </c>
      <c r="CA36">
        <v>2726</v>
      </c>
      <c r="CB36">
        <v>-1</v>
      </c>
      <c r="CC36">
        <v>50</v>
      </c>
      <c r="CD36">
        <v>1</v>
      </c>
      <c r="CE36">
        <v>645</v>
      </c>
      <c r="CF36">
        <v>-1</v>
      </c>
      <c r="CG36">
        <v>400</v>
      </c>
      <c r="CH36">
        <v>-1</v>
      </c>
      <c r="CI36" t="s">
        <v>122</v>
      </c>
      <c r="CJ36" t="s">
        <v>137</v>
      </c>
      <c r="CK36" t="s">
        <v>127</v>
      </c>
      <c r="CL36" t="s">
        <v>142</v>
      </c>
      <c r="CM36" t="s">
        <v>109</v>
      </c>
      <c r="CN36" t="s">
        <v>124</v>
      </c>
      <c r="CO36">
        <v>1</v>
      </c>
      <c r="CP36" t="s">
        <v>131</v>
      </c>
      <c r="CQ36">
        <v>3000</v>
      </c>
      <c r="CR36">
        <v>-999999</v>
      </c>
      <c r="CS36">
        <v>0</v>
      </c>
      <c r="CT36">
        <v>236769</v>
      </c>
      <c r="CU36">
        <v>0</v>
      </c>
      <c r="CV36" t="s">
        <v>131</v>
      </c>
      <c r="CW36">
        <v>1229</v>
      </c>
      <c r="CX36">
        <v>237998</v>
      </c>
      <c r="CZ36" t="s">
        <v>115</v>
      </c>
      <c r="DA36" t="s">
        <v>132</v>
      </c>
      <c r="DB36">
        <v>314</v>
      </c>
      <c r="DC36" t="s">
        <v>128</v>
      </c>
      <c r="DD36" t="s">
        <v>129</v>
      </c>
      <c r="DE36">
        <v>4</v>
      </c>
      <c r="DF36">
        <v>1</v>
      </c>
      <c r="DG36">
        <v>10</v>
      </c>
      <c r="DH36">
        <v>4</v>
      </c>
      <c r="DI36" t="s">
        <v>136</v>
      </c>
      <c r="DJ36" s="38">
        <f t="shared" si="0"/>
        <v>1</v>
      </c>
      <c r="DK36" s="38">
        <v>0</v>
      </c>
      <c r="DL36" s="38">
        <v>10</v>
      </c>
      <c r="DM36" s="38">
        <v>1</v>
      </c>
      <c r="DN36" s="38">
        <v>1</v>
      </c>
      <c r="DO36" s="38">
        <v>1229</v>
      </c>
    </row>
    <row r="37" spans="1:119" x14ac:dyDescent="0.3">
      <c r="A37" t="s">
        <v>114</v>
      </c>
      <c r="B37">
        <v>3101</v>
      </c>
      <c r="C37">
        <v>1</v>
      </c>
      <c r="D37">
        <v>36</v>
      </c>
      <c r="E37" t="s">
        <v>184</v>
      </c>
      <c r="F37" t="s">
        <v>185</v>
      </c>
      <c r="G37">
        <v>60.006</v>
      </c>
      <c r="H37" t="s">
        <v>165</v>
      </c>
      <c r="I37">
        <v>1</v>
      </c>
      <c r="J37" t="s">
        <v>115</v>
      </c>
      <c r="K37">
        <v>-645157065</v>
      </c>
      <c r="L37" t="s">
        <v>116</v>
      </c>
      <c r="M37" t="s">
        <v>166</v>
      </c>
      <c r="N37" t="s">
        <v>117</v>
      </c>
      <c r="O37" t="s">
        <v>186</v>
      </c>
      <c r="P37" t="s">
        <v>187</v>
      </c>
      <c r="Q37" s="2">
        <v>0.4466087962962963</v>
      </c>
      <c r="R37" t="s">
        <v>118</v>
      </c>
      <c r="S37" t="s">
        <v>119</v>
      </c>
      <c r="T37">
        <v>25</v>
      </c>
      <c r="U37">
        <v>1</v>
      </c>
      <c r="V37">
        <v>1</v>
      </c>
      <c r="W37">
        <v>1</v>
      </c>
      <c r="X37">
        <v>1</v>
      </c>
      <c r="Y37">
        <v>-1</v>
      </c>
      <c r="BD37" t="s">
        <v>141</v>
      </c>
      <c r="BE37" t="s">
        <v>21</v>
      </c>
      <c r="BP37">
        <v>11</v>
      </c>
      <c r="BQ37">
        <v>3</v>
      </c>
      <c r="BR37" t="s">
        <v>138</v>
      </c>
      <c r="BS37" t="s">
        <v>121</v>
      </c>
      <c r="BT37">
        <v>1</v>
      </c>
      <c r="BU37">
        <v>50</v>
      </c>
      <c r="BV37">
        <v>0</v>
      </c>
      <c r="BW37">
        <v>512</v>
      </c>
      <c r="BX37">
        <v>-100</v>
      </c>
      <c r="BY37" t="s">
        <v>125</v>
      </c>
      <c r="BZ37">
        <v>3441</v>
      </c>
      <c r="CA37">
        <v>3441</v>
      </c>
      <c r="CB37">
        <v>-1</v>
      </c>
      <c r="CC37">
        <v>50</v>
      </c>
      <c r="CD37">
        <v>0</v>
      </c>
      <c r="CE37">
        <v>451</v>
      </c>
      <c r="CF37">
        <v>-1</v>
      </c>
      <c r="CG37">
        <v>400</v>
      </c>
      <c r="CH37">
        <v>-1</v>
      </c>
      <c r="CI37" t="s">
        <v>122</v>
      </c>
      <c r="CJ37" t="s">
        <v>137</v>
      </c>
      <c r="CK37" t="s">
        <v>133</v>
      </c>
      <c r="CL37" t="s">
        <v>142</v>
      </c>
      <c r="CM37" t="s">
        <v>109</v>
      </c>
      <c r="CN37" t="s">
        <v>124</v>
      </c>
      <c r="CO37">
        <v>1</v>
      </c>
      <c r="CP37" t="s">
        <v>121</v>
      </c>
      <c r="CQ37">
        <v>3000</v>
      </c>
      <c r="CR37">
        <v>-999999</v>
      </c>
      <c r="CS37">
        <v>0</v>
      </c>
      <c r="CT37">
        <v>241719</v>
      </c>
      <c r="CU37">
        <v>0</v>
      </c>
      <c r="CV37" t="s">
        <v>121</v>
      </c>
      <c r="CW37">
        <v>708</v>
      </c>
      <c r="CX37">
        <v>242427</v>
      </c>
      <c r="CZ37" t="s">
        <v>125</v>
      </c>
      <c r="DA37" t="s">
        <v>139</v>
      </c>
      <c r="DB37">
        <v>454</v>
      </c>
      <c r="DC37" t="s">
        <v>128</v>
      </c>
      <c r="DD37" t="s">
        <v>129</v>
      </c>
      <c r="DE37">
        <v>5</v>
      </c>
      <c r="DF37">
        <v>1</v>
      </c>
      <c r="DG37">
        <v>11</v>
      </c>
      <c r="DH37">
        <v>5</v>
      </c>
      <c r="DI37" t="s">
        <v>136</v>
      </c>
      <c r="DJ37" s="38">
        <f t="shared" si="0"/>
        <v>1</v>
      </c>
      <c r="DK37" s="38">
        <v>0</v>
      </c>
      <c r="DL37" s="38">
        <v>11</v>
      </c>
      <c r="DM37" s="38">
        <v>1</v>
      </c>
      <c r="DN37" s="38">
        <v>1</v>
      </c>
      <c r="DO37" s="38">
        <v>708</v>
      </c>
    </row>
    <row r="38" spans="1:119" x14ac:dyDescent="0.3">
      <c r="A38" t="s">
        <v>114</v>
      </c>
      <c r="B38">
        <v>3101</v>
      </c>
      <c r="C38">
        <v>1</v>
      </c>
      <c r="D38">
        <v>36</v>
      </c>
      <c r="E38" t="s">
        <v>184</v>
      </c>
      <c r="F38" t="s">
        <v>185</v>
      </c>
      <c r="G38">
        <v>60.006</v>
      </c>
      <c r="H38" t="s">
        <v>165</v>
      </c>
      <c r="I38">
        <v>1</v>
      </c>
      <c r="J38" t="s">
        <v>115</v>
      </c>
      <c r="K38">
        <v>-645157065</v>
      </c>
      <c r="L38" t="s">
        <v>116</v>
      </c>
      <c r="M38" t="s">
        <v>166</v>
      </c>
      <c r="N38" t="s">
        <v>117</v>
      </c>
      <c r="O38" t="s">
        <v>186</v>
      </c>
      <c r="P38" t="s">
        <v>187</v>
      </c>
      <c r="Q38" s="2">
        <v>0.4466087962962963</v>
      </c>
      <c r="R38" t="s">
        <v>118</v>
      </c>
      <c r="S38" t="s">
        <v>119</v>
      </c>
      <c r="T38">
        <v>25</v>
      </c>
      <c r="U38">
        <v>1</v>
      </c>
      <c r="V38">
        <v>1</v>
      </c>
      <c r="W38">
        <v>1</v>
      </c>
      <c r="X38">
        <v>1</v>
      </c>
      <c r="Y38">
        <v>-1</v>
      </c>
      <c r="BD38" t="s">
        <v>141</v>
      </c>
      <c r="BE38" t="s">
        <v>21</v>
      </c>
      <c r="BP38">
        <v>12</v>
      </c>
      <c r="BQ38">
        <v>10</v>
      </c>
      <c r="BR38" t="s">
        <v>120</v>
      </c>
      <c r="BS38" t="s">
        <v>121</v>
      </c>
      <c r="BT38">
        <v>1</v>
      </c>
      <c r="BU38">
        <v>50</v>
      </c>
      <c r="BV38">
        <v>0</v>
      </c>
      <c r="BW38">
        <v>512</v>
      </c>
      <c r="BX38">
        <v>314</v>
      </c>
      <c r="BY38" t="s">
        <v>115</v>
      </c>
      <c r="BZ38">
        <v>3241</v>
      </c>
      <c r="CA38">
        <v>3241</v>
      </c>
      <c r="CB38">
        <v>-1</v>
      </c>
      <c r="CC38">
        <v>50</v>
      </c>
      <c r="CD38">
        <v>0</v>
      </c>
      <c r="CE38">
        <v>721</v>
      </c>
      <c r="CF38">
        <v>-1</v>
      </c>
      <c r="CG38">
        <v>400</v>
      </c>
      <c r="CH38">
        <v>-1</v>
      </c>
      <c r="CI38" t="s">
        <v>122</v>
      </c>
      <c r="CJ38" t="s">
        <v>127</v>
      </c>
      <c r="CK38" t="s">
        <v>133</v>
      </c>
      <c r="CL38" t="s">
        <v>142</v>
      </c>
      <c r="CM38" t="s">
        <v>109</v>
      </c>
      <c r="CN38" t="s">
        <v>124</v>
      </c>
      <c r="CO38">
        <v>0</v>
      </c>
      <c r="CP38" t="s">
        <v>121</v>
      </c>
      <c r="CQ38">
        <v>3000</v>
      </c>
      <c r="CR38">
        <v>-999999</v>
      </c>
      <c r="CS38">
        <v>0</v>
      </c>
      <c r="CT38">
        <v>247135</v>
      </c>
      <c r="CU38">
        <v>0</v>
      </c>
      <c r="CV38" t="s">
        <v>131</v>
      </c>
      <c r="CW38">
        <v>638</v>
      </c>
      <c r="CX38">
        <v>247773</v>
      </c>
      <c r="CZ38" t="s">
        <v>125</v>
      </c>
      <c r="DA38" t="s">
        <v>126</v>
      </c>
      <c r="DB38">
        <v>454</v>
      </c>
      <c r="DC38" t="s">
        <v>128</v>
      </c>
      <c r="DD38" t="s">
        <v>129</v>
      </c>
      <c r="DE38">
        <v>19</v>
      </c>
      <c r="DF38">
        <v>1</v>
      </c>
      <c r="DG38">
        <v>12</v>
      </c>
      <c r="DH38">
        <v>19</v>
      </c>
      <c r="DI38" t="s">
        <v>135</v>
      </c>
      <c r="DJ38" s="38">
        <f t="shared" si="0"/>
        <v>0</v>
      </c>
      <c r="DK38" s="38">
        <v>0</v>
      </c>
      <c r="DL38" s="38">
        <v>12</v>
      </c>
      <c r="DM38" s="38">
        <v>1</v>
      </c>
      <c r="DN38" s="38">
        <v>1</v>
      </c>
      <c r="DO38" s="38">
        <v>638</v>
      </c>
    </row>
    <row r="39" spans="1:119" x14ac:dyDescent="0.3">
      <c r="A39" t="s">
        <v>114</v>
      </c>
      <c r="B39">
        <v>3101</v>
      </c>
      <c r="C39">
        <v>1</v>
      </c>
      <c r="D39">
        <v>36</v>
      </c>
      <c r="E39" t="s">
        <v>184</v>
      </c>
      <c r="F39" t="s">
        <v>185</v>
      </c>
      <c r="G39">
        <v>60.006</v>
      </c>
      <c r="H39" t="s">
        <v>165</v>
      </c>
      <c r="I39">
        <v>1</v>
      </c>
      <c r="J39" t="s">
        <v>115</v>
      </c>
      <c r="K39">
        <v>-645157065</v>
      </c>
      <c r="L39" t="s">
        <v>116</v>
      </c>
      <c r="M39" t="s">
        <v>166</v>
      </c>
      <c r="N39" t="s">
        <v>117</v>
      </c>
      <c r="O39" t="s">
        <v>186</v>
      </c>
      <c r="P39" t="s">
        <v>187</v>
      </c>
      <c r="Q39" s="2">
        <v>0.4466087962962963</v>
      </c>
      <c r="R39" t="s">
        <v>118</v>
      </c>
      <c r="S39" t="s">
        <v>119</v>
      </c>
      <c r="T39">
        <v>25</v>
      </c>
      <c r="U39">
        <v>1</v>
      </c>
      <c r="V39">
        <v>1</v>
      </c>
      <c r="W39">
        <v>1</v>
      </c>
      <c r="X39">
        <v>1</v>
      </c>
      <c r="Y39">
        <v>-1</v>
      </c>
      <c r="BD39" t="s">
        <v>141</v>
      </c>
      <c r="BE39" t="s">
        <v>21</v>
      </c>
      <c r="BP39">
        <v>13</v>
      </c>
      <c r="BQ39">
        <v>14</v>
      </c>
      <c r="BR39" t="s">
        <v>120</v>
      </c>
      <c r="BS39" t="s">
        <v>121</v>
      </c>
      <c r="BT39">
        <v>1</v>
      </c>
      <c r="BU39">
        <v>50</v>
      </c>
      <c r="BV39">
        <v>1</v>
      </c>
      <c r="BW39">
        <v>512</v>
      </c>
      <c r="BX39">
        <v>-100</v>
      </c>
      <c r="BY39" t="s">
        <v>115</v>
      </c>
      <c r="BZ39">
        <v>2416</v>
      </c>
      <c r="CA39">
        <v>2416</v>
      </c>
      <c r="CB39">
        <v>-1</v>
      </c>
      <c r="CC39">
        <v>50</v>
      </c>
      <c r="CD39">
        <v>1</v>
      </c>
      <c r="CE39">
        <v>1185</v>
      </c>
      <c r="CF39">
        <v>-1</v>
      </c>
      <c r="CG39">
        <v>400</v>
      </c>
      <c r="CH39">
        <v>-1</v>
      </c>
      <c r="CI39" t="s">
        <v>122</v>
      </c>
      <c r="CJ39" t="s">
        <v>137</v>
      </c>
      <c r="CK39" t="s">
        <v>127</v>
      </c>
      <c r="CL39" t="s">
        <v>142</v>
      </c>
      <c r="CM39" t="s">
        <v>109</v>
      </c>
      <c r="CN39" t="s">
        <v>124</v>
      </c>
      <c r="CO39">
        <v>1</v>
      </c>
      <c r="CP39" t="s">
        <v>121</v>
      </c>
      <c r="CQ39">
        <v>3000</v>
      </c>
      <c r="CR39">
        <v>-999999</v>
      </c>
      <c r="CS39">
        <v>0</v>
      </c>
      <c r="CT39">
        <v>252734</v>
      </c>
      <c r="CU39">
        <v>0</v>
      </c>
      <c r="CV39" t="s">
        <v>121</v>
      </c>
      <c r="CW39">
        <v>999</v>
      </c>
      <c r="CX39">
        <v>253733</v>
      </c>
      <c r="CZ39" t="s">
        <v>125</v>
      </c>
      <c r="DA39" t="s">
        <v>126</v>
      </c>
      <c r="DB39">
        <v>314</v>
      </c>
      <c r="DC39" t="s">
        <v>128</v>
      </c>
      <c r="DD39" t="s">
        <v>134</v>
      </c>
      <c r="DE39">
        <v>27</v>
      </c>
      <c r="DF39">
        <v>1</v>
      </c>
      <c r="DG39">
        <v>13</v>
      </c>
      <c r="DH39">
        <v>27</v>
      </c>
      <c r="DI39" t="s">
        <v>136</v>
      </c>
      <c r="DJ39" s="38">
        <f t="shared" si="0"/>
        <v>1</v>
      </c>
      <c r="DK39" s="38">
        <v>0</v>
      </c>
      <c r="DL39" s="38">
        <v>13</v>
      </c>
      <c r="DM39" s="38">
        <v>1</v>
      </c>
      <c r="DN39" s="38">
        <v>1</v>
      </c>
      <c r="DO39" s="38">
        <v>999</v>
      </c>
    </row>
    <row r="40" spans="1:119" x14ac:dyDescent="0.3">
      <c r="A40" t="s">
        <v>114</v>
      </c>
      <c r="B40">
        <v>3101</v>
      </c>
      <c r="C40">
        <v>1</v>
      </c>
      <c r="D40">
        <v>36</v>
      </c>
      <c r="E40" t="s">
        <v>184</v>
      </c>
      <c r="F40" t="s">
        <v>185</v>
      </c>
      <c r="G40">
        <v>60.006</v>
      </c>
      <c r="H40" t="s">
        <v>165</v>
      </c>
      <c r="I40">
        <v>1</v>
      </c>
      <c r="J40" t="s">
        <v>115</v>
      </c>
      <c r="K40">
        <v>-645157065</v>
      </c>
      <c r="L40" t="s">
        <v>116</v>
      </c>
      <c r="M40" t="s">
        <v>166</v>
      </c>
      <c r="N40" t="s">
        <v>117</v>
      </c>
      <c r="O40" t="s">
        <v>186</v>
      </c>
      <c r="P40" t="s">
        <v>187</v>
      </c>
      <c r="Q40" s="2">
        <v>0.4466087962962963</v>
      </c>
      <c r="R40" t="s">
        <v>118</v>
      </c>
      <c r="S40" t="s">
        <v>119</v>
      </c>
      <c r="T40">
        <v>25</v>
      </c>
      <c r="U40">
        <v>1</v>
      </c>
      <c r="V40">
        <v>1</v>
      </c>
      <c r="W40">
        <v>1</v>
      </c>
      <c r="X40">
        <v>1</v>
      </c>
      <c r="Y40">
        <v>-1</v>
      </c>
      <c r="BD40" t="s">
        <v>141</v>
      </c>
      <c r="BE40" t="s">
        <v>21</v>
      </c>
      <c r="BP40">
        <v>14</v>
      </c>
      <c r="BQ40">
        <v>20</v>
      </c>
      <c r="BR40" t="s">
        <v>120</v>
      </c>
      <c r="BS40" t="s">
        <v>121</v>
      </c>
      <c r="BT40">
        <v>1</v>
      </c>
      <c r="BU40">
        <v>50</v>
      </c>
      <c r="BV40">
        <v>1</v>
      </c>
      <c r="BW40">
        <v>512</v>
      </c>
      <c r="BX40">
        <v>454</v>
      </c>
      <c r="BY40" t="s">
        <v>115</v>
      </c>
      <c r="BZ40">
        <v>1812</v>
      </c>
      <c r="CA40">
        <v>1812</v>
      </c>
      <c r="CB40">
        <v>-1</v>
      </c>
      <c r="CC40">
        <v>50</v>
      </c>
      <c r="CD40">
        <v>1</v>
      </c>
      <c r="CE40">
        <v>1579</v>
      </c>
      <c r="CF40">
        <v>-1</v>
      </c>
      <c r="CG40">
        <v>400</v>
      </c>
      <c r="CH40">
        <v>-1</v>
      </c>
      <c r="CI40" t="s">
        <v>122</v>
      </c>
      <c r="CJ40" t="s">
        <v>133</v>
      </c>
      <c r="CK40" t="s">
        <v>133</v>
      </c>
      <c r="CL40" t="s">
        <v>142</v>
      </c>
      <c r="CM40" t="s">
        <v>109</v>
      </c>
      <c r="CN40" t="s">
        <v>124</v>
      </c>
      <c r="CO40">
        <v>1</v>
      </c>
      <c r="CP40" t="s">
        <v>121</v>
      </c>
      <c r="CQ40">
        <v>3000</v>
      </c>
      <c r="CR40">
        <v>-999999</v>
      </c>
      <c r="CS40">
        <v>0</v>
      </c>
      <c r="CT40">
        <v>258250</v>
      </c>
      <c r="CU40">
        <v>0</v>
      </c>
      <c r="CV40" t="s">
        <v>121</v>
      </c>
      <c r="CW40">
        <v>1209</v>
      </c>
      <c r="CX40">
        <v>259459</v>
      </c>
      <c r="CZ40" t="s">
        <v>125</v>
      </c>
      <c r="DA40" t="s">
        <v>126</v>
      </c>
      <c r="DB40">
        <v>454</v>
      </c>
      <c r="DC40" t="s">
        <v>128</v>
      </c>
      <c r="DD40" t="s">
        <v>134</v>
      </c>
      <c r="DE40">
        <v>39</v>
      </c>
      <c r="DF40">
        <v>1</v>
      </c>
      <c r="DG40">
        <v>14</v>
      </c>
      <c r="DH40">
        <v>39</v>
      </c>
      <c r="DI40" t="s">
        <v>130</v>
      </c>
      <c r="DJ40" s="38">
        <f t="shared" si="0"/>
        <v>1</v>
      </c>
      <c r="DK40" s="38">
        <v>0</v>
      </c>
      <c r="DL40" s="38">
        <v>14</v>
      </c>
      <c r="DM40" s="38">
        <v>1</v>
      </c>
      <c r="DN40" s="38">
        <v>1</v>
      </c>
      <c r="DO40" s="38">
        <v>1209</v>
      </c>
    </row>
    <row r="41" spans="1:119" x14ac:dyDescent="0.3">
      <c r="A41" t="s">
        <v>114</v>
      </c>
      <c r="B41">
        <v>3101</v>
      </c>
      <c r="C41">
        <v>1</v>
      </c>
      <c r="D41">
        <v>36</v>
      </c>
      <c r="E41" t="s">
        <v>184</v>
      </c>
      <c r="F41" t="s">
        <v>185</v>
      </c>
      <c r="G41">
        <v>60.006</v>
      </c>
      <c r="H41" t="s">
        <v>165</v>
      </c>
      <c r="I41">
        <v>1</v>
      </c>
      <c r="J41" t="s">
        <v>115</v>
      </c>
      <c r="K41">
        <v>-645157065</v>
      </c>
      <c r="L41" t="s">
        <v>116</v>
      </c>
      <c r="M41" t="s">
        <v>166</v>
      </c>
      <c r="N41" t="s">
        <v>117</v>
      </c>
      <c r="O41" t="s">
        <v>186</v>
      </c>
      <c r="P41" t="s">
        <v>187</v>
      </c>
      <c r="Q41" s="2">
        <v>0.4466087962962963</v>
      </c>
      <c r="R41" t="s">
        <v>118</v>
      </c>
      <c r="S41" t="s">
        <v>119</v>
      </c>
      <c r="T41">
        <v>25</v>
      </c>
      <c r="U41">
        <v>1</v>
      </c>
      <c r="V41">
        <v>1</v>
      </c>
      <c r="W41">
        <v>1</v>
      </c>
      <c r="X41">
        <v>1</v>
      </c>
      <c r="Y41">
        <v>-1</v>
      </c>
      <c r="BD41" t="s">
        <v>141</v>
      </c>
      <c r="BE41" t="s">
        <v>21</v>
      </c>
      <c r="BP41">
        <v>15</v>
      </c>
      <c r="BQ41">
        <v>8</v>
      </c>
      <c r="BR41" t="s">
        <v>120</v>
      </c>
      <c r="BS41" t="s">
        <v>131</v>
      </c>
      <c r="BT41">
        <v>2</v>
      </c>
      <c r="BU41">
        <v>50</v>
      </c>
      <c r="BV41">
        <v>1</v>
      </c>
      <c r="BW41">
        <v>512</v>
      </c>
      <c r="BX41">
        <v>454</v>
      </c>
      <c r="BY41" t="s">
        <v>125</v>
      </c>
      <c r="BZ41">
        <v>2317</v>
      </c>
      <c r="CA41">
        <v>2317</v>
      </c>
      <c r="CB41">
        <v>-1</v>
      </c>
      <c r="CC41">
        <v>50</v>
      </c>
      <c r="CD41">
        <v>1</v>
      </c>
      <c r="CE41">
        <v>1427</v>
      </c>
      <c r="CF41">
        <v>-1</v>
      </c>
      <c r="CG41">
        <v>400</v>
      </c>
      <c r="CH41">
        <v>-1</v>
      </c>
      <c r="CI41" t="s">
        <v>122</v>
      </c>
      <c r="CJ41" t="s">
        <v>133</v>
      </c>
      <c r="CK41" t="s">
        <v>133</v>
      </c>
      <c r="CL41" t="s">
        <v>142</v>
      </c>
      <c r="CM41" t="s">
        <v>109</v>
      </c>
      <c r="CN41" t="s">
        <v>124</v>
      </c>
      <c r="CO41">
        <v>1</v>
      </c>
      <c r="CP41" t="s">
        <v>131</v>
      </c>
      <c r="CQ41">
        <v>3000</v>
      </c>
      <c r="CR41">
        <v>-999999</v>
      </c>
      <c r="CS41">
        <v>0</v>
      </c>
      <c r="CT41">
        <v>263233</v>
      </c>
      <c r="CU41">
        <v>0</v>
      </c>
      <c r="CV41" t="s">
        <v>131</v>
      </c>
      <c r="CW41">
        <v>856</v>
      </c>
      <c r="CX41">
        <v>264089</v>
      </c>
      <c r="CZ41" t="s">
        <v>115</v>
      </c>
      <c r="DA41" t="s">
        <v>132</v>
      </c>
      <c r="DB41">
        <v>454</v>
      </c>
      <c r="DC41" t="s">
        <v>128</v>
      </c>
      <c r="DD41" t="s">
        <v>129</v>
      </c>
      <c r="DE41">
        <v>16</v>
      </c>
      <c r="DF41">
        <v>1</v>
      </c>
      <c r="DG41">
        <v>15</v>
      </c>
      <c r="DH41">
        <v>16</v>
      </c>
      <c r="DI41" t="s">
        <v>130</v>
      </c>
      <c r="DJ41" s="38">
        <f t="shared" si="0"/>
        <v>1</v>
      </c>
      <c r="DK41" s="38">
        <v>0</v>
      </c>
      <c r="DL41" s="38">
        <v>15</v>
      </c>
      <c r="DM41" s="38">
        <v>1</v>
      </c>
      <c r="DN41" s="38">
        <v>1</v>
      </c>
      <c r="DO41" s="38">
        <v>856</v>
      </c>
    </row>
    <row r="42" spans="1:119" x14ac:dyDescent="0.3">
      <c r="A42" t="s">
        <v>114</v>
      </c>
      <c r="B42">
        <v>3101</v>
      </c>
      <c r="C42">
        <v>1</v>
      </c>
      <c r="D42">
        <v>36</v>
      </c>
      <c r="E42" t="s">
        <v>184</v>
      </c>
      <c r="F42" t="s">
        <v>185</v>
      </c>
      <c r="G42">
        <v>60.006</v>
      </c>
      <c r="H42" t="s">
        <v>165</v>
      </c>
      <c r="I42">
        <v>1</v>
      </c>
      <c r="J42" t="s">
        <v>115</v>
      </c>
      <c r="K42">
        <v>-645157065</v>
      </c>
      <c r="L42" t="s">
        <v>116</v>
      </c>
      <c r="M42" t="s">
        <v>166</v>
      </c>
      <c r="N42" t="s">
        <v>117</v>
      </c>
      <c r="O42" t="s">
        <v>186</v>
      </c>
      <c r="P42" t="s">
        <v>187</v>
      </c>
      <c r="Q42" s="2">
        <v>0.4466087962962963</v>
      </c>
      <c r="R42" t="s">
        <v>118</v>
      </c>
      <c r="S42" t="s">
        <v>119</v>
      </c>
      <c r="T42">
        <v>25</v>
      </c>
      <c r="U42">
        <v>1</v>
      </c>
      <c r="V42">
        <v>1</v>
      </c>
      <c r="W42">
        <v>1</v>
      </c>
      <c r="X42">
        <v>1</v>
      </c>
      <c r="Y42">
        <v>-1</v>
      </c>
      <c r="BD42" t="s">
        <v>141</v>
      </c>
      <c r="BE42" t="s">
        <v>21</v>
      </c>
      <c r="BP42">
        <v>16</v>
      </c>
      <c r="BQ42">
        <v>21</v>
      </c>
      <c r="BR42" t="s">
        <v>138</v>
      </c>
      <c r="BS42" t="s">
        <v>121</v>
      </c>
      <c r="BT42">
        <v>1</v>
      </c>
      <c r="BU42">
        <v>50</v>
      </c>
      <c r="BV42">
        <v>0</v>
      </c>
      <c r="BW42">
        <v>512</v>
      </c>
      <c r="BX42">
        <v>314</v>
      </c>
      <c r="BY42" t="s">
        <v>125</v>
      </c>
      <c r="BZ42">
        <v>2794</v>
      </c>
      <c r="CA42">
        <v>2794</v>
      </c>
      <c r="CB42">
        <v>-1</v>
      </c>
      <c r="CC42">
        <v>50</v>
      </c>
      <c r="CD42">
        <v>0</v>
      </c>
      <c r="CE42">
        <v>981</v>
      </c>
      <c r="CF42">
        <v>-1</v>
      </c>
      <c r="CG42">
        <v>400</v>
      </c>
      <c r="CH42">
        <v>-1</v>
      </c>
      <c r="CI42" t="s">
        <v>122</v>
      </c>
      <c r="CJ42" t="s">
        <v>127</v>
      </c>
      <c r="CK42" t="s">
        <v>133</v>
      </c>
      <c r="CL42" t="s">
        <v>142</v>
      </c>
      <c r="CM42" t="s">
        <v>109</v>
      </c>
      <c r="CN42" t="s">
        <v>124</v>
      </c>
      <c r="CO42">
        <v>1</v>
      </c>
      <c r="CP42" t="s">
        <v>121</v>
      </c>
      <c r="CQ42">
        <v>3000</v>
      </c>
      <c r="CR42">
        <v>-999999</v>
      </c>
      <c r="CS42">
        <v>0</v>
      </c>
      <c r="CT42">
        <v>267916</v>
      </c>
      <c r="CU42">
        <v>0</v>
      </c>
      <c r="CV42" t="s">
        <v>121</v>
      </c>
      <c r="CW42">
        <v>825</v>
      </c>
      <c r="CX42">
        <v>268741</v>
      </c>
      <c r="CZ42" t="s">
        <v>125</v>
      </c>
      <c r="DA42" t="s">
        <v>139</v>
      </c>
      <c r="DB42">
        <v>454</v>
      </c>
      <c r="DC42" t="s">
        <v>128</v>
      </c>
      <c r="DD42" t="s">
        <v>134</v>
      </c>
      <c r="DE42">
        <v>41</v>
      </c>
      <c r="DF42">
        <v>1</v>
      </c>
      <c r="DG42">
        <v>16</v>
      </c>
      <c r="DH42">
        <v>41</v>
      </c>
      <c r="DI42" t="s">
        <v>135</v>
      </c>
      <c r="DJ42" s="38">
        <f t="shared" si="0"/>
        <v>1</v>
      </c>
      <c r="DK42" s="38">
        <v>0</v>
      </c>
      <c r="DL42" s="38">
        <v>16</v>
      </c>
      <c r="DM42" s="38">
        <v>1</v>
      </c>
      <c r="DN42" s="38">
        <v>1</v>
      </c>
      <c r="DO42" s="38">
        <v>825</v>
      </c>
    </row>
    <row r="43" spans="1:119" x14ac:dyDescent="0.3">
      <c r="A43" t="s">
        <v>114</v>
      </c>
      <c r="B43">
        <v>3101</v>
      </c>
      <c r="C43">
        <v>1</v>
      </c>
      <c r="D43">
        <v>36</v>
      </c>
      <c r="E43" t="s">
        <v>184</v>
      </c>
      <c r="F43" t="s">
        <v>185</v>
      </c>
      <c r="G43">
        <v>60.006</v>
      </c>
      <c r="H43" t="s">
        <v>165</v>
      </c>
      <c r="I43">
        <v>1</v>
      </c>
      <c r="J43" t="s">
        <v>115</v>
      </c>
      <c r="K43">
        <v>-645157065</v>
      </c>
      <c r="L43" t="s">
        <v>116</v>
      </c>
      <c r="M43" t="s">
        <v>166</v>
      </c>
      <c r="N43" t="s">
        <v>117</v>
      </c>
      <c r="O43" t="s">
        <v>186</v>
      </c>
      <c r="P43" t="s">
        <v>187</v>
      </c>
      <c r="Q43" s="2">
        <v>0.4466087962962963</v>
      </c>
      <c r="R43" t="s">
        <v>118</v>
      </c>
      <c r="S43" t="s">
        <v>119</v>
      </c>
      <c r="T43">
        <v>25</v>
      </c>
      <c r="U43">
        <v>1</v>
      </c>
      <c r="V43">
        <v>1</v>
      </c>
      <c r="W43">
        <v>1</v>
      </c>
      <c r="X43">
        <v>1</v>
      </c>
      <c r="Y43">
        <v>-1</v>
      </c>
      <c r="BD43" t="s">
        <v>141</v>
      </c>
      <c r="BE43" t="s">
        <v>21</v>
      </c>
      <c r="BP43">
        <v>17</v>
      </c>
      <c r="BQ43">
        <v>7</v>
      </c>
      <c r="BR43" t="s">
        <v>138</v>
      </c>
      <c r="BS43" t="s">
        <v>131</v>
      </c>
      <c r="BT43">
        <v>2</v>
      </c>
      <c r="BU43">
        <v>50</v>
      </c>
      <c r="BV43">
        <v>1</v>
      </c>
      <c r="BW43">
        <v>512</v>
      </c>
      <c r="BX43">
        <v>454</v>
      </c>
      <c r="BY43" t="s">
        <v>115</v>
      </c>
      <c r="BZ43">
        <v>2561</v>
      </c>
      <c r="CA43">
        <v>2561</v>
      </c>
      <c r="CB43">
        <v>-1</v>
      </c>
      <c r="CC43">
        <v>50</v>
      </c>
      <c r="CD43">
        <v>1</v>
      </c>
      <c r="CE43">
        <v>1307</v>
      </c>
      <c r="CF43">
        <v>-1</v>
      </c>
      <c r="CG43">
        <v>400</v>
      </c>
      <c r="CH43">
        <v>-1</v>
      </c>
      <c r="CI43" t="s">
        <v>122</v>
      </c>
      <c r="CJ43" t="s">
        <v>133</v>
      </c>
      <c r="CK43" t="s">
        <v>133</v>
      </c>
      <c r="CL43" t="s">
        <v>142</v>
      </c>
      <c r="CM43" t="s">
        <v>109</v>
      </c>
      <c r="CN43" t="s">
        <v>124</v>
      </c>
      <c r="CO43">
        <v>1</v>
      </c>
      <c r="CP43" t="s">
        <v>131</v>
      </c>
      <c r="CQ43">
        <v>3000</v>
      </c>
      <c r="CR43">
        <v>-999999</v>
      </c>
      <c r="CS43">
        <v>0</v>
      </c>
      <c r="CT43">
        <v>273382</v>
      </c>
      <c r="CU43">
        <v>0</v>
      </c>
      <c r="CV43" t="s">
        <v>131</v>
      </c>
      <c r="CW43">
        <v>732</v>
      </c>
      <c r="CX43">
        <v>274114</v>
      </c>
      <c r="CZ43" t="s">
        <v>115</v>
      </c>
      <c r="DA43" t="s">
        <v>140</v>
      </c>
      <c r="DB43">
        <v>454</v>
      </c>
      <c r="DC43" t="s">
        <v>128</v>
      </c>
      <c r="DD43" t="s">
        <v>129</v>
      </c>
      <c r="DE43">
        <v>14</v>
      </c>
      <c r="DF43">
        <v>1</v>
      </c>
      <c r="DG43">
        <v>17</v>
      </c>
      <c r="DH43">
        <v>14</v>
      </c>
      <c r="DI43" t="s">
        <v>130</v>
      </c>
      <c r="DJ43" s="38">
        <f t="shared" si="0"/>
        <v>1</v>
      </c>
      <c r="DK43" s="38">
        <v>0</v>
      </c>
      <c r="DL43" s="38">
        <v>17</v>
      </c>
      <c r="DM43" s="38">
        <v>1</v>
      </c>
      <c r="DN43" s="38">
        <v>1</v>
      </c>
      <c r="DO43" s="38">
        <v>732</v>
      </c>
    </row>
    <row r="44" spans="1:119" x14ac:dyDescent="0.3">
      <c r="A44" t="s">
        <v>114</v>
      </c>
      <c r="B44">
        <v>3101</v>
      </c>
      <c r="C44">
        <v>1</v>
      </c>
      <c r="D44">
        <v>36</v>
      </c>
      <c r="E44" t="s">
        <v>184</v>
      </c>
      <c r="F44" t="s">
        <v>185</v>
      </c>
      <c r="G44">
        <v>60.006</v>
      </c>
      <c r="H44" t="s">
        <v>165</v>
      </c>
      <c r="I44">
        <v>1</v>
      </c>
      <c r="J44" t="s">
        <v>115</v>
      </c>
      <c r="K44">
        <v>-645157065</v>
      </c>
      <c r="L44" t="s">
        <v>116</v>
      </c>
      <c r="M44" t="s">
        <v>166</v>
      </c>
      <c r="N44" t="s">
        <v>117</v>
      </c>
      <c r="O44" t="s">
        <v>186</v>
      </c>
      <c r="P44" t="s">
        <v>187</v>
      </c>
      <c r="Q44" s="2">
        <v>0.4466087962962963</v>
      </c>
      <c r="R44" t="s">
        <v>118</v>
      </c>
      <c r="S44" t="s">
        <v>119</v>
      </c>
      <c r="T44">
        <v>25</v>
      </c>
      <c r="U44">
        <v>1</v>
      </c>
      <c r="V44">
        <v>1</v>
      </c>
      <c r="W44">
        <v>1</v>
      </c>
      <c r="X44">
        <v>1</v>
      </c>
      <c r="Y44">
        <v>-1</v>
      </c>
      <c r="BD44" t="s">
        <v>141</v>
      </c>
      <c r="BE44" t="s">
        <v>21</v>
      </c>
      <c r="BP44">
        <v>18</v>
      </c>
      <c r="BQ44">
        <v>18</v>
      </c>
      <c r="BR44" t="s">
        <v>120</v>
      </c>
      <c r="BS44" t="s">
        <v>121</v>
      </c>
      <c r="BT44">
        <v>1</v>
      </c>
      <c r="BU44">
        <v>50</v>
      </c>
      <c r="BV44">
        <v>0</v>
      </c>
      <c r="BW44">
        <v>512</v>
      </c>
      <c r="BX44">
        <v>314</v>
      </c>
      <c r="BY44" t="s">
        <v>115</v>
      </c>
      <c r="BZ44">
        <v>2433</v>
      </c>
      <c r="CA44">
        <v>2433</v>
      </c>
      <c r="CB44">
        <v>-1</v>
      </c>
      <c r="CC44">
        <v>50</v>
      </c>
      <c r="CD44">
        <v>0</v>
      </c>
      <c r="CE44">
        <v>630</v>
      </c>
      <c r="CF44">
        <v>-1</v>
      </c>
      <c r="CG44">
        <v>400</v>
      </c>
      <c r="CH44">
        <v>-1</v>
      </c>
      <c r="CI44" t="s">
        <v>122</v>
      </c>
      <c r="CJ44" t="s">
        <v>127</v>
      </c>
      <c r="CK44" t="s">
        <v>127</v>
      </c>
      <c r="CL44" t="s">
        <v>142</v>
      </c>
      <c r="CM44" t="s">
        <v>109</v>
      </c>
      <c r="CN44" t="s">
        <v>124</v>
      </c>
      <c r="CO44">
        <v>1</v>
      </c>
      <c r="CP44" t="s">
        <v>121</v>
      </c>
      <c r="CQ44">
        <v>3000</v>
      </c>
      <c r="CR44">
        <v>-999999</v>
      </c>
      <c r="CS44">
        <v>0</v>
      </c>
      <c r="CT44">
        <v>277832</v>
      </c>
      <c r="CU44">
        <v>0</v>
      </c>
      <c r="CV44" t="s">
        <v>121</v>
      </c>
      <c r="CW44">
        <v>1537</v>
      </c>
      <c r="CX44">
        <v>279369</v>
      </c>
      <c r="CZ44" t="s">
        <v>125</v>
      </c>
      <c r="DA44" t="s">
        <v>126</v>
      </c>
      <c r="DB44">
        <v>314</v>
      </c>
      <c r="DC44" t="s">
        <v>128</v>
      </c>
      <c r="DD44" t="s">
        <v>134</v>
      </c>
      <c r="DE44">
        <v>35</v>
      </c>
      <c r="DF44">
        <v>1</v>
      </c>
      <c r="DG44">
        <v>18</v>
      </c>
      <c r="DH44">
        <v>35</v>
      </c>
      <c r="DI44" t="s">
        <v>130</v>
      </c>
      <c r="DJ44" s="38">
        <f t="shared" si="0"/>
        <v>1</v>
      </c>
      <c r="DK44" s="38">
        <v>0</v>
      </c>
      <c r="DL44" s="38">
        <v>18</v>
      </c>
      <c r="DM44" s="38">
        <v>1</v>
      </c>
      <c r="DN44" s="38">
        <v>1</v>
      </c>
      <c r="DO44" s="38">
        <v>1537</v>
      </c>
    </row>
    <row r="45" spans="1:119" x14ac:dyDescent="0.3">
      <c r="A45" t="s">
        <v>114</v>
      </c>
      <c r="B45">
        <v>3101</v>
      </c>
      <c r="C45">
        <v>1</v>
      </c>
      <c r="D45">
        <v>36</v>
      </c>
      <c r="E45" t="s">
        <v>184</v>
      </c>
      <c r="F45" t="s">
        <v>185</v>
      </c>
      <c r="G45">
        <v>60.006</v>
      </c>
      <c r="H45" t="s">
        <v>165</v>
      </c>
      <c r="I45">
        <v>1</v>
      </c>
      <c r="J45" t="s">
        <v>115</v>
      </c>
      <c r="K45">
        <v>-645157065</v>
      </c>
      <c r="L45" t="s">
        <v>116</v>
      </c>
      <c r="M45" t="s">
        <v>166</v>
      </c>
      <c r="N45" t="s">
        <v>117</v>
      </c>
      <c r="O45" t="s">
        <v>186</v>
      </c>
      <c r="P45" t="s">
        <v>187</v>
      </c>
      <c r="Q45" s="2">
        <v>0.4466087962962963</v>
      </c>
      <c r="R45" t="s">
        <v>118</v>
      </c>
      <c r="S45" t="s">
        <v>119</v>
      </c>
      <c r="T45">
        <v>25</v>
      </c>
      <c r="U45">
        <v>1</v>
      </c>
      <c r="V45">
        <v>1</v>
      </c>
      <c r="W45">
        <v>1</v>
      </c>
      <c r="X45">
        <v>1</v>
      </c>
      <c r="Y45">
        <v>-1</v>
      </c>
      <c r="BD45" t="s">
        <v>141</v>
      </c>
      <c r="BE45" t="s">
        <v>21</v>
      </c>
      <c r="BP45">
        <v>19</v>
      </c>
      <c r="BQ45">
        <v>3</v>
      </c>
      <c r="BR45" t="s">
        <v>138</v>
      </c>
      <c r="BS45" t="s">
        <v>131</v>
      </c>
      <c r="BT45">
        <v>2</v>
      </c>
      <c r="BU45">
        <v>50</v>
      </c>
      <c r="BV45">
        <v>0</v>
      </c>
      <c r="BW45">
        <v>512</v>
      </c>
      <c r="BX45">
        <v>-100</v>
      </c>
      <c r="BY45" t="s">
        <v>115</v>
      </c>
      <c r="BZ45">
        <v>2308</v>
      </c>
      <c r="CA45">
        <v>2308</v>
      </c>
      <c r="CB45">
        <v>-1</v>
      </c>
      <c r="CC45">
        <v>50</v>
      </c>
      <c r="CD45">
        <v>0</v>
      </c>
      <c r="CE45">
        <v>1426</v>
      </c>
      <c r="CF45">
        <v>-1</v>
      </c>
      <c r="CG45">
        <v>400</v>
      </c>
      <c r="CH45">
        <v>-1</v>
      </c>
      <c r="CI45" t="s">
        <v>122</v>
      </c>
      <c r="CJ45" t="s">
        <v>137</v>
      </c>
      <c r="CK45" t="s">
        <v>133</v>
      </c>
      <c r="CL45" t="s">
        <v>142</v>
      </c>
      <c r="CM45" t="s">
        <v>109</v>
      </c>
      <c r="CN45" t="s">
        <v>124</v>
      </c>
      <c r="CO45">
        <v>1</v>
      </c>
      <c r="CP45" t="s">
        <v>131</v>
      </c>
      <c r="CQ45">
        <v>3000</v>
      </c>
      <c r="CR45">
        <v>-999999</v>
      </c>
      <c r="CS45">
        <v>0</v>
      </c>
      <c r="CT45">
        <v>283748</v>
      </c>
      <c r="CU45">
        <v>0</v>
      </c>
      <c r="CV45" t="s">
        <v>131</v>
      </c>
      <c r="CW45">
        <v>866</v>
      </c>
      <c r="CX45">
        <v>284614</v>
      </c>
      <c r="CZ45" t="s">
        <v>115</v>
      </c>
      <c r="DA45" t="s">
        <v>140</v>
      </c>
      <c r="DB45">
        <v>454</v>
      </c>
      <c r="DC45" t="s">
        <v>128</v>
      </c>
      <c r="DD45" t="s">
        <v>129</v>
      </c>
      <c r="DE45">
        <v>6</v>
      </c>
      <c r="DF45">
        <v>1</v>
      </c>
      <c r="DG45">
        <v>19</v>
      </c>
      <c r="DH45">
        <v>6</v>
      </c>
      <c r="DI45" t="s">
        <v>136</v>
      </c>
      <c r="DJ45" s="38">
        <f t="shared" si="0"/>
        <v>1</v>
      </c>
      <c r="DK45" s="38">
        <v>0</v>
      </c>
      <c r="DL45" s="38">
        <v>19</v>
      </c>
      <c r="DM45" s="38">
        <v>1</v>
      </c>
      <c r="DN45" s="38">
        <v>1</v>
      </c>
      <c r="DO45" s="38">
        <v>866</v>
      </c>
    </row>
    <row r="46" spans="1:119" x14ac:dyDescent="0.3">
      <c r="A46" t="s">
        <v>114</v>
      </c>
      <c r="B46">
        <v>3101</v>
      </c>
      <c r="C46">
        <v>1</v>
      </c>
      <c r="D46">
        <v>36</v>
      </c>
      <c r="E46" t="s">
        <v>184</v>
      </c>
      <c r="F46" t="s">
        <v>185</v>
      </c>
      <c r="G46">
        <v>60.006</v>
      </c>
      <c r="H46" t="s">
        <v>165</v>
      </c>
      <c r="I46">
        <v>1</v>
      </c>
      <c r="J46" t="s">
        <v>115</v>
      </c>
      <c r="K46">
        <v>-645157065</v>
      </c>
      <c r="L46" t="s">
        <v>116</v>
      </c>
      <c r="M46" t="s">
        <v>166</v>
      </c>
      <c r="N46" t="s">
        <v>117</v>
      </c>
      <c r="O46" t="s">
        <v>186</v>
      </c>
      <c r="P46" t="s">
        <v>187</v>
      </c>
      <c r="Q46" s="2">
        <v>0.4466087962962963</v>
      </c>
      <c r="R46" t="s">
        <v>118</v>
      </c>
      <c r="S46" t="s">
        <v>119</v>
      </c>
      <c r="T46">
        <v>25</v>
      </c>
      <c r="U46">
        <v>1</v>
      </c>
      <c r="V46">
        <v>1</v>
      </c>
      <c r="W46">
        <v>1</v>
      </c>
      <c r="X46">
        <v>1</v>
      </c>
      <c r="Y46">
        <v>-1</v>
      </c>
      <c r="BD46" t="s">
        <v>141</v>
      </c>
      <c r="BE46" t="s">
        <v>21</v>
      </c>
      <c r="BP46">
        <v>20</v>
      </c>
      <c r="BQ46">
        <v>7</v>
      </c>
      <c r="BR46" t="s">
        <v>138</v>
      </c>
      <c r="BS46" t="s">
        <v>121</v>
      </c>
      <c r="BT46">
        <v>1</v>
      </c>
      <c r="BU46">
        <v>50</v>
      </c>
      <c r="BV46">
        <v>0</v>
      </c>
      <c r="BW46">
        <v>512</v>
      </c>
      <c r="BX46">
        <v>454</v>
      </c>
      <c r="BY46" t="s">
        <v>125</v>
      </c>
      <c r="BZ46">
        <v>2148</v>
      </c>
      <c r="CA46">
        <v>2148</v>
      </c>
      <c r="CB46">
        <v>-1</v>
      </c>
      <c r="CC46">
        <v>50</v>
      </c>
      <c r="CD46">
        <v>0</v>
      </c>
      <c r="CE46">
        <v>1556</v>
      </c>
      <c r="CF46">
        <v>-1</v>
      </c>
      <c r="CG46">
        <v>400</v>
      </c>
      <c r="CH46">
        <v>-1</v>
      </c>
      <c r="CI46" t="s">
        <v>122</v>
      </c>
      <c r="CJ46" t="s">
        <v>133</v>
      </c>
      <c r="CK46" t="s">
        <v>133</v>
      </c>
      <c r="CL46" t="s">
        <v>142</v>
      </c>
      <c r="CM46" t="s">
        <v>109</v>
      </c>
      <c r="CN46" t="s">
        <v>124</v>
      </c>
      <c r="CO46">
        <v>1</v>
      </c>
      <c r="CP46" t="s">
        <v>121</v>
      </c>
      <c r="CQ46">
        <v>3000</v>
      </c>
      <c r="CR46">
        <v>-999999</v>
      </c>
      <c r="CS46">
        <v>0</v>
      </c>
      <c r="CT46">
        <v>289014</v>
      </c>
      <c r="CU46">
        <v>0</v>
      </c>
      <c r="CV46" t="s">
        <v>121</v>
      </c>
      <c r="CW46">
        <v>896</v>
      </c>
      <c r="CX46">
        <v>289910</v>
      </c>
      <c r="CZ46" t="s">
        <v>125</v>
      </c>
      <c r="DA46" t="s">
        <v>139</v>
      </c>
      <c r="DB46">
        <v>454</v>
      </c>
      <c r="DC46" t="s">
        <v>128</v>
      </c>
      <c r="DD46" t="s">
        <v>129</v>
      </c>
      <c r="DE46">
        <v>13</v>
      </c>
      <c r="DF46">
        <v>1</v>
      </c>
      <c r="DG46">
        <v>20</v>
      </c>
      <c r="DH46">
        <v>13</v>
      </c>
      <c r="DI46" t="s">
        <v>130</v>
      </c>
      <c r="DJ46" s="38">
        <f t="shared" si="0"/>
        <v>1</v>
      </c>
      <c r="DK46" s="38">
        <v>0</v>
      </c>
      <c r="DL46" s="38">
        <v>20</v>
      </c>
      <c r="DM46" s="38">
        <v>1</v>
      </c>
      <c r="DN46" s="38">
        <v>1</v>
      </c>
      <c r="DO46" s="38">
        <v>896</v>
      </c>
    </row>
    <row r="47" spans="1:119" x14ac:dyDescent="0.3">
      <c r="A47" t="s">
        <v>114</v>
      </c>
      <c r="B47">
        <v>3101</v>
      </c>
      <c r="C47">
        <v>1</v>
      </c>
      <c r="D47">
        <v>36</v>
      </c>
      <c r="E47" t="s">
        <v>184</v>
      </c>
      <c r="F47" t="s">
        <v>185</v>
      </c>
      <c r="G47">
        <v>60.006</v>
      </c>
      <c r="H47" t="s">
        <v>165</v>
      </c>
      <c r="I47">
        <v>1</v>
      </c>
      <c r="J47" t="s">
        <v>115</v>
      </c>
      <c r="K47">
        <v>-645157065</v>
      </c>
      <c r="L47" t="s">
        <v>116</v>
      </c>
      <c r="M47" t="s">
        <v>166</v>
      </c>
      <c r="N47" t="s">
        <v>117</v>
      </c>
      <c r="O47" t="s">
        <v>186</v>
      </c>
      <c r="P47" t="s">
        <v>187</v>
      </c>
      <c r="Q47" s="2">
        <v>0.4466087962962963</v>
      </c>
      <c r="R47" t="s">
        <v>118</v>
      </c>
      <c r="S47" t="s">
        <v>119</v>
      </c>
      <c r="T47">
        <v>25</v>
      </c>
      <c r="U47">
        <v>1</v>
      </c>
      <c r="V47">
        <v>1</v>
      </c>
      <c r="W47">
        <v>1</v>
      </c>
      <c r="X47">
        <v>1</v>
      </c>
      <c r="Y47">
        <v>-1</v>
      </c>
      <c r="BD47" t="s">
        <v>141</v>
      </c>
      <c r="BE47" t="s">
        <v>21</v>
      </c>
      <c r="BP47">
        <v>21</v>
      </c>
      <c r="BQ47">
        <v>8</v>
      </c>
      <c r="BR47" t="s">
        <v>120</v>
      </c>
      <c r="BS47" t="s">
        <v>121</v>
      </c>
      <c r="BT47">
        <v>1</v>
      </c>
      <c r="BU47">
        <v>50</v>
      </c>
      <c r="BV47">
        <v>1</v>
      </c>
      <c r="BW47">
        <v>512</v>
      </c>
      <c r="BX47">
        <v>454</v>
      </c>
      <c r="BY47" t="s">
        <v>115</v>
      </c>
      <c r="BZ47">
        <v>3092</v>
      </c>
      <c r="CA47">
        <v>3092</v>
      </c>
      <c r="CB47">
        <v>-1</v>
      </c>
      <c r="CC47">
        <v>50</v>
      </c>
      <c r="CD47">
        <v>1</v>
      </c>
      <c r="CE47">
        <v>675</v>
      </c>
      <c r="CF47">
        <v>-1</v>
      </c>
      <c r="CG47">
        <v>400</v>
      </c>
      <c r="CH47">
        <v>-1</v>
      </c>
      <c r="CI47" t="s">
        <v>122</v>
      </c>
      <c r="CJ47" t="s">
        <v>133</v>
      </c>
      <c r="CK47" t="s">
        <v>133</v>
      </c>
      <c r="CL47" t="s">
        <v>142</v>
      </c>
      <c r="CM47" t="s">
        <v>109</v>
      </c>
      <c r="CN47" t="s">
        <v>124</v>
      </c>
      <c r="CO47">
        <v>1</v>
      </c>
      <c r="CP47" t="s">
        <v>121</v>
      </c>
      <c r="CQ47">
        <v>3000</v>
      </c>
      <c r="CR47">
        <v>-999999</v>
      </c>
      <c r="CS47">
        <v>0</v>
      </c>
      <c r="CT47">
        <v>293263</v>
      </c>
      <c r="CU47">
        <v>0</v>
      </c>
      <c r="CV47" t="s">
        <v>121</v>
      </c>
      <c r="CW47">
        <v>833</v>
      </c>
      <c r="CX47">
        <v>294096</v>
      </c>
      <c r="CZ47" t="s">
        <v>125</v>
      </c>
      <c r="DA47" t="s">
        <v>126</v>
      </c>
      <c r="DB47">
        <v>454</v>
      </c>
      <c r="DC47" t="s">
        <v>128</v>
      </c>
      <c r="DD47" t="s">
        <v>129</v>
      </c>
      <c r="DE47">
        <v>15</v>
      </c>
      <c r="DF47">
        <v>1</v>
      </c>
      <c r="DG47">
        <v>21</v>
      </c>
      <c r="DH47">
        <v>15</v>
      </c>
      <c r="DI47" t="s">
        <v>130</v>
      </c>
      <c r="DJ47" s="38">
        <f t="shared" si="0"/>
        <v>1</v>
      </c>
      <c r="DK47" s="38">
        <v>0</v>
      </c>
      <c r="DL47" s="38">
        <v>21</v>
      </c>
      <c r="DM47" s="38">
        <v>1</v>
      </c>
      <c r="DN47" s="38">
        <v>1</v>
      </c>
      <c r="DO47" s="38">
        <v>833</v>
      </c>
    </row>
    <row r="48" spans="1:119" x14ac:dyDescent="0.3">
      <c r="A48" t="s">
        <v>114</v>
      </c>
      <c r="B48">
        <v>3101</v>
      </c>
      <c r="C48">
        <v>1</v>
      </c>
      <c r="D48">
        <v>36</v>
      </c>
      <c r="E48" t="s">
        <v>184</v>
      </c>
      <c r="F48" t="s">
        <v>185</v>
      </c>
      <c r="G48">
        <v>60.006</v>
      </c>
      <c r="H48" t="s">
        <v>165</v>
      </c>
      <c r="I48">
        <v>1</v>
      </c>
      <c r="J48" t="s">
        <v>115</v>
      </c>
      <c r="K48">
        <v>-645157065</v>
      </c>
      <c r="L48" t="s">
        <v>116</v>
      </c>
      <c r="M48" t="s">
        <v>166</v>
      </c>
      <c r="N48" t="s">
        <v>117</v>
      </c>
      <c r="O48" t="s">
        <v>186</v>
      </c>
      <c r="P48" t="s">
        <v>187</v>
      </c>
      <c r="Q48" s="2">
        <v>0.4466087962962963</v>
      </c>
      <c r="R48" t="s">
        <v>118</v>
      </c>
      <c r="S48" t="s">
        <v>119</v>
      </c>
      <c r="T48">
        <v>25</v>
      </c>
      <c r="U48">
        <v>1</v>
      </c>
      <c r="V48">
        <v>1</v>
      </c>
      <c r="W48">
        <v>1</v>
      </c>
      <c r="X48">
        <v>1</v>
      </c>
      <c r="Y48">
        <v>-1</v>
      </c>
      <c r="BD48" t="s">
        <v>141</v>
      </c>
      <c r="BE48" t="s">
        <v>21</v>
      </c>
      <c r="BP48">
        <v>22</v>
      </c>
      <c r="BQ48">
        <v>12</v>
      </c>
      <c r="BR48" t="s">
        <v>120</v>
      </c>
      <c r="BS48" t="s">
        <v>121</v>
      </c>
      <c r="BT48">
        <v>1</v>
      </c>
      <c r="BU48">
        <v>50</v>
      </c>
      <c r="BV48">
        <v>1</v>
      </c>
      <c r="BW48">
        <v>512</v>
      </c>
      <c r="BX48">
        <v>454</v>
      </c>
      <c r="BY48" t="s">
        <v>115</v>
      </c>
      <c r="BZ48">
        <v>2645</v>
      </c>
      <c r="CA48">
        <v>2645</v>
      </c>
      <c r="CB48">
        <v>-1</v>
      </c>
      <c r="CC48">
        <v>50</v>
      </c>
      <c r="CD48">
        <v>1</v>
      </c>
      <c r="CE48">
        <v>1124</v>
      </c>
      <c r="CF48">
        <v>-1</v>
      </c>
      <c r="CG48">
        <v>400</v>
      </c>
      <c r="CH48">
        <v>-1</v>
      </c>
      <c r="CI48" t="s">
        <v>122</v>
      </c>
      <c r="CJ48" t="s">
        <v>133</v>
      </c>
      <c r="CK48" t="s">
        <v>127</v>
      </c>
      <c r="CL48" t="s">
        <v>142</v>
      </c>
      <c r="CM48" t="s">
        <v>109</v>
      </c>
      <c r="CN48" t="s">
        <v>124</v>
      </c>
      <c r="CO48">
        <v>1</v>
      </c>
      <c r="CP48" t="s">
        <v>121</v>
      </c>
      <c r="CQ48">
        <v>3000</v>
      </c>
      <c r="CR48">
        <v>-999999</v>
      </c>
      <c r="CS48">
        <v>0</v>
      </c>
      <c r="CT48">
        <v>298846</v>
      </c>
      <c r="CU48">
        <v>0</v>
      </c>
      <c r="CV48" t="s">
        <v>121</v>
      </c>
      <c r="CW48">
        <v>831</v>
      </c>
      <c r="CX48">
        <v>299677</v>
      </c>
      <c r="CZ48" t="s">
        <v>125</v>
      </c>
      <c r="DA48" t="s">
        <v>126</v>
      </c>
      <c r="DB48">
        <v>314</v>
      </c>
      <c r="DC48" t="s">
        <v>128</v>
      </c>
      <c r="DD48" t="s">
        <v>129</v>
      </c>
      <c r="DE48">
        <v>23</v>
      </c>
      <c r="DF48">
        <v>1</v>
      </c>
      <c r="DG48">
        <v>22</v>
      </c>
      <c r="DH48">
        <v>23</v>
      </c>
      <c r="DI48" t="s">
        <v>135</v>
      </c>
      <c r="DJ48" s="38">
        <f t="shared" si="0"/>
        <v>1</v>
      </c>
      <c r="DK48" s="38">
        <v>0</v>
      </c>
      <c r="DL48" s="38">
        <v>22</v>
      </c>
      <c r="DM48" s="38">
        <v>1</v>
      </c>
      <c r="DN48" s="38">
        <v>1</v>
      </c>
      <c r="DO48" s="38">
        <v>831</v>
      </c>
    </row>
    <row r="49" spans="1:119" x14ac:dyDescent="0.3">
      <c r="A49" t="s">
        <v>114</v>
      </c>
      <c r="B49">
        <v>3101</v>
      </c>
      <c r="C49">
        <v>1</v>
      </c>
      <c r="D49">
        <v>36</v>
      </c>
      <c r="E49" t="s">
        <v>184</v>
      </c>
      <c r="F49" t="s">
        <v>185</v>
      </c>
      <c r="G49">
        <v>60.006</v>
      </c>
      <c r="H49" t="s">
        <v>165</v>
      </c>
      <c r="I49">
        <v>1</v>
      </c>
      <c r="J49" t="s">
        <v>115</v>
      </c>
      <c r="K49">
        <v>-645157065</v>
      </c>
      <c r="L49" t="s">
        <v>116</v>
      </c>
      <c r="M49" t="s">
        <v>166</v>
      </c>
      <c r="N49" t="s">
        <v>117</v>
      </c>
      <c r="O49" t="s">
        <v>186</v>
      </c>
      <c r="P49" t="s">
        <v>187</v>
      </c>
      <c r="Q49" s="2">
        <v>0.4466087962962963</v>
      </c>
      <c r="R49" t="s">
        <v>118</v>
      </c>
      <c r="S49" t="s">
        <v>119</v>
      </c>
      <c r="T49">
        <v>25</v>
      </c>
      <c r="U49">
        <v>1</v>
      </c>
      <c r="V49">
        <v>1</v>
      </c>
      <c r="W49">
        <v>1</v>
      </c>
      <c r="X49">
        <v>1</v>
      </c>
      <c r="Y49">
        <v>-1</v>
      </c>
      <c r="BD49" t="s">
        <v>141</v>
      </c>
      <c r="BE49" t="s">
        <v>21</v>
      </c>
      <c r="BP49">
        <v>23</v>
      </c>
      <c r="BQ49">
        <v>5</v>
      </c>
      <c r="BR49" t="s">
        <v>138</v>
      </c>
      <c r="BS49" t="s">
        <v>131</v>
      </c>
      <c r="BT49">
        <v>2</v>
      </c>
      <c r="BU49">
        <v>50</v>
      </c>
      <c r="BV49">
        <v>0</v>
      </c>
      <c r="BW49">
        <v>512</v>
      </c>
      <c r="BX49">
        <v>314</v>
      </c>
      <c r="BY49" t="s">
        <v>115</v>
      </c>
      <c r="BZ49">
        <v>2292</v>
      </c>
      <c r="CA49">
        <v>2292</v>
      </c>
      <c r="CB49">
        <v>-1</v>
      </c>
      <c r="CC49">
        <v>50</v>
      </c>
      <c r="CD49">
        <v>0</v>
      </c>
      <c r="CE49">
        <v>1582</v>
      </c>
      <c r="CF49">
        <v>-1</v>
      </c>
      <c r="CG49">
        <v>400</v>
      </c>
      <c r="CH49">
        <v>-1</v>
      </c>
      <c r="CI49" t="s">
        <v>122</v>
      </c>
      <c r="CJ49" t="s">
        <v>127</v>
      </c>
      <c r="CK49" t="s">
        <v>127</v>
      </c>
      <c r="CL49" t="s">
        <v>142</v>
      </c>
      <c r="CM49" t="s">
        <v>109</v>
      </c>
      <c r="CN49" t="s">
        <v>124</v>
      </c>
      <c r="CO49">
        <v>1</v>
      </c>
      <c r="CP49" t="s">
        <v>131</v>
      </c>
      <c r="CQ49">
        <v>3000</v>
      </c>
      <c r="CR49">
        <v>-999999</v>
      </c>
      <c r="CS49">
        <v>0</v>
      </c>
      <c r="CT49">
        <v>304429</v>
      </c>
      <c r="CU49">
        <v>0</v>
      </c>
      <c r="CV49" t="s">
        <v>131</v>
      </c>
      <c r="CW49">
        <v>726</v>
      </c>
      <c r="CX49">
        <v>305155</v>
      </c>
      <c r="CZ49" t="s">
        <v>115</v>
      </c>
      <c r="DA49" t="s">
        <v>140</v>
      </c>
      <c r="DB49">
        <v>314</v>
      </c>
      <c r="DC49" t="s">
        <v>128</v>
      </c>
      <c r="DD49" t="s">
        <v>129</v>
      </c>
      <c r="DE49">
        <v>10</v>
      </c>
      <c r="DF49">
        <v>1</v>
      </c>
      <c r="DG49">
        <v>23</v>
      </c>
      <c r="DH49">
        <v>10</v>
      </c>
      <c r="DI49" t="s">
        <v>130</v>
      </c>
      <c r="DJ49" s="38">
        <f t="shared" si="0"/>
        <v>1</v>
      </c>
      <c r="DK49" s="38">
        <v>0</v>
      </c>
      <c r="DL49" s="38">
        <v>23</v>
      </c>
      <c r="DM49" s="38">
        <v>1</v>
      </c>
      <c r="DN49" s="38">
        <v>1</v>
      </c>
      <c r="DO49" s="38">
        <v>726</v>
      </c>
    </row>
    <row r="50" spans="1:119" x14ac:dyDescent="0.3">
      <c r="A50" t="s">
        <v>114</v>
      </c>
      <c r="B50">
        <v>3101</v>
      </c>
      <c r="C50">
        <v>1</v>
      </c>
      <c r="D50">
        <v>36</v>
      </c>
      <c r="E50" t="s">
        <v>184</v>
      </c>
      <c r="F50" t="s">
        <v>185</v>
      </c>
      <c r="G50">
        <v>60.006</v>
      </c>
      <c r="H50" t="s">
        <v>165</v>
      </c>
      <c r="I50">
        <v>1</v>
      </c>
      <c r="J50" t="s">
        <v>115</v>
      </c>
      <c r="K50">
        <v>-645157065</v>
      </c>
      <c r="L50" t="s">
        <v>116</v>
      </c>
      <c r="M50" t="s">
        <v>166</v>
      </c>
      <c r="N50" t="s">
        <v>117</v>
      </c>
      <c r="O50" t="s">
        <v>186</v>
      </c>
      <c r="P50" t="s">
        <v>187</v>
      </c>
      <c r="Q50" s="2">
        <v>0.4466087962962963</v>
      </c>
      <c r="R50" t="s">
        <v>118</v>
      </c>
      <c r="S50" t="s">
        <v>119</v>
      </c>
      <c r="T50">
        <v>25</v>
      </c>
      <c r="U50">
        <v>1</v>
      </c>
      <c r="V50">
        <v>1</v>
      </c>
      <c r="W50">
        <v>1</v>
      </c>
      <c r="X50">
        <v>1</v>
      </c>
      <c r="Y50">
        <v>-1</v>
      </c>
      <c r="BD50" t="s">
        <v>141</v>
      </c>
      <c r="BE50" t="s">
        <v>21</v>
      </c>
      <c r="BP50">
        <v>24</v>
      </c>
      <c r="BQ50">
        <v>19</v>
      </c>
      <c r="BR50" t="s">
        <v>138</v>
      </c>
      <c r="BS50" t="s">
        <v>121</v>
      </c>
      <c r="BT50">
        <v>1</v>
      </c>
      <c r="BU50">
        <v>50</v>
      </c>
      <c r="BV50">
        <v>1</v>
      </c>
      <c r="BW50">
        <v>512</v>
      </c>
      <c r="BX50">
        <v>454</v>
      </c>
      <c r="BY50" t="s">
        <v>125</v>
      </c>
      <c r="BZ50">
        <v>3282</v>
      </c>
      <c r="CA50">
        <v>3282</v>
      </c>
      <c r="CB50">
        <v>-1</v>
      </c>
      <c r="CC50">
        <v>50</v>
      </c>
      <c r="CD50">
        <v>1</v>
      </c>
      <c r="CE50">
        <v>451</v>
      </c>
      <c r="CF50">
        <v>-1</v>
      </c>
      <c r="CG50">
        <v>400</v>
      </c>
      <c r="CH50">
        <v>-1</v>
      </c>
      <c r="CI50" t="s">
        <v>122</v>
      </c>
      <c r="CJ50" t="s">
        <v>133</v>
      </c>
      <c r="CK50" t="s">
        <v>133</v>
      </c>
      <c r="CL50" t="s">
        <v>142</v>
      </c>
      <c r="CM50" t="s">
        <v>109</v>
      </c>
      <c r="CN50" t="s">
        <v>124</v>
      </c>
      <c r="CO50">
        <v>1</v>
      </c>
      <c r="CP50" t="s">
        <v>121</v>
      </c>
      <c r="CQ50">
        <v>3000</v>
      </c>
      <c r="CR50">
        <v>-999999</v>
      </c>
      <c r="CS50">
        <v>0</v>
      </c>
      <c r="CT50">
        <v>308445</v>
      </c>
      <c r="CU50">
        <v>0</v>
      </c>
      <c r="CV50" t="s">
        <v>121</v>
      </c>
      <c r="CW50">
        <v>867</v>
      </c>
      <c r="CX50">
        <v>309312</v>
      </c>
      <c r="CZ50" t="s">
        <v>125</v>
      </c>
      <c r="DA50" t="s">
        <v>139</v>
      </c>
      <c r="DB50">
        <v>454</v>
      </c>
      <c r="DC50" t="s">
        <v>128</v>
      </c>
      <c r="DD50" t="s">
        <v>134</v>
      </c>
      <c r="DE50">
        <v>37</v>
      </c>
      <c r="DF50">
        <v>1</v>
      </c>
      <c r="DG50">
        <v>24</v>
      </c>
      <c r="DH50">
        <v>37</v>
      </c>
      <c r="DI50" t="s">
        <v>130</v>
      </c>
      <c r="DJ50" s="38">
        <f t="shared" si="0"/>
        <v>1</v>
      </c>
      <c r="DK50" s="38">
        <v>0</v>
      </c>
      <c r="DL50" s="38">
        <v>24</v>
      </c>
      <c r="DM50" s="38">
        <v>1</v>
      </c>
      <c r="DN50" s="38">
        <v>1</v>
      </c>
      <c r="DO50" s="38">
        <v>867</v>
      </c>
    </row>
    <row r="51" spans="1:119" x14ac:dyDescent="0.3">
      <c r="A51" t="s">
        <v>114</v>
      </c>
      <c r="B51">
        <v>3101</v>
      </c>
      <c r="C51">
        <v>1</v>
      </c>
      <c r="D51">
        <v>36</v>
      </c>
      <c r="E51" t="s">
        <v>184</v>
      </c>
      <c r="F51" t="s">
        <v>185</v>
      </c>
      <c r="G51">
        <v>60.006</v>
      </c>
      <c r="H51" t="s">
        <v>165</v>
      </c>
      <c r="I51">
        <v>1</v>
      </c>
      <c r="J51" t="s">
        <v>115</v>
      </c>
      <c r="K51">
        <v>-645157065</v>
      </c>
      <c r="L51" t="s">
        <v>116</v>
      </c>
      <c r="M51" t="s">
        <v>166</v>
      </c>
      <c r="N51" t="s">
        <v>117</v>
      </c>
      <c r="O51" t="s">
        <v>186</v>
      </c>
      <c r="P51" t="s">
        <v>187</v>
      </c>
      <c r="Q51" s="2">
        <v>0.4466087962962963</v>
      </c>
      <c r="R51" t="s">
        <v>118</v>
      </c>
      <c r="S51" t="s">
        <v>119</v>
      </c>
      <c r="T51">
        <v>25</v>
      </c>
      <c r="U51">
        <v>1</v>
      </c>
      <c r="V51">
        <v>1</v>
      </c>
      <c r="W51">
        <v>1</v>
      </c>
      <c r="X51">
        <v>1</v>
      </c>
      <c r="Y51">
        <v>-1</v>
      </c>
      <c r="BD51" t="s">
        <v>141</v>
      </c>
      <c r="BE51" t="s">
        <v>21</v>
      </c>
      <c r="BP51">
        <v>25</v>
      </c>
      <c r="BQ51">
        <v>11</v>
      </c>
      <c r="BR51" t="s">
        <v>138</v>
      </c>
      <c r="BS51" t="s">
        <v>131</v>
      </c>
      <c r="BT51">
        <v>2</v>
      </c>
      <c r="BU51">
        <v>50</v>
      </c>
      <c r="BV51">
        <v>0</v>
      </c>
      <c r="BW51">
        <v>512</v>
      </c>
      <c r="BX51">
        <v>454</v>
      </c>
      <c r="BY51" t="s">
        <v>115</v>
      </c>
      <c r="BZ51">
        <v>2689</v>
      </c>
      <c r="CA51">
        <v>2689</v>
      </c>
      <c r="CB51">
        <v>-1</v>
      </c>
      <c r="CC51">
        <v>50</v>
      </c>
      <c r="CD51">
        <v>0</v>
      </c>
      <c r="CE51">
        <v>728</v>
      </c>
      <c r="CF51">
        <v>-1</v>
      </c>
      <c r="CG51">
        <v>400</v>
      </c>
      <c r="CH51">
        <v>-1</v>
      </c>
      <c r="CI51" t="s">
        <v>122</v>
      </c>
      <c r="CJ51" t="s">
        <v>133</v>
      </c>
      <c r="CK51" t="s">
        <v>127</v>
      </c>
      <c r="CL51" t="s">
        <v>142</v>
      </c>
      <c r="CM51" t="s">
        <v>109</v>
      </c>
      <c r="CN51" t="s">
        <v>124</v>
      </c>
      <c r="CO51">
        <v>1</v>
      </c>
      <c r="CP51" t="s">
        <v>131</v>
      </c>
      <c r="CQ51">
        <v>3000</v>
      </c>
      <c r="CR51">
        <v>-999999</v>
      </c>
      <c r="CS51">
        <v>0</v>
      </c>
      <c r="CT51">
        <v>313845</v>
      </c>
      <c r="CU51">
        <v>0</v>
      </c>
      <c r="CV51" t="s">
        <v>131</v>
      </c>
      <c r="CW51">
        <v>1183</v>
      </c>
      <c r="CX51">
        <v>315028</v>
      </c>
      <c r="CZ51" t="s">
        <v>115</v>
      </c>
      <c r="DA51" t="s">
        <v>140</v>
      </c>
      <c r="DB51">
        <v>314</v>
      </c>
      <c r="DC51" t="s">
        <v>128</v>
      </c>
      <c r="DD51" t="s">
        <v>129</v>
      </c>
      <c r="DE51">
        <v>22</v>
      </c>
      <c r="DF51">
        <v>1</v>
      </c>
      <c r="DG51">
        <v>25</v>
      </c>
      <c r="DH51">
        <v>22</v>
      </c>
      <c r="DI51" t="s">
        <v>135</v>
      </c>
      <c r="DJ51" s="38">
        <f t="shared" si="0"/>
        <v>1</v>
      </c>
      <c r="DK51" s="38">
        <v>0</v>
      </c>
      <c r="DL51" s="38">
        <v>25</v>
      </c>
      <c r="DM51" s="38">
        <v>1</v>
      </c>
      <c r="DN51" s="38">
        <v>1</v>
      </c>
      <c r="DO51" s="38">
        <v>1183</v>
      </c>
    </row>
    <row r="52" spans="1:119" x14ac:dyDescent="0.3">
      <c r="A52" t="s">
        <v>114</v>
      </c>
      <c r="B52">
        <v>3101</v>
      </c>
      <c r="C52">
        <v>1</v>
      </c>
      <c r="D52">
        <v>36</v>
      </c>
      <c r="E52" t="s">
        <v>184</v>
      </c>
      <c r="F52" t="s">
        <v>185</v>
      </c>
      <c r="G52">
        <v>60.006</v>
      </c>
      <c r="H52" t="s">
        <v>165</v>
      </c>
      <c r="I52">
        <v>1</v>
      </c>
      <c r="J52" t="s">
        <v>115</v>
      </c>
      <c r="K52">
        <v>-645157065</v>
      </c>
      <c r="L52" t="s">
        <v>116</v>
      </c>
      <c r="M52" t="s">
        <v>166</v>
      </c>
      <c r="N52" t="s">
        <v>117</v>
      </c>
      <c r="O52" t="s">
        <v>186</v>
      </c>
      <c r="P52" t="s">
        <v>187</v>
      </c>
      <c r="Q52" s="2">
        <v>0.4466087962962963</v>
      </c>
      <c r="R52" t="s">
        <v>118</v>
      </c>
      <c r="S52" t="s">
        <v>119</v>
      </c>
      <c r="T52">
        <v>25</v>
      </c>
      <c r="U52">
        <v>1</v>
      </c>
      <c r="V52">
        <v>1</v>
      </c>
      <c r="W52">
        <v>1</v>
      </c>
      <c r="X52">
        <v>1</v>
      </c>
      <c r="Y52">
        <v>-1</v>
      </c>
      <c r="BD52" t="s">
        <v>141</v>
      </c>
      <c r="BE52" t="s">
        <v>21</v>
      </c>
      <c r="BP52">
        <v>26</v>
      </c>
      <c r="BQ52">
        <v>10</v>
      </c>
      <c r="BR52" t="s">
        <v>120</v>
      </c>
      <c r="BS52" t="s">
        <v>131</v>
      </c>
      <c r="BT52">
        <v>2</v>
      </c>
      <c r="BU52">
        <v>50</v>
      </c>
      <c r="BV52">
        <v>0</v>
      </c>
      <c r="BW52">
        <v>512</v>
      </c>
      <c r="BX52">
        <v>314</v>
      </c>
      <c r="BY52" t="s">
        <v>125</v>
      </c>
      <c r="BZ52">
        <v>2366</v>
      </c>
      <c r="CA52">
        <v>2366</v>
      </c>
      <c r="CB52">
        <v>-1</v>
      </c>
      <c r="CC52">
        <v>50</v>
      </c>
      <c r="CD52">
        <v>0</v>
      </c>
      <c r="CE52">
        <v>1151</v>
      </c>
      <c r="CF52">
        <v>-1</v>
      </c>
      <c r="CG52">
        <v>400</v>
      </c>
      <c r="CH52">
        <v>-1</v>
      </c>
      <c r="CI52" t="s">
        <v>122</v>
      </c>
      <c r="CJ52" t="s">
        <v>127</v>
      </c>
      <c r="CK52" t="s">
        <v>133</v>
      </c>
      <c r="CL52" t="s">
        <v>142</v>
      </c>
      <c r="CM52" t="s">
        <v>109</v>
      </c>
      <c r="CN52" t="s">
        <v>124</v>
      </c>
      <c r="CO52">
        <v>1</v>
      </c>
      <c r="CP52" t="s">
        <v>131</v>
      </c>
      <c r="CQ52">
        <v>3000</v>
      </c>
      <c r="CR52">
        <v>-999999</v>
      </c>
      <c r="CS52">
        <v>0</v>
      </c>
      <c r="CT52">
        <v>319411</v>
      </c>
      <c r="CU52">
        <v>0</v>
      </c>
      <c r="CV52" t="s">
        <v>131</v>
      </c>
      <c r="CW52">
        <v>1083</v>
      </c>
      <c r="CX52">
        <v>320494</v>
      </c>
      <c r="CZ52" t="s">
        <v>115</v>
      </c>
      <c r="DA52" t="s">
        <v>132</v>
      </c>
      <c r="DB52">
        <v>454</v>
      </c>
      <c r="DC52" t="s">
        <v>128</v>
      </c>
      <c r="DD52" t="s">
        <v>129</v>
      </c>
      <c r="DE52">
        <v>20</v>
      </c>
      <c r="DF52">
        <v>1</v>
      </c>
      <c r="DG52">
        <v>26</v>
      </c>
      <c r="DH52">
        <v>20</v>
      </c>
      <c r="DI52" t="s">
        <v>135</v>
      </c>
      <c r="DJ52" s="38">
        <f t="shared" si="0"/>
        <v>1</v>
      </c>
      <c r="DK52" s="38">
        <v>0</v>
      </c>
      <c r="DL52" s="38">
        <v>26</v>
      </c>
      <c r="DM52" s="38">
        <v>1</v>
      </c>
      <c r="DN52" s="38">
        <v>1</v>
      </c>
      <c r="DO52" s="38">
        <v>1083</v>
      </c>
    </row>
    <row r="53" spans="1:119" x14ac:dyDescent="0.3">
      <c r="A53" t="s">
        <v>114</v>
      </c>
      <c r="B53">
        <v>3101</v>
      </c>
      <c r="C53">
        <v>1</v>
      </c>
      <c r="D53">
        <v>36</v>
      </c>
      <c r="E53" t="s">
        <v>184</v>
      </c>
      <c r="F53" t="s">
        <v>185</v>
      </c>
      <c r="G53">
        <v>60.006</v>
      </c>
      <c r="H53" t="s">
        <v>165</v>
      </c>
      <c r="I53">
        <v>1</v>
      </c>
      <c r="J53" t="s">
        <v>115</v>
      </c>
      <c r="K53">
        <v>-645157065</v>
      </c>
      <c r="L53" t="s">
        <v>116</v>
      </c>
      <c r="M53" t="s">
        <v>166</v>
      </c>
      <c r="N53" t="s">
        <v>117</v>
      </c>
      <c r="O53" t="s">
        <v>186</v>
      </c>
      <c r="P53" t="s">
        <v>187</v>
      </c>
      <c r="Q53" s="2">
        <v>0.4466087962962963</v>
      </c>
      <c r="R53" t="s">
        <v>118</v>
      </c>
      <c r="S53" t="s">
        <v>119</v>
      </c>
      <c r="T53">
        <v>25</v>
      </c>
      <c r="U53">
        <v>1</v>
      </c>
      <c r="V53">
        <v>1</v>
      </c>
      <c r="W53">
        <v>1</v>
      </c>
      <c r="X53">
        <v>1</v>
      </c>
      <c r="Y53">
        <v>-1</v>
      </c>
      <c r="BD53" t="s">
        <v>141</v>
      </c>
      <c r="BE53" t="s">
        <v>21</v>
      </c>
      <c r="BP53">
        <v>27</v>
      </c>
      <c r="BQ53">
        <v>1</v>
      </c>
      <c r="BR53" t="s">
        <v>138</v>
      </c>
      <c r="BS53" t="s">
        <v>131</v>
      </c>
      <c r="BT53">
        <v>2</v>
      </c>
      <c r="BU53">
        <v>50</v>
      </c>
      <c r="BV53">
        <v>0</v>
      </c>
      <c r="BW53">
        <v>512</v>
      </c>
      <c r="BX53">
        <v>-100</v>
      </c>
      <c r="BY53" t="s">
        <v>115</v>
      </c>
      <c r="BZ53">
        <v>2326</v>
      </c>
      <c r="CA53">
        <v>2326</v>
      </c>
      <c r="CB53">
        <v>-1</v>
      </c>
      <c r="CC53">
        <v>50</v>
      </c>
      <c r="CD53">
        <v>0</v>
      </c>
      <c r="CE53">
        <v>585</v>
      </c>
      <c r="CF53">
        <v>-1</v>
      </c>
      <c r="CG53">
        <v>400</v>
      </c>
      <c r="CH53">
        <v>-1</v>
      </c>
      <c r="CI53" t="s">
        <v>122</v>
      </c>
      <c r="CJ53" t="s">
        <v>137</v>
      </c>
      <c r="CK53" t="s">
        <v>127</v>
      </c>
      <c r="CL53" t="s">
        <v>142</v>
      </c>
      <c r="CM53" t="s">
        <v>109</v>
      </c>
      <c r="CN53" t="s">
        <v>124</v>
      </c>
      <c r="CO53">
        <v>1</v>
      </c>
      <c r="CP53" t="s">
        <v>131</v>
      </c>
      <c r="CQ53">
        <v>3000</v>
      </c>
      <c r="CR53">
        <v>-999999</v>
      </c>
      <c r="CS53">
        <v>0</v>
      </c>
      <c r="CT53">
        <v>323977</v>
      </c>
      <c r="CU53">
        <v>0</v>
      </c>
      <c r="CV53" t="s">
        <v>131</v>
      </c>
      <c r="CW53">
        <v>1689</v>
      </c>
      <c r="CX53">
        <v>325666</v>
      </c>
      <c r="CZ53" t="s">
        <v>115</v>
      </c>
      <c r="DA53" t="s">
        <v>140</v>
      </c>
      <c r="DB53">
        <v>314</v>
      </c>
      <c r="DC53" t="s">
        <v>128</v>
      </c>
      <c r="DD53" t="s">
        <v>129</v>
      </c>
      <c r="DE53">
        <v>2</v>
      </c>
      <c r="DF53">
        <v>1</v>
      </c>
      <c r="DG53">
        <v>27</v>
      </c>
      <c r="DH53">
        <v>2</v>
      </c>
      <c r="DI53" t="s">
        <v>136</v>
      </c>
      <c r="DJ53" s="38">
        <f t="shared" si="0"/>
        <v>1</v>
      </c>
      <c r="DK53" s="38">
        <v>0</v>
      </c>
      <c r="DL53" s="38">
        <v>27</v>
      </c>
      <c r="DM53" s="38">
        <v>1</v>
      </c>
      <c r="DN53" s="38">
        <v>1</v>
      </c>
      <c r="DO53" s="38">
        <v>1689</v>
      </c>
    </row>
    <row r="54" spans="1:119" x14ac:dyDescent="0.3">
      <c r="A54" t="s">
        <v>114</v>
      </c>
      <c r="B54">
        <v>3101</v>
      </c>
      <c r="C54">
        <v>1</v>
      </c>
      <c r="D54">
        <v>36</v>
      </c>
      <c r="E54" t="s">
        <v>184</v>
      </c>
      <c r="F54" t="s">
        <v>185</v>
      </c>
      <c r="G54">
        <v>60.006</v>
      </c>
      <c r="H54" t="s">
        <v>165</v>
      </c>
      <c r="I54">
        <v>1</v>
      </c>
      <c r="J54" t="s">
        <v>115</v>
      </c>
      <c r="K54">
        <v>-645157065</v>
      </c>
      <c r="L54" t="s">
        <v>116</v>
      </c>
      <c r="M54" t="s">
        <v>166</v>
      </c>
      <c r="N54" t="s">
        <v>117</v>
      </c>
      <c r="O54" t="s">
        <v>186</v>
      </c>
      <c r="P54" t="s">
        <v>187</v>
      </c>
      <c r="Q54" s="2">
        <v>0.4466087962962963</v>
      </c>
      <c r="R54" t="s">
        <v>118</v>
      </c>
      <c r="S54" t="s">
        <v>119</v>
      </c>
      <c r="T54">
        <v>25</v>
      </c>
      <c r="U54">
        <v>1</v>
      </c>
      <c r="V54">
        <v>1</v>
      </c>
      <c r="W54">
        <v>1</v>
      </c>
      <c r="X54">
        <v>1</v>
      </c>
      <c r="Y54">
        <v>-1</v>
      </c>
      <c r="BD54" t="s">
        <v>141</v>
      </c>
      <c r="BE54" t="s">
        <v>21</v>
      </c>
      <c r="BP54">
        <v>28</v>
      </c>
      <c r="BQ54">
        <v>9</v>
      </c>
      <c r="BR54" t="s">
        <v>138</v>
      </c>
      <c r="BS54" t="s">
        <v>121</v>
      </c>
      <c r="BT54">
        <v>1</v>
      </c>
      <c r="BU54">
        <v>50</v>
      </c>
      <c r="BV54">
        <v>1</v>
      </c>
      <c r="BW54">
        <v>512</v>
      </c>
      <c r="BX54">
        <v>314</v>
      </c>
      <c r="BY54" t="s">
        <v>125</v>
      </c>
      <c r="BZ54">
        <v>2658</v>
      </c>
      <c r="CA54">
        <v>2658</v>
      </c>
      <c r="CB54">
        <v>-1</v>
      </c>
      <c r="CC54">
        <v>50</v>
      </c>
      <c r="CD54">
        <v>0</v>
      </c>
      <c r="CE54">
        <v>1059</v>
      </c>
      <c r="CF54">
        <v>-1</v>
      </c>
      <c r="CG54">
        <v>400</v>
      </c>
      <c r="CH54">
        <v>-1</v>
      </c>
      <c r="CI54" t="s">
        <v>122</v>
      </c>
      <c r="CJ54" t="s">
        <v>127</v>
      </c>
      <c r="CK54" t="s">
        <v>133</v>
      </c>
      <c r="CL54" t="s">
        <v>142</v>
      </c>
      <c r="CM54" t="s">
        <v>109</v>
      </c>
      <c r="CN54" t="s">
        <v>124</v>
      </c>
      <c r="CO54">
        <v>1</v>
      </c>
      <c r="CP54" t="s">
        <v>121</v>
      </c>
      <c r="CQ54">
        <v>3000</v>
      </c>
      <c r="CR54">
        <v>-999999</v>
      </c>
      <c r="CS54">
        <v>0</v>
      </c>
      <c r="CT54">
        <v>329593</v>
      </c>
      <c r="CU54">
        <v>0</v>
      </c>
      <c r="CV54" t="s">
        <v>121</v>
      </c>
      <c r="CW54">
        <v>883</v>
      </c>
      <c r="CX54">
        <v>330476</v>
      </c>
      <c r="CZ54" t="s">
        <v>125</v>
      </c>
      <c r="DA54" t="s">
        <v>139</v>
      </c>
      <c r="DB54">
        <v>454</v>
      </c>
      <c r="DC54" t="s">
        <v>128</v>
      </c>
      <c r="DD54" t="s">
        <v>129</v>
      </c>
      <c r="DE54">
        <v>17</v>
      </c>
      <c r="DF54">
        <v>1</v>
      </c>
      <c r="DG54">
        <v>28</v>
      </c>
      <c r="DH54">
        <v>17</v>
      </c>
      <c r="DI54" t="s">
        <v>135</v>
      </c>
      <c r="DJ54" s="38">
        <f t="shared" si="0"/>
        <v>1</v>
      </c>
      <c r="DK54" s="38">
        <v>0</v>
      </c>
      <c r="DL54" s="38">
        <v>28</v>
      </c>
      <c r="DM54" s="38">
        <v>1</v>
      </c>
      <c r="DN54" s="38">
        <v>1</v>
      </c>
      <c r="DO54" s="38">
        <v>883</v>
      </c>
    </row>
    <row r="55" spans="1:119" x14ac:dyDescent="0.3">
      <c r="A55" t="s">
        <v>114</v>
      </c>
      <c r="B55">
        <v>3101</v>
      </c>
      <c r="C55">
        <v>1</v>
      </c>
      <c r="D55">
        <v>36</v>
      </c>
      <c r="E55" t="s">
        <v>184</v>
      </c>
      <c r="F55" t="s">
        <v>185</v>
      </c>
      <c r="G55">
        <v>60.006</v>
      </c>
      <c r="H55" t="s">
        <v>165</v>
      </c>
      <c r="I55">
        <v>1</v>
      </c>
      <c r="J55" t="s">
        <v>115</v>
      </c>
      <c r="K55">
        <v>-645157065</v>
      </c>
      <c r="L55" t="s">
        <v>116</v>
      </c>
      <c r="M55" t="s">
        <v>166</v>
      </c>
      <c r="N55" t="s">
        <v>117</v>
      </c>
      <c r="O55" t="s">
        <v>186</v>
      </c>
      <c r="P55" t="s">
        <v>187</v>
      </c>
      <c r="Q55" s="2">
        <v>0.4466087962962963</v>
      </c>
      <c r="R55" t="s">
        <v>118</v>
      </c>
      <c r="S55" t="s">
        <v>119</v>
      </c>
      <c r="T55">
        <v>25</v>
      </c>
      <c r="U55">
        <v>1</v>
      </c>
      <c r="V55">
        <v>1</v>
      </c>
      <c r="W55">
        <v>1</v>
      </c>
      <c r="X55">
        <v>1</v>
      </c>
      <c r="Y55">
        <v>-1</v>
      </c>
      <c r="BD55" t="s">
        <v>141</v>
      </c>
      <c r="BE55" t="s">
        <v>21</v>
      </c>
      <c r="BP55">
        <v>29</v>
      </c>
      <c r="BQ55">
        <v>24</v>
      </c>
      <c r="BR55" t="s">
        <v>120</v>
      </c>
      <c r="BS55" t="s">
        <v>121</v>
      </c>
      <c r="BT55">
        <v>1</v>
      </c>
      <c r="BU55">
        <v>50</v>
      </c>
      <c r="BV55">
        <v>1</v>
      </c>
      <c r="BW55">
        <v>512</v>
      </c>
      <c r="BX55">
        <v>454</v>
      </c>
      <c r="BY55" t="s">
        <v>115</v>
      </c>
      <c r="BZ55">
        <v>2132</v>
      </c>
      <c r="CA55">
        <v>2132</v>
      </c>
      <c r="CB55">
        <v>-1</v>
      </c>
      <c r="CC55">
        <v>50</v>
      </c>
      <c r="CD55">
        <v>1</v>
      </c>
      <c r="CE55">
        <v>1547</v>
      </c>
      <c r="CF55">
        <v>-1</v>
      </c>
      <c r="CG55">
        <v>400</v>
      </c>
      <c r="CH55">
        <v>-1</v>
      </c>
      <c r="CI55" t="s">
        <v>122</v>
      </c>
      <c r="CJ55" t="s">
        <v>133</v>
      </c>
      <c r="CK55" t="s">
        <v>127</v>
      </c>
      <c r="CL55" t="s">
        <v>142</v>
      </c>
      <c r="CM55" t="s">
        <v>109</v>
      </c>
      <c r="CN55" t="s">
        <v>124</v>
      </c>
      <c r="CO55">
        <v>0</v>
      </c>
      <c r="CP55" t="s">
        <v>121</v>
      </c>
      <c r="CQ55">
        <v>3000</v>
      </c>
      <c r="CR55">
        <v>-999999</v>
      </c>
      <c r="CS55">
        <v>0</v>
      </c>
      <c r="CT55">
        <v>335209</v>
      </c>
      <c r="CU55">
        <v>0</v>
      </c>
      <c r="CV55" t="s">
        <v>131</v>
      </c>
      <c r="CW55">
        <v>921</v>
      </c>
      <c r="CX55">
        <v>336130</v>
      </c>
      <c r="CZ55" t="s">
        <v>125</v>
      </c>
      <c r="DA55" t="s">
        <v>126</v>
      </c>
      <c r="DB55">
        <v>314</v>
      </c>
      <c r="DC55" t="s">
        <v>128</v>
      </c>
      <c r="DD55" t="s">
        <v>134</v>
      </c>
      <c r="DE55">
        <v>47</v>
      </c>
      <c r="DF55">
        <v>1</v>
      </c>
      <c r="DG55">
        <v>29</v>
      </c>
      <c r="DH55">
        <v>47</v>
      </c>
      <c r="DI55" t="s">
        <v>135</v>
      </c>
      <c r="DJ55" s="38">
        <f t="shared" si="0"/>
        <v>0</v>
      </c>
      <c r="DK55" s="38">
        <v>0</v>
      </c>
      <c r="DL55" s="38">
        <v>29</v>
      </c>
      <c r="DM55" s="38">
        <v>1</v>
      </c>
      <c r="DN55" s="38">
        <v>1</v>
      </c>
      <c r="DO55" s="38">
        <v>921</v>
      </c>
    </row>
    <row r="56" spans="1:119" x14ac:dyDescent="0.3">
      <c r="A56" t="s">
        <v>114</v>
      </c>
      <c r="B56">
        <v>3101</v>
      </c>
      <c r="C56">
        <v>1</v>
      </c>
      <c r="D56">
        <v>36</v>
      </c>
      <c r="E56" t="s">
        <v>184</v>
      </c>
      <c r="F56" t="s">
        <v>185</v>
      </c>
      <c r="G56">
        <v>60.006</v>
      </c>
      <c r="H56" t="s">
        <v>165</v>
      </c>
      <c r="I56">
        <v>1</v>
      </c>
      <c r="J56" t="s">
        <v>115</v>
      </c>
      <c r="K56">
        <v>-645157065</v>
      </c>
      <c r="L56" t="s">
        <v>116</v>
      </c>
      <c r="M56" t="s">
        <v>166</v>
      </c>
      <c r="N56" t="s">
        <v>117</v>
      </c>
      <c r="O56" t="s">
        <v>186</v>
      </c>
      <c r="P56" t="s">
        <v>187</v>
      </c>
      <c r="Q56" s="2">
        <v>0.4466087962962963</v>
      </c>
      <c r="R56" t="s">
        <v>118</v>
      </c>
      <c r="S56" t="s">
        <v>119</v>
      </c>
      <c r="T56">
        <v>25</v>
      </c>
      <c r="U56">
        <v>1</v>
      </c>
      <c r="V56">
        <v>1</v>
      </c>
      <c r="W56">
        <v>1</v>
      </c>
      <c r="X56">
        <v>1</v>
      </c>
      <c r="Y56">
        <v>-1</v>
      </c>
      <c r="BD56" t="s">
        <v>141</v>
      </c>
      <c r="BE56" t="s">
        <v>21</v>
      </c>
      <c r="BP56">
        <v>30</v>
      </c>
      <c r="BQ56">
        <v>23</v>
      </c>
      <c r="BR56" t="s">
        <v>138</v>
      </c>
      <c r="BS56" t="s">
        <v>131</v>
      </c>
      <c r="BT56">
        <v>2</v>
      </c>
      <c r="BU56">
        <v>50</v>
      </c>
      <c r="BV56">
        <v>1</v>
      </c>
      <c r="BW56">
        <v>512</v>
      </c>
      <c r="BX56">
        <v>454</v>
      </c>
      <c r="BY56" t="s">
        <v>115</v>
      </c>
      <c r="BZ56">
        <v>2320</v>
      </c>
      <c r="CA56">
        <v>2320</v>
      </c>
      <c r="CB56">
        <v>-1</v>
      </c>
      <c r="CC56">
        <v>50</v>
      </c>
      <c r="CD56">
        <v>1</v>
      </c>
      <c r="CE56">
        <v>578</v>
      </c>
      <c r="CF56">
        <v>-1</v>
      </c>
      <c r="CG56">
        <v>400</v>
      </c>
      <c r="CH56">
        <v>-1</v>
      </c>
      <c r="CI56" t="s">
        <v>122</v>
      </c>
      <c r="CJ56" t="s">
        <v>133</v>
      </c>
      <c r="CK56" t="s">
        <v>127</v>
      </c>
      <c r="CL56" t="s">
        <v>142</v>
      </c>
      <c r="CM56" t="s">
        <v>109</v>
      </c>
      <c r="CN56" t="s">
        <v>124</v>
      </c>
      <c r="CO56">
        <v>1</v>
      </c>
      <c r="CP56" t="s">
        <v>131</v>
      </c>
      <c r="CQ56">
        <v>3000</v>
      </c>
      <c r="CR56">
        <v>-999999</v>
      </c>
      <c r="CS56">
        <v>0</v>
      </c>
      <c r="CT56">
        <v>339375</v>
      </c>
      <c r="CU56">
        <v>0</v>
      </c>
      <c r="CV56" t="s">
        <v>131</v>
      </c>
      <c r="CW56">
        <v>1702</v>
      </c>
      <c r="CX56">
        <v>341077</v>
      </c>
      <c r="CZ56" t="s">
        <v>115</v>
      </c>
      <c r="DA56" t="s">
        <v>140</v>
      </c>
      <c r="DB56">
        <v>314</v>
      </c>
      <c r="DC56" t="s">
        <v>128</v>
      </c>
      <c r="DD56" t="s">
        <v>134</v>
      </c>
      <c r="DE56">
        <v>46</v>
      </c>
      <c r="DF56">
        <v>1</v>
      </c>
      <c r="DG56">
        <v>30</v>
      </c>
      <c r="DH56">
        <v>46</v>
      </c>
      <c r="DI56" t="s">
        <v>135</v>
      </c>
      <c r="DJ56" s="38">
        <f t="shared" si="0"/>
        <v>1</v>
      </c>
      <c r="DK56" s="38">
        <v>0</v>
      </c>
      <c r="DL56" s="38">
        <v>30</v>
      </c>
      <c r="DM56" s="38">
        <v>1</v>
      </c>
      <c r="DN56" s="38">
        <v>1</v>
      </c>
      <c r="DO56" s="38">
        <v>1702</v>
      </c>
    </row>
    <row r="57" spans="1:119" x14ac:dyDescent="0.3">
      <c r="A57" t="s">
        <v>114</v>
      </c>
      <c r="B57">
        <v>3101</v>
      </c>
      <c r="C57">
        <v>1</v>
      </c>
      <c r="D57">
        <v>36</v>
      </c>
      <c r="E57" t="s">
        <v>184</v>
      </c>
      <c r="F57" t="s">
        <v>185</v>
      </c>
      <c r="G57">
        <v>60.006</v>
      </c>
      <c r="H57" t="s">
        <v>165</v>
      </c>
      <c r="I57">
        <v>1</v>
      </c>
      <c r="J57" t="s">
        <v>115</v>
      </c>
      <c r="K57">
        <v>-645157065</v>
      </c>
      <c r="L57" t="s">
        <v>116</v>
      </c>
      <c r="M57" t="s">
        <v>166</v>
      </c>
      <c r="N57" t="s">
        <v>117</v>
      </c>
      <c r="O57" t="s">
        <v>186</v>
      </c>
      <c r="P57" t="s">
        <v>187</v>
      </c>
      <c r="Q57" s="2">
        <v>0.4466087962962963</v>
      </c>
      <c r="R57" t="s">
        <v>118</v>
      </c>
      <c r="S57" t="s">
        <v>119</v>
      </c>
      <c r="T57">
        <v>25</v>
      </c>
      <c r="U57">
        <v>1</v>
      </c>
      <c r="V57">
        <v>1</v>
      </c>
      <c r="W57">
        <v>1</v>
      </c>
      <c r="X57">
        <v>1</v>
      </c>
      <c r="Y57">
        <v>-1</v>
      </c>
      <c r="BD57" t="s">
        <v>141</v>
      </c>
      <c r="BE57" t="s">
        <v>21</v>
      </c>
      <c r="BP57">
        <v>31</v>
      </c>
      <c r="BQ57">
        <v>23</v>
      </c>
      <c r="BR57" t="s">
        <v>138</v>
      </c>
      <c r="BS57" t="s">
        <v>121</v>
      </c>
      <c r="BT57">
        <v>1</v>
      </c>
      <c r="BU57">
        <v>50</v>
      </c>
      <c r="BV57">
        <v>1</v>
      </c>
      <c r="BW57">
        <v>512</v>
      </c>
      <c r="BX57">
        <v>454</v>
      </c>
      <c r="BY57" t="s">
        <v>125</v>
      </c>
      <c r="BZ57">
        <v>1826</v>
      </c>
      <c r="CA57">
        <v>1826</v>
      </c>
      <c r="CB57">
        <v>-1</v>
      </c>
      <c r="CC57">
        <v>50</v>
      </c>
      <c r="CD57">
        <v>1</v>
      </c>
      <c r="CE57">
        <v>817</v>
      </c>
      <c r="CF57">
        <v>-1</v>
      </c>
      <c r="CG57">
        <v>400</v>
      </c>
      <c r="CH57">
        <v>-1</v>
      </c>
      <c r="CI57" t="s">
        <v>122</v>
      </c>
      <c r="CJ57" t="s">
        <v>133</v>
      </c>
      <c r="CK57" t="s">
        <v>127</v>
      </c>
      <c r="CL57" t="s">
        <v>142</v>
      </c>
      <c r="CM57" t="s">
        <v>109</v>
      </c>
      <c r="CN57" t="s">
        <v>124</v>
      </c>
      <c r="CO57">
        <v>1</v>
      </c>
      <c r="CP57" t="s">
        <v>121</v>
      </c>
      <c r="CQ57">
        <v>3000</v>
      </c>
      <c r="CR57">
        <v>-999999</v>
      </c>
      <c r="CS57">
        <v>0</v>
      </c>
      <c r="CT57">
        <v>344758</v>
      </c>
      <c r="CU57">
        <v>0</v>
      </c>
      <c r="CV57" t="s">
        <v>121</v>
      </c>
      <c r="CW57">
        <v>1957</v>
      </c>
      <c r="CX57">
        <v>346715</v>
      </c>
      <c r="CZ57" t="s">
        <v>125</v>
      </c>
      <c r="DA57" t="s">
        <v>139</v>
      </c>
      <c r="DB57">
        <v>314</v>
      </c>
      <c r="DC57" t="s">
        <v>128</v>
      </c>
      <c r="DD57" t="s">
        <v>134</v>
      </c>
      <c r="DE57">
        <v>45</v>
      </c>
      <c r="DF57">
        <v>1</v>
      </c>
      <c r="DG57">
        <v>31</v>
      </c>
      <c r="DH57">
        <v>45</v>
      </c>
      <c r="DI57" t="s">
        <v>135</v>
      </c>
      <c r="DJ57" s="38">
        <f t="shared" si="0"/>
        <v>1</v>
      </c>
      <c r="DK57" s="38">
        <v>0</v>
      </c>
      <c r="DL57" s="38">
        <v>31</v>
      </c>
      <c r="DM57" s="38">
        <v>1</v>
      </c>
      <c r="DN57" s="38">
        <v>1</v>
      </c>
      <c r="DO57" s="38">
        <v>1957</v>
      </c>
    </row>
    <row r="58" spans="1:119" x14ac:dyDescent="0.3">
      <c r="A58" t="s">
        <v>114</v>
      </c>
      <c r="B58">
        <v>3101</v>
      </c>
      <c r="C58">
        <v>1</v>
      </c>
      <c r="D58">
        <v>36</v>
      </c>
      <c r="E58" t="s">
        <v>184</v>
      </c>
      <c r="F58" t="s">
        <v>185</v>
      </c>
      <c r="G58">
        <v>60.006</v>
      </c>
      <c r="H58" t="s">
        <v>165</v>
      </c>
      <c r="I58">
        <v>1</v>
      </c>
      <c r="J58" t="s">
        <v>115</v>
      </c>
      <c r="K58">
        <v>-645157065</v>
      </c>
      <c r="L58" t="s">
        <v>116</v>
      </c>
      <c r="M58" t="s">
        <v>166</v>
      </c>
      <c r="N58" t="s">
        <v>117</v>
      </c>
      <c r="O58" t="s">
        <v>186</v>
      </c>
      <c r="P58" t="s">
        <v>187</v>
      </c>
      <c r="Q58" s="2">
        <v>0.4466087962962963</v>
      </c>
      <c r="R58" t="s">
        <v>118</v>
      </c>
      <c r="S58" t="s">
        <v>119</v>
      </c>
      <c r="T58">
        <v>25</v>
      </c>
      <c r="U58">
        <v>1</v>
      </c>
      <c r="V58">
        <v>1</v>
      </c>
      <c r="W58">
        <v>1</v>
      </c>
      <c r="X58">
        <v>1</v>
      </c>
      <c r="Y58">
        <v>-1</v>
      </c>
      <c r="BD58" t="s">
        <v>141</v>
      </c>
      <c r="BE58" t="s">
        <v>21</v>
      </c>
      <c r="BP58">
        <v>32</v>
      </c>
      <c r="BQ58">
        <v>22</v>
      </c>
      <c r="BR58" t="s">
        <v>120</v>
      </c>
      <c r="BS58" t="s">
        <v>121</v>
      </c>
      <c r="BT58">
        <v>1</v>
      </c>
      <c r="BU58">
        <v>50</v>
      </c>
      <c r="BV58">
        <v>0</v>
      </c>
      <c r="BW58">
        <v>512</v>
      </c>
      <c r="BX58">
        <v>314</v>
      </c>
      <c r="BY58" t="s">
        <v>115</v>
      </c>
      <c r="BZ58">
        <v>543</v>
      </c>
      <c r="CA58">
        <v>543</v>
      </c>
      <c r="CB58">
        <v>-1</v>
      </c>
      <c r="CC58">
        <v>50</v>
      </c>
      <c r="CD58">
        <v>1</v>
      </c>
      <c r="CE58">
        <v>1182</v>
      </c>
      <c r="CF58">
        <v>-1</v>
      </c>
      <c r="CG58">
        <v>400</v>
      </c>
      <c r="CH58">
        <v>-1</v>
      </c>
      <c r="CI58" t="s">
        <v>122</v>
      </c>
      <c r="CJ58" t="s">
        <v>127</v>
      </c>
      <c r="CK58" t="s">
        <v>133</v>
      </c>
      <c r="CL58" t="s">
        <v>142</v>
      </c>
      <c r="CM58" t="s">
        <v>109</v>
      </c>
      <c r="CN58" t="s">
        <v>124</v>
      </c>
      <c r="CO58">
        <v>1</v>
      </c>
      <c r="CP58" t="s">
        <v>121</v>
      </c>
      <c r="CQ58">
        <v>3000</v>
      </c>
      <c r="CR58">
        <v>-999999</v>
      </c>
      <c r="CS58">
        <v>0</v>
      </c>
      <c r="CT58">
        <v>350274</v>
      </c>
      <c r="CU58">
        <v>0</v>
      </c>
      <c r="CV58" t="s">
        <v>121</v>
      </c>
      <c r="CW58">
        <v>2875</v>
      </c>
      <c r="CX58">
        <v>353149</v>
      </c>
      <c r="CZ58" t="s">
        <v>125</v>
      </c>
      <c r="DA58" t="s">
        <v>126</v>
      </c>
      <c r="DB58">
        <v>454</v>
      </c>
      <c r="DC58" t="s">
        <v>128</v>
      </c>
      <c r="DD58" t="s">
        <v>134</v>
      </c>
      <c r="DE58">
        <v>43</v>
      </c>
      <c r="DF58">
        <v>1</v>
      </c>
      <c r="DG58">
        <v>32</v>
      </c>
      <c r="DH58">
        <v>43</v>
      </c>
      <c r="DI58" t="s">
        <v>135</v>
      </c>
      <c r="DJ58" s="38">
        <f t="shared" si="0"/>
        <v>1</v>
      </c>
      <c r="DK58" s="38">
        <v>1</v>
      </c>
      <c r="DL58" s="38">
        <v>32</v>
      </c>
      <c r="DM58" s="38">
        <v>1</v>
      </c>
      <c r="DN58" s="38">
        <v>1</v>
      </c>
      <c r="DO58" s="38">
        <v>994.90972222222217</v>
      </c>
    </row>
    <row r="59" spans="1:119" x14ac:dyDescent="0.3">
      <c r="A59" t="s">
        <v>114</v>
      </c>
      <c r="B59">
        <v>3101</v>
      </c>
      <c r="C59">
        <v>1</v>
      </c>
      <c r="D59">
        <v>36</v>
      </c>
      <c r="E59" t="s">
        <v>184</v>
      </c>
      <c r="F59" t="s">
        <v>185</v>
      </c>
      <c r="G59">
        <v>60.006</v>
      </c>
      <c r="H59" t="s">
        <v>165</v>
      </c>
      <c r="I59">
        <v>1</v>
      </c>
      <c r="J59" t="s">
        <v>115</v>
      </c>
      <c r="K59">
        <v>-645157065</v>
      </c>
      <c r="L59" t="s">
        <v>116</v>
      </c>
      <c r="M59" t="s">
        <v>166</v>
      </c>
      <c r="N59" t="s">
        <v>117</v>
      </c>
      <c r="O59" t="s">
        <v>186</v>
      </c>
      <c r="P59" t="s">
        <v>187</v>
      </c>
      <c r="Q59" s="2">
        <v>0.4466087962962963</v>
      </c>
      <c r="R59" t="s">
        <v>118</v>
      </c>
      <c r="S59" t="s">
        <v>119</v>
      </c>
      <c r="T59">
        <v>25</v>
      </c>
      <c r="U59">
        <v>1</v>
      </c>
      <c r="V59">
        <v>1</v>
      </c>
      <c r="W59">
        <v>1</v>
      </c>
      <c r="X59">
        <v>1</v>
      </c>
      <c r="Y59">
        <v>-1</v>
      </c>
      <c r="BD59" t="s">
        <v>141</v>
      </c>
      <c r="BE59" t="s">
        <v>21</v>
      </c>
      <c r="BP59">
        <v>33</v>
      </c>
      <c r="BQ59">
        <v>19</v>
      </c>
      <c r="BR59" t="s">
        <v>138</v>
      </c>
      <c r="BS59" t="s">
        <v>131</v>
      </c>
      <c r="BT59">
        <v>2</v>
      </c>
      <c r="BU59">
        <v>50</v>
      </c>
      <c r="BV59">
        <v>0</v>
      </c>
      <c r="BW59">
        <v>512</v>
      </c>
      <c r="BX59">
        <v>454</v>
      </c>
      <c r="BY59" t="s">
        <v>115</v>
      </c>
      <c r="BZ59">
        <v>2938</v>
      </c>
      <c r="CA59">
        <v>2938</v>
      </c>
      <c r="CB59">
        <v>-1</v>
      </c>
      <c r="CC59">
        <v>50</v>
      </c>
      <c r="CD59">
        <v>0</v>
      </c>
      <c r="CE59">
        <v>484</v>
      </c>
      <c r="CF59">
        <v>-1</v>
      </c>
      <c r="CG59">
        <v>400</v>
      </c>
      <c r="CH59">
        <v>-1</v>
      </c>
      <c r="CI59" t="s">
        <v>122</v>
      </c>
      <c r="CJ59" t="s">
        <v>133</v>
      </c>
      <c r="CK59" t="s">
        <v>133</v>
      </c>
      <c r="CL59" t="s">
        <v>142</v>
      </c>
      <c r="CM59" t="s">
        <v>109</v>
      </c>
      <c r="CN59" t="s">
        <v>124</v>
      </c>
      <c r="CO59">
        <v>1</v>
      </c>
      <c r="CP59" t="s">
        <v>131</v>
      </c>
      <c r="CQ59">
        <v>3000</v>
      </c>
      <c r="CR59">
        <v>-999999</v>
      </c>
      <c r="CS59">
        <v>0</v>
      </c>
      <c r="CT59">
        <v>354724</v>
      </c>
      <c r="CU59">
        <v>0</v>
      </c>
      <c r="CV59" t="s">
        <v>131</v>
      </c>
      <c r="CW59">
        <v>1178</v>
      </c>
      <c r="CX59">
        <v>355902</v>
      </c>
      <c r="CZ59" t="s">
        <v>115</v>
      </c>
      <c r="DA59" t="s">
        <v>140</v>
      </c>
      <c r="DB59">
        <v>454</v>
      </c>
      <c r="DC59" t="s">
        <v>128</v>
      </c>
      <c r="DD59" t="s">
        <v>134</v>
      </c>
      <c r="DE59">
        <v>38</v>
      </c>
      <c r="DF59">
        <v>1</v>
      </c>
      <c r="DG59">
        <v>33</v>
      </c>
      <c r="DH59">
        <v>38</v>
      </c>
      <c r="DI59" t="s">
        <v>130</v>
      </c>
      <c r="DJ59" s="38">
        <f t="shared" si="0"/>
        <v>1</v>
      </c>
      <c r="DK59" s="38">
        <v>0</v>
      </c>
      <c r="DL59" s="38">
        <v>33</v>
      </c>
      <c r="DM59" s="38">
        <v>1</v>
      </c>
      <c r="DN59" s="38">
        <v>1</v>
      </c>
      <c r="DO59" s="38">
        <v>1178</v>
      </c>
    </row>
    <row r="60" spans="1:119" x14ac:dyDescent="0.3">
      <c r="A60" t="s">
        <v>114</v>
      </c>
      <c r="B60">
        <v>3101</v>
      </c>
      <c r="C60">
        <v>1</v>
      </c>
      <c r="D60">
        <v>36</v>
      </c>
      <c r="E60" t="s">
        <v>184</v>
      </c>
      <c r="F60" t="s">
        <v>185</v>
      </c>
      <c r="G60">
        <v>60.006</v>
      </c>
      <c r="H60" t="s">
        <v>165</v>
      </c>
      <c r="I60">
        <v>1</v>
      </c>
      <c r="J60" t="s">
        <v>115</v>
      </c>
      <c r="K60">
        <v>-645157065</v>
      </c>
      <c r="L60" t="s">
        <v>116</v>
      </c>
      <c r="M60" t="s">
        <v>166</v>
      </c>
      <c r="N60" t="s">
        <v>117</v>
      </c>
      <c r="O60" t="s">
        <v>186</v>
      </c>
      <c r="P60" t="s">
        <v>187</v>
      </c>
      <c r="Q60" s="2">
        <v>0.4466087962962963</v>
      </c>
      <c r="R60" t="s">
        <v>118</v>
      </c>
      <c r="S60" t="s">
        <v>119</v>
      </c>
      <c r="T60">
        <v>25</v>
      </c>
      <c r="U60">
        <v>1</v>
      </c>
      <c r="V60">
        <v>1</v>
      </c>
      <c r="W60">
        <v>1</v>
      </c>
      <c r="X60">
        <v>1</v>
      </c>
      <c r="Y60">
        <v>-1</v>
      </c>
      <c r="BD60" t="s">
        <v>141</v>
      </c>
      <c r="BE60" t="s">
        <v>21</v>
      </c>
      <c r="BP60">
        <v>34</v>
      </c>
      <c r="BQ60">
        <v>17</v>
      </c>
      <c r="BR60" t="s">
        <v>138</v>
      </c>
      <c r="BS60" t="s">
        <v>121</v>
      </c>
      <c r="BT60">
        <v>1</v>
      </c>
      <c r="BU60">
        <v>50</v>
      </c>
      <c r="BV60">
        <v>1</v>
      </c>
      <c r="BW60">
        <v>512</v>
      </c>
      <c r="BX60">
        <v>314</v>
      </c>
      <c r="BY60" t="s">
        <v>125</v>
      </c>
      <c r="BZ60">
        <v>1591</v>
      </c>
      <c r="CA60">
        <v>1591</v>
      </c>
      <c r="CB60">
        <v>-1</v>
      </c>
      <c r="CC60">
        <v>50</v>
      </c>
      <c r="CD60">
        <v>1</v>
      </c>
      <c r="CE60">
        <v>1480</v>
      </c>
      <c r="CF60">
        <v>-1</v>
      </c>
      <c r="CG60">
        <v>400</v>
      </c>
      <c r="CH60">
        <v>-1</v>
      </c>
      <c r="CI60" t="s">
        <v>122</v>
      </c>
      <c r="CJ60" t="s">
        <v>127</v>
      </c>
      <c r="CK60" t="s">
        <v>127</v>
      </c>
      <c r="CL60" t="s">
        <v>142</v>
      </c>
      <c r="CM60" t="s">
        <v>109</v>
      </c>
      <c r="CN60" t="s">
        <v>124</v>
      </c>
      <c r="CO60">
        <v>1</v>
      </c>
      <c r="CP60" t="s">
        <v>121</v>
      </c>
      <c r="CQ60">
        <v>3000</v>
      </c>
      <c r="CR60">
        <v>-999999</v>
      </c>
      <c r="CS60">
        <v>0</v>
      </c>
      <c r="CT60">
        <v>360856</v>
      </c>
      <c r="CU60">
        <v>0</v>
      </c>
      <c r="CV60" t="s">
        <v>121</v>
      </c>
      <c r="CW60">
        <v>1529</v>
      </c>
      <c r="CX60">
        <v>362385</v>
      </c>
      <c r="CZ60" t="s">
        <v>125</v>
      </c>
      <c r="DA60" t="s">
        <v>139</v>
      </c>
      <c r="DB60">
        <v>314</v>
      </c>
      <c r="DC60" t="s">
        <v>128</v>
      </c>
      <c r="DD60" t="s">
        <v>134</v>
      </c>
      <c r="DE60">
        <v>33</v>
      </c>
      <c r="DF60">
        <v>1</v>
      </c>
      <c r="DG60">
        <v>34</v>
      </c>
      <c r="DH60">
        <v>33</v>
      </c>
      <c r="DI60" t="s">
        <v>130</v>
      </c>
      <c r="DJ60" s="38">
        <f t="shared" si="0"/>
        <v>1</v>
      </c>
      <c r="DK60" s="38">
        <v>0</v>
      </c>
      <c r="DL60" s="38">
        <v>34</v>
      </c>
      <c r="DM60" s="38">
        <v>1</v>
      </c>
      <c r="DN60" s="38">
        <v>1</v>
      </c>
      <c r="DO60" s="38">
        <v>1529</v>
      </c>
    </row>
    <row r="61" spans="1:119" x14ac:dyDescent="0.3">
      <c r="A61" t="s">
        <v>114</v>
      </c>
      <c r="B61">
        <v>3101</v>
      </c>
      <c r="C61">
        <v>1</v>
      </c>
      <c r="D61">
        <v>36</v>
      </c>
      <c r="E61" t="s">
        <v>184</v>
      </c>
      <c r="F61" t="s">
        <v>185</v>
      </c>
      <c r="G61">
        <v>60.006</v>
      </c>
      <c r="H61" t="s">
        <v>165</v>
      </c>
      <c r="I61">
        <v>1</v>
      </c>
      <c r="J61" t="s">
        <v>115</v>
      </c>
      <c r="K61">
        <v>-645157065</v>
      </c>
      <c r="L61" t="s">
        <v>116</v>
      </c>
      <c r="M61" t="s">
        <v>166</v>
      </c>
      <c r="N61" t="s">
        <v>117</v>
      </c>
      <c r="O61" t="s">
        <v>186</v>
      </c>
      <c r="P61" t="s">
        <v>187</v>
      </c>
      <c r="Q61" s="2">
        <v>0.4466087962962963</v>
      </c>
      <c r="R61" t="s">
        <v>118</v>
      </c>
      <c r="S61" t="s">
        <v>119</v>
      </c>
      <c r="T61">
        <v>25</v>
      </c>
      <c r="U61">
        <v>1</v>
      </c>
      <c r="V61">
        <v>1</v>
      </c>
      <c r="W61">
        <v>1</v>
      </c>
      <c r="X61">
        <v>1</v>
      </c>
      <c r="Y61">
        <v>-1</v>
      </c>
      <c r="BD61" t="s">
        <v>141</v>
      </c>
      <c r="BE61" t="s">
        <v>21</v>
      </c>
      <c r="BP61">
        <v>35</v>
      </c>
      <c r="BQ61">
        <v>24</v>
      </c>
      <c r="BR61" t="s">
        <v>120</v>
      </c>
      <c r="BS61" t="s">
        <v>131</v>
      </c>
      <c r="BT61">
        <v>2</v>
      </c>
      <c r="BU61">
        <v>50</v>
      </c>
      <c r="BV61">
        <v>0</v>
      </c>
      <c r="BW61">
        <v>512</v>
      </c>
      <c r="BX61">
        <v>454</v>
      </c>
      <c r="BY61" t="s">
        <v>125</v>
      </c>
      <c r="BZ61">
        <v>2457</v>
      </c>
      <c r="CA61">
        <v>2457</v>
      </c>
      <c r="CB61">
        <v>-1</v>
      </c>
      <c r="CC61">
        <v>50</v>
      </c>
      <c r="CD61">
        <v>0</v>
      </c>
      <c r="CE61">
        <v>567</v>
      </c>
      <c r="CF61">
        <v>-1</v>
      </c>
      <c r="CG61">
        <v>400</v>
      </c>
      <c r="CH61">
        <v>-1</v>
      </c>
      <c r="CI61" t="s">
        <v>122</v>
      </c>
      <c r="CJ61" t="s">
        <v>133</v>
      </c>
      <c r="CK61" t="s">
        <v>127</v>
      </c>
      <c r="CL61" t="s">
        <v>142</v>
      </c>
      <c r="CM61" t="s">
        <v>109</v>
      </c>
      <c r="CN61" t="s">
        <v>124</v>
      </c>
      <c r="CO61">
        <v>1</v>
      </c>
      <c r="CP61" t="s">
        <v>131</v>
      </c>
      <c r="CQ61">
        <v>3000</v>
      </c>
      <c r="CR61">
        <v>-999999</v>
      </c>
      <c r="CS61">
        <v>0</v>
      </c>
      <c r="CT61">
        <v>365073</v>
      </c>
      <c r="CU61">
        <v>0</v>
      </c>
      <c r="CV61" t="s">
        <v>131</v>
      </c>
      <c r="CW61">
        <v>1576</v>
      </c>
      <c r="CX61">
        <v>366649</v>
      </c>
      <c r="CZ61" t="s">
        <v>115</v>
      </c>
      <c r="DA61" t="s">
        <v>132</v>
      </c>
      <c r="DB61">
        <v>314</v>
      </c>
      <c r="DC61" t="s">
        <v>128</v>
      </c>
      <c r="DD61" t="s">
        <v>134</v>
      </c>
      <c r="DE61">
        <v>48</v>
      </c>
      <c r="DF61">
        <v>1</v>
      </c>
      <c r="DG61">
        <v>35</v>
      </c>
      <c r="DH61">
        <v>48</v>
      </c>
      <c r="DI61" t="s">
        <v>135</v>
      </c>
      <c r="DJ61" s="38">
        <f t="shared" si="0"/>
        <v>1</v>
      </c>
      <c r="DK61" s="38">
        <v>0</v>
      </c>
      <c r="DL61" s="38">
        <v>35</v>
      </c>
      <c r="DM61" s="38">
        <v>1</v>
      </c>
      <c r="DN61" s="38">
        <v>1</v>
      </c>
      <c r="DO61" s="38">
        <v>1576</v>
      </c>
    </row>
    <row r="62" spans="1:119" x14ac:dyDescent="0.3">
      <c r="A62" t="s">
        <v>114</v>
      </c>
      <c r="B62">
        <v>3101</v>
      </c>
      <c r="C62">
        <v>1</v>
      </c>
      <c r="D62">
        <v>36</v>
      </c>
      <c r="E62" t="s">
        <v>184</v>
      </c>
      <c r="F62" t="s">
        <v>185</v>
      </c>
      <c r="G62">
        <v>60.006</v>
      </c>
      <c r="H62" t="s">
        <v>165</v>
      </c>
      <c r="I62">
        <v>1</v>
      </c>
      <c r="J62" t="s">
        <v>115</v>
      </c>
      <c r="K62">
        <v>-645157065</v>
      </c>
      <c r="L62" t="s">
        <v>116</v>
      </c>
      <c r="M62" t="s">
        <v>166</v>
      </c>
      <c r="N62" t="s">
        <v>117</v>
      </c>
      <c r="O62" t="s">
        <v>186</v>
      </c>
      <c r="P62" t="s">
        <v>187</v>
      </c>
      <c r="Q62" s="2">
        <v>0.4466087962962963</v>
      </c>
      <c r="R62" t="s">
        <v>118</v>
      </c>
      <c r="S62" t="s">
        <v>119</v>
      </c>
      <c r="T62">
        <v>25</v>
      </c>
      <c r="U62">
        <v>1</v>
      </c>
      <c r="V62">
        <v>1</v>
      </c>
      <c r="W62">
        <v>1</v>
      </c>
      <c r="X62">
        <v>1</v>
      </c>
      <c r="Y62">
        <v>-1</v>
      </c>
      <c r="BD62" t="s">
        <v>141</v>
      </c>
      <c r="BE62" t="s">
        <v>21</v>
      </c>
      <c r="BP62">
        <v>36</v>
      </c>
      <c r="BQ62">
        <v>22</v>
      </c>
      <c r="BR62" t="s">
        <v>120</v>
      </c>
      <c r="BS62" t="s">
        <v>131</v>
      </c>
      <c r="BT62">
        <v>2</v>
      </c>
      <c r="BU62">
        <v>50</v>
      </c>
      <c r="BV62">
        <v>1</v>
      </c>
      <c r="BW62">
        <v>512</v>
      </c>
      <c r="BX62">
        <v>314</v>
      </c>
      <c r="BY62" t="s">
        <v>125</v>
      </c>
      <c r="BZ62">
        <v>1506</v>
      </c>
      <c r="CA62">
        <v>1506</v>
      </c>
      <c r="CB62">
        <v>-1</v>
      </c>
      <c r="CC62">
        <v>50</v>
      </c>
      <c r="CD62">
        <v>1</v>
      </c>
      <c r="CE62">
        <v>1527</v>
      </c>
      <c r="CF62">
        <v>-1</v>
      </c>
      <c r="CG62">
        <v>400</v>
      </c>
      <c r="CH62">
        <v>-1</v>
      </c>
      <c r="CI62" t="s">
        <v>122</v>
      </c>
      <c r="CJ62" t="s">
        <v>127</v>
      </c>
      <c r="CK62" t="s">
        <v>133</v>
      </c>
      <c r="CL62" t="s">
        <v>142</v>
      </c>
      <c r="CM62" t="s">
        <v>109</v>
      </c>
      <c r="CN62" t="s">
        <v>124</v>
      </c>
      <c r="CO62">
        <v>1</v>
      </c>
      <c r="CP62" t="s">
        <v>131</v>
      </c>
      <c r="CQ62">
        <v>3000</v>
      </c>
      <c r="CR62">
        <v>-999999</v>
      </c>
      <c r="CS62">
        <v>0</v>
      </c>
      <c r="CT62">
        <v>371172</v>
      </c>
      <c r="CU62">
        <v>0</v>
      </c>
      <c r="CV62" t="s">
        <v>131</v>
      </c>
      <c r="CW62">
        <v>1567</v>
      </c>
      <c r="CX62">
        <v>372739</v>
      </c>
      <c r="CZ62" t="s">
        <v>115</v>
      </c>
      <c r="DA62" t="s">
        <v>132</v>
      </c>
      <c r="DB62">
        <v>454</v>
      </c>
      <c r="DC62" t="s">
        <v>128</v>
      </c>
      <c r="DD62" t="s">
        <v>134</v>
      </c>
      <c r="DE62">
        <v>44</v>
      </c>
      <c r="DF62">
        <v>1</v>
      </c>
      <c r="DG62">
        <v>36</v>
      </c>
      <c r="DH62">
        <v>44</v>
      </c>
      <c r="DI62" t="s">
        <v>135</v>
      </c>
      <c r="DJ62" s="38">
        <f t="shared" si="0"/>
        <v>1</v>
      </c>
      <c r="DK62" s="38">
        <v>0</v>
      </c>
      <c r="DL62" s="38">
        <v>36</v>
      </c>
      <c r="DM62" s="38">
        <v>1</v>
      </c>
      <c r="DN62" s="38">
        <v>1</v>
      </c>
      <c r="DO62" s="38">
        <v>1567</v>
      </c>
    </row>
    <row r="63" spans="1:119" x14ac:dyDescent="0.3">
      <c r="A63" t="s">
        <v>114</v>
      </c>
      <c r="B63">
        <v>3101</v>
      </c>
      <c r="C63">
        <v>1</v>
      </c>
      <c r="D63">
        <v>36</v>
      </c>
      <c r="E63" t="s">
        <v>184</v>
      </c>
      <c r="F63" t="s">
        <v>185</v>
      </c>
      <c r="G63">
        <v>60.006</v>
      </c>
      <c r="H63" t="s">
        <v>165</v>
      </c>
      <c r="I63">
        <v>1</v>
      </c>
      <c r="J63" t="s">
        <v>115</v>
      </c>
      <c r="K63">
        <v>-645157065</v>
      </c>
      <c r="L63" t="s">
        <v>116</v>
      </c>
      <c r="M63" t="s">
        <v>166</v>
      </c>
      <c r="N63" t="s">
        <v>117</v>
      </c>
      <c r="O63" t="s">
        <v>186</v>
      </c>
      <c r="P63" t="s">
        <v>187</v>
      </c>
      <c r="Q63" s="2">
        <v>0.4466087962962963</v>
      </c>
      <c r="R63" t="s">
        <v>118</v>
      </c>
      <c r="S63" t="s">
        <v>119</v>
      </c>
      <c r="T63">
        <v>25</v>
      </c>
      <c r="U63">
        <v>1</v>
      </c>
      <c r="V63">
        <v>1</v>
      </c>
      <c r="W63">
        <v>1</v>
      </c>
      <c r="X63">
        <v>1</v>
      </c>
      <c r="Y63">
        <v>-1</v>
      </c>
      <c r="BD63" t="s">
        <v>141</v>
      </c>
      <c r="BE63" t="s">
        <v>21</v>
      </c>
      <c r="BP63">
        <v>37</v>
      </c>
      <c r="BQ63">
        <v>4</v>
      </c>
      <c r="BR63" t="s">
        <v>120</v>
      </c>
      <c r="BS63" t="s">
        <v>121</v>
      </c>
      <c r="BT63">
        <v>1</v>
      </c>
      <c r="BU63">
        <v>50</v>
      </c>
      <c r="BV63">
        <v>1</v>
      </c>
      <c r="BW63">
        <v>512</v>
      </c>
      <c r="BX63">
        <v>-100</v>
      </c>
      <c r="BY63" t="s">
        <v>115</v>
      </c>
      <c r="BZ63">
        <v>858</v>
      </c>
      <c r="CA63">
        <v>858</v>
      </c>
      <c r="CB63">
        <v>-1</v>
      </c>
      <c r="CC63">
        <v>50</v>
      </c>
      <c r="CD63">
        <v>1</v>
      </c>
      <c r="CE63">
        <v>1593</v>
      </c>
      <c r="CF63">
        <v>-1</v>
      </c>
      <c r="CG63">
        <v>400</v>
      </c>
      <c r="CH63">
        <v>-1</v>
      </c>
      <c r="CI63" t="s">
        <v>122</v>
      </c>
      <c r="CJ63" t="s">
        <v>137</v>
      </c>
      <c r="CK63" t="s">
        <v>133</v>
      </c>
      <c r="CL63" t="s">
        <v>142</v>
      </c>
      <c r="CM63" t="s">
        <v>109</v>
      </c>
      <c r="CN63" t="s">
        <v>124</v>
      </c>
      <c r="CO63">
        <v>1</v>
      </c>
      <c r="CP63" t="s">
        <v>121</v>
      </c>
      <c r="CQ63">
        <v>3000</v>
      </c>
      <c r="CR63">
        <v>-999999</v>
      </c>
      <c r="CS63">
        <v>0</v>
      </c>
      <c r="CT63">
        <v>376388</v>
      </c>
      <c r="CU63">
        <v>0</v>
      </c>
      <c r="CV63" t="s">
        <v>121</v>
      </c>
      <c r="CW63">
        <v>2149</v>
      </c>
      <c r="CX63">
        <v>378537</v>
      </c>
      <c r="CZ63" t="s">
        <v>125</v>
      </c>
      <c r="DA63" t="s">
        <v>126</v>
      </c>
      <c r="DB63">
        <v>454</v>
      </c>
      <c r="DC63" t="s">
        <v>128</v>
      </c>
      <c r="DD63" t="s">
        <v>129</v>
      </c>
      <c r="DE63">
        <v>7</v>
      </c>
      <c r="DF63">
        <v>1</v>
      </c>
      <c r="DG63">
        <v>37</v>
      </c>
      <c r="DH63">
        <v>7</v>
      </c>
      <c r="DI63" t="s">
        <v>136</v>
      </c>
      <c r="DJ63" s="38">
        <f t="shared" si="0"/>
        <v>1</v>
      </c>
      <c r="DK63" s="38">
        <v>0</v>
      </c>
      <c r="DL63" s="38">
        <v>37</v>
      </c>
      <c r="DM63" s="38">
        <v>1</v>
      </c>
      <c r="DN63" s="38">
        <v>1</v>
      </c>
      <c r="DO63" s="38">
        <v>2149</v>
      </c>
    </row>
    <row r="64" spans="1:119" x14ac:dyDescent="0.3">
      <c r="A64" t="s">
        <v>114</v>
      </c>
      <c r="B64">
        <v>3101</v>
      </c>
      <c r="C64">
        <v>1</v>
      </c>
      <c r="D64">
        <v>36</v>
      </c>
      <c r="E64" t="s">
        <v>184</v>
      </c>
      <c r="F64" t="s">
        <v>185</v>
      </c>
      <c r="G64">
        <v>60.006</v>
      </c>
      <c r="H64" t="s">
        <v>165</v>
      </c>
      <c r="I64">
        <v>1</v>
      </c>
      <c r="J64" t="s">
        <v>115</v>
      </c>
      <c r="K64">
        <v>-645157065</v>
      </c>
      <c r="L64" t="s">
        <v>116</v>
      </c>
      <c r="M64" t="s">
        <v>166</v>
      </c>
      <c r="N64" t="s">
        <v>117</v>
      </c>
      <c r="O64" t="s">
        <v>186</v>
      </c>
      <c r="P64" t="s">
        <v>187</v>
      </c>
      <c r="Q64" s="2">
        <v>0.4466087962962963</v>
      </c>
      <c r="R64" t="s">
        <v>118</v>
      </c>
      <c r="S64" t="s">
        <v>119</v>
      </c>
      <c r="T64">
        <v>25</v>
      </c>
      <c r="U64">
        <v>1</v>
      </c>
      <c r="V64">
        <v>1</v>
      </c>
      <c r="W64">
        <v>1</v>
      </c>
      <c r="X64">
        <v>1</v>
      </c>
      <c r="Y64">
        <v>-1</v>
      </c>
      <c r="BD64" t="s">
        <v>141</v>
      </c>
      <c r="BE64" t="s">
        <v>21</v>
      </c>
      <c r="BP64">
        <v>38</v>
      </c>
      <c r="BQ64">
        <v>20</v>
      </c>
      <c r="BR64" t="s">
        <v>120</v>
      </c>
      <c r="BS64" t="s">
        <v>131</v>
      </c>
      <c r="BT64">
        <v>2</v>
      </c>
      <c r="BU64">
        <v>50</v>
      </c>
      <c r="BV64">
        <v>1</v>
      </c>
      <c r="BW64">
        <v>512</v>
      </c>
      <c r="BX64">
        <v>454</v>
      </c>
      <c r="BY64" t="s">
        <v>125</v>
      </c>
      <c r="BZ64">
        <v>2713</v>
      </c>
      <c r="CA64">
        <v>2713</v>
      </c>
      <c r="CB64">
        <v>-1</v>
      </c>
      <c r="CC64">
        <v>50</v>
      </c>
      <c r="CD64">
        <v>1</v>
      </c>
      <c r="CE64">
        <v>639</v>
      </c>
      <c r="CF64">
        <v>-1</v>
      </c>
      <c r="CG64">
        <v>400</v>
      </c>
      <c r="CH64">
        <v>-1</v>
      </c>
      <c r="CI64" t="s">
        <v>122</v>
      </c>
      <c r="CJ64" t="s">
        <v>133</v>
      </c>
      <c r="CK64" t="s">
        <v>133</v>
      </c>
      <c r="CL64" t="s">
        <v>142</v>
      </c>
      <c r="CM64" t="s">
        <v>109</v>
      </c>
      <c r="CN64" t="s">
        <v>124</v>
      </c>
      <c r="CO64">
        <v>1</v>
      </c>
      <c r="CP64" t="s">
        <v>131</v>
      </c>
      <c r="CQ64">
        <v>3000</v>
      </c>
      <c r="CR64">
        <v>-999999</v>
      </c>
      <c r="CS64">
        <v>0</v>
      </c>
      <c r="CT64">
        <v>380571</v>
      </c>
      <c r="CU64">
        <v>0</v>
      </c>
      <c r="CV64" t="s">
        <v>131</v>
      </c>
      <c r="CW64">
        <v>1248</v>
      </c>
      <c r="CX64">
        <v>381819</v>
      </c>
      <c r="CZ64" t="s">
        <v>115</v>
      </c>
      <c r="DA64" t="s">
        <v>132</v>
      </c>
      <c r="DB64">
        <v>454</v>
      </c>
      <c r="DC64" t="s">
        <v>128</v>
      </c>
      <c r="DD64" t="s">
        <v>134</v>
      </c>
      <c r="DE64">
        <v>40</v>
      </c>
      <c r="DF64">
        <v>1</v>
      </c>
      <c r="DG64">
        <v>38</v>
      </c>
      <c r="DH64">
        <v>40</v>
      </c>
      <c r="DI64" t="s">
        <v>130</v>
      </c>
      <c r="DJ64" s="38">
        <f t="shared" si="0"/>
        <v>1</v>
      </c>
      <c r="DK64" s="38">
        <v>0</v>
      </c>
      <c r="DL64" s="38">
        <v>38</v>
      </c>
      <c r="DM64" s="38">
        <v>1</v>
      </c>
      <c r="DN64" s="38">
        <v>1</v>
      </c>
      <c r="DO64" s="38">
        <v>1248</v>
      </c>
    </row>
    <row r="65" spans="1:119" x14ac:dyDescent="0.3">
      <c r="A65" t="s">
        <v>114</v>
      </c>
      <c r="B65">
        <v>3101</v>
      </c>
      <c r="C65">
        <v>1</v>
      </c>
      <c r="D65">
        <v>36</v>
      </c>
      <c r="E65" t="s">
        <v>184</v>
      </c>
      <c r="F65" t="s">
        <v>185</v>
      </c>
      <c r="G65">
        <v>60.006</v>
      </c>
      <c r="H65" t="s">
        <v>165</v>
      </c>
      <c r="I65">
        <v>1</v>
      </c>
      <c r="J65" t="s">
        <v>115</v>
      </c>
      <c r="K65">
        <v>-645157065</v>
      </c>
      <c r="L65" t="s">
        <v>116</v>
      </c>
      <c r="M65" t="s">
        <v>166</v>
      </c>
      <c r="N65" t="s">
        <v>117</v>
      </c>
      <c r="O65" t="s">
        <v>186</v>
      </c>
      <c r="P65" t="s">
        <v>187</v>
      </c>
      <c r="Q65" s="2">
        <v>0.4466087962962963</v>
      </c>
      <c r="R65" t="s">
        <v>118</v>
      </c>
      <c r="S65" t="s">
        <v>119</v>
      </c>
      <c r="T65">
        <v>25</v>
      </c>
      <c r="U65">
        <v>1</v>
      </c>
      <c r="V65">
        <v>1</v>
      </c>
      <c r="W65">
        <v>1</v>
      </c>
      <c r="X65">
        <v>1</v>
      </c>
      <c r="Y65">
        <v>-1</v>
      </c>
      <c r="BD65" t="s">
        <v>141</v>
      </c>
      <c r="BE65" t="s">
        <v>21</v>
      </c>
      <c r="BP65">
        <v>39</v>
      </c>
      <c r="BQ65">
        <v>13</v>
      </c>
      <c r="BR65" t="s">
        <v>138</v>
      </c>
      <c r="BS65" t="s">
        <v>131</v>
      </c>
      <c r="BT65">
        <v>2</v>
      </c>
      <c r="BU65">
        <v>50</v>
      </c>
      <c r="BV65">
        <v>1</v>
      </c>
      <c r="BW65">
        <v>512</v>
      </c>
      <c r="BX65">
        <v>-100</v>
      </c>
      <c r="BY65" t="s">
        <v>115</v>
      </c>
      <c r="BZ65">
        <v>2581</v>
      </c>
      <c r="CA65">
        <v>2581</v>
      </c>
      <c r="CB65">
        <v>-1</v>
      </c>
      <c r="CC65">
        <v>50</v>
      </c>
      <c r="CD65">
        <v>1</v>
      </c>
      <c r="CE65">
        <v>970</v>
      </c>
      <c r="CF65">
        <v>-1</v>
      </c>
      <c r="CG65">
        <v>400</v>
      </c>
      <c r="CH65">
        <v>-1</v>
      </c>
      <c r="CI65" t="s">
        <v>122</v>
      </c>
      <c r="CJ65" t="s">
        <v>137</v>
      </c>
      <c r="CK65" t="s">
        <v>127</v>
      </c>
      <c r="CL65" t="s">
        <v>142</v>
      </c>
      <c r="CM65" t="s">
        <v>109</v>
      </c>
      <c r="CN65" t="s">
        <v>124</v>
      </c>
      <c r="CO65">
        <v>1</v>
      </c>
      <c r="CP65" t="s">
        <v>131</v>
      </c>
      <c r="CQ65">
        <v>3000</v>
      </c>
      <c r="CR65">
        <v>-999999</v>
      </c>
      <c r="CS65">
        <v>0</v>
      </c>
      <c r="CT65">
        <v>386037</v>
      </c>
      <c r="CU65">
        <v>0</v>
      </c>
      <c r="CV65" t="s">
        <v>131</v>
      </c>
      <c r="CW65">
        <v>1049</v>
      </c>
      <c r="CX65">
        <v>387086</v>
      </c>
      <c r="CZ65" t="s">
        <v>115</v>
      </c>
      <c r="DA65" t="s">
        <v>140</v>
      </c>
      <c r="DB65">
        <v>314</v>
      </c>
      <c r="DC65" t="s">
        <v>128</v>
      </c>
      <c r="DD65" t="s">
        <v>134</v>
      </c>
      <c r="DE65">
        <v>26</v>
      </c>
      <c r="DF65">
        <v>1</v>
      </c>
      <c r="DG65">
        <v>39</v>
      </c>
      <c r="DH65">
        <v>26</v>
      </c>
      <c r="DI65" t="s">
        <v>136</v>
      </c>
      <c r="DJ65" s="38">
        <f t="shared" si="0"/>
        <v>1</v>
      </c>
      <c r="DK65" s="38">
        <v>0</v>
      </c>
      <c r="DL65" s="38">
        <v>39</v>
      </c>
      <c r="DM65" s="38">
        <v>1</v>
      </c>
      <c r="DN65" s="38">
        <v>1</v>
      </c>
      <c r="DO65" s="38">
        <v>1049</v>
      </c>
    </row>
    <row r="66" spans="1:119" x14ac:dyDescent="0.3">
      <c r="A66" t="s">
        <v>114</v>
      </c>
      <c r="B66">
        <v>3101</v>
      </c>
      <c r="C66">
        <v>1</v>
      </c>
      <c r="D66">
        <v>36</v>
      </c>
      <c r="E66" t="s">
        <v>184</v>
      </c>
      <c r="F66" t="s">
        <v>185</v>
      </c>
      <c r="G66">
        <v>60.006</v>
      </c>
      <c r="H66" t="s">
        <v>165</v>
      </c>
      <c r="I66">
        <v>1</v>
      </c>
      <c r="J66" t="s">
        <v>115</v>
      </c>
      <c r="K66">
        <v>-645157065</v>
      </c>
      <c r="L66" t="s">
        <v>116</v>
      </c>
      <c r="M66" t="s">
        <v>166</v>
      </c>
      <c r="N66" t="s">
        <v>117</v>
      </c>
      <c r="O66" t="s">
        <v>186</v>
      </c>
      <c r="P66" t="s">
        <v>187</v>
      </c>
      <c r="Q66" s="2">
        <v>0.4466087962962963</v>
      </c>
      <c r="R66" t="s">
        <v>118</v>
      </c>
      <c r="S66" t="s">
        <v>119</v>
      </c>
      <c r="T66">
        <v>25</v>
      </c>
      <c r="U66">
        <v>1</v>
      </c>
      <c r="V66">
        <v>1</v>
      </c>
      <c r="W66">
        <v>1</v>
      </c>
      <c r="X66">
        <v>1</v>
      </c>
      <c r="Y66">
        <v>-1</v>
      </c>
      <c r="BD66" t="s">
        <v>141</v>
      </c>
      <c r="BE66" t="s">
        <v>21</v>
      </c>
      <c r="BP66">
        <v>40</v>
      </c>
      <c r="BQ66">
        <v>17</v>
      </c>
      <c r="BR66" t="s">
        <v>138</v>
      </c>
      <c r="BS66" t="s">
        <v>131</v>
      </c>
      <c r="BT66">
        <v>2</v>
      </c>
      <c r="BU66">
        <v>50</v>
      </c>
      <c r="BV66">
        <v>1</v>
      </c>
      <c r="BW66">
        <v>512</v>
      </c>
      <c r="BX66">
        <v>314</v>
      </c>
      <c r="BY66" t="s">
        <v>115</v>
      </c>
      <c r="BZ66">
        <v>2354</v>
      </c>
      <c r="CA66">
        <v>2354</v>
      </c>
      <c r="CB66">
        <v>-1</v>
      </c>
      <c r="CC66">
        <v>50</v>
      </c>
      <c r="CD66">
        <v>0</v>
      </c>
      <c r="CE66">
        <v>1370</v>
      </c>
      <c r="CF66">
        <v>-1</v>
      </c>
      <c r="CG66">
        <v>400</v>
      </c>
      <c r="CH66">
        <v>-1</v>
      </c>
      <c r="CI66" t="s">
        <v>122</v>
      </c>
      <c r="CJ66" t="s">
        <v>127</v>
      </c>
      <c r="CK66" t="s">
        <v>127</v>
      </c>
      <c r="CL66" t="s">
        <v>142</v>
      </c>
      <c r="CM66" t="s">
        <v>109</v>
      </c>
      <c r="CN66" t="s">
        <v>124</v>
      </c>
      <c r="CO66">
        <v>1</v>
      </c>
      <c r="CP66" t="s">
        <v>131</v>
      </c>
      <c r="CQ66">
        <v>3000</v>
      </c>
      <c r="CR66">
        <v>-999999</v>
      </c>
      <c r="CS66">
        <v>0</v>
      </c>
      <c r="CT66">
        <v>391570</v>
      </c>
      <c r="CU66">
        <v>0</v>
      </c>
      <c r="CV66" t="s">
        <v>131</v>
      </c>
      <c r="CW66">
        <v>876</v>
      </c>
      <c r="CX66">
        <v>392446</v>
      </c>
      <c r="CZ66" t="s">
        <v>115</v>
      </c>
      <c r="DA66" t="s">
        <v>140</v>
      </c>
      <c r="DB66">
        <v>314</v>
      </c>
      <c r="DC66" t="s">
        <v>128</v>
      </c>
      <c r="DD66" t="s">
        <v>134</v>
      </c>
      <c r="DE66">
        <v>34</v>
      </c>
      <c r="DF66">
        <v>1</v>
      </c>
      <c r="DG66">
        <v>40</v>
      </c>
      <c r="DH66">
        <v>34</v>
      </c>
      <c r="DI66" t="s">
        <v>130</v>
      </c>
      <c r="DJ66" s="38">
        <f t="shared" si="0"/>
        <v>1</v>
      </c>
      <c r="DK66" s="38">
        <v>0</v>
      </c>
      <c r="DL66" s="38">
        <v>40</v>
      </c>
      <c r="DM66" s="38">
        <v>1</v>
      </c>
      <c r="DN66" s="38">
        <v>1</v>
      </c>
      <c r="DO66" s="38">
        <v>876</v>
      </c>
    </row>
    <row r="67" spans="1:119" x14ac:dyDescent="0.3">
      <c r="A67" t="s">
        <v>114</v>
      </c>
      <c r="B67">
        <v>3101</v>
      </c>
      <c r="C67">
        <v>1</v>
      </c>
      <c r="D67">
        <v>36</v>
      </c>
      <c r="E67" t="s">
        <v>184</v>
      </c>
      <c r="F67" t="s">
        <v>185</v>
      </c>
      <c r="G67">
        <v>60.006</v>
      </c>
      <c r="H67" t="s">
        <v>165</v>
      </c>
      <c r="I67">
        <v>1</v>
      </c>
      <c r="J67" t="s">
        <v>115</v>
      </c>
      <c r="K67">
        <v>-645157065</v>
      </c>
      <c r="L67" t="s">
        <v>116</v>
      </c>
      <c r="M67" t="s">
        <v>166</v>
      </c>
      <c r="N67" t="s">
        <v>117</v>
      </c>
      <c r="O67" t="s">
        <v>186</v>
      </c>
      <c r="P67" t="s">
        <v>187</v>
      </c>
      <c r="Q67" s="2">
        <v>0.4466087962962963</v>
      </c>
      <c r="R67" t="s">
        <v>118</v>
      </c>
      <c r="S67" t="s">
        <v>119</v>
      </c>
      <c r="T67">
        <v>25</v>
      </c>
      <c r="U67">
        <v>1</v>
      </c>
      <c r="V67">
        <v>1</v>
      </c>
      <c r="W67">
        <v>1</v>
      </c>
      <c r="X67">
        <v>1</v>
      </c>
      <c r="Y67">
        <v>-1</v>
      </c>
      <c r="BD67" t="s">
        <v>141</v>
      </c>
      <c r="BE67" t="s">
        <v>21</v>
      </c>
      <c r="BP67">
        <v>41</v>
      </c>
      <c r="BQ67">
        <v>21</v>
      </c>
      <c r="BR67" t="s">
        <v>138</v>
      </c>
      <c r="BS67" t="s">
        <v>131</v>
      </c>
      <c r="BT67">
        <v>2</v>
      </c>
      <c r="BU67">
        <v>50</v>
      </c>
      <c r="BV67">
        <v>1</v>
      </c>
      <c r="BW67">
        <v>512</v>
      </c>
      <c r="BX67">
        <v>314</v>
      </c>
      <c r="BY67" t="s">
        <v>115</v>
      </c>
      <c r="BZ67">
        <v>2613</v>
      </c>
      <c r="CA67">
        <v>2613</v>
      </c>
      <c r="CB67">
        <v>-1</v>
      </c>
      <c r="CC67">
        <v>50</v>
      </c>
      <c r="CD67">
        <v>1</v>
      </c>
      <c r="CE67">
        <v>727</v>
      </c>
      <c r="CF67">
        <v>-1</v>
      </c>
      <c r="CG67">
        <v>400</v>
      </c>
      <c r="CH67">
        <v>-1</v>
      </c>
      <c r="CI67" t="s">
        <v>122</v>
      </c>
      <c r="CJ67" t="s">
        <v>127</v>
      </c>
      <c r="CK67" t="s">
        <v>133</v>
      </c>
      <c r="CL67" t="s">
        <v>142</v>
      </c>
      <c r="CM67" t="s">
        <v>109</v>
      </c>
      <c r="CN67" t="s">
        <v>124</v>
      </c>
      <c r="CO67">
        <v>1</v>
      </c>
      <c r="CP67" t="s">
        <v>131</v>
      </c>
      <c r="CQ67">
        <v>3000</v>
      </c>
      <c r="CR67">
        <v>-999999</v>
      </c>
      <c r="CS67">
        <v>0</v>
      </c>
      <c r="CT67">
        <v>396086</v>
      </c>
      <c r="CU67">
        <v>0</v>
      </c>
      <c r="CV67" t="s">
        <v>131</v>
      </c>
      <c r="CW67">
        <v>1260</v>
      </c>
      <c r="CX67">
        <v>397346</v>
      </c>
      <c r="CZ67" t="s">
        <v>115</v>
      </c>
      <c r="DA67" t="s">
        <v>140</v>
      </c>
      <c r="DB67">
        <v>454</v>
      </c>
      <c r="DC67" t="s">
        <v>128</v>
      </c>
      <c r="DD67" t="s">
        <v>134</v>
      </c>
      <c r="DE67">
        <v>42</v>
      </c>
      <c r="DF67">
        <v>1</v>
      </c>
      <c r="DG67">
        <v>41</v>
      </c>
      <c r="DH67">
        <v>42</v>
      </c>
      <c r="DI67" t="s">
        <v>135</v>
      </c>
      <c r="DJ67" s="38">
        <f t="shared" si="0"/>
        <v>1</v>
      </c>
      <c r="DK67" s="38">
        <v>0</v>
      </c>
      <c r="DL67" s="38">
        <v>41</v>
      </c>
      <c r="DM67" s="38">
        <v>1</v>
      </c>
      <c r="DN67" s="38">
        <v>1</v>
      </c>
      <c r="DO67" s="38">
        <v>1260</v>
      </c>
    </row>
    <row r="68" spans="1:119" x14ac:dyDescent="0.3">
      <c r="A68" t="s">
        <v>114</v>
      </c>
      <c r="B68">
        <v>3101</v>
      </c>
      <c r="C68">
        <v>1</v>
      </c>
      <c r="D68">
        <v>36</v>
      </c>
      <c r="E68" t="s">
        <v>184</v>
      </c>
      <c r="F68" t="s">
        <v>185</v>
      </c>
      <c r="G68">
        <v>60.006</v>
      </c>
      <c r="H68" t="s">
        <v>165</v>
      </c>
      <c r="I68">
        <v>1</v>
      </c>
      <c r="J68" t="s">
        <v>115</v>
      </c>
      <c r="K68">
        <v>-645157065</v>
      </c>
      <c r="L68" t="s">
        <v>116</v>
      </c>
      <c r="M68" t="s">
        <v>166</v>
      </c>
      <c r="N68" t="s">
        <v>117</v>
      </c>
      <c r="O68" t="s">
        <v>186</v>
      </c>
      <c r="P68" t="s">
        <v>187</v>
      </c>
      <c r="Q68" s="2">
        <v>0.4466087962962963</v>
      </c>
      <c r="R68" t="s">
        <v>118</v>
      </c>
      <c r="S68" t="s">
        <v>119</v>
      </c>
      <c r="T68">
        <v>25</v>
      </c>
      <c r="U68">
        <v>1</v>
      </c>
      <c r="V68">
        <v>1</v>
      </c>
      <c r="W68">
        <v>1</v>
      </c>
      <c r="X68">
        <v>1</v>
      </c>
      <c r="Y68">
        <v>-1</v>
      </c>
      <c r="BD68" t="s">
        <v>141</v>
      </c>
      <c r="BE68" t="s">
        <v>21</v>
      </c>
      <c r="BP68">
        <v>42</v>
      </c>
      <c r="BQ68">
        <v>16</v>
      </c>
      <c r="BR68" t="s">
        <v>120</v>
      </c>
      <c r="BS68" t="s">
        <v>121</v>
      </c>
      <c r="BT68">
        <v>1</v>
      </c>
      <c r="BU68">
        <v>50</v>
      </c>
      <c r="BV68">
        <v>0</v>
      </c>
      <c r="BW68">
        <v>512</v>
      </c>
      <c r="BX68">
        <v>-100</v>
      </c>
      <c r="BY68" t="s">
        <v>115</v>
      </c>
      <c r="BZ68">
        <v>2784</v>
      </c>
      <c r="CA68">
        <v>2784</v>
      </c>
      <c r="CB68">
        <v>-1</v>
      </c>
      <c r="CC68">
        <v>50</v>
      </c>
      <c r="CD68">
        <v>0</v>
      </c>
      <c r="CE68">
        <v>748</v>
      </c>
      <c r="CF68">
        <v>-1</v>
      </c>
      <c r="CG68">
        <v>400</v>
      </c>
      <c r="CH68">
        <v>-1</v>
      </c>
      <c r="CI68" t="s">
        <v>122</v>
      </c>
      <c r="CJ68" t="s">
        <v>137</v>
      </c>
      <c r="CK68" t="s">
        <v>133</v>
      </c>
      <c r="CL68" t="s">
        <v>142</v>
      </c>
      <c r="CM68" t="s">
        <v>109</v>
      </c>
      <c r="CN68" t="s">
        <v>124</v>
      </c>
      <c r="CO68">
        <v>1</v>
      </c>
      <c r="CP68" t="s">
        <v>121</v>
      </c>
      <c r="CQ68">
        <v>3000</v>
      </c>
      <c r="CR68">
        <v>-999999</v>
      </c>
      <c r="CS68">
        <v>0</v>
      </c>
      <c r="CT68">
        <v>401236</v>
      </c>
      <c r="CU68">
        <v>0</v>
      </c>
      <c r="CV68" t="s">
        <v>121</v>
      </c>
      <c r="CW68">
        <v>1068</v>
      </c>
      <c r="CX68">
        <v>402304</v>
      </c>
      <c r="CZ68" t="s">
        <v>125</v>
      </c>
      <c r="DA68" t="s">
        <v>126</v>
      </c>
      <c r="DB68">
        <v>454</v>
      </c>
      <c r="DC68" t="s">
        <v>128</v>
      </c>
      <c r="DD68" t="s">
        <v>134</v>
      </c>
      <c r="DE68">
        <v>31</v>
      </c>
      <c r="DF68">
        <v>1</v>
      </c>
      <c r="DG68">
        <v>42</v>
      </c>
      <c r="DH68">
        <v>31</v>
      </c>
      <c r="DI68" t="s">
        <v>136</v>
      </c>
      <c r="DJ68" s="38">
        <f t="shared" ref="DJ68:DJ131" si="1">IF(CV68=CP68,1,0)</f>
        <v>1</v>
      </c>
      <c r="DK68" s="38">
        <v>0</v>
      </c>
      <c r="DL68" s="38">
        <v>42</v>
      </c>
      <c r="DM68" s="38">
        <v>1</v>
      </c>
      <c r="DN68" s="38">
        <v>1</v>
      </c>
      <c r="DO68" s="38">
        <v>1068</v>
      </c>
    </row>
    <row r="69" spans="1:119" x14ac:dyDescent="0.3">
      <c r="A69" t="s">
        <v>114</v>
      </c>
      <c r="B69">
        <v>3101</v>
      </c>
      <c r="C69">
        <v>1</v>
      </c>
      <c r="D69">
        <v>36</v>
      </c>
      <c r="E69" t="s">
        <v>184</v>
      </c>
      <c r="F69" t="s">
        <v>185</v>
      </c>
      <c r="G69">
        <v>60.006</v>
      </c>
      <c r="H69" t="s">
        <v>165</v>
      </c>
      <c r="I69">
        <v>1</v>
      </c>
      <c r="J69" t="s">
        <v>115</v>
      </c>
      <c r="K69">
        <v>-645157065</v>
      </c>
      <c r="L69" t="s">
        <v>116</v>
      </c>
      <c r="M69" t="s">
        <v>166</v>
      </c>
      <c r="N69" t="s">
        <v>117</v>
      </c>
      <c r="O69" t="s">
        <v>186</v>
      </c>
      <c r="P69" t="s">
        <v>187</v>
      </c>
      <c r="Q69" s="2">
        <v>0.4466087962962963</v>
      </c>
      <c r="R69" t="s">
        <v>118</v>
      </c>
      <c r="S69" t="s">
        <v>119</v>
      </c>
      <c r="T69">
        <v>25</v>
      </c>
      <c r="U69">
        <v>1</v>
      </c>
      <c r="V69">
        <v>1</v>
      </c>
      <c r="W69">
        <v>1</v>
      </c>
      <c r="X69">
        <v>1</v>
      </c>
      <c r="Y69">
        <v>-1</v>
      </c>
      <c r="BD69" t="s">
        <v>141</v>
      </c>
      <c r="BE69" t="s">
        <v>21</v>
      </c>
      <c r="BP69">
        <v>43</v>
      </c>
      <c r="BQ69">
        <v>4</v>
      </c>
      <c r="BR69" t="s">
        <v>120</v>
      </c>
      <c r="BS69" t="s">
        <v>131</v>
      </c>
      <c r="BT69">
        <v>2</v>
      </c>
      <c r="BU69">
        <v>50</v>
      </c>
      <c r="BV69">
        <v>1</v>
      </c>
      <c r="BW69">
        <v>512</v>
      </c>
      <c r="BX69">
        <v>-100</v>
      </c>
      <c r="BY69" t="s">
        <v>125</v>
      </c>
      <c r="BZ69">
        <v>2044</v>
      </c>
      <c r="CA69">
        <v>2044</v>
      </c>
      <c r="CB69">
        <v>-1</v>
      </c>
      <c r="CC69">
        <v>50</v>
      </c>
      <c r="CD69">
        <v>1</v>
      </c>
      <c r="CE69">
        <v>1448</v>
      </c>
      <c r="CF69">
        <v>-1</v>
      </c>
      <c r="CG69">
        <v>400</v>
      </c>
      <c r="CH69">
        <v>-1</v>
      </c>
      <c r="CI69" t="s">
        <v>122</v>
      </c>
      <c r="CJ69" t="s">
        <v>137</v>
      </c>
      <c r="CK69" t="s">
        <v>133</v>
      </c>
      <c r="CL69" t="s">
        <v>142</v>
      </c>
      <c r="CM69" t="s">
        <v>109</v>
      </c>
      <c r="CN69" t="s">
        <v>124</v>
      </c>
      <c r="CO69">
        <v>1</v>
      </c>
      <c r="CP69" t="s">
        <v>131</v>
      </c>
      <c r="CQ69">
        <v>3000</v>
      </c>
      <c r="CR69">
        <v>-999999</v>
      </c>
      <c r="CS69">
        <v>0</v>
      </c>
      <c r="CT69">
        <v>407068</v>
      </c>
      <c r="CU69">
        <v>0</v>
      </c>
      <c r="CV69" t="s">
        <v>131</v>
      </c>
      <c r="CW69">
        <v>1108</v>
      </c>
      <c r="CX69">
        <v>408176</v>
      </c>
      <c r="CZ69" t="s">
        <v>115</v>
      </c>
      <c r="DA69" t="s">
        <v>132</v>
      </c>
      <c r="DB69">
        <v>454</v>
      </c>
      <c r="DC69" t="s">
        <v>128</v>
      </c>
      <c r="DD69" t="s">
        <v>129</v>
      </c>
      <c r="DE69">
        <v>8</v>
      </c>
      <c r="DF69">
        <v>1</v>
      </c>
      <c r="DG69">
        <v>43</v>
      </c>
      <c r="DH69">
        <v>8</v>
      </c>
      <c r="DI69" t="s">
        <v>136</v>
      </c>
      <c r="DJ69" s="38">
        <f t="shared" si="1"/>
        <v>1</v>
      </c>
      <c r="DK69" s="38">
        <v>0</v>
      </c>
      <c r="DL69" s="38">
        <v>43</v>
      </c>
      <c r="DM69" s="38">
        <v>1</v>
      </c>
      <c r="DN69" s="38">
        <v>1</v>
      </c>
      <c r="DO69" s="38">
        <v>1108</v>
      </c>
    </row>
    <row r="70" spans="1:119" x14ac:dyDescent="0.3">
      <c r="A70" t="s">
        <v>114</v>
      </c>
      <c r="B70">
        <v>3101</v>
      </c>
      <c r="C70">
        <v>1</v>
      </c>
      <c r="D70">
        <v>36</v>
      </c>
      <c r="E70" t="s">
        <v>184</v>
      </c>
      <c r="F70" t="s">
        <v>185</v>
      </c>
      <c r="G70">
        <v>60.006</v>
      </c>
      <c r="H70" t="s">
        <v>165</v>
      </c>
      <c r="I70">
        <v>1</v>
      </c>
      <c r="J70" t="s">
        <v>115</v>
      </c>
      <c r="K70">
        <v>-645157065</v>
      </c>
      <c r="L70" t="s">
        <v>116</v>
      </c>
      <c r="M70" t="s">
        <v>166</v>
      </c>
      <c r="N70" t="s">
        <v>117</v>
      </c>
      <c r="O70" t="s">
        <v>186</v>
      </c>
      <c r="P70" t="s">
        <v>187</v>
      </c>
      <c r="Q70" s="2">
        <v>0.4466087962962963</v>
      </c>
      <c r="R70" t="s">
        <v>118</v>
      </c>
      <c r="S70" t="s">
        <v>119</v>
      </c>
      <c r="T70">
        <v>25</v>
      </c>
      <c r="U70">
        <v>1</v>
      </c>
      <c r="V70">
        <v>1</v>
      </c>
      <c r="W70">
        <v>1</v>
      </c>
      <c r="X70">
        <v>1</v>
      </c>
      <c r="Y70">
        <v>-1</v>
      </c>
      <c r="BD70" t="s">
        <v>141</v>
      </c>
      <c r="BE70" t="s">
        <v>21</v>
      </c>
      <c r="BP70">
        <v>44</v>
      </c>
      <c r="BQ70">
        <v>11</v>
      </c>
      <c r="BR70" t="s">
        <v>138</v>
      </c>
      <c r="BS70" t="s">
        <v>121</v>
      </c>
      <c r="BT70">
        <v>1</v>
      </c>
      <c r="BU70">
        <v>50</v>
      </c>
      <c r="BV70">
        <v>1</v>
      </c>
      <c r="BW70">
        <v>512</v>
      </c>
      <c r="BX70">
        <v>454</v>
      </c>
      <c r="BY70" t="s">
        <v>125</v>
      </c>
      <c r="BZ70">
        <v>3079</v>
      </c>
      <c r="CA70">
        <v>3079</v>
      </c>
      <c r="CB70">
        <v>-1</v>
      </c>
      <c r="CC70">
        <v>50</v>
      </c>
      <c r="CD70">
        <v>1</v>
      </c>
      <c r="CE70">
        <v>547</v>
      </c>
      <c r="CF70">
        <v>-1</v>
      </c>
      <c r="CG70">
        <v>400</v>
      </c>
      <c r="CH70">
        <v>-1</v>
      </c>
      <c r="CI70" t="s">
        <v>122</v>
      </c>
      <c r="CJ70" t="s">
        <v>133</v>
      </c>
      <c r="CK70" t="s">
        <v>127</v>
      </c>
      <c r="CL70" t="s">
        <v>142</v>
      </c>
      <c r="CM70" t="s">
        <v>109</v>
      </c>
      <c r="CN70" t="s">
        <v>124</v>
      </c>
      <c r="CO70">
        <v>1</v>
      </c>
      <c r="CP70" t="s">
        <v>121</v>
      </c>
      <c r="CQ70">
        <v>3000</v>
      </c>
      <c r="CR70">
        <v>-999999</v>
      </c>
      <c r="CS70">
        <v>0</v>
      </c>
      <c r="CT70">
        <v>411301</v>
      </c>
      <c r="CU70">
        <v>0</v>
      </c>
      <c r="CV70" t="s">
        <v>121</v>
      </c>
      <c r="CW70">
        <v>974</v>
      </c>
      <c r="CX70">
        <v>412275</v>
      </c>
      <c r="CZ70" t="s">
        <v>125</v>
      </c>
      <c r="DA70" t="s">
        <v>139</v>
      </c>
      <c r="DB70">
        <v>314</v>
      </c>
      <c r="DC70" t="s">
        <v>128</v>
      </c>
      <c r="DD70" t="s">
        <v>129</v>
      </c>
      <c r="DE70">
        <v>21</v>
      </c>
      <c r="DF70">
        <v>1</v>
      </c>
      <c r="DG70">
        <v>44</v>
      </c>
      <c r="DH70">
        <v>21</v>
      </c>
      <c r="DI70" t="s">
        <v>135</v>
      </c>
      <c r="DJ70" s="38">
        <f t="shared" si="1"/>
        <v>1</v>
      </c>
      <c r="DK70" s="38">
        <v>0</v>
      </c>
      <c r="DL70" s="38">
        <v>44</v>
      </c>
      <c r="DM70" s="38">
        <v>1</v>
      </c>
      <c r="DN70" s="38">
        <v>1</v>
      </c>
      <c r="DO70" s="38">
        <v>974</v>
      </c>
    </row>
    <row r="71" spans="1:119" x14ac:dyDescent="0.3">
      <c r="A71" t="s">
        <v>114</v>
      </c>
      <c r="B71">
        <v>3101</v>
      </c>
      <c r="C71">
        <v>1</v>
      </c>
      <c r="D71">
        <v>36</v>
      </c>
      <c r="E71" t="s">
        <v>184</v>
      </c>
      <c r="F71" t="s">
        <v>185</v>
      </c>
      <c r="G71">
        <v>60.006</v>
      </c>
      <c r="H71" t="s">
        <v>165</v>
      </c>
      <c r="I71">
        <v>1</v>
      </c>
      <c r="J71" t="s">
        <v>115</v>
      </c>
      <c r="K71">
        <v>-645157065</v>
      </c>
      <c r="L71" t="s">
        <v>116</v>
      </c>
      <c r="M71" t="s">
        <v>166</v>
      </c>
      <c r="N71" t="s">
        <v>117</v>
      </c>
      <c r="O71" t="s">
        <v>186</v>
      </c>
      <c r="P71" t="s">
        <v>187</v>
      </c>
      <c r="Q71" s="2">
        <v>0.4466087962962963</v>
      </c>
      <c r="R71" t="s">
        <v>118</v>
      </c>
      <c r="S71" t="s">
        <v>119</v>
      </c>
      <c r="T71">
        <v>25</v>
      </c>
      <c r="U71">
        <v>1</v>
      </c>
      <c r="V71">
        <v>1</v>
      </c>
      <c r="W71">
        <v>1</v>
      </c>
      <c r="X71">
        <v>1</v>
      </c>
      <c r="Y71">
        <v>-1</v>
      </c>
      <c r="BD71" t="s">
        <v>141</v>
      </c>
      <c r="BE71" t="s">
        <v>21</v>
      </c>
      <c r="BP71">
        <v>45</v>
      </c>
      <c r="BQ71">
        <v>16</v>
      </c>
      <c r="BR71" t="s">
        <v>120</v>
      </c>
      <c r="BS71" t="s">
        <v>131</v>
      </c>
      <c r="BT71">
        <v>2</v>
      </c>
      <c r="BU71">
        <v>50</v>
      </c>
      <c r="BV71">
        <v>1</v>
      </c>
      <c r="BW71">
        <v>512</v>
      </c>
      <c r="BX71">
        <v>-100</v>
      </c>
      <c r="BY71" t="s">
        <v>125</v>
      </c>
      <c r="BZ71">
        <v>2743</v>
      </c>
      <c r="CA71">
        <v>2743</v>
      </c>
      <c r="CB71">
        <v>-1</v>
      </c>
      <c r="CC71">
        <v>50</v>
      </c>
      <c r="CD71">
        <v>1</v>
      </c>
      <c r="CE71">
        <v>781</v>
      </c>
      <c r="CF71">
        <v>-1</v>
      </c>
      <c r="CG71">
        <v>400</v>
      </c>
      <c r="CH71">
        <v>-1</v>
      </c>
      <c r="CI71" t="s">
        <v>122</v>
      </c>
      <c r="CJ71" t="s">
        <v>137</v>
      </c>
      <c r="CK71" t="s">
        <v>133</v>
      </c>
      <c r="CL71" t="s">
        <v>142</v>
      </c>
      <c r="CM71" t="s">
        <v>109</v>
      </c>
      <c r="CN71" t="s">
        <v>124</v>
      </c>
      <c r="CO71">
        <v>1</v>
      </c>
      <c r="CP71" t="s">
        <v>131</v>
      </c>
      <c r="CQ71">
        <v>3000</v>
      </c>
      <c r="CR71">
        <v>-999999</v>
      </c>
      <c r="CS71">
        <v>0</v>
      </c>
      <c r="CT71">
        <v>416667</v>
      </c>
      <c r="CU71">
        <v>0</v>
      </c>
      <c r="CV71" t="s">
        <v>131</v>
      </c>
      <c r="CW71">
        <v>1076</v>
      </c>
      <c r="CX71">
        <v>417743</v>
      </c>
      <c r="CZ71" t="s">
        <v>115</v>
      </c>
      <c r="DA71" t="s">
        <v>132</v>
      </c>
      <c r="DB71">
        <v>454</v>
      </c>
      <c r="DC71" t="s">
        <v>128</v>
      </c>
      <c r="DD71" t="s">
        <v>134</v>
      </c>
      <c r="DE71">
        <v>32</v>
      </c>
      <c r="DF71">
        <v>1</v>
      </c>
      <c r="DG71">
        <v>45</v>
      </c>
      <c r="DH71">
        <v>32</v>
      </c>
      <c r="DI71" t="s">
        <v>136</v>
      </c>
      <c r="DJ71" s="38">
        <f t="shared" si="1"/>
        <v>1</v>
      </c>
      <c r="DK71" s="38">
        <v>0</v>
      </c>
      <c r="DL71" s="38">
        <v>45</v>
      </c>
      <c r="DM71" s="38">
        <v>1</v>
      </c>
      <c r="DN71" s="38">
        <v>1</v>
      </c>
      <c r="DO71" s="38">
        <v>1076</v>
      </c>
    </row>
    <row r="72" spans="1:119" x14ac:dyDescent="0.3">
      <c r="A72" t="s">
        <v>114</v>
      </c>
      <c r="B72">
        <v>3101</v>
      </c>
      <c r="C72">
        <v>1</v>
      </c>
      <c r="D72">
        <v>36</v>
      </c>
      <c r="E72" t="s">
        <v>184</v>
      </c>
      <c r="F72" t="s">
        <v>185</v>
      </c>
      <c r="G72">
        <v>60.006</v>
      </c>
      <c r="H72" t="s">
        <v>165</v>
      </c>
      <c r="I72">
        <v>1</v>
      </c>
      <c r="J72" t="s">
        <v>115</v>
      </c>
      <c r="K72">
        <v>-645157065</v>
      </c>
      <c r="L72" t="s">
        <v>116</v>
      </c>
      <c r="M72" t="s">
        <v>166</v>
      </c>
      <c r="N72" t="s">
        <v>117</v>
      </c>
      <c r="O72" t="s">
        <v>186</v>
      </c>
      <c r="P72" t="s">
        <v>187</v>
      </c>
      <c r="Q72" s="2">
        <v>0.4466087962962963</v>
      </c>
      <c r="R72" t="s">
        <v>118</v>
      </c>
      <c r="S72" t="s">
        <v>119</v>
      </c>
      <c r="T72">
        <v>25</v>
      </c>
      <c r="U72">
        <v>1</v>
      </c>
      <c r="V72">
        <v>1</v>
      </c>
      <c r="W72">
        <v>1</v>
      </c>
      <c r="X72">
        <v>1</v>
      </c>
      <c r="Y72">
        <v>-1</v>
      </c>
      <c r="BD72" t="s">
        <v>141</v>
      </c>
      <c r="BE72" t="s">
        <v>21</v>
      </c>
      <c r="BP72">
        <v>46</v>
      </c>
      <c r="BQ72">
        <v>14</v>
      </c>
      <c r="BR72" t="s">
        <v>120</v>
      </c>
      <c r="BS72" t="s">
        <v>131</v>
      </c>
      <c r="BT72">
        <v>2</v>
      </c>
      <c r="BU72">
        <v>50</v>
      </c>
      <c r="BV72">
        <v>0</v>
      </c>
      <c r="BW72">
        <v>512</v>
      </c>
      <c r="BX72">
        <v>-100</v>
      </c>
      <c r="BY72" t="s">
        <v>125</v>
      </c>
      <c r="BZ72">
        <v>1845</v>
      </c>
      <c r="CA72">
        <v>1845</v>
      </c>
      <c r="CB72">
        <v>-1</v>
      </c>
      <c r="CC72">
        <v>50</v>
      </c>
      <c r="CD72">
        <v>1</v>
      </c>
      <c r="CE72">
        <v>863</v>
      </c>
      <c r="CF72">
        <v>-1</v>
      </c>
      <c r="CG72">
        <v>400</v>
      </c>
      <c r="CH72">
        <v>-1</v>
      </c>
      <c r="CI72" t="s">
        <v>122</v>
      </c>
      <c r="CJ72" t="s">
        <v>137</v>
      </c>
      <c r="CK72" t="s">
        <v>127</v>
      </c>
      <c r="CL72" t="s">
        <v>142</v>
      </c>
      <c r="CM72" t="s">
        <v>109</v>
      </c>
      <c r="CN72" t="s">
        <v>124</v>
      </c>
      <c r="CO72">
        <v>1</v>
      </c>
      <c r="CP72" t="s">
        <v>131</v>
      </c>
      <c r="CQ72">
        <v>3000</v>
      </c>
      <c r="CR72">
        <v>-999999</v>
      </c>
      <c r="CS72">
        <v>0</v>
      </c>
      <c r="CT72">
        <v>421900</v>
      </c>
      <c r="CU72">
        <v>0</v>
      </c>
      <c r="CV72" t="s">
        <v>131</v>
      </c>
      <c r="CW72">
        <v>1892</v>
      </c>
      <c r="CX72">
        <v>423792</v>
      </c>
      <c r="CZ72" t="s">
        <v>115</v>
      </c>
      <c r="DA72" t="s">
        <v>132</v>
      </c>
      <c r="DB72">
        <v>314</v>
      </c>
      <c r="DC72" t="s">
        <v>128</v>
      </c>
      <c r="DD72" t="s">
        <v>134</v>
      </c>
      <c r="DE72">
        <v>28</v>
      </c>
      <c r="DF72">
        <v>1</v>
      </c>
      <c r="DG72">
        <v>46</v>
      </c>
      <c r="DH72">
        <v>28</v>
      </c>
      <c r="DI72" t="s">
        <v>136</v>
      </c>
      <c r="DJ72" s="38">
        <f t="shared" si="1"/>
        <v>1</v>
      </c>
      <c r="DK72" s="38">
        <v>0</v>
      </c>
      <c r="DL72" s="38">
        <v>46</v>
      </c>
      <c r="DM72" s="38">
        <v>1</v>
      </c>
      <c r="DN72" s="38">
        <v>1</v>
      </c>
      <c r="DO72" s="38">
        <v>1892</v>
      </c>
    </row>
    <row r="73" spans="1:119" x14ac:dyDescent="0.3">
      <c r="A73" t="s">
        <v>114</v>
      </c>
      <c r="B73">
        <v>3101</v>
      </c>
      <c r="C73">
        <v>1</v>
      </c>
      <c r="D73">
        <v>36</v>
      </c>
      <c r="E73" t="s">
        <v>184</v>
      </c>
      <c r="F73" t="s">
        <v>185</v>
      </c>
      <c r="G73">
        <v>60.006</v>
      </c>
      <c r="H73" t="s">
        <v>165</v>
      </c>
      <c r="I73">
        <v>1</v>
      </c>
      <c r="J73" t="s">
        <v>115</v>
      </c>
      <c r="K73">
        <v>-645157065</v>
      </c>
      <c r="L73" t="s">
        <v>116</v>
      </c>
      <c r="M73" t="s">
        <v>166</v>
      </c>
      <c r="N73" t="s">
        <v>117</v>
      </c>
      <c r="O73" t="s">
        <v>186</v>
      </c>
      <c r="P73" t="s">
        <v>187</v>
      </c>
      <c r="Q73" s="2">
        <v>0.4466087962962963</v>
      </c>
      <c r="R73" t="s">
        <v>118</v>
      </c>
      <c r="S73" t="s">
        <v>119</v>
      </c>
      <c r="T73">
        <v>25</v>
      </c>
      <c r="U73">
        <v>1</v>
      </c>
      <c r="V73">
        <v>1</v>
      </c>
      <c r="W73">
        <v>1</v>
      </c>
      <c r="X73">
        <v>1</v>
      </c>
      <c r="Y73">
        <v>-1</v>
      </c>
      <c r="BD73" t="s">
        <v>141</v>
      </c>
      <c r="BE73" t="s">
        <v>21</v>
      </c>
      <c r="BP73">
        <v>47</v>
      </c>
      <c r="BQ73">
        <v>5</v>
      </c>
      <c r="BR73" t="s">
        <v>138</v>
      </c>
      <c r="BS73" t="s">
        <v>121</v>
      </c>
      <c r="BT73">
        <v>1</v>
      </c>
      <c r="BU73">
        <v>50</v>
      </c>
      <c r="BV73">
        <v>1</v>
      </c>
      <c r="BW73">
        <v>512</v>
      </c>
      <c r="BX73">
        <v>314</v>
      </c>
      <c r="BY73" t="s">
        <v>125</v>
      </c>
      <c r="BZ73">
        <v>2916</v>
      </c>
      <c r="CA73">
        <v>2916</v>
      </c>
      <c r="CB73">
        <v>-1</v>
      </c>
      <c r="CC73">
        <v>50</v>
      </c>
      <c r="CD73">
        <v>1</v>
      </c>
      <c r="CE73">
        <v>836</v>
      </c>
      <c r="CF73">
        <v>-1</v>
      </c>
      <c r="CG73">
        <v>400</v>
      </c>
      <c r="CH73">
        <v>-1</v>
      </c>
      <c r="CI73" t="s">
        <v>122</v>
      </c>
      <c r="CJ73" t="s">
        <v>127</v>
      </c>
      <c r="CK73" t="s">
        <v>127</v>
      </c>
      <c r="CL73" t="s">
        <v>142</v>
      </c>
      <c r="CM73" t="s">
        <v>109</v>
      </c>
      <c r="CN73" t="s">
        <v>124</v>
      </c>
      <c r="CO73">
        <v>1</v>
      </c>
      <c r="CP73" t="s">
        <v>121</v>
      </c>
      <c r="CQ73">
        <v>3000</v>
      </c>
      <c r="CR73">
        <v>-999999</v>
      </c>
      <c r="CS73">
        <v>0</v>
      </c>
      <c r="CT73">
        <v>427016</v>
      </c>
      <c r="CU73">
        <v>0</v>
      </c>
      <c r="CV73" t="s">
        <v>121</v>
      </c>
      <c r="CW73">
        <v>848</v>
      </c>
      <c r="CX73">
        <v>427864</v>
      </c>
      <c r="CZ73" t="s">
        <v>125</v>
      </c>
      <c r="DA73" t="s">
        <v>139</v>
      </c>
      <c r="DB73">
        <v>314</v>
      </c>
      <c r="DC73" t="s">
        <v>128</v>
      </c>
      <c r="DD73" t="s">
        <v>129</v>
      </c>
      <c r="DE73">
        <v>9</v>
      </c>
      <c r="DF73">
        <v>1</v>
      </c>
      <c r="DG73">
        <v>47</v>
      </c>
      <c r="DH73">
        <v>9</v>
      </c>
      <c r="DI73" t="s">
        <v>130</v>
      </c>
      <c r="DJ73" s="38">
        <f t="shared" si="1"/>
        <v>1</v>
      </c>
      <c r="DK73" s="38">
        <v>0</v>
      </c>
      <c r="DL73" s="38">
        <v>47</v>
      </c>
      <c r="DM73" s="38">
        <v>1</v>
      </c>
      <c r="DN73" s="38">
        <v>1</v>
      </c>
      <c r="DO73" s="38">
        <v>848</v>
      </c>
    </row>
    <row r="74" spans="1:119" x14ac:dyDescent="0.3">
      <c r="A74" t="s">
        <v>114</v>
      </c>
      <c r="B74">
        <v>3101</v>
      </c>
      <c r="C74">
        <v>1</v>
      </c>
      <c r="D74">
        <v>36</v>
      </c>
      <c r="E74" t="s">
        <v>184</v>
      </c>
      <c r="F74" t="s">
        <v>185</v>
      </c>
      <c r="G74">
        <v>60.006</v>
      </c>
      <c r="H74" t="s">
        <v>165</v>
      </c>
      <c r="I74">
        <v>1</v>
      </c>
      <c r="J74" t="s">
        <v>115</v>
      </c>
      <c r="K74">
        <v>-645157065</v>
      </c>
      <c r="L74" t="s">
        <v>116</v>
      </c>
      <c r="M74" t="s">
        <v>166</v>
      </c>
      <c r="N74" t="s">
        <v>117</v>
      </c>
      <c r="O74" t="s">
        <v>186</v>
      </c>
      <c r="P74" t="s">
        <v>187</v>
      </c>
      <c r="Q74" s="2">
        <v>0.4466087962962963</v>
      </c>
      <c r="R74" t="s">
        <v>118</v>
      </c>
      <c r="S74" t="s">
        <v>119</v>
      </c>
      <c r="T74">
        <v>25</v>
      </c>
      <c r="U74">
        <v>1</v>
      </c>
      <c r="V74">
        <v>1</v>
      </c>
      <c r="W74">
        <v>1</v>
      </c>
      <c r="X74">
        <v>1</v>
      </c>
      <c r="Y74">
        <v>-1</v>
      </c>
      <c r="BD74" t="s">
        <v>141</v>
      </c>
      <c r="BE74" t="s">
        <v>21</v>
      </c>
      <c r="BP74">
        <v>48</v>
      </c>
      <c r="BQ74">
        <v>12</v>
      </c>
      <c r="BR74" t="s">
        <v>120</v>
      </c>
      <c r="BS74" t="s">
        <v>131</v>
      </c>
      <c r="BT74">
        <v>2</v>
      </c>
      <c r="BU74">
        <v>50</v>
      </c>
      <c r="BV74">
        <v>1</v>
      </c>
      <c r="BW74">
        <v>512</v>
      </c>
      <c r="BX74">
        <v>454</v>
      </c>
      <c r="BY74" t="s">
        <v>125</v>
      </c>
      <c r="BZ74">
        <v>2344</v>
      </c>
      <c r="CA74">
        <v>2344</v>
      </c>
      <c r="CB74">
        <v>-1</v>
      </c>
      <c r="CC74">
        <v>50</v>
      </c>
      <c r="CD74">
        <v>1</v>
      </c>
      <c r="CE74">
        <v>1295</v>
      </c>
      <c r="CF74">
        <v>-1</v>
      </c>
      <c r="CG74">
        <v>400</v>
      </c>
      <c r="CH74">
        <v>-1</v>
      </c>
      <c r="CI74" t="s">
        <v>122</v>
      </c>
      <c r="CJ74" t="s">
        <v>133</v>
      </c>
      <c r="CK74" t="s">
        <v>127</v>
      </c>
      <c r="CL74" t="s">
        <v>142</v>
      </c>
      <c r="CM74" t="s">
        <v>109</v>
      </c>
      <c r="CN74" t="s">
        <v>124</v>
      </c>
      <c r="CO74">
        <v>1</v>
      </c>
      <c r="CP74" t="s">
        <v>131</v>
      </c>
      <c r="CQ74">
        <v>3000</v>
      </c>
      <c r="CR74">
        <v>-999999</v>
      </c>
      <c r="CS74">
        <v>0</v>
      </c>
      <c r="CT74">
        <v>432599</v>
      </c>
      <c r="CU74">
        <v>0</v>
      </c>
      <c r="CV74" t="s">
        <v>131</v>
      </c>
      <c r="CW74">
        <v>961</v>
      </c>
      <c r="CX74">
        <v>433560</v>
      </c>
      <c r="CZ74" t="s">
        <v>115</v>
      </c>
      <c r="DA74" t="s">
        <v>132</v>
      </c>
      <c r="DB74">
        <v>314</v>
      </c>
      <c r="DC74" t="s">
        <v>128</v>
      </c>
      <c r="DD74" t="s">
        <v>129</v>
      </c>
      <c r="DE74">
        <v>24</v>
      </c>
      <c r="DF74">
        <v>1</v>
      </c>
      <c r="DG74">
        <v>48</v>
      </c>
      <c r="DH74">
        <v>24</v>
      </c>
      <c r="DI74" t="s">
        <v>135</v>
      </c>
      <c r="DJ74" s="38">
        <f t="shared" si="1"/>
        <v>1</v>
      </c>
      <c r="DK74" s="38">
        <v>0</v>
      </c>
      <c r="DL74" s="38">
        <v>48</v>
      </c>
      <c r="DM74" s="38">
        <v>1</v>
      </c>
      <c r="DN74" s="38">
        <v>1</v>
      </c>
      <c r="DO74" s="38">
        <v>961</v>
      </c>
    </row>
    <row r="75" spans="1:119" x14ac:dyDescent="0.3">
      <c r="A75" t="s">
        <v>114</v>
      </c>
      <c r="B75">
        <v>3101</v>
      </c>
      <c r="C75">
        <v>1</v>
      </c>
      <c r="D75">
        <v>36</v>
      </c>
      <c r="E75" t="s">
        <v>184</v>
      </c>
      <c r="F75" t="s">
        <v>185</v>
      </c>
      <c r="G75">
        <v>60.006</v>
      </c>
      <c r="H75" t="s">
        <v>165</v>
      </c>
      <c r="I75">
        <v>1</v>
      </c>
      <c r="J75" t="s">
        <v>115</v>
      </c>
      <c r="K75">
        <v>-645157065</v>
      </c>
      <c r="L75" t="s">
        <v>116</v>
      </c>
      <c r="M75" t="s">
        <v>166</v>
      </c>
      <c r="N75" t="s">
        <v>117</v>
      </c>
      <c r="O75" t="s">
        <v>186</v>
      </c>
      <c r="P75" t="s">
        <v>187</v>
      </c>
      <c r="Q75" s="2">
        <v>0.4466087962962963</v>
      </c>
      <c r="R75" t="s">
        <v>118</v>
      </c>
      <c r="S75" t="s">
        <v>119</v>
      </c>
      <c r="T75">
        <v>26</v>
      </c>
      <c r="U75">
        <v>2</v>
      </c>
      <c r="V75">
        <v>1</v>
      </c>
      <c r="W75">
        <v>2</v>
      </c>
      <c r="X75">
        <v>2</v>
      </c>
      <c r="Y75">
        <v>-1</v>
      </c>
      <c r="BD75" t="s">
        <v>141</v>
      </c>
      <c r="BE75" t="s">
        <v>21</v>
      </c>
      <c r="BP75">
        <v>1</v>
      </c>
      <c r="BQ75">
        <v>22</v>
      </c>
      <c r="BR75" t="s">
        <v>120</v>
      </c>
      <c r="BS75" t="s">
        <v>131</v>
      </c>
      <c r="BT75">
        <v>2</v>
      </c>
      <c r="BU75">
        <v>50</v>
      </c>
      <c r="BV75">
        <v>1</v>
      </c>
      <c r="BW75">
        <v>512</v>
      </c>
      <c r="BX75">
        <v>314</v>
      </c>
      <c r="BY75" t="s">
        <v>125</v>
      </c>
      <c r="BZ75">
        <v>1787</v>
      </c>
      <c r="CA75">
        <v>1787</v>
      </c>
      <c r="CB75">
        <v>-1</v>
      </c>
      <c r="CC75">
        <v>50</v>
      </c>
      <c r="CD75">
        <v>1</v>
      </c>
      <c r="CE75">
        <v>669</v>
      </c>
      <c r="CF75">
        <v>-1</v>
      </c>
      <c r="CG75">
        <v>400</v>
      </c>
      <c r="CH75">
        <v>-1</v>
      </c>
      <c r="CI75" t="s">
        <v>122</v>
      </c>
      <c r="CJ75" t="s">
        <v>127</v>
      </c>
      <c r="CK75" t="s">
        <v>133</v>
      </c>
      <c r="CL75" t="s">
        <v>142</v>
      </c>
      <c r="CM75" t="s">
        <v>109</v>
      </c>
      <c r="CN75" t="s">
        <v>124</v>
      </c>
      <c r="CO75">
        <v>1</v>
      </c>
      <c r="CP75" t="s">
        <v>131</v>
      </c>
      <c r="CQ75">
        <v>3000</v>
      </c>
      <c r="CR75">
        <v>-999999</v>
      </c>
      <c r="CS75">
        <v>0</v>
      </c>
      <c r="CT75">
        <v>451447</v>
      </c>
      <c r="CU75">
        <v>0</v>
      </c>
      <c r="CV75" t="s">
        <v>131</v>
      </c>
      <c r="CW75">
        <v>2144</v>
      </c>
      <c r="CX75">
        <v>453591</v>
      </c>
      <c r="CZ75" t="s">
        <v>115</v>
      </c>
      <c r="DA75" t="s">
        <v>132</v>
      </c>
      <c r="DB75">
        <v>454</v>
      </c>
      <c r="DC75" t="s">
        <v>128</v>
      </c>
      <c r="DD75" t="s">
        <v>134</v>
      </c>
      <c r="DE75">
        <v>44</v>
      </c>
      <c r="DF75">
        <v>2</v>
      </c>
      <c r="DG75">
        <v>49</v>
      </c>
      <c r="DH75">
        <v>44</v>
      </c>
      <c r="DI75" t="s">
        <v>135</v>
      </c>
      <c r="DJ75" s="38">
        <f t="shared" si="1"/>
        <v>1</v>
      </c>
      <c r="DK75" s="38">
        <v>0</v>
      </c>
      <c r="DL75" s="38">
        <v>1</v>
      </c>
      <c r="DM75" s="38">
        <v>2</v>
      </c>
      <c r="DN75" s="38">
        <v>1</v>
      </c>
      <c r="DO75" s="38">
        <v>2144</v>
      </c>
    </row>
    <row r="76" spans="1:119" x14ac:dyDescent="0.3">
      <c r="A76" t="s">
        <v>114</v>
      </c>
      <c r="B76">
        <v>3101</v>
      </c>
      <c r="C76">
        <v>1</v>
      </c>
      <c r="D76">
        <v>36</v>
      </c>
      <c r="E76" t="s">
        <v>184</v>
      </c>
      <c r="F76" t="s">
        <v>185</v>
      </c>
      <c r="G76">
        <v>60.006</v>
      </c>
      <c r="H76" t="s">
        <v>165</v>
      </c>
      <c r="I76">
        <v>1</v>
      </c>
      <c r="J76" t="s">
        <v>115</v>
      </c>
      <c r="K76">
        <v>-645157065</v>
      </c>
      <c r="L76" t="s">
        <v>116</v>
      </c>
      <c r="M76" t="s">
        <v>166</v>
      </c>
      <c r="N76" t="s">
        <v>117</v>
      </c>
      <c r="O76" t="s">
        <v>186</v>
      </c>
      <c r="P76" t="s">
        <v>187</v>
      </c>
      <c r="Q76" s="2">
        <v>0.4466087962962963</v>
      </c>
      <c r="R76" t="s">
        <v>118</v>
      </c>
      <c r="S76" t="s">
        <v>119</v>
      </c>
      <c r="T76">
        <v>26</v>
      </c>
      <c r="U76">
        <v>2</v>
      </c>
      <c r="V76">
        <v>1</v>
      </c>
      <c r="W76">
        <v>2</v>
      </c>
      <c r="X76">
        <v>2</v>
      </c>
      <c r="Y76">
        <v>-1</v>
      </c>
      <c r="BD76" t="s">
        <v>141</v>
      </c>
      <c r="BE76" t="s">
        <v>21</v>
      </c>
      <c r="BP76">
        <v>2</v>
      </c>
      <c r="BQ76">
        <v>15</v>
      </c>
      <c r="BR76" t="s">
        <v>138</v>
      </c>
      <c r="BS76" t="s">
        <v>131</v>
      </c>
      <c r="BT76">
        <v>2</v>
      </c>
      <c r="BU76">
        <v>50</v>
      </c>
      <c r="BV76">
        <v>0</v>
      </c>
      <c r="BW76">
        <v>512</v>
      </c>
      <c r="BX76">
        <v>-100</v>
      </c>
      <c r="BY76" t="s">
        <v>115</v>
      </c>
      <c r="BZ76">
        <v>2370</v>
      </c>
      <c r="CA76">
        <v>2370</v>
      </c>
      <c r="CB76">
        <v>-1</v>
      </c>
      <c r="CC76">
        <v>50</v>
      </c>
      <c r="CD76">
        <v>1</v>
      </c>
      <c r="CE76">
        <v>1011</v>
      </c>
      <c r="CF76">
        <v>-1</v>
      </c>
      <c r="CG76">
        <v>400</v>
      </c>
      <c r="CH76">
        <v>-1</v>
      </c>
      <c r="CI76" t="s">
        <v>122</v>
      </c>
      <c r="CJ76" t="s">
        <v>137</v>
      </c>
      <c r="CK76" t="s">
        <v>133</v>
      </c>
      <c r="CL76" t="s">
        <v>142</v>
      </c>
      <c r="CM76" t="s">
        <v>109</v>
      </c>
      <c r="CN76" t="s">
        <v>124</v>
      </c>
      <c r="CO76">
        <v>1</v>
      </c>
      <c r="CP76" t="s">
        <v>131</v>
      </c>
      <c r="CQ76">
        <v>3000</v>
      </c>
      <c r="CR76">
        <v>-999999</v>
      </c>
      <c r="CS76">
        <v>0</v>
      </c>
      <c r="CT76">
        <v>456930</v>
      </c>
      <c r="CU76">
        <v>0</v>
      </c>
      <c r="CV76" t="s">
        <v>131</v>
      </c>
      <c r="CW76">
        <v>1219</v>
      </c>
      <c r="CX76">
        <v>458149</v>
      </c>
      <c r="CZ76" t="s">
        <v>115</v>
      </c>
      <c r="DA76" t="s">
        <v>140</v>
      </c>
      <c r="DB76">
        <v>454</v>
      </c>
      <c r="DC76" t="s">
        <v>128</v>
      </c>
      <c r="DD76" t="s">
        <v>134</v>
      </c>
      <c r="DE76">
        <v>30</v>
      </c>
      <c r="DF76">
        <v>2</v>
      </c>
      <c r="DG76">
        <v>50</v>
      </c>
      <c r="DH76">
        <v>30</v>
      </c>
      <c r="DI76" t="s">
        <v>136</v>
      </c>
      <c r="DJ76" s="38">
        <f t="shared" si="1"/>
        <v>1</v>
      </c>
      <c r="DK76" s="38">
        <v>0</v>
      </c>
      <c r="DL76" s="38">
        <v>2</v>
      </c>
      <c r="DM76" s="38">
        <v>2</v>
      </c>
      <c r="DN76" s="38">
        <v>1</v>
      </c>
      <c r="DO76" s="38">
        <v>1219</v>
      </c>
    </row>
    <row r="77" spans="1:119" x14ac:dyDescent="0.3">
      <c r="A77" t="s">
        <v>114</v>
      </c>
      <c r="B77">
        <v>3101</v>
      </c>
      <c r="C77">
        <v>1</v>
      </c>
      <c r="D77">
        <v>36</v>
      </c>
      <c r="E77" t="s">
        <v>184</v>
      </c>
      <c r="F77" t="s">
        <v>185</v>
      </c>
      <c r="G77">
        <v>60.006</v>
      </c>
      <c r="H77" t="s">
        <v>165</v>
      </c>
      <c r="I77">
        <v>1</v>
      </c>
      <c r="J77" t="s">
        <v>115</v>
      </c>
      <c r="K77">
        <v>-645157065</v>
      </c>
      <c r="L77" t="s">
        <v>116</v>
      </c>
      <c r="M77" t="s">
        <v>166</v>
      </c>
      <c r="N77" t="s">
        <v>117</v>
      </c>
      <c r="O77" t="s">
        <v>186</v>
      </c>
      <c r="P77" t="s">
        <v>187</v>
      </c>
      <c r="Q77" s="2">
        <v>0.4466087962962963</v>
      </c>
      <c r="R77" t="s">
        <v>118</v>
      </c>
      <c r="S77" t="s">
        <v>119</v>
      </c>
      <c r="T77">
        <v>26</v>
      </c>
      <c r="U77">
        <v>2</v>
      </c>
      <c r="V77">
        <v>1</v>
      </c>
      <c r="W77">
        <v>2</v>
      </c>
      <c r="X77">
        <v>2</v>
      </c>
      <c r="Y77">
        <v>-1</v>
      </c>
      <c r="BD77" t="s">
        <v>141</v>
      </c>
      <c r="BE77" t="s">
        <v>21</v>
      </c>
      <c r="BP77">
        <v>3</v>
      </c>
      <c r="BQ77">
        <v>11</v>
      </c>
      <c r="BR77" t="s">
        <v>138</v>
      </c>
      <c r="BS77" t="s">
        <v>121</v>
      </c>
      <c r="BT77">
        <v>1</v>
      </c>
      <c r="BU77">
        <v>50</v>
      </c>
      <c r="BV77">
        <v>1</v>
      </c>
      <c r="BW77">
        <v>512</v>
      </c>
      <c r="BX77">
        <v>454</v>
      </c>
      <c r="BY77" t="s">
        <v>125</v>
      </c>
      <c r="BZ77">
        <v>1480</v>
      </c>
      <c r="CA77">
        <v>1480</v>
      </c>
      <c r="CB77">
        <v>-1</v>
      </c>
      <c r="CC77">
        <v>50</v>
      </c>
      <c r="CD77">
        <v>1</v>
      </c>
      <c r="CE77">
        <v>1543</v>
      </c>
      <c r="CF77">
        <v>-1</v>
      </c>
      <c r="CG77">
        <v>400</v>
      </c>
      <c r="CH77">
        <v>-1</v>
      </c>
      <c r="CI77" t="s">
        <v>122</v>
      </c>
      <c r="CJ77" t="s">
        <v>133</v>
      </c>
      <c r="CK77" t="s">
        <v>127</v>
      </c>
      <c r="CL77" t="s">
        <v>142</v>
      </c>
      <c r="CM77" t="s">
        <v>109</v>
      </c>
      <c r="CN77" t="s">
        <v>124</v>
      </c>
      <c r="CO77">
        <v>1</v>
      </c>
      <c r="CP77" t="s">
        <v>121</v>
      </c>
      <c r="CQ77">
        <v>3000</v>
      </c>
      <c r="CR77">
        <v>-999999</v>
      </c>
      <c r="CS77">
        <v>0</v>
      </c>
      <c r="CT77">
        <v>462596</v>
      </c>
      <c r="CU77">
        <v>0</v>
      </c>
      <c r="CV77" t="s">
        <v>121</v>
      </c>
      <c r="CW77">
        <v>1577</v>
      </c>
      <c r="CX77">
        <v>464173</v>
      </c>
      <c r="CZ77" t="s">
        <v>125</v>
      </c>
      <c r="DA77" t="s">
        <v>139</v>
      </c>
      <c r="DB77">
        <v>314</v>
      </c>
      <c r="DC77" t="s">
        <v>128</v>
      </c>
      <c r="DD77" t="s">
        <v>129</v>
      </c>
      <c r="DE77">
        <v>21</v>
      </c>
      <c r="DF77">
        <v>2</v>
      </c>
      <c r="DG77">
        <v>51</v>
      </c>
      <c r="DH77">
        <v>21</v>
      </c>
      <c r="DI77" t="s">
        <v>135</v>
      </c>
      <c r="DJ77" s="38">
        <f t="shared" si="1"/>
        <v>1</v>
      </c>
      <c r="DK77" s="38">
        <v>0</v>
      </c>
      <c r="DL77" s="38">
        <v>3</v>
      </c>
      <c r="DM77" s="38">
        <v>2</v>
      </c>
      <c r="DN77" s="38">
        <v>1</v>
      </c>
      <c r="DO77" s="38">
        <v>1577</v>
      </c>
    </row>
    <row r="78" spans="1:119" x14ac:dyDescent="0.3">
      <c r="A78" t="s">
        <v>114</v>
      </c>
      <c r="B78">
        <v>3101</v>
      </c>
      <c r="C78">
        <v>1</v>
      </c>
      <c r="D78">
        <v>36</v>
      </c>
      <c r="E78" t="s">
        <v>184</v>
      </c>
      <c r="F78" t="s">
        <v>185</v>
      </c>
      <c r="G78">
        <v>60.006</v>
      </c>
      <c r="H78" t="s">
        <v>165</v>
      </c>
      <c r="I78">
        <v>1</v>
      </c>
      <c r="J78" t="s">
        <v>115</v>
      </c>
      <c r="K78">
        <v>-645157065</v>
      </c>
      <c r="L78" t="s">
        <v>116</v>
      </c>
      <c r="M78" t="s">
        <v>166</v>
      </c>
      <c r="N78" t="s">
        <v>117</v>
      </c>
      <c r="O78" t="s">
        <v>186</v>
      </c>
      <c r="P78" t="s">
        <v>187</v>
      </c>
      <c r="Q78" s="2">
        <v>0.4466087962962963</v>
      </c>
      <c r="R78" t="s">
        <v>118</v>
      </c>
      <c r="S78" t="s">
        <v>119</v>
      </c>
      <c r="T78">
        <v>26</v>
      </c>
      <c r="U78">
        <v>2</v>
      </c>
      <c r="V78">
        <v>1</v>
      </c>
      <c r="W78">
        <v>2</v>
      </c>
      <c r="X78">
        <v>2</v>
      </c>
      <c r="Y78">
        <v>-1</v>
      </c>
      <c r="BD78" t="s">
        <v>141</v>
      </c>
      <c r="BE78" t="s">
        <v>21</v>
      </c>
      <c r="BP78">
        <v>4</v>
      </c>
      <c r="BQ78">
        <v>22</v>
      </c>
      <c r="BR78" t="s">
        <v>120</v>
      </c>
      <c r="BS78" t="s">
        <v>121</v>
      </c>
      <c r="BT78">
        <v>1</v>
      </c>
      <c r="BU78">
        <v>50</v>
      </c>
      <c r="BV78">
        <v>0</v>
      </c>
      <c r="BW78">
        <v>512</v>
      </c>
      <c r="BX78">
        <v>314</v>
      </c>
      <c r="BY78" t="s">
        <v>115</v>
      </c>
      <c r="BZ78">
        <v>2362</v>
      </c>
      <c r="CA78">
        <v>2362</v>
      </c>
      <c r="CB78">
        <v>-1</v>
      </c>
      <c r="CC78">
        <v>50</v>
      </c>
      <c r="CD78">
        <v>0</v>
      </c>
      <c r="CE78">
        <v>1066</v>
      </c>
      <c r="CF78">
        <v>-1</v>
      </c>
      <c r="CG78">
        <v>400</v>
      </c>
      <c r="CH78">
        <v>-1</v>
      </c>
      <c r="CI78" t="s">
        <v>122</v>
      </c>
      <c r="CJ78" t="s">
        <v>127</v>
      </c>
      <c r="CK78" t="s">
        <v>133</v>
      </c>
      <c r="CL78" t="s">
        <v>142</v>
      </c>
      <c r="CM78" t="s">
        <v>109</v>
      </c>
      <c r="CN78" t="s">
        <v>124</v>
      </c>
      <c r="CO78">
        <v>1</v>
      </c>
      <c r="CP78" t="s">
        <v>121</v>
      </c>
      <c r="CQ78">
        <v>3000</v>
      </c>
      <c r="CR78">
        <v>-999999</v>
      </c>
      <c r="CS78">
        <v>0</v>
      </c>
      <c r="CT78">
        <v>467246</v>
      </c>
      <c r="CU78">
        <v>0</v>
      </c>
      <c r="CV78" t="s">
        <v>121</v>
      </c>
      <c r="CW78">
        <v>1172</v>
      </c>
      <c r="CX78">
        <v>468418</v>
      </c>
      <c r="CZ78" t="s">
        <v>125</v>
      </c>
      <c r="DA78" t="s">
        <v>126</v>
      </c>
      <c r="DB78">
        <v>454</v>
      </c>
      <c r="DC78" t="s">
        <v>128</v>
      </c>
      <c r="DD78" t="s">
        <v>134</v>
      </c>
      <c r="DE78">
        <v>43</v>
      </c>
      <c r="DF78">
        <v>2</v>
      </c>
      <c r="DG78">
        <v>52</v>
      </c>
      <c r="DH78">
        <v>43</v>
      </c>
      <c r="DI78" t="s">
        <v>135</v>
      </c>
      <c r="DJ78" s="38">
        <f t="shared" si="1"/>
        <v>1</v>
      </c>
      <c r="DK78" s="38">
        <v>0</v>
      </c>
      <c r="DL78" s="38">
        <v>4</v>
      </c>
      <c r="DM78" s="38">
        <v>2</v>
      </c>
      <c r="DN78" s="38">
        <v>1</v>
      </c>
      <c r="DO78" s="38">
        <v>1172</v>
      </c>
    </row>
    <row r="79" spans="1:119" x14ac:dyDescent="0.3">
      <c r="A79" t="s">
        <v>114</v>
      </c>
      <c r="B79">
        <v>3101</v>
      </c>
      <c r="C79">
        <v>1</v>
      </c>
      <c r="D79">
        <v>36</v>
      </c>
      <c r="E79" t="s">
        <v>184</v>
      </c>
      <c r="F79" t="s">
        <v>185</v>
      </c>
      <c r="G79">
        <v>60.006</v>
      </c>
      <c r="H79" t="s">
        <v>165</v>
      </c>
      <c r="I79">
        <v>1</v>
      </c>
      <c r="J79" t="s">
        <v>115</v>
      </c>
      <c r="K79">
        <v>-645157065</v>
      </c>
      <c r="L79" t="s">
        <v>116</v>
      </c>
      <c r="M79" t="s">
        <v>166</v>
      </c>
      <c r="N79" t="s">
        <v>117</v>
      </c>
      <c r="O79" t="s">
        <v>186</v>
      </c>
      <c r="P79" t="s">
        <v>187</v>
      </c>
      <c r="Q79" s="2">
        <v>0.4466087962962963</v>
      </c>
      <c r="R79" t="s">
        <v>118</v>
      </c>
      <c r="S79" t="s">
        <v>119</v>
      </c>
      <c r="T79">
        <v>26</v>
      </c>
      <c r="U79">
        <v>2</v>
      </c>
      <c r="V79">
        <v>1</v>
      </c>
      <c r="W79">
        <v>2</v>
      </c>
      <c r="X79">
        <v>2</v>
      </c>
      <c r="Y79">
        <v>-1</v>
      </c>
      <c r="BD79" t="s">
        <v>141</v>
      </c>
      <c r="BE79" t="s">
        <v>21</v>
      </c>
      <c r="BP79">
        <v>5</v>
      </c>
      <c r="BQ79">
        <v>21</v>
      </c>
      <c r="BR79" t="s">
        <v>138</v>
      </c>
      <c r="BS79" t="s">
        <v>121</v>
      </c>
      <c r="BT79">
        <v>1</v>
      </c>
      <c r="BU79">
        <v>50</v>
      </c>
      <c r="BV79">
        <v>1</v>
      </c>
      <c r="BW79">
        <v>512</v>
      </c>
      <c r="BX79">
        <v>314</v>
      </c>
      <c r="BY79" t="s">
        <v>125</v>
      </c>
      <c r="BZ79">
        <v>2111</v>
      </c>
      <c r="CA79">
        <v>2111</v>
      </c>
      <c r="CB79">
        <v>-1</v>
      </c>
      <c r="CC79">
        <v>50</v>
      </c>
      <c r="CD79">
        <v>1</v>
      </c>
      <c r="CE79">
        <v>1405</v>
      </c>
      <c r="CF79">
        <v>-1</v>
      </c>
      <c r="CG79">
        <v>400</v>
      </c>
      <c r="CH79">
        <v>-1</v>
      </c>
      <c r="CI79" t="s">
        <v>122</v>
      </c>
      <c r="CJ79" t="s">
        <v>127</v>
      </c>
      <c r="CK79" t="s">
        <v>133</v>
      </c>
      <c r="CL79" t="s">
        <v>142</v>
      </c>
      <c r="CM79" t="s">
        <v>109</v>
      </c>
      <c r="CN79" t="s">
        <v>124</v>
      </c>
      <c r="CO79">
        <v>1</v>
      </c>
      <c r="CP79" t="s">
        <v>121</v>
      </c>
      <c r="CQ79">
        <v>3000</v>
      </c>
      <c r="CR79">
        <v>-999999</v>
      </c>
      <c r="CS79">
        <v>0</v>
      </c>
      <c r="CT79">
        <v>472728</v>
      </c>
      <c r="CU79">
        <v>0</v>
      </c>
      <c r="CV79" t="s">
        <v>121</v>
      </c>
      <c r="CW79">
        <v>1084</v>
      </c>
      <c r="CX79">
        <v>473812</v>
      </c>
      <c r="CZ79" t="s">
        <v>125</v>
      </c>
      <c r="DA79" t="s">
        <v>139</v>
      </c>
      <c r="DB79">
        <v>454</v>
      </c>
      <c r="DC79" t="s">
        <v>128</v>
      </c>
      <c r="DD79" t="s">
        <v>134</v>
      </c>
      <c r="DE79">
        <v>41</v>
      </c>
      <c r="DF79">
        <v>2</v>
      </c>
      <c r="DG79">
        <v>53</v>
      </c>
      <c r="DH79">
        <v>41</v>
      </c>
      <c r="DI79" t="s">
        <v>135</v>
      </c>
      <c r="DJ79" s="38">
        <f t="shared" si="1"/>
        <v>1</v>
      </c>
      <c r="DK79" s="38">
        <v>0</v>
      </c>
      <c r="DL79" s="38">
        <v>5</v>
      </c>
      <c r="DM79" s="38">
        <v>2</v>
      </c>
      <c r="DN79" s="38">
        <v>1</v>
      </c>
      <c r="DO79" s="38">
        <v>1084</v>
      </c>
    </row>
    <row r="80" spans="1:119" x14ac:dyDescent="0.3">
      <c r="A80" t="s">
        <v>114</v>
      </c>
      <c r="B80">
        <v>3101</v>
      </c>
      <c r="C80">
        <v>1</v>
      </c>
      <c r="D80">
        <v>36</v>
      </c>
      <c r="E80" t="s">
        <v>184</v>
      </c>
      <c r="F80" t="s">
        <v>185</v>
      </c>
      <c r="G80">
        <v>60.006</v>
      </c>
      <c r="H80" t="s">
        <v>165</v>
      </c>
      <c r="I80">
        <v>1</v>
      </c>
      <c r="J80" t="s">
        <v>115</v>
      </c>
      <c r="K80">
        <v>-645157065</v>
      </c>
      <c r="L80" t="s">
        <v>116</v>
      </c>
      <c r="M80" t="s">
        <v>166</v>
      </c>
      <c r="N80" t="s">
        <v>117</v>
      </c>
      <c r="O80" t="s">
        <v>186</v>
      </c>
      <c r="P80" t="s">
        <v>187</v>
      </c>
      <c r="Q80" s="2">
        <v>0.4466087962962963</v>
      </c>
      <c r="R80" t="s">
        <v>118</v>
      </c>
      <c r="S80" t="s">
        <v>119</v>
      </c>
      <c r="T80">
        <v>26</v>
      </c>
      <c r="U80">
        <v>2</v>
      </c>
      <c r="V80">
        <v>1</v>
      </c>
      <c r="W80">
        <v>2</v>
      </c>
      <c r="X80">
        <v>2</v>
      </c>
      <c r="Y80">
        <v>-1</v>
      </c>
      <c r="BD80" t="s">
        <v>141</v>
      </c>
      <c r="BE80" t="s">
        <v>21</v>
      </c>
      <c r="BP80">
        <v>6</v>
      </c>
      <c r="BQ80">
        <v>6</v>
      </c>
      <c r="BR80" t="s">
        <v>120</v>
      </c>
      <c r="BS80" t="s">
        <v>121</v>
      </c>
      <c r="BT80">
        <v>1</v>
      </c>
      <c r="BU80">
        <v>50</v>
      </c>
      <c r="BV80">
        <v>0</v>
      </c>
      <c r="BW80">
        <v>512</v>
      </c>
      <c r="BX80">
        <v>314</v>
      </c>
      <c r="BY80" t="s">
        <v>115</v>
      </c>
      <c r="BZ80">
        <v>2290</v>
      </c>
      <c r="CA80">
        <v>2290</v>
      </c>
      <c r="CB80">
        <v>-1</v>
      </c>
      <c r="CC80">
        <v>50</v>
      </c>
      <c r="CD80">
        <v>0</v>
      </c>
      <c r="CE80">
        <v>1419</v>
      </c>
      <c r="CF80">
        <v>-1</v>
      </c>
      <c r="CG80">
        <v>400</v>
      </c>
      <c r="CH80">
        <v>-1</v>
      </c>
      <c r="CI80" t="s">
        <v>122</v>
      </c>
      <c r="CJ80" t="s">
        <v>127</v>
      </c>
      <c r="CK80" t="s">
        <v>127</v>
      </c>
      <c r="CL80" t="s">
        <v>142</v>
      </c>
      <c r="CM80" t="s">
        <v>109</v>
      </c>
      <c r="CN80" t="s">
        <v>124</v>
      </c>
      <c r="CO80">
        <v>1</v>
      </c>
      <c r="CP80" t="s">
        <v>121</v>
      </c>
      <c r="CQ80">
        <v>3000</v>
      </c>
      <c r="CR80">
        <v>-999999</v>
      </c>
      <c r="CS80">
        <v>0</v>
      </c>
      <c r="CT80">
        <v>477878</v>
      </c>
      <c r="CU80">
        <v>0</v>
      </c>
      <c r="CV80" t="s">
        <v>121</v>
      </c>
      <c r="CW80">
        <v>891</v>
      </c>
      <c r="CX80">
        <v>478769</v>
      </c>
      <c r="CZ80" t="s">
        <v>125</v>
      </c>
      <c r="DA80" t="s">
        <v>126</v>
      </c>
      <c r="DB80">
        <v>314</v>
      </c>
      <c r="DC80" t="s">
        <v>128</v>
      </c>
      <c r="DD80" t="s">
        <v>129</v>
      </c>
      <c r="DE80">
        <v>11</v>
      </c>
      <c r="DF80">
        <v>2</v>
      </c>
      <c r="DG80">
        <v>54</v>
      </c>
      <c r="DH80">
        <v>11</v>
      </c>
      <c r="DI80" t="s">
        <v>130</v>
      </c>
      <c r="DJ80" s="38">
        <f t="shared" si="1"/>
        <v>1</v>
      </c>
      <c r="DK80" s="38">
        <v>0</v>
      </c>
      <c r="DL80" s="38">
        <v>6</v>
      </c>
      <c r="DM80" s="38">
        <v>2</v>
      </c>
      <c r="DN80" s="38">
        <v>1</v>
      </c>
      <c r="DO80" s="38">
        <v>891</v>
      </c>
    </row>
    <row r="81" spans="1:119" x14ac:dyDescent="0.3">
      <c r="A81" t="s">
        <v>114</v>
      </c>
      <c r="B81">
        <v>3101</v>
      </c>
      <c r="C81">
        <v>1</v>
      </c>
      <c r="D81">
        <v>36</v>
      </c>
      <c r="E81" t="s">
        <v>184</v>
      </c>
      <c r="F81" t="s">
        <v>185</v>
      </c>
      <c r="G81">
        <v>60.006</v>
      </c>
      <c r="H81" t="s">
        <v>165</v>
      </c>
      <c r="I81">
        <v>1</v>
      </c>
      <c r="J81" t="s">
        <v>115</v>
      </c>
      <c r="K81">
        <v>-645157065</v>
      </c>
      <c r="L81" t="s">
        <v>116</v>
      </c>
      <c r="M81" t="s">
        <v>166</v>
      </c>
      <c r="N81" t="s">
        <v>117</v>
      </c>
      <c r="O81" t="s">
        <v>186</v>
      </c>
      <c r="P81" t="s">
        <v>187</v>
      </c>
      <c r="Q81" s="2">
        <v>0.4466087962962963</v>
      </c>
      <c r="R81" t="s">
        <v>118</v>
      </c>
      <c r="S81" t="s">
        <v>119</v>
      </c>
      <c r="T81">
        <v>26</v>
      </c>
      <c r="U81">
        <v>2</v>
      </c>
      <c r="V81">
        <v>1</v>
      </c>
      <c r="W81">
        <v>2</v>
      </c>
      <c r="X81">
        <v>2</v>
      </c>
      <c r="Y81">
        <v>-1</v>
      </c>
      <c r="BD81" t="s">
        <v>141</v>
      </c>
      <c r="BE81" t="s">
        <v>21</v>
      </c>
      <c r="BP81">
        <v>7</v>
      </c>
      <c r="BQ81">
        <v>7</v>
      </c>
      <c r="BR81" t="s">
        <v>138</v>
      </c>
      <c r="BS81" t="s">
        <v>131</v>
      </c>
      <c r="BT81">
        <v>2</v>
      </c>
      <c r="BU81">
        <v>50</v>
      </c>
      <c r="BV81">
        <v>0</v>
      </c>
      <c r="BW81">
        <v>512</v>
      </c>
      <c r="BX81">
        <v>454</v>
      </c>
      <c r="BY81" t="s">
        <v>115</v>
      </c>
      <c r="BZ81">
        <v>2302</v>
      </c>
      <c r="CA81">
        <v>2302</v>
      </c>
      <c r="CB81">
        <v>-1</v>
      </c>
      <c r="CC81">
        <v>50</v>
      </c>
      <c r="CD81">
        <v>0</v>
      </c>
      <c r="CE81">
        <v>943</v>
      </c>
      <c r="CF81">
        <v>-1</v>
      </c>
      <c r="CG81">
        <v>400</v>
      </c>
      <c r="CH81">
        <v>-1</v>
      </c>
      <c r="CI81" t="s">
        <v>122</v>
      </c>
      <c r="CJ81" t="s">
        <v>133</v>
      </c>
      <c r="CK81" t="s">
        <v>133</v>
      </c>
      <c r="CL81" t="s">
        <v>142</v>
      </c>
      <c r="CM81" t="s">
        <v>109</v>
      </c>
      <c r="CN81" t="s">
        <v>124</v>
      </c>
      <c r="CO81">
        <v>1</v>
      </c>
      <c r="CP81" t="s">
        <v>131</v>
      </c>
      <c r="CQ81">
        <v>3000</v>
      </c>
      <c r="CR81">
        <v>-999999</v>
      </c>
      <c r="CS81">
        <v>0</v>
      </c>
      <c r="CT81">
        <v>482544</v>
      </c>
      <c r="CU81">
        <v>0</v>
      </c>
      <c r="CV81" t="s">
        <v>131</v>
      </c>
      <c r="CW81">
        <v>1355</v>
      </c>
      <c r="CX81">
        <v>483899</v>
      </c>
      <c r="CZ81" t="s">
        <v>115</v>
      </c>
      <c r="DA81" t="s">
        <v>140</v>
      </c>
      <c r="DB81">
        <v>454</v>
      </c>
      <c r="DC81" t="s">
        <v>128</v>
      </c>
      <c r="DD81" t="s">
        <v>129</v>
      </c>
      <c r="DE81">
        <v>14</v>
      </c>
      <c r="DF81">
        <v>2</v>
      </c>
      <c r="DG81">
        <v>55</v>
      </c>
      <c r="DH81">
        <v>14</v>
      </c>
      <c r="DI81" t="s">
        <v>130</v>
      </c>
      <c r="DJ81" s="38">
        <f t="shared" si="1"/>
        <v>1</v>
      </c>
      <c r="DK81" s="38">
        <v>0</v>
      </c>
      <c r="DL81" s="38">
        <v>7</v>
      </c>
      <c r="DM81" s="38">
        <v>2</v>
      </c>
      <c r="DN81" s="38">
        <v>1</v>
      </c>
      <c r="DO81" s="38">
        <v>1355</v>
      </c>
    </row>
    <row r="82" spans="1:119" x14ac:dyDescent="0.3">
      <c r="A82" t="s">
        <v>114</v>
      </c>
      <c r="B82">
        <v>3101</v>
      </c>
      <c r="C82">
        <v>1</v>
      </c>
      <c r="D82">
        <v>36</v>
      </c>
      <c r="E82" t="s">
        <v>184</v>
      </c>
      <c r="F82" t="s">
        <v>185</v>
      </c>
      <c r="G82">
        <v>60.006</v>
      </c>
      <c r="H82" t="s">
        <v>165</v>
      </c>
      <c r="I82">
        <v>1</v>
      </c>
      <c r="J82" t="s">
        <v>115</v>
      </c>
      <c r="K82">
        <v>-645157065</v>
      </c>
      <c r="L82" t="s">
        <v>116</v>
      </c>
      <c r="M82" t="s">
        <v>166</v>
      </c>
      <c r="N82" t="s">
        <v>117</v>
      </c>
      <c r="O82" t="s">
        <v>186</v>
      </c>
      <c r="P82" t="s">
        <v>187</v>
      </c>
      <c r="Q82" s="2">
        <v>0.4466087962962963</v>
      </c>
      <c r="R82" t="s">
        <v>118</v>
      </c>
      <c r="S82" t="s">
        <v>119</v>
      </c>
      <c r="T82">
        <v>26</v>
      </c>
      <c r="U82">
        <v>2</v>
      </c>
      <c r="V82">
        <v>1</v>
      </c>
      <c r="W82">
        <v>2</v>
      </c>
      <c r="X82">
        <v>2</v>
      </c>
      <c r="Y82">
        <v>-1</v>
      </c>
      <c r="BD82" t="s">
        <v>141</v>
      </c>
      <c r="BE82" t="s">
        <v>21</v>
      </c>
      <c r="BP82">
        <v>8</v>
      </c>
      <c r="BQ82">
        <v>21</v>
      </c>
      <c r="BR82" t="s">
        <v>138</v>
      </c>
      <c r="BS82" t="s">
        <v>131</v>
      </c>
      <c r="BT82">
        <v>2</v>
      </c>
      <c r="BU82">
        <v>50</v>
      </c>
      <c r="BV82">
        <v>0</v>
      </c>
      <c r="BW82">
        <v>512</v>
      </c>
      <c r="BX82">
        <v>314</v>
      </c>
      <c r="BY82" t="s">
        <v>115</v>
      </c>
      <c r="BZ82">
        <v>2060</v>
      </c>
      <c r="CA82">
        <v>2060</v>
      </c>
      <c r="CB82">
        <v>-1</v>
      </c>
      <c r="CC82">
        <v>50</v>
      </c>
      <c r="CD82">
        <v>0</v>
      </c>
      <c r="CE82">
        <v>1179</v>
      </c>
      <c r="CF82">
        <v>-1</v>
      </c>
      <c r="CG82">
        <v>400</v>
      </c>
      <c r="CH82">
        <v>-1</v>
      </c>
      <c r="CI82" t="s">
        <v>122</v>
      </c>
      <c r="CJ82" t="s">
        <v>127</v>
      </c>
      <c r="CK82" t="s">
        <v>133</v>
      </c>
      <c r="CL82" t="s">
        <v>142</v>
      </c>
      <c r="CM82" t="s">
        <v>109</v>
      </c>
      <c r="CN82" t="s">
        <v>124</v>
      </c>
      <c r="CO82">
        <v>1</v>
      </c>
      <c r="CP82" t="s">
        <v>131</v>
      </c>
      <c r="CQ82">
        <v>3000</v>
      </c>
      <c r="CR82">
        <v>-999999</v>
      </c>
      <c r="CS82">
        <v>0</v>
      </c>
      <c r="CT82">
        <v>487927</v>
      </c>
      <c r="CU82">
        <v>0</v>
      </c>
      <c r="CV82" t="s">
        <v>131</v>
      </c>
      <c r="CW82">
        <v>1361</v>
      </c>
      <c r="CX82">
        <v>489288</v>
      </c>
      <c r="CZ82" t="s">
        <v>115</v>
      </c>
      <c r="DA82" t="s">
        <v>140</v>
      </c>
      <c r="DB82">
        <v>454</v>
      </c>
      <c r="DC82" t="s">
        <v>128</v>
      </c>
      <c r="DD82" t="s">
        <v>134</v>
      </c>
      <c r="DE82">
        <v>42</v>
      </c>
      <c r="DF82">
        <v>2</v>
      </c>
      <c r="DG82">
        <v>56</v>
      </c>
      <c r="DH82">
        <v>42</v>
      </c>
      <c r="DI82" t="s">
        <v>135</v>
      </c>
      <c r="DJ82" s="38">
        <f t="shared" si="1"/>
        <v>1</v>
      </c>
      <c r="DK82" s="38">
        <v>0</v>
      </c>
      <c r="DL82" s="38">
        <v>8</v>
      </c>
      <c r="DM82" s="38">
        <v>2</v>
      </c>
      <c r="DN82" s="38">
        <v>1</v>
      </c>
      <c r="DO82" s="38">
        <v>1361</v>
      </c>
    </row>
    <row r="83" spans="1:119" x14ac:dyDescent="0.3">
      <c r="A83" t="s">
        <v>114</v>
      </c>
      <c r="B83">
        <v>3101</v>
      </c>
      <c r="C83">
        <v>1</v>
      </c>
      <c r="D83">
        <v>36</v>
      </c>
      <c r="E83" t="s">
        <v>184</v>
      </c>
      <c r="F83" t="s">
        <v>185</v>
      </c>
      <c r="G83">
        <v>60.006</v>
      </c>
      <c r="H83" t="s">
        <v>165</v>
      </c>
      <c r="I83">
        <v>1</v>
      </c>
      <c r="J83" t="s">
        <v>115</v>
      </c>
      <c r="K83">
        <v>-645157065</v>
      </c>
      <c r="L83" t="s">
        <v>116</v>
      </c>
      <c r="M83" t="s">
        <v>166</v>
      </c>
      <c r="N83" t="s">
        <v>117</v>
      </c>
      <c r="O83" t="s">
        <v>186</v>
      </c>
      <c r="P83" t="s">
        <v>187</v>
      </c>
      <c r="Q83" s="2">
        <v>0.4466087962962963</v>
      </c>
      <c r="R83" t="s">
        <v>118</v>
      </c>
      <c r="S83" t="s">
        <v>119</v>
      </c>
      <c r="T83">
        <v>26</v>
      </c>
      <c r="U83">
        <v>2</v>
      </c>
      <c r="V83">
        <v>1</v>
      </c>
      <c r="W83">
        <v>2</v>
      </c>
      <c r="X83">
        <v>2</v>
      </c>
      <c r="Y83">
        <v>-1</v>
      </c>
      <c r="BD83" t="s">
        <v>141</v>
      </c>
      <c r="BE83" t="s">
        <v>21</v>
      </c>
      <c r="BP83">
        <v>9</v>
      </c>
      <c r="BQ83">
        <v>19</v>
      </c>
      <c r="BR83" t="s">
        <v>138</v>
      </c>
      <c r="BS83" t="s">
        <v>121</v>
      </c>
      <c r="BT83">
        <v>1</v>
      </c>
      <c r="BU83">
        <v>50</v>
      </c>
      <c r="BV83">
        <v>0</v>
      </c>
      <c r="BW83">
        <v>512</v>
      </c>
      <c r="BX83">
        <v>454</v>
      </c>
      <c r="BY83" t="s">
        <v>125</v>
      </c>
      <c r="BZ83">
        <v>2841</v>
      </c>
      <c r="CA83">
        <v>2841</v>
      </c>
      <c r="CB83">
        <v>-1</v>
      </c>
      <c r="CC83">
        <v>50</v>
      </c>
      <c r="CD83">
        <v>0</v>
      </c>
      <c r="CE83">
        <v>928</v>
      </c>
      <c r="CF83">
        <v>-1</v>
      </c>
      <c r="CG83">
        <v>400</v>
      </c>
      <c r="CH83">
        <v>-1</v>
      </c>
      <c r="CI83" t="s">
        <v>122</v>
      </c>
      <c r="CJ83" t="s">
        <v>133</v>
      </c>
      <c r="CK83" t="s">
        <v>133</v>
      </c>
      <c r="CL83" t="s">
        <v>142</v>
      </c>
      <c r="CM83" t="s">
        <v>109</v>
      </c>
      <c r="CN83" t="s">
        <v>124</v>
      </c>
      <c r="CO83">
        <v>1</v>
      </c>
      <c r="CP83" t="s">
        <v>121</v>
      </c>
      <c r="CQ83">
        <v>3000</v>
      </c>
      <c r="CR83">
        <v>-999999</v>
      </c>
      <c r="CS83">
        <v>0</v>
      </c>
      <c r="CT83">
        <v>492810</v>
      </c>
      <c r="CU83">
        <v>0</v>
      </c>
      <c r="CV83" t="s">
        <v>121</v>
      </c>
      <c r="CW83">
        <v>831</v>
      </c>
      <c r="CX83">
        <v>493641</v>
      </c>
      <c r="CZ83" t="s">
        <v>125</v>
      </c>
      <c r="DA83" t="s">
        <v>139</v>
      </c>
      <c r="DB83">
        <v>454</v>
      </c>
      <c r="DC83" t="s">
        <v>128</v>
      </c>
      <c r="DD83" t="s">
        <v>134</v>
      </c>
      <c r="DE83">
        <v>37</v>
      </c>
      <c r="DF83">
        <v>2</v>
      </c>
      <c r="DG83">
        <v>57</v>
      </c>
      <c r="DH83">
        <v>37</v>
      </c>
      <c r="DI83" t="s">
        <v>130</v>
      </c>
      <c r="DJ83" s="38">
        <f t="shared" si="1"/>
        <v>1</v>
      </c>
      <c r="DK83" s="38">
        <v>0</v>
      </c>
      <c r="DL83" s="38">
        <v>9</v>
      </c>
      <c r="DM83" s="38">
        <v>2</v>
      </c>
      <c r="DN83" s="38">
        <v>1</v>
      </c>
      <c r="DO83" s="38">
        <v>831</v>
      </c>
    </row>
    <row r="84" spans="1:119" x14ac:dyDescent="0.3">
      <c r="A84" t="s">
        <v>114</v>
      </c>
      <c r="B84">
        <v>3101</v>
      </c>
      <c r="C84">
        <v>1</v>
      </c>
      <c r="D84">
        <v>36</v>
      </c>
      <c r="E84" t="s">
        <v>184</v>
      </c>
      <c r="F84" t="s">
        <v>185</v>
      </c>
      <c r="G84">
        <v>60.006</v>
      </c>
      <c r="H84" t="s">
        <v>165</v>
      </c>
      <c r="I84">
        <v>1</v>
      </c>
      <c r="J84" t="s">
        <v>115</v>
      </c>
      <c r="K84">
        <v>-645157065</v>
      </c>
      <c r="L84" t="s">
        <v>116</v>
      </c>
      <c r="M84" t="s">
        <v>166</v>
      </c>
      <c r="N84" t="s">
        <v>117</v>
      </c>
      <c r="O84" t="s">
        <v>186</v>
      </c>
      <c r="P84" t="s">
        <v>187</v>
      </c>
      <c r="Q84" s="2">
        <v>0.4466087962962963</v>
      </c>
      <c r="R84" t="s">
        <v>118</v>
      </c>
      <c r="S84" t="s">
        <v>119</v>
      </c>
      <c r="T84">
        <v>26</v>
      </c>
      <c r="U84">
        <v>2</v>
      </c>
      <c r="V84">
        <v>1</v>
      </c>
      <c r="W84">
        <v>2</v>
      </c>
      <c r="X84">
        <v>2</v>
      </c>
      <c r="Y84">
        <v>-1</v>
      </c>
      <c r="BD84" t="s">
        <v>141</v>
      </c>
      <c r="BE84" t="s">
        <v>21</v>
      </c>
      <c r="BP84">
        <v>10</v>
      </c>
      <c r="BQ84">
        <v>23</v>
      </c>
      <c r="BR84" t="s">
        <v>138</v>
      </c>
      <c r="BS84" t="s">
        <v>131</v>
      </c>
      <c r="BT84">
        <v>2</v>
      </c>
      <c r="BU84">
        <v>50</v>
      </c>
      <c r="BV84">
        <v>1</v>
      </c>
      <c r="BW84">
        <v>512</v>
      </c>
      <c r="BX84">
        <v>454</v>
      </c>
      <c r="BY84" t="s">
        <v>115</v>
      </c>
      <c r="BZ84">
        <v>2095</v>
      </c>
      <c r="CA84">
        <v>2095</v>
      </c>
      <c r="CB84">
        <v>-1</v>
      </c>
      <c r="CC84">
        <v>50</v>
      </c>
      <c r="CD84">
        <v>1</v>
      </c>
      <c r="CE84">
        <v>1341</v>
      </c>
      <c r="CF84">
        <v>-1</v>
      </c>
      <c r="CG84">
        <v>400</v>
      </c>
      <c r="CH84">
        <v>-1</v>
      </c>
      <c r="CI84" t="s">
        <v>122</v>
      </c>
      <c r="CJ84" t="s">
        <v>133</v>
      </c>
      <c r="CK84" t="s">
        <v>127</v>
      </c>
      <c r="CL84" t="s">
        <v>142</v>
      </c>
      <c r="CM84" t="s">
        <v>109</v>
      </c>
      <c r="CN84" t="s">
        <v>124</v>
      </c>
      <c r="CO84">
        <v>1</v>
      </c>
      <c r="CP84" t="s">
        <v>131</v>
      </c>
      <c r="CQ84">
        <v>3000</v>
      </c>
      <c r="CR84">
        <v>-999999</v>
      </c>
      <c r="CS84">
        <v>0</v>
      </c>
      <c r="CT84">
        <v>498359</v>
      </c>
      <c r="CU84">
        <v>0</v>
      </c>
      <c r="CV84" t="s">
        <v>131</v>
      </c>
      <c r="CW84">
        <v>1164</v>
      </c>
      <c r="CX84">
        <v>499523</v>
      </c>
      <c r="CZ84" t="s">
        <v>115</v>
      </c>
      <c r="DA84" t="s">
        <v>140</v>
      </c>
      <c r="DB84">
        <v>314</v>
      </c>
      <c r="DC84" t="s">
        <v>128</v>
      </c>
      <c r="DD84" t="s">
        <v>134</v>
      </c>
      <c r="DE84">
        <v>46</v>
      </c>
      <c r="DF84">
        <v>2</v>
      </c>
      <c r="DG84">
        <v>58</v>
      </c>
      <c r="DH84">
        <v>46</v>
      </c>
      <c r="DI84" t="s">
        <v>135</v>
      </c>
      <c r="DJ84" s="38">
        <f t="shared" si="1"/>
        <v>1</v>
      </c>
      <c r="DK84" s="38">
        <v>0</v>
      </c>
      <c r="DL84" s="38">
        <v>10</v>
      </c>
      <c r="DM84" s="38">
        <v>2</v>
      </c>
      <c r="DN84" s="38">
        <v>1</v>
      </c>
      <c r="DO84" s="38">
        <v>1164</v>
      </c>
    </row>
    <row r="85" spans="1:119" x14ac:dyDescent="0.3">
      <c r="A85" t="s">
        <v>114</v>
      </c>
      <c r="B85">
        <v>3101</v>
      </c>
      <c r="C85">
        <v>1</v>
      </c>
      <c r="D85">
        <v>36</v>
      </c>
      <c r="E85" t="s">
        <v>184</v>
      </c>
      <c r="F85" t="s">
        <v>185</v>
      </c>
      <c r="G85">
        <v>60.006</v>
      </c>
      <c r="H85" t="s">
        <v>165</v>
      </c>
      <c r="I85">
        <v>1</v>
      </c>
      <c r="J85" t="s">
        <v>115</v>
      </c>
      <c r="K85">
        <v>-645157065</v>
      </c>
      <c r="L85" t="s">
        <v>116</v>
      </c>
      <c r="M85" t="s">
        <v>166</v>
      </c>
      <c r="N85" t="s">
        <v>117</v>
      </c>
      <c r="O85" t="s">
        <v>186</v>
      </c>
      <c r="P85" t="s">
        <v>187</v>
      </c>
      <c r="Q85" s="2">
        <v>0.4466087962962963</v>
      </c>
      <c r="R85" t="s">
        <v>118</v>
      </c>
      <c r="S85" t="s">
        <v>119</v>
      </c>
      <c r="T85">
        <v>26</v>
      </c>
      <c r="U85">
        <v>2</v>
      </c>
      <c r="V85">
        <v>1</v>
      </c>
      <c r="W85">
        <v>2</v>
      </c>
      <c r="X85">
        <v>2</v>
      </c>
      <c r="Y85">
        <v>-1</v>
      </c>
      <c r="BD85" t="s">
        <v>141</v>
      </c>
      <c r="BE85" t="s">
        <v>21</v>
      </c>
      <c r="BP85">
        <v>11</v>
      </c>
      <c r="BQ85">
        <v>7</v>
      </c>
      <c r="BR85" t="s">
        <v>138</v>
      </c>
      <c r="BS85" t="s">
        <v>121</v>
      </c>
      <c r="BT85">
        <v>1</v>
      </c>
      <c r="BU85">
        <v>50</v>
      </c>
      <c r="BV85">
        <v>1</v>
      </c>
      <c r="BW85">
        <v>512</v>
      </c>
      <c r="BX85">
        <v>454</v>
      </c>
      <c r="BY85" t="s">
        <v>125</v>
      </c>
      <c r="BZ85">
        <v>2402</v>
      </c>
      <c r="CA85">
        <v>2402</v>
      </c>
      <c r="CB85">
        <v>-1</v>
      </c>
      <c r="CC85">
        <v>50</v>
      </c>
      <c r="CD85">
        <v>1</v>
      </c>
      <c r="CE85">
        <v>1226</v>
      </c>
      <c r="CF85">
        <v>-1</v>
      </c>
      <c r="CG85">
        <v>400</v>
      </c>
      <c r="CH85">
        <v>-1</v>
      </c>
      <c r="CI85" t="s">
        <v>122</v>
      </c>
      <c r="CJ85" t="s">
        <v>133</v>
      </c>
      <c r="CK85" t="s">
        <v>133</v>
      </c>
      <c r="CL85" t="s">
        <v>142</v>
      </c>
      <c r="CM85" t="s">
        <v>109</v>
      </c>
      <c r="CN85" t="s">
        <v>124</v>
      </c>
      <c r="CO85">
        <v>1</v>
      </c>
      <c r="CP85" t="s">
        <v>121</v>
      </c>
      <c r="CQ85">
        <v>3000</v>
      </c>
      <c r="CR85">
        <v>-999999</v>
      </c>
      <c r="CS85">
        <v>0</v>
      </c>
      <c r="CT85">
        <v>503375</v>
      </c>
      <c r="CU85">
        <v>0</v>
      </c>
      <c r="CV85" t="s">
        <v>121</v>
      </c>
      <c r="CW85">
        <v>972</v>
      </c>
      <c r="CX85">
        <v>504347</v>
      </c>
      <c r="CZ85" t="s">
        <v>125</v>
      </c>
      <c r="DA85" t="s">
        <v>139</v>
      </c>
      <c r="DB85">
        <v>454</v>
      </c>
      <c r="DC85" t="s">
        <v>128</v>
      </c>
      <c r="DD85" t="s">
        <v>129</v>
      </c>
      <c r="DE85">
        <v>13</v>
      </c>
      <c r="DF85">
        <v>2</v>
      </c>
      <c r="DG85">
        <v>59</v>
      </c>
      <c r="DH85">
        <v>13</v>
      </c>
      <c r="DI85" t="s">
        <v>130</v>
      </c>
      <c r="DJ85" s="38">
        <f t="shared" si="1"/>
        <v>1</v>
      </c>
      <c r="DK85" s="38">
        <v>0</v>
      </c>
      <c r="DL85" s="38">
        <v>11</v>
      </c>
      <c r="DM85" s="38">
        <v>2</v>
      </c>
      <c r="DN85" s="38">
        <v>1</v>
      </c>
      <c r="DO85" s="38">
        <v>972</v>
      </c>
    </row>
    <row r="86" spans="1:119" x14ac:dyDescent="0.3">
      <c r="A86" t="s">
        <v>114</v>
      </c>
      <c r="B86">
        <v>3101</v>
      </c>
      <c r="C86">
        <v>1</v>
      </c>
      <c r="D86">
        <v>36</v>
      </c>
      <c r="E86" t="s">
        <v>184</v>
      </c>
      <c r="F86" t="s">
        <v>185</v>
      </c>
      <c r="G86">
        <v>60.006</v>
      </c>
      <c r="H86" t="s">
        <v>165</v>
      </c>
      <c r="I86">
        <v>1</v>
      </c>
      <c r="J86" t="s">
        <v>115</v>
      </c>
      <c r="K86">
        <v>-645157065</v>
      </c>
      <c r="L86" t="s">
        <v>116</v>
      </c>
      <c r="M86" t="s">
        <v>166</v>
      </c>
      <c r="N86" t="s">
        <v>117</v>
      </c>
      <c r="O86" t="s">
        <v>186</v>
      </c>
      <c r="P86" t="s">
        <v>187</v>
      </c>
      <c r="Q86" s="2">
        <v>0.4466087962962963</v>
      </c>
      <c r="R86" t="s">
        <v>118</v>
      </c>
      <c r="S86" t="s">
        <v>119</v>
      </c>
      <c r="T86">
        <v>26</v>
      </c>
      <c r="U86">
        <v>2</v>
      </c>
      <c r="V86">
        <v>1</v>
      </c>
      <c r="W86">
        <v>2</v>
      </c>
      <c r="X86">
        <v>2</v>
      </c>
      <c r="Y86">
        <v>-1</v>
      </c>
      <c r="BD86" t="s">
        <v>141</v>
      </c>
      <c r="BE86" t="s">
        <v>21</v>
      </c>
      <c r="BP86">
        <v>12</v>
      </c>
      <c r="BQ86">
        <v>9</v>
      </c>
      <c r="BR86" t="s">
        <v>138</v>
      </c>
      <c r="BS86" t="s">
        <v>121</v>
      </c>
      <c r="BT86">
        <v>1</v>
      </c>
      <c r="BU86">
        <v>50</v>
      </c>
      <c r="BV86">
        <v>0</v>
      </c>
      <c r="BW86">
        <v>512</v>
      </c>
      <c r="BX86">
        <v>314</v>
      </c>
      <c r="BY86" t="s">
        <v>125</v>
      </c>
      <c r="BZ86">
        <v>2438</v>
      </c>
      <c r="CA86">
        <v>2438</v>
      </c>
      <c r="CB86">
        <v>-1</v>
      </c>
      <c r="CC86">
        <v>50</v>
      </c>
      <c r="CD86">
        <v>0</v>
      </c>
      <c r="CE86">
        <v>1429</v>
      </c>
      <c r="CF86">
        <v>-1</v>
      </c>
      <c r="CG86">
        <v>400</v>
      </c>
      <c r="CH86">
        <v>-1</v>
      </c>
      <c r="CI86" t="s">
        <v>122</v>
      </c>
      <c r="CJ86" t="s">
        <v>127</v>
      </c>
      <c r="CK86" t="s">
        <v>133</v>
      </c>
      <c r="CL86" t="s">
        <v>142</v>
      </c>
      <c r="CM86" t="s">
        <v>109</v>
      </c>
      <c r="CN86" t="s">
        <v>124</v>
      </c>
      <c r="CO86">
        <v>1</v>
      </c>
      <c r="CP86" t="s">
        <v>121</v>
      </c>
      <c r="CQ86">
        <v>3000</v>
      </c>
      <c r="CR86">
        <v>-999999</v>
      </c>
      <c r="CS86">
        <v>0</v>
      </c>
      <c r="CT86">
        <v>508708</v>
      </c>
      <c r="CU86">
        <v>0</v>
      </c>
      <c r="CV86" t="s">
        <v>121</v>
      </c>
      <c r="CW86">
        <v>733</v>
      </c>
      <c r="CX86">
        <v>509441</v>
      </c>
      <c r="CZ86" t="s">
        <v>125</v>
      </c>
      <c r="DA86" t="s">
        <v>139</v>
      </c>
      <c r="DB86">
        <v>454</v>
      </c>
      <c r="DC86" t="s">
        <v>128</v>
      </c>
      <c r="DD86" t="s">
        <v>129</v>
      </c>
      <c r="DE86">
        <v>17</v>
      </c>
      <c r="DF86">
        <v>2</v>
      </c>
      <c r="DG86">
        <v>60</v>
      </c>
      <c r="DH86">
        <v>17</v>
      </c>
      <c r="DI86" t="s">
        <v>135</v>
      </c>
      <c r="DJ86" s="38">
        <f t="shared" si="1"/>
        <v>1</v>
      </c>
      <c r="DK86" s="38">
        <v>0</v>
      </c>
      <c r="DL86" s="38">
        <v>12</v>
      </c>
      <c r="DM86" s="38">
        <v>2</v>
      </c>
      <c r="DN86" s="38">
        <v>1</v>
      </c>
      <c r="DO86" s="38">
        <v>733</v>
      </c>
    </row>
    <row r="87" spans="1:119" x14ac:dyDescent="0.3">
      <c r="A87" t="s">
        <v>114</v>
      </c>
      <c r="B87">
        <v>3101</v>
      </c>
      <c r="C87">
        <v>1</v>
      </c>
      <c r="D87">
        <v>36</v>
      </c>
      <c r="E87" t="s">
        <v>184</v>
      </c>
      <c r="F87" t="s">
        <v>185</v>
      </c>
      <c r="G87">
        <v>60.006</v>
      </c>
      <c r="H87" t="s">
        <v>165</v>
      </c>
      <c r="I87">
        <v>1</v>
      </c>
      <c r="J87" t="s">
        <v>115</v>
      </c>
      <c r="K87">
        <v>-645157065</v>
      </c>
      <c r="L87" t="s">
        <v>116</v>
      </c>
      <c r="M87" t="s">
        <v>166</v>
      </c>
      <c r="N87" t="s">
        <v>117</v>
      </c>
      <c r="O87" t="s">
        <v>186</v>
      </c>
      <c r="P87" t="s">
        <v>187</v>
      </c>
      <c r="Q87" s="2">
        <v>0.4466087962962963</v>
      </c>
      <c r="R87" t="s">
        <v>118</v>
      </c>
      <c r="S87" t="s">
        <v>119</v>
      </c>
      <c r="T87">
        <v>26</v>
      </c>
      <c r="U87">
        <v>2</v>
      </c>
      <c r="V87">
        <v>1</v>
      </c>
      <c r="W87">
        <v>2</v>
      </c>
      <c r="X87">
        <v>2</v>
      </c>
      <c r="Y87">
        <v>-1</v>
      </c>
      <c r="BD87" t="s">
        <v>141</v>
      </c>
      <c r="BE87" t="s">
        <v>21</v>
      </c>
      <c r="BP87">
        <v>13</v>
      </c>
      <c r="BQ87">
        <v>1</v>
      </c>
      <c r="BR87" t="s">
        <v>138</v>
      </c>
      <c r="BS87" t="s">
        <v>121</v>
      </c>
      <c r="BT87">
        <v>1</v>
      </c>
      <c r="BU87">
        <v>50</v>
      </c>
      <c r="BV87">
        <v>0</v>
      </c>
      <c r="BW87">
        <v>512</v>
      </c>
      <c r="BX87">
        <v>-100</v>
      </c>
      <c r="BY87" t="s">
        <v>125</v>
      </c>
      <c r="BZ87">
        <v>2638</v>
      </c>
      <c r="CA87">
        <v>2638</v>
      </c>
      <c r="CB87">
        <v>-1</v>
      </c>
      <c r="CC87">
        <v>50</v>
      </c>
      <c r="CD87">
        <v>0</v>
      </c>
      <c r="CE87">
        <v>967</v>
      </c>
      <c r="CF87">
        <v>-1</v>
      </c>
      <c r="CG87">
        <v>400</v>
      </c>
      <c r="CH87">
        <v>-1</v>
      </c>
      <c r="CI87" t="s">
        <v>122</v>
      </c>
      <c r="CJ87" t="s">
        <v>137</v>
      </c>
      <c r="CK87" t="s">
        <v>127</v>
      </c>
      <c r="CL87" t="s">
        <v>142</v>
      </c>
      <c r="CM87" t="s">
        <v>109</v>
      </c>
      <c r="CN87" t="s">
        <v>124</v>
      </c>
      <c r="CO87">
        <v>1</v>
      </c>
      <c r="CP87" t="s">
        <v>121</v>
      </c>
      <c r="CQ87">
        <v>3000</v>
      </c>
      <c r="CR87">
        <v>-999999</v>
      </c>
      <c r="CS87">
        <v>0</v>
      </c>
      <c r="CT87">
        <v>513391</v>
      </c>
      <c r="CU87">
        <v>0</v>
      </c>
      <c r="CV87" t="s">
        <v>121</v>
      </c>
      <c r="CW87">
        <v>995</v>
      </c>
      <c r="CX87">
        <v>514386</v>
      </c>
      <c r="CZ87" t="s">
        <v>125</v>
      </c>
      <c r="DA87" t="s">
        <v>139</v>
      </c>
      <c r="DB87">
        <v>314</v>
      </c>
      <c r="DC87" t="s">
        <v>128</v>
      </c>
      <c r="DD87" t="s">
        <v>129</v>
      </c>
      <c r="DE87">
        <v>1</v>
      </c>
      <c r="DF87">
        <v>2</v>
      </c>
      <c r="DG87">
        <v>61</v>
      </c>
      <c r="DH87">
        <v>1</v>
      </c>
      <c r="DI87" t="s">
        <v>136</v>
      </c>
      <c r="DJ87" s="38">
        <f t="shared" si="1"/>
        <v>1</v>
      </c>
      <c r="DK87" s="38">
        <v>0</v>
      </c>
      <c r="DL87" s="38">
        <v>13</v>
      </c>
      <c r="DM87" s="38">
        <v>2</v>
      </c>
      <c r="DN87" s="38">
        <v>1</v>
      </c>
      <c r="DO87" s="38">
        <v>995</v>
      </c>
    </row>
    <row r="88" spans="1:119" x14ac:dyDescent="0.3">
      <c r="A88" t="s">
        <v>114</v>
      </c>
      <c r="B88">
        <v>3101</v>
      </c>
      <c r="C88">
        <v>1</v>
      </c>
      <c r="D88">
        <v>36</v>
      </c>
      <c r="E88" t="s">
        <v>184</v>
      </c>
      <c r="F88" t="s">
        <v>185</v>
      </c>
      <c r="G88">
        <v>60.006</v>
      </c>
      <c r="H88" t="s">
        <v>165</v>
      </c>
      <c r="I88">
        <v>1</v>
      </c>
      <c r="J88" t="s">
        <v>115</v>
      </c>
      <c r="K88">
        <v>-645157065</v>
      </c>
      <c r="L88" t="s">
        <v>116</v>
      </c>
      <c r="M88" t="s">
        <v>166</v>
      </c>
      <c r="N88" t="s">
        <v>117</v>
      </c>
      <c r="O88" t="s">
        <v>186</v>
      </c>
      <c r="P88" t="s">
        <v>187</v>
      </c>
      <c r="Q88" s="2">
        <v>0.4466087962962963</v>
      </c>
      <c r="R88" t="s">
        <v>118</v>
      </c>
      <c r="S88" t="s">
        <v>119</v>
      </c>
      <c r="T88">
        <v>26</v>
      </c>
      <c r="U88">
        <v>2</v>
      </c>
      <c r="V88">
        <v>1</v>
      </c>
      <c r="W88">
        <v>2</v>
      </c>
      <c r="X88">
        <v>2</v>
      </c>
      <c r="Y88">
        <v>-1</v>
      </c>
      <c r="BD88" t="s">
        <v>141</v>
      </c>
      <c r="BE88" t="s">
        <v>21</v>
      </c>
      <c r="BP88">
        <v>14</v>
      </c>
      <c r="BQ88">
        <v>16</v>
      </c>
      <c r="BR88" t="s">
        <v>120</v>
      </c>
      <c r="BS88" t="s">
        <v>131</v>
      </c>
      <c r="BT88">
        <v>2</v>
      </c>
      <c r="BU88">
        <v>50</v>
      </c>
      <c r="BV88">
        <v>1</v>
      </c>
      <c r="BW88">
        <v>512</v>
      </c>
      <c r="BX88">
        <v>-100</v>
      </c>
      <c r="BY88" t="s">
        <v>125</v>
      </c>
      <c r="BZ88">
        <v>2179</v>
      </c>
      <c r="CA88">
        <v>2179</v>
      </c>
      <c r="CB88">
        <v>-1</v>
      </c>
      <c r="CC88">
        <v>50</v>
      </c>
      <c r="CD88">
        <v>0</v>
      </c>
      <c r="CE88">
        <v>1200</v>
      </c>
      <c r="CF88">
        <v>-1</v>
      </c>
      <c r="CG88">
        <v>400</v>
      </c>
      <c r="CH88">
        <v>-1</v>
      </c>
      <c r="CI88" t="s">
        <v>122</v>
      </c>
      <c r="CJ88" t="s">
        <v>137</v>
      </c>
      <c r="CK88" t="s">
        <v>133</v>
      </c>
      <c r="CL88" t="s">
        <v>142</v>
      </c>
      <c r="CM88" t="s">
        <v>109</v>
      </c>
      <c r="CN88" t="s">
        <v>124</v>
      </c>
      <c r="CO88">
        <v>1</v>
      </c>
      <c r="CP88" t="s">
        <v>131</v>
      </c>
      <c r="CQ88">
        <v>3000</v>
      </c>
      <c r="CR88">
        <v>-999999</v>
      </c>
      <c r="CS88">
        <v>0</v>
      </c>
      <c r="CT88">
        <v>518757</v>
      </c>
      <c r="CU88">
        <v>0</v>
      </c>
      <c r="CV88" t="s">
        <v>131</v>
      </c>
      <c r="CW88">
        <v>1221</v>
      </c>
      <c r="CX88">
        <v>519978</v>
      </c>
      <c r="CZ88" t="s">
        <v>115</v>
      </c>
      <c r="DA88" t="s">
        <v>132</v>
      </c>
      <c r="DB88">
        <v>454</v>
      </c>
      <c r="DC88" t="s">
        <v>128</v>
      </c>
      <c r="DD88" t="s">
        <v>134</v>
      </c>
      <c r="DE88">
        <v>32</v>
      </c>
      <c r="DF88">
        <v>2</v>
      </c>
      <c r="DG88">
        <v>62</v>
      </c>
      <c r="DH88">
        <v>32</v>
      </c>
      <c r="DI88" t="s">
        <v>136</v>
      </c>
      <c r="DJ88" s="38">
        <f t="shared" si="1"/>
        <v>1</v>
      </c>
      <c r="DK88" s="38">
        <v>0</v>
      </c>
      <c r="DL88" s="38">
        <v>14</v>
      </c>
      <c r="DM88" s="38">
        <v>2</v>
      </c>
      <c r="DN88" s="38">
        <v>1</v>
      </c>
      <c r="DO88" s="38">
        <v>1221</v>
      </c>
    </row>
    <row r="89" spans="1:119" x14ac:dyDescent="0.3">
      <c r="A89" t="s">
        <v>114</v>
      </c>
      <c r="B89">
        <v>3101</v>
      </c>
      <c r="C89">
        <v>1</v>
      </c>
      <c r="D89">
        <v>36</v>
      </c>
      <c r="E89" t="s">
        <v>184</v>
      </c>
      <c r="F89" t="s">
        <v>185</v>
      </c>
      <c r="G89">
        <v>60.006</v>
      </c>
      <c r="H89" t="s">
        <v>165</v>
      </c>
      <c r="I89">
        <v>1</v>
      </c>
      <c r="J89" t="s">
        <v>115</v>
      </c>
      <c r="K89">
        <v>-645157065</v>
      </c>
      <c r="L89" t="s">
        <v>116</v>
      </c>
      <c r="M89" t="s">
        <v>166</v>
      </c>
      <c r="N89" t="s">
        <v>117</v>
      </c>
      <c r="O89" t="s">
        <v>186</v>
      </c>
      <c r="P89" t="s">
        <v>187</v>
      </c>
      <c r="Q89" s="2">
        <v>0.4466087962962963</v>
      </c>
      <c r="R89" t="s">
        <v>118</v>
      </c>
      <c r="S89" t="s">
        <v>119</v>
      </c>
      <c r="T89">
        <v>26</v>
      </c>
      <c r="U89">
        <v>2</v>
      </c>
      <c r="V89">
        <v>1</v>
      </c>
      <c r="W89">
        <v>2</v>
      </c>
      <c r="X89">
        <v>2</v>
      </c>
      <c r="Y89">
        <v>-1</v>
      </c>
      <c r="BD89" t="s">
        <v>141</v>
      </c>
      <c r="BE89" t="s">
        <v>21</v>
      </c>
      <c r="BP89">
        <v>15</v>
      </c>
      <c r="BQ89">
        <v>17</v>
      </c>
      <c r="BR89" t="s">
        <v>138</v>
      </c>
      <c r="BS89" t="s">
        <v>121</v>
      </c>
      <c r="BT89">
        <v>1</v>
      </c>
      <c r="BU89">
        <v>50</v>
      </c>
      <c r="BV89">
        <v>0</v>
      </c>
      <c r="BW89">
        <v>512</v>
      </c>
      <c r="BX89">
        <v>314</v>
      </c>
      <c r="BY89" t="s">
        <v>125</v>
      </c>
      <c r="BZ89">
        <v>2488</v>
      </c>
      <c r="CA89">
        <v>2488</v>
      </c>
      <c r="CB89">
        <v>-1</v>
      </c>
      <c r="CC89">
        <v>50</v>
      </c>
      <c r="CD89">
        <v>0</v>
      </c>
      <c r="CE89">
        <v>1007</v>
      </c>
      <c r="CF89">
        <v>-1</v>
      </c>
      <c r="CG89">
        <v>400</v>
      </c>
      <c r="CH89">
        <v>-1</v>
      </c>
      <c r="CI89" t="s">
        <v>122</v>
      </c>
      <c r="CJ89" t="s">
        <v>127</v>
      </c>
      <c r="CK89" t="s">
        <v>127</v>
      </c>
      <c r="CL89" t="s">
        <v>142</v>
      </c>
      <c r="CM89" t="s">
        <v>109</v>
      </c>
      <c r="CN89" t="s">
        <v>124</v>
      </c>
      <c r="CO89">
        <v>1</v>
      </c>
      <c r="CP89" t="s">
        <v>121</v>
      </c>
      <c r="CQ89">
        <v>3000</v>
      </c>
      <c r="CR89">
        <v>-999999</v>
      </c>
      <c r="CS89">
        <v>0</v>
      </c>
      <c r="CT89">
        <v>523690</v>
      </c>
      <c r="CU89">
        <v>0</v>
      </c>
      <c r="CV89" t="s">
        <v>121</v>
      </c>
      <c r="CW89">
        <v>1105</v>
      </c>
      <c r="CX89">
        <v>524795</v>
      </c>
      <c r="CZ89" t="s">
        <v>125</v>
      </c>
      <c r="DA89" t="s">
        <v>139</v>
      </c>
      <c r="DB89">
        <v>314</v>
      </c>
      <c r="DC89" t="s">
        <v>128</v>
      </c>
      <c r="DD89" t="s">
        <v>134</v>
      </c>
      <c r="DE89">
        <v>33</v>
      </c>
      <c r="DF89">
        <v>2</v>
      </c>
      <c r="DG89">
        <v>63</v>
      </c>
      <c r="DH89">
        <v>33</v>
      </c>
      <c r="DI89" t="s">
        <v>130</v>
      </c>
      <c r="DJ89" s="38">
        <f t="shared" si="1"/>
        <v>1</v>
      </c>
      <c r="DK89" s="38">
        <v>0</v>
      </c>
      <c r="DL89" s="38">
        <v>15</v>
      </c>
      <c r="DM89" s="38">
        <v>2</v>
      </c>
      <c r="DN89" s="38">
        <v>1</v>
      </c>
      <c r="DO89" s="38">
        <v>1105</v>
      </c>
    </row>
    <row r="90" spans="1:119" x14ac:dyDescent="0.3">
      <c r="A90" t="s">
        <v>114</v>
      </c>
      <c r="B90">
        <v>3101</v>
      </c>
      <c r="C90">
        <v>1</v>
      </c>
      <c r="D90">
        <v>36</v>
      </c>
      <c r="E90" t="s">
        <v>184</v>
      </c>
      <c r="F90" t="s">
        <v>185</v>
      </c>
      <c r="G90">
        <v>60.006</v>
      </c>
      <c r="H90" t="s">
        <v>165</v>
      </c>
      <c r="I90">
        <v>1</v>
      </c>
      <c r="J90" t="s">
        <v>115</v>
      </c>
      <c r="K90">
        <v>-645157065</v>
      </c>
      <c r="L90" t="s">
        <v>116</v>
      </c>
      <c r="M90" t="s">
        <v>166</v>
      </c>
      <c r="N90" t="s">
        <v>117</v>
      </c>
      <c r="O90" t="s">
        <v>186</v>
      </c>
      <c r="P90" t="s">
        <v>187</v>
      </c>
      <c r="Q90" s="2">
        <v>0.4466087962962963</v>
      </c>
      <c r="R90" t="s">
        <v>118</v>
      </c>
      <c r="S90" t="s">
        <v>119</v>
      </c>
      <c r="T90">
        <v>26</v>
      </c>
      <c r="U90">
        <v>2</v>
      </c>
      <c r="V90">
        <v>1</v>
      </c>
      <c r="W90">
        <v>2</v>
      </c>
      <c r="X90">
        <v>2</v>
      </c>
      <c r="Y90">
        <v>-1</v>
      </c>
      <c r="BD90" t="s">
        <v>141</v>
      </c>
      <c r="BE90" t="s">
        <v>21</v>
      </c>
      <c r="BP90">
        <v>16</v>
      </c>
      <c r="BQ90">
        <v>8</v>
      </c>
      <c r="BR90" t="s">
        <v>120</v>
      </c>
      <c r="BS90" t="s">
        <v>131</v>
      </c>
      <c r="BT90">
        <v>2</v>
      </c>
      <c r="BU90">
        <v>50</v>
      </c>
      <c r="BV90">
        <v>0</v>
      </c>
      <c r="BW90">
        <v>512</v>
      </c>
      <c r="BX90">
        <v>454</v>
      </c>
      <c r="BY90" t="s">
        <v>125</v>
      </c>
      <c r="BZ90">
        <v>2797</v>
      </c>
      <c r="CA90">
        <v>2797</v>
      </c>
      <c r="CB90">
        <v>-1</v>
      </c>
      <c r="CC90">
        <v>50</v>
      </c>
      <c r="CD90">
        <v>0</v>
      </c>
      <c r="CE90">
        <v>693</v>
      </c>
      <c r="CF90">
        <v>-1</v>
      </c>
      <c r="CG90">
        <v>400</v>
      </c>
      <c r="CH90">
        <v>-1</v>
      </c>
      <c r="CI90" t="s">
        <v>122</v>
      </c>
      <c r="CJ90" t="s">
        <v>133</v>
      </c>
      <c r="CK90" t="s">
        <v>133</v>
      </c>
      <c r="CL90" t="s">
        <v>142</v>
      </c>
      <c r="CM90" t="s">
        <v>109</v>
      </c>
      <c r="CN90" t="s">
        <v>124</v>
      </c>
      <c r="CO90">
        <v>1</v>
      </c>
      <c r="CP90" t="s">
        <v>131</v>
      </c>
      <c r="CQ90">
        <v>3000</v>
      </c>
      <c r="CR90">
        <v>-999999</v>
      </c>
      <c r="CS90">
        <v>0</v>
      </c>
      <c r="CT90">
        <v>528523</v>
      </c>
      <c r="CU90">
        <v>0</v>
      </c>
      <c r="CV90" t="s">
        <v>131</v>
      </c>
      <c r="CW90">
        <v>1110</v>
      </c>
      <c r="CX90">
        <v>529633</v>
      </c>
      <c r="CZ90" t="s">
        <v>115</v>
      </c>
      <c r="DA90" t="s">
        <v>132</v>
      </c>
      <c r="DB90">
        <v>454</v>
      </c>
      <c r="DC90" t="s">
        <v>128</v>
      </c>
      <c r="DD90" t="s">
        <v>129</v>
      </c>
      <c r="DE90">
        <v>16</v>
      </c>
      <c r="DF90">
        <v>2</v>
      </c>
      <c r="DG90">
        <v>64</v>
      </c>
      <c r="DH90">
        <v>16</v>
      </c>
      <c r="DI90" t="s">
        <v>130</v>
      </c>
      <c r="DJ90" s="38">
        <f t="shared" si="1"/>
        <v>1</v>
      </c>
      <c r="DK90" s="38">
        <v>0</v>
      </c>
      <c r="DL90" s="38">
        <v>16</v>
      </c>
      <c r="DM90" s="38">
        <v>2</v>
      </c>
      <c r="DN90" s="38">
        <v>1</v>
      </c>
      <c r="DO90" s="38">
        <v>1110</v>
      </c>
    </row>
    <row r="91" spans="1:119" x14ac:dyDescent="0.3">
      <c r="A91" t="s">
        <v>114</v>
      </c>
      <c r="B91">
        <v>3101</v>
      </c>
      <c r="C91">
        <v>1</v>
      </c>
      <c r="D91">
        <v>36</v>
      </c>
      <c r="E91" t="s">
        <v>184</v>
      </c>
      <c r="F91" t="s">
        <v>185</v>
      </c>
      <c r="G91">
        <v>60.006</v>
      </c>
      <c r="H91" t="s">
        <v>165</v>
      </c>
      <c r="I91">
        <v>1</v>
      </c>
      <c r="J91" t="s">
        <v>115</v>
      </c>
      <c r="K91">
        <v>-645157065</v>
      </c>
      <c r="L91" t="s">
        <v>116</v>
      </c>
      <c r="M91" t="s">
        <v>166</v>
      </c>
      <c r="N91" t="s">
        <v>117</v>
      </c>
      <c r="O91" t="s">
        <v>186</v>
      </c>
      <c r="P91" t="s">
        <v>187</v>
      </c>
      <c r="Q91" s="2">
        <v>0.4466087962962963</v>
      </c>
      <c r="R91" t="s">
        <v>118</v>
      </c>
      <c r="S91" t="s">
        <v>119</v>
      </c>
      <c r="T91">
        <v>26</v>
      </c>
      <c r="U91">
        <v>2</v>
      </c>
      <c r="V91">
        <v>1</v>
      </c>
      <c r="W91">
        <v>2</v>
      </c>
      <c r="X91">
        <v>2</v>
      </c>
      <c r="Y91">
        <v>-1</v>
      </c>
      <c r="BD91" t="s">
        <v>141</v>
      </c>
      <c r="BE91" t="s">
        <v>21</v>
      </c>
      <c r="BP91">
        <v>17</v>
      </c>
      <c r="BQ91">
        <v>5</v>
      </c>
      <c r="BR91" t="s">
        <v>138</v>
      </c>
      <c r="BS91" t="s">
        <v>131</v>
      </c>
      <c r="BT91">
        <v>2</v>
      </c>
      <c r="BU91">
        <v>50</v>
      </c>
      <c r="BV91">
        <v>0</v>
      </c>
      <c r="BW91">
        <v>512</v>
      </c>
      <c r="BX91">
        <v>314</v>
      </c>
      <c r="BY91" t="s">
        <v>115</v>
      </c>
      <c r="BZ91">
        <v>3342</v>
      </c>
      <c r="CA91">
        <v>3342</v>
      </c>
      <c r="CB91">
        <v>-1</v>
      </c>
      <c r="CC91">
        <v>50</v>
      </c>
      <c r="CD91">
        <v>0</v>
      </c>
      <c r="CE91">
        <v>423</v>
      </c>
      <c r="CF91">
        <v>-1</v>
      </c>
      <c r="CG91">
        <v>400</v>
      </c>
      <c r="CH91">
        <v>-1</v>
      </c>
      <c r="CI91" t="s">
        <v>122</v>
      </c>
      <c r="CJ91" t="s">
        <v>127</v>
      </c>
      <c r="CK91" t="s">
        <v>127</v>
      </c>
      <c r="CL91" t="s">
        <v>142</v>
      </c>
      <c r="CM91" t="s">
        <v>109</v>
      </c>
      <c r="CN91" t="s">
        <v>124</v>
      </c>
      <c r="CO91">
        <v>1</v>
      </c>
      <c r="CP91" t="s">
        <v>131</v>
      </c>
      <c r="CQ91">
        <v>3000</v>
      </c>
      <c r="CR91">
        <v>-999999</v>
      </c>
      <c r="CS91">
        <v>0</v>
      </c>
      <c r="CT91">
        <v>533389</v>
      </c>
      <c r="CU91">
        <v>0</v>
      </c>
      <c r="CV91" t="s">
        <v>131</v>
      </c>
      <c r="CW91">
        <v>835</v>
      </c>
      <c r="CX91">
        <v>534224</v>
      </c>
      <c r="CZ91" t="s">
        <v>115</v>
      </c>
      <c r="DA91" t="s">
        <v>140</v>
      </c>
      <c r="DB91">
        <v>314</v>
      </c>
      <c r="DC91" t="s">
        <v>128</v>
      </c>
      <c r="DD91" t="s">
        <v>129</v>
      </c>
      <c r="DE91">
        <v>10</v>
      </c>
      <c r="DF91">
        <v>2</v>
      </c>
      <c r="DG91">
        <v>65</v>
      </c>
      <c r="DH91">
        <v>10</v>
      </c>
      <c r="DI91" t="s">
        <v>130</v>
      </c>
      <c r="DJ91" s="38">
        <f t="shared" si="1"/>
        <v>1</v>
      </c>
      <c r="DK91" s="38">
        <v>0</v>
      </c>
      <c r="DL91" s="38">
        <v>17</v>
      </c>
      <c r="DM91" s="38">
        <v>2</v>
      </c>
      <c r="DN91" s="38">
        <v>1</v>
      </c>
      <c r="DO91" s="38">
        <v>835</v>
      </c>
    </row>
    <row r="92" spans="1:119" x14ac:dyDescent="0.3">
      <c r="A92" t="s">
        <v>114</v>
      </c>
      <c r="B92">
        <v>3101</v>
      </c>
      <c r="C92">
        <v>1</v>
      </c>
      <c r="D92">
        <v>36</v>
      </c>
      <c r="E92" t="s">
        <v>184</v>
      </c>
      <c r="F92" t="s">
        <v>185</v>
      </c>
      <c r="G92">
        <v>60.006</v>
      </c>
      <c r="H92" t="s">
        <v>165</v>
      </c>
      <c r="I92">
        <v>1</v>
      </c>
      <c r="J92" t="s">
        <v>115</v>
      </c>
      <c r="K92">
        <v>-645157065</v>
      </c>
      <c r="L92" t="s">
        <v>116</v>
      </c>
      <c r="M92" t="s">
        <v>166</v>
      </c>
      <c r="N92" t="s">
        <v>117</v>
      </c>
      <c r="O92" t="s">
        <v>186</v>
      </c>
      <c r="P92" t="s">
        <v>187</v>
      </c>
      <c r="Q92" s="2">
        <v>0.4466087962962963</v>
      </c>
      <c r="R92" t="s">
        <v>118</v>
      </c>
      <c r="S92" t="s">
        <v>119</v>
      </c>
      <c r="T92">
        <v>26</v>
      </c>
      <c r="U92">
        <v>2</v>
      </c>
      <c r="V92">
        <v>1</v>
      </c>
      <c r="W92">
        <v>2</v>
      </c>
      <c r="X92">
        <v>2</v>
      </c>
      <c r="Y92">
        <v>-1</v>
      </c>
      <c r="BD92" t="s">
        <v>141</v>
      </c>
      <c r="BE92" t="s">
        <v>21</v>
      </c>
      <c r="BP92">
        <v>18</v>
      </c>
      <c r="BQ92">
        <v>24</v>
      </c>
      <c r="BR92" t="s">
        <v>120</v>
      </c>
      <c r="BS92" t="s">
        <v>131</v>
      </c>
      <c r="BT92">
        <v>2</v>
      </c>
      <c r="BU92">
        <v>50</v>
      </c>
      <c r="BV92">
        <v>0</v>
      </c>
      <c r="BW92">
        <v>512</v>
      </c>
      <c r="BX92">
        <v>454</v>
      </c>
      <c r="BY92" t="s">
        <v>125</v>
      </c>
      <c r="BZ92">
        <v>1646</v>
      </c>
      <c r="CA92">
        <v>1646</v>
      </c>
      <c r="CB92">
        <v>-1</v>
      </c>
      <c r="CC92">
        <v>50</v>
      </c>
      <c r="CD92">
        <v>0</v>
      </c>
      <c r="CE92">
        <v>1217</v>
      </c>
      <c r="CF92">
        <v>-1</v>
      </c>
      <c r="CG92">
        <v>400</v>
      </c>
      <c r="CH92">
        <v>-1</v>
      </c>
      <c r="CI92" t="s">
        <v>122</v>
      </c>
      <c r="CJ92" t="s">
        <v>133</v>
      </c>
      <c r="CK92" t="s">
        <v>127</v>
      </c>
      <c r="CL92" t="s">
        <v>142</v>
      </c>
      <c r="CM92" t="s">
        <v>109</v>
      </c>
      <c r="CN92" t="s">
        <v>124</v>
      </c>
      <c r="CO92">
        <v>1</v>
      </c>
      <c r="CP92" t="s">
        <v>131</v>
      </c>
      <c r="CQ92">
        <v>3000</v>
      </c>
      <c r="CR92">
        <v>-999999</v>
      </c>
      <c r="CS92">
        <v>0</v>
      </c>
      <c r="CT92">
        <v>539305</v>
      </c>
      <c r="CU92">
        <v>0</v>
      </c>
      <c r="CV92" t="s">
        <v>131</v>
      </c>
      <c r="CW92">
        <v>1737</v>
      </c>
      <c r="CX92">
        <v>541042</v>
      </c>
      <c r="CZ92" t="s">
        <v>115</v>
      </c>
      <c r="DA92" t="s">
        <v>132</v>
      </c>
      <c r="DB92">
        <v>314</v>
      </c>
      <c r="DC92" t="s">
        <v>128</v>
      </c>
      <c r="DD92" t="s">
        <v>134</v>
      </c>
      <c r="DE92">
        <v>48</v>
      </c>
      <c r="DF92">
        <v>2</v>
      </c>
      <c r="DG92">
        <v>66</v>
      </c>
      <c r="DH92">
        <v>48</v>
      </c>
      <c r="DI92" t="s">
        <v>135</v>
      </c>
      <c r="DJ92" s="38">
        <f t="shared" si="1"/>
        <v>1</v>
      </c>
      <c r="DK92" s="38">
        <v>0</v>
      </c>
      <c r="DL92" s="38">
        <v>18</v>
      </c>
      <c r="DM92" s="38">
        <v>2</v>
      </c>
      <c r="DN92" s="38">
        <v>1</v>
      </c>
      <c r="DO92" s="38">
        <v>1737</v>
      </c>
    </row>
    <row r="93" spans="1:119" x14ac:dyDescent="0.3">
      <c r="A93" t="s">
        <v>114</v>
      </c>
      <c r="B93">
        <v>3101</v>
      </c>
      <c r="C93">
        <v>1</v>
      </c>
      <c r="D93">
        <v>36</v>
      </c>
      <c r="E93" t="s">
        <v>184</v>
      </c>
      <c r="F93" t="s">
        <v>185</v>
      </c>
      <c r="G93">
        <v>60.006</v>
      </c>
      <c r="H93" t="s">
        <v>165</v>
      </c>
      <c r="I93">
        <v>1</v>
      </c>
      <c r="J93" t="s">
        <v>115</v>
      </c>
      <c r="K93">
        <v>-645157065</v>
      </c>
      <c r="L93" t="s">
        <v>116</v>
      </c>
      <c r="M93" t="s">
        <v>166</v>
      </c>
      <c r="N93" t="s">
        <v>117</v>
      </c>
      <c r="O93" t="s">
        <v>186</v>
      </c>
      <c r="P93" t="s">
        <v>187</v>
      </c>
      <c r="Q93" s="2">
        <v>0.4466087962962963</v>
      </c>
      <c r="R93" t="s">
        <v>118</v>
      </c>
      <c r="S93" t="s">
        <v>119</v>
      </c>
      <c r="T93">
        <v>26</v>
      </c>
      <c r="U93">
        <v>2</v>
      </c>
      <c r="V93">
        <v>1</v>
      </c>
      <c r="W93">
        <v>2</v>
      </c>
      <c r="X93">
        <v>2</v>
      </c>
      <c r="Y93">
        <v>-1</v>
      </c>
      <c r="BD93" t="s">
        <v>141</v>
      </c>
      <c r="BE93" t="s">
        <v>21</v>
      </c>
      <c r="BP93">
        <v>19</v>
      </c>
      <c r="BQ93">
        <v>4</v>
      </c>
      <c r="BR93" t="s">
        <v>120</v>
      </c>
      <c r="BS93" t="s">
        <v>131</v>
      </c>
      <c r="BT93">
        <v>2</v>
      </c>
      <c r="BU93">
        <v>50</v>
      </c>
      <c r="BV93">
        <v>1</v>
      </c>
      <c r="BW93">
        <v>512</v>
      </c>
      <c r="BX93">
        <v>-100</v>
      </c>
      <c r="BY93" t="s">
        <v>125</v>
      </c>
      <c r="BZ93">
        <v>2072</v>
      </c>
      <c r="CA93">
        <v>2072</v>
      </c>
      <c r="CB93">
        <v>-1</v>
      </c>
      <c r="CC93">
        <v>50</v>
      </c>
      <c r="CD93">
        <v>1</v>
      </c>
      <c r="CE93">
        <v>1197</v>
      </c>
      <c r="CF93">
        <v>-1</v>
      </c>
      <c r="CG93">
        <v>400</v>
      </c>
      <c r="CH93">
        <v>-1</v>
      </c>
      <c r="CI93" t="s">
        <v>122</v>
      </c>
      <c r="CJ93" t="s">
        <v>137</v>
      </c>
      <c r="CK93" t="s">
        <v>133</v>
      </c>
      <c r="CL93" t="s">
        <v>142</v>
      </c>
      <c r="CM93" t="s">
        <v>109</v>
      </c>
      <c r="CN93" t="s">
        <v>124</v>
      </c>
      <c r="CO93">
        <v>1</v>
      </c>
      <c r="CP93" t="s">
        <v>131</v>
      </c>
      <c r="CQ93">
        <v>3000</v>
      </c>
      <c r="CR93">
        <v>-999999</v>
      </c>
      <c r="CS93">
        <v>0</v>
      </c>
      <c r="CT93">
        <v>544404</v>
      </c>
      <c r="CU93">
        <v>0</v>
      </c>
      <c r="CV93" t="s">
        <v>131</v>
      </c>
      <c r="CW93">
        <v>1331</v>
      </c>
      <c r="CX93">
        <v>545735</v>
      </c>
      <c r="CZ93" t="s">
        <v>115</v>
      </c>
      <c r="DA93" t="s">
        <v>132</v>
      </c>
      <c r="DB93">
        <v>454</v>
      </c>
      <c r="DC93" t="s">
        <v>128</v>
      </c>
      <c r="DD93" t="s">
        <v>129</v>
      </c>
      <c r="DE93">
        <v>8</v>
      </c>
      <c r="DF93">
        <v>2</v>
      </c>
      <c r="DG93">
        <v>67</v>
      </c>
      <c r="DH93">
        <v>8</v>
      </c>
      <c r="DI93" t="s">
        <v>136</v>
      </c>
      <c r="DJ93" s="38">
        <f t="shared" si="1"/>
        <v>1</v>
      </c>
      <c r="DK93" s="38">
        <v>0</v>
      </c>
      <c r="DL93" s="38">
        <v>19</v>
      </c>
      <c r="DM93" s="38">
        <v>2</v>
      </c>
      <c r="DN93" s="38">
        <v>1</v>
      </c>
      <c r="DO93" s="38">
        <v>1331</v>
      </c>
    </row>
    <row r="94" spans="1:119" x14ac:dyDescent="0.3">
      <c r="A94" t="s">
        <v>114</v>
      </c>
      <c r="B94">
        <v>3101</v>
      </c>
      <c r="C94">
        <v>1</v>
      </c>
      <c r="D94">
        <v>36</v>
      </c>
      <c r="E94" t="s">
        <v>184</v>
      </c>
      <c r="F94" t="s">
        <v>185</v>
      </c>
      <c r="G94">
        <v>60.006</v>
      </c>
      <c r="H94" t="s">
        <v>165</v>
      </c>
      <c r="I94">
        <v>1</v>
      </c>
      <c r="J94" t="s">
        <v>115</v>
      </c>
      <c r="K94">
        <v>-645157065</v>
      </c>
      <c r="L94" t="s">
        <v>116</v>
      </c>
      <c r="M94" t="s">
        <v>166</v>
      </c>
      <c r="N94" t="s">
        <v>117</v>
      </c>
      <c r="O94" t="s">
        <v>186</v>
      </c>
      <c r="P94" t="s">
        <v>187</v>
      </c>
      <c r="Q94" s="2">
        <v>0.4466087962962963</v>
      </c>
      <c r="R94" t="s">
        <v>118</v>
      </c>
      <c r="S94" t="s">
        <v>119</v>
      </c>
      <c r="T94">
        <v>26</v>
      </c>
      <c r="U94">
        <v>2</v>
      </c>
      <c r="V94">
        <v>1</v>
      </c>
      <c r="W94">
        <v>2</v>
      </c>
      <c r="X94">
        <v>2</v>
      </c>
      <c r="Y94">
        <v>-1</v>
      </c>
      <c r="BD94" t="s">
        <v>141</v>
      </c>
      <c r="BE94" t="s">
        <v>21</v>
      </c>
      <c r="BP94">
        <v>20</v>
      </c>
      <c r="BQ94">
        <v>24</v>
      </c>
      <c r="BR94" t="s">
        <v>120</v>
      </c>
      <c r="BS94" t="s">
        <v>121</v>
      </c>
      <c r="BT94">
        <v>1</v>
      </c>
      <c r="BU94">
        <v>50</v>
      </c>
      <c r="BV94">
        <v>0</v>
      </c>
      <c r="BW94">
        <v>512</v>
      </c>
      <c r="BX94">
        <v>454</v>
      </c>
      <c r="BY94" t="s">
        <v>115</v>
      </c>
      <c r="BZ94">
        <v>1701</v>
      </c>
      <c r="CA94">
        <v>1701</v>
      </c>
      <c r="CB94">
        <v>-1</v>
      </c>
      <c r="CC94">
        <v>50</v>
      </c>
      <c r="CD94">
        <v>0</v>
      </c>
      <c r="CE94">
        <v>1313</v>
      </c>
      <c r="CF94">
        <v>-1</v>
      </c>
      <c r="CG94">
        <v>400</v>
      </c>
      <c r="CH94">
        <v>-1</v>
      </c>
      <c r="CI94" t="s">
        <v>122</v>
      </c>
      <c r="CJ94" t="s">
        <v>133</v>
      </c>
      <c r="CK94" t="s">
        <v>127</v>
      </c>
      <c r="CL94" t="s">
        <v>142</v>
      </c>
      <c r="CM94" t="s">
        <v>109</v>
      </c>
      <c r="CN94" t="s">
        <v>124</v>
      </c>
      <c r="CO94">
        <v>1</v>
      </c>
      <c r="CP94" t="s">
        <v>121</v>
      </c>
      <c r="CQ94">
        <v>3000</v>
      </c>
      <c r="CR94">
        <v>-999999</v>
      </c>
      <c r="CS94">
        <v>0</v>
      </c>
      <c r="CT94">
        <v>549654</v>
      </c>
      <c r="CU94">
        <v>0</v>
      </c>
      <c r="CV94" t="s">
        <v>121</v>
      </c>
      <c r="CW94">
        <v>1586</v>
      </c>
      <c r="CX94">
        <v>551240</v>
      </c>
      <c r="CZ94" t="s">
        <v>125</v>
      </c>
      <c r="DA94" t="s">
        <v>126</v>
      </c>
      <c r="DB94">
        <v>314</v>
      </c>
      <c r="DC94" t="s">
        <v>128</v>
      </c>
      <c r="DD94" t="s">
        <v>134</v>
      </c>
      <c r="DE94">
        <v>47</v>
      </c>
      <c r="DF94">
        <v>2</v>
      </c>
      <c r="DG94">
        <v>68</v>
      </c>
      <c r="DH94">
        <v>47</v>
      </c>
      <c r="DI94" t="s">
        <v>135</v>
      </c>
      <c r="DJ94" s="38">
        <f t="shared" si="1"/>
        <v>1</v>
      </c>
      <c r="DK94" s="38">
        <v>0</v>
      </c>
      <c r="DL94" s="38">
        <v>20</v>
      </c>
      <c r="DM94" s="38">
        <v>2</v>
      </c>
      <c r="DN94" s="38">
        <v>1</v>
      </c>
      <c r="DO94" s="38">
        <v>1586</v>
      </c>
    </row>
    <row r="95" spans="1:119" x14ac:dyDescent="0.3">
      <c r="A95" t="s">
        <v>114</v>
      </c>
      <c r="B95">
        <v>3101</v>
      </c>
      <c r="C95">
        <v>1</v>
      </c>
      <c r="D95">
        <v>36</v>
      </c>
      <c r="E95" t="s">
        <v>184</v>
      </c>
      <c r="F95" t="s">
        <v>185</v>
      </c>
      <c r="G95">
        <v>60.006</v>
      </c>
      <c r="H95" t="s">
        <v>165</v>
      </c>
      <c r="I95">
        <v>1</v>
      </c>
      <c r="J95" t="s">
        <v>115</v>
      </c>
      <c r="K95">
        <v>-645157065</v>
      </c>
      <c r="L95" t="s">
        <v>116</v>
      </c>
      <c r="M95" t="s">
        <v>166</v>
      </c>
      <c r="N95" t="s">
        <v>117</v>
      </c>
      <c r="O95" t="s">
        <v>186</v>
      </c>
      <c r="P95" t="s">
        <v>187</v>
      </c>
      <c r="Q95" s="2">
        <v>0.4466087962962963</v>
      </c>
      <c r="R95" t="s">
        <v>118</v>
      </c>
      <c r="S95" t="s">
        <v>119</v>
      </c>
      <c r="T95">
        <v>26</v>
      </c>
      <c r="U95">
        <v>2</v>
      </c>
      <c r="V95">
        <v>1</v>
      </c>
      <c r="W95">
        <v>2</v>
      </c>
      <c r="X95">
        <v>2</v>
      </c>
      <c r="Y95">
        <v>-1</v>
      </c>
      <c r="BD95" t="s">
        <v>141</v>
      </c>
      <c r="BE95" t="s">
        <v>21</v>
      </c>
      <c r="BP95">
        <v>21</v>
      </c>
      <c r="BQ95">
        <v>17</v>
      </c>
      <c r="BR95" t="s">
        <v>138</v>
      </c>
      <c r="BS95" t="s">
        <v>131</v>
      </c>
      <c r="BT95">
        <v>2</v>
      </c>
      <c r="BU95">
        <v>50</v>
      </c>
      <c r="BV95">
        <v>0</v>
      </c>
      <c r="BW95">
        <v>512</v>
      </c>
      <c r="BX95">
        <v>314</v>
      </c>
      <c r="BY95" t="s">
        <v>115</v>
      </c>
      <c r="BZ95">
        <v>2818</v>
      </c>
      <c r="CA95">
        <v>2818</v>
      </c>
      <c r="CB95">
        <v>-1</v>
      </c>
      <c r="CC95">
        <v>50</v>
      </c>
      <c r="CD95">
        <v>0</v>
      </c>
      <c r="CE95">
        <v>410</v>
      </c>
      <c r="CF95">
        <v>-1</v>
      </c>
      <c r="CG95">
        <v>400</v>
      </c>
      <c r="CH95">
        <v>-1</v>
      </c>
      <c r="CI95" t="s">
        <v>122</v>
      </c>
      <c r="CJ95" t="s">
        <v>127</v>
      </c>
      <c r="CK95" t="s">
        <v>127</v>
      </c>
      <c r="CL95" t="s">
        <v>142</v>
      </c>
      <c r="CM95" t="s">
        <v>109</v>
      </c>
      <c r="CN95" t="s">
        <v>124</v>
      </c>
      <c r="CO95">
        <v>1</v>
      </c>
      <c r="CP95" t="s">
        <v>131</v>
      </c>
      <c r="CQ95">
        <v>3000</v>
      </c>
      <c r="CR95">
        <v>-999999</v>
      </c>
      <c r="CS95">
        <v>0</v>
      </c>
      <c r="CT95">
        <v>553887</v>
      </c>
      <c r="CU95">
        <v>0</v>
      </c>
      <c r="CV95" t="s">
        <v>131</v>
      </c>
      <c r="CW95">
        <v>1372</v>
      </c>
      <c r="CX95">
        <v>555259</v>
      </c>
      <c r="CZ95" t="s">
        <v>115</v>
      </c>
      <c r="DA95" t="s">
        <v>140</v>
      </c>
      <c r="DB95">
        <v>314</v>
      </c>
      <c r="DC95" t="s">
        <v>128</v>
      </c>
      <c r="DD95" t="s">
        <v>134</v>
      </c>
      <c r="DE95">
        <v>34</v>
      </c>
      <c r="DF95">
        <v>2</v>
      </c>
      <c r="DG95">
        <v>69</v>
      </c>
      <c r="DH95">
        <v>34</v>
      </c>
      <c r="DI95" t="s">
        <v>130</v>
      </c>
      <c r="DJ95" s="38">
        <f t="shared" si="1"/>
        <v>1</v>
      </c>
      <c r="DK95" s="38">
        <v>0</v>
      </c>
      <c r="DL95" s="38">
        <v>21</v>
      </c>
      <c r="DM95" s="38">
        <v>2</v>
      </c>
      <c r="DN95" s="38">
        <v>1</v>
      </c>
      <c r="DO95" s="38">
        <v>1372</v>
      </c>
    </row>
    <row r="96" spans="1:119" x14ac:dyDescent="0.3">
      <c r="A96" t="s">
        <v>114</v>
      </c>
      <c r="B96">
        <v>3101</v>
      </c>
      <c r="C96">
        <v>1</v>
      </c>
      <c r="D96">
        <v>36</v>
      </c>
      <c r="E96" t="s">
        <v>184</v>
      </c>
      <c r="F96" t="s">
        <v>185</v>
      </c>
      <c r="G96">
        <v>60.006</v>
      </c>
      <c r="H96" t="s">
        <v>165</v>
      </c>
      <c r="I96">
        <v>1</v>
      </c>
      <c r="J96" t="s">
        <v>115</v>
      </c>
      <c r="K96">
        <v>-645157065</v>
      </c>
      <c r="L96" t="s">
        <v>116</v>
      </c>
      <c r="M96" t="s">
        <v>166</v>
      </c>
      <c r="N96" t="s">
        <v>117</v>
      </c>
      <c r="O96" t="s">
        <v>186</v>
      </c>
      <c r="P96" t="s">
        <v>187</v>
      </c>
      <c r="Q96" s="2">
        <v>0.4466087962962963</v>
      </c>
      <c r="R96" t="s">
        <v>118</v>
      </c>
      <c r="S96" t="s">
        <v>119</v>
      </c>
      <c r="T96">
        <v>26</v>
      </c>
      <c r="U96">
        <v>2</v>
      </c>
      <c r="V96">
        <v>1</v>
      </c>
      <c r="W96">
        <v>2</v>
      </c>
      <c r="X96">
        <v>2</v>
      </c>
      <c r="Y96">
        <v>-1</v>
      </c>
      <c r="BD96" t="s">
        <v>141</v>
      </c>
      <c r="BE96" t="s">
        <v>21</v>
      </c>
      <c r="BP96">
        <v>22</v>
      </c>
      <c r="BQ96">
        <v>20</v>
      </c>
      <c r="BR96" t="s">
        <v>120</v>
      </c>
      <c r="BS96" t="s">
        <v>131</v>
      </c>
      <c r="BT96">
        <v>2</v>
      </c>
      <c r="BU96">
        <v>50</v>
      </c>
      <c r="BV96">
        <v>1</v>
      </c>
      <c r="BW96">
        <v>512</v>
      </c>
      <c r="BX96">
        <v>454</v>
      </c>
      <c r="BY96" t="s">
        <v>125</v>
      </c>
      <c r="BZ96">
        <v>2951</v>
      </c>
      <c r="CA96">
        <v>2951</v>
      </c>
      <c r="CB96">
        <v>-1</v>
      </c>
      <c r="CC96">
        <v>50</v>
      </c>
      <c r="CD96">
        <v>1</v>
      </c>
      <c r="CE96">
        <v>616</v>
      </c>
      <c r="CF96">
        <v>-1</v>
      </c>
      <c r="CG96">
        <v>400</v>
      </c>
      <c r="CH96">
        <v>-1</v>
      </c>
      <c r="CI96" t="s">
        <v>122</v>
      </c>
      <c r="CJ96" t="s">
        <v>133</v>
      </c>
      <c r="CK96" t="s">
        <v>133</v>
      </c>
      <c r="CL96" t="s">
        <v>142</v>
      </c>
      <c r="CM96" t="s">
        <v>109</v>
      </c>
      <c r="CN96" t="s">
        <v>124</v>
      </c>
      <c r="CO96">
        <v>1</v>
      </c>
      <c r="CP96" t="s">
        <v>131</v>
      </c>
      <c r="CQ96">
        <v>3000</v>
      </c>
      <c r="CR96">
        <v>-999999</v>
      </c>
      <c r="CS96">
        <v>0</v>
      </c>
      <c r="CT96">
        <v>559236</v>
      </c>
      <c r="CU96">
        <v>0</v>
      </c>
      <c r="CV96" t="s">
        <v>131</v>
      </c>
      <c r="CW96">
        <v>1033</v>
      </c>
      <c r="CX96">
        <v>560269</v>
      </c>
      <c r="CZ96" t="s">
        <v>115</v>
      </c>
      <c r="DA96" t="s">
        <v>132</v>
      </c>
      <c r="DB96">
        <v>454</v>
      </c>
      <c r="DC96" t="s">
        <v>128</v>
      </c>
      <c r="DD96" t="s">
        <v>134</v>
      </c>
      <c r="DE96">
        <v>40</v>
      </c>
      <c r="DF96">
        <v>2</v>
      </c>
      <c r="DG96">
        <v>70</v>
      </c>
      <c r="DH96">
        <v>40</v>
      </c>
      <c r="DI96" t="s">
        <v>130</v>
      </c>
      <c r="DJ96" s="38">
        <f t="shared" si="1"/>
        <v>1</v>
      </c>
      <c r="DK96" s="38">
        <v>0</v>
      </c>
      <c r="DL96" s="38">
        <v>22</v>
      </c>
      <c r="DM96" s="38">
        <v>2</v>
      </c>
      <c r="DN96" s="38">
        <v>1</v>
      </c>
      <c r="DO96" s="38">
        <v>1033</v>
      </c>
    </row>
    <row r="97" spans="1:119" x14ac:dyDescent="0.3">
      <c r="A97" t="s">
        <v>114</v>
      </c>
      <c r="B97">
        <v>3101</v>
      </c>
      <c r="C97">
        <v>1</v>
      </c>
      <c r="D97">
        <v>36</v>
      </c>
      <c r="E97" t="s">
        <v>184</v>
      </c>
      <c r="F97" t="s">
        <v>185</v>
      </c>
      <c r="G97">
        <v>60.006</v>
      </c>
      <c r="H97" t="s">
        <v>165</v>
      </c>
      <c r="I97">
        <v>1</v>
      </c>
      <c r="J97" t="s">
        <v>115</v>
      </c>
      <c r="K97">
        <v>-645157065</v>
      </c>
      <c r="L97" t="s">
        <v>116</v>
      </c>
      <c r="M97" t="s">
        <v>166</v>
      </c>
      <c r="N97" t="s">
        <v>117</v>
      </c>
      <c r="O97" t="s">
        <v>186</v>
      </c>
      <c r="P97" t="s">
        <v>187</v>
      </c>
      <c r="Q97" s="2">
        <v>0.4466087962962963</v>
      </c>
      <c r="R97" t="s">
        <v>118</v>
      </c>
      <c r="S97" t="s">
        <v>119</v>
      </c>
      <c r="T97">
        <v>26</v>
      </c>
      <c r="U97">
        <v>2</v>
      </c>
      <c r="V97">
        <v>1</v>
      </c>
      <c r="W97">
        <v>2</v>
      </c>
      <c r="X97">
        <v>2</v>
      </c>
      <c r="Y97">
        <v>-1</v>
      </c>
      <c r="BD97" t="s">
        <v>141</v>
      </c>
      <c r="BE97" t="s">
        <v>21</v>
      </c>
      <c r="BP97">
        <v>23</v>
      </c>
      <c r="BQ97">
        <v>10</v>
      </c>
      <c r="BR97" t="s">
        <v>120</v>
      </c>
      <c r="BS97" t="s">
        <v>121</v>
      </c>
      <c r="BT97">
        <v>1</v>
      </c>
      <c r="BU97">
        <v>50</v>
      </c>
      <c r="BV97">
        <v>0</v>
      </c>
      <c r="BW97">
        <v>512</v>
      </c>
      <c r="BX97">
        <v>314</v>
      </c>
      <c r="BY97" t="s">
        <v>115</v>
      </c>
      <c r="BZ97">
        <v>2682</v>
      </c>
      <c r="CA97">
        <v>2682</v>
      </c>
      <c r="CB97">
        <v>-1</v>
      </c>
      <c r="CC97">
        <v>50</v>
      </c>
      <c r="CD97">
        <v>0</v>
      </c>
      <c r="CE97">
        <v>869</v>
      </c>
      <c r="CF97">
        <v>-1</v>
      </c>
      <c r="CG97">
        <v>400</v>
      </c>
      <c r="CH97">
        <v>-1</v>
      </c>
      <c r="CI97" t="s">
        <v>122</v>
      </c>
      <c r="CJ97" t="s">
        <v>127</v>
      </c>
      <c r="CK97" t="s">
        <v>133</v>
      </c>
      <c r="CL97" t="s">
        <v>142</v>
      </c>
      <c r="CM97" t="s">
        <v>109</v>
      </c>
      <c r="CN97" t="s">
        <v>124</v>
      </c>
      <c r="CO97">
        <v>1</v>
      </c>
      <c r="CP97" t="s">
        <v>121</v>
      </c>
      <c r="CQ97">
        <v>3000</v>
      </c>
      <c r="CR97">
        <v>-999999</v>
      </c>
      <c r="CS97">
        <v>0</v>
      </c>
      <c r="CT97">
        <v>564636</v>
      </c>
      <c r="CU97">
        <v>0</v>
      </c>
      <c r="CV97" t="s">
        <v>121</v>
      </c>
      <c r="CW97">
        <v>1049</v>
      </c>
      <c r="CX97">
        <v>565685</v>
      </c>
      <c r="CZ97" t="s">
        <v>125</v>
      </c>
      <c r="DA97" t="s">
        <v>126</v>
      </c>
      <c r="DB97">
        <v>454</v>
      </c>
      <c r="DC97" t="s">
        <v>128</v>
      </c>
      <c r="DD97" t="s">
        <v>129</v>
      </c>
      <c r="DE97">
        <v>19</v>
      </c>
      <c r="DF97">
        <v>2</v>
      </c>
      <c r="DG97">
        <v>71</v>
      </c>
      <c r="DH97">
        <v>19</v>
      </c>
      <c r="DI97" t="s">
        <v>135</v>
      </c>
      <c r="DJ97" s="38">
        <f t="shared" si="1"/>
        <v>1</v>
      </c>
      <c r="DK97" s="38">
        <v>0</v>
      </c>
      <c r="DL97" s="38">
        <v>23</v>
      </c>
      <c r="DM97" s="38">
        <v>2</v>
      </c>
      <c r="DN97" s="38">
        <v>1</v>
      </c>
      <c r="DO97" s="38">
        <v>1049</v>
      </c>
    </row>
    <row r="98" spans="1:119" x14ac:dyDescent="0.3">
      <c r="A98" t="s">
        <v>114</v>
      </c>
      <c r="B98">
        <v>3101</v>
      </c>
      <c r="C98">
        <v>1</v>
      </c>
      <c r="D98">
        <v>36</v>
      </c>
      <c r="E98" t="s">
        <v>184</v>
      </c>
      <c r="F98" t="s">
        <v>185</v>
      </c>
      <c r="G98">
        <v>60.006</v>
      </c>
      <c r="H98" t="s">
        <v>165</v>
      </c>
      <c r="I98">
        <v>1</v>
      </c>
      <c r="J98" t="s">
        <v>115</v>
      </c>
      <c r="K98">
        <v>-645157065</v>
      </c>
      <c r="L98" t="s">
        <v>116</v>
      </c>
      <c r="M98" t="s">
        <v>166</v>
      </c>
      <c r="N98" t="s">
        <v>117</v>
      </c>
      <c r="O98" t="s">
        <v>186</v>
      </c>
      <c r="P98" t="s">
        <v>187</v>
      </c>
      <c r="Q98" s="2">
        <v>0.4466087962962963</v>
      </c>
      <c r="R98" t="s">
        <v>118</v>
      </c>
      <c r="S98" t="s">
        <v>119</v>
      </c>
      <c r="T98">
        <v>26</v>
      </c>
      <c r="U98">
        <v>2</v>
      </c>
      <c r="V98">
        <v>1</v>
      </c>
      <c r="W98">
        <v>2</v>
      </c>
      <c r="X98">
        <v>2</v>
      </c>
      <c r="Y98">
        <v>-1</v>
      </c>
      <c r="BD98" t="s">
        <v>141</v>
      </c>
      <c r="BE98" t="s">
        <v>21</v>
      </c>
      <c r="BP98">
        <v>24</v>
      </c>
      <c r="BQ98">
        <v>8</v>
      </c>
      <c r="BR98" t="s">
        <v>120</v>
      </c>
      <c r="BS98" t="s">
        <v>121</v>
      </c>
      <c r="BT98">
        <v>1</v>
      </c>
      <c r="BU98">
        <v>50</v>
      </c>
      <c r="BV98">
        <v>0</v>
      </c>
      <c r="BW98">
        <v>512</v>
      </c>
      <c r="BX98">
        <v>454</v>
      </c>
      <c r="BY98" t="s">
        <v>115</v>
      </c>
      <c r="BZ98">
        <v>2280</v>
      </c>
      <c r="CA98">
        <v>2280</v>
      </c>
      <c r="CB98">
        <v>-1</v>
      </c>
      <c r="CC98">
        <v>50</v>
      </c>
      <c r="CD98">
        <v>0</v>
      </c>
      <c r="CE98">
        <v>1353</v>
      </c>
      <c r="CF98">
        <v>-1</v>
      </c>
      <c r="CG98">
        <v>400</v>
      </c>
      <c r="CH98">
        <v>-1</v>
      </c>
      <c r="CI98" t="s">
        <v>122</v>
      </c>
      <c r="CJ98" t="s">
        <v>133</v>
      </c>
      <c r="CK98" t="s">
        <v>133</v>
      </c>
      <c r="CL98" t="s">
        <v>142</v>
      </c>
      <c r="CM98" t="s">
        <v>109</v>
      </c>
      <c r="CN98" t="s">
        <v>124</v>
      </c>
      <c r="CO98">
        <v>1</v>
      </c>
      <c r="CP98" t="s">
        <v>121</v>
      </c>
      <c r="CQ98">
        <v>3000</v>
      </c>
      <c r="CR98">
        <v>-999999</v>
      </c>
      <c r="CS98">
        <v>0</v>
      </c>
      <c r="CT98">
        <v>570252</v>
      </c>
      <c r="CU98">
        <v>0</v>
      </c>
      <c r="CV98" t="s">
        <v>121</v>
      </c>
      <c r="CW98">
        <v>967</v>
      </c>
      <c r="CX98">
        <v>571219</v>
      </c>
      <c r="CZ98" t="s">
        <v>125</v>
      </c>
      <c r="DA98" t="s">
        <v>126</v>
      </c>
      <c r="DB98">
        <v>454</v>
      </c>
      <c r="DC98" t="s">
        <v>128</v>
      </c>
      <c r="DD98" t="s">
        <v>129</v>
      </c>
      <c r="DE98">
        <v>15</v>
      </c>
      <c r="DF98">
        <v>2</v>
      </c>
      <c r="DG98">
        <v>72</v>
      </c>
      <c r="DH98">
        <v>15</v>
      </c>
      <c r="DI98" t="s">
        <v>130</v>
      </c>
      <c r="DJ98" s="38">
        <f t="shared" si="1"/>
        <v>1</v>
      </c>
      <c r="DK98" s="38">
        <v>0</v>
      </c>
      <c r="DL98" s="38">
        <v>24</v>
      </c>
      <c r="DM98" s="38">
        <v>2</v>
      </c>
      <c r="DN98" s="38">
        <v>1</v>
      </c>
      <c r="DO98" s="38">
        <v>967</v>
      </c>
    </row>
    <row r="99" spans="1:119" x14ac:dyDescent="0.3">
      <c r="A99" t="s">
        <v>114</v>
      </c>
      <c r="B99">
        <v>3101</v>
      </c>
      <c r="C99">
        <v>1</v>
      </c>
      <c r="D99">
        <v>36</v>
      </c>
      <c r="E99" t="s">
        <v>184</v>
      </c>
      <c r="F99" t="s">
        <v>185</v>
      </c>
      <c r="G99">
        <v>60.006</v>
      </c>
      <c r="H99" t="s">
        <v>165</v>
      </c>
      <c r="I99">
        <v>1</v>
      </c>
      <c r="J99" t="s">
        <v>115</v>
      </c>
      <c r="K99">
        <v>-645157065</v>
      </c>
      <c r="L99" t="s">
        <v>116</v>
      </c>
      <c r="M99" t="s">
        <v>166</v>
      </c>
      <c r="N99" t="s">
        <v>117</v>
      </c>
      <c r="O99" t="s">
        <v>186</v>
      </c>
      <c r="P99" t="s">
        <v>187</v>
      </c>
      <c r="Q99" s="2">
        <v>0.4466087962962963</v>
      </c>
      <c r="R99" t="s">
        <v>118</v>
      </c>
      <c r="S99" t="s">
        <v>119</v>
      </c>
      <c r="T99">
        <v>26</v>
      </c>
      <c r="U99">
        <v>2</v>
      </c>
      <c r="V99">
        <v>1</v>
      </c>
      <c r="W99">
        <v>2</v>
      </c>
      <c r="X99">
        <v>2</v>
      </c>
      <c r="Y99">
        <v>-1</v>
      </c>
      <c r="BD99" t="s">
        <v>141</v>
      </c>
      <c r="BE99" t="s">
        <v>21</v>
      </c>
      <c r="BP99">
        <v>25</v>
      </c>
      <c r="BQ99">
        <v>23</v>
      </c>
      <c r="BR99" t="s">
        <v>138</v>
      </c>
      <c r="BS99" t="s">
        <v>121</v>
      </c>
      <c r="BT99">
        <v>1</v>
      </c>
      <c r="BU99">
        <v>50</v>
      </c>
      <c r="BV99">
        <v>1</v>
      </c>
      <c r="BW99">
        <v>512</v>
      </c>
      <c r="BX99">
        <v>454</v>
      </c>
      <c r="BY99" t="s">
        <v>125</v>
      </c>
      <c r="BZ99">
        <v>1846</v>
      </c>
      <c r="CA99">
        <v>1846</v>
      </c>
      <c r="CB99">
        <v>-1</v>
      </c>
      <c r="CC99">
        <v>50</v>
      </c>
      <c r="CD99">
        <v>1</v>
      </c>
      <c r="CE99">
        <v>1378</v>
      </c>
      <c r="CF99">
        <v>-1</v>
      </c>
      <c r="CG99">
        <v>400</v>
      </c>
      <c r="CH99">
        <v>-1</v>
      </c>
      <c r="CI99" t="s">
        <v>122</v>
      </c>
      <c r="CJ99" t="s">
        <v>133</v>
      </c>
      <c r="CK99" t="s">
        <v>127</v>
      </c>
      <c r="CL99" t="s">
        <v>142</v>
      </c>
      <c r="CM99" t="s">
        <v>109</v>
      </c>
      <c r="CN99" t="s">
        <v>124</v>
      </c>
      <c r="CO99">
        <v>1</v>
      </c>
      <c r="CP99" t="s">
        <v>121</v>
      </c>
      <c r="CQ99">
        <v>3000</v>
      </c>
      <c r="CR99">
        <v>-999999</v>
      </c>
      <c r="CS99">
        <v>0</v>
      </c>
      <c r="CT99">
        <v>575401</v>
      </c>
      <c r="CU99">
        <v>0</v>
      </c>
      <c r="CV99" t="s">
        <v>121</v>
      </c>
      <c r="CW99">
        <v>1376</v>
      </c>
      <c r="CX99">
        <v>576777</v>
      </c>
      <c r="CZ99" t="s">
        <v>125</v>
      </c>
      <c r="DA99" t="s">
        <v>139</v>
      </c>
      <c r="DB99">
        <v>314</v>
      </c>
      <c r="DC99" t="s">
        <v>128</v>
      </c>
      <c r="DD99" t="s">
        <v>134</v>
      </c>
      <c r="DE99">
        <v>45</v>
      </c>
      <c r="DF99">
        <v>2</v>
      </c>
      <c r="DG99">
        <v>73</v>
      </c>
      <c r="DH99">
        <v>45</v>
      </c>
      <c r="DI99" t="s">
        <v>135</v>
      </c>
      <c r="DJ99" s="38">
        <f t="shared" si="1"/>
        <v>1</v>
      </c>
      <c r="DK99" s="38">
        <v>0</v>
      </c>
      <c r="DL99" s="38">
        <v>25</v>
      </c>
      <c r="DM99" s="38">
        <v>2</v>
      </c>
      <c r="DN99" s="38">
        <v>1</v>
      </c>
      <c r="DO99" s="38">
        <v>1376</v>
      </c>
    </row>
    <row r="100" spans="1:119" x14ac:dyDescent="0.3">
      <c r="A100" t="s">
        <v>114</v>
      </c>
      <c r="B100">
        <v>3101</v>
      </c>
      <c r="C100">
        <v>1</v>
      </c>
      <c r="D100">
        <v>36</v>
      </c>
      <c r="E100" t="s">
        <v>184</v>
      </c>
      <c r="F100" t="s">
        <v>185</v>
      </c>
      <c r="G100">
        <v>60.006</v>
      </c>
      <c r="H100" t="s">
        <v>165</v>
      </c>
      <c r="I100">
        <v>1</v>
      </c>
      <c r="J100" t="s">
        <v>115</v>
      </c>
      <c r="K100">
        <v>-645157065</v>
      </c>
      <c r="L100" t="s">
        <v>116</v>
      </c>
      <c r="M100" t="s">
        <v>166</v>
      </c>
      <c r="N100" t="s">
        <v>117</v>
      </c>
      <c r="O100" t="s">
        <v>186</v>
      </c>
      <c r="P100" t="s">
        <v>187</v>
      </c>
      <c r="Q100" s="2">
        <v>0.4466087962962963</v>
      </c>
      <c r="R100" t="s">
        <v>118</v>
      </c>
      <c r="S100" t="s">
        <v>119</v>
      </c>
      <c r="T100">
        <v>26</v>
      </c>
      <c r="U100">
        <v>2</v>
      </c>
      <c r="V100">
        <v>1</v>
      </c>
      <c r="W100">
        <v>2</v>
      </c>
      <c r="X100">
        <v>2</v>
      </c>
      <c r="Y100">
        <v>-1</v>
      </c>
      <c r="BD100" t="s">
        <v>141</v>
      </c>
      <c r="BE100" t="s">
        <v>21</v>
      </c>
      <c r="BP100">
        <v>26</v>
      </c>
      <c r="BQ100">
        <v>3</v>
      </c>
      <c r="BR100" t="s">
        <v>138</v>
      </c>
      <c r="BS100" t="s">
        <v>131</v>
      </c>
      <c r="BT100">
        <v>2</v>
      </c>
      <c r="BU100">
        <v>50</v>
      </c>
      <c r="BV100">
        <v>0</v>
      </c>
      <c r="BW100">
        <v>512</v>
      </c>
      <c r="BX100">
        <v>-100</v>
      </c>
      <c r="BY100" t="s">
        <v>115</v>
      </c>
      <c r="BZ100">
        <v>2788</v>
      </c>
      <c r="CA100">
        <v>2788</v>
      </c>
      <c r="CB100">
        <v>-1</v>
      </c>
      <c r="CC100">
        <v>50</v>
      </c>
      <c r="CD100">
        <v>1</v>
      </c>
      <c r="CE100">
        <v>932</v>
      </c>
      <c r="CF100">
        <v>-1</v>
      </c>
      <c r="CG100">
        <v>400</v>
      </c>
      <c r="CH100">
        <v>-1</v>
      </c>
      <c r="CI100" t="s">
        <v>122</v>
      </c>
      <c r="CJ100" t="s">
        <v>137</v>
      </c>
      <c r="CK100" t="s">
        <v>133</v>
      </c>
      <c r="CL100" t="s">
        <v>142</v>
      </c>
      <c r="CM100" t="s">
        <v>109</v>
      </c>
      <c r="CN100" t="s">
        <v>124</v>
      </c>
      <c r="CO100">
        <v>1</v>
      </c>
      <c r="CP100" t="s">
        <v>131</v>
      </c>
      <c r="CQ100">
        <v>3000</v>
      </c>
      <c r="CR100">
        <v>-999999</v>
      </c>
      <c r="CS100">
        <v>0</v>
      </c>
      <c r="CT100">
        <v>580084</v>
      </c>
      <c r="CU100">
        <v>0</v>
      </c>
      <c r="CV100" t="s">
        <v>131</v>
      </c>
      <c r="CW100">
        <v>880</v>
      </c>
      <c r="CX100">
        <v>580964</v>
      </c>
      <c r="CZ100" t="s">
        <v>115</v>
      </c>
      <c r="DA100" t="s">
        <v>140</v>
      </c>
      <c r="DB100">
        <v>454</v>
      </c>
      <c r="DC100" t="s">
        <v>128</v>
      </c>
      <c r="DD100" t="s">
        <v>129</v>
      </c>
      <c r="DE100">
        <v>6</v>
      </c>
      <c r="DF100">
        <v>2</v>
      </c>
      <c r="DG100">
        <v>74</v>
      </c>
      <c r="DH100">
        <v>6</v>
      </c>
      <c r="DI100" t="s">
        <v>136</v>
      </c>
      <c r="DJ100" s="38">
        <f t="shared" si="1"/>
        <v>1</v>
      </c>
      <c r="DK100" s="38">
        <v>0</v>
      </c>
      <c r="DL100" s="38">
        <v>26</v>
      </c>
      <c r="DM100" s="38">
        <v>2</v>
      </c>
      <c r="DN100" s="38">
        <v>1</v>
      </c>
      <c r="DO100" s="38">
        <v>880</v>
      </c>
    </row>
    <row r="101" spans="1:119" x14ac:dyDescent="0.3">
      <c r="A101" t="s">
        <v>114</v>
      </c>
      <c r="B101">
        <v>3101</v>
      </c>
      <c r="C101">
        <v>1</v>
      </c>
      <c r="D101">
        <v>36</v>
      </c>
      <c r="E101" t="s">
        <v>184</v>
      </c>
      <c r="F101" t="s">
        <v>185</v>
      </c>
      <c r="G101">
        <v>60.006</v>
      </c>
      <c r="H101" t="s">
        <v>165</v>
      </c>
      <c r="I101">
        <v>1</v>
      </c>
      <c r="J101" t="s">
        <v>115</v>
      </c>
      <c r="K101">
        <v>-645157065</v>
      </c>
      <c r="L101" t="s">
        <v>116</v>
      </c>
      <c r="M101" t="s">
        <v>166</v>
      </c>
      <c r="N101" t="s">
        <v>117</v>
      </c>
      <c r="O101" t="s">
        <v>186</v>
      </c>
      <c r="P101" t="s">
        <v>187</v>
      </c>
      <c r="Q101" s="2">
        <v>0.4466087962962963</v>
      </c>
      <c r="R101" t="s">
        <v>118</v>
      </c>
      <c r="S101" t="s">
        <v>119</v>
      </c>
      <c r="T101">
        <v>26</v>
      </c>
      <c r="U101">
        <v>2</v>
      </c>
      <c r="V101">
        <v>1</v>
      </c>
      <c r="W101">
        <v>2</v>
      </c>
      <c r="X101">
        <v>2</v>
      </c>
      <c r="Y101">
        <v>-1</v>
      </c>
      <c r="BD101" t="s">
        <v>141</v>
      </c>
      <c r="BE101" t="s">
        <v>21</v>
      </c>
      <c r="BP101">
        <v>27</v>
      </c>
      <c r="BQ101">
        <v>20</v>
      </c>
      <c r="BR101" t="s">
        <v>120</v>
      </c>
      <c r="BS101" t="s">
        <v>121</v>
      </c>
      <c r="BT101">
        <v>1</v>
      </c>
      <c r="BU101">
        <v>50</v>
      </c>
      <c r="BV101">
        <v>0</v>
      </c>
      <c r="BW101">
        <v>512</v>
      </c>
      <c r="BX101">
        <v>454</v>
      </c>
      <c r="BY101" t="s">
        <v>115</v>
      </c>
      <c r="BZ101">
        <v>3235</v>
      </c>
      <c r="CA101">
        <v>3235</v>
      </c>
      <c r="CB101">
        <v>-1</v>
      </c>
      <c r="CC101">
        <v>50</v>
      </c>
      <c r="CD101">
        <v>0</v>
      </c>
      <c r="CE101">
        <v>429</v>
      </c>
      <c r="CF101">
        <v>-1</v>
      </c>
      <c r="CG101">
        <v>400</v>
      </c>
      <c r="CH101">
        <v>-1</v>
      </c>
      <c r="CI101" t="s">
        <v>122</v>
      </c>
      <c r="CJ101" t="s">
        <v>133</v>
      </c>
      <c r="CK101" t="s">
        <v>133</v>
      </c>
      <c r="CL101" t="s">
        <v>142</v>
      </c>
      <c r="CM101" t="s">
        <v>109</v>
      </c>
      <c r="CN101" t="s">
        <v>124</v>
      </c>
      <c r="CO101">
        <v>1</v>
      </c>
      <c r="CP101" t="s">
        <v>121</v>
      </c>
      <c r="CQ101">
        <v>3000</v>
      </c>
      <c r="CR101">
        <v>-999999</v>
      </c>
      <c r="CS101">
        <v>0</v>
      </c>
      <c r="CT101">
        <v>584717</v>
      </c>
      <c r="CU101">
        <v>0</v>
      </c>
      <c r="CV101" t="s">
        <v>121</v>
      </c>
      <c r="CW101">
        <v>936</v>
      </c>
      <c r="CX101">
        <v>585653</v>
      </c>
      <c r="CZ101" t="s">
        <v>125</v>
      </c>
      <c r="DA101" t="s">
        <v>126</v>
      </c>
      <c r="DB101">
        <v>454</v>
      </c>
      <c r="DC101" t="s">
        <v>128</v>
      </c>
      <c r="DD101" t="s">
        <v>134</v>
      </c>
      <c r="DE101">
        <v>39</v>
      </c>
      <c r="DF101">
        <v>2</v>
      </c>
      <c r="DG101">
        <v>75</v>
      </c>
      <c r="DH101">
        <v>39</v>
      </c>
      <c r="DI101" t="s">
        <v>130</v>
      </c>
      <c r="DJ101" s="38">
        <f t="shared" si="1"/>
        <v>1</v>
      </c>
      <c r="DK101" s="38">
        <v>0</v>
      </c>
      <c r="DL101" s="38">
        <v>27</v>
      </c>
      <c r="DM101" s="38">
        <v>2</v>
      </c>
      <c r="DN101" s="38">
        <v>1</v>
      </c>
      <c r="DO101" s="38">
        <v>936</v>
      </c>
    </row>
    <row r="102" spans="1:119" x14ac:dyDescent="0.3">
      <c r="A102" t="s">
        <v>114</v>
      </c>
      <c r="B102">
        <v>3101</v>
      </c>
      <c r="C102">
        <v>1</v>
      </c>
      <c r="D102">
        <v>36</v>
      </c>
      <c r="E102" t="s">
        <v>184</v>
      </c>
      <c r="F102" t="s">
        <v>185</v>
      </c>
      <c r="G102">
        <v>60.006</v>
      </c>
      <c r="H102" t="s">
        <v>165</v>
      </c>
      <c r="I102">
        <v>1</v>
      </c>
      <c r="J102" t="s">
        <v>115</v>
      </c>
      <c r="K102">
        <v>-645157065</v>
      </c>
      <c r="L102" t="s">
        <v>116</v>
      </c>
      <c r="M102" t="s">
        <v>166</v>
      </c>
      <c r="N102" t="s">
        <v>117</v>
      </c>
      <c r="O102" t="s">
        <v>186</v>
      </c>
      <c r="P102" t="s">
        <v>187</v>
      </c>
      <c r="Q102" s="2">
        <v>0.4466087962962963</v>
      </c>
      <c r="R102" t="s">
        <v>118</v>
      </c>
      <c r="S102" t="s">
        <v>119</v>
      </c>
      <c r="T102">
        <v>26</v>
      </c>
      <c r="U102">
        <v>2</v>
      </c>
      <c r="V102">
        <v>1</v>
      </c>
      <c r="W102">
        <v>2</v>
      </c>
      <c r="X102">
        <v>2</v>
      </c>
      <c r="Y102">
        <v>-1</v>
      </c>
      <c r="BD102" t="s">
        <v>141</v>
      </c>
      <c r="BE102" t="s">
        <v>21</v>
      </c>
      <c r="BP102">
        <v>28</v>
      </c>
      <c r="BQ102">
        <v>14</v>
      </c>
      <c r="BR102" t="s">
        <v>120</v>
      </c>
      <c r="BS102" t="s">
        <v>131</v>
      </c>
      <c r="BT102">
        <v>2</v>
      </c>
      <c r="BU102">
        <v>50</v>
      </c>
      <c r="BV102">
        <v>0</v>
      </c>
      <c r="BW102">
        <v>512</v>
      </c>
      <c r="BX102">
        <v>-100</v>
      </c>
      <c r="BY102" t="s">
        <v>125</v>
      </c>
      <c r="BZ102">
        <v>2683</v>
      </c>
      <c r="CA102">
        <v>2683</v>
      </c>
      <c r="CB102">
        <v>-1</v>
      </c>
      <c r="CC102">
        <v>50</v>
      </c>
      <c r="CD102">
        <v>0</v>
      </c>
      <c r="CE102">
        <v>906</v>
      </c>
      <c r="CF102">
        <v>-1</v>
      </c>
      <c r="CG102">
        <v>400</v>
      </c>
      <c r="CH102">
        <v>-1</v>
      </c>
      <c r="CI102" t="s">
        <v>122</v>
      </c>
      <c r="CJ102" t="s">
        <v>137</v>
      </c>
      <c r="CK102" t="s">
        <v>127</v>
      </c>
      <c r="CL102" t="s">
        <v>142</v>
      </c>
      <c r="CM102" t="s">
        <v>109</v>
      </c>
      <c r="CN102" t="s">
        <v>124</v>
      </c>
      <c r="CO102">
        <v>1</v>
      </c>
      <c r="CP102" t="s">
        <v>131</v>
      </c>
      <c r="CQ102">
        <v>3000</v>
      </c>
      <c r="CR102">
        <v>-999999</v>
      </c>
      <c r="CS102">
        <v>0</v>
      </c>
      <c r="CT102">
        <v>590333</v>
      </c>
      <c r="CU102">
        <v>0</v>
      </c>
      <c r="CV102" t="s">
        <v>131</v>
      </c>
      <c r="CW102">
        <v>1011</v>
      </c>
      <c r="CX102">
        <v>591344</v>
      </c>
      <c r="CZ102" t="s">
        <v>115</v>
      </c>
      <c r="DA102" t="s">
        <v>132</v>
      </c>
      <c r="DB102">
        <v>314</v>
      </c>
      <c r="DC102" t="s">
        <v>128</v>
      </c>
      <c r="DD102" t="s">
        <v>134</v>
      </c>
      <c r="DE102">
        <v>28</v>
      </c>
      <c r="DF102">
        <v>2</v>
      </c>
      <c r="DG102">
        <v>76</v>
      </c>
      <c r="DH102">
        <v>28</v>
      </c>
      <c r="DI102" t="s">
        <v>136</v>
      </c>
      <c r="DJ102" s="38">
        <f t="shared" si="1"/>
        <v>1</v>
      </c>
      <c r="DK102" s="38">
        <v>0</v>
      </c>
      <c r="DL102" s="38">
        <v>28</v>
      </c>
      <c r="DM102" s="38">
        <v>2</v>
      </c>
      <c r="DN102" s="38">
        <v>1</v>
      </c>
      <c r="DO102" s="38">
        <v>1011</v>
      </c>
    </row>
    <row r="103" spans="1:119" x14ac:dyDescent="0.3">
      <c r="A103" t="s">
        <v>114</v>
      </c>
      <c r="B103">
        <v>3101</v>
      </c>
      <c r="C103">
        <v>1</v>
      </c>
      <c r="D103">
        <v>36</v>
      </c>
      <c r="E103" t="s">
        <v>184</v>
      </c>
      <c r="F103" t="s">
        <v>185</v>
      </c>
      <c r="G103">
        <v>60.006</v>
      </c>
      <c r="H103" t="s">
        <v>165</v>
      </c>
      <c r="I103">
        <v>1</v>
      </c>
      <c r="J103" t="s">
        <v>115</v>
      </c>
      <c r="K103">
        <v>-645157065</v>
      </c>
      <c r="L103" t="s">
        <v>116</v>
      </c>
      <c r="M103" t="s">
        <v>166</v>
      </c>
      <c r="N103" t="s">
        <v>117</v>
      </c>
      <c r="O103" t="s">
        <v>186</v>
      </c>
      <c r="P103" t="s">
        <v>187</v>
      </c>
      <c r="Q103" s="2">
        <v>0.4466087962962963</v>
      </c>
      <c r="R103" t="s">
        <v>118</v>
      </c>
      <c r="S103" t="s">
        <v>119</v>
      </c>
      <c r="T103">
        <v>26</v>
      </c>
      <c r="U103">
        <v>2</v>
      </c>
      <c r="V103">
        <v>1</v>
      </c>
      <c r="W103">
        <v>2</v>
      </c>
      <c r="X103">
        <v>2</v>
      </c>
      <c r="Y103">
        <v>-1</v>
      </c>
      <c r="BD103" t="s">
        <v>141</v>
      </c>
      <c r="BE103" t="s">
        <v>21</v>
      </c>
      <c r="BP103">
        <v>29</v>
      </c>
      <c r="BQ103">
        <v>6</v>
      </c>
      <c r="BR103" t="s">
        <v>120</v>
      </c>
      <c r="BS103" t="s">
        <v>131</v>
      </c>
      <c r="BT103">
        <v>2</v>
      </c>
      <c r="BU103">
        <v>50</v>
      </c>
      <c r="BV103">
        <v>0</v>
      </c>
      <c r="BW103">
        <v>512</v>
      </c>
      <c r="BX103">
        <v>314</v>
      </c>
      <c r="BY103" t="s">
        <v>125</v>
      </c>
      <c r="BZ103">
        <v>1943</v>
      </c>
      <c r="CA103">
        <v>1943</v>
      </c>
      <c r="CB103">
        <v>-1</v>
      </c>
      <c r="CC103">
        <v>50</v>
      </c>
      <c r="CD103">
        <v>0</v>
      </c>
      <c r="CE103">
        <v>1517</v>
      </c>
      <c r="CF103">
        <v>-1</v>
      </c>
      <c r="CG103">
        <v>400</v>
      </c>
      <c r="CH103">
        <v>-1</v>
      </c>
      <c r="CI103" t="s">
        <v>122</v>
      </c>
      <c r="CJ103" t="s">
        <v>127</v>
      </c>
      <c r="CK103" t="s">
        <v>127</v>
      </c>
      <c r="CL103" t="s">
        <v>142</v>
      </c>
      <c r="CM103" t="s">
        <v>109</v>
      </c>
      <c r="CN103" t="s">
        <v>124</v>
      </c>
      <c r="CO103">
        <v>1</v>
      </c>
      <c r="CP103" t="s">
        <v>131</v>
      </c>
      <c r="CQ103">
        <v>3000</v>
      </c>
      <c r="CR103">
        <v>-999999</v>
      </c>
      <c r="CS103">
        <v>0</v>
      </c>
      <c r="CT103">
        <v>596066</v>
      </c>
      <c r="CU103">
        <v>0</v>
      </c>
      <c r="CV103" t="s">
        <v>131</v>
      </c>
      <c r="CW103">
        <v>1140</v>
      </c>
      <c r="CX103">
        <v>597206</v>
      </c>
      <c r="CZ103" t="s">
        <v>115</v>
      </c>
      <c r="DA103" t="s">
        <v>132</v>
      </c>
      <c r="DB103">
        <v>314</v>
      </c>
      <c r="DC103" t="s">
        <v>128</v>
      </c>
      <c r="DD103" t="s">
        <v>129</v>
      </c>
      <c r="DE103">
        <v>12</v>
      </c>
      <c r="DF103">
        <v>2</v>
      </c>
      <c r="DG103">
        <v>77</v>
      </c>
      <c r="DH103">
        <v>12</v>
      </c>
      <c r="DI103" t="s">
        <v>130</v>
      </c>
      <c r="DJ103" s="38">
        <f t="shared" si="1"/>
        <v>1</v>
      </c>
      <c r="DK103" s="38">
        <v>0</v>
      </c>
      <c r="DL103" s="38">
        <v>29</v>
      </c>
      <c r="DM103" s="38">
        <v>2</v>
      </c>
      <c r="DN103" s="38">
        <v>1</v>
      </c>
      <c r="DO103" s="38">
        <v>1140</v>
      </c>
    </row>
    <row r="104" spans="1:119" x14ac:dyDescent="0.3">
      <c r="A104" t="s">
        <v>114</v>
      </c>
      <c r="B104">
        <v>3101</v>
      </c>
      <c r="C104">
        <v>1</v>
      </c>
      <c r="D104">
        <v>36</v>
      </c>
      <c r="E104" t="s">
        <v>184</v>
      </c>
      <c r="F104" t="s">
        <v>185</v>
      </c>
      <c r="G104">
        <v>60.006</v>
      </c>
      <c r="H104" t="s">
        <v>165</v>
      </c>
      <c r="I104">
        <v>1</v>
      </c>
      <c r="J104" t="s">
        <v>115</v>
      </c>
      <c r="K104">
        <v>-645157065</v>
      </c>
      <c r="L104" t="s">
        <v>116</v>
      </c>
      <c r="M104" t="s">
        <v>166</v>
      </c>
      <c r="N104" t="s">
        <v>117</v>
      </c>
      <c r="O104" t="s">
        <v>186</v>
      </c>
      <c r="P104" t="s">
        <v>187</v>
      </c>
      <c r="Q104" s="2">
        <v>0.4466087962962963</v>
      </c>
      <c r="R104" t="s">
        <v>118</v>
      </c>
      <c r="S104" t="s">
        <v>119</v>
      </c>
      <c r="T104">
        <v>26</v>
      </c>
      <c r="U104">
        <v>2</v>
      </c>
      <c r="V104">
        <v>1</v>
      </c>
      <c r="W104">
        <v>2</v>
      </c>
      <c r="X104">
        <v>2</v>
      </c>
      <c r="Y104">
        <v>-1</v>
      </c>
      <c r="BD104" t="s">
        <v>141</v>
      </c>
      <c r="BE104" t="s">
        <v>21</v>
      </c>
      <c r="BP104">
        <v>30</v>
      </c>
      <c r="BQ104">
        <v>10</v>
      </c>
      <c r="BR104" t="s">
        <v>120</v>
      </c>
      <c r="BS104" t="s">
        <v>131</v>
      </c>
      <c r="BT104">
        <v>2</v>
      </c>
      <c r="BU104">
        <v>50</v>
      </c>
      <c r="BV104">
        <v>0</v>
      </c>
      <c r="BW104">
        <v>512</v>
      </c>
      <c r="BX104">
        <v>314</v>
      </c>
      <c r="BY104" t="s">
        <v>125</v>
      </c>
      <c r="BZ104">
        <v>2297</v>
      </c>
      <c r="CA104">
        <v>2297</v>
      </c>
      <c r="CB104">
        <v>-1</v>
      </c>
      <c r="CC104">
        <v>50</v>
      </c>
      <c r="CD104">
        <v>0</v>
      </c>
      <c r="CE104">
        <v>1106</v>
      </c>
      <c r="CF104">
        <v>-1</v>
      </c>
      <c r="CG104">
        <v>400</v>
      </c>
      <c r="CH104">
        <v>-1</v>
      </c>
      <c r="CI104" t="s">
        <v>122</v>
      </c>
      <c r="CJ104" t="s">
        <v>127</v>
      </c>
      <c r="CK104" t="s">
        <v>133</v>
      </c>
      <c r="CL104" t="s">
        <v>142</v>
      </c>
      <c r="CM104" t="s">
        <v>109</v>
      </c>
      <c r="CN104" t="s">
        <v>124</v>
      </c>
      <c r="CO104">
        <v>1</v>
      </c>
      <c r="CP104" t="s">
        <v>131</v>
      </c>
      <c r="CQ104">
        <v>3000</v>
      </c>
      <c r="CR104">
        <v>-999999</v>
      </c>
      <c r="CS104">
        <v>0</v>
      </c>
      <c r="CT104">
        <v>600799</v>
      </c>
      <c r="CU104">
        <v>0</v>
      </c>
      <c r="CV104" t="s">
        <v>131</v>
      </c>
      <c r="CW104">
        <v>1197</v>
      </c>
      <c r="CX104">
        <v>601996</v>
      </c>
      <c r="CZ104" t="s">
        <v>115</v>
      </c>
      <c r="DA104" t="s">
        <v>132</v>
      </c>
      <c r="DB104">
        <v>454</v>
      </c>
      <c r="DC104" t="s">
        <v>128</v>
      </c>
      <c r="DD104" t="s">
        <v>129</v>
      </c>
      <c r="DE104">
        <v>20</v>
      </c>
      <c r="DF104">
        <v>2</v>
      </c>
      <c r="DG104">
        <v>78</v>
      </c>
      <c r="DH104">
        <v>20</v>
      </c>
      <c r="DI104" t="s">
        <v>135</v>
      </c>
      <c r="DJ104" s="38">
        <f t="shared" si="1"/>
        <v>1</v>
      </c>
      <c r="DK104" s="38">
        <v>0</v>
      </c>
      <c r="DL104" s="38">
        <v>30</v>
      </c>
      <c r="DM104" s="38">
        <v>2</v>
      </c>
      <c r="DN104" s="38">
        <v>1</v>
      </c>
      <c r="DO104" s="38">
        <v>1197</v>
      </c>
    </row>
    <row r="105" spans="1:119" x14ac:dyDescent="0.3">
      <c r="A105" t="s">
        <v>114</v>
      </c>
      <c r="B105">
        <v>3101</v>
      </c>
      <c r="C105">
        <v>1</v>
      </c>
      <c r="D105">
        <v>36</v>
      </c>
      <c r="E105" t="s">
        <v>184</v>
      </c>
      <c r="F105" t="s">
        <v>185</v>
      </c>
      <c r="G105">
        <v>60.006</v>
      </c>
      <c r="H105" t="s">
        <v>165</v>
      </c>
      <c r="I105">
        <v>1</v>
      </c>
      <c r="J105" t="s">
        <v>115</v>
      </c>
      <c r="K105">
        <v>-645157065</v>
      </c>
      <c r="L105" t="s">
        <v>116</v>
      </c>
      <c r="M105" t="s">
        <v>166</v>
      </c>
      <c r="N105" t="s">
        <v>117</v>
      </c>
      <c r="O105" t="s">
        <v>186</v>
      </c>
      <c r="P105" t="s">
        <v>187</v>
      </c>
      <c r="Q105" s="2">
        <v>0.4466087962962963</v>
      </c>
      <c r="R105" t="s">
        <v>118</v>
      </c>
      <c r="S105" t="s">
        <v>119</v>
      </c>
      <c r="T105">
        <v>26</v>
      </c>
      <c r="U105">
        <v>2</v>
      </c>
      <c r="V105">
        <v>1</v>
      </c>
      <c r="W105">
        <v>2</v>
      </c>
      <c r="X105">
        <v>2</v>
      </c>
      <c r="Y105">
        <v>-1</v>
      </c>
      <c r="BD105" t="s">
        <v>141</v>
      </c>
      <c r="BE105" t="s">
        <v>21</v>
      </c>
      <c r="BP105">
        <v>31</v>
      </c>
      <c r="BQ105">
        <v>18</v>
      </c>
      <c r="BR105" t="s">
        <v>120</v>
      </c>
      <c r="BS105" t="s">
        <v>131</v>
      </c>
      <c r="BT105">
        <v>2</v>
      </c>
      <c r="BU105">
        <v>50</v>
      </c>
      <c r="BV105">
        <v>1</v>
      </c>
      <c r="BW105">
        <v>512</v>
      </c>
      <c r="BX105">
        <v>314</v>
      </c>
      <c r="BY105" t="s">
        <v>125</v>
      </c>
      <c r="BZ105">
        <v>2000</v>
      </c>
      <c r="CA105">
        <v>2000</v>
      </c>
      <c r="CB105">
        <v>-1</v>
      </c>
      <c r="CC105">
        <v>50</v>
      </c>
      <c r="CD105">
        <v>1</v>
      </c>
      <c r="CE105">
        <v>1266</v>
      </c>
      <c r="CF105">
        <v>-1</v>
      </c>
      <c r="CG105">
        <v>400</v>
      </c>
      <c r="CH105">
        <v>-1</v>
      </c>
      <c r="CI105" t="s">
        <v>122</v>
      </c>
      <c r="CJ105" t="s">
        <v>127</v>
      </c>
      <c r="CK105" t="s">
        <v>127</v>
      </c>
      <c r="CL105" t="s">
        <v>142</v>
      </c>
      <c r="CM105" t="s">
        <v>109</v>
      </c>
      <c r="CN105" t="s">
        <v>124</v>
      </c>
      <c r="CO105">
        <v>1</v>
      </c>
      <c r="CP105" t="s">
        <v>131</v>
      </c>
      <c r="CQ105">
        <v>3000</v>
      </c>
      <c r="CR105">
        <v>-999999</v>
      </c>
      <c r="CS105">
        <v>0</v>
      </c>
      <c r="CT105">
        <v>606081</v>
      </c>
      <c r="CU105">
        <v>0</v>
      </c>
      <c r="CV105" t="s">
        <v>131</v>
      </c>
      <c r="CW105">
        <v>1334</v>
      </c>
      <c r="CX105">
        <v>607415</v>
      </c>
      <c r="CZ105" t="s">
        <v>115</v>
      </c>
      <c r="DA105" t="s">
        <v>132</v>
      </c>
      <c r="DB105">
        <v>314</v>
      </c>
      <c r="DC105" t="s">
        <v>128</v>
      </c>
      <c r="DD105" t="s">
        <v>134</v>
      </c>
      <c r="DE105">
        <v>36</v>
      </c>
      <c r="DF105">
        <v>2</v>
      </c>
      <c r="DG105">
        <v>79</v>
      </c>
      <c r="DH105">
        <v>36</v>
      </c>
      <c r="DI105" t="s">
        <v>130</v>
      </c>
      <c r="DJ105" s="38">
        <f t="shared" si="1"/>
        <v>1</v>
      </c>
      <c r="DK105" s="38">
        <v>0</v>
      </c>
      <c r="DL105" s="38">
        <v>31</v>
      </c>
      <c r="DM105" s="38">
        <v>2</v>
      </c>
      <c r="DN105" s="38">
        <v>1</v>
      </c>
      <c r="DO105" s="38">
        <v>1334</v>
      </c>
    </row>
    <row r="106" spans="1:119" x14ac:dyDescent="0.3">
      <c r="A106" t="s">
        <v>114</v>
      </c>
      <c r="B106">
        <v>3101</v>
      </c>
      <c r="C106">
        <v>1</v>
      </c>
      <c r="D106">
        <v>36</v>
      </c>
      <c r="E106" t="s">
        <v>184</v>
      </c>
      <c r="F106" t="s">
        <v>185</v>
      </c>
      <c r="G106">
        <v>60.006</v>
      </c>
      <c r="H106" t="s">
        <v>165</v>
      </c>
      <c r="I106">
        <v>1</v>
      </c>
      <c r="J106" t="s">
        <v>115</v>
      </c>
      <c r="K106">
        <v>-645157065</v>
      </c>
      <c r="L106" t="s">
        <v>116</v>
      </c>
      <c r="M106" t="s">
        <v>166</v>
      </c>
      <c r="N106" t="s">
        <v>117</v>
      </c>
      <c r="O106" t="s">
        <v>186</v>
      </c>
      <c r="P106" t="s">
        <v>187</v>
      </c>
      <c r="Q106" s="2">
        <v>0.4466087962962963</v>
      </c>
      <c r="R106" t="s">
        <v>118</v>
      </c>
      <c r="S106" t="s">
        <v>119</v>
      </c>
      <c r="T106">
        <v>26</v>
      </c>
      <c r="U106">
        <v>2</v>
      </c>
      <c r="V106">
        <v>1</v>
      </c>
      <c r="W106">
        <v>2</v>
      </c>
      <c r="X106">
        <v>2</v>
      </c>
      <c r="Y106">
        <v>-1</v>
      </c>
      <c r="BD106" t="s">
        <v>141</v>
      </c>
      <c r="BE106" t="s">
        <v>21</v>
      </c>
      <c r="BP106">
        <v>32</v>
      </c>
      <c r="BQ106">
        <v>9</v>
      </c>
      <c r="BR106" t="s">
        <v>138</v>
      </c>
      <c r="BS106" t="s">
        <v>131</v>
      </c>
      <c r="BT106">
        <v>2</v>
      </c>
      <c r="BU106">
        <v>50</v>
      </c>
      <c r="BV106">
        <v>0</v>
      </c>
      <c r="BW106">
        <v>512</v>
      </c>
      <c r="BX106">
        <v>314</v>
      </c>
      <c r="BY106" t="s">
        <v>115</v>
      </c>
      <c r="BZ106">
        <v>3139</v>
      </c>
      <c r="CA106">
        <v>3139</v>
      </c>
      <c r="CB106">
        <v>-1</v>
      </c>
      <c r="CC106">
        <v>50</v>
      </c>
      <c r="CD106">
        <v>0</v>
      </c>
      <c r="CE106">
        <v>417</v>
      </c>
      <c r="CF106">
        <v>-1</v>
      </c>
      <c r="CG106">
        <v>400</v>
      </c>
      <c r="CH106">
        <v>-1</v>
      </c>
      <c r="CI106" t="s">
        <v>122</v>
      </c>
      <c r="CJ106" t="s">
        <v>127</v>
      </c>
      <c r="CK106" t="s">
        <v>133</v>
      </c>
      <c r="CL106" t="s">
        <v>142</v>
      </c>
      <c r="CM106" t="s">
        <v>109</v>
      </c>
      <c r="CN106" t="s">
        <v>124</v>
      </c>
      <c r="CO106">
        <v>1</v>
      </c>
      <c r="CP106" t="s">
        <v>131</v>
      </c>
      <c r="CQ106">
        <v>3000</v>
      </c>
      <c r="CR106">
        <v>-999999</v>
      </c>
      <c r="CS106">
        <v>0</v>
      </c>
      <c r="CT106">
        <v>610348</v>
      </c>
      <c r="CU106">
        <v>0</v>
      </c>
      <c r="CV106" t="s">
        <v>131</v>
      </c>
      <c r="CW106">
        <v>1044</v>
      </c>
      <c r="CX106">
        <v>611392</v>
      </c>
      <c r="CZ106" t="s">
        <v>115</v>
      </c>
      <c r="DA106" t="s">
        <v>140</v>
      </c>
      <c r="DB106">
        <v>454</v>
      </c>
      <c r="DC106" t="s">
        <v>128</v>
      </c>
      <c r="DD106" t="s">
        <v>129</v>
      </c>
      <c r="DE106">
        <v>18</v>
      </c>
      <c r="DF106">
        <v>2</v>
      </c>
      <c r="DG106">
        <v>80</v>
      </c>
      <c r="DH106">
        <v>18</v>
      </c>
      <c r="DI106" t="s">
        <v>135</v>
      </c>
      <c r="DJ106" s="38">
        <f t="shared" si="1"/>
        <v>1</v>
      </c>
      <c r="DK106" s="38">
        <v>0</v>
      </c>
      <c r="DL106" s="38">
        <v>32</v>
      </c>
      <c r="DM106" s="38">
        <v>2</v>
      </c>
      <c r="DN106" s="38">
        <v>1</v>
      </c>
      <c r="DO106" s="38">
        <v>1044</v>
      </c>
    </row>
    <row r="107" spans="1:119" x14ac:dyDescent="0.3">
      <c r="A107" t="s">
        <v>114</v>
      </c>
      <c r="B107">
        <v>3101</v>
      </c>
      <c r="C107">
        <v>1</v>
      </c>
      <c r="D107">
        <v>36</v>
      </c>
      <c r="E107" t="s">
        <v>184</v>
      </c>
      <c r="F107" t="s">
        <v>185</v>
      </c>
      <c r="G107">
        <v>60.006</v>
      </c>
      <c r="H107" t="s">
        <v>165</v>
      </c>
      <c r="I107">
        <v>1</v>
      </c>
      <c r="J107" t="s">
        <v>115</v>
      </c>
      <c r="K107">
        <v>-645157065</v>
      </c>
      <c r="L107" t="s">
        <v>116</v>
      </c>
      <c r="M107" t="s">
        <v>166</v>
      </c>
      <c r="N107" t="s">
        <v>117</v>
      </c>
      <c r="O107" t="s">
        <v>186</v>
      </c>
      <c r="P107" t="s">
        <v>187</v>
      </c>
      <c r="Q107" s="2">
        <v>0.4466087962962963</v>
      </c>
      <c r="R107" t="s">
        <v>118</v>
      </c>
      <c r="S107" t="s">
        <v>119</v>
      </c>
      <c r="T107">
        <v>26</v>
      </c>
      <c r="U107">
        <v>2</v>
      </c>
      <c r="V107">
        <v>1</v>
      </c>
      <c r="W107">
        <v>2</v>
      </c>
      <c r="X107">
        <v>2</v>
      </c>
      <c r="Y107">
        <v>-1</v>
      </c>
      <c r="BD107" t="s">
        <v>141</v>
      </c>
      <c r="BE107" t="s">
        <v>21</v>
      </c>
      <c r="BP107">
        <v>33</v>
      </c>
      <c r="BQ107">
        <v>13</v>
      </c>
      <c r="BR107" t="s">
        <v>138</v>
      </c>
      <c r="BS107" t="s">
        <v>121</v>
      </c>
      <c r="BT107">
        <v>1</v>
      </c>
      <c r="BU107">
        <v>50</v>
      </c>
      <c r="BV107">
        <v>1</v>
      </c>
      <c r="BW107">
        <v>512</v>
      </c>
      <c r="BX107">
        <v>-100</v>
      </c>
      <c r="BY107" t="s">
        <v>125</v>
      </c>
      <c r="BZ107">
        <v>2555</v>
      </c>
      <c r="CA107">
        <v>2555</v>
      </c>
      <c r="CB107">
        <v>-1</v>
      </c>
      <c r="CC107">
        <v>50</v>
      </c>
      <c r="CD107">
        <v>0</v>
      </c>
      <c r="CE107">
        <v>1031</v>
      </c>
      <c r="CF107">
        <v>-1</v>
      </c>
      <c r="CG107">
        <v>400</v>
      </c>
      <c r="CH107">
        <v>-1</v>
      </c>
      <c r="CI107" t="s">
        <v>122</v>
      </c>
      <c r="CJ107" t="s">
        <v>137</v>
      </c>
      <c r="CK107" t="s">
        <v>127</v>
      </c>
      <c r="CL107" t="s">
        <v>142</v>
      </c>
      <c r="CM107" t="s">
        <v>109</v>
      </c>
      <c r="CN107" t="s">
        <v>124</v>
      </c>
      <c r="CO107">
        <v>1</v>
      </c>
      <c r="CP107" t="s">
        <v>121</v>
      </c>
      <c r="CQ107">
        <v>3000</v>
      </c>
      <c r="CR107">
        <v>-999999</v>
      </c>
      <c r="CS107">
        <v>0</v>
      </c>
      <c r="CT107">
        <v>616097</v>
      </c>
      <c r="CU107">
        <v>0</v>
      </c>
      <c r="CV107" t="s">
        <v>121</v>
      </c>
      <c r="CW107">
        <v>1014</v>
      </c>
      <c r="CX107">
        <v>617111</v>
      </c>
      <c r="CZ107" t="s">
        <v>125</v>
      </c>
      <c r="DA107" t="s">
        <v>139</v>
      </c>
      <c r="DB107">
        <v>314</v>
      </c>
      <c r="DC107" t="s">
        <v>128</v>
      </c>
      <c r="DD107" t="s">
        <v>134</v>
      </c>
      <c r="DE107">
        <v>25</v>
      </c>
      <c r="DF107">
        <v>2</v>
      </c>
      <c r="DG107">
        <v>81</v>
      </c>
      <c r="DH107">
        <v>25</v>
      </c>
      <c r="DI107" t="s">
        <v>136</v>
      </c>
      <c r="DJ107" s="38">
        <f t="shared" si="1"/>
        <v>1</v>
      </c>
      <c r="DK107" s="38">
        <v>0</v>
      </c>
      <c r="DL107" s="38">
        <v>33</v>
      </c>
      <c r="DM107" s="38">
        <v>2</v>
      </c>
      <c r="DN107" s="38">
        <v>1</v>
      </c>
      <c r="DO107" s="38">
        <v>1014</v>
      </c>
    </row>
    <row r="108" spans="1:119" x14ac:dyDescent="0.3">
      <c r="A108" t="s">
        <v>114</v>
      </c>
      <c r="B108">
        <v>3101</v>
      </c>
      <c r="C108">
        <v>1</v>
      </c>
      <c r="D108">
        <v>36</v>
      </c>
      <c r="E108" t="s">
        <v>184</v>
      </c>
      <c r="F108" t="s">
        <v>185</v>
      </c>
      <c r="G108">
        <v>60.006</v>
      </c>
      <c r="H108" t="s">
        <v>165</v>
      </c>
      <c r="I108">
        <v>1</v>
      </c>
      <c r="J108" t="s">
        <v>115</v>
      </c>
      <c r="K108">
        <v>-645157065</v>
      </c>
      <c r="L108" t="s">
        <v>116</v>
      </c>
      <c r="M108" t="s">
        <v>166</v>
      </c>
      <c r="N108" t="s">
        <v>117</v>
      </c>
      <c r="O108" t="s">
        <v>186</v>
      </c>
      <c r="P108" t="s">
        <v>187</v>
      </c>
      <c r="Q108" s="2">
        <v>0.4466087962962963</v>
      </c>
      <c r="R108" t="s">
        <v>118</v>
      </c>
      <c r="S108" t="s">
        <v>119</v>
      </c>
      <c r="T108">
        <v>26</v>
      </c>
      <c r="U108">
        <v>2</v>
      </c>
      <c r="V108">
        <v>1</v>
      </c>
      <c r="W108">
        <v>2</v>
      </c>
      <c r="X108">
        <v>2</v>
      </c>
      <c r="Y108">
        <v>-1</v>
      </c>
      <c r="BD108" t="s">
        <v>141</v>
      </c>
      <c r="BE108" t="s">
        <v>21</v>
      </c>
      <c r="BP108">
        <v>34</v>
      </c>
      <c r="BQ108">
        <v>19</v>
      </c>
      <c r="BR108" t="s">
        <v>138</v>
      </c>
      <c r="BS108" t="s">
        <v>131</v>
      </c>
      <c r="BT108">
        <v>2</v>
      </c>
      <c r="BU108">
        <v>50</v>
      </c>
      <c r="BV108">
        <v>1</v>
      </c>
      <c r="BW108">
        <v>512</v>
      </c>
      <c r="BX108">
        <v>454</v>
      </c>
      <c r="BY108" t="s">
        <v>115</v>
      </c>
      <c r="BZ108">
        <v>2469</v>
      </c>
      <c r="CA108">
        <v>2469</v>
      </c>
      <c r="CB108">
        <v>-1</v>
      </c>
      <c r="CC108">
        <v>50</v>
      </c>
      <c r="CD108">
        <v>1</v>
      </c>
      <c r="CE108">
        <v>1216</v>
      </c>
      <c r="CF108">
        <v>-1</v>
      </c>
      <c r="CG108">
        <v>400</v>
      </c>
      <c r="CH108">
        <v>-1</v>
      </c>
      <c r="CI108" t="s">
        <v>122</v>
      </c>
      <c r="CJ108" t="s">
        <v>133</v>
      </c>
      <c r="CK108" t="s">
        <v>133</v>
      </c>
      <c r="CL108" t="s">
        <v>142</v>
      </c>
      <c r="CM108" t="s">
        <v>109</v>
      </c>
      <c r="CN108" t="s">
        <v>124</v>
      </c>
      <c r="CO108">
        <v>1</v>
      </c>
      <c r="CP108" t="s">
        <v>131</v>
      </c>
      <c r="CQ108">
        <v>3000</v>
      </c>
      <c r="CR108">
        <v>-999999</v>
      </c>
      <c r="CS108">
        <v>0</v>
      </c>
      <c r="CT108">
        <v>621413</v>
      </c>
      <c r="CU108">
        <v>0</v>
      </c>
      <c r="CV108" t="s">
        <v>131</v>
      </c>
      <c r="CW108">
        <v>915</v>
      </c>
      <c r="CX108">
        <v>622328</v>
      </c>
      <c r="CZ108" t="s">
        <v>115</v>
      </c>
      <c r="DA108" t="s">
        <v>140</v>
      </c>
      <c r="DB108">
        <v>454</v>
      </c>
      <c r="DC108" t="s">
        <v>128</v>
      </c>
      <c r="DD108" t="s">
        <v>134</v>
      </c>
      <c r="DE108">
        <v>38</v>
      </c>
      <c r="DF108">
        <v>2</v>
      </c>
      <c r="DG108">
        <v>82</v>
      </c>
      <c r="DH108">
        <v>38</v>
      </c>
      <c r="DI108" t="s">
        <v>130</v>
      </c>
      <c r="DJ108" s="38">
        <f t="shared" si="1"/>
        <v>1</v>
      </c>
      <c r="DK108" s="38">
        <v>0</v>
      </c>
      <c r="DL108" s="38">
        <v>34</v>
      </c>
      <c r="DM108" s="38">
        <v>2</v>
      </c>
      <c r="DN108" s="38">
        <v>1</v>
      </c>
      <c r="DO108" s="38">
        <v>915</v>
      </c>
    </row>
    <row r="109" spans="1:119" x14ac:dyDescent="0.3">
      <c r="A109" t="s">
        <v>114</v>
      </c>
      <c r="B109">
        <v>3101</v>
      </c>
      <c r="C109">
        <v>1</v>
      </c>
      <c r="D109">
        <v>36</v>
      </c>
      <c r="E109" t="s">
        <v>184</v>
      </c>
      <c r="F109" t="s">
        <v>185</v>
      </c>
      <c r="G109">
        <v>60.006</v>
      </c>
      <c r="H109" t="s">
        <v>165</v>
      </c>
      <c r="I109">
        <v>1</v>
      </c>
      <c r="J109" t="s">
        <v>115</v>
      </c>
      <c r="K109">
        <v>-645157065</v>
      </c>
      <c r="L109" t="s">
        <v>116</v>
      </c>
      <c r="M109" t="s">
        <v>166</v>
      </c>
      <c r="N109" t="s">
        <v>117</v>
      </c>
      <c r="O109" t="s">
        <v>186</v>
      </c>
      <c r="P109" t="s">
        <v>187</v>
      </c>
      <c r="Q109" s="2">
        <v>0.4466087962962963</v>
      </c>
      <c r="R109" t="s">
        <v>118</v>
      </c>
      <c r="S109" t="s">
        <v>119</v>
      </c>
      <c r="T109">
        <v>26</v>
      </c>
      <c r="U109">
        <v>2</v>
      </c>
      <c r="V109">
        <v>1</v>
      </c>
      <c r="W109">
        <v>2</v>
      </c>
      <c r="X109">
        <v>2</v>
      </c>
      <c r="Y109">
        <v>-1</v>
      </c>
      <c r="BD109" t="s">
        <v>141</v>
      </c>
      <c r="BE109" t="s">
        <v>21</v>
      </c>
      <c r="BP109">
        <v>35</v>
      </c>
      <c r="BQ109">
        <v>3</v>
      </c>
      <c r="BR109" t="s">
        <v>138</v>
      </c>
      <c r="BS109" t="s">
        <v>121</v>
      </c>
      <c r="BT109">
        <v>1</v>
      </c>
      <c r="BU109">
        <v>50</v>
      </c>
      <c r="BV109">
        <v>0</v>
      </c>
      <c r="BW109">
        <v>512</v>
      </c>
      <c r="BX109">
        <v>-100</v>
      </c>
      <c r="BY109" t="s">
        <v>125</v>
      </c>
      <c r="BZ109">
        <v>2537</v>
      </c>
      <c r="CA109">
        <v>2537</v>
      </c>
      <c r="CB109">
        <v>-1</v>
      </c>
      <c r="CC109">
        <v>50</v>
      </c>
      <c r="CD109">
        <v>0</v>
      </c>
      <c r="CE109">
        <v>1409</v>
      </c>
      <c r="CF109">
        <v>-1</v>
      </c>
      <c r="CG109">
        <v>400</v>
      </c>
      <c r="CH109">
        <v>-1</v>
      </c>
      <c r="CI109" t="s">
        <v>122</v>
      </c>
      <c r="CJ109" t="s">
        <v>137</v>
      </c>
      <c r="CK109" t="s">
        <v>133</v>
      </c>
      <c r="CL109" t="s">
        <v>142</v>
      </c>
      <c r="CM109" t="s">
        <v>109</v>
      </c>
      <c r="CN109" t="s">
        <v>124</v>
      </c>
      <c r="CO109">
        <v>1</v>
      </c>
      <c r="CP109" t="s">
        <v>121</v>
      </c>
      <c r="CQ109">
        <v>3000</v>
      </c>
      <c r="CR109">
        <v>-999999</v>
      </c>
      <c r="CS109">
        <v>0</v>
      </c>
      <c r="CT109">
        <v>626746</v>
      </c>
      <c r="CU109">
        <v>0</v>
      </c>
      <c r="CV109" t="s">
        <v>121</v>
      </c>
      <c r="CW109">
        <v>654</v>
      </c>
      <c r="CX109">
        <v>627400</v>
      </c>
      <c r="CZ109" t="s">
        <v>125</v>
      </c>
      <c r="DA109" t="s">
        <v>139</v>
      </c>
      <c r="DB109">
        <v>454</v>
      </c>
      <c r="DC109" t="s">
        <v>128</v>
      </c>
      <c r="DD109" t="s">
        <v>129</v>
      </c>
      <c r="DE109">
        <v>5</v>
      </c>
      <c r="DF109">
        <v>2</v>
      </c>
      <c r="DG109">
        <v>83</v>
      </c>
      <c r="DH109">
        <v>5</v>
      </c>
      <c r="DI109" t="s">
        <v>136</v>
      </c>
      <c r="DJ109" s="38">
        <f t="shared" si="1"/>
        <v>1</v>
      </c>
      <c r="DK109" s="38">
        <v>0</v>
      </c>
      <c r="DL109" s="38">
        <v>35</v>
      </c>
      <c r="DM109" s="38">
        <v>2</v>
      </c>
      <c r="DN109" s="38">
        <v>1</v>
      </c>
      <c r="DO109" s="38">
        <v>654</v>
      </c>
    </row>
    <row r="110" spans="1:119" x14ac:dyDescent="0.3">
      <c r="A110" t="s">
        <v>114</v>
      </c>
      <c r="B110">
        <v>3101</v>
      </c>
      <c r="C110">
        <v>1</v>
      </c>
      <c r="D110">
        <v>36</v>
      </c>
      <c r="E110" t="s">
        <v>184</v>
      </c>
      <c r="F110" t="s">
        <v>185</v>
      </c>
      <c r="G110">
        <v>60.006</v>
      </c>
      <c r="H110" t="s">
        <v>165</v>
      </c>
      <c r="I110">
        <v>1</v>
      </c>
      <c r="J110" t="s">
        <v>115</v>
      </c>
      <c r="K110">
        <v>-645157065</v>
      </c>
      <c r="L110" t="s">
        <v>116</v>
      </c>
      <c r="M110" t="s">
        <v>166</v>
      </c>
      <c r="N110" t="s">
        <v>117</v>
      </c>
      <c r="O110" t="s">
        <v>186</v>
      </c>
      <c r="P110" t="s">
        <v>187</v>
      </c>
      <c r="Q110" s="2">
        <v>0.4466087962962963</v>
      </c>
      <c r="R110" t="s">
        <v>118</v>
      </c>
      <c r="S110" t="s">
        <v>119</v>
      </c>
      <c r="T110">
        <v>26</v>
      </c>
      <c r="U110">
        <v>2</v>
      </c>
      <c r="V110">
        <v>1</v>
      </c>
      <c r="W110">
        <v>2</v>
      </c>
      <c r="X110">
        <v>2</v>
      </c>
      <c r="Y110">
        <v>-1</v>
      </c>
      <c r="BD110" t="s">
        <v>141</v>
      </c>
      <c r="BE110" t="s">
        <v>21</v>
      </c>
      <c r="BP110">
        <v>36</v>
      </c>
      <c r="BQ110">
        <v>12</v>
      </c>
      <c r="BR110" t="s">
        <v>120</v>
      </c>
      <c r="BS110" t="s">
        <v>121</v>
      </c>
      <c r="BT110">
        <v>1</v>
      </c>
      <c r="BU110">
        <v>50</v>
      </c>
      <c r="BV110">
        <v>0</v>
      </c>
      <c r="BW110">
        <v>512</v>
      </c>
      <c r="BX110">
        <v>454</v>
      </c>
      <c r="BY110" t="s">
        <v>115</v>
      </c>
      <c r="BZ110">
        <v>2502</v>
      </c>
      <c r="CA110">
        <v>2502</v>
      </c>
      <c r="CB110">
        <v>-1</v>
      </c>
      <c r="CC110">
        <v>50</v>
      </c>
      <c r="CD110">
        <v>0</v>
      </c>
      <c r="CE110">
        <v>806</v>
      </c>
      <c r="CF110">
        <v>-1</v>
      </c>
      <c r="CG110">
        <v>400</v>
      </c>
      <c r="CH110">
        <v>-1</v>
      </c>
      <c r="CI110" t="s">
        <v>122</v>
      </c>
      <c r="CJ110" t="s">
        <v>133</v>
      </c>
      <c r="CK110" t="s">
        <v>127</v>
      </c>
      <c r="CL110" t="s">
        <v>142</v>
      </c>
      <c r="CM110" t="s">
        <v>109</v>
      </c>
      <c r="CN110" t="s">
        <v>124</v>
      </c>
      <c r="CO110">
        <v>1</v>
      </c>
      <c r="CP110" t="s">
        <v>121</v>
      </c>
      <c r="CQ110">
        <v>3000</v>
      </c>
      <c r="CR110">
        <v>-999999</v>
      </c>
      <c r="CS110">
        <v>0</v>
      </c>
      <c r="CT110">
        <v>631279</v>
      </c>
      <c r="CU110">
        <v>0</v>
      </c>
      <c r="CV110" t="s">
        <v>121</v>
      </c>
      <c r="CW110">
        <v>1292</v>
      </c>
      <c r="CX110">
        <v>632571</v>
      </c>
      <c r="CZ110" t="s">
        <v>125</v>
      </c>
      <c r="DA110" t="s">
        <v>126</v>
      </c>
      <c r="DB110">
        <v>314</v>
      </c>
      <c r="DC110" t="s">
        <v>128</v>
      </c>
      <c r="DD110" t="s">
        <v>129</v>
      </c>
      <c r="DE110">
        <v>23</v>
      </c>
      <c r="DF110">
        <v>2</v>
      </c>
      <c r="DG110">
        <v>84</v>
      </c>
      <c r="DH110">
        <v>23</v>
      </c>
      <c r="DI110" t="s">
        <v>135</v>
      </c>
      <c r="DJ110" s="38">
        <f t="shared" si="1"/>
        <v>1</v>
      </c>
      <c r="DK110" s="38">
        <v>0</v>
      </c>
      <c r="DL110" s="38">
        <v>36</v>
      </c>
      <c r="DM110" s="38">
        <v>2</v>
      </c>
      <c r="DN110" s="38">
        <v>1</v>
      </c>
      <c r="DO110" s="38">
        <v>1292</v>
      </c>
    </row>
    <row r="111" spans="1:119" x14ac:dyDescent="0.3">
      <c r="A111" t="s">
        <v>114</v>
      </c>
      <c r="B111">
        <v>3101</v>
      </c>
      <c r="C111">
        <v>1</v>
      </c>
      <c r="D111">
        <v>36</v>
      </c>
      <c r="E111" t="s">
        <v>184</v>
      </c>
      <c r="F111" t="s">
        <v>185</v>
      </c>
      <c r="G111">
        <v>60.006</v>
      </c>
      <c r="H111" t="s">
        <v>165</v>
      </c>
      <c r="I111">
        <v>1</v>
      </c>
      <c r="J111" t="s">
        <v>115</v>
      </c>
      <c r="K111">
        <v>-645157065</v>
      </c>
      <c r="L111" t="s">
        <v>116</v>
      </c>
      <c r="M111" t="s">
        <v>166</v>
      </c>
      <c r="N111" t="s">
        <v>117</v>
      </c>
      <c r="O111" t="s">
        <v>186</v>
      </c>
      <c r="P111" t="s">
        <v>187</v>
      </c>
      <c r="Q111" s="2">
        <v>0.4466087962962963</v>
      </c>
      <c r="R111" t="s">
        <v>118</v>
      </c>
      <c r="S111" t="s">
        <v>119</v>
      </c>
      <c r="T111">
        <v>26</v>
      </c>
      <c r="U111">
        <v>2</v>
      </c>
      <c r="V111">
        <v>1</v>
      </c>
      <c r="W111">
        <v>2</v>
      </c>
      <c r="X111">
        <v>2</v>
      </c>
      <c r="Y111">
        <v>-1</v>
      </c>
      <c r="BD111" t="s">
        <v>141</v>
      </c>
      <c r="BE111" t="s">
        <v>21</v>
      </c>
      <c r="BP111">
        <v>37</v>
      </c>
      <c r="BQ111">
        <v>5</v>
      </c>
      <c r="BR111" t="s">
        <v>138</v>
      </c>
      <c r="BS111" t="s">
        <v>121</v>
      </c>
      <c r="BT111">
        <v>1</v>
      </c>
      <c r="BU111">
        <v>50</v>
      </c>
      <c r="BV111">
        <v>1</v>
      </c>
      <c r="BW111">
        <v>512</v>
      </c>
      <c r="BX111">
        <v>314</v>
      </c>
      <c r="BY111" t="s">
        <v>125</v>
      </c>
      <c r="BZ111">
        <v>2568</v>
      </c>
      <c r="CA111">
        <v>2568</v>
      </c>
      <c r="CB111">
        <v>-1</v>
      </c>
      <c r="CC111">
        <v>50</v>
      </c>
      <c r="CD111">
        <v>1</v>
      </c>
      <c r="CE111">
        <v>1055</v>
      </c>
      <c r="CF111">
        <v>-1</v>
      </c>
      <c r="CG111">
        <v>400</v>
      </c>
      <c r="CH111">
        <v>-1</v>
      </c>
      <c r="CI111" t="s">
        <v>122</v>
      </c>
      <c r="CJ111" t="s">
        <v>127</v>
      </c>
      <c r="CK111" t="s">
        <v>127</v>
      </c>
      <c r="CL111" t="s">
        <v>142</v>
      </c>
      <c r="CM111" t="s">
        <v>109</v>
      </c>
      <c r="CN111" t="s">
        <v>124</v>
      </c>
      <c r="CO111">
        <v>1</v>
      </c>
      <c r="CP111" t="s">
        <v>121</v>
      </c>
      <c r="CQ111">
        <v>3000</v>
      </c>
      <c r="CR111">
        <v>-999999</v>
      </c>
      <c r="CS111">
        <v>0</v>
      </c>
      <c r="CT111">
        <v>636678</v>
      </c>
      <c r="CU111">
        <v>0</v>
      </c>
      <c r="CV111" t="s">
        <v>121</v>
      </c>
      <c r="CW111">
        <v>977</v>
      </c>
      <c r="CX111">
        <v>637655</v>
      </c>
      <c r="CZ111" t="s">
        <v>125</v>
      </c>
      <c r="DA111" t="s">
        <v>139</v>
      </c>
      <c r="DB111">
        <v>314</v>
      </c>
      <c r="DC111" t="s">
        <v>128</v>
      </c>
      <c r="DD111" t="s">
        <v>129</v>
      </c>
      <c r="DE111">
        <v>9</v>
      </c>
      <c r="DF111">
        <v>2</v>
      </c>
      <c r="DG111">
        <v>85</v>
      </c>
      <c r="DH111">
        <v>9</v>
      </c>
      <c r="DI111" t="s">
        <v>130</v>
      </c>
      <c r="DJ111" s="38">
        <f t="shared" si="1"/>
        <v>1</v>
      </c>
      <c r="DK111" s="38">
        <v>0</v>
      </c>
      <c r="DL111" s="38">
        <v>37</v>
      </c>
      <c r="DM111" s="38">
        <v>2</v>
      </c>
      <c r="DN111" s="38">
        <v>1</v>
      </c>
      <c r="DO111" s="38">
        <v>977</v>
      </c>
    </row>
    <row r="112" spans="1:119" x14ac:dyDescent="0.3">
      <c r="A112" t="s">
        <v>114</v>
      </c>
      <c r="B112">
        <v>3101</v>
      </c>
      <c r="C112">
        <v>1</v>
      </c>
      <c r="D112">
        <v>36</v>
      </c>
      <c r="E112" t="s">
        <v>184</v>
      </c>
      <c r="F112" t="s">
        <v>185</v>
      </c>
      <c r="G112">
        <v>60.006</v>
      </c>
      <c r="H112" t="s">
        <v>165</v>
      </c>
      <c r="I112">
        <v>1</v>
      </c>
      <c r="J112" t="s">
        <v>115</v>
      </c>
      <c r="K112">
        <v>-645157065</v>
      </c>
      <c r="L112" t="s">
        <v>116</v>
      </c>
      <c r="M112" t="s">
        <v>166</v>
      </c>
      <c r="N112" t="s">
        <v>117</v>
      </c>
      <c r="O112" t="s">
        <v>186</v>
      </c>
      <c r="P112" t="s">
        <v>187</v>
      </c>
      <c r="Q112" s="2">
        <v>0.4466087962962963</v>
      </c>
      <c r="R112" t="s">
        <v>118</v>
      </c>
      <c r="S112" t="s">
        <v>119</v>
      </c>
      <c r="T112">
        <v>26</v>
      </c>
      <c r="U112">
        <v>2</v>
      </c>
      <c r="V112">
        <v>1</v>
      </c>
      <c r="W112">
        <v>2</v>
      </c>
      <c r="X112">
        <v>2</v>
      </c>
      <c r="Y112">
        <v>-1</v>
      </c>
      <c r="BD112" t="s">
        <v>141</v>
      </c>
      <c r="BE112" t="s">
        <v>21</v>
      </c>
      <c r="BP112">
        <v>38</v>
      </c>
      <c r="BQ112">
        <v>16</v>
      </c>
      <c r="BR112" t="s">
        <v>120</v>
      </c>
      <c r="BS112" t="s">
        <v>121</v>
      </c>
      <c r="BT112">
        <v>1</v>
      </c>
      <c r="BU112">
        <v>50</v>
      </c>
      <c r="BV112">
        <v>1</v>
      </c>
      <c r="BW112">
        <v>512</v>
      </c>
      <c r="BX112">
        <v>-100</v>
      </c>
      <c r="BY112" t="s">
        <v>115</v>
      </c>
      <c r="BZ112">
        <v>2795</v>
      </c>
      <c r="CA112">
        <v>2795</v>
      </c>
      <c r="CB112">
        <v>-1</v>
      </c>
      <c r="CC112">
        <v>50</v>
      </c>
      <c r="CD112">
        <v>1</v>
      </c>
      <c r="CE112">
        <v>968</v>
      </c>
      <c r="CF112">
        <v>-1</v>
      </c>
      <c r="CG112">
        <v>400</v>
      </c>
      <c r="CH112">
        <v>-1</v>
      </c>
      <c r="CI112" t="s">
        <v>122</v>
      </c>
      <c r="CJ112" t="s">
        <v>137</v>
      </c>
      <c r="CK112" t="s">
        <v>133</v>
      </c>
      <c r="CL112" t="s">
        <v>142</v>
      </c>
      <c r="CM112" t="s">
        <v>109</v>
      </c>
      <c r="CN112" t="s">
        <v>124</v>
      </c>
      <c r="CO112">
        <v>0</v>
      </c>
      <c r="CP112" t="s">
        <v>121</v>
      </c>
      <c r="CQ112">
        <v>3000</v>
      </c>
      <c r="CR112">
        <v>-999999</v>
      </c>
      <c r="CS112">
        <v>0</v>
      </c>
      <c r="CT112">
        <v>641744</v>
      </c>
      <c r="CU112">
        <v>0</v>
      </c>
      <c r="CV112" t="s">
        <v>131</v>
      </c>
      <c r="CW112">
        <v>837</v>
      </c>
      <c r="CX112">
        <v>642581</v>
      </c>
      <c r="CZ112" t="s">
        <v>125</v>
      </c>
      <c r="DA112" t="s">
        <v>126</v>
      </c>
      <c r="DB112">
        <v>454</v>
      </c>
      <c r="DC112" t="s">
        <v>128</v>
      </c>
      <c r="DD112" t="s">
        <v>134</v>
      </c>
      <c r="DE112">
        <v>31</v>
      </c>
      <c r="DF112">
        <v>2</v>
      </c>
      <c r="DG112">
        <v>86</v>
      </c>
      <c r="DH112">
        <v>31</v>
      </c>
      <c r="DI112" t="s">
        <v>136</v>
      </c>
      <c r="DJ112" s="38">
        <f t="shared" si="1"/>
        <v>0</v>
      </c>
      <c r="DK112" s="38">
        <v>0</v>
      </c>
      <c r="DL112" s="38">
        <v>38</v>
      </c>
      <c r="DM112" s="38">
        <v>2</v>
      </c>
      <c r="DN112" s="38">
        <v>1</v>
      </c>
      <c r="DO112" s="38">
        <v>837</v>
      </c>
    </row>
    <row r="113" spans="1:119" x14ac:dyDescent="0.3">
      <c r="A113" t="s">
        <v>114</v>
      </c>
      <c r="B113">
        <v>3101</v>
      </c>
      <c r="C113">
        <v>1</v>
      </c>
      <c r="D113">
        <v>36</v>
      </c>
      <c r="E113" t="s">
        <v>184</v>
      </c>
      <c r="F113" t="s">
        <v>185</v>
      </c>
      <c r="G113">
        <v>60.006</v>
      </c>
      <c r="H113" t="s">
        <v>165</v>
      </c>
      <c r="I113">
        <v>1</v>
      </c>
      <c r="J113" t="s">
        <v>115</v>
      </c>
      <c r="K113">
        <v>-645157065</v>
      </c>
      <c r="L113" t="s">
        <v>116</v>
      </c>
      <c r="M113" t="s">
        <v>166</v>
      </c>
      <c r="N113" t="s">
        <v>117</v>
      </c>
      <c r="O113" t="s">
        <v>186</v>
      </c>
      <c r="P113" t="s">
        <v>187</v>
      </c>
      <c r="Q113" s="2">
        <v>0.4466087962962963</v>
      </c>
      <c r="R113" t="s">
        <v>118</v>
      </c>
      <c r="S113" t="s">
        <v>119</v>
      </c>
      <c r="T113">
        <v>26</v>
      </c>
      <c r="U113">
        <v>2</v>
      </c>
      <c r="V113">
        <v>1</v>
      </c>
      <c r="W113">
        <v>2</v>
      </c>
      <c r="X113">
        <v>2</v>
      </c>
      <c r="Y113">
        <v>-1</v>
      </c>
      <c r="BD113" t="s">
        <v>141</v>
      </c>
      <c r="BE113" t="s">
        <v>21</v>
      </c>
      <c r="BP113">
        <v>39</v>
      </c>
      <c r="BQ113">
        <v>2</v>
      </c>
      <c r="BR113" t="s">
        <v>120</v>
      </c>
      <c r="BS113" t="s">
        <v>131</v>
      </c>
      <c r="BT113">
        <v>2</v>
      </c>
      <c r="BU113">
        <v>50</v>
      </c>
      <c r="BV113">
        <v>0</v>
      </c>
      <c r="BW113">
        <v>512</v>
      </c>
      <c r="BX113">
        <v>-100</v>
      </c>
      <c r="BY113" t="s">
        <v>125</v>
      </c>
      <c r="BZ113">
        <v>2243</v>
      </c>
      <c r="CA113">
        <v>2243</v>
      </c>
      <c r="CB113">
        <v>-1</v>
      </c>
      <c r="CC113">
        <v>50</v>
      </c>
      <c r="CD113">
        <v>0</v>
      </c>
      <c r="CE113">
        <v>1140</v>
      </c>
      <c r="CF113">
        <v>-1</v>
      </c>
      <c r="CG113">
        <v>400</v>
      </c>
      <c r="CH113">
        <v>-1</v>
      </c>
      <c r="CI113" t="s">
        <v>122</v>
      </c>
      <c r="CJ113" t="s">
        <v>137</v>
      </c>
      <c r="CK113" t="s">
        <v>127</v>
      </c>
      <c r="CL113" t="s">
        <v>142</v>
      </c>
      <c r="CM113" t="s">
        <v>109</v>
      </c>
      <c r="CN113" t="s">
        <v>124</v>
      </c>
      <c r="CO113">
        <v>1</v>
      </c>
      <c r="CP113" t="s">
        <v>131</v>
      </c>
      <c r="CQ113">
        <v>3000</v>
      </c>
      <c r="CR113">
        <v>-999999</v>
      </c>
      <c r="CS113">
        <v>0</v>
      </c>
      <c r="CT113">
        <v>647044</v>
      </c>
      <c r="CU113">
        <v>0</v>
      </c>
      <c r="CV113" t="s">
        <v>131</v>
      </c>
      <c r="CW113">
        <v>1217</v>
      </c>
      <c r="CX113">
        <v>648261</v>
      </c>
      <c r="CZ113" t="s">
        <v>115</v>
      </c>
      <c r="DA113" t="s">
        <v>132</v>
      </c>
      <c r="DB113">
        <v>314</v>
      </c>
      <c r="DC113" t="s">
        <v>128</v>
      </c>
      <c r="DD113" t="s">
        <v>129</v>
      </c>
      <c r="DE113">
        <v>4</v>
      </c>
      <c r="DF113">
        <v>2</v>
      </c>
      <c r="DG113">
        <v>87</v>
      </c>
      <c r="DH113">
        <v>4</v>
      </c>
      <c r="DI113" t="s">
        <v>136</v>
      </c>
      <c r="DJ113" s="38">
        <f t="shared" si="1"/>
        <v>1</v>
      </c>
      <c r="DK113" s="38">
        <v>0</v>
      </c>
      <c r="DL113" s="38">
        <v>39</v>
      </c>
      <c r="DM113" s="38">
        <v>2</v>
      </c>
      <c r="DN113" s="38">
        <v>1</v>
      </c>
      <c r="DO113" s="38">
        <v>1217</v>
      </c>
    </row>
    <row r="114" spans="1:119" x14ac:dyDescent="0.3">
      <c r="A114" t="s">
        <v>114</v>
      </c>
      <c r="B114">
        <v>3101</v>
      </c>
      <c r="C114">
        <v>1</v>
      </c>
      <c r="D114">
        <v>36</v>
      </c>
      <c r="E114" t="s">
        <v>184</v>
      </c>
      <c r="F114" t="s">
        <v>185</v>
      </c>
      <c r="G114">
        <v>60.006</v>
      </c>
      <c r="H114" t="s">
        <v>165</v>
      </c>
      <c r="I114">
        <v>1</v>
      </c>
      <c r="J114" t="s">
        <v>115</v>
      </c>
      <c r="K114">
        <v>-645157065</v>
      </c>
      <c r="L114" t="s">
        <v>116</v>
      </c>
      <c r="M114" t="s">
        <v>166</v>
      </c>
      <c r="N114" t="s">
        <v>117</v>
      </c>
      <c r="O114" t="s">
        <v>186</v>
      </c>
      <c r="P114" t="s">
        <v>187</v>
      </c>
      <c r="Q114" s="2">
        <v>0.4466087962962963</v>
      </c>
      <c r="R114" t="s">
        <v>118</v>
      </c>
      <c r="S114" t="s">
        <v>119</v>
      </c>
      <c r="T114">
        <v>26</v>
      </c>
      <c r="U114">
        <v>2</v>
      </c>
      <c r="V114">
        <v>1</v>
      </c>
      <c r="W114">
        <v>2</v>
      </c>
      <c r="X114">
        <v>2</v>
      </c>
      <c r="Y114">
        <v>-1</v>
      </c>
      <c r="BD114" t="s">
        <v>141</v>
      </c>
      <c r="BE114" t="s">
        <v>21</v>
      </c>
      <c r="BP114">
        <v>40</v>
      </c>
      <c r="BQ114">
        <v>4</v>
      </c>
      <c r="BR114" t="s">
        <v>120</v>
      </c>
      <c r="BS114" t="s">
        <v>121</v>
      </c>
      <c r="BT114">
        <v>1</v>
      </c>
      <c r="BU114">
        <v>50</v>
      </c>
      <c r="BV114">
        <v>1</v>
      </c>
      <c r="BW114">
        <v>512</v>
      </c>
      <c r="BX114">
        <v>-100</v>
      </c>
      <c r="BY114" t="s">
        <v>115</v>
      </c>
      <c r="BZ114">
        <v>2897</v>
      </c>
      <c r="CA114">
        <v>2897</v>
      </c>
      <c r="CB114">
        <v>-1</v>
      </c>
      <c r="CC114">
        <v>50</v>
      </c>
      <c r="CD114">
        <v>0</v>
      </c>
      <c r="CE114">
        <v>572</v>
      </c>
      <c r="CF114">
        <v>-1</v>
      </c>
      <c r="CG114">
        <v>400</v>
      </c>
      <c r="CH114">
        <v>-1</v>
      </c>
      <c r="CI114" t="s">
        <v>122</v>
      </c>
      <c r="CJ114" t="s">
        <v>137</v>
      </c>
      <c r="CK114" t="s">
        <v>133</v>
      </c>
      <c r="CL114" t="s">
        <v>142</v>
      </c>
      <c r="CM114" t="s">
        <v>109</v>
      </c>
      <c r="CN114" t="s">
        <v>124</v>
      </c>
      <c r="CO114">
        <v>1</v>
      </c>
      <c r="CP114" t="s">
        <v>121</v>
      </c>
      <c r="CQ114">
        <v>3000</v>
      </c>
      <c r="CR114">
        <v>-999999</v>
      </c>
      <c r="CS114">
        <v>0</v>
      </c>
      <c r="CT114">
        <v>651610</v>
      </c>
      <c r="CU114">
        <v>0</v>
      </c>
      <c r="CV114" t="s">
        <v>121</v>
      </c>
      <c r="CW114">
        <v>1131</v>
      </c>
      <c r="CX114">
        <v>652741</v>
      </c>
      <c r="CZ114" t="s">
        <v>125</v>
      </c>
      <c r="DA114" t="s">
        <v>126</v>
      </c>
      <c r="DB114">
        <v>454</v>
      </c>
      <c r="DC114" t="s">
        <v>128</v>
      </c>
      <c r="DD114" t="s">
        <v>129</v>
      </c>
      <c r="DE114">
        <v>7</v>
      </c>
      <c r="DF114">
        <v>2</v>
      </c>
      <c r="DG114">
        <v>88</v>
      </c>
      <c r="DH114">
        <v>7</v>
      </c>
      <c r="DI114" t="s">
        <v>136</v>
      </c>
      <c r="DJ114" s="38">
        <f t="shared" si="1"/>
        <v>1</v>
      </c>
      <c r="DK114" s="38">
        <v>0</v>
      </c>
      <c r="DL114" s="38">
        <v>40</v>
      </c>
      <c r="DM114" s="38">
        <v>2</v>
      </c>
      <c r="DN114" s="38">
        <v>1</v>
      </c>
      <c r="DO114" s="38">
        <v>1131</v>
      </c>
    </row>
    <row r="115" spans="1:119" x14ac:dyDescent="0.3">
      <c r="A115" t="s">
        <v>114</v>
      </c>
      <c r="B115">
        <v>3101</v>
      </c>
      <c r="C115">
        <v>1</v>
      </c>
      <c r="D115">
        <v>36</v>
      </c>
      <c r="E115" t="s">
        <v>184</v>
      </c>
      <c r="F115" t="s">
        <v>185</v>
      </c>
      <c r="G115">
        <v>60.006</v>
      </c>
      <c r="H115" t="s">
        <v>165</v>
      </c>
      <c r="I115">
        <v>1</v>
      </c>
      <c r="J115" t="s">
        <v>115</v>
      </c>
      <c r="K115">
        <v>-645157065</v>
      </c>
      <c r="L115" t="s">
        <v>116</v>
      </c>
      <c r="M115" t="s">
        <v>166</v>
      </c>
      <c r="N115" t="s">
        <v>117</v>
      </c>
      <c r="O115" t="s">
        <v>186</v>
      </c>
      <c r="P115" t="s">
        <v>187</v>
      </c>
      <c r="Q115" s="2">
        <v>0.4466087962962963</v>
      </c>
      <c r="R115" t="s">
        <v>118</v>
      </c>
      <c r="S115" t="s">
        <v>119</v>
      </c>
      <c r="T115">
        <v>26</v>
      </c>
      <c r="U115">
        <v>2</v>
      </c>
      <c r="V115">
        <v>1</v>
      </c>
      <c r="W115">
        <v>2</v>
      </c>
      <c r="X115">
        <v>2</v>
      </c>
      <c r="Y115">
        <v>-1</v>
      </c>
      <c r="BD115" t="s">
        <v>141</v>
      </c>
      <c r="BE115" t="s">
        <v>21</v>
      </c>
      <c r="BP115">
        <v>41</v>
      </c>
      <c r="BQ115">
        <v>14</v>
      </c>
      <c r="BR115" t="s">
        <v>120</v>
      </c>
      <c r="BS115" t="s">
        <v>121</v>
      </c>
      <c r="BT115">
        <v>1</v>
      </c>
      <c r="BU115">
        <v>50</v>
      </c>
      <c r="BV115">
        <v>1</v>
      </c>
      <c r="BW115">
        <v>512</v>
      </c>
      <c r="BX115">
        <v>-100</v>
      </c>
      <c r="BY115" t="s">
        <v>115</v>
      </c>
      <c r="BZ115">
        <v>2200</v>
      </c>
      <c r="CA115">
        <v>2200</v>
      </c>
      <c r="CB115">
        <v>-1</v>
      </c>
      <c r="CC115">
        <v>50</v>
      </c>
      <c r="CD115">
        <v>1</v>
      </c>
      <c r="CE115">
        <v>635</v>
      </c>
      <c r="CF115">
        <v>-1</v>
      </c>
      <c r="CG115">
        <v>400</v>
      </c>
      <c r="CH115">
        <v>-1</v>
      </c>
      <c r="CI115" t="s">
        <v>122</v>
      </c>
      <c r="CJ115" t="s">
        <v>137</v>
      </c>
      <c r="CK115" t="s">
        <v>127</v>
      </c>
      <c r="CL115" t="s">
        <v>142</v>
      </c>
      <c r="CM115" t="s">
        <v>109</v>
      </c>
      <c r="CN115" t="s">
        <v>124</v>
      </c>
      <c r="CO115">
        <v>1</v>
      </c>
      <c r="CP115" t="s">
        <v>121</v>
      </c>
      <c r="CQ115">
        <v>3000</v>
      </c>
      <c r="CR115">
        <v>-999999</v>
      </c>
      <c r="CS115">
        <v>0</v>
      </c>
      <c r="CT115">
        <v>656826</v>
      </c>
      <c r="CU115">
        <v>0</v>
      </c>
      <c r="CV115" t="s">
        <v>121</v>
      </c>
      <c r="CW115">
        <v>1765</v>
      </c>
      <c r="CX115">
        <v>658591</v>
      </c>
      <c r="CZ115" t="s">
        <v>125</v>
      </c>
      <c r="DA115" t="s">
        <v>126</v>
      </c>
      <c r="DB115">
        <v>314</v>
      </c>
      <c r="DC115" t="s">
        <v>128</v>
      </c>
      <c r="DD115" t="s">
        <v>134</v>
      </c>
      <c r="DE115">
        <v>27</v>
      </c>
      <c r="DF115">
        <v>2</v>
      </c>
      <c r="DG115">
        <v>89</v>
      </c>
      <c r="DH115">
        <v>27</v>
      </c>
      <c r="DI115" t="s">
        <v>136</v>
      </c>
      <c r="DJ115" s="38">
        <f t="shared" si="1"/>
        <v>1</v>
      </c>
      <c r="DK115" s="38">
        <v>0</v>
      </c>
      <c r="DL115" s="38">
        <v>41</v>
      </c>
      <c r="DM115" s="38">
        <v>2</v>
      </c>
      <c r="DN115" s="38">
        <v>1</v>
      </c>
      <c r="DO115" s="38">
        <v>1765</v>
      </c>
    </row>
    <row r="116" spans="1:119" x14ac:dyDescent="0.3">
      <c r="A116" t="s">
        <v>114</v>
      </c>
      <c r="B116">
        <v>3101</v>
      </c>
      <c r="C116">
        <v>1</v>
      </c>
      <c r="D116">
        <v>36</v>
      </c>
      <c r="E116" t="s">
        <v>184</v>
      </c>
      <c r="F116" t="s">
        <v>185</v>
      </c>
      <c r="G116">
        <v>60.006</v>
      </c>
      <c r="H116" t="s">
        <v>165</v>
      </c>
      <c r="I116">
        <v>1</v>
      </c>
      <c r="J116" t="s">
        <v>115</v>
      </c>
      <c r="K116">
        <v>-645157065</v>
      </c>
      <c r="L116" t="s">
        <v>116</v>
      </c>
      <c r="M116" t="s">
        <v>166</v>
      </c>
      <c r="N116" t="s">
        <v>117</v>
      </c>
      <c r="O116" t="s">
        <v>186</v>
      </c>
      <c r="P116" t="s">
        <v>187</v>
      </c>
      <c r="Q116" s="2">
        <v>0.4466087962962963</v>
      </c>
      <c r="R116" t="s">
        <v>118</v>
      </c>
      <c r="S116" t="s">
        <v>119</v>
      </c>
      <c r="T116">
        <v>26</v>
      </c>
      <c r="U116">
        <v>2</v>
      </c>
      <c r="V116">
        <v>1</v>
      </c>
      <c r="W116">
        <v>2</v>
      </c>
      <c r="X116">
        <v>2</v>
      </c>
      <c r="Y116">
        <v>-1</v>
      </c>
      <c r="BD116" t="s">
        <v>141</v>
      </c>
      <c r="BE116" t="s">
        <v>21</v>
      </c>
      <c r="BP116">
        <v>42</v>
      </c>
      <c r="BQ116">
        <v>15</v>
      </c>
      <c r="BR116" t="s">
        <v>138</v>
      </c>
      <c r="BS116" t="s">
        <v>121</v>
      </c>
      <c r="BT116">
        <v>1</v>
      </c>
      <c r="BU116">
        <v>50</v>
      </c>
      <c r="BV116">
        <v>0</v>
      </c>
      <c r="BW116">
        <v>512</v>
      </c>
      <c r="BX116">
        <v>-100</v>
      </c>
      <c r="BY116" t="s">
        <v>125</v>
      </c>
      <c r="BZ116">
        <v>1771</v>
      </c>
      <c r="CA116">
        <v>1771</v>
      </c>
      <c r="CB116">
        <v>-1</v>
      </c>
      <c r="CC116">
        <v>50</v>
      </c>
      <c r="CD116">
        <v>0</v>
      </c>
      <c r="CE116">
        <v>1467</v>
      </c>
      <c r="CF116">
        <v>-1</v>
      </c>
      <c r="CG116">
        <v>400</v>
      </c>
      <c r="CH116">
        <v>-1</v>
      </c>
      <c r="CI116" t="s">
        <v>122</v>
      </c>
      <c r="CJ116" t="s">
        <v>137</v>
      </c>
      <c r="CK116" t="s">
        <v>133</v>
      </c>
      <c r="CL116" t="s">
        <v>142</v>
      </c>
      <c r="CM116" t="s">
        <v>109</v>
      </c>
      <c r="CN116" t="s">
        <v>124</v>
      </c>
      <c r="CO116">
        <v>1</v>
      </c>
      <c r="CP116" t="s">
        <v>121</v>
      </c>
      <c r="CQ116">
        <v>3000</v>
      </c>
      <c r="CR116">
        <v>-999999</v>
      </c>
      <c r="CS116">
        <v>0</v>
      </c>
      <c r="CT116">
        <v>662776</v>
      </c>
      <c r="CU116">
        <v>0</v>
      </c>
      <c r="CV116" t="s">
        <v>121</v>
      </c>
      <c r="CW116">
        <v>1362</v>
      </c>
      <c r="CX116">
        <v>664138</v>
      </c>
      <c r="CZ116" t="s">
        <v>125</v>
      </c>
      <c r="DA116" t="s">
        <v>139</v>
      </c>
      <c r="DB116">
        <v>454</v>
      </c>
      <c r="DC116" t="s">
        <v>128</v>
      </c>
      <c r="DD116" t="s">
        <v>134</v>
      </c>
      <c r="DE116">
        <v>29</v>
      </c>
      <c r="DF116">
        <v>2</v>
      </c>
      <c r="DG116">
        <v>90</v>
      </c>
      <c r="DH116">
        <v>29</v>
      </c>
      <c r="DI116" t="s">
        <v>136</v>
      </c>
      <c r="DJ116" s="38">
        <f t="shared" si="1"/>
        <v>1</v>
      </c>
      <c r="DK116" s="38">
        <v>0</v>
      </c>
      <c r="DL116" s="38">
        <v>42</v>
      </c>
      <c r="DM116" s="38">
        <v>2</v>
      </c>
      <c r="DN116" s="38">
        <v>1</v>
      </c>
      <c r="DO116" s="38">
        <v>1362</v>
      </c>
    </row>
    <row r="117" spans="1:119" x14ac:dyDescent="0.3">
      <c r="A117" t="s">
        <v>114</v>
      </c>
      <c r="B117">
        <v>3101</v>
      </c>
      <c r="C117">
        <v>1</v>
      </c>
      <c r="D117">
        <v>36</v>
      </c>
      <c r="E117" t="s">
        <v>184</v>
      </c>
      <c r="F117" t="s">
        <v>185</v>
      </c>
      <c r="G117">
        <v>60.006</v>
      </c>
      <c r="H117" t="s">
        <v>165</v>
      </c>
      <c r="I117">
        <v>1</v>
      </c>
      <c r="J117" t="s">
        <v>115</v>
      </c>
      <c r="K117">
        <v>-645157065</v>
      </c>
      <c r="L117" t="s">
        <v>116</v>
      </c>
      <c r="M117" t="s">
        <v>166</v>
      </c>
      <c r="N117" t="s">
        <v>117</v>
      </c>
      <c r="O117" t="s">
        <v>186</v>
      </c>
      <c r="P117" t="s">
        <v>187</v>
      </c>
      <c r="Q117" s="2">
        <v>0.4466087962962963</v>
      </c>
      <c r="R117" t="s">
        <v>118</v>
      </c>
      <c r="S117" t="s">
        <v>119</v>
      </c>
      <c r="T117">
        <v>26</v>
      </c>
      <c r="U117">
        <v>2</v>
      </c>
      <c r="V117">
        <v>1</v>
      </c>
      <c r="W117">
        <v>2</v>
      </c>
      <c r="X117">
        <v>2</v>
      </c>
      <c r="Y117">
        <v>-1</v>
      </c>
      <c r="BD117" t="s">
        <v>141</v>
      </c>
      <c r="BE117" t="s">
        <v>21</v>
      </c>
      <c r="BP117">
        <v>43</v>
      </c>
      <c r="BQ117">
        <v>12</v>
      </c>
      <c r="BR117" t="s">
        <v>120</v>
      </c>
      <c r="BS117" t="s">
        <v>131</v>
      </c>
      <c r="BT117">
        <v>2</v>
      </c>
      <c r="BU117">
        <v>50</v>
      </c>
      <c r="BV117">
        <v>1</v>
      </c>
      <c r="BW117">
        <v>512</v>
      </c>
      <c r="BX117">
        <v>454</v>
      </c>
      <c r="BY117" t="s">
        <v>125</v>
      </c>
      <c r="BZ117">
        <v>3209</v>
      </c>
      <c r="CA117">
        <v>3209</v>
      </c>
      <c r="CB117">
        <v>-1</v>
      </c>
      <c r="CC117">
        <v>50</v>
      </c>
      <c r="CD117">
        <v>1</v>
      </c>
      <c r="CE117">
        <v>474</v>
      </c>
      <c r="CF117">
        <v>-1</v>
      </c>
      <c r="CG117">
        <v>400</v>
      </c>
      <c r="CH117">
        <v>-1</v>
      </c>
      <c r="CI117" t="s">
        <v>122</v>
      </c>
      <c r="CJ117" t="s">
        <v>133</v>
      </c>
      <c r="CK117" t="s">
        <v>127</v>
      </c>
      <c r="CL117" t="s">
        <v>142</v>
      </c>
      <c r="CM117" t="s">
        <v>109</v>
      </c>
      <c r="CN117" t="s">
        <v>124</v>
      </c>
      <c r="CO117">
        <v>1</v>
      </c>
      <c r="CP117" t="s">
        <v>131</v>
      </c>
      <c r="CQ117">
        <v>3000</v>
      </c>
      <c r="CR117">
        <v>-999999</v>
      </c>
      <c r="CS117">
        <v>0</v>
      </c>
      <c r="CT117">
        <v>666925</v>
      </c>
      <c r="CU117">
        <v>0</v>
      </c>
      <c r="CV117" t="s">
        <v>131</v>
      </c>
      <c r="CW117">
        <v>917</v>
      </c>
      <c r="CX117">
        <v>667842</v>
      </c>
      <c r="CZ117" t="s">
        <v>115</v>
      </c>
      <c r="DA117" t="s">
        <v>132</v>
      </c>
      <c r="DB117">
        <v>314</v>
      </c>
      <c r="DC117" t="s">
        <v>128</v>
      </c>
      <c r="DD117" t="s">
        <v>129</v>
      </c>
      <c r="DE117">
        <v>24</v>
      </c>
      <c r="DF117">
        <v>2</v>
      </c>
      <c r="DG117">
        <v>91</v>
      </c>
      <c r="DH117">
        <v>24</v>
      </c>
      <c r="DI117" t="s">
        <v>135</v>
      </c>
      <c r="DJ117" s="38">
        <f t="shared" si="1"/>
        <v>1</v>
      </c>
      <c r="DK117" s="38">
        <v>0</v>
      </c>
      <c r="DL117" s="38">
        <v>43</v>
      </c>
      <c r="DM117" s="38">
        <v>2</v>
      </c>
      <c r="DN117" s="38">
        <v>1</v>
      </c>
      <c r="DO117" s="38">
        <v>917</v>
      </c>
    </row>
    <row r="118" spans="1:119" x14ac:dyDescent="0.3">
      <c r="A118" t="s">
        <v>114</v>
      </c>
      <c r="B118">
        <v>3101</v>
      </c>
      <c r="C118">
        <v>1</v>
      </c>
      <c r="D118">
        <v>36</v>
      </c>
      <c r="E118" t="s">
        <v>184</v>
      </c>
      <c r="F118" t="s">
        <v>185</v>
      </c>
      <c r="G118">
        <v>60.006</v>
      </c>
      <c r="H118" t="s">
        <v>165</v>
      </c>
      <c r="I118">
        <v>1</v>
      </c>
      <c r="J118" t="s">
        <v>115</v>
      </c>
      <c r="K118">
        <v>-645157065</v>
      </c>
      <c r="L118" t="s">
        <v>116</v>
      </c>
      <c r="M118" t="s">
        <v>166</v>
      </c>
      <c r="N118" t="s">
        <v>117</v>
      </c>
      <c r="O118" t="s">
        <v>186</v>
      </c>
      <c r="P118" t="s">
        <v>187</v>
      </c>
      <c r="Q118" s="2">
        <v>0.4466087962962963</v>
      </c>
      <c r="R118" t="s">
        <v>118</v>
      </c>
      <c r="S118" t="s">
        <v>119</v>
      </c>
      <c r="T118">
        <v>26</v>
      </c>
      <c r="U118">
        <v>2</v>
      </c>
      <c r="V118">
        <v>1</v>
      </c>
      <c r="W118">
        <v>2</v>
      </c>
      <c r="X118">
        <v>2</v>
      </c>
      <c r="Y118">
        <v>-1</v>
      </c>
      <c r="BD118" t="s">
        <v>141</v>
      </c>
      <c r="BE118" t="s">
        <v>21</v>
      </c>
      <c r="BP118">
        <v>44</v>
      </c>
      <c r="BQ118">
        <v>18</v>
      </c>
      <c r="BR118" t="s">
        <v>120</v>
      </c>
      <c r="BS118" t="s">
        <v>121</v>
      </c>
      <c r="BT118">
        <v>1</v>
      </c>
      <c r="BU118">
        <v>50</v>
      </c>
      <c r="BV118">
        <v>0</v>
      </c>
      <c r="BW118">
        <v>512</v>
      </c>
      <c r="BX118">
        <v>314</v>
      </c>
      <c r="BY118" t="s">
        <v>115</v>
      </c>
      <c r="BZ118">
        <v>2123</v>
      </c>
      <c r="CA118">
        <v>2123</v>
      </c>
      <c r="CB118">
        <v>-1</v>
      </c>
      <c r="CC118">
        <v>50</v>
      </c>
      <c r="CD118">
        <v>0</v>
      </c>
      <c r="CE118">
        <v>497</v>
      </c>
      <c r="CF118">
        <v>-1</v>
      </c>
      <c r="CG118">
        <v>400</v>
      </c>
      <c r="CH118">
        <v>-1</v>
      </c>
      <c r="CI118" t="s">
        <v>122</v>
      </c>
      <c r="CJ118" t="s">
        <v>127</v>
      </c>
      <c r="CK118" t="s">
        <v>127</v>
      </c>
      <c r="CL118" t="s">
        <v>142</v>
      </c>
      <c r="CM118" t="s">
        <v>109</v>
      </c>
      <c r="CN118" t="s">
        <v>124</v>
      </c>
      <c r="CO118">
        <v>1</v>
      </c>
      <c r="CP118" t="s">
        <v>121</v>
      </c>
      <c r="CQ118">
        <v>3000</v>
      </c>
      <c r="CR118">
        <v>-999999</v>
      </c>
      <c r="CS118">
        <v>0</v>
      </c>
      <c r="CT118">
        <v>672075</v>
      </c>
      <c r="CU118">
        <v>0</v>
      </c>
      <c r="CV118" t="s">
        <v>121</v>
      </c>
      <c r="CW118">
        <v>1980</v>
      </c>
      <c r="CX118">
        <v>674055</v>
      </c>
      <c r="CZ118" t="s">
        <v>125</v>
      </c>
      <c r="DA118" t="s">
        <v>126</v>
      </c>
      <c r="DB118">
        <v>314</v>
      </c>
      <c r="DC118" t="s">
        <v>128</v>
      </c>
      <c r="DD118" t="s">
        <v>134</v>
      </c>
      <c r="DE118">
        <v>35</v>
      </c>
      <c r="DF118">
        <v>2</v>
      </c>
      <c r="DG118">
        <v>92</v>
      </c>
      <c r="DH118">
        <v>35</v>
      </c>
      <c r="DI118" t="s">
        <v>130</v>
      </c>
      <c r="DJ118" s="38">
        <f t="shared" si="1"/>
        <v>1</v>
      </c>
      <c r="DK118" s="38">
        <v>0</v>
      </c>
      <c r="DL118" s="38">
        <v>44</v>
      </c>
      <c r="DM118" s="38">
        <v>2</v>
      </c>
      <c r="DN118" s="38">
        <v>1</v>
      </c>
      <c r="DO118" s="38">
        <v>1980</v>
      </c>
    </row>
    <row r="119" spans="1:119" x14ac:dyDescent="0.3">
      <c r="A119" t="s">
        <v>114</v>
      </c>
      <c r="B119">
        <v>3101</v>
      </c>
      <c r="C119">
        <v>1</v>
      </c>
      <c r="D119">
        <v>36</v>
      </c>
      <c r="E119" t="s">
        <v>184</v>
      </c>
      <c r="F119" t="s">
        <v>185</v>
      </c>
      <c r="G119">
        <v>60.006</v>
      </c>
      <c r="H119" t="s">
        <v>165</v>
      </c>
      <c r="I119">
        <v>1</v>
      </c>
      <c r="J119" t="s">
        <v>115</v>
      </c>
      <c r="K119">
        <v>-645157065</v>
      </c>
      <c r="L119" t="s">
        <v>116</v>
      </c>
      <c r="M119" t="s">
        <v>166</v>
      </c>
      <c r="N119" t="s">
        <v>117</v>
      </c>
      <c r="O119" t="s">
        <v>186</v>
      </c>
      <c r="P119" t="s">
        <v>187</v>
      </c>
      <c r="Q119" s="2">
        <v>0.4466087962962963</v>
      </c>
      <c r="R119" t="s">
        <v>118</v>
      </c>
      <c r="S119" t="s">
        <v>119</v>
      </c>
      <c r="T119">
        <v>26</v>
      </c>
      <c r="U119">
        <v>2</v>
      </c>
      <c r="V119">
        <v>1</v>
      </c>
      <c r="W119">
        <v>2</v>
      </c>
      <c r="X119">
        <v>2</v>
      </c>
      <c r="Y119">
        <v>-1</v>
      </c>
      <c r="BD119" t="s">
        <v>141</v>
      </c>
      <c r="BE119" t="s">
        <v>21</v>
      </c>
      <c r="BP119">
        <v>45</v>
      </c>
      <c r="BQ119">
        <v>2</v>
      </c>
      <c r="BR119" t="s">
        <v>120</v>
      </c>
      <c r="BS119" t="s">
        <v>121</v>
      </c>
      <c r="BT119">
        <v>1</v>
      </c>
      <c r="BU119">
        <v>50</v>
      </c>
      <c r="BV119">
        <v>1</v>
      </c>
      <c r="BW119">
        <v>512</v>
      </c>
      <c r="BX119">
        <v>-100</v>
      </c>
      <c r="BY119" t="s">
        <v>115</v>
      </c>
      <c r="BZ119">
        <v>2275</v>
      </c>
      <c r="CA119">
        <v>2275</v>
      </c>
      <c r="CB119">
        <v>-1</v>
      </c>
      <c r="CC119">
        <v>50</v>
      </c>
      <c r="CD119">
        <v>1</v>
      </c>
      <c r="CE119">
        <v>1349</v>
      </c>
      <c r="CF119">
        <v>-1</v>
      </c>
      <c r="CG119">
        <v>400</v>
      </c>
      <c r="CH119">
        <v>-1</v>
      </c>
      <c r="CI119" t="s">
        <v>122</v>
      </c>
      <c r="CJ119" t="s">
        <v>137</v>
      </c>
      <c r="CK119" t="s">
        <v>127</v>
      </c>
      <c r="CL119" t="s">
        <v>142</v>
      </c>
      <c r="CM119" t="s">
        <v>109</v>
      </c>
      <c r="CN119" t="s">
        <v>124</v>
      </c>
      <c r="CO119">
        <v>1</v>
      </c>
      <c r="CP119" t="s">
        <v>121</v>
      </c>
      <c r="CQ119">
        <v>3000</v>
      </c>
      <c r="CR119">
        <v>-999999</v>
      </c>
      <c r="CS119">
        <v>0</v>
      </c>
      <c r="CT119">
        <v>678057</v>
      </c>
      <c r="CU119">
        <v>0</v>
      </c>
      <c r="CV119" t="s">
        <v>121</v>
      </c>
      <c r="CW119">
        <v>976</v>
      </c>
      <c r="CX119">
        <v>679033</v>
      </c>
      <c r="CZ119" t="s">
        <v>125</v>
      </c>
      <c r="DA119" t="s">
        <v>126</v>
      </c>
      <c r="DB119">
        <v>314</v>
      </c>
      <c r="DC119" t="s">
        <v>128</v>
      </c>
      <c r="DD119" t="s">
        <v>129</v>
      </c>
      <c r="DE119">
        <v>3</v>
      </c>
      <c r="DF119">
        <v>2</v>
      </c>
      <c r="DG119">
        <v>93</v>
      </c>
      <c r="DH119">
        <v>3</v>
      </c>
      <c r="DI119" t="s">
        <v>136</v>
      </c>
      <c r="DJ119" s="38">
        <f t="shared" si="1"/>
        <v>1</v>
      </c>
      <c r="DK119" s="38">
        <v>0</v>
      </c>
      <c r="DL119" s="38">
        <v>45</v>
      </c>
      <c r="DM119" s="38">
        <v>2</v>
      </c>
      <c r="DN119" s="38">
        <v>1</v>
      </c>
      <c r="DO119" s="38">
        <v>976</v>
      </c>
    </row>
    <row r="120" spans="1:119" x14ac:dyDescent="0.3">
      <c r="A120" t="s">
        <v>114</v>
      </c>
      <c r="B120">
        <v>3101</v>
      </c>
      <c r="C120">
        <v>1</v>
      </c>
      <c r="D120">
        <v>36</v>
      </c>
      <c r="E120" t="s">
        <v>184</v>
      </c>
      <c r="F120" t="s">
        <v>185</v>
      </c>
      <c r="G120">
        <v>60.006</v>
      </c>
      <c r="H120" t="s">
        <v>165</v>
      </c>
      <c r="I120">
        <v>1</v>
      </c>
      <c r="J120" t="s">
        <v>115</v>
      </c>
      <c r="K120">
        <v>-645157065</v>
      </c>
      <c r="L120" t="s">
        <v>116</v>
      </c>
      <c r="M120" t="s">
        <v>166</v>
      </c>
      <c r="N120" t="s">
        <v>117</v>
      </c>
      <c r="O120" t="s">
        <v>186</v>
      </c>
      <c r="P120" t="s">
        <v>187</v>
      </c>
      <c r="Q120" s="2">
        <v>0.4466087962962963</v>
      </c>
      <c r="R120" t="s">
        <v>118</v>
      </c>
      <c r="S120" t="s">
        <v>119</v>
      </c>
      <c r="T120">
        <v>26</v>
      </c>
      <c r="U120">
        <v>2</v>
      </c>
      <c r="V120">
        <v>1</v>
      </c>
      <c r="W120">
        <v>2</v>
      </c>
      <c r="X120">
        <v>2</v>
      </c>
      <c r="Y120">
        <v>-1</v>
      </c>
      <c r="BD120" t="s">
        <v>141</v>
      </c>
      <c r="BE120" t="s">
        <v>21</v>
      </c>
      <c r="BP120">
        <v>46</v>
      </c>
      <c r="BQ120">
        <v>11</v>
      </c>
      <c r="BR120" t="s">
        <v>138</v>
      </c>
      <c r="BS120" t="s">
        <v>131</v>
      </c>
      <c r="BT120">
        <v>2</v>
      </c>
      <c r="BU120">
        <v>50</v>
      </c>
      <c r="BV120">
        <v>1</v>
      </c>
      <c r="BW120">
        <v>512</v>
      </c>
      <c r="BX120">
        <v>454</v>
      </c>
      <c r="BY120" t="s">
        <v>115</v>
      </c>
      <c r="BZ120">
        <v>2212</v>
      </c>
      <c r="CA120">
        <v>2212</v>
      </c>
      <c r="CB120">
        <v>-1</v>
      </c>
      <c r="CC120">
        <v>50</v>
      </c>
      <c r="CD120">
        <v>1</v>
      </c>
      <c r="CE120">
        <v>1575</v>
      </c>
      <c r="CF120">
        <v>-1</v>
      </c>
      <c r="CG120">
        <v>400</v>
      </c>
      <c r="CH120">
        <v>-1</v>
      </c>
      <c r="CI120" t="s">
        <v>122</v>
      </c>
      <c r="CJ120" t="s">
        <v>133</v>
      </c>
      <c r="CK120" t="s">
        <v>127</v>
      </c>
      <c r="CL120" t="s">
        <v>142</v>
      </c>
      <c r="CM120" t="s">
        <v>109</v>
      </c>
      <c r="CN120" t="s">
        <v>124</v>
      </c>
      <c r="CO120">
        <v>1</v>
      </c>
      <c r="CP120" t="s">
        <v>131</v>
      </c>
      <c r="CQ120">
        <v>3000</v>
      </c>
      <c r="CR120">
        <v>-999999</v>
      </c>
      <c r="CS120">
        <v>0</v>
      </c>
      <c r="CT120">
        <v>683423</v>
      </c>
      <c r="CU120">
        <v>0</v>
      </c>
      <c r="CV120" t="s">
        <v>131</v>
      </c>
      <c r="CW120">
        <v>813</v>
      </c>
      <c r="CX120">
        <v>684236</v>
      </c>
      <c r="CZ120" t="s">
        <v>115</v>
      </c>
      <c r="DA120" t="s">
        <v>140</v>
      </c>
      <c r="DB120">
        <v>314</v>
      </c>
      <c r="DC120" t="s">
        <v>128</v>
      </c>
      <c r="DD120" t="s">
        <v>129</v>
      </c>
      <c r="DE120">
        <v>22</v>
      </c>
      <c r="DF120">
        <v>2</v>
      </c>
      <c r="DG120">
        <v>94</v>
      </c>
      <c r="DH120">
        <v>22</v>
      </c>
      <c r="DI120" t="s">
        <v>135</v>
      </c>
      <c r="DJ120" s="38">
        <f t="shared" si="1"/>
        <v>1</v>
      </c>
      <c r="DK120" s="38">
        <v>0</v>
      </c>
      <c r="DL120" s="38">
        <v>46</v>
      </c>
      <c r="DM120" s="38">
        <v>2</v>
      </c>
      <c r="DN120" s="38">
        <v>1</v>
      </c>
      <c r="DO120" s="38">
        <v>813</v>
      </c>
    </row>
    <row r="121" spans="1:119" x14ac:dyDescent="0.3">
      <c r="A121" t="s">
        <v>114</v>
      </c>
      <c r="B121">
        <v>3101</v>
      </c>
      <c r="C121">
        <v>1</v>
      </c>
      <c r="D121">
        <v>36</v>
      </c>
      <c r="E121" t="s">
        <v>184</v>
      </c>
      <c r="F121" t="s">
        <v>185</v>
      </c>
      <c r="G121">
        <v>60.006</v>
      </c>
      <c r="H121" t="s">
        <v>165</v>
      </c>
      <c r="I121">
        <v>1</v>
      </c>
      <c r="J121" t="s">
        <v>115</v>
      </c>
      <c r="K121">
        <v>-645157065</v>
      </c>
      <c r="L121" t="s">
        <v>116</v>
      </c>
      <c r="M121" t="s">
        <v>166</v>
      </c>
      <c r="N121" t="s">
        <v>117</v>
      </c>
      <c r="O121" t="s">
        <v>186</v>
      </c>
      <c r="P121" t="s">
        <v>187</v>
      </c>
      <c r="Q121" s="2">
        <v>0.4466087962962963</v>
      </c>
      <c r="R121" t="s">
        <v>118</v>
      </c>
      <c r="S121" t="s">
        <v>119</v>
      </c>
      <c r="T121">
        <v>26</v>
      </c>
      <c r="U121">
        <v>2</v>
      </c>
      <c r="V121">
        <v>1</v>
      </c>
      <c r="W121">
        <v>2</v>
      </c>
      <c r="X121">
        <v>2</v>
      </c>
      <c r="Y121">
        <v>-1</v>
      </c>
      <c r="BD121" t="s">
        <v>141</v>
      </c>
      <c r="BE121" t="s">
        <v>21</v>
      </c>
      <c r="BP121">
        <v>47</v>
      </c>
      <c r="BQ121">
        <v>1</v>
      </c>
      <c r="BR121" t="s">
        <v>138</v>
      </c>
      <c r="BS121" t="s">
        <v>131</v>
      </c>
      <c r="BT121">
        <v>2</v>
      </c>
      <c r="BU121">
        <v>50</v>
      </c>
      <c r="BV121">
        <v>0</v>
      </c>
      <c r="BW121">
        <v>512</v>
      </c>
      <c r="BX121">
        <v>-100</v>
      </c>
      <c r="BY121" t="s">
        <v>115</v>
      </c>
      <c r="BZ121">
        <v>2087</v>
      </c>
      <c r="CA121">
        <v>2087</v>
      </c>
      <c r="CB121">
        <v>-1</v>
      </c>
      <c r="CC121">
        <v>50</v>
      </c>
      <c r="CD121">
        <v>0</v>
      </c>
      <c r="CE121">
        <v>1250</v>
      </c>
      <c r="CF121">
        <v>-1</v>
      </c>
      <c r="CG121">
        <v>400</v>
      </c>
      <c r="CH121">
        <v>-1</v>
      </c>
      <c r="CI121" t="s">
        <v>122</v>
      </c>
      <c r="CJ121" t="s">
        <v>137</v>
      </c>
      <c r="CK121" t="s">
        <v>127</v>
      </c>
      <c r="CL121" t="s">
        <v>142</v>
      </c>
      <c r="CM121" t="s">
        <v>109</v>
      </c>
      <c r="CN121" t="s">
        <v>124</v>
      </c>
      <c r="CO121">
        <v>1</v>
      </c>
      <c r="CP121" t="s">
        <v>131</v>
      </c>
      <c r="CQ121">
        <v>3000</v>
      </c>
      <c r="CR121">
        <v>-999999</v>
      </c>
      <c r="CS121">
        <v>0</v>
      </c>
      <c r="CT121">
        <v>688223</v>
      </c>
      <c r="CU121">
        <v>0</v>
      </c>
      <c r="CV121" t="s">
        <v>131</v>
      </c>
      <c r="CW121">
        <v>1263</v>
      </c>
      <c r="CX121">
        <v>689486</v>
      </c>
      <c r="CZ121" t="s">
        <v>115</v>
      </c>
      <c r="DA121" t="s">
        <v>140</v>
      </c>
      <c r="DB121">
        <v>314</v>
      </c>
      <c r="DC121" t="s">
        <v>128</v>
      </c>
      <c r="DD121" t="s">
        <v>129</v>
      </c>
      <c r="DE121">
        <v>2</v>
      </c>
      <c r="DF121">
        <v>2</v>
      </c>
      <c r="DG121">
        <v>95</v>
      </c>
      <c r="DH121">
        <v>2</v>
      </c>
      <c r="DI121" t="s">
        <v>136</v>
      </c>
      <c r="DJ121" s="38">
        <f t="shared" si="1"/>
        <v>1</v>
      </c>
      <c r="DK121" s="38">
        <v>0</v>
      </c>
      <c r="DL121" s="38">
        <v>47</v>
      </c>
      <c r="DM121" s="38">
        <v>2</v>
      </c>
      <c r="DN121" s="38">
        <v>1</v>
      </c>
      <c r="DO121" s="38">
        <v>1263</v>
      </c>
    </row>
    <row r="122" spans="1:119" x14ac:dyDescent="0.3">
      <c r="A122" t="s">
        <v>114</v>
      </c>
      <c r="B122">
        <v>3101</v>
      </c>
      <c r="C122">
        <v>1</v>
      </c>
      <c r="D122">
        <v>36</v>
      </c>
      <c r="E122" t="s">
        <v>184</v>
      </c>
      <c r="F122" t="s">
        <v>185</v>
      </c>
      <c r="G122">
        <v>60.006</v>
      </c>
      <c r="H122" t="s">
        <v>165</v>
      </c>
      <c r="I122">
        <v>1</v>
      </c>
      <c r="J122" t="s">
        <v>115</v>
      </c>
      <c r="K122">
        <v>-645157065</v>
      </c>
      <c r="L122" t="s">
        <v>116</v>
      </c>
      <c r="M122" t="s">
        <v>166</v>
      </c>
      <c r="N122" t="s">
        <v>117</v>
      </c>
      <c r="O122" t="s">
        <v>186</v>
      </c>
      <c r="P122" t="s">
        <v>187</v>
      </c>
      <c r="Q122" s="2">
        <v>0.4466087962962963</v>
      </c>
      <c r="R122" t="s">
        <v>118</v>
      </c>
      <c r="S122" t="s">
        <v>119</v>
      </c>
      <c r="T122">
        <v>26</v>
      </c>
      <c r="U122">
        <v>2</v>
      </c>
      <c r="V122">
        <v>1</v>
      </c>
      <c r="W122">
        <v>2</v>
      </c>
      <c r="X122">
        <v>2</v>
      </c>
      <c r="Y122">
        <v>-1</v>
      </c>
      <c r="BD122" t="s">
        <v>141</v>
      </c>
      <c r="BE122" t="s">
        <v>21</v>
      </c>
      <c r="BP122">
        <v>48</v>
      </c>
      <c r="BQ122">
        <v>13</v>
      </c>
      <c r="BR122" t="s">
        <v>138</v>
      </c>
      <c r="BS122" t="s">
        <v>131</v>
      </c>
      <c r="BT122">
        <v>2</v>
      </c>
      <c r="BU122">
        <v>50</v>
      </c>
      <c r="BV122">
        <v>0</v>
      </c>
      <c r="BW122">
        <v>512</v>
      </c>
      <c r="BX122">
        <v>-100</v>
      </c>
      <c r="BY122" t="s">
        <v>115</v>
      </c>
      <c r="BZ122">
        <v>1701</v>
      </c>
      <c r="CA122">
        <v>1701</v>
      </c>
      <c r="CB122">
        <v>-1</v>
      </c>
      <c r="CC122">
        <v>50</v>
      </c>
      <c r="CD122">
        <v>0</v>
      </c>
      <c r="CE122">
        <v>1338</v>
      </c>
      <c r="CF122">
        <v>-1</v>
      </c>
      <c r="CG122">
        <v>400</v>
      </c>
      <c r="CH122">
        <v>-1</v>
      </c>
      <c r="CI122" t="s">
        <v>122</v>
      </c>
      <c r="CJ122" t="s">
        <v>137</v>
      </c>
      <c r="CK122" t="s">
        <v>127</v>
      </c>
      <c r="CL122" t="s">
        <v>142</v>
      </c>
      <c r="CM122" t="s">
        <v>109</v>
      </c>
      <c r="CN122" t="s">
        <v>124</v>
      </c>
      <c r="CO122">
        <v>1</v>
      </c>
      <c r="CP122" t="s">
        <v>131</v>
      </c>
      <c r="CQ122">
        <v>3000</v>
      </c>
      <c r="CR122">
        <v>-999999</v>
      </c>
      <c r="CS122">
        <v>0</v>
      </c>
      <c r="CT122">
        <v>693456</v>
      </c>
      <c r="CU122">
        <v>0</v>
      </c>
      <c r="CV122" t="s">
        <v>131</v>
      </c>
      <c r="CW122">
        <v>1561</v>
      </c>
      <c r="CX122">
        <v>695017</v>
      </c>
      <c r="CZ122" t="s">
        <v>115</v>
      </c>
      <c r="DA122" t="s">
        <v>140</v>
      </c>
      <c r="DB122">
        <v>314</v>
      </c>
      <c r="DC122" t="s">
        <v>128</v>
      </c>
      <c r="DD122" t="s">
        <v>134</v>
      </c>
      <c r="DE122">
        <v>26</v>
      </c>
      <c r="DF122">
        <v>2</v>
      </c>
      <c r="DG122">
        <v>96</v>
      </c>
      <c r="DH122">
        <v>26</v>
      </c>
      <c r="DI122" t="s">
        <v>136</v>
      </c>
      <c r="DJ122" s="38">
        <f t="shared" si="1"/>
        <v>1</v>
      </c>
      <c r="DK122" s="38">
        <v>0</v>
      </c>
      <c r="DL122" s="38">
        <v>48</v>
      </c>
      <c r="DM122" s="38">
        <v>2</v>
      </c>
      <c r="DN122" s="38">
        <v>1</v>
      </c>
      <c r="DO122" s="38">
        <v>1561</v>
      </c>
    </row>
    <row r="123" spans="1:119" x14ac:dyDescent="0.3">
      <c r="A123" t="s">
        <v>114</v>
      </c>
      <c r="B123">
        <v>3101</v>
      </c>
      <c r="C123">
        <v>1</v>
      </c>
      <c r="D123">
        <v>36</v>
      </c>
      <c r="E123" t="s">
        <v>184</v>
      </c>
      <c r="F123" t="s">
        <v>185</v>
      </c>
      <c r="G123">
        <v>60.006</v>
      </c>
      <c r="H123" t="s">
        <v>165</v>
      </c>
      <c r="I123">
        <v>1</v>
      </c>
      <c r="J123" t="s">
        <v>115</v>
      </c>
      <c r="K123">
        <v>-645157065</v>
      </c>
      <c r="L123" t="s">
        <v>116</v>
      </c>
      <c r="M123" t="s">
        <v>166</v>
      </c>
      <c r="N123" t="s">
        <v>117</v>
      </c>
      <c r="O123" t="s">
        <v>186</v>
      </c>
      <c r="P123" t="s">
        <v>187</v>
      </c>
      <c r="Q123" s="2">
        <v>0.4466087962962963</v>
      </c>
      <c r="R123" t="s">
        <v>118</v>
      </c>
      <c r="S123" t="s">
        <v>119</v>
      </c>
      <c r="T123">
        <v>27</v>
      </c>
      <c r="U123">
        <v>3</v>
      </c>
      <c r="V123">
        <v>1</v>
      </c>
      <c r="W123">
        <v>3</v>
      </c>
      <c r="X123">
        <v>3</v>
      </c>
      <c r="Y123">
        <v>-1</v>
      </c>
      <c r="BD123" t="s">
        <v>141</v>
      </c>
      <c r="BE123" t="s">
        <v>21</v>
      </c>
      <c r="BP123">
        <v>1</v>
      </c>
      <c r="BQ123">
        <v>20</v>
      </c>
      <c r="BR123" t="s">
        <v>120</v>
      </c>
      <c r="BS123" t="s">
        <v>121</v>
      </c>
      <c r="BT123">
        <v>1</v>
      </c>
      <c r="BU123">
        <v>50</v>
      </c>
      <c r="BV123">
        <v>1</v>
      </c>
      <c r="BW123">
        <v>512</v>
      </c>
      <c r="BX123">
        <v>454</v>
      </c>
      <c r="BY123" t="s">
        <v>115</v>
      </c>
      <c r="BZ123">
        <v>295</v>
      </c>
      <c r="CA123">
        <v>295</v>
      </c>
      <c r="CB123">
        <v>-1</v>
      </c>
      <c r="CC123">
        <v>50</v>
      </c>
      <c r="CD123">
        <v>1</v>
      </c>
      <c r="CE123">
        <v>1305</v>
      </c>
      <c r="CF123">
        <v>-1</v>
      </c>
      <c r="CG123">
        <v>400</v>
      </c>
      <c r="CH123">
        <v>-1</v>
      </c>
      <c r="CI123" t="s">
        <v>122</v>
      </c>
      <c r="CJ123" t="s">
        <v>133</v>
      </c>
      <c r="CK123" t="s">
        <v>133</v>
      </c>
      <c r="CL123" t="s">
        <v>142</v>
      </c>
      <c r="CM123" t="s">
        <v>109</v>
      </c>
      <c r="CN123" t="s">
        <v>124</v>
      </c>
      <c r="CO123">
        <v>0</v>
      </c>
      <c r="CP123">
        <v>1</v>
      </c>
      <c r="CQ123">
        <v>3000</v>
      </c>
      <c r="CR123">
        <v>-1</v>
      </c>
      <c r="CS123">
        <v>0</v>
      </c>
      <c r="CT123">
        <v>714770</v>
      </c>
      <c r="CU123">
        <v>3000</v>
      </c>
      <c r="CW123">
        <v>0</v>
      </c>
      <c r="CX123">
        <v>0</v>
      </c>
      <c r="CZ123" t="s">
        <v>125</v>
      </c>
      <c r="DA123" t="s">
        <v>126</v>
      </c>
      <c r="DB123">
        <v>454</v>
      </c>
      <c r="DC123" t="s">
        <v>128</v>
      </c>
      <c r="DD123" t="s">
        <v>134</v>
      </c>
      <c r="DE123">
        <v>39</v>
      </c>
      <c r="DF123">
        <v>3</v>
      </c>
      <c r="DG123">
        <v>97</v>
      </c>
      <c r="DH123">
        <v>39</v>
      </c>
      <c r="DI123" t="s">
        <v>130</v>
      </c>
      <c r="DJ123" s="38">
        <f t="shared" si="1"/>
        <v>0</v>
      </c>
      <c r="DK123" s="38">
        <v>0</v>
      </c>
      <c r="DL123" s="38">
        <v>1</v>
      </c>
      <c r="DM123" s="38">
        <v>3</v>
      </c>
      <c r="DN123" s="38">
        <v>1</v>
      </c>
      <c r="DO123" s="38">
        <v>0</v>
      </c>
    </row>
    <row r="124" spans="1:119" x14ac:dyDescent="0.3">
      <c r="A124" t="s">
        <v>114</v>
      </c>
      <c r="B124">
        <v>3101</v>
      </c>
      <c r="C124">
        <v>1</v>
      </c>
      <c r="D124">
        <v>36</v>
      </c>
      <c r="E124" t="s">
        <v>184</v>
      </c>
      <c r="F124" t="s">
        <v>185</v>
      </c>
      <c r="G124">
        <v>60.006</v>
      </c>
      <c r="H124" t="s">
        <v>165</v>
      </c>
      <c r="I124">
        <v>1</v>
      </c>
      <c r="J124" t="s">
        <v>115</v>
      </c>
      <c r="K124">
        <v>-645157065</v>
      </c>
      <c r="L124" t="s">
        <v>116</v>
      </c>
      <c r="M124" t="s">
        <v>166</v>
      </c>
      <c r="N124" t="s">
        <v>117</v>
      </c>
      <c r="O124" t="s">
        <v>186</v>
      </c>
      <c r="P124" t="s">
        <v>187</v>
      </c>
      <c r="Q124" s="2">
        <v>0.4466087962962963</v>
      </c>
      <c r="R124" t="s">
        <v>118</v>
      </c>
      <c r="S124" t="s">
        <v>119</v>
      </c>
      <c r="T124">
        <v>27</v>
      </c>
      <c r="U124">
        <v>3</v>
      </c>
      <c r="V124">
        <v>1</v>
      </c>
      <c r="W124">
        <v>3</v>
      </c>
      <c r="X124">
        <v>3</v>
      </c>
      <c r="Y124">
        <v>-1</v>
      </c>
      <c r="BD124" t="s">
        <v>141</v>
      </c>
      <c r="BE124" t="s">
        <v>21</v>
      </c>
      <c r="BP124">
        <v>2</v>
      </c>
      <c r="BQ124">
        <v>1</v>
      </c>
      <c r="BR124" t="s">
        <v>138</v>
      </c>
      <c r="BS124" t="s">
        <v>121</v>
      </c>
      <c r="BT124">
        <v>1</v>
      </c>
      <c r="BU124">
        <v>50</v>
      </c>
      <c r="BV124">
        <v>1</v>
      </c>
      <c r="BW124">
        <v>512</v>
      </c>
      <c r="BX124">
        <v>-100</v>
      </c>
      <c r="BY124" t="s">
        <v>125</v>
      </c>
      <c r="BZ124">
        <v>1952</v>
      </c>
      <c r="CA124">
        <v>1952</v>
      </c>
      <c r="CB124">
        <v>-1</v>
      </c>
      <c r="CC124">
        <v>50</v>
      </c>
      <c r="CD124">
        <v>1</v>
      </c>
      <c r="CE124">
        <v>1409</v>
      </c>
      <c r="CF124">
        <v>-1</v>
      </c>
      <c r="CG124">
        <v>400</v>
      </c>
      <c r="CH124">
        <v>-1</v>
      </c>
      <c r="CI124" t="s">
        <v>122</v>
      </c>
      <c r="CJ124" t="s">
        <v>137</v>
      </c>
      <c r="CK124" t="s">
        <v>127</v>
      </c>
      <c r="CL124" t="s">
        <v>142</v>
      </c>
      <c r="CM124" t="s">
        <v>109</v>
      </c>
      <c r="CN124" t="s">
        <v>124</v>
      </c>
      <c r="CO124">
        <v>1</v>
      </c>
      <c r="CP124" t="s">
        <v>121</v>
      </c>
      <c r="CQ124">
        <v>3000</v>
      </c>
      <c r="CR124">
        <v>-999999</v>
      </c>
      <c r="CS124">
        <v>0</v>
      </c>
      <c r="CT124">
        <v>719986</v>
      </c>
      <c r="CU124">
        <v>0</v>
      </c>
      <c r="CV124" t="s">
        <v>121</v>
      </c>
      <c r="CW124">
        <v>1239</v>
      </c>
      <c r="CX124">
        <v>721225</v>
      </c>
      <c r="CZ124" t="s">
        <v>125</v>
      </c>
      <c r="DA124" t="s">
        <v>139</v>
      </c>
      <c r="DB124">
        <v>314</v>
      </c>
      <c r="DC124" t="s">
        <v>128</v>
      </c>
      <c r="DD124" t="s">
        <v>129</v>
      </c>
      <c r="DE124">
        <v>1</v>
      </c>
      <c r="DF124">
        <v>3</v>
      </c>
      <c r="DG124">
        <v>98</v>
      </c>
      <c r="DH124">
        <v>1</v>
      </c>
      <c r="DI124" t="s">
        <v>136</v>
      </c>
      <c r="DJ124" s="38">
        <f t="shared" si="1"/>
        <v>1</v>
      </c>
      <c r="DK124" s="38">
        <v>0</v>
      </c>
      <c r="DL124" s="38">
        <v>2</v>
      </c>
      <c r="DM124" s="38">
        <v>3</v>
      </c>
      <c r="DN124" s="38">
        <v>1</v>
      </c>
      <c r="DO124" s="38">
        <v>1239</v>
      </c>
    </row>
    <row r="125" spans="1:119" x14ac:dyDescent="0.3">
      <c r="A125" t="s">
        <v>114</v>
      </c>
      <c r="B125">
        <v>3101</v>
      </c>
      <c r="C125">
        <v>1</v>
      </c>
      <c r="D125">
        <v>36</v>
      </c>
      <c r="E125" t="s">
        <v>184</v>
      </c>
      <c r="F125" t="s">
        <v>185</v>
      </c>
      <c r="G125">
        <v>60.006</v>
      </c>
      <c r="H125" t="s">
        <v>165</v>
      </c>
      <c r="I125">
        <v>1</v>
      </c>
      <c r="J125" t="s">
        <v>115</v>
      </c>
      <c r="K125">
        <v>-645157065</v>
      </c>
      <c r="L125" t="s">
        <v>116</v>
      </c>
      <c r="M125" t="s">
        <v>166</v>
      </c>
      <c r="N125" t="s">
        <v>117</v>
      </c>
      <c r="O125" t="s">
        <v>186</v>
      </c>
      <c r="P125" t="s">
        <v>187</v>
      </c>
      <c r="Q125" s="2">
        <v>0.4466087962962963</v>
      </c>
      <c r="R125" t="s">
        <v>118</v>
      </c>
      <c r="S125" t="s">
        <v>119</v>
      </c>
      <c r="T125">
        <v>27</v>
      </c>
      <c r="U125">
        <v>3</v>
      </c>
      <c r="V125">
        <v>1</v>
      </c>
      <c r="W125">
        <v>3</v>
      </c>
      <c r="X125">
        <v>3</v>
      </c>
      <c r="Y125">
        <v>-1</v>
      </c>
      <c r="BD125" t="s">
        <v>141</v>
      </c>
      <c r="BE125" t="s">
        <v>21</v>
      </c>
      <c r="BP125">
        <v>3</v>
      </c>
      <c r="BQ125">
        <v>23</v>
      </c>
      <c r="BR125" t="s">
        <v>138</v>
      </c>
      <c r="BS125" t="s">
        <v>131</v>
      </c>
      <c r="BT125">
        <v>2</v>
      </c>
      <c r="BU125">
        <v>50</v>
      </c>
      <c r="BV125">
        <v>1</v>
      </c>
      <c r="BW125">
        <v>512</v>
      </c>
      <c r="BX125">
        <v>454</v>
      </c>
      <c r="BY125" t="s">
        <v>115</v>
      </c>
      <c r="BZ125">
        <v>2717</v>
      </c>
      <c r="CA125">
        <v>2717</v>
      </c>
      <c r="CB125">
        <v>-1</v>
      </c>
      <c r="CC125">
        <v>50</v>
      </c>
      <c r="CD125">
        <v>1</v>
      </c>
      <c r="CE125">
        <v>793</v>
      </c>
      <c r="CF125">
        <v>-1</v>
      </c>
      <c r="CG125">
        <v>400</v>
      </c>
      <c r="CH125">
        <v>-1</v>
      </c>
      <c r="CI125" t="s">
        <v>122</v>
      </c>
      <c r="CJ125" t="s">
        <v>133</v>
      </c>
      <c r="CK125" t="s">
        <v>127</v>
      </c>
      <c r="CL125" t="s">
        <v>142</v>
      </c>
      <c r="CM125" t="s">
        <v>109</v>
      </c>
      <c r="CN125" t="s">
        <v>124</v>
      </c>
      <c r="CO125">
        <v>1</v>
      </c>
      <c r="CP125" t="s">
        <v>131</v>
      </c>
      <c r="CQ125">
        <v>3000</v>
      </c>
      <c r="CR125">
        <v>-999999</v>
      </c>
      <c r="CS125">
        <v>0</v>
      </c>
      <c r="CT125">
        <v>724519</v>
      </c>
      <c r="CU125">
        <v>0</v>
      </c>
      <c r="CV125" t="s">
        <v>131</v>
      </c>
      <c r="CW125">
        <v>1090</v>
      </c>
      <c r="CX125">
        <v>725609</v>
      </c>
      <c r="CZ125" t="s">
        <v>115</v>
      </c>
      <c r="DA125" t="s">
        <v>140</v>
      </c>
      <c r="DB125">
        <v>314</v>
      </c>
      <c r="DC125" t="s">
        <v>128</v>
      </c>
      <c r="DD125" t="s">
        <v>134</v>
      </c>
      <c r="DE125">
        <v>46</v>
      </c>
      <c r="DF125">
        <v>3</v>
      </c>
      <c r="DG125">
        <v>99</v>
      </c>
      <c r="DH125">
        <v>46</v>
      </c>
      <c r="DI125" t="s">
        <v>135</v>
      </c>
      <c r="DJ125" s="38">
        <f t="shared" si="1"/>
        <v>1</v>
      </c>
      <c r="DK125" s="38">
        <v>0</v>
      </c>
      <c r="DL125" s="38">
        <v>3</v>
      </c>
      <c r="DM125" s="38">
        <v>3</v>
      </c>
      <c r="DN125" s="38">
        <v>1</v>
      </c>
      <c r="DO125" s="38">
        <v>1090</v>
      </c>
    </row>
    <row r="126" spans="1:119" x14ac:dyDescent="0.3">
      <c r="A126" t="s">
        <v>114</v>
      </c>
      <c r="B126">
        <v>3101</v>
      </c>
      <c r="C126">
        <v>1</v>
      </c>
      <c r="D126">
        <v>36</v>
      </c>
      <c r="E126" t="s">
        <v>184</v>
      </c>
      <c r="F126" t="s">
        <v>185</v>
      </c>
      <c r="G126">
        <v>60.006</v>
      </c>
      <c r="H126" t="s">
        <v>165</v>
      </c>
      <c r="I126">
        <v>1</v>
      </c>
      <c r="J126" t="s">
        <v>115</v>
      </c>
      <c r="K126">
        <v>-645157065</v>
      </c>
      <c r="L126" t="s">
        <v>116</v>
      </c>
      <c r="M126" t="s">
        <v>166</v>
      </c>
      <c r="N126" t="s">
        <v>117</v>
      </c>
      <c r="O126" t="s">
        <v>186</v>
      </c>
      <c r="P126" t="s">
        <v>187</v>
      </c>
      <c r="Q126" s="2">
        <v>0.4466087962962963</v>
      </c>
      <c r="R126" t="s">
        <v>118</v>
      </c>
      <c r="S126" t="s">
        <v>119</v>
      </c>
      <c r="T126">
        <v>27</v>
      </c>
      <c r="U126">
        <v>3</v>
      </c>
      <c r="V126">
        <v>1</v>
      </c>
      <c r="W126">
        <v>3</v>
      </c>
      <c r="X126">
        <v>3</v>
      </c>
      <c r="Y126">
        <v>-1</v>
      </c>
      <c r="BD126" t="s">
        <v>141</v>
      </c>
      <c r="BE126" t="s">
        <v>21</v>
      </c>
      <c r="BP126">
        <v>4</v>
      </c>
      <c r="BQ126">
        <v>17</v>
      </c>
      <c r="BR126" t="s">
        <v>138</v>
      </c>
      <c r="BS126" t="s">
        <v>121</v>
      </c>
      <c r="BT126">
        <v>1</v>
      </c>
      <c r="BU126">
        <v>50</v>
      </c>
      <c r="BV126">
        <v>1</v>
      </c>
      <c r="BW126">
        <v>512</v>
      </c>
      <c r="BX126">
        <v>314</v>
      </c>
      <c r="BY126" t="s">
        <v>125</v>
      </c>
      <c r="BZ126">
        <v>2934</v>
      </c>
      <c r="CA126">
        <v>2934</v>
      </c>
      <c r="CB126">
        <v>-1</v>
      </c>
      <c r="CC126">
        <v>50</v>
      </c>
      <c r="CD126">
        <v>1</v>
      </c>
      <c r="CE126">
        <v>582</v>
      </c>
      <c r="CF126">
        <v>-1</v>
      </c>
      <c r="CG126">
        <v>400</v>
      </c>
      <c r="CH126">
        <v>-1</v>
      </c>
      <c r="CI126" t="s">
        <v>122</v>
      </c>
      <c r="CJ126" t="s">
        <v>127</v>
      </c>
      <c r="CK126" t="s">
        <v>127</v>
      </c>
      <c r="CL126" t="s">
        <v>142</v>
      </c>
      <c r="CM126" t="s">
        <v>109</v>
      </c>
      <c r="CN126" t="s">
        <v>124</v>
      </c>
      <c r="CO126">
        <v>1</v>
      </c>
      <c r="CP126" t="s">
        <v>121</v>
      </c>
      <c r="CQ126">
        <v>3000</v>
      </c>
      <c r="CR126">
        <v>-999999</v>
      </c>
      <c r="CS126">
        <v>0</v>
      </c>
      <c r="CT126">
        <v>729452</v>
      </c>
      <c r="CU126">
        <v>0</v>
      </c>
      <c r="CV126" t="s">
        <v>121</v>
      </c>
      <c r="CW126">
        <v>1084</v>
      </c>
      <c r="CX126">
        <v>730536</v>
      </c>
      <c r="CZ126" t="s">
        <v>125</v>
      </c>
      <c r="DA126" t="s">
        <v>139</v>
      </c>
      <c r="DB126">
        <v>314</v>
      </c>
      <c r="DC126" t="s">
        <v>128</v>
      </c>
      <c r="DD126" t="s">
        <v>134</v>
      </c>
      <c r="DE126">
        <v>33</v>
      </c>
      <c r="DF126">
        <v>3</v>
      </c>
      <c r="DG126">
        <v>100</v>
      </c>
      <c r="DH126">
        <v>33</v>
      </c>
      <c r="DI126" t="s">
        <v>130</v>
      </c>
      <c r="DJ126" s="38">
        <f t="shared" si="1"/>
        <v>1</v>
      </c>
      <c r="DK126" s="38">
        <v>0</v>
      </c>
      <c r="DL126" s="38">
        <v>4</v>
      </c>
      <c r="DM126" s="38">
        <v>3</v>
      </c>
      <c r="DN126" s="38">
        <v>1</v>
      </c>
      <c r="DO126" s="38">
        <v>1084</v>
      </c>
    </row>
    <row r="127" spans="1:119" x14ac:dyDescent="0.3">
      <c r="A127" t="s">
        <v>114</v>
      </c>
      <c r="B127">
        <v>3101</v>
      </c>
      <c r="C127">
        <v>1</v>
      </c>
      <c r="D127">
        <v>36</v>
      </c>
      <c r="E127" t="s">
        <v>184</v>
      </c>
      <c r="F127" t="s">
        <v>185</v>
      </c>
      <c r="G127">
        <v>60.006</v>
      </c>
      <c r="H127" t="s">
        <v>165</v>
      </c>
      <c r="I127">
        <v>1</v>
      </c>
      <c r="J127" t="s">
        <v>115</v>
      </c>
      <c r="K127">
        <v>-645157065</v>
      </c>
      <c r="L127" t="s">
        <v>116</v>
      </c>
      <c r="M127" t="s">
        <v>166</v>
      </c>
      <c r="N127" t="s">
        <v>117</v>
      </c>
      <c r="O127" t="s">
        <v>186</v>
      </c>
      <c r="P127" t="s">
        <v>187</v>
      </c>
      <c r="Q127" s="2">
        <v>0.4466087962962963</v>
      </c>
      <c r="R127" t="s">
        <v>118</v>
      </c>
      <c r="S127" t="s">
        <v>119</v>
      </c>
      <c r="T127">
        <v>27</v>
      </c>
      <c r="U127">
        <v>3</v>
      </c>
      <c r="V127">
        <v>1</v>
      </c>
      <c r="W127">
        <v>3</v>
      </c>
      <c r="X127">
        <v>3</v>
      </c>
      <c r="Y127">
        <v>-1</v>
      </c>
      <c r="BD127" t="s">
        <v>141</v>
      </c>
      <c r="BE127" t="s">
        <v>21</v>
      </c>
      <c r="BP127">
        <v>5</v>
      </c>
      <c r="BQ127">
        <v>7</v>
      </c>
      <c r="BR127" t="s">
        <v>138</v>
      </c>
      <c r="BS127" t="s">
        <v>121</v>
      </c>
      <c r="BT127">
        <v>1</v>
      </c>
      <c r="BU127">
        <v>50</v>
      </c>
      <c r="BV127">
        <v>1</v>
      </c>
      <c r="BW127">
        <v>512</v>
      </c>
      <c r="BX127">
        <v>454</v>
      </c>
      <c r="BY127" t="s">
        <v>125</v>
      </c>
      <c r="BZ127">
        <v>2157</v>
      </c>
      <c r="CA127">
        <v>2157</v>
      </c>
      <c r="CB127">
        <v>-1</v>
      </c>
      <c r="CC127">
        <v>50</v>
      </c>
      <c r="CD127">
        <v>1</v>
      </c>
      <c r="CE127">
        <v>1488</v>
      </c>
      <c r="CF127">
        <v>-1</v>
      </c>
      <c r="CG127">
        <v>400</v>
      </c>
      <c r="CH127">
        <v>-1</v>
      </c>
      <c r="CI127" t="s">
        <v>122</v>
      </c>
      <c r="CJ127" t="s">
        <v>133</v>
      </c>
      <c r="CK127" t="s">
        <v>133</v>
      </c>
      <c r="CL127" t="s">
        <v>142</v>
      </c>
      <c r="CM127" t="s">
        <v>109</v>
      </c>
      <c r="CN127" t="s">
        <v>124</v>
      </c>
      <c r="CO127">
        <v>1</v>
      </c>
      <c r="CP127" t="s">
        <v>121</v>
      </c>
      <c r="CQ127">
        <v>3000</v>
      </c>
      <c r="CR127">
        <v>-999999</v>
      </c>
      <c r="CS127">
        <v>0</v>
      </c>
      <c r="CT127">
        <v>735501</v>
      </c>
      <c r="CU127">
        <v>0</v>
      </c>
      <c r="CV127" t="s">
        <v>121</v>
      </c>
      <c r="CW127">
        <v>955</v>
      </c>
      <c r="CX127">
        <v>736456</v>
      </c>
      <c r="CZ127" t="s">
        <v>125</v>
      </c>
      <c r="DA127" t="s">
        <v>139</v>
      </c>
      <c r="DB127">
        <v>454</v>
      </c>
      <c r="DC127" t="s">
        <v>128</v>
      </c>
      <c r="DD127" t="s">
        <v>129</v>
      </c>
      <c r="DE127">
        <v>13</v>
      </c>
      <c r="DF127">
        <v>3</v>
      </c>
      <c r="DG127">
        <v>101</v>
      </c>
      <c r="DH127">
        <v>13</v>
      </c>
      <c r="DI127" t="s">
        <v>130</v>
      </c>
      <c r="DJ127" s="38">
        <f t="shared" si="1"/>
        <v>1</v>
      </c>
      <c r="DK127" s="38">
        <v>0</v>
      </c>
      <c r="DL127" s="38">
        <v>5</v>
      </c>
      <c r="DM127" s="38">
        <v>3</v>
      </c>
      <c r="DN127" s="38">
        <v>1</v>
      </c>
      <c r="DO127" s="38">
        <v>955</v>
      </c>
    </row>
    <row r="128" spans="1:119" x14ac:dyDescent="0.3">
      <c r="A128" t="s">
        <v>114</v>
      </c>
      <c r="B128">
        <v>3101</v>
      </c>
      <c r="C128">
        <v>1</v>
      </c>
      <c r="D128">
        <v>36</v>
      </c>
      <c r="E128" t="s">
        <v>184</v>
      </c>
      <c r="F128" t="s">
        <v>185</v>
      </c>
      <c r="G128">
        <v>60.006</v>
      </c>
      <c r="H128" t="s">
        <v>165</v>
      </c>
      <c r="I128">
        <v>1</v>
      </c>
      <c r="J128" t="s">
        <v>115</v>
      </c>
      <c r="K128">
        <v>-645157065</v>
      </c>
      <c r="L128" t="s">
        <v>116</v>
      </c>
      <c r="M128" t="s">
        <v>166</v>
      </c>
      <c r="N128" t="s">
        <v>117</v>
      </c>
      <c r="O128" t="s">
        <v>186</v>
      </c>
      <c r="P128" t="s">
        <v>187</v>
      </c>
      <c r="Q128" s="2">
        <v>0.4466087962962963</v>
      </c>
      <c r="R128" t="s">
        <v>118</v>
      </c>
      <c r="S128" t="s">
        <v>119</v>
      </c>
      <c r="T128">
        <v>27</v>
      </c>
      <c r="U128">
        <v>3</v>
      </c>
      <c r="V128">
        <v>1</v>
      </c>
      <c r="W128">
        <v>3</v>
      </c>
      <c r="X128">
        <v>3</v>
      </c>
      <c r="Y128">
        <v>-1</v>
      </c>
      <c r="BD128" t="s">
        <v>141</v>
      </c>
      <c r="BE128" t="s">
        <v>21</v>
      </c>
      <c r="BP128">
        <v>6</v>
      </c>
      <c r="BQ128">
        <v>21</v>
      </c>
      <c r="BR128" t="s">
        <v>138</v>
      </c>
      <c r="BS128" t="s">
        <v>131</v>
      </c>
      <c r="BT128">
        <v>2</v>
      </c>
      <c r="BU128">
        <v>50</v>
      </c>
      <c r="BV128">
        <v>0</v>
      </c>
      <c r="BW128">
        <v>512</v>
      </c>
      <c r="BX128">
        <v>314</v>
      </c>
      <c r="BY128" t="s">
        <v>115</v>
      </c>
      <c r="BZ128">
        <v>3348</v>
      </c>
      <c r="CA128">
        <v>3348</v>
      </c>
      <c r="CB128">
        <v>-1</v>
      </c>
      <c r="CC128">
        <v>50</v>
      </c>
      <c r="CD128">
        <v>0</v>
      </c>
      <c r="CE128">
        <v>451</v>
      </c>
      <c r="CF128">
        <v>-1</v>
      </c>
      <c r="CG128">
        <v>400</v>
      </c>
      <c r="CH128">
        <v>-1</v>
      </c>
      <c r="CI128" t="s">
        <v>122</v>
      </c>
      <c r="CJ128" t="s">
        <v>127</v>
      </c>
      <c r="CK128" t="s">
        <v>133</v>
      </c>
      <c r="CL128" t="s">
        <v>142</v>
      </c>
      <c r="CM128" t="s">
        <v>109</v>
      </c>
      <c r="CN128" t="s">
        <v>124</v>
      </c>
      <c r="CO128">
        <v>1</v>
      </c>
      <c r="CP128" t="s">
        <v>131</v>
      </c>
      <c r="CQ128">
        <v>3000</v>
      </c>
      <c r="CR128">
        <v>-999999</v>
      </c>
      <c r="CS128">
        <v>0</v>
      </c>
      <c r="CT128">
        <v>739618</v>
      </c>
      <c r="CU128">
        <v>0</v>
      </c>
      <c r="CV128" t="s">
        <v>131</v>
      </c>
      <c r="CW128">
        <v>801</v>
      </c>
      <c r="CX128">
        <v>740419</v>
      </c>
      <c r="CZ128" t="s">
        <v>115</v>
      </c>
      <c r="DA128" t="s">
        <v>140</v>
      </c>
      <c r="DB128">
        <v>454</v>
      </c>
      <c r="DC128" t="s">
        <v>128</v>
      </c>
      <c r="DD128" t="s">
        <v>134</v>
      </c>
      <c r="DE128">
        <v>42</v>
      </c>
      <c r="DF128">
        <v>3</v>
      </c>
      <c r="DG128">
        <v>102</v>
      </c>
      <c r="DH128">
        <v>42</v>
      </c>
      <c r="DI128" t="s">
        <v>135</v>
      </c>
      <c r="DJ128" s="38">
        <f t="shared" si="1"/>
        <v>1</v>
      </c>
      <c r="DK128" s="38">
        <v>0</v>
      </c>
      <c r="DL128" s="38">
        <v>6</v>
      </c>
      <c r="DM128" s="38">
        <v>3</v>
      </c>
      <c r="DN128" s="38">
        <v>1</v>
      </c>
      <c r="DO128" s="38">
        <v>801</v>
      </c>
    </row>
    <row r="129" spans="1:119" x14ac:dyDescent="0.3">
      <c r="A129" t="s">
        <v>114</v>
      </c>
      <c r="B129">
        <v>3101</v>
      </c>
      <c r="C129">
        <v>1</v>
      </c>
      <c r="D129">
        <v>36</v>
      </c>
      <c r="E129" t="s">
        <v>184</v>
      </c>
      <c r="F129" t="s">
        <v>185</v>
      </c>
      <c r="G129">
        <v>60.006</v>
      </c>
      <c r="H129" t="s">
        <v>165</v>
      </c>
      <c r="I129">
        <v>1</v>
      </c>
      <c r="J129" t="s">
        <v>115</v>
      </c>
      <c r="K129">
        <v>-645157065</v>
      </c>
      <c r="L129" t="s">
        <v>116</v>
      </c>
      <c r="M129" t="s">
        <v>166</v>
      </c>
      <c r="N129" t="s">
        <v>117</v>
      </c>
      <c r="O129" t="s">
        <v>186</v>
      </c>
      <c r="P129" t="s">
        <v>187</v>
      </c>
      <c r="Q129" s="2">
        <v>0.4466087962962963</v>
      </c>
      <c r="R129" t="s">
        <v>118</v>
      </c>
      <c r="S129" t="s">
        <v>119</v>
      </c>
      <c r="T129">
        <v>27</v>
      </c>
      <c r="U129">
        <v>3</v>
      </c>
      <c r="V129">
        <v>1</v>
      </c>
      <c r="W129">
        <v>3</v>
      </c>
      <c r="X129">
        <v>3</v>
      </c>
      <c r="Y129">
        <v>-1</v>
      </c>
      <c r="BD129" t="s">
        <v>141</v>
      </c>
      <c r="BE129" t="s">
        <v>21</v>
      </c>
      <c r="BP129">
        <v>7</v>
      </c>
      <c r="BQ129">
        <v>14</v>
      </c>
      <c r="BR129" t="s">
        <v>120</v>
      </c>
      <c r="BS129" t="s">
        <v>121</v>
      </c>
      <c r="BT129">
        <v>1</v>
      </c>
      <c r="BU129">
        <v>50</v>
      </c>
      <c r="BV129">
        <v>0</v>
      </c>
      <c r="BW129">
        <v>512</v>
      </c>
      <c r="BX129">
        <v>-100</v>
      </c>
      <c r="BY129" t="s">
        <v>115</v>
      </c>
      <c r="BZ129">
        <v>2473</v>
      </c>
      <c r="CA129">
        <v>2473</v>
      </c>
      <c r="CB129">
        <v>-1</v>
      </c>
      <c r="CC129">
        <v>50</v>
      </c>
      <c r="CD129">
        <v>0</v>
      </c>
      <c r="CE129">
        <v>846</v>
      </c>
      <c r="CF129">
        <v>-1</v>
      </c>
      <c r="CG129">
        <v>400</v>
      </c>
      <c r="CH129">
        <v>-1</v>
      </c>
      <c r="CI129" t="s">
        <v>122</v>
      </c>
      <c r="CJ129" t="s">
        <v>137</v>
      </c>
      <c r="CK129" t="s">
        <v>127</v>
      </c>
      <c r="CL129" t="s">
        <v>142</v>
      </c>
      <c r="CM129" t="s">
        <v>109</v>
      </c>
      <c r="CN129" t="s">
        <v>124</v>
      </c>
      <c r="CO129">
        <v>1</v>
      </c>
      <c r="CP129" t="s">
        <v>121</v>
      </c>
      <c r="CQ129">
        <v>3000</v>
      </c>
      <c r="CR129">
        <v>-999999</v>
      </c>
      <c r="CS129">
        <v>0</v>
      </c>
      <c r="CT129">
        <v>745134</v>
      </c>
      <c r="CU129">
        <v>0</v>
      </c>
      <c r="CV129" t="s">
        <v>121</v>
      </c>
      <c r="CW129">
        <v>1281</v>
      </c>
      <c r="CX129">
        <v>746415</v>
      </c>
      <c r="CZ129" t="s">
        <v>125</v>
      </c>
      <c r="DA129" t="s">
        <v>126</v>
      </c>
      <c r="DB129">
        <v>314</v>
      </c>
      <c r="DC129" t="s">
        <v>128</v>
      </c>
      <c r="DD129" t="s">
        <v>134</v>
      </c>
      <c r="DE129">
        <v>27</v>
      </c>
      <c r="DF129">
        <v>3</v>
      </c>
      <c r="DG129">
        <v>103</v>
      </c>
      <c r="DH129">
        <v>27</v>
      </c>
      <c r="DI129" t="s">
        <v>136</v>
      </c>
      <c r="DJ129" s="38">
        <f t="shared" si="1"/>
        <v>1</v>
      </c>
      <c r="DK129" s="38">
        <v>0</v>
      </c>
      <c r="DL129" s="38">
        <v>7</v>
      </c>
      <c r="DM129" s="38">
        <v>3</v>
      </c>
      <c r="DN129" s="38">
        <v>1</v>
      </c>
      <c r="DO129" s="38">
        <v>1281</v>
      </c>
    </row>
    <row r="130" spans="1:119" x14ac:dyDescent="0.3">
      <c r="A130" t="s">
        <v>114</v>
      </c>
      <c r="B130">
        <v>3101</v>
      </c>
      <c r="C130">
        <v>1</v>
      </c>
      <c r="D130">
        <v>36</v>
      </c>
      <c r="E130" t="s">
        <v>184</v>
      </c>
      <c r="F130" t="s">
        <v>185</v>
      </c>
      <c r="G130">
        <v>60.006</v>
      </c>
      <c r="H130" t="s">
        <v>165</v>
      </c>
      <c r="I130">
        <v>1</v>
      </c>
      <c r="J130" t="s">
        <v>115</v>
      </c>
      <c r="K130">
        <v>-645157065</v>
      </c>
      <c r="L130" t="s">
        <v>116</v>
      </c>
      <c r="M130" t="s">
        <v>166</v>
      </c>
      <c r="N130" t="s">
        <v>117</v>
      </c>
      <c r="O130" t="s">
        <v>186</v>
      </c>
      <c r="P130" t="s">
        <v>187</v>
      </c>
      <c r="Q130" s="2">
        <v>0.4466087962962963</v>
      </c>
      <c r="R130" t="s">
        <v>118</v>
      </c>
      <c r="S130" t="s">
        <v>119</v>
      </c>
      <c r="T130">
        <v>27</v>
      </c>
      <c r="U130">
        <v>3</v>
      </c>
      <c r="V130">
        <v>1</v>
      </c>
      <c r="W130">
        <v>3</v>
      </c>
      <c r="X130">
        <v>3</v>
      </c>
      <c r="Y130">
        <v>-1</v>
      </c>
      <c r="BD130" t="s">
        <v>141</v>
      </c>
      <c r="BE130" t="s">
        <v>21</v>
      </c>
      <c r="BP130">
        <v>8</v>
      </c>
      <c r="BQ130">
        <v>8</v>
      </c>
      <c r="BR130" t="s">
        <v>120</v>
      </c>
      <c r="BS130" t="s">
        <v>131</v>
      </c>
      <c r="BT130">
        <v>2</v>
      </c>
      <c r="BU130">
        <v>50</v>
      </c>
      <c r="BV130">
        <v>0</v>
      </c>
      <c r="BW130">
        <v>512</v>
      </c>
      <c r="BX130">
        <v>454</v>
      </c>
      <c r="BY130" t="s">
        <v>125</v>
      </c>
      <c r="BZ130">
        <v>2675</v>
      </c>
      <c r="CA130">
        <v>2675</v>
      </c>
      <c r="CB130">
        <v>-1</v>
      </c>
      <c r="CC130">
        <v>50</v>
      </c>
      <c r="CD130">
        <v>0</v>
      </c>
      <c r="CE130">
        <v>892</v>
      </c>
      <c r="CF130">
        <v>-1</v>
      </c>
      <c r="CG130">
        <v>400</v>
      </c>
      <c r="CH130">
        <v>-1</v>
      </c>
      <c r="CI130" t="s">
        <v>122</v>
      </c>
      <c r="CJ130" t="s">
        <v>133</v>
      </c>
      <c r="CK130" t="s">
        <v>133</v>
      </c>
      <c r="CL130" t="s">
        <v>142</v>
      </c>
      <c r="CM130" t="s">
        <v>109</v>
      </c>
      <c r="CN130" t="s">
        <v>124</v>
      </c>
      <c r="CO130">
        <v>1</v>
      </c>
      <c r="CP130" t="s">
        <v>131</v>
      </c>
      <c r="CQ130">
        <v>3000</v>
      </c>
      <c r="CR130">
        <v>-999999</v>
      </c>
      <c r="CS130">
        <v>0</v>
      </c>
      <c r="CT130">
        <v>750317</v>
      </c>
      <c r="CU130">
        <v>0</v>
      </c>
      <c r="CV130" t="s">
        <v>131</v>
      </c>
      <c r="CW130">
        <v>1033</v>
      </c>
      <c r="CX130">
        <v>751350</v>
      </c>
      <c r="CZ130" t="s">
        <v>115</v>
      </c>
      <c r="DA130" t="s">
        <v>132</v>
      </c>
      <c r="DB130">
        <v>454</v>
      </c>
      <c r="DC130" t="s">
        <v>128</v>
      </c>
      <c r="DD130" t="s">
        <v>129</v>
      </c>
      <c r="DE130">
        <v>16</v>
      </c>
      <c r="DF130">
        <v>3</v>
      </c>
      <c r="DG130">
        <v>104</v>
      </c>
      <c r="DH130">
        <v>16</v>
      </c>
      <c r="DI130" t="s">
        <v>130</v>
      </c>
      <c r="DJ130" s="38">
        <f t="shared" si="1"/>
        <v>1</v>
      </c>
      <c r="DK130" s="38">
        <v>0</v>
      </c>
      <c r="DL130" s="38">
        <v>8</v>
      </c>
      <c r="DM130" s="38">
        <v>3</v>
      </c>
      <c r="DN130" s="38">
        <v>1</v>
      </c>
      <c r="DO130" s="38">
        <v>1033</v>
      </c>
    </row>
    <row r="131" spans="1:119" x14ac:dyDescent="0.3">
      <c r="A131" t="s">
        <v>114</v>
      </c>
      <c r="B131">
        <v>3101</v>
      </c>
      <c r="C131">
        <v>1</v>
      </c>
      <c r="D131">
        <v>36</v>
      </c>
      <c r="E131" t="s">
        <v>184</v>
      </c>
      <c r="F131" t="s">
        <v>185</v>
      </c>
      <c r="G131">
        <v>60.006</v>
      </c>
      <c r="H131" t="s">
        <v>165</v>
      </c>
      <c r="I131">
        <v>1</v>
      </c>
      <c r="J131" t="s">
        <v>115</v>
      </c>
      <c r="K131">
        <v>-645157065</v>
      </c>
      <c r="L131" t="s">
        <v>116</v>
      </c>
      <c r="M131" t="s">
        <v>166</v>
      </c>
      <c r="N131" t="s">
        <v>117</v>
      </c>
      <c r="O131" t="s">
        <v>186</v>
      </c>
      <c r="P131" t="s">
        <v>187</v>
      </c>
      <c r="Q131" s="2">
        <v>0.4466087962962963</v>
      </c>
      <c r="R131" t="s">
        <v>118</v>
      </c>
      <c r="S131" t="s">
        <v>119</v>
      </c>
      <c r="T131">
        <v>27</v>
      </c>
      <c r="U131">
        <v>3</v>
      </c>
      <c r="V131">
        <v>1</v>
      </c>
      <c r="W131">
        <v>3</v>
      </c>
      <c r="X131">
        <v>3</v>
      </c>
      <c r="Y131">
        <v>-1</v>
      </c>
      <c r="BD131" t="s">
        <v>141</v>
      </c>
      <c r="BE131" t="s">
        <v>21</v>
      </c>
      <c r="BP131">
        <v>9</v>
      </c>
      <c r="BQ131">
        <v>9</v>
      </c>
      <c r="BR131" t="s">
        <v>138</v>
      </c>
      <c r="BS131" t="s">
        <v>131</v>
      </c>
      <c r="BT131">
        <v>2</v>
      </c>
      <c r="BU131">
        <v>50</v>
      </c>
      <c r="BV131">
        <v>1</v>
      </c>
      <c r="BW131">
        <v>512</v>
      </c>
      <c r="BX131">
        <v>314</v>
      </c>
      <c r="BY131" t="s">
        <v>115</v>
      </c>
      <c r="BZ131">
        <v>3012</v>
      </c>
      <c r="CA131">
        <v>3012</v>
      </c>
      <c r="CB131">
        <v>-1</v>
      </c>
      <c r="CC131">
        <v>50</v>
      </c>
      <c r="CD131">
        <v>1</v>
      </c>
      <c r="CE131">
        <v>797</v>
      </c>
      <c r="CF131">
        <v>-1</v>
      </c>
      <c r="CG131">
        <v>400</v>
      </c>
      <c r="CH131">
        <v>-1</v>
      </c>
      <c r="CI131" t="s">
        <v>122</v>
      </c>
      <c r="CJ131" t="s">
        <v>127</v>
      </c>
      <c r="CK131" t="s">
        <v>133</v>
      </c>
      <c r="CL131" t="s">
        <v>142</v>
      </c>
      <c r="CM131" t="s">
        <v>109</v>
      </c>
      <c r="CN131" t="s">
        <v>124</v>
      </c>
      <c r="CO131">
        <v>1</v>
      </c>
      <c r="CP131" t="s">
        <v>131</v>
      </c>
      <c r="CQ131">
        <v>3000</v>
      </c>
      <c r="CR131">
        <v>-999999</v>
      </c>
      <c r="CS131">
        <v>0</v>
      </c>
      <c r="CT131">
        <v>755349</v>
      </c>
      <c r="CU131">
        <v>0</v>
      </c>
      <c r="CV131" t="s">
        <v>131</v>
      </c>
      <c r="CW131">
        <v>791</v>
      </c>
      <c r="CX131">
        <v>756140</v>
      </c>
      <c r="CZ131" t="s">
        <v>115</v>
      </c>
      <c r="DA131" t="s">
        <v>140</v>
      </c>
      <c r="DB131">
        <v>454</v>
      </c>
      <c r="DC131" t="s">
        <v>128</v>
      </c>
      <c r="DD131" t="s">
        <v>129</v>
      </c>
      <c r="DE131">
        <v>18</v>
      </c>
      <c r="DF131">
        <v>3</v>
      </c>
      <c r="DG131">
        <v>105</v>
      </c>
      <c r="DH131">
        <v>18</v>
      </c>
      <c r="DI131" t="s">
        <v>135</v>
      </c>
      <c r="DJ131" s="38">
        <f t="shared" si="1"/>
        <v>1</v>
      </c>
      <c r="DK131" s="38">
        <v>0</v>
      </c>
      <c r="DL131" s="38">
        <v>9</v>
      </c>
      <c r="DM131" s="38">
        <v>3</v>
      </c>
      <c r="DN131" s="38">
        <v>1</v>
      </c>
      <c r="DO131" s="38">
        <v>791</v>
      </c>
    </row>
    <row r="132" spans="1:119" x14ac:dyDescent="0.3">
      <c r="A132" t="s">
        <v>114</v>
      </c>
      <c r="B132">
        <v>3101</v>
      </c>
      <c r="C132">
        <v>1</v>
      </c>
      <c r="D132">
        <v>36</v>
      </c>
      <c r="E132" t="s">
        <v>184</v>
      </c>
      <c r="F132" t="s">
        <v>185</v>
      </c>
      <c r="G132">
        <v>60.006</v>
      </c>
      <c r="H132" t="s">
        <v>165</v>
      </c>
      <c r="I132">
        <v>1</v>
      </c>
      <c r="J132" t="s">
        <v>115</v>
      </c>
      <c r="K132">
        <v>-645157065</v>
      </c>
      <c r="L132" t="s">
        <v>116</v>
      </c>
      <c r="M132" t="s">
        <v>166</v>
      </c>
      <c r="N132" t="s">
        <v>117</v>
      </c>
      <c r="O132" t="s">
        <v>186</v>
      </c>
      <c r="P132" t="s">
        <v>187</v>
      </c>
      <c r="Q132" s="2">
        <v>0.4466087962962963</v>
      </c>
      <c r="R132" t="s">
        <v>118</v>
      </c>
      <c r="S132" t="s">
        <v>119</v>
      </c>
      <c r="T132">
        <v>27</v>
      </c>
      <c r="U132">
        <v>3</v>
      </c>
      <c r="V132">
        <v>1</v>
      </c>
      <c r="W132">
        <v>3</v>
      </c>
      <c r="X132">
        <v>3</v>
      </c>
      <c r="Y132">
        <v>-1</v>
      </c>
      <c r="BD132" t="s">
        <v>141</v>
      </c>
      <c r="BE132" t="s">
        <v>21</v>
      </c>
      <c r="BP132">
        <v>10</v>
      </c>
      <c r="BQ132">
        <v>2</v>
      </c>
      <c r="BR132" t="s">
        <v>120</v>
      </c>
      <c r="BS132" t="s">
        <v>131</v>
      </c>
      <c r="BT132">
        <v>2</v>
      </c>
      <c r="BU132">
        <v>50</v>
      </c>
      <c r="BV132">
        <v>1</v>
      </c>
      <c r="BW132">
        <v>512</v>
      </c>
      <c r="BX132">
        <v>-100</v>
      </c>
      <c r="BY132" t="s">
        <v>125</v>
      </c>
      <c r="BZ132">
        <v>2764</v>
      </c>
      <c r="CA132">
        <v>2764</v>
      </c>
      <c r="CB132">
        <v>-1</v>
      </c>
      <c r="CC132">
        <v>50</v>
      </c>
      <c r="CD132">
        <v>1</v>
      </c>
      <c r="CE132">
        <v>748</v>
      </c>
      <c r="CF132">
        <v>-1</v>
      </c>
      <c r="CG132">
        <v>400</v>
      </c>
      <c r="CH132">
        <v>-1</v>
      </c>
      <c r="CI132" t="s">
        <v>122</v>
      </c>
      <c r="CJ132" t="s">
        <v>137</v>
      </c>
      <c r="CK132" t="s">
        <v>127</v>
      </c>
      <c r="CL132" t="s">
        <v>142</v>
      </c>
      <c r="CM132" t="s">
        <v>109</v>
      </c>
      <c r="CN132" t="s">
        <v>124</v>
      </c>
      <c r="CO132">
        <v>1</v>
      </c>
      <c r="CP132" t="s">
        <v>131</v>
      </c>
      <c r="CQ132">
        <v>3000</v>
      </c>
      <c r="CR132">
        <v>-999999</v>
      </c>
      <c r="CS132">
        <v>0</v>
      </c>
      <c r="CT132">
        <v>760432</v>
      </c>
      <c r="CU132">
        <v>0</v>
      </c>
      <c r="CV132" t="s">
        <v>131</v>
      </c>
      <c r="CW132">
        <v>1088</v>
      </c>
      <c r="CX132">
        <v>761520</v>
      </c>
      <c r="CZ132" t="s">
        <v>115</v>
      </c>
      <c r="DA132" t="s">
        <v>132</v>
      </c>
      <c r="DB132">
        <v>314</v>
      </c>
      <c r="DC132" t="s">
        <v>128</v>
      </c>
      <c r="DD132" t="s">
        <v>129</v>
      </c>
      <c r="DE132">
        <v>4</v>
      </c>
      <c r="DF132">
        <v>3</v>
      </c>
      <c r="DG132">
        <v>106</v>
      </c>
      <c r="DH132">
        <v>4</v>
      </c>
      <c r="DI132" t="s">
        <v>136</v>
      </c>
      <c r="DJ132" s="38">
        <f t="shared" ref="DJ132:DJ195" si="2">IF(CV132=CP132,1,0)</f>
        <v>1</v>
      </c>
      <c r="DK132" s="38">
        <v>0</v>
      </c>
      <c r="DL132" s="38">
        <v>10</v>
      </c>
      <c r="DM132" s="38">
        <v>3</v>
      </c>
      <c r="DN132" s="38">
        <v>1</v>
      </c>
      <c r="DO132" s="38">
        <v>1088</v>
      </c>
    </row>
    <row r="133" spans="1:119" x14ac:dyDescent="0.3">
      <c r="A133" t="s">
        <v>114</v>
      </c>
      <c r="B133">
        <v>3101</v>
      </c>
      <c r="C133">
        <v>1</v>
      </c>
      <c r="D133">
        <v>36</v>
      </c>
      <c r="E133" t="s">
        <v>184</v>
      </c>
      <c r="F133" t="s">
        <v>185</v>
      </c>
      <c r="G133">
        <v>60.006</v>
      </c>
      <c r="H133" t="s">
        <v>165</v>
      </c>
      <c r="I133">
        <v>1</v>
      </c>
      <c r="J133" t="s">
        <v>115</v>
      </c>
      <c r="K133">
        <v>-645157065</v>
      </c>
      <c r="L133" t="s">
        <v>116</v>
      </c>
      <c r="M133" t="s">
        <v>166</v>
      </c>
      <c r="N133" t="s">
        <v>117</v>
      </c>
      <c r="O133" t="s">
        <v>186</v>
      </c>
      <c r="P133" t="s">
        <v>187</v>
      </c>
      <c r="Q133" s="2">
        <v>0.4466087962962963</v>
      </c>
      <c r="R133" t="s">
        <v>118</v>
      </c>
      <c r="S133" t="s">
        <v>119</v>
      </c>
      <c r="T133">
        <v>27</v>
      </c>
      <c r="U133">
        <v>3</v>
      </c>
      <c r="V133">
        <v>1</v>
      </c>
      <c r="W133">
        <v>3</v>
      </c>
      <c r="X133">
        <v>3</v>
      </c>
      <c r="Y133">
        <v>-1</v>
      </c>
      <c r="BD133" t="s">
        <v>141</v>
      </c>
      <c r="BE133" t="s">
        <v>21</v>
      </c>
      <c r="BP133">
        <v>11</v>
      </c>
      <c r="BQ133">
        <v>5</v>
      </c>
      <c r="BR133" t="s">
        <v>138</v>
      </c>
      <c r="BS133" t="s">
        <v>121</v>
      </c>
      <c r="BT133">
        <v>1</v>
      </c>
      <c r="BU133">
        <v>50</v>
      </c>
      <c r="BV133">
        <v>0</v>
      </c>
      <c r="BW133">
        <v>512</v>
      </c>
      <c r="BX133">
        <v>314</v>
      </c>
      <c r="BY133" t="s">
        <v>125</v>
      </c>
      <c r="BZ133">
        <v>2002</v>
      </c>
      <c r="CA133">
        <v>2002</v>
      </c>
      <c r="CB133">
        <v>-1</v>
      </c>
      <c r="CC133">
        <v>50</v>
      </c>
      <c r="CD133">
        <v>0</v>
      </c>
      <c r="CE133">
        <v>1274</v>
      </c>
      <c r="CF133">
        <v>-1</v>
      </c>
      <c r="CG133">
        <v>400</v>
      </c>
      <c r="CH133">
        <v>-1</v>
      </c>
      <c r="CI133" t="s">
        <v>122</v>
      </c>
      <c r="CJ133" t="s">
        <v>127</v>
      </c>
      <c r="CK133" t="s">
        <v>127</v>
      </c>
      <c r="CL133" t="s">
        <v>142</v>
      </c>
      <c r="CM133" t="s">
        <v>109</v>
      </c>
      <c r="CN133" t="s">
        <v>124</v>
      </c>
      <c r="CO133">
        <v>1</v>
      </c>
      <c r="CP133" t="s">
        <v>121</v>
      </c>
      <c r="CQ133">
        <v>3000</v>
      </c>
      <c r="CR133">
        <v>-999999</v>
      </c>
      <c r="CS133">
        <v>0</v>
      </c>
      <c r="CT133">
        <v>766082</v>
      </c>
      <c r="CU133">
        <v>0</v>
      </c>
      <c r="CV133" t="s">
        <v>121</v>
      </c>
      <c r="CW133">
        <v>1324</v>
      </c>
      <c r="CX133">
        <v>767406</v>
      </c>
      <c r="CZ133" t="s">
        <v>125</v>
      </c>
      <c r="DA133" t="s">
        <v>139</v>
      </c>
      <c r="DB133">
        <v>314</v>
      </c>
      <c r="DC133" t="s">
        <v>128</v>
      </c>
      <c r="DD133" t="s">
        <v>129</v>
      </c>
      <c r="DE133">
        <v>9</v>
      </c>
      <c r="DF133">
        <v>3</v>
      </c>
      <c r="DG133">
        <v>107</v>
      </c>
      <c r="DH133">
        <v>9</v>
      </c>
      <c r="DI133" t="s">
        <v>130</v>
      </c>
      <c r="DJ133" s="38">
        <f t="shared" si="2"/>
        <v>1</v>
      </c>
      <c r="DK133" s="38">
        <v>0</v>
      </c>
      <c r="DL133" s="38">
        <v>11</v>
      </c>
      <c r="DM133" s="38">
        <v>3</v>
      </c>
      <c r="DN133" s="38">
        <v>1</v>
      </c>
      <c r="DO133" s="38">
        <v>1324</v>
      </c>
    </row>
    <row r="134" spans="1:119" x14ac:dyDescent="0.3">
      <c r="A134" t="s">
        <v>114</v>
      </c>
      <c r="B134">
        <v>3101</v>
      </c>
      <c r="C134">
        <v>1</v>
      </c>
      <c r="D134">
        <v>36</v>
      </c>
      <c r="E134" t="s">
        <v>184</v>
      </c>
      <c r="F134" t="s">
        <v>185</v>
      </c>
      <c r="G134">
        <v>60.006</v>
      </c>
      <c r="H134" t="s">
        <v>165</v>
      </c>
      <c r="I134">
        <v>1</v>
      </c>
      <c r="J134" t="s">
        <v>115</v>
      </c>
      <c r="K134">
        <v>-645157065</v>
      </c>
      <c r="L134" t="s">
        <v>116</v>
      </c>
      <c r="M134" t="s">
        <v>166</v>
      </c>
      <c r="N134" t="s">
        <v>117</v>
      </c>
      <c r="O134" t="s">
        <v>186</v>
      </c>
      <c r="P134" t="s">
        <v>187</v>
      </c>
      <c r="Q134" s="2">
        <v>0.4466087962962963</v>
      </c>
      <c r="R134" t="s">
        <v>118</v>
      </c>
      <c r="S134" t="s">
        <v>119</v>
      </c>
      <c r="T134">
        <v>27</v>
      </c>
      <c r="U134">
        <v>3</v>
      </c>
      <c r="V134">
        <v>1</v>
      </c>
      <c r="W134">
        <v>3</v>
      </c>
      <c r="X134">
        <v>3</v>
      </c>
      <c r="Y134">
        <v>-1</v>
      </c>
      <c r="BD134" t="s">
        <v>141</v>
      </c>
      <c r="BE134" t="s">
        <v>21</v>
      </c>
      <c r="BP134">
        <v>12</v>
      </c>
      <c r="BQ134">
        <v>11</v>
      </c>
      <c r="BR134" t="s">
        <v>138</v>
      </c>
      <c r="BS134" t="s">
        <v>131</v>
      </c>
      <c r="BT134">
        <v>2</v>
      </c>
      <c r="BU134">
        <v>50</v>
      </c>
      <c r="BV134">
        <v>0</v>
      </c>
      <c r="BW134">
        <v>512</v>
      </c>
      <c r="BX134">
        <v>454</v>
      </c>
      <c r="BY134" t="s">
        <v>115</v>
      </c>
      <c r="BZ134">
        <v>2244</v>
      </c>
      <c r="CA134">
        <v>2244</v>
      </c>
      <c r="CB134">
        <v>-1</v>
      </c>
      <c r="CC134">
        <v>50</v>
      </c>
      <c r="CD134">
        <v>0</v>
      </c>
      <c r="CE134">
        <v>1244</v>
      </c>
      <c r="CF134">
        <v>-1</v>
      </c>
      <c r="CG134">
        <v>400</v>
      </c>
      <c r="CH134">
        <v>-1</v>
      </c>
      <c r="CI134" t="s">
        <v>122</v>
      </c>
      <c r="CJ134" t="s">
        <v>133</v>
      </c>
      <c r="CK134" t="s">
        <v>127</v>
      </c>
      <c r="CL134" t="s">
        <v>142</v>
      </c>
      <c r="CM134" t="s">
        <v>109</v>
      </c>
      <c r="CN134" t="s">
        <v>124</v>
      </c>
      <c r="CO134">
        <v>1</v>
      </c>
      <c r="CP134" t="s">
        <v>131</v>
      </c>
      <c r="CQ134">
        <v>3000</v>
      </c>
      <c r="CR134">
        <v>-999999</v>
      </c>
      <c r="CS134">
        <v>0</v>
      </c>
      <c r="CT134">
        <v>771198</v>
      </c>
      <c r="CU134">
        <v>0</v>
      </c>
      <c r="CV134" t="s">
        <v>131</v>
      </c>
      <c r="CW134">
        <v>1112</v>
      </c>
      <c r="CX134">
        <v>772310</v>
      </c>
      <c r="CZ134" t="s">
        <v>115</v>
      </c>
      <c r="DA134" t="s">
        <v>140</v>
      </c>
      <c r="DB134">
        <v>314</v>
      </c>
      <c r="DC134" t="s">
        <v>128</v>
      </c>
      <c r="DD134" t="s">
        <v>129</v>
      </c>
      <c r="DE134">
        <v>22</v>
      </c>
      <c r="DF134">
        <v>3</v>
      </c>
      <c r="DG134">
        <v>108</v>
      </c>
      <c r="DH134">
        <v>22</v>
      </c>
      <c r="DI134" t="s">
        <v>135</v>
      </c>
      <c r="DJ134" s="38">
        <f t="shared" si="2"/>
        <v>1</v>
      </c>
      <c r="DK134" s="38">
        <v>0</v>
      </c>
      <c r="DL134" s="38">
        <v>12</v>
      </c>
      <c r="DM134" s="38">
        <v>3</v>
      </c>
      <c r="DN134" s="38">
        <v>1</v>
      </c>
      <c r="DO134" s="38">
        <v>1112</v>
      </c>
    </row>
    <row r="135" spans="1:119" x14ac:dyDescent="0.3">
      <c r="A135" t="s">
        <v>114</v>
      </c>
      <c r="B135">
        <v>3101</v>
      </c>
      <c r="C135">
        <v>1</v>
      </c>
      <c r="D135">
        <v>36</v>
      </c>
      <c r="E135" t="s">
        <v>184</v>
      </c>
      <c r="F135" t="s">
        <v>185</v>
      </c>
      <c r="G135">
        <v>60.006</v>
      </c>
      <c r="H135" t="s">
        <v>165</v>
      </c>
      <c r="I135">
        <v>1</v>
      </c>
      <c r="J135" t="s">
        <v>115</v>
      </c>
      <c r="K135">
        <v>-645157065</v>
      </c>
      <c r="L135" t="s">
        <v>116</v>
      </c>
      <c r="M135" t="s">
        <v>166</v>
      </c>
      <c r="N135" t="s">
        <v>117</v>
      </c>
      <c r="O135" t="s">
        <v>186</v>
      </c>
      <c r="P135" t="s">
        <v>187</v>
      </c>
      <c r="Q135" s="2">
        <v>0.4466087962962963</v>
      </c>
      <c r="R135" t="s">
        <v>118</v>
      </c>
      <c r="S135" t="s">
        <v>119</v>
      </c>
      <c r="T135">
        <v>27</v>
      </c>
      <c r="U135">
        <v>3</v>
      </c>
      <c r="V135">
        <v>1</v>
      </c>
      <c r="W135">
        <v>3</v>
      </c>
      <c r="X135">
        <v>3</v>
      </c>
      <c r="Y135">
        <v>-1</v>
      </c>
      <c r="BD135" t="s">
        <v>141</v>
      </c>
      <c r="BE135" t="s">
        <v>21</v>
      </c>
      <c r="BP135">
        <v>13</v>
      </c>
      <c r="BQ135">
        <v>6</v>
      </c>
      <c r="BR135" t="s">
        <v>120</v>
      </c>
      <c r="BS135" t="s">
        <v>131</v>
      </c>
      <c r="BT135">
        <v>2</v>
      </c>
      <c r="BU135">
        <v>50</v>
      </c>
      <c r="BV135">
        <v>1</v>
      </c>
      <c r="BW135">
        <v>512</v>
      </c>
      <c r="BX135">
        <v>314</v>
      </c>
      <c r="BY135" t="s">
        <v>125</v>
      </c>
      <c r="BZ135">
        <v>1455</v>
      </c>
      <c r="CA135">
        <v>1455</v>
      </c>
      <c r="CB135">
        <v>-1</v>
      </c>
      <c r="CC135">
        <v>50</v>
      </c>
      <c r="CD135">
        <v>1</v>
      </c>
      <c r="CE135">
        <v>1202</v>
      </c>
      <c r="CF135">
        <v>-1</v>
      </c>
      <c r="CG135">
        <v>400</v>
      </c>
      <c r="CH135">
        <v>-1</v>
      </c>
      <c r="CI135" t="s">
        <v>122</v>
      </c>
      <c r="CJ135" t="s">
        <v>127</v>
      </c>
      <c r="CK135" t="s">
        <v>127</v>
      </c>
      <c r="CL135" t="s">
        <v>142</v>
      </c>
      <c r="CM135" t="s">
        <v>109</v>
      </c>
      <c r="CN135" t="s">
        <v>124</v>
      </c>
      <c r="CO135">
        <v>1</v>
      </c>
      <c r="CP135" t="s">
        <v>131</v>
      </c>
      <c r="CQ135">
        <v>3000</v>
      </c>
      <c r="CR135">
        <v>-999999</v>
      </c>
      <c r="CS135">
        <v>0</v>
      </c>
      <c r="CT135">
        <v>776297</v>
      </c>
      <c r="CU135">
        <v>0</v>
      </c>
      <c r="CV135" t="s">
        <v>131</v>
      </c>
      <c r="CW135">
        <v>1943</v>
      </c>
      <c r="CX135">
        <v>778240</v>
      </c>
      <c r="CZ135" t="s">
        <v>115</v>
      </c>
      <c r="DA135" t="s">
        <v>132</v>
      </c>
      <c r="DB135">
        <v>314</v>
      </c>
      <c r="DC135" t="s">
        <v>128</v>
      </c>
      <c r="DD135" t="s">
        <v>129</v>
      </c>
      <c r="DE135">
        <v>12</v>
      </c>
      <c r="DF135">
        <v>3</v>
      </c>
      <c r="DG135">
        <v>109</v>
      </c>
      <c r="DH135">
        <v>12</v>
      </c>
      <c r="DI135" t="s">
        <v>130</v>
      </c>
      <c r="DJ135" s="38">
        <f t="shared" si="2"/>
        <v>1</v>
      </c>
      <c r="DK135" s="38">
        <v>0</v>
      </c>
      <c r="DL135" s="38">
        <v>13</v>
      </c>
      <c r="DM135" s="38">
        <v>3</v>
      </c>
      <c r="DN135" s="38">
        <v>1</v>
      </c>
      <c r="DO135" s="38">
        <v>1943</v>
      </c>
    </row>
    <row r="136" spans="1:119" x14ac:dyDescent="0.3">
      <c r="A136" t="s">
        <v>114</v>
      </c>
      <c r="B136">
        <v>3101</v>
      </c>
      <c r="C136">
        <v>1</v>
      </c>
      <c r="D136">
        <v>36</v>
      </c>
      <c r="E136" t="s">
        <v>184</v>
      </c>
      <c r="F136" t="s">
        <v>185</v>
      </c>
      <c r="G136">
        <v>60.006</v>
      </c>
      <c r="H136" t="s">
        <v>165</v>
      </c>
      <c r="I136">
        <v>1</v>
      </c>
      <c r="J136" t="s">
        <v>115</v>
      </c>
      <c r="K136">
        <v>-645157065</v>
      </c>
      <c r="L136" t="s">
        <v>116</v>
      </c>
      <c r="M136" t="s">
        <v>166</v>
      </c>
      <c r="N136" t="s">
        <v>117</v>
      </c>
      <c r="O136" t="s">
        <v>186</v>
      </c>
      <c r="P136" t="s">
        <v>187</v>
      </c>
      <c r="Q136" s="2">
        <v>0.4466087962962963</v>
      </c>
      <c r="R136" t="s">
        <v>118</v>
      </c>
      <c r="S136" t="s">
        <v>119</v>
      </c>
      <c r="T136">
        <v>27</v>
      </c>
      <c r="U136">
        <v>3</v>
      </c>
      <c r="V136">
        <v>1</v>
      </c>
      <c r="W136">
        <v>3</v>
      </c>
      <c r="X136">
        <v>3</v>
      </c>
      <c r="Y136">
        <v>-1</v>
      </c>
      <c r="BD136" t="s">
        <v>141</v>
      </c>
      <c r="BE136" t="s">
        <v>21</v>
      </c>
      <c r="BP136">
        <v>14</v>
      </c>
      <c r="BQ136">
        <v>19</v>
      </c>
      <c r="BR136" t="s">
        <v>138</v>
      </c>
      <c r="BS136" t="s">
        <v>131</v>
      </c>
      <c r="BT136">
        <v>2</v>
      </c>
      <c r="BU136">
        <v>50</v>
      </c>
      <c r="BV136">
        <v>0</v>
      </c>
      <c r="BW136">
        <v>512</v>
      </c>
      <c r="BX136">
        <v>454</v>
      </c>
      <c r="BY136" t="s">
        <v>115</v>
      </c>
      <c r="BZ136">
        <v>2409</v>
      </c>
      <c r="CA136">
        <v>2409</v>
      </c>
      <c r="CB136">
        <v>-1</v>
      </c>
      <c r="CC136">
        <v>50</v>
      </c>
      <c r="CD136">
        <v>0</v>
      </c>
      <c r="CE136">
        <v>705</v>
      </c>
      <c r="CF136">
        <v>-1</v>
      </c>
      <c r="CG136">
        <v>400</v>
      </c>
      <c r="CH136">
        <v>-1</v>
      </c>
      <c r="CI136" t="s">
        <v>122</v>
      </c>
      <c r="CJ136" t="s">
        <v>133</v>
      </c>
      <c r="CK136" t="s">
        <v>133</v>
      </c>
      <c r="CL136" t="s">
        <v>142</v>
      </c>
      <c r="CM136" t="s">
        <v>109</v>
      </c>
      <c r="CN136" t="s">
        <v>124</v>
      </c>
      <c r="CO136">
        <v>1</v>
      </c>
      <c r="CP136" t="s">
        <v>131</v>
      </c>
      <c r="CQ136">
        <v>3000</v>
      </c>
      <c r="CR136">
        <v>-999999</v>
      </c>
      <c r="CS136">
        <v>0</v>
      </c>
      <c r="CT136">
        <v>780947</v>
      </c>
      <c r="CU136">
        <v>0</v>
      </c>
      <c r="CV136" t="s">
        <v>131</v>
      </c>
      <c r="CW136">
        <v>1486</v>
      </c>
      <c r="CX136">
        <v>782433</v>
      </c>
      <c r="CZ136" t="s">
        <v>115</v>
      </c>
      <c r="DA136" t="s">
        <v>140</v>
      </c>
      <c r="DB136">
        <v>454</v>
      </c>
      <c r="DC136" t="s">
        <v>128</v>
      </c>
      <c r="DD136" t="s">
        <v>134</v>
      </c>
      <c r="DE136">
        <v>38</v>
      </c>
      <c r="DF136">
        <v>3</v>
      </c>
      <c r="DG136">
        <v>110</v>
      </c>
      <c r="DH136">
        <v>38</v>
      </c>
      <c r="DI136" t="s">
        <v>130</v>
      </c>
      <c r="DJ136" s="38">
        <f t="shared" si="2"/>
        <v>1</v>
      </c>
      <c r="DK136" s="38">
        <v>0</v>
      </c>
      <c r="DL136" s="38">
        <v>14</v>
      </c>
      <c r="DM136" s="38">
        <v>3</v>
      </c>
      <c r="DN136" s="38">
        <v>1</v>
      </c>
      <c r="DO136" s="38">
        <v>1486</v>
      </c>
    </row>
    <row r="137" spans="1:119" x14ac:dyDescent="0.3">
      <c r="A137" t="s">
        <v>114</v>
      </c>
      <c r="B137">
        <v>3101</v>
      </c>
      <c r="C137">
        <v>1</v>
      </c>
      <c r="D137">
        <v>36</v>
      </c>
      <c r="E137" t="s">
        <v>184</v>
      </c>
      <c r="F137" t="s">
        <v>185</v>
      </c>
      <c r="G137">
        <v>60.006</v>
      </c>
      <c r="H137" t="s">
        <v>165</v>
      </c>
      <c r="I137">
        <v>1</v>
      </c>
      <c r="J137" t="s">
        <v>115</v>
      </c>
      <c r="K137">
        <v>-645157065</v>
      </c>
      <c r="L137" t="s">
        <v>116</v>
      </c>
      <c r="M137" t="s">
        <v>166</v>
      </c>
      <c r="N137" t="s">
        <v>117</v>
      </c>
      <c r="O137" t="s">
        <v>186</v>
      </c>
      <c r="P137" t="s">
        <v>187</v>
      </c>
      <c r="Q137" s="2">
        <v>0.4466087962962963</v>
      </c>
      <c r="R137" t="s">
        <v>118</v>
      </c>
      <c r="S137" t="s">
        <v>119</v>
      </c>
      <c r="T137">
        <v>27</v>
      </c>
      <c r="U137">
        <v>3</v>
      </c>
      <c r="V137">
        <v>1</v>
      </c>
      <c r="W137">
        <v>3</v>
      </c>
      <c r="X137">
        <v>3</v>
      </c>
      <c r="Y137">
        <v>-1</v>
      </c>
      <c r="BD137" t="s">
        <v>141</v>
      </c>
      <c r="BE137" t="s">
        <v>21</v>
      </c>
      <c r="BP137">
        <v>15</v>
      </c>
      <c r="BQ137">
        <v>20</v>
      </c>
      <c r="BR137" t="s">
        <v>120</v>
      </c>
      <c r="BS137" t="s">
        <v>131</v>
      </c>
      <c r="BT137">
        <v>2</v>
      </c>
      <c r="BU137">
        <v>50</v>
      </c>
      <c r="BV137">
        <v>1</v>
      </c>
      <c r="BW137">
        <v>512</v>
      </c>
      <c r="BX137">
        <v>454</v>
      </c>
      <c r="BY137" t="s">
        <v>125</v>
      </c>
      <c r="BZ137">
        <v>2019</v>
      </c>
      <c r="CA137">
        <v>2019</v>
      </c>
      <c r="CB137">
        <v>-1</v>
      </c>
      <c r="CC137">
        <v>50</v>
      </c>
      <c r="CD137">
        <v>1</v>
      </c>
      <c r="CE137">
        <v>1373</v>
      </c>
      <c r="CF137">
        <v>-1</v>
      </c>
      <c r="CG137">
        <v>400</v>
      </c>
      <c r="CH137">
        <v>-1</v>
      </c>
      <c r="CI137" t="s">
        <v>122</v>
      </c>
      <c r="CJ137" t="s">
        <v>133</v>
      </c>
      <c r="CK137" t="s">
        <v>133</v>
      </c>
      <c r="CL137" t="s">
        <v>142</v>
      </c>
      <c r="CM137" t="s">
        <v>109</v>
      </c>
      <c r="CN137" t="s">
        <v>124</v>
      </c>
      <c r="CO137">
        <v>1</v>
      </c>
      <c r="CP137" t="s">
        <v>131</v>
      </c>
      <c r="CQ137">
        <v>3000</v>
      </c>
      <c r="CR137">
        <v>-999999</v>
      </c>
      <c r="CS137">
        <v>0</v>
      </c>
      <c r="CT137">
        <v>786746</v>
      </c>
      <c r="CU137">
        <v>0</v>
      </c>
      <c r="CV137" t="s">
        <v>131</v>
      </c>
      <c r="CW137">
        <v>1208</v>
      </c>
      <c r="CX137">
        <v>787954</v>
      </c>
      <c r="CZ137" t="s">
        <v>115</v>
      </c>
      <c r="DA137" t="s">
        <v>132</v>
      </c>
      <c r="DB137">
        <v>454</v>
      </c>
      <c r="DC137" t="s">
        <v>128</v>
      </c>
      <c r="DD137" t="s">
        <v>134</v>
      </c>
      <c r="DE137">
        <v>40</v>
      </c>
      <c r="DF137">
        <v>3</v>
      </c>
      <c r="DG137">
        <v>111</v>
      </c>
      <c r="DH137">
        <v>40</v>
      </c>
      <c r="DI137" t="s">
        <v>130</v>
      </c>
      <c r="DJ137" s="38">
        <f t="shared" si="2"/>
        <v>1</v>
      </c>
      <c r="DK137" s="38">
        <v>0</v>
      </c>
      <c r="DL137" s="38">
        <v>15</v>
      </c>
      <c r="DM137" s="38">
        <v>3</v>
      </c>
      <c r="DN137" s="38">
        <v>1</v>
      </c>
      <c r="DO137" s="38">
        <v>1208</v>
      </c>
    </row>
    <row r="138" spans="1:119" x14ac:dyDescent="0.3">
      <c r="A138" t="s">
        <v>114</v>
      </c>
      <c r="B138">
        <v>3101</v>
      </c>
      <c r="C138">
        <v>1</v>
      </c>
      <c r="D138">
        <v>36</v>
      </c>
      <c r="E138" t="s">
        <v>184</v>
      </c>
      <c r="F138" t="s">
        <v>185</v>
      </c>
      <c r="G138">
        <v>60.006</v>
      </c>
      <c r="H138" t="s">
        <v>165</v>
      </c>
      <c r="I138">
        <v>1</v>
      </c>
      <c r="J138" t="s">
        <v>115</v>
      </c>
      <c r="K138">
        <v>-645157065</v>
      </c>
      <c r="L138" t="s">
        <v>116</v>
      </c>
      <c r="M138" t="s">
        <v>166</v>
      </c>
      <c r="N138" t="s">
        <v>117</v>
      </c>
      <c r="O138" t="s">
        <v>186</v>
      </c>
      <c r="P138" t="s">
        <v>187</v>
      </c>
      <c r="Q138" s="2">
        <v>0.4466087962962963</v>
      </c>
      <c r="R138" t="s">
        <v>118</v>
      </c>
      <c r="S138" t="s">
        <v>119</v>
      </c>
      <c r="T138">
        <v>27</v>
      </c>
      <c r="U138">
        <v>3</v>
      </c>
      <c r="V138">
        <v>1</v>
      </c>
      <c r="W138">
        <v>3</v>
      </c>
      <c r="X138">
        <v>3</v>
      </c>
      <c r="Y138">
        <v>-1</v>
      </c>
      <c r="BD138" t="s">
        <v>141</v>
      </c>
      <c r="BE138" t="s">
        <v>21</v>
      </c>
      <c r="BP138">
        <v>16</v>
      </c>
      <c r="BQ138">
        <v>22</v>
      </c>
      <c r="BR138" t="s">
        <v>120</v>
      </c>
      <c r="BS138" t="s">
        <v>131</v>
      </c>
      <c r="BT138">
        <v>2</v>
      </c>
      <c r="BU138">
        <v>50</v>
      </c>
      <c r="BV138">
        <v>0</v>
      </c>
      <c r="BW138">
        <v>512</v>
      </c>
      <c r="BX138">
        <v>314</v>
      </c>
      <c r="BY138" t="s">
        <v>125</v>
      </c>
      <c r="BZ138">
        <v>2237</v>
      </c>
      <c r="CA138">
        <v>2237</v>
      </c>
      <c r="CB138">
        <v>-1</v>
      </c>
      <c r="CC138">
        <v>50</v>
      </c>
      <c r="CD138">
        <v>0</v>
      </c>
      <c r="CE138">
        <v>1318</v>
      </c>
      <c r="CF138">
        <v>-1</v>
      </c>
      <c r="CG138">
        <v>400</v>
      </c>
      <c r="CH138">
        <v>-1</v>
      </c>
      <c r="CI138" t="s">
        <v>122</v>
      </c>
      <c r="CJ138" t="s">
        <v>127</v>
      </c>
      <c r="CK138" t="s">
        <v>133</v>
      </c>
      <c r="CL138" t="s">
        <v>142</v>
      </c>
      <c r="CM138" t="s">
        <v>109</v>
      </c>
      <c r="CN138" t="s">
        <v>124</v>
      </c>
      <c r="CO138">
        <v>1</v>
      </c>
      <c r="CP138" t="s">
        <v>131</v>
      </c>
      <c r="CQ138">
        <v>3000</v>
      </c>
      <c r="CR138">
        <v>-999999</v>
      </c>
      <c r="CS138">
        <v>0</v>
      </c>
      <c r="CT138">
        <v>791846</v>
      </c>
      <c r="CU138">
        <v>0</v>
      </c>
      <c r="CV138" t="s">
        <v>131</v>
      </c>
      <c r="CW138">
        <v>1045</v>
      </c>
      <c r="CX138">
        <v>792891</v>
      </c>
      <c r="CZ138" t="s">
        <v>115</v>
      </c>
      <c r="DA138" t="s">
        <v>132</v>
      </c>
      <c r="DB138">
        <v>454</v>
      </c>
      <c r="DC138" t="s">
        <v>128</v>
      </c>
      <c r="DD138" t="s">
        <v>134</v>
      </c>
      <c r="DE138">
        <v>44</v>
      </c>
      <c r="DF138">
        <v>3</v>
      </c>
      <c r="DG138">
        <v>112</v>
      </c>
      <c r="DH138">
        <v>44</v>
      </c>
      <c r="DI138" t="s">
        <v>135</v>
      </c>
      <c r="DJ138" s="38">
        <f t="shared" si="2"/>
        <v>1</v>
      </c>
      <c r="DK138" s="38">
        <v>0</v>
      </c>
      <c r="DL138" s="38">
        <v>16</v>
      </c>
      <c r="DM138" s="38">
        <v>3</v>
      </c>
      <c r="DN138" s="38">
        <v>1</v>
      </c>
      <c r="DO138" s="38">
        <v>1045</v>
      </c>
    </row>
    <row r="139" spans="1:119" x14ac:dyDescent="0.3">
      <c r="A139" t="s">
        <v>114</v>
      </c>
      <c r="B139">
        <v>3101</v>
      </c>
      <c r="C139">
        <v>1</v>
      </c>
      <c r="D139">
        <v>36</v>
      </c>
      <c r="E139" t="s">
        <v>184</v>
      </c>
      <c r="F139" t="s">
        <v>185</v>
      </c>
      <c r="G139">
        <v>60.006</v>
      </c>
      <c r="H139" t="s">
        <v>165</v>
      </c>
      <c r="I139">
        <v>1</v>
      </c>
      <c r="J139" t="s">
        <v>115</v>
      </c>
      <c r="K139">
        <v>-645157065</v>
      </c>
      <c r="L139" t="s">
        <v>116</v>
      </c>
      <c r="M139" t="s">
        <v>166</v>
      </c>
      <c r="N139" t="s">
        <v>117</v>
      </c>
      <c r="O139" t="s">
        <v>186</v>
      </c>
      <c r="P139" t="s">
        <v>187</v>
      </c>
      <c r="Q139" s="2">
        <v>0.4466087962962963</v>
      </c>
      <c r="R139" t="s">
        <v>118</v>
      </c>
      <c r="S139" t="s">
        <v>119</v>
      </c>
      <c r="T139">
        <v>27</v>
      </c>
      <c r="U139">
        <v>3</v>
      </c>
      <c r="V139">
        <v>1</v>
      </c>
      <c r="W139">
        <v>3</v>
      </c>
      <c r="X139">
        <v>3</v>
      </c>
      <c r="Y139">
        <v>-1</v>
      </c>
      <c r="BD139" t="s">
        <v>141</v>
      </c>
      <c r="BE139" t="s">
        <v>21</v>
      </c>
      <c r="BP139">
        <v>17</v>
      </c>
      <c r="BQ139">
        <v>18</v>
      </c>
      <c r="BR139" t="s">
        <v>120</v>
      </c>
      <c r="BS139" t="s">
        <v>131</v>
      </c>
      <c r="BT139">
        <v>2</v>
      </c>
      <c r="BU139">
        <v>50</v>
      </c>
      <c r="BV139">
        <v>1</v>
      </c>
      <c r="BW139">
        <v>512</v>
      </c>
      <c r="BX139">
        <v>314</v>
      </c>
      <c r="BY139" t="s">
        <v>125</v>
      </c>
      <c r="BZ139">
        <v>2240</v>
      </c>
      <c r="CA139">
        <v>2240</v>
      </c>
      <c r="CB139">
        <v>-1</v>
      </c>
      <c r="CC139">
        <v>50</v>
      </c>
      <c r="CD139">
        <v>1</v>
      </c>
      <c r="CE139">
        <v>1374</v>
      </c>
      <c r="CF139">
        <v>-1</v>
      </c>
      <c r="CG139">
        <v>400</v>
      </c>
      <c r="CH139">
        <v>-1</v>
      </c>
      <c r="CI139" t="s">
        <v>122</v>
      </c>
      <c r="CJ139" t="s">
        <v>127</v>
      </c>
      <c r="CK139" t="s">
        <v>127</v>
      </c>
      <c r="CL139" t="s">
        <v>142</v>
      </c>
      <c r="CM139" t="s">
        <v>109</v>
      </c>
      <c r="CN139" t="s">
        <v>124</v>
      </c>
      <c r="CO139">
        <v>1</v>
      </c>
      <c r="CP139" t="s">
        <v>131</v>
      </c>
      <c r="CQ139">
        <v>3000</v>
      </c>
      <c r="CR139">
        <v>-999999</v>
      </c>
      <c r="CS139">
        <v>0</v>
      </c>
      <c r="CT139">
        <v>797045</v>
      </c>
      <c r="CU139">
        <v>0</v>
      </c>
      <c r="CV139" t="s">
        <v>131</v>
      </c>
      <c r="CW139">
        <v>986</v>
      </c>
      <c r="CX139">
        <v>798031</v>
      </c>
      <c r="CZ139" t="s">
        <v>115</v>
      </c>
      <c r="DA139" t="s">
        <v>132</v>
      </c>
      <c r="DB139">
        <v>314</v>
      </c>
      <c r="DC139" t="s">
        <v>128</v>
      </c>
      <c r="DD139" t="s">
        <v>134</v>
      </c>
      <c r="DE139">
        <v>36</v>
      </c>
      <c r="DF139">
        <v>3</v>
      </c>
      <c r="DG139">
        <v>113</v>
      </c>
      <c r="DH139">
        <v>36</v>
      </c>
      <c r="DI139" t="s">
        <v>130</v>
      </c>
      <c r="DJ139" s="38">
        <f t="shared" si="2"/>
        <v>1</v>
      </c>
      <c r="DK139" s="38">
        <v>0</v>
      </c>
      <c r="DL139" s="38">
        <v>17</v>
      </c>
      <c r="DM139" s="38">
        <v>3</v>
      </c>
      <c r="DN139" s="38">
        <v>1</v>
      </c>
      <c r="DO139" s="38">
        <v>986</v>
      </c>
    </row>
    <row r="140" spans="1:119" x14ac:dyDescent="0.3">
      <c r="A140" t="s">
        <v>114</v>
      </c>
      <c r="B140">
        <v>3101</v>
      </c>
      <c r="C140">
        <v>1</v>
      </c>
      <c r="D140">
        <v>36</v>
      </c>
      <c r="E140" t="s">
        <v>184</v>
      </c>
      <c r="F140" t="s">
        <v>185</v>
      </c>
      <c r="G140">
        <v>60.006</v>
      </c>
      <c r="H140" t="s">
        <v>165</v>
      </c>
      <c r="I140">
        <v>1</v>
      </c>
      <c r="J140" t="s">
        <v>115</v>
      </c>
      <c r="K140">
        <v>-645157065</v>
      </c>
      <c r="L140" t="s">
        <v>116</v>
      </c>
      <c r="M140" t="s">
        <v>166</v>
      </c>
      <c r="N140" t="s">
        <v>117</v>
      </c>
      <c r="O140" t="s">
        <v>186</v>
      </c>
      <c r="P140" t="s">
        <v>187</v>
      </c>
      <c r="Q140" s="2">
        <v>0.4466087962962963</v>
      </c>
      <c r="R140" t="s">
        <v>118</v>
      </c>
      <c r="S140" t="s">
        <v>119</v>
      </c>
      <c r="T140">
        <v>27</v>
      </c>
      <c r="U140">
        <v>3</v>
      </c>
      <c r="V140">
        <v>1</v>
      </c>
      <c r="W140">
        <v>3</v>
      </c>
      <c r="X140">
        <v>3</v>
      </c>
      <c r="Y140">
        <v>-1</v>
      </c>
      <c r="BD140" t="s">
        <v>141</v>
      </c>
      <c r="BE140" t="s">
        <v>21</v>
      </c>
      <c r="BP140">
        <v>18</v>
      </c>
      <c r="BQ140">
        <v>16</v>
      </c>
      <c r="BR140" t="s">
        <v>120</v>
      </c>
      <c r="BS140" t="s">
        <v>121</v>
      </c>
      <c r="BT140">
        <v>1</v>
      </c>
      <c r="BU140">
        <v>50</v>
      </c>
      <c r="BV140">
        <v>0</v>
      </c>
      <c r="BW140">
        <v>512</v>
      </c>
      <c r="BX140">
        <v>-100</v>
      </c>
      <c r="BY140" t="s">
        <v>115</v>
      </c>
      <c r="BZ140">
        <v>1450</v>
      </c>
      <c r="CA140">
        <v>1450</v>
      </c>
      <c r="CB140">
        <v>-1</v>
      </c>
      <c r="CC140">
        <v>50</v>
      </c>
      <c r="CD140">
        <v>0</v>
      </c>
      <c r="CE140">
        <v>1400</v>
      </c>
      <c r="CF140">
        <v>-1</v>
      </c>
      <c r="CG140">
        <v>400</v>
      </c>
      <c r="CH140">
        <v>-1</v>
      </c>
      <c r="CI140" t="s">
        <v>122</v>
      </c>
      <c r="CJ140" t="s">
        <v>137</v>
      </c>
      <c r="CK140" t="s">
        <v>133</v>
      </c>
      <c r="CL140" t="s">
        <v>142</v>
      </c>
      <c r="CM140" t="s">
        <v>109</v>
      </c>
      <c r="CN140" t="s">
        <v>124</v>
      </c>
      <c r="CO140">
        <v>1</v>
      </c>
      <c r="CP140" t="s">
        <v>121</v>
      </c>
      <c r="CQ140">
        <v>3000</v>
      </c>
      <c r="CR140">
        <v>-999999</v>
      </c>
      <c r="CS140">
        <v>0</v>
      </c>
      <c r="CT140">
        <v>802195</v>
      </c>
      <c r="CU140">
        <v>0</v>
      </c>
      <c r="CV140" t="s">
        <v>121</v>
      </c>
      <c r="CW140">
        <v>1750</v>
      </c>
      <c r="CX140">
        <v>803945</v>
      </c>
      <c r="CZ140" t="s">
        <v>125</v>
      </c>
      <c r="DA140" t="s">
        <v>126</v>
      </c>
      <c r="DB140">
        <v>454</v>
      </c>
      <c r="DC140" t="s">
        <v>128</v>
      </c>
      <c r="DD140" t="s">
        <v>134</v>
      </c>
      <c r="DE140">
        <v>31</v>
      </c>
      <c r="DF140">
        <v>3</v>
      </c>
      <c r="DG140">
        <v>114</v>
      </c>
      <c r="DH140">
        <v>31</v>
      </c>
      <c r="DI140" t="s">
        <v>136</v>
      </c>
      <c r="DJ140" s="38">
        <f t="shared" si="2"/>
        <v>1</v>
      </c>
      <c r="DK140" s="38">
        <v>0</v>
      </c>
      <c r="DL140" s="38">
        <v>18</v>
      </c>
      <c r="DM140" s="38">
        <v>3</v>
      </c>
      <c r="DN140" s="38">
        <v>1</v>
      </c>
      <c r="DO140" s="38">
        <v>1750</v>
      </c>
    </row>
    <row r="141" spans="1:119" x14ac:dyDescent="0.3">
      <c r="A141" t="s">
        <v>114</v>
      </c>
      <c r="B141">
        <v>3101</v>
      </c>
      <c r="C141">
        <v>1</v>
      </c>
      <c r="D141">
        <v>36</v>
      </c>
      <c r="E141" t="s">
        <v>184</v>
      </c>
      <c r="F141" t="s">
        <v>185</v>
      </c>
      <c r="G141">
        <v>60.006</v>
      </c>
      <c r="H141" t="s">
        <v>165</v>
      </c>
      <c r="I141">
        <v>1</v>
      </c>
      <c r="J141" t="s">
        <v>115</v>
      </c>
      <c r="K141">
        <v>-645157065</v>
      </c>
      <c r="L141" t="s">
        <v>116</v>
      </c>
      <c r="M141" t="s">
        <v>166</v>
      </c>
      <c r="N141" t="s">
        <v>117</v>
      </c>
      <c r="O141" t="s">
        <v>186</v>
      </c>
      <c r="P141" t="s">
        <v>187</v>
      </c>
      <c r="Q141" s="2">
        <v>0.4466087962962963</v>
      </c>
      <c r="R141" t="s">
        <v>118</v>
      </c>
      <c r="S141" t="s">
        <v>119</v>
      </c>
      <c r="T141">
        <v>27</v>
      </c>
      <c r="U141">
        <v>3</v>
      </c>
      <c r="V141">
        <v>1</v>
      </c>
      <c r="W141">
        <v>3</v>
      </c>
      <c r="X141">
        <v>3</v>
      </c>
      <c r="Y141">
        <v>-1</v>
      </c>
      <c r="BD141" t="s">
        <v>141</v>
      </c>
      <c r="BE141" t="s">
        <v>21</v>
      </c>
      <c r="BP141">
        <v>19</v>
      </c>
      <c r="BQ141">
        <v>15</v>
      </c>
      <c r="BR141" t="s">
        <v>138</v>
      </c>
      <c r="BS141" t="s">
        <v>131</v>
      </c>
      <c r="BT141">
        <v>2</v>
      </c>
      <c r="BU141">
        <v>50</v>
      </c>
      <c r="BV141">
        <v>1</v>
      </c>
      <c r="BW141">
        <v>512</v>
      </c>
      <c r="BX141">
        <v>-100</v>
      </c>
      <c r="BY141" t="s">
        <v>115</v>
      </c>
      <c r="BZ141">
        <v>2952</v>
      </c>
      <c r="CA141">
        <v>2952</v>
      </c>
      <c r="CB141">
        <v>-1</v>
      </c>
      <c r="CC141">
        <v>50</v>
      </c>
      <c r="CD141">
        <v>1</v>
      </c>
      <c r="CE141">
        <v>906</v>
      </c>
      <c r="CF141">
        <v>-1</v>
      </c>
      <c r="CG141">
        <v>400</v>
      </c>
      <c r="CH141">
        <v>-1</v>
      </c>
      <c r="CI141" t="s">
        <v>122</v>
      </c>
      <c r="CJ141" t="s">
        <v>137</v>
      </c>
      <c r="CK141" t="s">
        <v>133</v>
      </c>
      <c r="CL141" t="s">
        <v>142</v>
      </c>
      <c r="CM141" t="s">
        <v>109</v>
      </c>
      <c r="CN141" t="s">
        <v>124</v>
      </c>
      <c r="CO141">
        <v>1</v>
      </c>
      <c r="CP141" t="s">
        <v>131</v>
      </c>
      <c r="CQ141">
        <v>3000</v>
      </c>
      <c r="CR141">
        <v>-999999</v>
      </c>
      <c r="CS141">
        <v>0</v>
      </c>
      <c r="CT141">
        <v>806827</v>
      </c>
      <c r="CU141">
        <v>0</v>
      </c>
      <c r="CV141" t="s">
        <v>131</v>
      </c>
      <c r="CW141">
        <v>742</v>
      </c>
      <c r="CX141">
        <v>807569</v>
      </c>
      <c r="CZ141" t="s">
        <v>115</v>
      </c>
      <c r="DA141" t="s">
        <v>140</v>
      </c>
      <c r="DB141">
        <v>454</v>
      </c>
      <c r="DC141" t="s">
        <v>128</v>
      </c>
      <c r="DD141" t="s">
        <v>134</v>
      </c>
      <c r="DE141">
        <v>30</v>
      </c>
      <c r="DF141">
        <v>3</v>
      </c>
      <c r="DG141">
        <v>115</v>
      </c>
      <c r="DH141">
        <v>30</v>
      </c>
      <c r="DI141" t="s">
        <v>136</v>
      </c>
      <c r="DJ141" s="38">
        <f t="shared" si="2"/>
        <v>1</v>
      </c>
      <c r="DK141" s="38">
        <v>0</v>
      </c>
      <c r="DL141" s="38">
        <v>19</v>
      </c>
      <c r="DM141" s="38">
        <v>3</v>
      </c>
      <c r="DN141" s="38">
        <v>1</v>
      </c>
      <c r="DO141" s="38">
        <v>742</v>
      </c>
    </row>
    <row r="142" spans="1:119" x14ac:dyDescent="0.3">
      <c r="A142" t="s">
        <v>114</v>
      </c>
      <c r="B142">
        <v>3101</v>
      </c>
      <c r="C142">
        <v>1</v>
      </c>
      <c r="D142">
        <v>36</v>
      </c>
      <c r="E142" t="s">
        <v>184</v>
      </c>
      <c r="F142" t="s">
        <v>185</v>
      </c>
      <c r="G142">
        <v>60.006</v>
      </c>
      <c r="H142" t="s">
        <v>165</v>
      </c>
      <c r="I142">
        <v>1</v>
      </c>
      <c r="J142" t="s">
        <v>115</v>
      </c>
      <c r="K142">
        <v>-645157065</v>
      </c>
      <c r="L142" t="s">
        <v>116</v>
      </c>
      <c r="M142" t="s">
        <v>166</v>
      </c>
      <c r="N142" t="s">
        <v>117</v>
      </c>
      <c r="O142" t="s">
        <v>186</v>
      </c>
      <c r="P142" t="s">
        <v>187</v>
      </c>
      <c r="Q142" s="2">
        <v>0.4466087962962963</v>
      </c>
      <c r="R142" t="s">
        <v>118</v>
      </c>
      <c r="S142" t="s">
        <v>119</v>
      </c>
      <c r="T142">
        <v>27</v>
      </c>
      <c r="U142">
        <v>3</v>
      </c>
      <c r="V142">
        <v>1</v>
      </c>
      <c r="W142">
        <v>3</v>
      </c>
      <c r="X142">
        <v>3</v>
      </c>
      <c r="Y142">
        <v>-1</v>
      </c>
      <c r="BD142" t="s">
        <v>141</v>
      </c>
      <c r="BE142" t="s">
        <v>21</v>
      </c>
      <c r="BP142">
        <v>20</v>
      </c>
      <c r="BQ142">
        <v>15</v>
      </c>
      <c r="BR142" t="s">
        <v>138</v>
      </c>
      <c r="BS142" t="s">
        <v>121</v>
      </c>
      <c r="BT142">
        <v>1</v>
      </c>
      <c r="BU142">
        <v>50</v>
      </c>
      <c r="BV142">
        <v>0</v>
      </c>
      <c r="BW142">
        <v>512</v>
      </c>
      <c r="BX142">
        <v>-100</v>
      </c>
      <c r="BY142" t="s">
        <v>125</v>
      </c>
      <c r="BZ142">
        <v>2480</v>
      </c>
      <c r="CA142">
        <v>2480</v>
      </c>
      <c r="CB142">
        <v>-1</v>
      </c>
      <c r="CC142">
        <v>50</v>
      </c>
      <c r="CD142">
        <v>0</v>
      </c>
      <c r="CE142">
        <v>1517</v>
      </c>
      <c r="CF142">
        <v>-1</v>
      </c>
      <c r="CG142">
        <v>400</v>
      </c>
      <c r="CH142">
        <v>-1</v>
      </c>
      <c r="CI142" t="s">
        <v>122</v>
      </c>
      <c r="CJ142" t="s">
        <v>137</v>
      </c>
      <c r="CK142" t="s">
        <v>133</v>
      </c>
      <c r="CL142" t="s">
        <v>142</v>
      </c>
      <c r="CM142" t="s">
        <v>109</v>
      </c>
      <c r="CN142" t="s">
        <v>124</v>
      </c>
      <c r="CO142">
        <v>1</v>
      </c>
      <c r="CP142" t="s">
        <v>121</v>
      </c>
      <c r="CQ142">
        <v>3000</v>
      </c>
      <c r="CR142">
        <v>-999999</v>
      </c>
      <c r="CS142">
        <v>0</v>
      </c>
      <c r="CT142">
        <v>812577</v>
      </c>
      <c r="CU142">
        <v>0</v>
      </c>
      <c r="CV142" t="s">
        <v>121</v>
      </c>
      <c r="CW142">
        <v>603</v>
      </c>
      <c r="CX142">
        <v>813180</v>
      </c>
      <c r="CZ142" t="s">
        <v>125</v>
      </c>
      <c r="DA142" t="s">
        <v>139</v>
      </c>
      <c r="DB142">
        <v>454</v>
      </c>
      <c r="DC142" t="s">
        <v>128</v>
      </c>
      <c r="DD142" t="s">
        <v>134</v>
      </c>
      <c r="DE142">
        <v>29</v>
      </c>
      <c r="DF142">
        <v>3</v>
      </c>
      <c r="DG142">
        <v>116</v>
      </c>
      <c r="DH142">
        <v>29</v>
      </c>
      <c r="DI142" t="s">
        <v>136</v>
      </c>
      <c r="DJ142" s="38">
        <f t="shared" si="2"/>
        <v>1</v>
      </c>
      <c r="DK142" s="38">
        <v>0</v>
      </c>
      <c r="DL142" s="38">
        <v>20</v>
      </c>
      <c r="DM142" s="38">
        <v>3</v>
      </c>
      <c r="DN142" s="38">
        <v>1</v>
      </c>
      <c r="DO142" s="38">
        <v>603</v>
      </c>
    </row>
    <row r="143" spans="1:119" x14ac:dyDescent="0.3">
      <c r="A143" t="s">
        <v>114</v>
      </c>
      <c r="B143">
        <v>3101</v>
      </c>
      <c r="C143">
        <v>1</v>
      </c>
      <c r="D143">
        <v>36</v>
      </c>
      <c r="E143" t="s">
        <v>184</v>
      </c>
      <c r="F143" t="s">
        <v>185</v>
      </c>
      <c r="G143">
        <v>60.006</v>
      </c>
      <c r="H143" t="s">
        <v>165</v>
      </c>
      <c r="I143">
        <v>1</v>
      </c>
      <c r="J143" t="s">
        <v>115</v>
      </c>
      <c r="K143">
        <v>-645157065</v>
      </c>
      <c r="L143" t="s">
        <v>116</v>
      </c>
      <c r="M143" t="s">
        <v>166</v>
      </c>
      <c r="N143" t="s">
        <v>117</v>
      </c>
      <c r="O143" t="s">
        <v>186</v>
      </c>
      <c r="P143" t="s">
        <v>187</v>
      </c>
      <c r="Q143" s="2">
        <v>0.4466087962962963</v>
      </c>
      <c r="R143" t="s">
        <v>118</v>
      </c>
      <c r="S143" t="s">
        <v>119</v>
      </c>
      <c r="T143">
        <v>27</v>
      </c>
      <c r="U143">
        <v>3</v>
      </c>
      <c r="V143">
        <v>1</v>
      </c>
      <c r="W143">
        <v>3</v>
      </c>
      <c r="X143">
        <v>3</v>
      </c>
      <c r="Y143">
        <v>-1</v>
      </c>
      <c r="BD143" t="s">
        <v>141</v>
      </c>
      <c r="BE143" t="s">
        <v>21</v>
      </c>
      <c r="BP143">
        <v>21</v>
      </c>
      <c r="BQ143">
        <v>19</v>
      </c>
      <c r="BR143" t="s">
        <v>138</v>
      </c>
      <c r="BS143" t="s">
        <v>121</v>
      </c>
      <c r="BT143">
        <v>1</v>
      </c>
      <c r="BU143">
        <v>50</v>
      </c>
      <c r="BV143">
        <v>1</v>
      </c>
      <c r="BW143">
        <v>512</v>
      </c>
      <c r="BX143">
        <v>454</v>
      </c>
      <c r="BY143" t="s">
        <v>125</v>
      </c>
      <c r="BZ143">
        <v>1878</v>
      </c>
      <c r="CA143">
        <v>1878</v>
      </c>
      <c r="CB143">
        <v>-1</v>
      </c>
      <c r="CC143">
        <v>50</v>
      </c>
      <c r="CD143">
        <v>1</v>
      </c>
      <c r="CE143">
        <v>1590</v>
      </c>
      <c r="CF143">
        <v>-1</v>
      </c>
      <c r="CG143">
        <v>400</v>
      </c>
      <c r="CH143">
        <v>-1</v>
      </c>
      <c r="CI143" t="s">
        <v>122</v>
      </c>
      <c r="CJ143" t="s">
        <v>133</v>
      </c>
      <c r="CK143" t="s">
        <v>133</v>
      </c>
      <c r="CL143" t="s">
        <v>142</v>
      </c>
      <c r="CM143" t="s">
        <v>109</v>
      </c>
      <c r="CN143" t="s">
        <v>124</v>
      </c>
      <c r="CO143">
        <v>1</v>
      </c>
      <c r="CP143" t="s">
        <v>121</v>
      </c>
      <c r="CQ143">
        <v>3000</v>
      </c>
      <c r="CR143">
        <v>-999999</v>
      </c>
      <c r="CS143">
        <v>0</v>
      </c>
      <c r="CT143">
        <v>817776</v>
      </c>
      <c r="CU143">
        <v>0</v>
      </c>
      <c r="CV143" t="s">
        <v>121</v>
      </c>
      <c r="CW143">
        <v>1132</v>
      </c>
      <c r="CX143">
        <v>818908</v>
      </c>
      <c r="CZ143" t="s">
        <v>125</v>
      </c>
      <c r="DA143" t="s">
        <v>139</v>
      </c>
      <c r="DB143">
        <v>454</v>
      </c>
      <c r="DC143" t="s">
        <v>128</v>
      </c>
      <c r="DD143" t="s">
        <v>134</v>
      </c>
      <c r="DE143">
        <v>37</v>
      </c>
      <c r="DF143">
        <v>3</v>
      </c>
      <c r="DG143">
        <v>117</v>
      </c>
      <c r="DH143">
        <v>37</v>
      </c>
      <c r="DI143" t="s">
        <v>130</v>
      </c>
      <c r="DJ143" s="38">
        <f t="shared" si="2"/>
        <v>1</v>
      </c>
      <c r="DK143" s="38">
        <v>0</v>
      </c>
      <c r="DL143" s="38">
        <v>21</v>
      </c>
      <c r="DM143" s="38">
        <v>3</v>
      </c>
      <c r="DN143" s="38">
        <v>1</v>
      </c>
      <c r="DO143" s="38">
        <v>1132</v>
      </c>
    </row>
    <row r="144" spans="1:119" x14ac:dyDescent="0.3">
      <c r="A144" t="s">
        <v>114</v>
      </c>
      <c r="B144">
        <v>3101</v>
      </c>
      <c r="C144">
        <v>1</v>
      </c>
      <c r="D144">
        <v>36</v>
      </c>
      <c r="E144" t="s">
        <v>184</v>
      </c>
      <c r="F144" t="s">
        <v>185</v>
      </c>
      <c r="G144">
        <v>60.006</v>
      </c>
      <c r="H144" t="s">
        <v>165</v>
      </c>
      <c r="I144">
        <v>1</v>
      </c>
      <c r="J144" t="s">
        <v>115</v>
      </c>
      <c r="K144">
        <v>-645157065</v>
      </c>
      <c r="L144" t="s">
        <v>116</v>
      </c>
      <c r="M144" t="s">
        <v>166</v>
      </c>
      <c r="N144" t="s">
        <v>117</v>
      </c>
      <c r="O144" t="s">
        <v>186</v>
      </c>
      <c r="P144" t="s">
        <v>187</v>
      </c>
      <c r="Q144" s="2">
        <v>0.4466087962962963</v>
      </c>
      <c r="R144" t="s">
        <v>118</v>
      </c>
      <c r="S144" t="s">
        <v>119</v>
      </c>
      <c r="T144">
        <v>27</v>
      </c>
      <c r="U144">
        <v>3</v>
      </c>
      <c r="V144">
        <v>1</v>
      </c>
      <c r="W144">
        <v>3</v>
      </c>
      <c r="X144">
        <v>3</v>
      </c>
      <c r="Y144">
        <v>-1</v>
      </c>
      <c r="BD144" t="s">
        <v>141</v>
      </c>
      <c r="BE144" t="s">
        <v>21</v>
      </c>
      <c r="BP144">
        <v>22</v>
      </c>
      <c r="BQ144">
        <v>5</v>
      </c>
      <c r="BR144" t="s">
        <v>138</v>
      </c>
      <c r="BS144" t="s">
        <v>131</v>
      </c>
      <c r="BT144">
        <v>2</v>
      </c>
      <c r="BU144">
        <v>50</v>
      </c>
      <c r="BV144">
        <v>1</v>
      </c>
      <c r="BW144">
        <v>512</v>
      </c>
      <c r="BX144">
        <v>314</v>
      </c>
      <c r="BY144" t="s">
        <v>115</v>
      </c>
      <c r="BZ144">
        <v>2712</v>
      </c>
      <c r="CA144">
        <v>2712</v>
      </c>
      <c r="CB144">
        <v>-1</v>
      </c>
      <c r="CC144">
        <v>50</v>
      </c>
      <c r="CD144">
        <v>1</v>
      </c>
      <c r="CE144">
        <v>1188</v>
      </c>
      <c r="CF144">
        <v>-1</v>
      </c>
      <c r="CG144">
        <v>400</v>
      </c>
      <c r="CH144">
        <v>-1</v>
      </c>
      <c r="CI144" t="s">
        <v>122</v>
      </c>
      <c r="CJ144" t="s">
        <v>127</v>
      </c>
      <c r="CK144" t="s">
        <v>127</v>
      </c>
      <c r="CL144" t="s">
        <v>142</v>
      </c>
      <c r="CM144" t="s">
        <v>109</v>
      </c>
      <c r="CN144" t="s">
        <v>124</v>
      </c>
      <c r="CO144">
        <v>1</v>
      </c>
      <c r="CP144" t="s">
        <v>131</v>
      </c>
      <c r="CQ144">
        <v>3000</v>
      </c>
      <c r="CR144">
        <v>-999999</v>
      </c>
      <c r="CS144">
        <v>0</v>
      </c>
      <c r="CT144">
        <v>822509</v>
      </c>
      <c r="CU144">
        <v>0</v>
      </c>
      <c r="CV144" t="s">
        <v>131</v>
      </c>
      <c r="CW144">
        <v>700</v>
      </c>
      <c r="CX144">
        <v>823209</v>
      </c>
      <c r="CZ144" t="s">
        <v>115</v>
      </c>
      <c r="DA144" t="s">
        <v>140</v>
      </c>
      <c r="DB144">
        <v>314</v>
      </c>
      <c r="DC144" t="s">
        <v>128</v>
      </c>
      <c r="DD144" t="s">
        <v>129</v>
      </c>
      <c r="DE144">
        <v>10</v>
      </c>
      <c r="DF144">
        <v>3</v>
      </c>
      <c r="DG144">
        <v>118</v>
      </c>
      <c r="DH144">
        <v>10</v>
      </c>
      <c r="DI144" t="s">
        <v>130</v>
      </c>
      <c r="DJ144" s="38">
        <f t="shared" si="2"/>
        <v>1</v>
      </c>
      <c r="DK144" s="38">
        <v>0</v>
      </c>
      <c r="DL144" s="38">
        <v>22</v>
      </c>
      <c r="DM144" s="38">
        <v>3</v>
      </c>
      <c r="DN144" s="38">
        <v>1</v>
      </c>
      <c r="DO144" s="38">
        <v>700</v>
      </c>
    </row>
    <row r="145" spans="1:119" x14ac:dyDescent="0.3">
      <c r="A145" t="s">
        <v>114</v>
      </c>
      <c r="B145">
        <v>3101</v>
      </c>
      <c r="C145">
        <v>1</v>
      </c>
      <c r="D145">
        <v>36</v>
      </c>
      <c r="E145" t="s">
        <v>184</v>
      </c>
      <c r="F145" t="s">
        <v>185</v>
      </c>
      <c r="G145">
        <v>60.006</v>
      </c>
      <c r="H145" t="s">
        <v>165</v>
      </c>
      <c r="I145">
        <v>1</v>
      </c>
      <c r="J145" t="s">
        <v>115</v>
      </c>
      <c r="K145">
        <v>-645157065</v>
      </c>
      <c r="L145" t="s">
        <v>116</v>
      </c>
      <c r="M145" t="s">
        <v>166</v>
      </c>
      <c r="N145" t="s">
        <v>117</v>
      </c>
      <c r="O145" t="s">
        <v>186</v>
      </c>
      <c r="P145" t="s">
        <v>187</v>
      </c>
      <c r="Q145" s="2">
        <v>0.4466087962962963</v>
      </c>
      <c r="R145" t="s">
        <v>118</v>
      </c>
      <c r="S145" t="s">
        <v>119</v>
      </c>
      <c r="T145">
        <v>27</v>
      </c>
      <c r="U145">
        <v>3</v>
      </c>
      <c r="V145">
        <v>1</v>
      </c>
      <c r="W145">
        <v>3</v>
      </c>
      <c r="X145">
        <v>3</v>
      </c>
      <c r="Y145">
        <v>-1</v>
      </c>
      <c r="BD145" t="s">
        <v>141</v>
      </c>
      <c r="BE145" t="s">
        <v>21</v>
      </c>
      <c r="BP145">
        <v>23</v>
      </c>
      <c r="BQ145">
        <v>10</v>
      </c>
      <c r="BR145" t="s">
        <v>120</v>
      </c>
      <c r="BS145" t="s">
        <v>121</v>
      </c>
      <c r="BT145">
        <v>1</v>
      </c>
      <c r="BU145">
        <v>50</v>
      </c>
      <c r="BV145">
        <v>0</v>
      </c>
      <c r="BW145">
        <v>512</v>
      </c>
      <c r="BX145">
        <v>314</v>
      </c>
      <c r="BY145" t="s">
        <v>115</v>
      </c>
      <c r="BZ145">
        <v>2499</v>
      </c>
      <c r="CA145">
        <v>2499</v>
      </c>
      <c r="CB145">
        <v>-1</v>
      </c>
      <c r="CC145">
        <v>50</v>
      </c>
      <c r="CD145">
        <v>0</v>
      </c>
      <c r="CE145">
        <v>1104</v>
      </c>
      <c r="CF145">
        <v>-1</v>
      </c>
      <c r="CG145">
        <v>400</v>
      </c>
      <c r="CH145">
        <v>-1</v>
      </c>
      <c r="CI145" t="s">
        <v>122</v>
      </c>
      <c r="CJ145" t="s">
        <v>127</v>
      </c>
      <c r="CK145" t="s">
        <v>133</v>
      </c>
      <c r="CL145" t="s">
        <v>142</v>
      </c>
      <c r="CM145" t="s">
        <v>109</v>
      </c>
      <c r="CN145" t="s">
        <v>124</v>
      </c>
      <c r="CO145">
        <v>1</v>
      </c>
      <c r="CP145" t="s">
        <v>121</v>
      </c>
      <c r="CQ145">
        <v>3000</v>
      </c>
      <c r="CR145">
        <v>-999999</v>
      </c>
      <c r="CS145">
        <v>0</v>
      </c>
      <c r="CT145">
        <v>827559</v>
      </c>
      <c r="CU145">
        <v>0</v>
      </c>
      <c r="CV145" t="s">
        <v>121</v>
      </c>
      <c r="CW145">
        <v>997</v>
      </c>
      <c r="CX145">
        <v>828556</v>
      </c>
      <c r="CZ145" t="s">
        <v>125</v>
      </c>
      <c r="DA145" t="s">
        <v>126</v>
      </c>
      <c r="DB145">
        <v>454</v>
      </c>
      <c r="DC145" t="s">
        <v>128</v>
      </c>
      <c r="DD145" t="s">
        <v>129</v>
      </c>
      <c r="DE145">
        <v>19</v>
      </c>
      <c r="DF145">
        <v>3</v>
      </c>
      <c r="DG145">
        <v>119</v>
      </c>
      <c r="DH145">
        <v>19</v>
      </c>
      <c r="DI145" t="s">
        <v>135</v>
      </c>
      <c r="DJ145" s="38">
        <f t="shared" si="2"/>
        <v>1</v>
      </c>
      <c r="DK145" s="38">
        <v>0</v>
      </c>
      <c r="DL145" s="38">
        <v>23</v>
      </c>
      <c r="DM145" s="38">
        <v>3</v>
      </c>
      <c r="DN145" s="38">
        <v>1</v>
      </c>
      <c r="DO145" s="38">
        <v>997</v>
      </c>
    </row>
    <row r="146" spans="1:119" x14ac:dyDescent="0.3">
      <c r="A146" t="s">
        <v>114</v>
      </c>
      <c r="B146">
        <v>3101</v>
      </c>
      <c r="C146">
        <v>1</v>
      </c>
      <c r="D146">
        <v>36</v>
      </c>
      <c r="E146" t="s">
        <v>184</v>
      </c>
      <c r="F146" t="s">
        <v>185</v>
      </c>
      <c r="G146">
        <v>60.006</v>
      </c>
      <c r="H146" t="s">
        <v>165</v>
      </c>
      <c r="I146">
        <v>1</v>
      </c>
      <c r="J146" t="s">
        <v>115</v>
      </c>
      <c r="K146">
        <v>-645157065</v>
      </c>
      <c r="L146" t="s">
        <v>116</v>
      </c>
      <c r="M146" t="s">
        <v>166</v>
      </c>
      <c r="N146" t="s">
        <v>117</v>
      </c>
      <c r="O146" t="s">
        <v>186</v>
      </c>
      <c r="P146" t="s">
        <v>187</v>
      </c>
      <c r="Q146" s="2">
        <v>0.4466087962962963</v>
      </c>
      <c r="R146" t="s">
        <v>118</v>
      </c>
      <c r="S146" t="s">
        <v>119</v>
      </c>
      <c r="T146">
        <v>27</v>
      </c>
      <c r="U146">
        <v>3</v>
      </c>
      <c r="V146">
        <v>1</v>
      </c>
      <c r="W146">
        <v>3</v>
      </c>
      <c r="X146">
        <v>3</v>
      </c>
      <c r="Y146">
        <v>-1</v>
      </c>
      <c r="BD146" t="s">
        <v>141</v>
      </c>
      <c r="BE146" t="s">
        <v>21</v>
      </c>
      <c r="BP146">
        <v>24</v>
      </c>
      <c r="BQ146">
        <v>22</v>
      </c>
      <c r="BR146" t="s">
        <v>120</v>
      </c>
      <c r="BS146" t="s">
        <v>121</v>
      </c>
      <c r="BT146">
        <v>1</v>
      </c>
      <c r="BU146">
        <v>50</v>
      </c>
      <c r="BV146">
        <v>1</v>
      </c>
      <c r="BW146">
        <v>512</v>
      </c>
      <c r="BX146">
        <v>314</v>
      </c>
      <c r="BY146" t="s">
        <v>115</v>
      </c>
      <c r="BZ146">
        <v>2197</v>
      </c>
      <c r="CA146">
        <v>2197</v>
      </c>
      <c r="CB146">
        <v>-1</v>
      </c>
      <c r="CC146">
        <v>50</v>
      </c>
      <c r="CD146">
        <v>1</v>
      </c>
      <c r="CE146">
        <v>1412</v>
      </c>
      <c r="CF146">
        <v>-1</v>
      </c>
      <c r="CG146">
        <v>400</v>
      </c>
      <c r="CH146">
        <v>-1</v>
      </c>
      <c r="CI146" t="s">
        <v>122</v>
      </c>
      <c r="CJ146" t="s">
        <v>127</v>
      </c>
      <c r="CK146" t="s">
        <v>133</v>
      </c>
      <c r="CL146" t="s">
        <v>142</v>
      </c>
      <c r="CM146" t="s">
        <v>109</v>
      </c>
      <c r="CN146" t="s">
        <v>124</v>
      </c>
      <c r="CO146">
        <v>1</v>
      </c>
      <c r="CP146" t="s">
        <v>121</v>
      </c>
      <c r="CQ146">
        <v>3000</v>
      </c>
      <c r="CR146">
        <v>-999999</v>
      </c>
      <c r="CS146">
        <v>0</v>
      </c>
      <c r="CT146">
        <v>833008</v>
      </c>
      <c r="CU146">
        <v>0</v>
      </c>
      <c r="CV146" t="s">
        <v>121</v>
      </c>
      <c r="CW146">
        <v>991</v>
      </c>
      <c r="CX146">
        <v>833999</v>
      </c>
      <c r="CZ146" t="s">
        <v>125</v>
      </c>
      <c r="DA146" t="s">
        <v>126</v>
      </c>
      <c r="DB146">
        <v>454</v>
      </c>
      <c r="DC146" t="s">
        <v>128</v>
      </c>
      <c r="DD146" t="s">
        <v>134</v>
      </c>
      <c r="DE146">
        <v>43</v>
      </c>
      <c r="DF146">
        <v>3</v>
      </c>
      <c r="DG146">
        <v>120</v>
      </c>
      <c r="DH146">
        <v>43</v>
      </c>
      <c r="DI146" t="s">
        <v>135</v>
      </c>
      <c r="DJ146" s="38">
        <f t="shared" si="2"/>
        <v>1</v>
      </c>
      <c r="DK146" s="38">
        <v>0</v>
      </c>
      <c r="DL146" s="38">
        <v>24</v>
      </c>
      <c r="DM146" s="38">
        <v>3</v>
      </c>
      <c r="DN146" s="38">
        <v>1</v>
      </c>
      <c r="DO146" s="38">
        <v>991</v>
      </c>
    </row>
    <row r="147" spans="1:119" x14ac:dyDescent="0.3">
      <c r="A147" t="s">
        <v>114</v>
      </c>
      <c r="B147">
        <v>3101</v>
      </c>
      <c r="C147">
        <v>1</v>
      </c>
      <c r="D147">
        <v>36</v>
      </c>
      <c r="E147" t="s">
        <v>184</v>
      </c>
      <c r="F147" t="s">
        <v>185</v>
      </c>
      <c r="G147">
        <v>60.006</v>
      </c>
      <c r="H147" t="s">
        <v>165</v>
      </c>
      <c r="I147">
        <v>1</v>
      </c>
      <c r="J147" t="s">
        <v>115</v>
      </c>
      <c r="K147">
        <v>-645157065</v>
      </c>
      <c r="L147" t="s">
        <v>116</v>
      </c>
      <c r="M147" t="s">
        <v>166</v>
      </c>
      <c r="N147" t="s">
        <v>117</v>
      </c>
      <c r="O147" t="s">
        <v>186</v>
      </c>
      <c r="P147" t="s">
        <v>187</v>
      </c>
      <c r="Q147" s="2">
        <v>0.4466087962962963</v>
      </c>
      <c r="R147" t="s">
        <v>118</v>
      </c>
      <c r="S147" t="s">
        <v>119</v>
      </c>
      <c r="T147">
        <v>27</v>
      </c>
      <c r="U147">
        <v>3</v>
      </c>
      <c r="V147">
        <v>1</v>
      </c>
      <c r="W147">
        <v>3</v>
      </c>
      <c r="X147">
        <v>3</v>
      </c>
      <c r="Y147">
        <v>-1</v>
      </c>
      <c r="BD147" t="s">
        <v>141</v>
      </c>
      <c r="BE147" t="s">
        <v>21</v>
      </c>
      <c r="BP147">
        <v>25</v>
      </c>
      <c r="BQ147">
        <v>18</v>
      </c>
      <c r="BR147" t="s">
        <v>120</v>
      </c>
      <c r="BS147" t="s">
        <v>121</v>
      </c>
      <c r="BT147">
        <v>1</v>
      </c>
      <c r="BU147">
        <v>50</v>
      </c>
      <c r="BV147">
        <v>0</v>
      </c>
      <c r="BW147">
        <v>512</v>
      </c>
      <c r="BX147">
        <v>314</v>
      </c>
      <c r="BY147" t="s">
        <v>115</v>
      </c>
      <c r="BZ147">
        <v>2419</v>
      </c>
      <c r="CA147">
        <v>2419</v>
      </c>
      <c r="CB147">
        <v>-1</v>
      </c>
      <c r="CC147">
        <v>50</v>
      </c>
      <c r="CD147">
        <v>0</v>
      </c>
      <c r="CE147">
        <v>1213</v>
      </c>
      <c r="CF147">
        <v>-1</v>
      </c>
      <c r="CG147">
        <v>400</v>
      </c>
      <c r="CH147">
        <v>-1</v>
      </c>
      <c r="CI147" t="s">
        <v>122</v>
      </c>
      <c r="CJ147" t="s">
        <v>127</v>
      </c>
      <c r="CK147" t="s">
        <v>127</v>
      </c>
      <c r="CL147" t="s">
        <v>142</v>
      </c>
      <c r="CM147" t="s">
        <v>109</v>
      </c>
      <c r="CN147" t="s">
        <v>124</v>
      </c>
      <c r="CO147">
        <v>1</v>
      </c>
      <c r="CP147" t="s">
        <v>121</v>
      </c>
      <c r="CQ147">
        <v>3000</v>
      </c>
      <c r="CR147">
        <v>-999999</v>
      </c>
      <c r="CS147">
        <v>0</v>
      </c>
      <c r="CT147">
        <v>837941</v>
      </c>
      <c r="CU147">
        <v>0</v>
      </c>
      <c r="CV147" t="s">
        <v>121</v>
      </c>
      <c r="CW147">
        <v>968</v>
      </c>
      <c r="CX147">
        <v>838909</v>
      </c>
      <c r="CZ147" t="s">
        <v>125</v>
      </c>
      <c r="DA147" t="s">
        <v>126</v>
      </c>
      <c r="DB147">
        <v>314</v>
      </c>
      <c r="DC147" t="s">
        <v>128</v>
      </c>
      <c r="DD147" t="s">
        <v>134</v>
      </c>
      <c r="DE147">
        <v>35</v>
      </c>
      <c r="DF147">
        <v>3</v>
      </c>
      <c r="DG147">
        <v>121</v>
      </c>
      <c r="DH147">
        <v>35</v>
      </c>
      <c r="DI147" t="s">
        <v>130</v>
      </c>
      <c r="DJ147" s="38">
        <f t="shared" si="2"/>
        <v>1</v>
      </c>
      <c r="DK147" s="38">
        <v>0</v>
      </c>
      <c r="DL147" s="38">
        <v>25</v>
      </c>
      <c r="DM147" s="38">
        <v>3</v>
      </c>
      <c r="DN147" s="38">
        <v>1</v>
      </c>
      <c r="DO147" s="38">
        <v>968</v>
      </c>
    </row>
    <row r="148" spans="1:119" x14ac:dyDescent="0.3">
      <c r="A148" t="s">
        <v>114</v>
      </c>
      <c r="B148">
        <v>3101</v>
      </c>
      <c r="C148">
        <v>1</v>
      </c>
      <c r="D148">
        <v>36</v>
      </c>
      <c r="E148" t="s">
        <v>184</v>
      </c>
      <c r="F148" t="s">
        <v>185</v>
      </c>
      <c r="G148">
        <v>60.006</v>
      </c>
      <c r="H148" t="s">
        <v>165</v>
      </c>
      <c r="I148">
        <v>1</v>
      </c>
      <c r="J148" t="s">
        <v>115</v>
      </c>
      <c r="K148">
        <v>-645157065</v>
      </c>
      <c r="L148" t="s">
        <v>116</v>
      </c>
      <c r="M148" t="s">
        <v>166</v>
      </c>
      <c r="N148" t="s">
        <v>117</v>
      </c>
      <c r="O148" t="s">
        <v>186</v>
      </c>
      <c r="P148" t="s">
        <v>187</v>
      </c>
      <c r="Q148" s="2">
        <v>0.4466087962962963</v>
      </c>
      <c r="R148" t="s">
        <v>118</v>
      </c>
      <c r="S148" t="s">
        <v>119</v>
      </c>
      <c r="T148">
        <v>27</v>
      </c>
      <c r="U148">
        <v>3</v>
      </c>
      <c r="V148">
        <v>1</v>
      </c>
      <c r="W148">
        <v>3</v>
      </c>
      <c r="X148">
        <v>3</v>
      </c>
      <c r="Y148">
        <v>-1</v>
      </c>
      <c r="BD148" t="s">
        <v>141</v>
      </c>
      <c r="BE148" t="s">
        <v>21</v>
      </c>
      <c r="BP148">
        <v>26</v>
      </c>
      <c r="BQ148">
        <v>3</v>
      </c>
      <c r="BR148" t="s">
        <v>138</v>
      </c>
      <c r="BS148" t="s">
        <v>121</v>
      </c>
      <c r="BT148">
        <v>1</v>
      </c>
      <c r="BU148">
        <v>50</v>
      </c>
      <c r="BV148">
        <v>0</v>
      </c>
      <c r="BW148">
        <v>512</v>
      </c>
      <c r="BX148">
        <v>-100</v>
      </c>
      <c r="BY148" t="s">
        <v>125</v>
      </c>
      <c r="BZ148">
        <v>2367</v>
      </c>
      <c r="CA148">
        <v>2367</v>
      </c>
      <c r="CB148">
        <v>-1</v>
      </c>
      <c r="CC148">
        <v>50</v>
      </c>
      <c r="CD148">
        <v>0</v>
      </c>
      <c r="CE148">
        <v>1463</v>
      </c>
      <c r="CF148">
        <v>-1</v>
      </c>
      <c r="CG148">
        <v>400</v>
      </c>
      <c r="CH148">
        <v>-1</v>
      </c>
      <c r="CI148" t="s">
        <v>122</v>
      </c>
      <c r="CJ148" t="s">
        <v>137</v>
      </c>
      <c r="CK148" t="s">
        <v>133</v>
      </c>
      <c r="CL148" t="s">
        <v>142</v>
      </c>
      <c r="CM148" t="s">
        <v>109</v>
      </c>
      <c r="CN148" t="s">
        <v>124</v>
      </c>
      <c r="CO148">
        <v>1</v>
      </c>
      <c r="CP148" t="s">
        <v>121</v>
      </c>
      <c r="CQ148">
        <v>3000</v>
      </c>
      <c r="CR148">
        <v>-999999</v>
      </c>
      <c r="CS148">
        <v>0</v>
      </c>
      <c r="CT148">
        <v>843324</v>
      </c>
      <c r="CU148">
        <v>0</v>
      </c>
      <c r="CV148" t="s">
        <v>121</v>
      </c>
      <c r="CW148">
        <v>770</v>
      </c>
      <c r="CX148">
        <v>844094</v>
      </c>
      <c r="CZ148" t="s">
        <v>125</v>
      </c>
      <c r="DA148" t="s">
        <v>139</v>
      </c>
      <c r="DB148">
        <v>454</v>
      </c>
      <c r="DC148" t="s">
        <v>128</v>
      </c>
      <c r="DD148" t="s">
        <v>129</v>
      </c>
      <c r="DE148">
        <v>5</v>
      </c>
      <c r="DF148">
        <v>3</v>
      </c>
      <c r="DG148">
        <v>122</v>
      </c>
      <c r="DH148">
        <v>5</v>
      </c>
      <c r="DI148" t="s">
        <v>136</v>
      </c>
      <c r="DJ148" s="38">
        <f t="shared" si="2"/>
        <v>1</v>
      </c>
      <c r="DK148" s="38">
        <v>0</v>
      </c>
      <c r="DL148" s="38">
        <v>26</v>
      </c>
      <c r="DM148" s="38">
        <v>3</v>
      </c>
      <c r="DN148" s="38">
        <v>1</v>
      </c>
      <c r="DO148" s="38">
        <v>770</v>
      </c>
    </row>
    <row r="149" spans="1:119" x14ac:dyDescent="0.3">
      <c r="A149" t="s">
        <v>114</v>
      </c>
      <c r="B149">
        <v>3101</v>
      </c>
      <c r="C149">
        <v>1</v>
      </c>
      <c r="D149">
        <v>36</v>
      </c>
      <c r="E149" t="s">
        <v>184</v>
      </c>
      <c r="F149" t="s">
        <v>185</v>
      </c>
      <c r="G149">
        <v>60.006</v>
      </c>
      <c r="H149" t="s">
        <v>165</v>
      </c>
      <c r="I149">
        <v>1</v>
      </c>
      <c r="J149" t="s">
        <v>115</v>
      </c>
      <c r="K149">
        <v>-645157065</v>
      </c>
      <c r="L149" t="s">
        <v>116</v>
      </c>
      <c r="M149" t="s">
        <v>166</v>
      </c>
      <c r="N149" t="s">
        <v>117</v>
      </c>
      <c r="O149" t="s">
        <v>186</v>
      </c>
      <c r="P149" t="s">
        <v>187</v>
      </c>
      <c r="Q149" s="2">
        <v>0.4466087962962963</v>
      </c>
      <c r="R149" t="s">
        <v>118</v>
      </c>
      <c r="S149" t="s">
        <v>119</v>
      </c>
      <c r="T149">
        <v>27</v>
      </c>
      <c r="U149">
        <v>3</v>
      </c>
      <c r="V149">
        <v>1</v>
      </c>
      <c r="W149">
        <v>3</v>
      </c>
      <c r="X149">
        <v>3</v>
      </c>
      <c r="Y149">
        <v>-1</v>
      </c>
      <c r="BD149" t="s">
        <v>141</v>
      </c>
      <c r="BE149" t="s">
        <v>21</v>
      </c>
      <c r="BP149">
        <v>27</v>
      </c>
      <c r="BQ149">
        <v>13</v>
      </c>
      <c r="BR149" t="s">
        <v>138</v>
      </c>
      <c r="BS149" t="s">
        <v>131</v>
      </c>
      <c r="BT149">
        <v>2</v>
      </c>
      <c r="BU149">
        <v>50</v>
      </c>
      <c r="BV149">
        <v>1</v>
      </c>
      <c r="BW149">
        <v>512</v>
      </c>
      <c r="BX149">
        <v>-100</v>
      </c>
      <c r="BY149" t="s">
        <v>115</v>
      </c>
      <c r="BZ149">
        <v>2464</v>
      </c>
      <c r="CA149">
        <v>2464</v>
      </c>
      <c r="CB149">
        <v>-1</v>
      </c>
      <c r="CC149">
        <v>50</v>
      </c>
      <c r="CD149">
        <v>1</v>
      </c>
      <c r="CE149">
        <v>870</v>
      </c>
      <c r="CF149">
        <v>-1</v>
      </c>
      <c r="CG149">
        <v>400</v>
      </c>
      <c r="CH149">
        <v>-1</v>
      </c>
      <c r="CI149" t="s">
        <v>122</v>
      </c>
      <c r="CJ149" t="s">
        <v>137</v>
      </c>
      <c r="CK149" t="s">
        <v>127</v>
      </c>
      <c r="CL149" t="s">
        <v>142</v>
      </c>
      <c r="CM149" t="s">
        <v>109</v>
      </c>
      <c r="CN149" t="s">
        <v>124</v>
      </c>
      <c r="CO149">
        <v>1</v>
      </c>
      <c r="CP149" t="s">
        <v>131</v>
      </c>
      <c r="CQ149">
        <v>3000</v>
      </c>
      <c r="CR149">
        <v>-999999</v>
      </c>
      <c r="CS149">
        <v>0</v>
      </c>
      <c r="CT149">
        <v>847873</v>
      </c>
      <c r="CU149">
        <v>0</v>
      </c>
      <c r="CV149" t="s">
        <v>131</v>
      </c>
      <c r="CW149">
        <v>1266</v>
      </c>
      <c r="CX149">
        <v>849139</v>
      </c>
      <c r="CZ149" t="s">
        <v>115</v>
      </c>
      <c r="DA149" t="s">
        <v>140</v>
      </c>
      <c r="DB149">
        <v>314</v>
      </c>
      <c r="DC149" t="s">
        <v>128</v>
      </c>
      <c r="DD149" t="s">
        <v>134</v>
      </c>
      <c r="DE149">
        <v>26</v>
      </c>
      <c r="DF149">
        <v>3</v>
      </c>
      <c r="DG149">
        <v>123</v>
      </c>
      <c r="DH149">
        <v>26</v>
      </c>
      <c r="DI149" t="s">
        <v>136</v>
      </c>
      <c r="DJ149" s="38">
        <f t="shared" si="2"/>
        <v>1</v>
      </c>
      <c r="DK149" s="38">
        <v>0</v>
      </c>
      <c r="DL149" s="38">
        <v>27</v>
      </c>
      <c r="DM149" s="38">
        <v>3</v>
      </c>
      <c r="DN149" s="38">
        <v>1</v>
      </c>
      <c r="DO149" s="38">
        <v>1266</v>
      </c>
    </row>
    <row r="150" spans="1:119" x14ac:dyDescent="0.3">
      <c r="A150" t="s">
        <v>114</v>
      </c>
      <c r="B150">
        <v>3101</v>
      </c>
      <c r="C150">
        <v>1</v>
      </c>
      <c r="D150">
        <v>36</v>
      </c>
      <c r="E150" t="s">
        <v>184</v>
      </c>
      <c r="F150" t="s">
        <v>185</v>
      </c>
      <c r="G150">
        <v>60.006</v>
      </c>
      <c r="H150" t="s">
        <v>165</v>
      </c>
      <c r="I150">
        <v>1</v>
      </c>
      <c r="J150" t="s">
        <v>115</v>
      </c>
      <c r="K150">
        <v>-645157065</v>
      </c>
      <c r="L150" t="s">
        <v>116</v>
      </c>
      <c r="M150" t="s">
        <v>166</v>
      </c>
      <c r="N150" t="s">
        <v>117</v>
      </c>
      <c r="O150" t="s">
        <v>186</v>
      </c>
      <c r="P150" t="s">
        <v>187</v>
      </c>
      <c r="Q150" s="2">
        <v>0.4466087962962963</v>
      </c>
      <c r="R150" t="s">
        <v>118</v>
      </c>
      <c r="S150" t="s">
        <v>119</v>
      </c>
      <c r="T150">
        <v>27</v>
      </c>
      <c r="U150">
        <v>3</v>
      </c>
      <c r="V150">
        <v>1</v>
      </c>
      <c r="W150">
        <v>3</v>
      </c>
      <c r="X150">
        <v>3</v>
      </c>
      <c r="Y150">
        <v>-1</v>
      </c>
      <c r="BD150" t="s">
        <v>141</v>
      </c>
      <c r="BE150" t="s">
        <v>21</v>
      </c>
      <c r="BP150">
        <v>28</v>
      </c>
      <c r="BQ150">
        <v>21</v>
      </c>
      <c r="BR150" t="s">
        <v>138</v>
      </c>
      <c r="BS150" t="s">
        <v>121</v>
      </c>
      <c r="BT150">
        <v>1</v>
      </c>
      <c r="BU150">
        <v>50</v>
      </c>
      <c r="BV150">
        <v>0</v>
      </c>
      <c r="BW150">
        <v>512</v>
      </c>
      <c r="BX150">
        <v>314</v>
      </c>
      <c r="BY150" t="s">
        <v>125</v>
      </c>
      <c r="BZ150">
        <v>2037</v>
      </c>
      <c r="CA150">
        <v>2037</v>
      </c>
      <c r="CB150">
        <v>-1</v>
      </c>
      <c r="CC150">
        <v>50</v>
      </c>
      <c r="CD150">
        <v>0</v>
      </c>
      <c r="CE150">
        <v>1488</v>
      </c>
      <c r="CF150">
        <v>-1</v>
      </c>
      <c r="CG150">
        <v>400</v>
      </c>
      <c r="CH150">
        <v>-1</v>
      </c>
      <c r="CI150" t="s">
        <v>122</v>
      </c>
      <c r="CJ150" t="s">
        <v>127</v>
      </c>
      <c r="CK150" t="s">
        <v>133</v>
      </c>
      <c r="CL150" t="s">
        <v>142</v>
      </c>
      <c r="CM150" t="s">
        <v>109</v>
      </c>
      <c r="CN150" t="s">
        <v>124</v>
      </c>
      <c r="CO150">
        <v>1</v>
      </c>
      <c r="CP150" t="s">
        <v>121</v>
      </c>
      <c r="CQ150">
        <v>3000</v>
      </c>
      <c r="CR150">
        <v>-999999</v>
      </c>
      <c r="CS150">
        <v>0</v>
      </c>
      <c r="CT150">
        <v>853623</v>
      </c>
      <c r="CU150">
        <v>0</v>
      </c>
      <c r="CV150" t="s">
        <v>121</v>
      </c>
      <c r="CW150">
        <v>1075</v>
      </c>
      <c r="CX150">
        <v>854698</v>
      </c>
      <c r="CZ150" t="s">
        <v>125</v>
      </c>
      <c r="DA150" t="s">
        <v>139</v>
      </c>
      <c r="DB150">
        <v>454</v>
      </c>
      <c r="DC150" t="s">
        <v>128</v>
      </c>
      <c r="DD150" t="s">
        <v>134</v>
      </c>
      <c r="DE150">
        <v>41</v>
      </c>
      <c r="DF150">
        <v>3</v>
      </c>
      <c r="DG150">
        <v>124</v>
      </c>
      <c r="DH150">
        <v>41</v>
      </c>
      <c r="DI150" t="s">
        <v>135</v>
      </c>
      <c r="DJ150" s="38">
        <f t="shared" si="2"/>
        <v>1</v>
      </c>
      <c r="DK150" s="38">
        <v>0</v>
      </c>
      <c r="DL150" s="38">
        <v>28</v>
      </c>
      <c r="DM150" s="38">
        <v>3</v>
      </c>
      <c r="DN150" s="38">
        <v>1</v>
      </c>
      <c r="DO150" s="38">
        <v>1075</v>
      </c>
    </row>
    <row r="151" spans="1:119" x14ac:dyDescent="0.3">
      <c r="A151" t="s">
        <v>114</v>
      </c>
      <c r="B151">
        <v>3101</v>
      </c>
      <c r="C151">
        <v>1</v>
      </c>
      <c r="D151">
        <v>36</v>
      </c>
      <c r="E151" t="s">
        <v>184</v>
      </c>
      <c r="F151" t="s">
        <v>185</v>
      </c>
      <c r="G151">
        <v>60.006</v>
      </c>
      <c r="H151" t="s">
        <v>165</v>
      </c>
      <c r="I151">
        <v>1</v>
      </c>
      <c r="J151" t="s">
        <v>115</v>
      </c>
      <c r="K151">
        <v>-645157065</v>
      </c>
      <c r="L151" t="s">
        <v>116</v>
      </c>
      <c r="M151" t="s">
        <v>166</v>
      </c>
      <c r="N151" t="s">
        <v>117</v>
      </c>
      <c r="O151" t="s">
        <v>186</v>
      </c>
      <c r="P151" t="s">
        <v>187</v>
      </c>
      <c r="Q151" s="2">
        <v>0.4466087962962963</v>
      </c>
      <c r="R151" t="s">
        <v>118</v>
      </c>
      <c r="S151" t="s">
        <v>119</v>
      </c>
      <c r="T151">
        <v>27</v>
      </c>
      <c r="U151">
        <v>3</v>
      </c>
      <c r="V151">
        <v>1</v>
      </c>
      <c r="W151">
        <v>3</v>
      </c>
      <c r="X151">
        <v>3</v>
      </c>
      <c r="Y151">
        <v>-1</v>
      </c>
      <c r="BD151" t="s">
        <v>141</v>
      </c>
      <c r="BE151" t="s">
        <v>21</v>
      </c>
      <c r="BP151">
        <v>29</v>
      </c>
      <c r="BQ151">
        <v>4</v>
      </c>
      <c r="BR151" t="s">
        <v>120</v>
      </c>
      <c r="BS151" t="s">
        <v>121</v>
      </c>
      <c r="BT151">
        <v>1</v>
      </c>
      <c r="BU151">
        <v>50</v>
      </c>
      <c r="BV151">
        <v>0</v>
      </c>
      <c r="BW151">
        <v>512</v>
      </c>
      <c r="BX151">
        <v>-100</v>
      </c>
      <c r="BY151" t="s">
        <v>115</v>
      </c>
      <c r="BZ151">
        <v>2281</v>
      </c>
      <c r="CA151">
        <v>2281</v>
      </c>
      <c r="CB151">
        <v>-1</v>
      </c>
      <c r="CC151">
        <v>50</v>
      </c>
      <c r="CD151">
        <v>0</v>
      </c>
      <c r="CE151">
        <v>1356</v>
      </c>
      <c r="CF151">
        <v>-1</v>
      </c>
      <c r="CG151">
        <v>400</v>
      </c>
      <c r="CH151">
        <v>-1</v>
      </c>
      <c r="CI151" t="s">
        <v>122</v>
      </c>
      <c r="CJ151" t="s">
        <v>137</v>
      </c>
      <c r="CK151" t="s">
        <v>133</v>
      </c>
      <c r="CL151" t="s">
        <v>142</v>
      </c>
      <c r="CM151" t="s">
        <v>109</v>
      </c>
      <c r="CN151" t="s">
        <v>124</v>
      </c>
      <c r="CO151">
        <v>1</v>
      </c>
      <c r="CP151" t="s">
        <v>121</v>
      </c>
      <c r="CQ151">
        <v>3000</v>
      </c>
      <c r="CR151">
        <v>-999999</v>
      </c>
      <c r="CS151">
        <v>0</v>
      </c>
      <c r="CT151">
        <v>858639</v>
      </c>
      <c r="CU151">
        <v>0</v>
      </c>
      <c r="CV151" t="s">
        <v>121</v>
      </c>
      <c r="CW151">
        <v>963</v>
      </c>
      <c r="CX151">
        <v>859602</v>
      </c>
      <c r="CZ151" t="s">
        <v>125</v>
      </c>
      <c r="DA151" t="s">
        <v>126</v>
      </c>
      <c r="DB151">
        <v>454</v>
      </c>
      <c r="DC151" t="s">
        <v>128</v>
      </c>
      <c r="DD151" t="s">
        <v>129</v>
      </c>
      <c r="DE151">
        <v>7</v>
      </c>
      <c r="DF151">
        <v>3</v>
      </c>
      <c r="DG151">
        <v>125</v>
      </c>
      <c r="DH151">
        <v>7</v>
      </c>
      <c r="DI151" t="s">
        <v>136</v>
      </c>
      <c r="DJ151" s="38">
        <f t="shared" si="2"/>
        <v>1</v>
      </c>
      <c r="DK151" s="38">
        <v>0</v>
      </c>
      <c r="DL151" s="38">
        <v>29</v>
      </c>
      <c r="DM151" s="38">
        <v>3</v>
      </c>
      <c r="DN151" s="38">
        <v>1</v>
      </c>
      <c r="DO151" s="38">
        <v>963</v>
      </c>
    </row>
    <row r="152" spans="1:119" x14ac:dyDescent="0.3">
      <c r="A152" t="s">
        <v>114</v>
      </c>
      <c r="B152">
        <v>3101</v>
      </c>
      <c r="C152">
        <v>1</v>
      </c>
      <c r="D152">
        <v>36</v>
      </c>
      <c r="E152" t="s">
        <v>184</v>
      </c>
      <c r="F152" t="s">
        <v>185</v>
      </c>
      <c r="G152">
        <v>60.006</v>
      </c>
      <c r="H152" t="s">
        <v>165</v>
      </c>
      <c r="I152">
        <v>1</v>
      </c>
      <c r="J152" t="s">
        <v>115</v>
      </c>
      <c r="K152">
        <v>-645157065</v>
      </c>
      <c r="L152" t="s">
        <v>116</v>
      </c>
      <c r="M152" t="s">
        <v>166</v>
      </c>
      <c r="N152" t="s">
        <v>117</v>
      </c>
      <c r="O152" t="s">
        <v>186</v>
      </c>
      <c r="P152" t="s">
        <v>187</v>
      </c>
      <c r="Q152" s="2">
        <v>0.4466087962962963</v>
      </c>
      <c r="R152" t="s">
        <v>118</v>
      </c>
      <c r="S152" t="s">
        <v>119</v>
      </c>
      <c r="T152">
        <v>27</v>
      </c>
      <c r="U152">
        <v>3</v>
      </c>
      <c r="V152">
        <v>1</v>
      </c>
      <c r="W152">
        <v>3</v>
      </c>
      <c r="X152">
        <v>3</v>
      </c>
      <c r="Y152">
        <v>-1</v>
      </c>
      <c r="BD152" t="s">
        <v>141</v>
      </c>
      <c r="BE152" t="s">
        <v>21</v>
      </c>
      <c r="BP152">
        <v>30</v>
      </c>
      <c r="BQ152">
        <v>14</v>
      </c>
      <c r="BR152" t="s">
        <v>120</v>
      </c>
      <c r="BS152" t="s">
        <v>131</v>
      </c>
      <c r="BT152">
        <v>2</v>
      </c>
      <c r="BU152">
        <v>50</v>
      </c>
      <c r="BV152">
        <v>1</v>
      </c>
      <c r="BW152">
        <v>512</v>
      </c>
      <c r="BX152">
        <v>-100</v>
      </c>
      <c r="BY152" t="s">
        <v>125</v>
      </c>
      <c r="BZ152">
        <v>2946</v>
      </c>
      <c r="CA152">
        <v>2946</v>
      </c>
      <c r="CB152">
        <v>-1</v>
      </c>
      <c r="CC152">
        <v>50</v>
      </c>
      <c r="CD152">
        <v>1</v>
      </c>
      <c r="CE152">
        <v>471</v>
      </c>
      <c r="CF152">
        <v>-1</v>
      </c>
      <c r="CG152">
        <v>400</v>
      </c>
      <c r="CH152">
        <v>-1</v>
      </c>
      <c r="CI152" t="s">
        <v>122</v>
      </c>
      <c r="CJ152" t="s">
        <v>137</v>
      </c>
      <c r="CK152" t="s">
        <v>127</v>
      </c>
      <c r="CL152" t="s">
        <v>142</v>
      </c>
      <c r="CM152" t="s">
        <v>109</v>
      </c>
      <c r="CN152" t="s">
        <v>124</v>
      </c>
      <c r="CO152">
        <v>1</v>
      </c>
      <c r="CP152" t="s">
        <v>131</v>
      </c>
      <c r="CQ152">
        <v>3000</v>
      </c>
      <c r="CR152">
        <v>-999999</v>
      </c>
      <c r="CS152">
        <v>0</v>
      </c>
      <c r="CT152">
        <v>862888</v>
      </c>
      <c r="CU152">
        <v>0</v>
      </c>
      <c r="CV152" t="s">
        <v>131</v>
      </c>
      <c r="CW152">
        <v>1183</v>
      </c>
      <c r="CX152">
        <v>864071</v>
      </c>
      <c r="CZ152" t="s">
        <v>115</v>
      </c>
      <c r="DA152" t="s">
        <v>132</v>
      </c>
      <c r="DB152">
        <v>314</v>
      </c>
      <c r="DC152" t="s">
        <v>128</v>
      </c>
      <c r="DD152" t="s">
        <v>134</v>
      </c>
      <c r="DE152">
        <v>28</v>
      </c>
      <c r="DF152">
        <v>3</v>
      </c>
      <c r="DG152">
        <v>126</v>
      </c>
      <c r="DH152">
        <v>28</v>
      </c>
      <c r="DI152" t="s">
        <v>136</v>
      </c>
      <c r="DJ152" s="38">
        <f t="shared" si="2"/>
        <v>1</v>
      </c>
      <c r="DK152" s="38">
        <v>0</v>
      </c>
      <c r="DL152" s="38">
        <v>30</v>
      </c>
      <c r="DM152" s="38">
        <v>3</v>
      </c>
      <c r="DN152" s="38">
        <v>1</v>
      </c>
      <c r="DO152" s="38">
        <v>1183</v>
      </c>
    </row>
    <row r="153" spans="1:119" x14ac:dyDescent="0.3">
      <c r="A153" t="s">
        <v>114</v>
      </c>
      <c r="B153">
        <v>3101</v>
      </c>
      <c r="C153">
        <v>1</v>
      </c>
      <c r="D153">
        <v>36</v>
      </c>
      <c r="E153" t="s">
        <v>184</v>
      </c>
      <c r="F153" t="s">
        <v>185</v>
      </c>
      <c r="G153">
        <v>60.006</v>
      </c>
      <c r="H153" t="s">
        <v>165</v>
      </c>
      <c r="I153">
        <v>1</v>
      </c>
      <c r="J153" t="s">
        <v>115</v>
      </c>
      <c r="K153">
        <v>-645157065</v>
      </c>
      <c r="L153" t="s">
        <v>116</v>
      </c>
      <c r="M153" t="s">
        <v>166</v>
      </c>
      <c r="N153" t="s">
        <v>117</v>
      </c>
      <c r="O153" t="s">
        <v>186</v>
      </c>
      <c r="P153" t="s">
        <v>187</v>
      </c>
      <c r="Q153" s="2">
        <v>0.4466087962962963</v>
      </c>
      <c r="R153" t="s">
        <v>118</v>
      </c>
      <c r="S153" t="s">
        <v>119</v>
      </c>
      <c r="T153">
        <v>27</v>
      </c>
      <c r="U153">
        <v>3</v>
      </c>
      <c r="V153">
        <v>1</v>
      </c>
      <c r="W153">
        <v>3</v>
      </c>
      <c r="X153">
        <v>3</v>
      </c>
      <c r="Y153">
        <v>-1</v>
      </c>
      <c r="BD153" t="s">
        <v>141</v>
      </c>
      <c r="BE153" t="s">
        <v>21</v>
      </c>
      <c r="BP153">
        <v>31</v>
      </c>
      <c r="BQ153">
        <v>11</v>
      </c>
      <c r="BR153" t="s">
        <v>138</v>
      </c>
      <c r="BS153" t="s">
        <v>121</v>
      </c>
      <c r="BT153">
        <v>1</v>
      </c>
      <c r="BU153">
        <v>50</v>
      </c>
      <c r="BV153">
        <v>0</v>
      </c>
      <c r="BW153">
        <v>512</v>
      </c>
      <c r="BX153">
        <v>454</v>
      </c>
      <c r="BY153" t="s">
        <v>125</v>
      </c>
      <c r="BZ153">
        <v>3195</v>
      </c>
      <c r="CA153">
        <v>3195</v>
      </c>
      <c r="CB153">
        <v>-1</v>
      </c>
      <c r="CC153">
        <v>50</v>
      </c>
      <c r="CD153">
        <v>0</v>
      </c>
      <c r="CE153">
        <v>589</v>
      </c>
      <c r="CF153">
        <v>-1</v>
      </c>
      <c r="CG153">
        <v>400</v>
      </c>
      <c r="CH153">
        <v>-1</v>
      </c>
      <c r="CI153" t="s">
        <v>122</v>
      </c>
      <c r="CJ153" t="s">
        <v>133</v>
      </c>
      <c r="CK153" t="s">
        <v>127</v>
      </c>
      <c r="CL153" t="s">
        <v>142</v>
      </c>
      <c r="CM153" t="s">
        <v>109</v>
      </c>
      <c r="CN153" t="s">
        <v>124</v>
      </c>
      <c r="CO153">
        <v>1</v>
      </c>
      <c r="CP153" t="s">
        <v>121</v>
      </c>
      <c r="CQ153">
        <v>3000</v>
      </c>
      <c r="CR153">
        <v>-999999</v>
      </c>
      <c r="CS153">
        <v>0</v>
      </c>
      <c r="CT153">
        <v>868138</v>
      </c>
      <c r="CU153">
        <v>0</v>
      </c>
      <c r="CV153" t="s">
        <v>121</v>
      </c>
      <c r="CW153">
        <v>816</v>
      </c>
      <c r="CX153">
        <v>868954</v>
      </c>
      <c r="CZ153" t="s">
        <v>125</v>
      </c>
      <c r="DA153" t="s">
        <v>139</v>
      </c>
      <c r="DB153">
        <v>314</v>
      </c>
      <c r="DC153" t="s">
        <v>128</v>
      </c>
      <c r="DD153" t="s">
        <v>129</v>
      </c>
      <c r="DE153">
        <v>21</v>
      </c>
      <c r="DF153">
        <v>3</v>
      </c>
      <c r="DG153">
        <v>127</v>
      </c>
      <c r="DH153">
        <v>21</v>
      </c>
      <c r="DI153" t="s">
        <v>135</v>
      </c>
      <c r="DJ153" s="38">
        <f t="shared" si="2"/>
        <v>1</v>
      </c>
      <c r="DK153" s="38">
        <v>0</v>
      </c>
      <c r="DL153" s="38">
        <v>31</v>
      </c>
      <c r="DM153" s="38">
        <v>3</v>
      </c>
      <c r="DN153" s="38">
        <v>1</v>
      </c>
      <c r="DO153" s="38">
        <v>816</v>
      </c>
    </row>
    <row r="154" spans="1:119" x14ac:dyDescent="0.3">
      <c r="A154" t="s">
        <v>114</v>
      </c>
      <c r="B154">
        <v>3101</v>
      </c>
      <c r="C154">
        <v>1</v>
      </c>
      <c r="D154">
        <v>36</v>
      </c>
      <c r="E154" t="s">
        <v>184</v>
      </c>
      <c r="F154" t="s">
        <v>185</v>
      </c>
      <c r="G154">
        <v>60.006</v>
      </c>
      <c r="H154" t="s">
        <v>165</v>
      </c>
      <c r="I154">
        <v>1</v>
      </c>
      <c r="J154" t="s">
        <v>115</v>
      </c>
      <c r="K154">
        <v>-645157065</v>
      </c>
      <c r="L154" t="s">
        <v>116</v>
      </c>
      <c r="M154" t="s">
        <v>166</v>
      </c>
      <c r="N154" t="s">
        <v>117</v>
      </c>
      <c r="O154" t="s">
        <v>186</v>
      </c>
      <c r="P154" t="s">
        <v>187</v>
      </c>
      <c r="Q154" s="2">
        <v>0.4466087962962963</v>
      </c>
      <c r="R154" t="s">
        <v>118</v>
      </c>
      <c r="S154" t="s">
        <v>119</v>
      </c>
      <c r="T154">
        <v>27</v>
      </c>
      <c r="U154">
        <v>3</v>
      </c>
      <c r="V154">
        <v>1</v>
      </c>
      <c r="W154">
        <v>3</v>
      </c>
      <c r="X154">
        <v>3</v>
      </c>
      <c r="Y154">
        <v>-1</v>
      </c>
      <c r="BD154" t="s">
        <v>141</v>
      </c>
      <c r="BE154" t="s">
        <v>21</v>
      </c>
      <c r="BP154">
        <v>32</v>
      </c>
      <c r="BQ154">
        <v>10</v>
      </c>
      <c r="BR154" t="s">
        <v>120</v>
      </c>
      <c r="BS154" t="s">
        <v>131</v>
      </c>
      <c r="BT154">
        <v>2</v>
      </c>
      <c r="BU154">
        <v>50</v>
      </c>
      <c r="BV154">
        <v>0</v>
      </c>
      <c r="BW154">
        <v>512</v>
      </c>
      <c r="BX154">
        <v>314</v>
      </c>
      <c r="BY154" t="s">
        <v>125</v>
      </c>
      <c r="BZ154">
        <v>2390</v>
      </c>
      <c r="CA154">
        <v>2390</v>
      </c>
      <c r="CB154">
        <v>-1</v>
      </c>
      <c r="CC154">
        <v>50</v>
      </c>
      <c r="CD154">
        <v>0</v>
      </c>
      <c r="CE154">
        <v>1594</v>
      </c>
      <c r="CF154">
        <v>-1</v>
      </c>
      <c r="CG154">
        <v>400</v>
      </c>
      <c r="CH154">
        <v>-1</v>
      </c>
      <c r="CI154" t="s">
        <v>122</v>
      </c>
      <c r="CJ154" t="s">
        <v>127</v>
      </c>
      <c r="CK154" t="s">
        <v>133</v>
      </c>
      <c r="CL154" t="s">
        <v>142</v>
      </c>
      <c r="CM154" t="s">
        <v>109</v>
      </c>
      <c r="CN154" t="s">
        <v>124</v>
      </c>
      <c r="CO154">
        <v>1</v>
      </c>
      <c r="CP154" t="s">
        <v>131</v>
      </c>
      <c r="CQ154">
        <v>3000</v>
      </c>
      <c r="CR154">
        <v>-999999</v>
      </c>
      <c r="CS154">
        <v>0</v>
      </c>
      <c r="CT154">
        <v>874271</v>
      </c>
      <c r="CU154">
        <v>0</v>
      </c>
      <c r="CV154" t="s">
        <v>131</v>
      </c>
      <c r="CW154">
        <v>616</v>
      </c>
      <c r="CX154">
        <v>874887</v>
      </c>
      <c r="CZ154" t="s">
        <v>115</v>
      </c>
      <c r="DA154" t="s">
        <v>132</v>
      </c>
      <c r="DB154">
        <v>454</v>
      </c>
      <c r="DC154" t="s">
        <v>128</v>
      </c>
      <c r="DD154" t="s">
        <v>129</v>
      </c>
      <c r="DE154">
        <v>20</v>
      </c>
      <c r="DF154">
        <v>3</v>
      </c>
      <c r="DG154">
        <v>128</v>
      </c>
      <c r="DH154">
        <v>20</v>
      </c>
      <c r="DI154" t="s">
        <v>135</v>
      </c>
      <c r="DJ154" s="38">
        <f t="shared" si="2"/>
        <v>1</v>
      </c>
      <c r="DK154" s="38">
        <v>0</v>
      </c>
      <c r="DL154" s="38">
        <v>32</v>
      </c>
      <c r="DM154" s="38">
        <v>3</v>
      </c>
      <c r="DN154" s="38">
        <v>1</v>
      </c>
      <c r="DO154" s="38">
        <v>616</v>
      </c>
    </row>
    <row r="155" spans="1:119" x14ac:dyDescent="0.3">
      <c r="A155" t="s">
        <v>114</v>
      </c>
      <c r="B155">
        <v>3101</v>
      </c>
      <c r="C155">
        <v>1</v>
      </c>
      <c r="D155">
        <v>36</v>
      </c>
      <c r="E155" t="s">
        <v>184</v>
      </c>
      <c r="F155" t="s">
        <v>185</v>
      </c>
      <c r="G155">
        <v>60.006</v>
      </c>
      <c r="H155" t="s">
        <v>165</v>
      </c>
      <c r="I155">
        <v>1</v>
      </c>
      <c r="J155" t="s">
        <v>115</v>
      </c>
      <c r="K155">
        <v>-645157065</v>
      </c>
      <c r="L155" t="s">
        <v>116</v>
      </c>
      <c r="M155" t="s">
        <v>166</v>
      </c>
      <c r="N155" t="s">
        <v>117</v>
      </c>
      <c r="O155" t="s">
        <v>186</v>
      </c>
      <c r="P155" t="s">
        <v>187</v>
      </c>
      <c r="Q155" s="2">
        <v>0.4466087962962963</v>
      </c>
      <c r="R155" t="s">
        <v>118</v>
      </c>
      <c r="S155" t="s">
        <v>119</v>
      </c>
      <c r="T155">
        <v>27</v>
      </c>
      <c r="U155">
        <v>3</v>
      </c>
      <c r="V155">
        <v>1</v>
      </c>
      <c r="W155">
        <v>3</v>
      </c>
      <c r="X155">
        <v>3</v>
      </c>
      <c r="Y155">
        <v>-1</v>
      </c>
      <c r="BD155" t="s">
        <v>141</v>
      </c>
      <c r="BE155" t="s">
        <v>21</v>
      </c>
      <c r="BP155">
        <v>33</v>
      </c>
      <c r="BQ155">
        <v>13</v>
      </c>
      <c r="BR155" t="s">
        <v>138</v>
      </c>
      <c r="BS155" t="s">
        <v>121</v>
      </c>
      <c r="BT155">
        <v>1</v>
      </c>
      <c r="BU155">
        <v>50</v>
      </c>
      <c r="BV155">
        <v>0</v>
      </c>
      <c r="BW155">
        <v>512</v>
      </c>
      <c r="BX155">
        <v>-100</v>
      </c>
      <c r="BY155" t="s">
        <v>125</v>
      </c>
      <c r="BZ155">
        <v>2019</v>
      </c>
      <c r="CA155">
        <v>2019</v>
      </c>
      <c r="CB155">
        <v>-1</v>
      </c>
      <c r="CC155">
        <v>50</v>
      </c>
      <c r="CD155">
        <v>0</v>
      </c>
      <c r="CE155">
        <v>1524</v>
      </c>
      <c r="CF155">
        <v>-1</v>
      </c>
      <c r="CG155">
        <v>400</v>
      </c>
      <c r="CH155">
        <v>-1</v>
      </c>
      <c r="CI155" t="s">
        <v>122</v>
      </c>
      <c r="CJ155" t="s">
        <v>137</v>
      </c>
      <c r="CK155" t="s">
        <v>127</v>
      </c>
      <c r="CL155" t="s">
        <v>142</v>
      </c>
      <c r="CM155" t="s">
        <v>109</v>
      </c>
      <c r="CN155" t="s">
        <v>124</v>
      </c>
      <c r="CO155">
        <v>1</v>
      </c>
      <c r="CP155" t="s">
        <v>121</v>
      </c>
      <c r="CQ155">
        <v>3000</v>
      </c>
      <c r="CR155">
        <v>-999999</v>
      </c>
      <c r="CS155">
        <v>0</v>
      </c>
      <c r="CT155">
        <v>879337</v>
      </c>
      <c r="CU155">
        <v>0</v>
      </c>
      <c r="CV155" t="s">
        <v>121</v>
      </c>
      <c r="CW155">
        <v>1057</v>
      </c>
      <c r="CX155">
        <v>880394</v>
      </c>
      <c r="CZ155" t="s">
        <v>125</v>
      </c>
      <c r="DA155" t="s">
        <v>139</v>
      </c>
      <c r="DB155">
        <v>314</v>
      </c>
      <c r="DC155" t="s">
        <v>128</v>
      </c>
      <c r="DD155" t="s">
        <v>134</v>
      </c>
      <c r="DE155">
        <v>25</v>
      </c>
      <c r="DF155">
        <v>3</v>
      </c>
      <c r="DG155">
        <v>129</v>
      </c>
      <c r="DH155">
        <v>25</v>
      </c>
      <c r="DI155" t="s">
        <v>136</v>
      </c>
      <c r="DJ155" s="38">
        <f t="shared" si="2"/>
        <v>1</v>
      </c>
      <c r="DK155" s="38">
        <v>0</v>
      </c>
      <c r="DL155" s="38">
        <v>33</v>
      </c>
      <c r="DM155" s="38">
        <v>3</v>
      </c>
      <c r="DN155" s="38">
        <v>1</v>
      </c>
      <c r="DO155" s="38">
        <v>1057</v>
      </c>
    </row>
    <row r="156" spans="1:119" x14ac:dyDescent="0.3">
      <c r="A156" t="s">
        <v>114</v>
      </c>
      <c r="B156">
        <v>3101</v>
      </c>
      <c r="C156">
        <v>1</v>
      </c>
      <c r="D156">
        <v>36</v>
      </c>
      <c r="E156" t="s">
        <v>184</v>
      </c>
      <c r="F156" t="s">
        <v>185</v>
      </c>
      <c r="G156">
        <v>60.006</v>
      </c>
      <c r="H156" t="s">
        <v>165</v>
      </c>
      <c r="I156">
        <v>1</v>
      </c>
      <c r="J156" t="s">
        <v>115</v>
      </c>
      <c r="K156">
        <v>-645157065</v>
      </c>
      <c r="L156" t="s">
        <v>116</v>
      </c>
      <c r="M156" t="s">
        <v>166</v>
      </c>
      <c r="N156" t="s">
        <v>117</v>
      </c>
      <c r="O156" t="s">
        <v>186</v>
      </c>
      <c r="P156" t="s">
        <v>187</v>
      </c>
      <c r="Q156" s="2">
        <v>0.4466087962962963</v>
      </c>
      <c r="R156" t="s">
        <v>118</v>
      </c>
      <c r="S156" t="s">
        <v>119</v>
      </c>
      <c r="T156">
        <v>27</v>
      </c>
      <c r="U156">
        <v>3</v>
      </c>
      <c r="V156">
        <v>1</v>
      </c>
      <c r="W156">
        <v>3</v>
      </c>
      <c r="X156">
        <v>3</v>
      </c>
      <c r="Y156">
        <v>-1</v>
      </c>
      <c r="BD156" t="s">
        <v>141</v>
      </c>
      <c r="BE156" t="s">
        <v>21</v>
      </c>
      <c r="BP156">
        <v>34</v>
      </c>
      <c r="BQ156">
        <v>24</v>
      </c>
      <c r="BR156" t="s">
        <v>120</v>
      </c>
      <c r="BS156" t="s">
        <v>121</v>
      </c>
      <c r="BT156">
        <v>1</v>
      </c>
      <c r="BU156">
        <v>50</v>
      </c>
      <c r="BV156">
        <v>0</v>
      </c>
      <c r="BW156">
        <v>512</v>
      </c>
      <c r="BX156">
        <v>454</v>
      </c>
      <c r="BY156" t="s">
        <v>115</v>
      </c>
      <c r="BZ156">
        <v>2079</v>
      </c>
      <c r="CA156">
        <v>2079</v>
      </c>
      <c r="CB156">
        <v>-1</v>
      </c>
      <c r="CC156">
        <v>50</v>
      </c>
      <c r="CD156">
        <v>0</v>
      </c>
      <c r="CE156">
        <v>1390</v>
      </c>
      <c r="CF156">
        <v>-1</v>
      </c>
      <c r="CG156">
        <v>400</v>
      </c>
      <c r="CH156">
        <v>-1</v>
      </c>
      <c r="CI156" t="s">
        <v>122</v>
      </c>
      <c r="CJ156" t="s">
        <v>133</v>
      </c>
      <c r="CK156" t="s">
        <v>127</v>
      </c>
      <c r="CL156" t="s">
        <v>142</v>
      </c>
      <c r="CM156" t="s">
        <v>109</v>
      </c>
      <c r="CN156" t="s">
        <v>124</v>
      </c>
      <c r="CO156">
        <v>1</v>
      </c>
      <c r="CP156" t="s">
        <v>121</v>
      </c>
      <c r="CQ156">
        <v>3000</v>
      </c>
      <c r="CR156">
        <v>-999999</v>
      </c>
      <c r="CS156">
        <v>0</v>
      </c>
      <c r="CT156">
        <v>884353</v>
      </c>
      <c r="CU156">
        <v>0</v>
      </c>
      <c r="CV156" t="s">
        <v>121</v>
      </c>
      <c r="CW156">
        <v>1131</v>
      </c>
      <c r="CX156">
        <v>885484</v>
      </c>
      <c r="CZ156" t="s">
        <v>125</v>
      </c>
      <c r="DA156" t="s">
        <v>126</v>
      </c>
      <c r="DB156">
        <v>314</v>
      </c>
      <c r="DC156" t="s">
        <v>128</v>
      </c>
      <c r="DD156" t="s">
        <v>134</v>
      </c>
      <c r="DE156">
        <v>47</v>
      </c>
      <c r="DF156">
        <v>3</v>
      </c>
      <c r="DG156">
        <v>130</v>
      </c>
      <c r="DH156">
        <v>47</v>
      </c>
      <c r="DI156" t="s">
        <v>135</v>
      </c>
      <c r="DJ156" s="38">
        <f t="shared" si="2"/>
        <v>1</v>
      </c>
      <c r="DK156" s="38">
        <v>0</v>
      </c>
      <c r="DL156" s="38">
        <v>34</v>
      </c>
      <c r="DM156" s="38">
        <v>3</v>
      </c>
      <c r="DN156" s="38">
        <v>1</v>
      </c>
      <c r="DO156" s="38">
        <v>1131</v>
      </c>
    </row>
    <row r="157" spans="1:119" x14ac:dyDescent="0.3">
      <c r="A157" t="s">
        <v>114</v>
      </c>
      <c r="B157">
        <v>3101</v>
      </c>
      <c r="C157">
        <v>1</v>
      </c>
      <c r="D157">
        <v>36</v>
      </c>
      <c r="E157" t="s">
        <v>184</v>
      </c>
      <c r="F157" t="s">
        <v>185</v>
      </c>
      <c r="G157">
        <v>60.006</v>
      </c>
      <c r="H157" t="s">
        <v>165</v>
      </c>
      <c r="I157">
        <v>1</v>
      </c>
      <c r="J157" t="s">
        <v>115</v>
      </c>
      <c r="K157">
        <v>-645157065</v>
      </c>
      <c r="L157" t="s">
        <v>116</v>
      </c>
      <c r="M157" t="s">
        <v>166</v>
      </c>
      <c r="N157" t="s">
        <v>117</v>
      </c>
      <c r="O157" t="s">
        <v>186</v>
      </c>
      <c r="P157" t="s">
        <v>187</v>
      </c>
      <c r="Q157" s="2">
        <v>0.4466087962962963</v>
      </c>
      <c r="R157" t="s">
        <v>118</v>
      </c>
      <c r="S157" t="s">
        <v>119</v>
      </c>
      <c r="T157">
        <v>27</v>
      </c>
      <c r="U157">
        <v>3</v>
      </c>
      <c r="V157">
        <v>1</v>
      </c>
      <c r="W157">
        <v>3</v>
      </c>
      <c r="X157">
        <v>3</v>
      </c>
      <c r="Y157">
        <v>-1</v>
      </c>
      <c r="BD157" t="s">
        <v>141</v>
      </c>
      <c r="BE157" t="s">
        <v>21</v>
      </c>
      <c r="BP157">
        <v>35</v>
      </c>
      <c r="BQ157">
        <v>16</v>
      </c>
      <c r="BR157" t="s">
        <v>120</v>
      </c>
      <c r="BS157" t="s">
        <v>131</v>
      </c>
      <c r="BT157">
        <v>2</v>
      </c>
      <c r="BU157">
        <v>50</v>
      </c>
      <c r="BV157">
        <v>1</v>
      </c>
      <c r="BW157">
        <v>512</v>
      </c>
      <c r="BX157">
        <v>-100</v>
      </c>
      <c r="BY157" t="s">
        <v>125</v>
      </c>
      <c r="BZ157">
        <v>2028</v>
      </c>
      <c r="CA157">
        <v>2028</v>
      </c>
      <c r="CB157">
        <v>-1</v>
      </c>
      <c r="CC157">
        <v>50</v>
      </c>
      <c r="CD157">
        <v>1</v>
      </c>
      <c r="CE157">
        <v>1183</v>
      </c>
      <c r="CF157">
        <v>-1</v>
      </c>
      <c r="CG157">
        <v>400</v>
      </c>
      <c r="CH157">
        <v>-1</v>
      </c>
      <c r="CI157" t="s">
        <v>122</v>
      </c>
      <c r="CJ157" t="s">
        <v>137</v>
      </c>
      <c r="CK157" t="s">
        <v>133</v>
      </c>
      <c r="CL157" t="s">
        <v>142</v>
      </c>
      <c r="CM157" t="s">
        <v>109</v>
      </c>
      <c r="CN157" t="s">
        <v>124</v>
      </c>
      <c r="CO157">
        <v>1</v>
      </c>
      <c r="CP157" t="s">
        <v>131</v>
      </c>
      <c r="CQ157">
        <v>3000</v>
      </c>
      <c r="CR157">
        <v>-999999</v>
      </c>
      <c r="CS157">
        <v>0</v>
      </c>
      <c r="CT157">
        <v>889269</v>
      </c>
      <c r="CU157">
        <v>0</v>
      </c>
      <c r="CV157" t="s">
        <v>131</v>
      </c>
      <c r="CW157">
        <v>1389</v>
      </c>
      <c r="CX157">
        <v>890658</v>
      </c>
      <c r="CZ157" t="s">
        <v>115</v>
      </c>
      <c r="DA157" t="s">
        <v>132</v>
      </c>
      <c r="DB157">
        <v>454</v>
      </c>
      <c r="DC157" t="s">
        <v>128</v>
      </c>
      <c r="DD157" t="s">
        <v>134</v>
      </c>
      <c r="DE157">
        <v>32</v>
      </c>
      <c r="DF157">
        <v>3</v>
      </c>
      <c r="DG157">
        <v>131</v>
      </c>
      <c r="DH157">
        <v>32</v>
      </c>
      <c r="DI157" t="s">
        <v>136</v>
      </c>
      <c r="DJ157" s="38">
        <f t="shared" si="2"/>
        <v>1</v>
      </c>
      <c r="DK157" s="38">
        <v>0</v>
      </c>
      <c r="DL157" s="38">
        <v>35</v>
      </c>
      <c r="DM157" s="38">
        <v>3</v>
      </c>
      <c r="DN157" s="38">
        <v>1</v>
      </c>
      <c r="DO157" s="38">
        <v>1389</v>
      </c>
    </row>
    <row r="158" spans="1:119" x14ac:dyDescent="0.3">
      <c r="A158" t="s">
        <v>114</v>
      </c>
      <c r="B158">
        <v>3101</v>
      </c>
      <c r="C158">
        <v>1</v>
      </c>
      <c r="D158">
        <v>36</v>
      </c>
      <c r="E158" t="s">
        <v>184</v>
      </c>
      <c r="F158" t="s">
        <v>185</v>
      </c>
      <c r="G158">
        <v>60.006</v>
      </c>
      <c r="H158" t="s">
        <v>165</v>
      </c>
      <c r="I158">
        <v>1</v>
      </c>
      <c r="J158" t="s">
        <v>115</v>
      </c>
      <c r="K158">
        <v>-645157065</v>
      </c>
      <c r="L158" t="s">
        <v>116</v>
      </c>
      <c r="M158" t="s">
        <v>166</v>
      </c>
      <c r="N158" t="s">
        <v>117</v>
      </c>
      <c r="O158" t="s">
        <v>186</v>
      </c>
      <c r="P158" t="s">
        <v>187</v>
      </c>
      <c r="Q158" s="2">
        <v>0.4466087962962963</v>
      </c>
      <c r="R158" t="s">
        <v>118</v>
      </c>
      <c r="S158" t="s">
        <v>119</v>
      </c>
      <c r="T158">
        <v>27</v>
      </c>
      <c r="U158">
        <v>3</v>
      </c>
      <c r="V158">
        <v>1</v>
      </c>
      <c r="W158">
        <v>3</v>
      </c>
      <c r="X158">
        <v>3</v>
      </c>
      <c r="Y158">
        <v>-1</v>
      </c>
      <c r="BD158" t="s">
        <v>141</v>
      </c>
      <c r="BE158" t="s">
        <v>21</v>
      </c>
      <c r="BP158">
        <v>36</v>
      </c>
      <c r="BQ158">
        <v>23</v>
      </c>
      <c r="BR158" t="s">
        <v>138</v>
      </c>
      <c r="BS158" t="s">
        <v>121</v>
      </c>
      <c r="BT158">
        <v>1</v>
      </c>
      <c r="BU158">
        <v>50</v>
      </c>
      <c r="BV158">
        <v>0</v>
      </c>
      <c r="BW158">
        <v>512</v>
      </c>
      <c r="BX158">
        <v>454</v>
      </c>
      <c r="BY158" t="s">
        <v>125</v>
      </c>
      <c r="BZ158">
        <v>2591</v>
      </c>
      <c r="CA158">
        <v>2591</v>
      </c>
      <c r="CB158">
        <v>-1</v>
      </c>
      <c r="CC158">
        <v>50</v>
      </c>
      <c r="CD158">
        <v>0</v>
      </c>
      <c r="CE158">
        <v>432</v>
      </c>
      <c r="CF158">
        <v>-1</v>
      </c>
      <c r="CG158">
        <v>400</v>
      </c>
      <c r="CH158">
        <v>-1</v>
      </c>
      <c r="CI158" t="s">
        <v>122</v>
      </c>
      <c r="CJ158" t="s">
        <v>133</v>
      </c>
      <c r="CK158" t="s">
        <v>127</v>
      </c>
      <c r="CL158" t="s">
        <v>142</v>
      </c>
      <c r="CM158" t="s">
        <v>109</v>
      </c>
      <c r="CN158" t="s">
        <v>124</v>
      </c>
      <c r="CO158">
        <v>1</v>
      </c>
      <c r="CP158" t="s">
        <v>121</v>
      </c>
      <c r="CQ158">
        <v>3000</v>
      </c>
      <c r="CR158">
        <v>-999999</v>
      </c>
      <c r="CS158">
        <v>0</v>
      </c>
      <c r="CT158">
        <v>893652</v>
      </c>
      <c r="CU158">
        <v>0</v>
      </c>
      <c r="CV158" t="s">
        <v>121</v>
      </c>
      <c r="CW158">
        <v>1577</v>
      </c>
      <c r="CX158">
        <v>895229</v>
      </c>
      <c r="CZ158" t="s">
        <v>125</v>
      </c>
      <c r="DA158" t="s">
        <v>139</v>
      </c>
      <c r="DB158">
        <v>314</v>
      </c>
      <c r="DC158" t="s">
        <v>128</v>
      </c>
      <c r="DD158" t="s">
        <v>134</v>
      </c>
      <c r="DE158">
        <v>45</v>
      </c>
      <c r="DF158">
        <v>3</v>
      </c>
      <c r="DG158">
        <v>132</v>
      </c>
      <c r="DH158">
        <v>45</v>
      </c>
      <c r="DI158" t="s">
        <v>135</v>
      </c>
      <c r="DJ158" s="38">
        <f t="shared" si="2"/>
        <v>1</v>
      </c>
      <c r="DK158" s="38">
        <v>0</v>
      </c>
      <c r="DL158" s="38">
        <v>36</v>
      </c>
      <c r="DM158" s="38">
        <v>3</v>
      </c>
      <c r="DN158" s="38">
        <v>1</v>
      </c>
      <c r="DO158" s="38">
        <v>1577</v>
      </c>
    </row>
    <row r="159" spans="1:119" x14ac:dyDescent="0.3">
      <c r="A159" t="s">
        <v>114</v>
      </c>
      <c r="B159">
        <v>3101</v>
      </c>
      <c r="C159">
        <v>1</v>
      </c>
      <c r="D159">
        <v>36</v>
      </c>
      <c r="E159" t="s">
        <v>184</v>
      </c>
      <c r="F159" t="s">
        <v>185</v>
      </c>
      <c r="G159">
        <v>60.006</v>
      </c>
      <c r="H159" t="s">
        <v>165</v>
      </c>
      <c r="I159">
        <v>1</v>
      </c>
      <c r="J159" t="s">
        <v>115</v>
      </c>
      <c r="K159">
        <v>-645157065</v>
      </c>
      <c r="L159" t="s">
        <v>116</v>
      </c>
      <c r="M159" t="s">
        <v>166</v>
      </c>
      <c r="N159" t="s">
        <v>117</v>
      </c>
      <c r="O159" t="s">
        <v>186</v>
      </c>
      <c r="P159" t="s">
        <v>187</v>
      </c>
      <c r="Q159" s="2">
        <v>0.4466087962962963</v>
      </c>
      <c r="R159" t="s">
        <v>118</v>
      </c>
      <c r="S159" t="s">
        <v>119</v>
      </c>
      <c r="T159">
        <v>27</v>
      </c>
      <c r="U159">
        <v>3</v>
      </c>
      <c r="V159">
        <v>1</v>
      </c>
      <c r="W159">
        <v>3</v>
      </c>
      <c r="X159">
        <v>3</v>
      </c>
      <c r="Y159">
        <v>-1</v>
      </c>
      <c r="BD159" t="s">
        <v>141</v>
      </c>
      <c r="BE159" t="s">
        <v>21</v>
      </c>
      <c r="BP159">
        <v>37</v>
      </c>
      <c r="BQ159">
        <v>8</v>
      </c>
      <c r="BR159" t="s">
        <v>120</v>
      </c>
      <c r="BS159" t="s">
        <v>121</v>
      </c>
      <c r="BT159">
        <v>1</v>
      </c>
      <c r="BU159">
        <v>50</v>
      </c>
      <c r="BV159">
        <v>0</v>
      </c>
      <c r="BW159">
        <v>512</v>
      </c>
      <c r="BX159">
        <v>454</v>
      </c>
      <c r="BY159" t="s">
        <v>115</v>
      </c>
      <c r="BZ159">
        <v>2257</v>
      </c>
      <c r="CA159">
        <v>2257</v>
      </c>
      <c r="CB159">
        <v>-1</v>
      </c>
      <c r="CC159">
        <v>50</v>
      </c>
      <c r="CD159">
        <v>0</v>
      </c>
      <c r="CE159">
        <v>1222</v>
      </c>
      <c r="CF159">
        <v>-1</v>
      </c>
      <c r="CG159">
        <v>400</v>
      </c>
      <c r="CH159">
        <v>-1</v>
      </c>
      <c r="CI159" t="s">
        <v>122</v>
      </c>
      <c r="CJ159" t="s">
        <v>133</v>
      </c>
      <c r="CK159" t="s">
        <v>133</v>
      </c>
      <c r="CL159" t="s">
        <v>142</v>
      </c>
      <c r="CM159" t="s">
        <v>109</v>
      </c>
      <c r="CN159" t="s">
        <v>124</v>
      </c>
      <c r="CO159">
        <v>1</v>
      </c>
      <c r="CP159" t="s">
        <v>121</v>
      </c>
      <c r="CQ159">
        <v>3000</v>
      </c>
      <c r="CR159">
        <v>-999999</v>
      </c>
      <c r="CS159">
        <v>0</v>
      </c>
      <c r="CT159">
        <v>899585</v>
      </c>
      <c r="CU159">
        <v>0</v>
      </c>
      <c r="CV159" t="s">
        <v>121</v>
      </c>
      <c r="CW159">
        <v>1121</v>
      </c>
      <c r="CX159">
        <v>900706</v>
      </c>
      <c r="CZ159" t="s">
        <v>125</v>
      </c>
      <c r="DA159" t="s">
        <v>126</v>
      </c>
      <c r="DB159">
        <v>454</v>
      </c>
      <c r="DC159" t="s">
        <v>128</v>
      </c>
      <c r="DD159" t="s">
        <v>129</v>
      </c>
      <c r="DE159">
        <v>15</v>
      </c>
      <c r="DF159">
        <v>3</v>
      </c>
      <c r="DG159">
        <v>133</v>
      </c>
      <c r="DH159">
        <v>15</v>
      </c>
      <c r="DI159" t="s">
        <v>130</v>
      </c>
      <c r="DJ159" s="38">
        <f t="shared" si="2"/>
        <v>1</v>
      </c>
      <c r="DK159" s="38">
        <v>0</v>
      </c>
      <c r="DL159" s="38">
        <v>37</v>
      </c>
      <c r="DM159" s="38">
        <v>3</v>
      </c>
      <c r="DN159" s="38">
        <v>1</v>
      </c>
      <c r="DO159" s="38">
        <v>1121</v>
      </c>
    </row>
    <row r="160" spans="1:119" x14ac:dyDescent="0.3">
      <c r="A160" t="s">
        <v>114</v>
      </c>
      <c r="B160">
        <v>3101</v>
      </c>
      <c r="C160">
        <v>1</v>
      </c>
      <c r="D160">
        <v>36</v>
      </c>
      <c r="E160" t="s">
        <v>184</v>
      </c>
      <c r="F160" t="s">
        <v>185</v>
      </c>
      <c r="G160">
        <v>60.006</v>
      </c>
      <c r="H160" t="s">
        <v>165</v>
      </c>
      <c r="I160">
        <v>1</v>
      </c>
      <c r="J160" t="s">
        <v>115</v>
      </c>
      <c r="K160">
        <v>-645157065</v>
      </c>
      <c r="L160" t="s">
        <v>116</v>
      </c>
      <c r="M160" t="s">
        <v>166</v>
      </c>
      <c r="N160" t="s">
        <v>117</v>
      </c>
      <c r="O160" t="s">
        <v>186</v>
      </c>
      <c r="P160" t="s">
        <v>187</v>
      </c>
      <c r="Q160" s="2">
        <v>0.4466087962962963</v>
      </c>
      <c r="R160" t="s">
        <v>118</v>
      </c>
      <c r="S160" t="s">
        <v>119</v>
      </c>
      <c r="T160">
        <v>27</v>
      </c>
      <c r="U160">
        <v>3</v>
      </c>
      <c r="V160">
        <v>1</v>
      </c>
      <c r="W160">
        <v>3</v>
      </c>
      <c r="X160">
        <v>3</v>
      </c>
      <c r="Y160">
        <v>-1</v>
      </c>
      <c r="BD160" t="s">
        <v>141</v>
      </c>
      <c r="BE160" t="s">
        <v>21</v>
      </c>
      <c r="BP160">
        <v>38</v>
      </c>
      <c r="BQ160">
        <v>6</v>
      </c>
      <c r="BR160" t="s">
        <v>120</v>
      </c>
      <c r="BS160" t="s">
        <v>121</v>
      </c>
      <c r="BT160">
        <v>1</v>
      </c>
      <c r="BU160">
        <v>50</v>
      </c>
      <c r="BV160">
        <v>0</v>
      </c>
      <c r="BW160">
        <v>512</v>
      </c>
      <c r="BX160">
        <v>314</v>
      </c>
      <c r="BY160" t="s">
        <v>115</v>
      </c>
      <c r="BZ160">
        <v>3271</v>
      </c>
      <c r="CA160">
        <v>3271</v>
      </c>
      <c r="CB160">
        <v>-1</v>
      </c>
      <c r="CC160">
        <v>50</v>
      </c>
      <c r="CD160">
        <v>0</v>
      </c>
      <c r="CE160">
        <v>517</v>
      </c>
      <c r="CF160">
        <v>-1</v>
      </c>
      <c r="CG160">
        <v>400</v>
      </c>
      <c r="CH160">
        <v>-1</v>
      </c>
      <c r="CI160" t="s">
        <v>122</v>
      </c>
      <c r="CJ160" t="s">
        <v>127</v>
      </c>
      <c r="CK160" t="s">
        <v>127</v>
      </c>
      <c r="CL160" t="s">
        <v>142</v>
      </c>
      <c r="CM160" t="s">
        <v>109</v>
      </c>
      <c r="CN160" t="s">
        <v>124</v>
      </c>
      <c r="CO160">
        <v>1</v>
      </c>
      <c r="CP160" t="s">
        <v>121</v>
      </c>
      <c r="CQ160">
        <v>3000</v>
      </c>
      <c r="CR160">
        <v>-999999</v>
      </c>
      <c r="CS160">
        <v>0</v>
      </c>
      <c r="CT160">
        <v>904001</v>
      </c>
      <c r="CU160">
        <v>0</v>
      </c>
      <c r="CV160" t="s">
        <v>121</v>
      </c>
      <c r="CW160">
        <v>812</v>
      </c>
      <c r="CX160">
        <v>904813</v>
      </c>
      <c r="CZ160" t="s">
        <v>125</v>
      </c>
      <c r="DA160" t="s">
        <v>126</v>
      </c>
      <c r="DB160">
        <v>314</v>
      </c>
      <c r="DC160" t="s">
        <v>128</v>
      </c>
      <c r="DD160" t="s">
        <v>129</v>
      </c>
      <c r="DE160">
        <v>11</v>
      </c>
      <c r="DF160">
        <v>3</v>
      </c>
      <c r="DG160">
        <v>134</v>
      </c>
      <c r="DH160">
        <v>11</v>
      </c>
      <c r="DI160" t="s">
        <v>130</v>
      </c>
      <c r="DJ160" s="38">
        <f t="shared" si="2"/>
        <v>1</v>
      </c>
      <c r="DK160" s="38">
        <v>0</v>
      </c>
      <c r="DL160" s="38">
        <v>38</v>
      </c>
      <c r="DM160" s="38">
        <v>3</v>
      </c>
      <c r="DN160" s="38">
        <v>1</v>
      </c>
      <c r="DO160" s="38">
        <v>812</v>
      </c>
    </row>
    <row r="161" spans="1:119" x14ac:dyDescent="0.3">
      <c r="A161" t="s">
        <v>114</v>
      </c>
      <c r="B161">
        <v>3101</v>
      </c>
      <c r="C161">
        <v>1</v>
      </c>
      <c r="D161">
        <v>36</v>
      </c>
      <c r="E161" t="s">
        <v>184</v>
      </c>
      <c r="F161" t="s">
        <v>185</v>
      </c>
      <c r="G161">
        <v>60.006</v>
      </c>
      <c r="H161" t="s">
        <v>165</v>
      </c>
      <c r="I161">
        <v>1</v>
      </c>
      <c r="J161" t="s">
        <v>115</v>
      </c>
      <c r="K161">
        <v>-645157065</v>
      </c>
      <c r="L161" t="s">
        <v>116</v>
      </c>
      <c r="M161" t="s">
        <v>166</v>
      </c>
      <c r="N161" t="s">
        <v>117</v>
      </c>
      <c r="O161" t="s">
        <v>186</v>
      </c>
      <c r="P161" t="s">
        <v>187</v>
      </c>
      <c r="Q161" s="2">
        <v>0.4466087962962963</v>
      </c>
      <c r="R161" t="s">
        <v>118</v>
      </c>
      <c r="S161" t="s">
        <v>119</v>
      </c>
      <c r="T161">
        <v>27</v>
      </c>
      <c r="U161">
        <v>3</v>
      </c>
      <c r="V161">
        <v>1</v>
      </c>
      <c r="W161">
        <v>3</v>
      </c>
      <c r="X161">
        <v>3</v>
      </c>
      <c r="Y161">
        <v>-1</v>
      </c>
      <c r="BD161" t="s">
        <v>141</v>
      </c>
      <c r="BE161" t="s">
        <v>21</v>
      </c>
      <c r="BP161">
        <v>39</v>
      </c>
      <c r="BQ161">
        <v>17</v>
      </c>
      <c r="BR161" t="s">
        <v>138</v>
      </c>
      <c r="BS161" t="s">
        <v>131</v>
      </c>
      <c r="BT161">
        <v>2</v>
      </c>
      <c r="BU161">
        <v>50</v>
      </c>
      <c r="BV161">
        <v>1</v>
      </c>
      <c r="BW161">
        <v>512</v>
      </c>
      <c r="BX161">
        <v>314</v>
      </c>
      <c r="BY161" t="s">
        <v>115</v>
      </c>
      <c r="BZ161">
        <v>2631</v>
      </c>
      <c r="CA161">
        <v>2631</v>
      </c>
      <c r="CB161">
        <v>-1</v>
      </c>
      <c r="CC161">
        <v>50</v>
      </c>
      <c r="CD161">
        <v>1</v>
      </c>
      <c r="CE161">
        <v>1033</v>
      </c>
      <c r="CF161">
        <v>-1</v>
      </c>
      <c r="CG161">
        <v>400</v>
      </c>
      <c r="CH161">
        <v>-1</v>
      </c>
      <c r="CI161" t="s">
        <v>122</v>
      </c>
      <c r="CJ161" t="s">
        <v>127</v>
      </c>
      <c r="CK161" t="s">
        <v>127</v>
      </c>
      <c r="CL161" t="s">
        <v>142</v>
      </c>
      <c r="CM161" t="s">
        <v>109</v>
      </c>
      <c r="CN161" t="s">
        <v>124</v>
      </c>
      <c r="CO161">
        <v>1</v>
      </c>
      <c r="CP161" t="s">
        <v>131</v>
      </c>
      <c r="CQ161">
        <v>3000</v>
      </c>
      <c r="CR161">
        <v>-999999</v>
      </c>
      <c r="CS161">
        <v>0</v>
      </c>
      <c r="CT161">
        <v>909650</v>
      </c>
      <c r="CU161">
        <v>0</v>
      </c>
      <c r="CV161" t="s">
        <v>131</v>
      </c>
      <c r="CW161">
        <v>936</v>
      </c>
      <c r="CX161">
        <v>910586</v>
      </c>
      <c r="CZ161" t="s">
        <v>115</v>
      </c>
      <c r="DA161" t="s">
        <v>140</v>
      </c>
      <c r="DB161">
        <v>314</v>
      </c>
      <c r="DC161" t="s">
        <v>128</v>
      </c>
      <c r="DD161" t="s">
        <v>134</v>
      </c>
      <c r="DE161">
        <v>34</v>
      </c>
      <c r="DF161">
        <v>3</v>
      </c>
      <c r="DG161">
        <v>135</v>
      </c>
      <c r="DH161">
        <v>34</v>
      </c>
      <c r="DI161" t="s">
        <v>130</v>
      </c>
      <c r="DJ161" s="38">
        <f t="shared" si="2"/>
        <v>1</v>
      </c>
      <c r="DK161" s="38">
        <v>0</v>
      </c>
      <c r="DL161" s="38">
        <v>39</v>
      </c>
      <c r="DM161" s="38">
        <v>3</v>
      </c>
      <c r="DN161" s="38">
        <v>1</v>
      </c>
      <c r="DO161" s="38">
        <v>936</v>
      </c>
    </row>
    <row r="162" spans="1:119" x14ac:dyDescent="0.3">
      <c r="A162" t="s">
        <v>114</v>
      </c>
      <c r="B162">
        <v>3101</v>
      </c>
      <c r="C162">
        <v>1</v>
      </c>
      <c r="D162">
        <v>36</v>
      </c>
      <c r="E162" t="s">
        <v>184</v>
      </c>
      <c r="F162" t="s">
        <v>185</v>
      </c>
      <c r="G162">
        <v>60.006</v>
      </c>
      <c r="H162" t="s">
        <v>165</v>
      </c>
      <c r="I162">
        <v>1</v>
      </c>
      <c r="J162" t="s">
        <v>115</v>
      </c>
      <c r="K162">
        <v>-645157065</v>
      </c>
      <c r="L162" t="s">
        <v>116</v>
      </c>
      <c r="M162" t="s">
        <v>166</v>
      </c>
      <c r="N162" t="s">
        <v>117</v>
      </c>
      <c r="O162" t="s">
        <v>186</v>
      </c>
      <c r="P162" t="s">
        <v>187</v>
      </c>
      <c r="Q162" s="2">
        <v>0.4466087962962963</v>
      </c>
      <c r="R162" t="s">
        <v>118</v>
      </c>
      <c r="S162" t="s">
        <v>119</v>
      </c>
      <c r="T162">
        <v>27</v>
      </c>
      <c r="U162">
        <v>3</v>
      </c>
      <c r="V162">
        <v>1</v>
      </c>
      <c r="W162">
        <v>3</v>
      </c>
      <c r="X162">
        <v>3</v>
      </c>
      <c r="Y162">
        <v>-1</v>
      </c>
      <c r="BD162" t="s">
        <v>141</v>
      </c>
      <c r="BE162" t="s">
        <v>21</v>
      </c>
      <c r="BP162">
        <v>40</v>
      </c>
      <c r="BQ162">
        <v>12</v>
      </c>
      <c r="BR162" t="s">
        <v>120</v>
      </c>
      <c r="BS162" t="s">
        <v>121</v>
      </c>
      <c r="BT162">
        <v>1</v>
      </c>
      <c r="BU162">
        <v>50</v>
      </c>
      <c r="BV162">
        <v>1</v>
      </c>
      <c r="BW162">
        <v>512</v>
      </c>
      <c r="BX162">
        <v>454</v>
      </c>
      <c r="BY162" t="s">
        <v>115</v>
      </c>
      <c r="BZ162">
        <v>3285</v>
      </c>
      <c r="CA162">
        <v>3285</v>
      </c>
      <c r="CB162">
        <v>-1</v>
      </c>
      <c r="CC162">
        <v>50</v>
      </c>
      <c r="CD162">
        <v>1</v>
      </c>
      <c r="CE162">
        <v>435</v>
      </c>
      <c r="CF162">
        <v>-1</v>
      </c>
      <c r="CG162">
        <v>400</v>
      </c>
      <c r="CH162">
        <v>-1</v>
      </c>
      <c r="CI162" t="s">
        <v>122</v>
      </c>
      <c r="CJ162" t="s">
        <v>133</v>
      </c>
      <c r="CK162" t="s">
        <v>127</v>
      </c>
      <c r="CL162" t="s">
        <v>142</v>
      </c>
      <c r="CM162" t="s">
        <v>109</v>
      </c>
      <c r="CN162" t="s">
        <v>124</v>
      </c>
      <c r="CO162">
        <v>1</v>
      </c>
      <c r="CP162" t="s">
        <v>121</v>
      </c>
      <c r="CQ162">
        <v>3000</v>
      </c>
      <c r="CR162">
        <v>-999999</v>
      </c>
      <c r="CS162">
        <v>0</v>
      </c>
      <c r="CT162">
        <v>914183</v>
      </c>
      <c r="CU162">
        <v>0</v>
      </c>
      <c r="CV162" t="s">
        <v>121</v>
      </c>
      <c r="CW162">
        <v>880</v>
      </c>
      <c r="CX162">
        <v>915063</v>
      </c>
      <c r="CZ162" t="s">
        <v>125</v>
      </c>
      <c r="DA162" t="s">
        <v>126</v>
      </c>
      <c r="DB162">
        <v>314</v>
      </c>
      <c r="DC162" t="s">
        <v>128</v>
      </c>
      <c r="DD162" t="s">
        <v>129</v>
      </c>
      <c r="DE162">
        <v>23</v>
      </c>
      <c r="DF162">
        <v>3</v>
      </c>
      <c r="DG162">
        <v>136</v>
      </c>
      <c r="DH162">
        <v>23</v>
      </c>
      <c r="DI162" t="s">
        <v>135</v>
      </c>
      <c r="DJ162" s="38">
        <f t="shared" si="2"/>
        <v>1</v>
      </c>
      <c r="DK162" s="38">
        <v>0</v>
      </c>
      <c r="DL162" s="38">
        <v>40</v>
      </c>
      <c r="DM162" s="38">
        <v>3</v>
      </c>
      <c r="DN162" s="38">
        <v>1</v>
      </c>
      <c r="DO162" s="38">
        <v>880</v>
      </c>
    </row>
    <row r="163" spans="1:119" x14ac:dyDescent="0.3">
      <c r="A163" t="s">
        <v>114</v>
      </c>
      <c r="B163">
        <v>3101</v>
      </c>
      <c r="C163">
        <v>1</v>
      </c>
      <c r="D163">
        <v>36</v>
      </c>
      <c r="E163" t="s">
        <v>184</v>
      </c>
      <c r="F163" t="s">
        <v>185</v>
      </c>
      <c r="G163">
        <v>60.006</v>
      </c>
      <c r="H163" t="s">
        <v>165</v>
      </c>
      <c r="I163">
        <v>1</v>
      </c>
      <c r="J163" t="s">
        <v>115</v>
      </c>
      <c r="K163">
        <v>-645157065</v>
      </c>
      <c r="L163" t="s">
        <v>116</v>
      </c>
      <c r="M163" t="s">
        <v>166</v>
      </c>
      <c r="N163" t="s">
        <v>117</v>
      </c>
      <c r="O163" t="s">
        <v>186</v>
      </c>
      <c r="P163" t="s">
        <v>187</v>
      </c>
      <c r="Q163" s="2">
        <v>0.4466087962962963</v>
      </c>
      <c r="R163" t="s">
        <v>118</v>
      </c>
      <c r="S163" t="s">
        <v>119</v>
      </c>
      <c r="T163">
        <v>27</v>
      </c>
      <c r="U163">
        <v>3</v>
      </c>
      <c r="V163">
        <v>1</v>
      </c>
      <c r="W163">
        <v>3</v>
      </c>
      <c r="X163">
        <v>3</v>
      </c>
      <c r="Y163">
        <v>-1</v>
      </c>
      <c r="BD163" t="s">
        <v>141</v>
      </c>
      <c r="BE163" t="s">
        <v>21</v>
      </c>
      <c r="BP163">
        <v>41</v>
      </c>
      <c r="BQ163">
        <v>24</v>
      </c>
      <c r="BR163" t="s">
        <v>120</v>
      </c>
      <c r="BS163" t="s">
        <v>131</v>
      </c>
      <c r="BT163">
        <v>2</v>
      </c>
      <c r="BU163">
        <v>50</v>
      </c>
      <c r="BV163">
        <v>1</v>
      </c>
      <c r="BW163">
        <v>512</v>
      </c>
      <c r="BX163">
        <v>454</v>
      </c>
      <c r="BY163" t="s">
        <v>125</v>
      </c>
      <c r="BZ163">
        <v>2537</v>
      </c>
      <c r="CA163">
        <v>2537</v>
      </c>
      <c r="CB163">
        <v>-1</v>
      </c>
      <c r="CC163">
        <v>50</v>
      </c>
      <c r="CD163">
        <v>1</v>
      </c>
      <c r="CE163">
        <v>703</v>
      </c>
      <c r="CF163">
        <v>-1</v>
      </c>
      <c r="CG163">
        <v>400</v>
      </c>
      <c r="CH163">
        <v>-1</v>
      </c>
      <c r="CI163" t="s">
        <v>122</v>
      </c>
      <c r="CJ163" t="s">
        <v>133</v>
      </c>
      <c r="CK163" t="s">
        <v>127</v>
      </c>
      <c r="CL163" t="s">
        <v>142</v>
      </c>
      <c r="CM163" t="s">
        <v>109</v>
      </c>
      <c r="CN163" t="s">
        <v>124</v>
      </c>
      <c r="CO163">
        <v>1</v>
      </c>
      <c r="CP163" t="s">
        <v>131</v>
      </c>
      <c r="CQ163">
        <v>3000</v>
      </c>
      <c r="CR163">
        <v>-999999</v>
      </c>
      <c r="CS163">
        <v>0</v>
      </c>
      <c r="CT163">
        <v>919599</v>
      </c>
      <c r="CU163">
        <v>0</v>
      </c>
      <c r="CV163" t="s">
        <v>131</v>
      </c>
      <c r="CW163">
        <v>1360</v>
      </c>
      <c r="CX163">
        <v>920959</v>
      </c>
      <c r="CZ163" t="s">
        <v>115</v>
      </c>
      <c r="DA163" t="s">
        <v>132</v>
      </c>
      <c r="DB163">
        <v>314</v>
      </c>
      <c r="DC163" t="s">
        <v>128</v>
      </c>
      <c r="DD163" t="s">
        <v>134</v>
      </c>
      <c r="DE163">
        <v>48</v>
      </c>
      <c r="DF163">
        <v>3</v>
      </c>
      <c r="DG163">
        <v>137</v>
      </c>
      <c r="DH163">
        <v>48</v>
      </c>
      <c r="DI163" t="s">
        <v>135</v>
      </c>
      <c r="DJ163" s="38">
        <f t="shared" si="2"/>
        <v>1</v>
      </c>
      <c r="DK163" s="38">
        <v>0</v>
      </c>
      <c r="DL163" s="38">
        <v>41</v>
      </c>
      <c r="DM163" s="38">
        <v>3</v>
      </c>
      <c r="DN163" s="38">
        <v>1</v>
      </c>
      <c r="DO163" s="38">
        <v>1360</v>
      </c>
    </row>
    <row r="164" spans="1:119" x14ac:dyDescent="0.3">
      <c r="A164" t="s">
        <v>114</v>
      </c>
      <c r="B164">
        <v>3101</v>
      </c>
      <c r="C164">
        <v>1</v>
      </c>
      <c r="D164">
        <v>36</v>
      </c>
      <c r="E164" t="s">
        <v>184</v>
      </c>
      <c r="F164" t="s">
        <v>185</v>
      </c>
      <c r="G164">
        <v>60.006</v>
      </c>
      <c r="H164" t="s">
        <v>165</v>
      </c>
      <c r="I164">
        <v>1</v>
      </c>
      <c r="J164" t="s">
        <v>115</v>
      </c>
      <c r="K164">
        <v>-645157065</v>
      </c>
      <c r="L164" t="s">
        <v>116</v>
      </c>
      <c r="M164" t="s">
        <v>166</v>
      </c>
      <c r="N164" t="s">
        <v>117</v>
      </c>
      <c r="O164" t="s">
        <v>186</v>
      </c>
      <c r="P164" t="s">
        <v>187</v>
      </c>
      <c r="Q164" s="2">
        <v>0.4466087962962963</v>
      </c>
      <c r="R164" t="s">
        <v>118</v>
      </c>
      <c r="S164" t="s">
        <v>119</v>
      </c>
      <c r="T164">
        <v>27</v>
      </c>
      <c r="U164">
        <v>3</v>
      </c>
      <c r="V164">
        <v>1</v>
      </c>
      <c r="W164">
        <v>3</v>
      </c>
      <c r="X164">
        <v>3</v>
      </c>
      <c r="Y164">
        <v>-1</v>
      </c>
      <c r="BD164" t="s">
        <v>141</v>
      </c>
      <c r="BE164" t="s">
        <v>21</v>
      </c>
      <c r="BP164">
        <v>42</v>
      </c>
      <c r="BQ164">
        <v>9</v>
      </c>
      <c r="BR164" t="s">
        <v>138</v>
      </c>
      <c r="BS164" t="s">
        <v>121</v>
      </c>
      <c r="BT164">
        <v>1</v>
      </c>
      <c r="BU164">
        <v>50</v>
      </c>
      <c r="BV164">
        <v>1</v>
      </c>
      <c r="BW164">
        <v>512</v>
      </c>
      <c r="BX164">
        <v>314</v>
      </c>
      <c r="BY164" t="s">
        <v>125</v>
      </c>
      <c r="BZ164">
        <v>2927</v>
      </c>
      <c r="CA164">
        <v>2927</v>
      </c>
      <c r="CB164">
        <v>-1</v>
      </c>
      <c r="CC164">
        <v>50</v>
      </c>
      <c r="CD164">
        <v>1</v>
      </c>
      <c r="CE164">
        <v>699</v>
      </c>
      <c r="CF164">
        <v>-1</v>
      </c>
      <c r="CG164">
        <v>400</v>
      </c>
      <c r="CH164">
        <v>-1</v>
      </c>
      <c r="CI164" t="s">
        <v>122</v>
      </c>
      <c r="CJ164" t="s">
        <v>127</v>
      </c>
      <c r="CK164" t="s">
        <v>133</v>
      </c>
      <c r="CL164" t="s">
        <v>142</v>
      </c>
      <c r="CM164" t="s">
        <v>109</v>
      </c>
      <c r="CN164" t="s">
        <v>124</v>
      </c>
      <c r="CO164">
        <v>1</v>
      </c>
      <c r="CP164" t="s">
        <v>121</v>
      </c>
      <c r="CQ164">
        <v>3000</v>
      </c>
      <c r="CR164">
        <v>-999999</v>
      </c>
      <c r="CS164">
        <v>0</v>
      </c>
      <c r="CT164">
        <v>924732</v>
      </c>
      <c r="CU164">
        <v>0</v>
      </c>
      <c r="CV164" t="s">
        <v>121</v>
      </c>
      <c r="CW164">
        <v>974</v>
      </c>
      <c r="CX164">
        <v>925706</v>
      </c>
      <c r="CZ164" t="s">
        <v>125</v>
      </c>
      <c r="DA164" t="s">
        <v>139</v>
      </c>
      <c r="DB164">
        <v>454</v>
      </c>
      <c r="DC164" t="s">
        <v>128</v>
      </c>
      <c r="DD164" t="s">
        <v>129</v>
      </c>
      <c r="DE164">
        <v>17</v>
      </c>
      <c r="DF164">
        <v>3</v>
      </c>
      <c r="DG164">
        <v>138</v>
      </c>
      <c r="DH164">
        <v>17</v>
      </c>
      <c r="DI164" t="s">
        <v>135</v>
      </c>
      <c r="DJ164" s="38">
        <f t="shared" si="2"/>
        <v>1</v>
      </c>
      <c r="DK164" s="38">
        <v>0</v>
      </c>
      <c r="DL164" s="38">
        <v>42</v>
      </c>
      <c r="DM164" s="38">
        <v>3</v>
      </c>
      <c r="DN164" s="38">
        <v>1</v>
      </c>
      <c r="DO164" s="38">
        <v>974</v>
      </c>
    </row>
    <row r="165" spans="1:119" x14ac:dyDescent="0.3">
      <c r="A165" t="s">
        <v>114</v>
      </c>
      <c r="B165">
        <v>3101</v>
      </c>
      <c r="C165">
        <v>1</v>
      </c>
      <c r="D165">
        <v>36</v>
      </c>
      <c r="E165" t="s">
        <v>184</v>
      </c>
      <c r="F165" t="s">
        <v>185</v>
      </c>
      <c r="G165">
        <v>60.006</v>
      </c>
      <c r="H165" t="s">
        <v>165</v>
      </c>
      <c r="I165">
        <v>1</v>
      </c>
      <c r="J165" t="s">
        <v>115</v>
      </c>
      <c r="K165">
        <v>-645157065</v>
      </c>
      <c r="L165" t="s">
        <v>116</v>
      </c>
      <c r="M165" t="s">
        <v>166</v>
      </c>
      <c r="N165" t="s">
        <v>117</v>
      </c>
      <c r="O165" t="s">
        <v>186</v>
      </c>
      <c r="P165" t="s">
        <v>187</v>
      </c>
      <c r="Q165" s="2">
        <v>0.4466087962962963</v>
      </c>
      <c r="R165" t="s">
        <v>118</v>
      </c>
      <c r="S165" t="s">
        <v>119</v>
      </c>
      <c r="T165">
        <v>27</v>
      </c>
      <c r="U165">
        <v>3</v>
      </c>
      <c r="V165">
        <v>1</v>
      </c>
      <c r="W165">
        <v>3</v>
      </c>
      <c r="X165">
        <v>3</v>
      </c>
      <c r="Y165">
        <v>-1</v>
      </c>
      <c r="BD165" t="s">
        <v>141</v>
      </c>
      <c r="BE165" t="s">
        <v>21</v>
      </c>
      <c r="BP165">
        <v>43</v>
      </c>
      <c r="BQ165">
        <v>7</v>
      </c>
      <c r="BR165" t="s">
        <v>138</v>
      </c>
      <c r="BS165" t="s">
        <v>131</v>
      </c>
      <c r="BT165">
        <v>2</v>
      </c>
      <c r="BU165">
        <v>50</v>
      </c>
      <c r="BV165">
        <v>1</v>
      </c>
      <c r="BW165">
        <v>512</v>
      </c>
      <c r="BX165">
        <v>454</v>
      </c>
      <c r="BY165" t="s">
        <v>115</v>
      </c>
      <c r="BZ165">
        <v>2735</v>
      </c>
      <c r="CA165">
        <v>2735</v>
      </c>
      <c r="CB165">
        <v>-1</v>
      </c>
      <c r="CC165">
        <v>50</v>
      </c>
      <c r="CD165">
        <v>1</v>
      </c>
      <c r="CE165">
        <v>680</v>
      </c>
      <c r="CF165">
        <v>-1</v>
      </c>
      <c r="CG165">
        <v>400</v>
      </c>
      <c r="CH165">
        <v>-1</v>
      </c>
      <c r="CI165" t="s">
        <v>122</v>
      </c>
      <c r="CJ165" t="s">
        <v>133</v>
      </c>
      <c r="CK165" t="s">
        <v>133</v>
      </c>
      <c r="CL165" t="s">
        <v>142</v>
      </c>
      <c r="CM165" t="s">
        <v>109</v>
      </c>
      <c r="CN165" t="s">
        <v>124</v>
      </c>
      <c r="CO165">
        <v>1</v>
      </c>
      <c r="CP165" t="s">
        <v>131</v>
      </c>
      <c r="CQ165">
        <v>3000</v>
      </c>
      <c r="CR165">
        <v>-999999</v>
      </c>
      <c r="CS165">
        <v>0</v>
      </c>
      <c r="CT165">
        <v>929848</v>
      </c>
      <c r="CU165">
        <v>0</v>
      </c>
      <c r="CV165" t="s">
        <v>131</v>
      </c>
      <c r="CW165">
        <v>1185</v>
      </c>
      <c r="CX165">
        <v>931033</v>
      </c>
      <c r="CZ165" t="s">
        <v>115</v>
      </c>
      <c r="DA165" t="s">
        <v>140</v>
      </c>
      <c r="DB165">
        <v>454</v>
      </c>
      <c r="DC165" t="s">
        <v>128</v>
      </c>
      <c r="DD165" t="s">
        <v>129</v>
      </c>
      <c r="DE165">
        <v>14</v>
      </c>
      <c r="DF165">
        <v>3</v>
      </c>
      <c r="DG165">
        <v>139</v>
      </c>
      <c r="DH165">
        <v>14</v>
      </c>
      <c r="DI165" t="s">
        <v>130</v>
      </c>
      <c r="DJ165" s="38">
        <f t="shared" si="2"/>
        <v>1</v>
      </c>
      <c r="DK165" s="38">
        <v>0</v>
      </c>
      <c r="DL165" s="38">
        <v>43</v>
      </c>
      <c r="DM165" s="38">
        <v>3</v>
      </c>
      <c r="DN165" s="38">
        <v>1</v>
      </c>
      <c r="DO165" s="38">
        <v>1185</v>
      </c>
    </row>
    <row r="166" spans="1:119" x14ac:dyDescent="0.3">
      <c r="A166" t="s">
        <v>114</v>
      </c>
      <c r="B166">
        <v>3101</v>
      </c>
      <c r="C166">
        <v>1</v>
      </c>
      <c r="D166">
        <v>36</v>
      </c>
      <c r="E166" t="s">
        <v>184</v>
      </c>
      <c r="F166" t="s">
        <v>185</v>
      </c>
      <c r="G166">
        <v>60.006</v>
      </c>
      <c r="H166" t="s">
        <v>165</v>
      </c>
      <c r="I166">
        <v>1</v>
      </c>
      <c r="J166" t="s">
        <v>115</v>
      </c>
      <c r="K166">
        <v>-645157065</v>
      </c>
      <c r="L166" t="s">
        <v>116</v>
      </c>
      <c r="M166" t="s">
        <v>166</v>
      </c>
      <c r="N166" t="s">
        <v>117</v>
      </c>
      <c r="O166" t="s">
        <v>186</v>
      </c>
      <c r="P166" t="s">
        <v>187</v>
      </c>
      <c r="Q166" s="2">
        <v>0.4466087962962963</v>
      </c>
      <c r="R166" t="s">
        <v>118</v>
      </c>
      <c r="S166" t="s">
        <v>119</v>
      </c>
      <c r="T166">
        <v>27</v>
      </c>
      <c r="U166">
        <v>3</v>
      </c>
      <c r="V166">
        <v>1</v>
      </c>
      <c r="W166">
        <v>3</v>
      </c>
      <c r="X166">
        <v>3</v>
      </c>
      <c r="Y166">
        <v>-1</v>
      </c>
      <c r="BD166" t="s">
        <v>141</v>
      </c>
      <c r="BE166" t="s">
        <v>21</v>
      </c>
      <c r="BP166">
        <v>44</v>
      </c>
      <c r="BQ166">
        <v>2</v>
      </c>
      <c r="BR166" t="s">
        <v>120</v>
      </c>
      <c r="BS166" t="s">
        <v>121</v>
      </c>
      <c r="BT166">
        <v>1</v>
      </c>
      <c r="BU166">
        <v>50</v>
      </c>
      <c r="BV166">
        <v>0</v>
      </c>
      <c r="BW166">
        <v>512</v>
      </c>
      <c r="BX166">
        <v>-100</v>
      </c>
      <c r="BY166" t="s">
        <v>115</v>
      </c>
      <c r="BZ166">
        <v>2496</v>
      </c>
      <c r="CA166">
        <v>2496</v>
      </c>
      <c r="CB166">
        <v>-1</v>
      </c>
      <c r="CC166">
        <v>50</v>
      </c>
      <c r="CD166">
        <v>0</v>
      </c>
      <c r="CE166">
        <v>988</v>
      </c>
      <c r="CF166">
        <v>-1</v>
      </c>
      <c r="CG166">
        <v>400</v>
      </c>
      <c r="CH166">
        <v>-1</v>
      </c>
      <c r="CI166" t="s">
        <v>122</v>
      </c>
      <c r="CJ166" t="s">
        <v>137</v>
      </c>
      <c r="CK166" t="s">
        <v>127</v>
      </c>
      <c r="CL166" t="s">
        <v>142</v>
      </c>
      <c r="CM166" t="s">
        <v>109</v>
      </c>
      <c r="CN166" t="s">
        <v>124</v>
      </c>
      <c r="CO166">
        <v>1</v>
      </c>
      <c r="CP166" t="s">
        <v>121</v>
      </c>
      <c r="CQ166">
        <v>3000</v>
      </c>
      <c r="CR166">
        <v>-999999</v>
      </c>
      <c r="CS166">
        <v>0</v>
      </c>
      <c r="CT166">
        <v>935298</v>
      </c>
      <c r="CU166">
        <v>0</v>
      </c>
      <c r="CV166" t="s">
        <v>121</v>
      </c>
      <c r="CW166">
        <v>1116</v>
      </c>
      <c r="CX166">
        <v>936414</v>
      </c>
      <c r="CZ166" t="s">
        <v>125</v>
      </c>
      <c r="DA166" t="s">
        <v>126</v>
      </c>
      <c r="DB166">
        <v>314</v>
      </c>
      <c r="DC166" t="s">
        <v>128</v>
      </c>
      <c r="DD166" t="s">
        <v>129</v>
      </c>
      <c r="DE166">
        <v>3</v>
      </c>
      <c r="DF166">
        <v>3</v>
      </c>
      <c r="DG166">
        <v>140</v>
      </c>
      <c r="DH166">
        <v>3</v>
      </c>
      <c r="DI166" t="s">
        <v>136</v>
      </c>
      <c r="DJ166" s="38">
        <f t="shared" si="2"/>
        <v>1</v>
      </c>
      <c r="DK166" s="38">
        <v>0</v>
      </c>
      <c r="DL166" s="38">
        <v>44</v>
      </c>
      <c r="DM166" s="38">
        <v>3</v>
      </c>
      <c r="DN166" s="38">
        <v>1</v>
      </c>
      <c r="DO166" s="38">
        <v>1116</v>
      </c>
    </row>
    <row r="167" spans="1:119" x14ac:dyDescent="0.3">
      <c r="A167" t="s">
        <v>114</v>
      </c>
      <c r="B167">
        <v>3101</v>
      </c>
      <c r="C167">
        <v>1</v>
      </c>
      <c r="D167">
        <v>36</v>
      </c>
      <c r="E167" t="s">
        <v>184</v>
      </c>
      <c r="F167" t="s">
        <v>185</v>
      </c>
      <c r="G167">
        <v>60.006</v>
      </c>
      <c r="H167" t="s">
        <v>165</v>
      </c>
      <c r="I167">
        <v>1</v>
      </c>
      <c r="J167" t="s">
        <v>115</v>
      </c>
      <c r="K167">
        <v>-645157065</v>
      </c>
      <c r="L167" t="s">
        <v>116</v>
      </c>
      <c r="M167" t="s">
        <v>166</v>
      </c>
      <c r="N167" t="s">
        <v>117</v>
      </c>
      <c r="O167" t="s">
        <v>186</v>
      </c>
      <c r="P167" t="s">
        <v>187</v>
      </c>
      <c r="Q167" s="2">
        <v>0.4466087962962963</v>
      </c>
      <c r="R167" t="s">
        <v>118</v>
      </c>
      <c r="S167" t="s">
        <v>119</v>
      </c>
      <c r="T167">
        <v>27</v>
      </c>
      <c r="U167">
        <v>3</v>
      </c>
      <c r="V167">
        <v>1</v>
      </c>
      <c r="W167">
        <v>3</v>
      </c>
      <c r="X167">
        <v>3</v>
      </c>
      <c r="Y167">
        <v>-1</v>
      </c>
      <c r="BD167" t="s">
        <v>141</v>
      </c>
      <c r="BE167" t="s">
        <v>21</v>
      </c>
      <c r="BP167">
        <v>45</v>
      </c>
      <c r="BQ167">
        <v>1</v>
      </c>
      <c r="BR167" t="s">
        <v>138</v>
      </c>
      <c r="BS167" t="s">
        <v>131</v>
      </c>
      <c r="BT167">
        <v>2</v>
      </c>
      <c r="BU167">
        <v>50</v>
      </c>
      <c r="BV167">
        <v>1</v>
      </c>
      <c r="BW167">
        <v>512</v>
      </c>
      <c r="BX167">
        <v>-100</v>
      </c>
      <c r="BY167" t="s">
        <v>115</v>
      </c>
      <c r="BZ167">
        <v>2179</v>
      </c>
      <c r="CA167">
        <v>2179</v>
      </c>
      <c r="CB167">
        <v>-1</v>
      </c>
      <c r="CC167">
        <v>50</v>
      </c>
      <c r="CD167">
        <v>1</v>
      </c>
      <c r="CE167">
        <v>1543</v>
      </c>
      <c r="CF167">
        <v>-1</v>
      </c>
      <c r="CG167">
        <v>400</v>
      </c>
      <c r="CH167">
        <v>-1</v>
      </c>
      <c r="CI167" t="s">
        <v>122</v>
      </c>
      <c r="CJ167" t="s">
        <v>137</v>
      </c>
      <c r="CK167" t="s">
        <v>127</v>
      </c>
      <c r="CL167" t="s">
        <v>142</v>
      </c>
      <c r="CM167" t="s">
        <v>109</v>
      </c>
      <c r="CN167" t="s">
        <v>124</v>
      </c>
      <c r="CO167">
        <v>1</v>
      </c>
      <c r="CP167" t="s">
        <v>131</v>
      </c>
      <c r="CQ167">
        <v>3000</v>
      </c>
      <c r="CR167">
        <v>-999999</v>
      </c>
      <c r="CS167">
        <v>0</v>
      </c>
      <c r="CT167">
        <v>940980</v>
      </c>
      <c r="CU167">
        <v>0</v>
      </c>
      <c r="CV167" t="s">
        <v>131</v>
      </c>
      <c r="CW167">
        <v>878</v>
      </c>
      <c r="CX167">
        <v>941858</v>
      </c>
      <c r="CZ167" t="s">
        <v>115</v>
      </c>
      <c r="DA167" t="s">
        <v>140</v>
      </c>
      <c r="DB167">
        <v>314</v>
      </c>
      <c r="DC167" t="s">
        <v>128</v>
      </c>
      <c r="DD167" t="s">
        <v>129</v>
      </c>
      <c r="DE167">
        <v>2</v>
      </c>
      <c r="DF167">
        <v>3</v>
      </c>
      <c r="DG167">
        <v>141</v>
      </c>
      <c r="DH167">
        <v>2</v>
      </c>
      <c r="DI167" t="s">
        <v>136</v>
      </c>
      <c r="DJ167" s="38">
        <f t="shared" si="2"/>
        <v>1</v>
      </c>
      <c r="DK167" s="38">
        <v>0</v>
      </c>
      <c r="DL167" s="38">
        <v>45</v>
      </c>
      <c r="DM167" s="38">
        <v>3</v>
      </c>
      <c r="DN167" s="38">
        <v>1</v>
      </c>
      <c r="DO167" s="38">
        <v>878</v>
      </c>
    </row>
    <row r="168" spans="1:119" x14ac:dyDescent="0.3">
      <c r="A168" t="s">
        <v>114</v>
      </c>
      <c r="B168">
        <v>3101</v>
      </c>
      <c r="C168">
        <v>1</v>
      </c>
      <c r="D168">
        <v>36</v>
      </c>
      <c r="E168" t="s">
        <v>184</v>
      </c>
      <c r="F168" t="s">
        <v>185</v>
      </c>
      <c r="G168">
        <v>60.006</v>
      </c>
      <c r="H168" t="s">
        <v>165</v>
      </c>
      <c r="I168">
        <v>1</v>
      </c>
      <c r="J168" t="s">
        <v>115</v>
      </c>
      <c r="K168">
        <v>-645157065</v>
      </c>
      <c r="L168" t="s">
        <v>116</v>
      </c>
      <c r="M168" t="s">
        <v>166</v>
      </c>
      <c r="N168" t="s">
        <v>117</v>
      </c>
      <c r="O168" t="s">
        <v>186</v>
      </c>
      <c r="P168" t="s">
        <v>187</v>
      </c>
      <c r="Q168" s="2">
        <v>0.4466087962962963</v>
      </c>
      <c r="R168" t="s">
        <v>118</v>
      </c>
      <c r="S168" t="s">
        <v>119</v>
      </c>
      <c r="T168">
        <v>27</v>
      </c>
      <c r="U168">
        <v>3</v>
      </c>
      <c r="V168">
        <v>1</v>
      </c>
      <c r="W168">
        <v>3</v>
      </c>
      <c r="X168">
        <v>3</v>
      </c>
      <c r="Y168">
        <v>-1</v>
      </c>
      <c r="BD168" t="s">
        <v>141</v>
      </c>
      <c r="BE168" t="s">
        <v>21</v>
      </c>
      <c r="BP168">
        <v>46</v>
      </c>
      <c r="BQ168">
        <v>12</v>
      </c>
      <c r="BR168" t="s">
        <v>120</v>
      </c>
      <c r="BS168" t="s">
        <v>131</v>
      </c>
      <c r="BT168">
        <v>2</v>
      </c>
      <c r="BU168">
        <v>50</v>
      </c>
      <c r="BV168">
        <v>0</v>
      </c>
      <c r="BW168">
        <v>512</v>
      </c>
      <c r="BX168">
        <v>454</v>
      </c>
      <c r="BY168" t="s">
        <v>125</v>
      </c>
      <c r="BZ168">
        <v>1293</v>
      </c>
      <c r="CA168">
        <v>1293</v>
      </c>
      <c r="CB168">
        <v>-1</v>
      </c>
      <c r="CC168">
        <v>50</v>
      </c>
      <c r="CD168">
        <v>0</v>
      </c>
      <c r="CE168">
        <v>1434</v>
      </c>
      <c r="CF168">
        <v>-1</v>
      </c>
      <c r="CG168">
        <v>400</v>
      </c>
      <c r="CH168">
        <v>-1</v>
      </c>
      <c r="CI168" t="s">
        <v>122</v>
      </c>
      <c r="CJ168" t="s">
        <v>133</v>
      </c>
      <c r="CK168" t="s">
        <v>127</v>
      </c>
      <c r="CL168" t="s">
        <v>142</v>
      </c>
      <c r="CM168" t="s">
        <v>109</v>
      </c>
      <c r="CN168" t="s">
        <v>124</v>
      </c>
      <c r="CO168">
        <v>1</v>
      </c>
      <c r="CP168" t="s">
        <v>131</v>
      </c>
      <c r="CQ168">
        <v>3000</v>
      </c>
      <c r="CR168">
        <v>-999999</v>
      </c>
      <c r="CS168">
        <v>0</v>
      </c>
      <c r="CT168">
        <v>945997</v>
      </c>
      <c r="CU168">
        <v>0</v>
      </c>
      <c r="CV168" t="s">
        <v>131</v>
      </c>
      <c r="CW168">
        <v>1873</v>
      </c>
      <c r="CX168">
        <v>947870</v>
      </c>
      <c r="CZ168" t="s">
        <v>115</v>
      </c>
      <c r="DA168" t="s">
        <v>132</v>
      </c>
      <c r="DB168">
        <v>314</v>
      </c>
      <c r="DC168" t="s">
        <v>128</v>
      </c>
      <c r="DD168" t="s">
        <v>129</v>
      </c>
      <c r="DE168">
        <v>24</v>
      </c>
      <c r="DF168">
        <v>3</v>
      </c>
      <c r="DG168">
        <v>142</v>
      </c>
      <c r="DH168">
        <v>24</v>
      </c>
      <c r="DI168" t="s">
        <v>135</v>
      </c>
      <c r="DJ168" s="38">
        <f t="shared" si="2"/>
        <v>1</v>
      </c>
      <c r="DK168" s="38">
        <v>0</v>
      </c>
      <c r="DL168" s="38">
        <v>46</v>
      </c>
      <c r="DM168" s="38">
        <v>3</v>
      </c>
      <c r="DN168" s="38">
        <v>1</v>
      </c>
      <c r="DO168" s="38">
        <v>1873</v>
      </c>
    </row>
    <row r="169" spans="1:119" x14ac:dyDescent="0.3">
      <c r="A169" t="s">
        <v>114</v>
      </c>
      <c r="B169">
        <v>3101</v>
      </c>
      <c r="C169">
        <v>1</v>
      </c>
      <c r="D169">
        <v>36</v>
      </c>
      <c r="E169" t="s">
        <v>184</v>
      </c>
      <c r="F169" t="s">
        <v>185</v>
      </c>
      <c r="G169">
        <v>60.006</v>
      </c>
      <c r="H169" t="s">
        <v>165</v>
      </c>
      <c r="I169">
        <v>1</v>
      </c>
      <c r="J169" t="s">
        <v>115</v>
      </c>
      <c r="K169">
        <v>-645157065</v>
      </c>
      <c r="L169" t="s">
        <v>116</v>
      </c>
      <c r="M169" t="s">
        <v>166</v>
      </c>
      <c r="N169" t="s">
        <v>117</v>
      </c>
      <c r="O169" t="s">
        <v>186</v>
      </c>
      <c r="P169" t="s">
        <v>187</v>
      </c>
      <c r="Q169" s="2">
        <v>0.4466087962962963</v>
      </c>
      <c r="R169" t="s">
        <v>118</v>
      </c>
      <c r="S169" t="s">
        <v>119</v>
      </c>
      <c r="T169">
        <v>27</v>
      </c>
      <c r="U169">
        <v>3</v>
      </c>
      <c r="V169">
        <v>1</v>
      </c>
      <c r="W169">
        <v>3</v>
      </c>
      <c r="X169">
        <v>3</v>
      </c>
      <c r="Y169">
        <v>-1</v>
      </c>
      <c r="BD169" t="s">
        <v>141</v>
      </c>
      <c r="BE169" t="s">
        <v>21</v>
      </c>
      <c r="BP169">
        <v>47</v>
      </c>
      <c r="BQ169">
        <v>4</v>
      </c>
      <c r="BR169" t="s">
        <v>120</v>
      </c>
      <c r="BS169" t="s">
        <v>131</v>
      </c>
      <c r="BT169">
        <v>2</v>
      </c>
      <c r="BU169">
        <v>50</v>
      </c>
      <c r="BV169">
        <v>0</v>
      </c>
      <c r="BW169">
        <v>512</v>
      </c>
      <c r="BX169">
        <v>-100</v>
      </c>
      <c r="BY169" t="s">
        <v>125</v>
      </c>
      <c r="BZ169">
        <v>1549</v>
      </c>
      <c r="CA169">
        <v>1549</v>
      </c>
      <c r="CB169">
        <v>-1</v>
      </c>
      <c r="CC169">
        <v>50</v>
      </c>
      <c r="CD169">
        <v>0</v>
      </c>
      <c r="CE169">
        <v>1001</v>
      </c>
      <c r="CF169">
        <v>-1</v>
      </c>
      <c r="CG169">
        <v>400</v>
      </c>
      <c r="CH169">
        <v>-1</v>
      </c>
      <c r="CI169" t="s">
        <v>122</v>
      </c>
      <c r="CJ169" t="s">
        <v>137</v>
      </c>
      <c r="CK169" t="s">
        <v>133</v>
      </c>
      <c r="CL169" t="s">
        <v>142</v>
      </c>
      <c r="CM169" t="s">
        <v>109</v>
      </c>
      <c r="CN169" t="s">
        <v>124</v>
      </c>
      <c r="CO169">
        <v>0</v>
      </c>
      <c r="CP169" t="s">
        <v>131</v>
      </c>
      <c r="CQ169">
        <v>3000</v>
      </c>
      <c r="CR169">
        <v>-999999</v>
      </c>
      <c r="CS169">
        <v>0</v>
      </c>
      <c r="CT169">
        <v>950713</v>
      </c>
      <c r="CU169">
        <v>0</v>
      </c>
      <c r="CV169" t="s">
        <v>121</v>
      </c>
      <c r="CW169">
        <v>2050</v>
      </c>
      <c r="CX169">
        <v>952763</v>
      </c>
      <c r="CZ169" t="s">
        <v>115</v>
      </c>
      <c r="DA169" t="s">
        <v>132</v>
      </c>
      <c r="DB169">
        <v>454</v>
      </c>
      <c r="DC169" t="s">
        <v>128</v>
      </c>
      <c r="DD169" t="s">
        <v>129</v>
      </c>
      <c r="DE169">
        <v>8</v>
      </c>
      <c r="DF169">
        <v>3</v>
      </c>
      <c r="DG169">
        <v>143</v>
      </c>
      <c r="DH169">
        <v>8</v>
      </c>
      <c r="DI169" t="s">
        <v>136</v>
      </c>
      <c r="DJ169" s="38">
        <f t="shared" si="2"/>
        <v>0</v>
      </c>
      <c r="DK169" s="38">
        <v>0</v>
      </c>
      <c r="DL169" s="38">
        <v>47</v>
      </c>
      <c r="DM169" s="38">
        <v>3</v>
      </c>
      <c r="DN169" s="38">
        <v>1</v>
      </c>
      <c r="DO169" s="38">
        <v>2050</v>
      </c>
    </row>
    <row r="170" spans="1:119" x14ac:dyDescent="0.3">
      <c r="A170" t="s">
        <v>114</v>
      </c>
      <c r="B170">
        <v>3101</v>
      </c>
      <c r="C170">
        <v>1</v>
      </c>
      <c r="D170">
        <v>36</v>
      </c>
      <c r="E170" t="s">
        <v>184</v>
      </c>
      <c r="F170" t="s">
        <v>185</v>
      </c>
      <c r="G170">
        <v>60.006</v>
      </c>
      <c r="H170" t="s">
        <v>165</v>
      </c>
      <c r="I170">
        <v>1</v>
      </c>
      <c r="J170" t="s">
        <v>115</v>
      </c>
      <c r="K170">
        <v>-645157065</v>
      </c>
      <c r="L170" t="s">
        <v>116</v>
      </c>
      <c r="M170" t="s">
        <v>166</v>
      </c>
      <c r="N170" t="s">
        <v>117</v>
      </c>
      <c r="O170" t="s">
        <v>186</v>
      </c>
      <c r="P170" t="s">
        <v>187</v>
      </c>
      <c r="Q170" s="2">
        <v>0.4466087962962963</v>
      </c>
      <c r="R170" t="s">
        <v>118</v>
      </c>
      <c r="S170" t="s">
        <v>119</v>
      </c>
      <c r="T170">
        <v>27</v>
      </c>
      <c r="U170">
        <v>3</v>
      </c>
      <c r="V170">
        <v>1</v>
      </c>
      <c r="W170">
        <v>3</v>
      </c>
      <c r="X170">
        <v>3</v>
      </c>
      <c r="Y170">
        <v>-1</v>
      </c>
      <c r="BD170" t="s">
        <v>141</v>
      </c>
      <c r="BE170" t="s">
        <v>21</v>
      </c>
      <c r="BP170">
        <v>48</v>
      </c>
      <c r="BQ170">
        <v>3</v>
      </c>
      <c r="BR170" t="s">
        <v>138</v>
      </c>
      <c r="BS170" t="s">
        <v>131</v>
      </c>
      <c r="BT170">
        <v>2</v>
      </c>
      <c r="BU170">
        <v>50</v>
      </c>
      <c r="BV170">
        <v>1</v>
      </c>
      <c r="BW170">
        <v>512</v>
      </c>
      <c r="BX170">
        <v>-100</v>
      </c>
      <c r="BY170" t="s">
        <v>115</v>
      </c>
      <c r="BZ170">
        <v>2084</v>
      </c>
      <c r="CA170">
        <v>2084</v>
      </c>
      <c r="CB170">
        <v>-1</v>
      </c>
      <c r="CC170">
        <v>50</v>
      </c>
      <c r="CD170">
        <v>1</v>
      </c>
      <c r="CE170">
        <v>1574</v>
      </c>
      <c r="CF170">
        <v>-1</v>
      </c>
      <c r="CG170">
        <v>400</v>
      </c>
      <c r="CH170">
        <v>-1</v>
      </c>
      <c r="CI170" t="s">
        <v>122</v>
      </c>
      <c r="CJ170" t="s">
        <v>137</v>
      </c>
      <c r="CK170" t="s">
        <v>133</v>
      </c>
      <c r="CL170" t="s">
        <v>142</v>
      </c>
      <c r="CM170" t="s">
        <v>109</v>
      </c>
      <c r="CN170" t="s">
        <v>124</v>
      </c>
      <c r="CO170">
        <v>1</v>
      </c>
      <c r="CP170" t="s">
        <v>131</v>
      </c>
      <c r="CQ170">
        <v>3000</v>
      </c>
      <c r="CR170">
        <v>-999999</v>
      </c>
      <c r="CS170">
        <v>0</v>
      </c>
      <c r="CT170">
        <v>956412</v>
      </c>
      <c r="CU170">
        <v>0</v>
      </c>
      <c r="CV170" t="s">
        <v>131</v>
      </c>
      <c r="CW170">
        <v>942</v>
      </c>
      <c r="CX170">
        <v>957354</v>
      </c>
      <c r="CZ170" t="s">
        <v>115</v>
      </c>
      <c r="DA170" t="s">
        <v>140</v>
      </c>
      <c r="DB170">
        <v>454</v>
      </c>
      <c r="DC170" t="s">
        <v>128</v>
      </c>
      <c r="DD170" t="s">
        <v>129</v>
      </c>
      <c r="DE170">
        <v>6</v>
      </c>
      <c r="DF170">
        <v>3</v>
      </c>
      <c r="DG170">
        <v>144</v>
      </c>
      <c r="DH170">
        <v>6</v>
      </c>
      <c r="DI170" t="s">
        <v>136</v>
      </c>
      <c r="DJ170" s="38">
        <f t="shared" si="2"/>
        <v>1</v>
      </c>
      <c r="DK170" s="38">
        <v>0</v>
      </c>
      <c r="DL170" s="38">
        <v>48</v>
      </c>
      <c r="DM170" s="38">
        <v>3</v>
      </c>
      <c r="DN170" s="38">
        <v>1</v>
      </c>
      <c r="DO170" s="38">
        <v>942</v>
      </c>
    </row>
    <row r="171" spans="1:119" x14ac:dyDescent="0.3">
      <c r="A171" t="s">
        <v>114</v>
      </c>
      <c r="B171">
        <v>3101</v>
      </c>
      <c r="C171">
        <v>1</v>
      </c>
      <c r="D171">
        <v>36</v>
      </c>
      <c r="E171" t="s">
        <v>184</v>
      </c>
      <c r="F171" t="s">
        <v>185</v>
      </c>
      <c r="G171">
        <v>60.006</v>
      </c>
      <c r="H171" t="s">
        <v>165</v>
      </c>
      <c r="I171">
        <v>1</v>
      </c>
      <c r="J171" t="s">
        <v>115</v>
      </c>
      <c r="K171">
        <v>-645157065</v>
      </c>
      <c r="L171" t="s">
        <v>116</v>
      </c>
      <c r="M171" t="s">
        <v>166</v>
      </c>
      <c r="N171" t="s">
        <v>117</v>
      </c>
      <c r="O171" t="s">
        <v>186</v>
      </c>
      <c r="P171" t="s">
        <v>187</v>
      </c>
      <c r="Q171" s="2">
        <v>0.4466087962962963</v>
      </c>
      <c r="R171" t="s">
        <v>118</v>
      </c>
      <c r="S171" t="s">
        <v>119</v>
      </c>
      <c r="T171">
        <v>28</v>
      </c>
      <c r="U171">
        <v>4</v>
      </c>
      <c r="V171">
        <v>1</v>
      </c>
      <c r="W171">
        <v>4</v>
      </c>
      <c r="X171">
        <v>4</v>
      </c>
      <c r="Y171">
        <v>-1</v>
      </c>
      <c r="BD171" t="s">
        <v>141</v>
      </c>
      <c r="BE171" t="s">
        <v>21</v>
      </c>
      <c r="BP171">
        <v>1</v>
      </c>
      <c r="BQ171">
        <v>18</v>
      </c>
      <c r="BR171" t="s">
        <v>120</v>
      </c>
      <c r="BS171" t="s">
        <v>121</v>
      </c>
      <c r="BT171">
        <v>1</v>
      </c>
      <c r="BU171">
        <v>50</v>
      </c>
      <c r="BV171">
        <v>0</v>
      </c>
      <c r="BW171">
        <v>512</v>
      </c>
      <c r="BX171">
        <v>314</v>
      </c>
      <c r="BY171" t="s">
        <v>115</v>
      </c>
      <c r="BZ171">
        <v>191</v>
      </c>
      <c r="CA171">
        <v>191</v>
      </c>
      <c r="CB171">
        <v>-1</v>
      </c>
      <c r="CC171">
        <v>50</v>
      </c>
      <c r="CD171">
        <v>0</v>
      </c>
      <c r="CE171">
        <v>1550</v>
      </c>
      <c r="CF171">
        <v>-1</v>
      </c>
      <c r="CG171">
        <v>400</v>
      </c>
      <c r="CH171">
        <v>-1</v>
      </c>
      <c r="CI171" t="s">
        <v>122</v>
      </c>
      <c r="CJ171" t="s">
        <v>127</v>
      </c>
      <c r="CK171" t="s">
        <v>127</v>
      </c>
      <c r="CL171" t="s">
        <v>142</v>
      </c>
      <c r="CM171" t="s">
        <v>109</v>
      </c>
      <c r="CN171" t="s">
        <v>124</v>
      </c>
      <c r="CO171">
        <v>1</v>
      </c>
      <c r="CP171" t="s">
        <v>121</v>
      </c>
      <c r="CQ171">
        <v>3000</v>
      </c>
      <c r="CR171">
        <v>-999999</v>
      </c>
      <c r="CS171">
        <v>0</v>
      </c>
      <c r="CT171">
        <v>968511</v>
      </c>
      <c r="CU171">
        <v>0</v>
      </c>
      <c r="CV171" t="s">
        <v>121</v>
      </c>
      <c r="CW171">
        <v>2859</v>
      </c>
      <c r="CX171">
        <v>971370</v>
      </c>
      <c r="CZ171" t="s">
        <v>125</v>
      </c>
      <c r="DA171" t="s">
        <v>126</v>
      </c>
      <c r="DB171">
        <v>314</v>
      </c>
      <c r="DC171" t="s">
        <v>128</v>
      </c>
      <c r="DD171" t="s">
        <v>134</v>
      </c>
      <c r="DE171">
        <v>35</v>
      </c>
      <c r="DF171">
        <v>4</v>
      </c>
      <c r="DG171">
        <v>145</v>
      </c>
      <c r="DH171">
        <v>35</v>
      </c>
      <c r="DI171" t="s">
        <v>130</v>
      </c>
      <c r="DJ171" s="38">
        <f t="shared" si="2"/>
        <v>1</v>
      </c>
      <c r="DK171" s="38">
        <v>1</v>
      </c>
      <c r="DL171" s="38">
        <v>1</v>
      </c>
      <c r="DM171" s="38">
        <v>4</v>
      </c>
      <c r="DN171" s="38">
        <v>1</v>
      </c>
      <c r="DO171" s="38">
        <v>994.90972222222217</v>
      </c>
    </row>
    <row r="172" spans="1:119" x14ac:dyDescent="0.3">
      <c r="A172" t="s">
        <v>114</v>
      </c>
      <c r="B172">
        <v>3101</v>
      </c>
      <c r="C172">
        <v>1</v>
      </c>
      <c r="D172">
        <v>36</v>
      </c>
      <c r="E172" t="s">
        <v>184</v>
      </c>
      <c r="F172" t="s">
        <v>185</v>
      </c>
      <c r="G172">
        <v>60.006</v>
      </c>
      <c r="H172" t="s">
        <v>165</v>
      </c>
      <c r="I172">
        <v>1</v>
      </c>
      <c r="J172" t="s">
        <v>115</v>
      </c>
      <c r="K172">
        <v>-645157065</v>
      </c>
      <c r="L172" t="s">
        <v>116</v>
      </c>
      <c r="M172" t="s">
        <v>166</v>
      </c>
      <c r="N172" t="s">
        <v>117</v>
      </c>
      <c r="O172" t="s">
        <v>186</v>
      </c>
      <c r="P172" t="s">
        <v>187</v>
      </c>
      <c r="Q172" s="2">
        <v>0.4466087962962963</v>
      </c>
      <c r="R172" t="s">
        <v>118</v>
      </c>
      <c r="S172" t="s">
        <v>119</v>
      </c>
      <c r="T172">
        <v>28</v>
      </c>
      <c r="U172">
        <v>4</v>
      </c>
      <c r="V172">
        <v>1</v>
      </c>
      <c r="W172">
        <v>4</v>
      </c>
      <c r="X172">
        <v>4</v>
      </c>
      <c r="Y172">
        <v>-1</v>
      </c>
      <c r="BD172" t="s">
        <v>141</v>
      </c>
      <c r="BE172" t="s">
        <v>21</v>
      </c>
      <c r="BP172">
        <v>2</v>
      </c>
      <c r="BQ172">
        <v>2</v>
      </c>
      <c r="BR172" t="s">
        <v>120</v>
      </c>
      <c r="BS172" t="s">
        <v>131</v>
      </c>
      <c r="BT172">
        <v>2</v>
      </c>
      <c r="BU172">
        <v>50</v>
      </c>
      <c r="BV172">
        <v>1</v>
      </c>
      <c r="BW172">
        <v>512</v>
      </c>
      <c r="BX172">
        <v>-100</v>
      </c>
      <c r="BY172" t="s">
        <v>125</v>
      </c>
      <c r="BZ172">
        <v>2373</v>
      </c>
      <c r="CA172">
        <v>2373</v>
      </c>
      <c r="CB172">
        <v>-1</v>
      </c>
      <c r="CC172">
        <v>50</v>
      </c>
      <c r="CD172">
        <v>1</v>
      </c>
      <c r="CE172">
        <v>1375</v>
      </c>
      <c r="CF172">
        <v>-1</v>
      </c>
      <c r="CG172">
        <v>400</v>
      </c>
      <c r="CH172">
        <v>-1</v>
      </c>
      <c r="CI172" t="s">
        <v>122</v>
      </c>
      <c r="CJ172" t="s">
        <v>137</v>
      </c>
      <c r="CK172" t="s">
        <v>127</v>
      </c>
      <c r="CL172" t="s">
        <v>142</v>
      </c>
      <c r="CM172" t="s">
        <v>109</v>
      </c>
      <c r="CN172" t="s">
        <v>124</v>
      </c>
      <c r="CO172">
        <v>1</v>
      </c>
      <c r="CP172" t="s">
        <v>131</v>
      </c>
      <c r="CQ172">
        <v>3000</v>
      </c>
      <c r="CR172">
        <v>-999999</v>
      </c>
      <c r="CS172">
        <v>0</v>
      </c>
      <c r="CT172">
        <v>973477</v>
      </c>
      <c r="CU172">
        <v>0</v>
      </c>
      <c r="CV172" t="s">
        <v>131</v>
      </c>
      <c r="CW172">
        <v>852</v>
      </c>
      <c r="CX172">
        <v>974329</v>
      </c>
      <c r="CZ172" t="s">
        <v>115</v>
      </c>
      <c r="DA172" t="s">
        <v>132</v>
      </c>
      <c r="DB172">
        <v>314</v>
      </c>
      <c r="DC172" t="s">
        <v>128</v>
      </c>
      <c r="DD172" t="s">
        <v>129</v>
      </c>
      <c r="DE172">
        <v>4</v>
      </c>
      <c r="DF172">
        <v>4</v>
      </c>
      <c r="DG172">
        <v>146</v>
      </c>
      <c r="DH172">
        <v>4</v>
      </c>
      <c r="DI172" t="s">
        <v>136</v>
      </c>
      <c r="DJ172" s="38">
        <f t="shared" si="2"/>
        <v>1</v>
      </c>
      <c r="DK172" s="38">
        <v>0</v>
      </c>
      <c r="DL172" s="38">
        <v>2</v>
      </c>
      <c r="DM172" s="38">
        <v>4</v>
      </c>
      <c r="DN172" s="38">
        <v>1</v>
      </c>
      <c r="DO172" s="38">
        <v>852</v>
      </c>
    </row>
    <row r="173" spans="1:119" x14ac:dyDescent="0.3">
      <c r="A173" t="s">
        <v>114</v>
      </c>
      <c r="B173">
        <v>3101</v>
      </c>
      <c r="C173">
        <v>1</v>
      </c>
      <c r="D173">
        <v>36</v>
      </c>
      <c r="E173" t="s">
        <v>184</v>
      </c>
      <c r="F173" t="s">
        <v>185</v>
      </c>
      <c r="G173">
        <v>60.006</v>
      </c>
      <c r="H173" t="s">
        <v>165</v>
      </c>
      <c r="I173">
        <v>1</v>
      </c>
      <c r="J173" t="s">
        <v>115</v>
      </c>
      <c r="K173">
        <v>-645157065</v>
      </c>
      <c r="L173" t="s">
        <v>116</v>
      </c>
      <c r="M173" t="s">
        <v>166</v>
      </c>
      <c r="N173" t="s">
        <v>117</v>
      </c>
      <c r="O173" t="s">
        <v>186</v>
      </c>
      <c r="P173" t="s">
        <v>187</v>
      </c>
      <c r="Q173" s="2">
        <v>0.4466087962962963</v>
      </c>
      <c r="R173" t="s">
        <v>118</v>
      </c>
      <c r="S173" t="s">
        <v>119</v>
      </c>
      <c r="T173">
        <v>28</v>
      </c>
      <c r="U173">
        <v>4</v>
      </c>
      <c r="V173">
        <v>1</v>
      </c>
      <c r="W173">
        <v>4</v>
      </c>
      <c r="X173">
        <v>4</v>
      </c>
      <c r="Y173">
        <v>-1</v>
      </c>
      <c r="BD173" t="s">
        <v>141</v>
      </c>
      <c r="BE173" t="s">
        <v>21</v>
      </c>
      <c r="BP173">
        <v>3</v>
      </c>
      <c r="BQ173">
        <v>19</v>
      </c>
      <c r="BR173" t="s">
        <v>138</v>
      </c>
      <c r="BS173" t="s">
        <v>131</v>
      </c>
      <c r="BT173">
        <v>2</v>
      </c>
      <c r="BU173">
        <v>50</v>
      </c>
      <c r="BV173">
        <v>1</v>
      </c>
      <c r="BW173">
        <v>512</v>
      </c>
      <c r="BX173">
        <v>454</v>
      </c>
      <c r="BY173" t="s">
        <v>115</v>
      </c>
      <c r="BZ173">
        <v>2153</v>
      </c>
      <c r="CA173">
        <v>2153</v>
      </c>
      <c r="CB173">
        <v>-1</v>
      </c>
      <c r="CC173">
        <v>50</v>
      </c>
      <c r="CD173">
        <v>1</v>
      </c>
      <c r="CE173">
        <v>1114</v>
      </c>
      <c r="CF173">
        <v>-1</v>
      </c>
      <c r="CG173">
        <v>400</v>
      </c>
      <c r="CH173">
        <v>-1</v>
      </c>
      <c r="CI173" t="s">
        <v>122</v>
      </c>
      <c r="CJ173" t="s">
        <v>133</v>
      </c>
      <c r="CK173" t="s">
        <v>133</v>
      </c>
      <c r="CL173" t="s">
        <v>142</v>
      </c>
      <c r="CM173" t="s">
        <v>109</v>
      </c>
      <c r="CN173" t="s">
        <v>124</v>
      </c>
      <c r="CO173">
        <v>1</v>
      </c>
      <c r="CP173" t="s">
        <v>131</v>
      </c>
      <c r="CQ173">
        <v>3000</v>
      </c>
      <c r="CR173">
        <v>-999999</v>
      </c>
      <c r="CS173">
        <v>0</v>
      </c>
      <c r="CT173">
        <v>978343</v>
      </c>
      <c r="CU173">
        <v>0</v>
      </c>
      <c r="CV173" t="s">
        <v>131</v>
      </c>
      <c r="CW173">
        <v>1333</v>
      </c>
      <c r="CX173">
        <v>979676</v>
      </c>
      <c r="CZ173" t="s">
        <v>115</v>
      </c>
      <c r="DA173" t="s">
        <v>140</v>
      </c>
      <c r="DB173">
        <v>454</v>
      </c>
      <c r="DC173" t="s">
        <v>128</v>
      </c>
      <c r="DD173" t="s">
        <v>134</v>
      </c>
      <c r="DE173">
        <v>38</v>
      </c>
      <c r="DF173">
        <v>4</v>
      </c>
      <c r="DG173">
        <v>147</v>
      </c>
      <c r="DH173">
        <v>38</v>
      </c>
      <c r="DI173" t="s">
        <v>130</v>
      </c>
      <c r="DJ173" s="38">
        <f t="shared" si="2"/>
        <v>1</v>
      </c>
      <c r="DK173" s="38">
        <v>0</v>
      </c>
      <c r="DL173" s="38">
        <v>3</v>
      </c>
      <c r="DM173" s="38">
        <v>4</v>
      </c>
      <c r="DN173" s="38">
        <v>1</v>
      </c>
      <c r="DO173" s="38">
        <v>1333</v>
      </c>
    </row>
    <row r="174" spans="1:119" x14ac:dyDescent="0.3">
      <c r="A174" t="s">
        <v>114</v>
      </c>
      <c r="B174">
        <v>3101</v>
      </c>
      <c r="C174">
        <v>1</v>
      </c>
      <c r="D174">
        <v>36</v>
      </c>
      <c r="E174" t="s">
        <v>184</v>
      </c>
      <c r="F174" t="s">
        <v>185</v>
      </c>
      <c r="G174">
        <v>60.006</v>
      </c>
      <c r="H174" t="s">
        <v>165</v>
      </c>
      <c r="I174">
        <v>1</v>
      </c>
      <c r="J174" t="s">
        <v>115</v>
      </c>
      <c r="K174">
        <v>-645157065</v>
      </c>
      <c r="L174" t="s">
        <v>116</v>
      </c>
      <c r="M174" t="s">
        <v>166</v>
      </c>
      <c r="N174" t="s">
        <v>117</v>
      </c>
      <c r="O174" t="s">
        <v>186</v>
      </c>
      <c r="P174" t="s">
        <v>187</v>
      </c>
      <c r="Q174" s="2">
        <v>0.4466087962962963</v>
      </c>
      <c r="R174" t="s">
        <v>118</v>
      </c>
      <c r="S174" t="s">
        <v>119</v>
      </c>
      <c r="T174">
        <v>28</v>
      </c>
      <c r="U174">
        <v>4</v>
      </c>
      <c r="V174">
        <v>1</v>
      </c>
      <c r="W174">
        <v>4</v>
      </c>
      <c r="X174">
        <v>4</v>
      </c>
      <c r="Y174">
        <v>-1</v>
      </c>
      <c r="BD174" t="s">
        <v>141</v>
      </c>
      <c r="BE174" t="s">
        <v>21</v>
      </c>
      <c r="BP174">
        <v>4</v>
      </c>
      <c r="BQ174">
        <v>22</v>
      </c>
      <c r="BR174" t="s">
        <v>120</v>
      </c>
      <c r="BS174" t="s">
        <v>121</v>
      </c>
      <c r="BT174">
        <v>1</v>
      </c>
      <c r="BU174">
        <v>50</v>
      </c>
      <c r="BV174">
        <v>1</v>
      </c>
      <c r="BW174">
        <v>512</v>
      </c>
      <c r="BX174">
        <v>314</v>
      </c>
      <c r="BY174" t="s">
        <v>115</v>
      </c>
      <c r="BZ174">
        <v>2443</v>
      </c>
      <c r="CA174">
        <v>2443</v>
      </c>
      <c r="CB174">
        <v>-1</v>
      </c>
      <c r="CC174">
        <v>50</v>
      </c>
      <c r="CD174">
        <v>1</v>
      </c>
      <c r="CE174">
        <v>1012</v>
      </c>
      <c r="CF174">
        <v>-1</v>
      </c>
      <c r="CG174">
        <v>400</v>
      </c>
      <c r="CH174">
        <v>-1</v>
      </c>
      <c r="CI174" t="s">
        <v>122</v>
      </c>
      <c r="CJ174" t="s">
        <v>127</v>
      </c>
      <c r="CK174" t="s">
        <v>133</v>
      </c>
      <c r="CL174" t="s">
        <v>142</v>
      </c>
      <c r="CM174" t="s">
        <v>109</v>
      </c>
      <c r="CN174" t="s">
        <v>124</v>
      </c>
      <c r="CO174">
        <v>1</v>
      </c>
      <c r="CP174" t="s">
        <v>121</v>
      </c>
      <c r="CQ174">
        <v>3000</v>
      </c>
      <c r="CR174">
        <v>-999999</v>
      </c>
      <c r="CS174">
        <v>0</v>
      </c>
      <c r="CT174">
        <v>983376</v>
      </c>
      <c r="CU174">
        <v>0</v>
      </c>
      <c r="CV174" t="s">
        <v>121</v>
      </c>
      <c r="CW174">
        <v>1145</v>
      </c>
      <c r="CX174">
        <v>984521</v>
      </c>
      <c r="CZ174" t="s">
        <v>125</v>
      </c>
      <c r="DA174" t="s">
        <v>126</v>
      </c>
      <c r="DB174">
        <v>454</v>
      </c>
      <c r="DC174" t="s">
        <v>128</v>
      </c>
      <c r="DD174" t="s">
        <v>134</v>
      </c>
      <c r="DE174">
        <v>43</v>
      </c>
      <c r="DF174">
        <v>4</v>
      </c>
      <c r="DG174">
        <v>148</v>
      </c>
      <c r="DH174">
        <v>43</v>
      </c>
      <c r="DI174" t="s">
        <v>135</v>
      </c>
      <c r="DJ174" s="38">
        <f t="shared" si="2"/>
        <v>1</v>
      </c>
      <c r="DK174" s="38">
        <v>0</v>
      </c>
      <c r="DL174" s="38">
        <v>4</v>
      </c>
      <c r="DM174" s="38">
        <v>4</v>
      </c>
      <c r="DN174" s="38">
        <v>1</v>
      </c>
      <c r="DO174" s="38">
        <v>1145</v>
      </c>
    </row>
    <row r="175" spans="1:119" x14ac:dyDescent="0.3">
      <c r="A175" t="s">
        <v>114</v>
      </c>
      <c r="B175">
        <v>3101</v>
      </c>
      <c r="C175">
        <v>1</v>
      </c>
      <c r="D175">
        <v>36</v>
      </c>
      <c r="E175" t="s">
        <v>184</v>
      </c>
      <c r="F175" t="s">
        <v>185</v>
      </c>
      <c r="G175">
        <v>60.006</v>
      </c>
      <c r="H175" t="s">
        <v>165</v>
      </c>
      <c r="I175">
        <v>1</v>
      </c>
      <c r="J175" t="s">
        <v>115</v>
      </c>
      <c r="K175">
        <v>-645157065</v>
      </c>
      <c r="L175" t="s">
        <v>116</v>
      </c>
      <c r="M175" t="s">
        <v>166</v>
      </c>
      <c r="N175" t="s">
        <v>117</v>
      </c>
      <c r="O175" t="s">
        <v>186</v>
      </c>
      <c r="P175" t="s">
        <v>187</v>
      </c>
      <c r="Q175" s="2">
        <v>0.4466087962962963</v>
      </c>
      <c r="R175" t="s">
        <v>118</v>
      </c>
      <c r="S175" t="s">
        <v>119</v>
      </c>
      <c r="T175">
        <v>28</v>
      </c>
      <c r="U175">
        <v>4</v>
      </c>
      <c r="V175">
        <v>1</v>
      </c>
      <c r="W175">
        <v>4</v>
      </c>
      <c r="X175">
        <v>4</v>
      </c>
      <c r="Y175">
        <v>-1</v>
      </c>
      <c r="BD175" t="s">
        <v>141</v>
      </c>
      <c r="BE175" t="s">
        <v>21</v>
      </c>
      <c r="BP175">
        <v>5</v>
      </c>
      <c r="BQ175">
        <v>6</v>
      </c>
      <c r="BR175" t="s">
        <v>120</v>
      </c>
      <c r="BS175" t="s">
        <v>131</v>
      </c>
      <c r="BT175">
        <v>2</v>
      </c>
      <c r="BU175">
        <v>50</v>
      </c>
      <c r="BV175">
        <v>1</v>
      </c>
      <c r="BW175">
        <v>512</v>
      </c>
      <c r="BX175">
        <v>314</v>
      </c>
      <c r="BY175" t="s">
        <v>125</v>
      </c>
      <c r="BZ175">
        <v>2063</v>
      </c>
      <c r="CA175">
        <v>2063</v>
      </c>
      <c r="CB175">
        <v>-1</v>
      </c>
      <c r="CC175">
        <v>50</v>
      </c>
      <c r="CD175">
        <v>1</v>
      </c>
      <c r="CE175">
        <v>1300</v>
      </c>
      <c r="CF175">
        <v>-1</v>
      </c>
      <c r="CG175">
        <v>400</v>
      </c>
      <c r="CH175">
        <v>-1</v>
      </c>
      <c r="CI175" t="s">
        <v>122</v>
      </c>
      <c r="CJ175" t="s">
        <v>127</v>
      </c>
      <c r="CK175" t="s">
        <v>127</v>
      </c>
      <c r="CL175" t="s">
        <v>142</v>
      </c>
      <c r="CM175" t="s">
        <v>109</v>
      </c>
      <c r="CN175" t="s">
        <v>124</v>
      </c>
      <c r="CO175">
        <v>1</v>
      </c>
      <c r="CP175" t="s">
        <v>131</v>
      </c>
      <c r="CQ175">
        <v>3000</v>
      </c>
      <c r="CR175">
        <v>-999999</v>
      </c>
      <c r="CS175">
        <v>0</v>
      </c>
      <c r="CT175">
        <v>988792</v>
      </c>
      <c r="CU175">
        <v>0</v>
      </c>
      <c r="CV175" t="s">
        <v>131</v>
      </c>
      <c r="CW175">
        <v>1237</v>
      </c>
      <c r="CX175">
        <v>990029</v>
      </c>
      <c r="CZ175" t="s">
        <v>115</v>
      </c>
      <c r="DA175" t="s">
        <v>132</v>
      </c>
      <c r="DB175">
        <v>314</v>
      </c>
      <c r="DC175" t="s">
        <v>128</v>
      </c>
      <c r="DD175" t="s">
        <v>129</v>
      </c>
      <c r="DE175">
        <v>12</v>
      </c>
      <c r="DF175">
        <v>4</v>
      </c>
      <c r="DG175">
        <v>149</v>
      </c>
      <c r="DH175">
        <v>12</v>
      </c>
      <c r="DI175" t="s">
        <v>130</v>
      </c>
      <c r="DJ175" s="38">
        <f t="shared" si="2"/>
        <v>1</v>
      </c>
      <c r="DK175" s="38">
        <v>0</v>
      </c>
      <c r="DL175" s="38">
        <v>5</v>
      </c>
      <c r="DM175" s="38">
        <v>4</v>
      </c>
      <c r="DN175" s="38">
        <v>1</v>
      </c>
      <c r="DO175" s="38">
        <v>1237</v>
      </c>
    </row>
    <row r="176" spans="1:119" x14ac:dyDescent="0.3">
      <c r="A176" t="s">
        <v>114</v>
      </c>
      <c r="B176">
        <v>3101</v>
      </c>
      <c r="C176">
        <v>1</v>
      </c>
      <c r="D176">
        <v>36</v>
      </c>
      <c r="E176" t="s">
        <v>184</v>
      </c>
      <c r="F176" t="s">
        <v>185</v>
      </c>
      <c r="G176">
        <v>60.006</v>
      </c>
      <c r="H176" t="s">
        <v>165</v>
      </c>
      <c r="I176">
        <v>1</v>
      </c>
      <c r="J176" t="s">
        <v>115</v>
      </c>
      <c r="K176">
        <v>-645157065</v>
      </c>
      <c r="L176" t="s">
        <v>116</v>
      </c>
      <c r="M176" t="s">
        <v>166</v>
      </c>
      <c r="N176" t="s">
        <v>117</v>
      </c>
      <c r="O176" t="s">
        <v>186</v>
      </c>
      <c r="P176" t="s">
        <v>187</v>
      </c>
      <c r="Q176" s="2">
        <v>0.4466087962962963</v>
      </c>
      <c r="R176" t="s">
        <v>118</v>
      </c>
      <c r="S176" t="s">
        <v>119</v>
      </c>
      <c r="T176">
        <v>28</v>
      </c>
      <c r="U176">
        <v>4</v>
      </c>
      <c r="V176">
        <v>1</v>
      </c>
      <c r="W176">
        <v>4</v>
      </c>
      <c r="X176">
        <v>4</v>
      </c>
      <c r="Y176">
        <v>-1</v>
      </c>
      <c r="BD176" t="s">
        <v>141</v>
      </c>
      <c r="BE176" t="s">
        <v>21</v>
      </c>
      <c r="BP176">
        <v>6</v>
      </c>
      <c r="BQ176">
        <v>19</v>
      </c>
      <c r="BR176" t="s">
        <v>138</v>
      </c>
      <c r="BS176" t="s">
        <v>121</v>
      </c>
      <c r="BT176">
        <v>1</v>
      </c>
      <c r="BU176">
        <v>50</v>
      </c>
      <c r="BV176">
        <v>1</v>
      </c>
      <c r="BW176">
        <v>512</v>
      </c>
      <c r="BX176">
        <v>454</v>
      </c>
      <c r="BY176" t="s">
        <v>125</v>
      </c>
      <c r="BZ176">
        <v>2203</v>
      </c>
      <c r="CA176">
        <v>2203</v>
      </c>
      <c r="CB176">
        <v>-1</v>
      </c>
      <c r="CC176">
        <v>50</v>
      </c>
      <c r="CD176">
        <v>1</v>
      </c>
      <c r="CE176">
        <v>1342</v>
      </c>
      <c r="CF176">
        <v>-1</v>
      </c>
      <c r="CG176">
        <v>400</v>
      </c>
      <c r="CH176">
        <v>-1</v>
      </c>
      <c r="CI176" t="s">
        <v>122</v>
      </c>
      <c r="CJ176" t="s">
        <v>133</v>
      </c>
      <c r="CK176" t="s">
        <v>133</v>
      </c>
      <c r="CL176" t="s">
        <v>142</v>
      </c>
      <c r="CM176" t="s">
        <v>109</v>
      </c>
      <c r="CN176" t="s">
        <v>124</v>
      </c>
      <c r="CO176">
        <v>1</v>
      </c>
      <c r="CP176" t="s">
        <v>121</v>
      </c>
      <c r="CQ176">
        <v>3000</v>
      </c>
      <c r="CR176">
        <v>-999999</v>
      </c>
      <c r="CS176">
        <v>0</v>
      </c>
      <c r="CT176">
        <v>993958</v>
      </c>
      <c r="CU176">
        <v>0</v>
      </c>
      <c r="CV176" t="s">
        <v>121</v>
      </c>
      <c r="CW176">
        <v>1055</v>
      </c>
      <c r="CX176">
        <v>995013</v>
      </c>
      <c r="CZ176" t="s">
        <v>125</v>
      </c>
      <c r="DA176" t="s">
        <v>139</v>
      </c>
      <c r="DB176">
        <v>454</v>
      </c>
      <c r="DC176" t="s">
        <v>128</v>
      </c>
      <c r="DD176" t="s">
        <v>134</v>
      </c>
      <c r="DE176">
        <v>37</v>
      </c>
      <c r="DF176">
        <v>4</v>
      </c>
      <c r="DG176">
        <v>150</v>
      </c>
      <c r="DH176">
        <v>37</v>
      </c>
      <c r="DI176" t="s">
        <v>130</v>
      </c>
      <c r="DJ176" s="38">
        <f t="shared" si="2"/>
        <v>1</v>
      </c>
      <c r="DK176" s="38">
        <v>0</v>
      </c>
      <c r="DL176" s="38">
        <v>6</v>
      </c>
      <c r="DM176" s="38">
        <v>4</v>
      </c>
      <c r="DN176" s="38">
        <v>1</v>
      </c>
      <c r="DO176" s="38">
        <v>1055</v>
      </c>
    </row>
    <row r="177" spans="1:119" x14ac:dyDescent="0.3">
      <c r="A177" t="s">
        <v>114</v>
      </c>
      <c r="B177">
        <v>3101</v>
      </c>
      <c r="C177">
        <v>1</v>
      </c>
      <c r="D177">
        <v>36</v>
      </c>
      <c r="E177" t="s">
        <v>184</v>
      </c>
      <c r="F177" t="s">
        <v>185</v>
      </c>
      <c r="G177">
        <v>60.006</v>
      </c>
      <c r="H177" t="s">
        <v>165</v>
      </c>
      <c r="I177">
        <v>1</v>
      </c>
      <c r="J177" t="s">
        <v>115</v>
      </c>
      <c r="K177">
        <v>-645157065</v>
      </c>
      <c r="L177" t="s">
        <v>116</v>
      </c>
      <c r="M177" t="s">
        <v>166</v>
      </c>
      <c r="N177" t="s">
        <v>117</v>
      </c>
      <c r="O177" t="s">
        <v>186</v>
      </c>
      <c r="P177" t="s">
        <v>187</v>
      </c>
      <c r="Q177" s="2">
        <v>0.4466087962962963</v>
      </c>
      <c r="R177" t="s">
        <v>118</v>
      </c>
      <c r="S177" t="s">
        <v>119</v>
      </c>
      <c r="T177">
        <v>28</v>
      </c>
      <c r="U177">
        <v>4</v>
      </c>
      <c r="V177">
        <v>1</v>
      </c>
      <c r="W177">
        <v>4</v>
      </c>
      <c r="X177">
        <v>4</v>
      </c>
      <c r="Y177">
        <v>-1</v>
      </c>
      <c r="BD177" t="s">
        <v>141</v>
      </c>
      <c r="BE177" t="s">
        <v>21</v>
      </c>
      <c r="BP177">
        <v>7</v>
      </c>
      <c r="BQ177">
        <v>9</v>
      </c>
      <c r="BR177" t="s">
        <v>138</v>
      </c>
      <c r="BS177" t="s">
        <v>131</v>
      </c>
      <c r="BT177">
        <v>2</v>
      </c>
      <c r="BU177">
        <v>50</v>
      </c>
      <c r="BV177">
        <v>0</v>
      </c>
      <c r="BW177">
        <v>512</v>
      </c>
      <c r="BX177">
        <v>314</v>
      </c>
      <c r="BY177" t="s">
        <v>115</v>
      </c>
      <c r="BZ177">
        <v>3079</v>
      </c>
      <c r="CA177">
        <v>3079</v>
      </c>
      <c r="CB177">
        <v>-1</v>
      </c>
      <c r="CC177">
        <v>50</v>
      </c>
      <c r="CD177">
        <v>0</v>
      </c>
      <c r="CE177">
        <v>810</v>
      </c>
      <c r="CF177">
        <v>-1</v>
      </c>
      <c r="CG177">
        <v>400</v>
      </c>
      <c r="CH177">
        <v>-1</v>
      </c>
      <c r="CI177" t="s">
        <v>122</v>
      </c>
      <c r="CJ177" t="s">
        <v>127</v>
      </c>
      <c r="CK177" t="s">
        <v>133</v>
      </c>
      <c r="CL177" t="s">
        <v>142</v>
      </c>
      <c r="CM177" t="s">
        <v>109</v>
      </c>
      <c r="CN177" t="s">
        <v>124</v>
      </c>
      <c r="CO177">
        <v>1</v>
      </c>
      <c r="CP177" t="s">
        <v>131</v>
      </c>
      <c r="CQ177">
        <v>3000</v>
      </c>
      <c r="CR177">
        <v>-999999</v>
      </c>
      <c r="CS177">
        <v>0</v>
      </c>
      <c r="CT177">
        <v>998558</v>
      </c>
      <c r="CU177">
        <v>0</v>
      </c>
      <c r="CV177" t="s">
        <v>131</v>
      </c>
      <c r="CW177">
        <v>711</v>
      </c>
      <c r="CX177">
        <v>999269</v>
      </c>
      <c r="CZ177" t="s">
        <v>115</v>
      </c>
      <c r="DA177" t="s">
        <v>140</v>
      </c>
      <c r="DB177">
        <v>454</v>
      </c>
      <c r="DC177" t="s">
        <v>128</v>
      </c>
      <c r="DD177" t="s">
        <v>129</v>
      </c>
      <c r="DE177">
        <v>18</v>
      </c>
      <c r="DF177">
        <v>4</v>
      </c>
      <c r="DG177">
        <v>151</v>
      </c>
      <c r="DH177">
        <v>18</v>
      </c>
      <c r="DI177" t="s">
        <v>135</v>
      </c>
      <c r="DJ177" s="38">
        <f t="shared" si="2"/>
        <v>1</v>
      </c>
      <c r="DK177" s="38">
        <v>0</v>
      </c>
      <c r="DL177" s="38">
        <v>7</v>
      </c>
      <c r="DM177" s="38">
        <v>4</v>
      </c>
      <c r="DN177" s="38">
        <v>1</v>
      </c>
      <c r="DO177" s="38">
        <v>711</v>
      </c>
    </row>
    <row r="178" spans="1:119" x14ac:dyDescent="0.3">
      <c r="A178" t="s">
        <v>114</v>
      </c>
      <c r="B178">
        <v>3101</v>
      </c>
      <c r="C178">
        <v>1</v>
      </c>
      <c r="D178">
        <v>36</v>
      </c>
      <c r="E178" t="s">
        <v>184</v>
      </c>
      <c r="F178" t="s">
        <v>185</v>
      </c>
      <c r="G178">
        <v>60.006</v>
      </c>
      <c r="H178" t="s">
        <v>165</v>
      </c>
      <c r="I178">
        <v>1</v>
      </c>
      <c r="J178" t="s">
        <v>115</v>
      </c>
      <c r="K178">
        <v>-645157065</v>
      </c>
      <c r="L178" t="s">
        <v>116</v>
      </c>
      <c r="M178" t="s">
        <v>166</v>
      </c>
      <c r="N178" t="s">
        <v>117</v>
      </c>
      <c r="O178" t="s">
        <v>186</v>
      </c>
      <c r="P178" t="s">
        <v>187</v>
      </c>
      <c r="Q178" s="2">
        <v>0.4466087962962963</v>
      </c>
      <c r="R178" t="s">
        <v>118</v>
      </c>
      <c r="S178" t="s">
        <v>119</v>
      </c>
      <c r="T178">
        <v>28</v>
      </c>
      <c r="U178">
        <v>4</v>
      </c>
      <c r="V178">
        <v>1</v>
      </c>
      <c r="W178">
        <v>4</v>
      </c>
      <c r="X178">
        <v>4</v>
      </c>
      <c r="Y178">
        <v>-1</v>
      </c>
      <c r="BD178" t="s">
        <v>141</v>
      </c>
      <c r="BE178" t="s">
        <v>21</v>
      </c>
      <c r="BP178">
        <v>8</v>
      </c>
      <c r="BQ178">
        <v>5</v>
      </c>
      <c r="BR178" t="s">
        <v>138</v>
      </c>
      <c r="BS178" t="s">
        <v>121</v>
      </c>
      <c r="BT178">
        <v>1</v>
      </c>
      <c r="BU178">
        <v>50</v>
      </c>
      <c r="BV178">
        <v>0</v>
      </c>
      <c r="BW178">
        <v>512</v>
      </c>
      <c r="BX178">
        <v>314</v>
      </c>
      <c r="BY178" t="s">
        <v>125</v>
      </c>
      <c r="BZ178">
        <v>2751</v>
      </c>
      <c r="CA178">
        <v>2751</v>
      </c>
      <c r="CB178">
        <v>-1</v>
      </c>
      <c r="CC178">
        <v>50</v>
      </c>
      <c r="CD178">
        <v>0</v>
      </c>
      <c r="CE178">
        <v>757</v>
      </c>
      <c r="CF178">
        <v>-1</v>
      </c>
      <c r="CG178">
        <v>400</v>
      </c>
      <c r="CH178">
        <v>-1</v>
      </c>
      <c r="CI178" t="s">
        <v>122</v>
      </c>
      <c r="CJ178" t="s">
        <v>127</v>
      </c>
      <c r="CK178" t="s">
        <v>127</v>
      </c>
      <c r="CL178" t="s">
        <v>142</v>
      </c>
      <c r="CM178" t="s">
        <v>109</v>
      </c>
      <c r="CN178" t="s">
        <v>124</v>
      </c>
      <c r="CO178">
        <v>1</v>
      </c>
      <c r="CP178" t="s">
        <v>121</v>
      </c>
      <c r="CQ178">
        <v>3000</v>
      </c>
      <c r="CR178">
        <v>-999999</v>
      </c>
      <c r="CS178">
        <v>0</v>
      </c>
      <c r="CT178">
        <v>1003641</v>
      </c>
      <c r="CU178">
        <v>0</v>
      </c>
      <c r="CV178" t="s">
        <v>121</v>
      </c>
      <c r="CW178">
        <v>1092</v>
      </c>
      <c r="CX178">
        <v>1004733</v>
      </c>
      <c r="CZ178" t="s">
        <v>125</v>
      </c>
      <c r="DA178" t="s">
        <v>139</v>
      </c>
      <c r="DB178">
        <v>314</v>
      </c>
      <c r="DC178" t="s">
        <v>128</v>
      </c>
      <c r="DD178" t="s">
        <v>129</v>
      </c>
      <c r="DE178">
        <v>9</v>
      </c>
      <c r="DF178">
        <v>4</v>
      </c>
      <c r="DG178">
        <v>152</v>
      </c>
      <c r="DH178">
        <v>9</v>
      </c>
      <c r="DI178" t="s">
        <v>130</v>
      </c>
      <c r="DJ178" s="38">
        <f t="shared" si="2"/>
        <v>1</v>
      </c>
      <c r="DK178" s="38">
        <v>0</v>
      </c>
      <c r="DL178" s="38">
        <v>8</v>
      </c>
      <c r="DM178" s="38">
        <v>4</v>
      </c>
      <c r="DN178" s="38">
        <v>1</v>
      </c>
      <c r="DO178" s="38">
        <v>1092</v>
      </c>
    </row>
    <row r="179" spans="1:119" x14ac:dyDescent="0.3">
      <c r="A179" t="s">
        <v>114</v>
      </c>
      <c r="B179">
        <v>3101</v>
      </c>
      <c r="C179">
        <v>1</v>
      </c>
      <c r="D179">
        <v>36</v>
      </c>
      <c r="E179" t="s">
        <v>184</v>
      </c>
      <c r="F179" t="s">
        <v>185</v>
      </c>
      <c r="G179">
        <v>60.006</v>
      </c>
      <c r="H179" t="s">
        <v>165</v>
      </c>
      <c r="I179">
        <v>1</v>
      </c>
      <c r="J179" t="s">
        <v>115</v>
      </c>
      <c r="K179">
        <v>-645157065</v>
      </c>
      <c r="L179" t="s">
        <v>116</v>
      </c>
      <c r="M179" t="s">
        <v>166</v>
      </c>
      <c r="N179" t="s">
        <v>117</v>
      </c>
      <c r="O179" t="s">
        <v>186</v>
      </c>
      <c r="P179" t="s">
        <v>187</v>
      </c>
      <c r="Q179" s="2">
        <v>0.4466087962962963</v>
      </c>
      <c r="R179" t="s">
        <v>118</v>
      </c>
      <c r="S179" t="s">
        <v>119</v>
      </c>
      <c r="T179">
        <v>28</v>
      </c>
      <c r="U179">
        <v>4</v>
      </c>
      <c r="V179">
        <v>1</v>
      </c>
      <c r="W179">
        <v>4</v>
      </c>
      <c r="X179">
        <v>4</v>
      </c>
      <c r="Y179">
        <v>-1</v>
      </c>
      <c r="BD179" t="s">
        <v>141</v>
      </c>
      <c r="BE179" t="s">
        <v>21</v>
      </c>
      <c r="BP179">
        <v>9</v>
      </c>
      <c r="BQ179">
        <v>12</v>
      </c>
      <c r="BR179" t="s">
        <v>120</v>
      </c>
      <c r="BS179" t="s">
        <v>121</v>
      </c>
      <c r="BT179">
        <v>1</v>
      </c>
      <c r="BU179">
        <v>50</v>
      </c>
      <c r="BV179">
        <v>1</v>
      </c>
      <c r="BW179">
        <v>512</v>
      </c>
      <c r="BX179">
        <v>454</v>
      </c>
      <c r="BY179" t="s">
        <v>115</v>
      </c>
      <c r="BZ179">
        <v>2165</v>
      </c>
      <c r="CA179">
        <v>2165</v>
      </c>
      <c r="CB179">
        <v>-1</v>
      </c>
      <c r="CC179">
        <v>50</v>
      </c>
      <c r="CD179">
        <v>1</v>
      </c>
      <c r="CE179">
        <v>1066</v>
      </c>
      <c r="CF179">
        <v>-1</v>
      </c>
      <c r="CG179">
        <v>400</v>
      </c>
      <c r="CH179">
        <v>-1</v>
      </c>
      <c r="CI179" t="s">
        <v>122</v>
      </c>
      <c r="CJ179" t="s">
        <v>133</v>
      </c>
      <c r="CK179" t="s">
        <v>127</v>
      </c>
      <c r="CL179" t="s">
        <v>142</v>
      </c>
      <c r="CM179" t="s">
        <v>109</v>
      </c>
      <c r="CN179" t="s">
        <v>124</v>
      </c>
      <c r="CO179">
        <v>1</v>
      </c>
      <c r="CP179" t="s">
        <v>121</v>
      </c>
      <c r="CQ179">
        <v>3000</v>
      </c>
      <c r="CR179">
        <v>-999999</v>
      </c>
      <c r="CS179">
        <v>0</v>
      </c>
      <c r="CT179">
        <v>1009090</v>
      </c>
      <c r="CU179">
        <v>0</v>
      </c>
      <c r="CV179" t="s">
        <v>121</v>
      </c>
      <c r="CW179">
        <v>1369</v>
      </c>
      <c r="CX179">
        <v>1010459</v>
      </c>
      <c r="CZ179" t="s">
        <v>125</v>
      </c>
      <c r="DA179" t="s">
        <v>126</v>
      </c>
      <c r="DB179">
        <v>314</v>
      </c>
      <c r="DC179" t="s">
        <v>128</v>
      </c>
      <c r="DD179" t="s">
        <v>129</v>
      </c>
      <c r="DE179">
        <v>23</v>
      </c>
      <c r="DF179">
        <v>4</v>
      </c>
      <c r="DG179">
        <v>153</v>
      </c>
      <c r="DH179">
        <v>23</v>
      </c>
      <c r="DI179" t="s">
        <v>135</v>
      </c>
      <c r="DJ179" s="38">
        <f t="shared" si="2"/>
        <v>1</v>
      </c>
      <c r="DK179" s="38">
        <v>0</v>
      </c>
      <c r="DL179" s="38">
        <v>9</v>
      </c>
      <c r="DM179" s="38">
        <v>4</v>
      </c>
      <c r="DN179" s="38">
        <v>1</v>
      </c>
      <c r="DO179" s="38">
        <v>1369</v>
      </c>
    </row>
    <row r="180" spans="1:119" x14ac:dyDescent="0.3">
      <c r="A180" t="s">
        <v>114</v>
      </c>
      <c r="B180">
        <v>3101</v>
      </c>
      <c r="C180">
        <v>1</v>
      </c>
      <c r="D180">
        <v>36</v>
      </c>
      <c r="E180" t="s">
        <v>184</v>
      </c>
      <c r="F180" t="s">
        <v>185</v>
      </c>
      <c r="G180">
        <v>60.006</v>
      </c>
      <c r="H180" t="s">
        <v>165</v>
      </c>
      <c r="I180">
        <v>1</v>
      </c>
      <c r="J180" t="s">
        <v>115</v>
      </c>
      <c r="K180">
        <v>-645157065</v>
      </c>
      <c r="L180" t="s">
        <v>116</v>
      </c>
      <c r="M180" t="s">
        <v>166</v>
      </c>
      <c r="N180" t="s">
        <v>117</v>
      </c>
      <c r="O180" t="s">
        <v>186</v>
      </c>
      <c r="P180" t="s">
        <v>187</v>
      </c>
      <c r="Q180" s="2">
        <v>0.4466087962962963</v>
      </c>
      <c r="R180" t="s">
        <v>118</v>
      </c>
      <c r="S180" t="s">
        <v>119</v>
      </c>
      <c r="T180">
        <v>28</v>
      </c>
      <c r="U180">
        <v>4</v>
      </c>
      <c r="V180">
        <v>1</v>
      </c>
      <c r="W180">
        <v>4</v>
      </c>
      <c r="X180">
        <v>4</v>
      </c>
      <c r="Y180">
        <v>-1</v>
      </c>
      <c r="BD180" t="s">
        <v>141</v>
      </c>
      <c r="BE180" t="s">
        <v>21</v>
      </c>
      <c r="BP180">
        <v>10</v>
      </c>
      <c r="BQ180">
        <v>5</v>
      </c>
      <c r="BR180" t="s">
        <v>138</v>
      </c>
      <c r="BS180" t="s">
        <v>131</v>
      </c>
      <c r="BT180">
        <v>2</v>
      </c>
      <c r="BU180">
        <v>50</v>
      </c>
      <c r="BV180">
        <v>0</v>
      </c>
      <c r="BW180">
        <v>512</v>
      </c>
      <c r="BX180">
        <v>314</v>
      </c>
      <c r="BY180" t="s">
        <v>115</v>
      </c>
      <c r="BZ180">
        <v>3104</v>
      </c>
      <c r="CA180">
        <v>3104</v>
      </c>
      <c r="CB180">
        <v>-1</v>
      </c>
      <c r="CC180">
        <v>50</v>
      </c>
      <c r="CD180">
        <v>0</v>
      </c>
      <c r="CE180">
        <v>730</v>
      </c>
      <c r="CF180">
        <v>-1</v>
      </c>
      <c r="CG180">
        <v>400</v>
      </c>
      <c r="CH180">
        <v>-1</v>
      </c>
      <c r="CI180" t="s">
        <v>122</v>
      </c>
      <c r="CJ180" t="s">
        <v>127</v>
      </c>
      <c r="CK180" t="s">
        <v>127</v>
      </c>
      <c r="CL180" t="s">
        <v>142</v>
      </c>
      <c r="CM180" t="s">
        <v>109</v>
      </c>
      <c r="CN180" t="s">
        <v>124</v>
      </c>
      <c r="CO180">
        <v>1</v>
      </c>
      <c r="CP180" t="s">
        <v>131</v>
      </c>
      <c r="CQ180">
        <v>3000</v>
      </c>
      <c r="CR180">
        <v>-999999</v>
      </c>
      <c r="CS180">
        <v>0</v>
      </c>
      <c r="CT180">
        <v>1013873</v>
      </c>
      <c r="CU180">
        <v>0</v>
      </c>
      <c r="CV180" t="s">
        <v>131</v>
      </c>
      <c r="CW180">
        <v>766</v>
      </c>
      <c r="CX180">
        <v>1014639</v>
      </c>
      <c r="CZ180" t="s">
        <v>115</v>
      </c>
      <c r="DA180" t="s">
        <v>140</v>
      </c>
      <c r="DB180">
        <v>314</v>
      </c>
      <c r="DC180" t="s">
        <v>128</v>
      </c>
      <c r="DD180" t="s">
        <v>129</v>
      </c>
      <c r="DE180">
        <v>10</v>
      </c>
      <c r="DF180">
        <v>4</v>
      </c>
      <c r="DG180">
        <v>154</v>
      </c>
      <c r="DH180">
        <v>10</v>
      </c>
      <c r="DI180" t="s">
        <v>130</v>
      </c>
      <c r="DJ180" s="38">
        <f t="shared" si="2"/>
        <v>1</v>
      </c>
      <c r="DK180" s="38">
        <v>0</v>
      </c>
      <c r="DL180" s="38">
        <v>10</v>
      </c>
      <c r="DM180" s="38">
        <v>4</v>
      </c>
      <c r="DN180" s="38">
        <v>1</v>
      </c>
      <c r="DO180" s="38">
        <v>766</v>
      </c>
    </row>
    <row r="181" spans="1:119" x14ac:dyDescent="0.3">
      <c r="A181" t="s">
        <v>114</v>
      </c>
      <c r="B181">
        <v>3101</v>
      </c>
      <c r="C181">
        <v>1</v>
      </c>
      <c r="D181">
        <v>36</v>
      </c>
      <c r="E181" t="s">
        <v>184</v>
      </c>
      <c r="F181" t="s">
        <v>185</v>
      </c>
      <c r="G181">
        <v>60.006</v>
      </c>
      <c r="H181" t="s">
        <v>165</v>
      </c>
      <c r="I181">
        <v>1</v>
      </c>
      <c r="J181" t="s">
        <v>115</v>
      </c>
      <c r="K181">
        <v>-645157065</v>
      </c>
      <c r="L181" t="s">
        <v>116</v>
      </c>
      <c r="M181" t="s">
        <v>166</v>
      </c>
      <c r="N181" t="s">
        <v>117</v>
      </c>
      <c r="O181" t="s">
        <v>186</v>
      </c>
      <c r="P181" t="s">
        <v>187</v>
      </c>
      <c r="Q181" s="2">
        <v>0.4466087962962963</v>
      </c>
      <c r="R181" t="s">
        <v>118</v>
      </c>
      <c r="S181" t="s">
        <v>119</v>
      </c>
      <c r="T181">
        <v>28</v>
      </c>
      <c r="U181">
        <v>4</v>
      </c>
      <c r="V181">
        <v>1</v>
      </c>
      <c r="W181">
        <v>4</v>
      </c>
      <c r="X181">
        <v>4</v>
      </c>
      <c r="Y181">
        <v>-1</v>
      </c>
      <c r="BD181" t="s">
        <v>141</v>
      </c>
      <c r="BE181" t="s">
        <v>21</v>
      </c>
      <c r="BP181">
        <v>11</v>
      </c>
      <c r="BQ181">
        <v>17</v>
      </c>
      <c r="BR181" t="s">
        <v>138</v>
      </c>
      <c r="BS181" t="s">
        <v>121</v>
      </c>
      <c r="BT181">
        <v>1</v>
      </c>
      <c r="BU181">
        <v>50</v>
      </c>
      <c r="BV181">
        <v>1</v>
      </c>
      <c r="BW181">
        <v>512</v>
      </c>
      <c r="BX181">
        <v>314</v>
      </c>
      <c r="BY181" t="s">
        <v>125</v>
      </c>
      <c r="BZ181">
        <v>2307</v>
      </c>
      <c r="CA181">
        <v>2307</v>
      </c>
      <c r="CB181">
        <v>-1</v>
      </c>
      <c r="CC181">
        <v>50</v>
      </c>
      <c r="CD181">
        <v>1</v>
      </c>
      <c r="CE181">
        <v>1354</v>
      </c>
      <c r="CF181">
        <v>-1</v>
      </c>
      <c r="CG181">
        <v>400</v>
      </c>
      <c r="CH181">
        <v>-1</v>
      </c>
      <c r="CI181" t="s">
        <v>122</v>
      </c>
      <c r="CJ181" t="s">
        <v>127</v>
      </c>
      <c r="CK181" t="s">
        <v>127</v>
      </c>
      <c r="CL181" t="s">
        <v>142</v>
      </c>
      <c r="CM181" t="s">
        <v>109</v>
      </c>
      <c r="CN181" t="s">
        <v>124</v>
      </c>
      <c r="CO181">
        <v>1</v>
      </c>
      <c r="CP181" t="s">
        <v>121</v>
      </c>
      <c r="CQ181">
        <v>3000</v>
      </c>
      <c r="CR181">
        <v>-999999</v>
      </c>
      <c r="CS181">
        <v>0</v>
      </c>
      <c r="CT181">
        <v>1019639</v>
      </c>
      <c r="CU181">
        <v>0</v>
      </c>
      <c r="CV181" t="s">
        <v>121</v>
      </c>
      <c r="CW181">
        <v>939</v>
      </c>
      <c r="CX181">
        <v>1020578</v>
      </c>
      <c r="CZ181" t="s">
        <v>125</v>
      </c>
      <c r="DA181" t="s">
        <v>139</v>
      </c>
      <c r="DB181">
        <v>314</v>
      </c>
      <c r="DC181" t="s">
        <v>128</v>
      </c>
      <c r="DD181" t="s">
        <v>134</v>
      </c>
      <c r="DE181">
        <v>33</v>
      </c>
      <c r="DF181">
        <v>4</v>
      </c>
      <c r="DG181">
        <v>155</v>
      </c>
      <c r="DH181">
        <v>33</v>
      </c>
      <c r="DI181" t="s">
        <v>130</v>
      </c>
      <c r="DJ181" s="38">
        <f t="shared" si="2"/>
        <v>1</v>
      </c>
      <c r="DK181" s="38">
        <v>0</v>
      </c>
      <c r="DL181" s="38">
        <v>11</v>
      </c>
      <c r="DM181" s="38">
        <v>4</v>
      </c>
      <c r="DN181" s="38">
        <v>1</v>
      </c>
      <c r="DO181" s="38">
        <v>939</v>
      </c>
    </row>
    <row r="182" spans="1:119" x14ac:dyDescent="0.3">
      <c r="A182" t="s">
        <v>114</v>
      </c>
      <c r="B182">
        <v>3101</v>
      </c>
      <c r="C182">
        <v>1</v>
      </c>
      <c r="D182">
        <v>36</v>
      </c>
      <c r="E182" t="s">
        <v>184</v>
      </c>
      <c r="F182" t="s">
        <v>185</v>
      </c>
      <c r="G182">
        <v>60.006</v>
      </c>
      <c r="H182" t="s">
        <v>165</v>
      </c>
      <c r="I182">
        <v>1</v>
      </c>
      <c r="J182" t="s">
        <v>115</v>
      </c>
      <c r="K182">
        <v>-645157065</v>
      </c>
      <c r="L182" t="s">
        <v>116</v>
      </c>
      <c r="M182" t="s">
        <v>166</v>
      </c>
      <c r="N182" t="s">
        <v>117</v>
      </c>
      <c r="O182" t="s">
        <v>186</v>
      </c>
      <c r="P182" t="s">
        <v>187</v>
      </c>
      <c r="Q182" s="2">
        <v>0.4466087962962963</v>
      </c>
      <c r="R182" t="s">
        <v>118</v>
      </c>
      <c r="S182" t="s">
        <v>119</v>
      </c>
      <c r="T182">
        <v>28</v>
      </c>
      <c r="U182">
        <v>4</v>
      </c>
      <c r="V182">
        <v>1</v>
      </c>
      <c r="W182">
        <v>4</v>
      </c>
      <c r="X182">
        <v>4</v>
      </c>
      <c r="Y182">
        <v>-1</v>
      </c>
      <c r="BD182" t="s">
        <v>141</v>
      </c>
      <c r="BE182" t="s">
        <v>21</v>
      </c>
      <c r="BP182">
        <v>12</v>
      </c>
      <c r="BQ182">
        <v>6</v>
      </c>
      <c r="BR182" t="s">
        <v>120</v>
      </c>
      <c r="BS182" t="s">
        <v>121</v>
      </c>
      <c r="BT182">
        <v>1</v>
      </c>
      <c r="BU182">
        <v>50</v>
      </c>
      <c r="BV182">
        <v>0</v>
      </c>
      <c r="BW182">
        <v>512</v>
      </c>
      <c r="BX182">
        <v>314</v>
      </c>
      <c r="BY182" t="s">
        <v>115</v>
      </c>
      <c r="BZ182">
        <v>2571</v>
      </c>
      <c r="CA182">
        <v>2571</v>
      </c>
      <c r="CB182">
        <v>-1</v>
      </c>
      <c r="CC182">
        <v>50</v>
      </c>
      <c r="CD182">
        <v>0</v>
      </c>
      <c r="CE182">
        <v>1061</v>
      </c>
      <c r="CF182">
        <v>-1</v>
      </c>
      <c r="CG182">
        <v>400</v>
      </c>
      <c r="CH182">
        <v>-1</v>
      </c>
      <c r="CI182" t="s">
        <v>122</v>
      </c>
      <c r="CJ182" t="s">
        <v>127</v>
      </c>
      <c r="CK182" t="s">
        <v>127</v>
      </c>
      <c r="CL182" t="s">
        <v>142</v>
      </c>
      <c r="CM182" t="s">
        <v>109</v>
      </c>
      <c r="CN182" t="s">
        <v>124</v>
      </c>
      <c r="CO182">
        <v>1</v>
      </c>
      <c r="CP182" t="s">
        <v>121</v>
      </c>
      <c r="CQ182">
        <v>3000</v>
      </c>
      <c r="CR182">
        <v>-999999</v>
      </c>
      <c r="CS182">
        <v>0</v>
      </c>
      <c r="CT182">
        <v>1024489</v>
      </c>
      <c r="CU182">
        <v>0</v>
      </c>
      <c r="CV182" t="s">
        <v>121</v>
      </c>
      <c r="CW182">
        <v>968</v>
      </c>
      <c r="CX182">
        <v>1025457</v>
      </c>
      <c r="CZ182" t="s">
        <v>125</v>
      </c>
      <c r="DA182" t="s">
        <v>126</v>
      </c>
      <c r="DB182">
        <v>314</v>
      </c>
      <c r="DC182" t="s">
        <v>128</v>
      </c>
      <c r="DD182" t="s">
        <v>129</v>
      </c>
      <c r="DE182">
        <v>11</v>
      </c>
      <c r="DF182">
        <v>4</v>
      </c>
      <c r="DG182">
        <v>156</v>
      </c>
      <c r="DH182">
        <v>11</v>
      </c>
      <c r="DI182" t="s">
        <v>130</v>
      </c>
      <c r="DJ182" s="38">
        <f t="shared" si="2"/>
        <v>1</v>
      </c>
      <c r="DK182" s="38">
        <v>0</v>
      </c>
      <c r="DL182" s="38">
        <v>12</v>
      </c>
      <c r="DM182" s="38">
        <v>4</v>
      </c>
      <c r="DN182" s="38">
        <v>1</v>
      </c>
      <c r="DO182" s="38">
        <v>968</v>
      </c>
    </row>
    <row r="183" spans="1:119" x14ac:dyDescent="0.3">
      <c r="A183" t="s">
        <v>114</v>
      </c>
      <c r="B183">
        <v>3101</v>
      </c>
      <c r="C183">
        <v>1</v>
      </c>
      <c r="D183">
        <v>36</v>
      </c>
      <c r="E183" t="s">
        <v>184</v>
      </c>
      <c r="F183" t="s">
        <v>185</v>
      </c>
      <c r="G183">
        <v>60.006</v>
      </c>
      <c r="H183" t="s">
        <v>165</v>
      </c>
      <c r="I183">
        <v>1</v>
      </c>
      <c r="J183" t="s">
        <v>115</v>
      </c>
      <c r="K183">
        <v>-645157065</v>
      </c>
      <c r="L183" t="s">
        <v>116</v>
      </c>
      <c r="M183" t="s">
        <v>166</v>
      </c>
      <c r="N183" t="s">
        <v>117</v>
      </c>
      <c r="O183" t="s">
        <v>186</v>
      </c>
      <c r="P183" t="s">
        <v>187</v>
      </c>
      <c r="Q183" s="2">
        <v>0.4466087962962963</v>
      </c>
      <c r="R183" t="s">
        <v>118</v>
      </c>
      <c r="S183" t="s">
        <v>119</v>
      </c>
      <c r="T183">
        <v>28</v>
      </c>
      <c r="U183">
        <v>4</v>
      </c>
      <c r="V183">
        <v>1</v>
      </c>
      <c r="W183">
        <v>4</v>
      </c>
      <c r="X183">
        <v>4</v>
      </c>
      <c r="Y183">
        <v>-1</v>
      </c>
      <c r="BD183" t="s">
        <v>141</v>
      </c>
      <c r="BE183" t="s">
        <v>21</v>
      </c>
      <c r="BP183">
        <v>13</v>
      </c>
      <c r="BQ183">
        <v>18</v>
      </c>
      <c r="BR183" t="s">
        <v>120</v>
      </c>
      <c r="BS183" t="s">
        <v>131</v>
      </c>
      <c r="BT183">
        <v>2</v>
      </c>
      <c r="BU183">
        <v>50</v>
      </c>
      <c r="BV183">
        <v>1</v>
      </c>
      <c r="BW183">
        <v>512</v>
      </c>
      <c r="BX183">
        <v>314</v>
      </c>
      <c r="BY183" t="s">
        <v>125</v>
      </c>
      <c r="BZ183">
        <v>1795</v>
      </c>
      <c r="CA183">
        <v>1795</v>
      </c>
      <c r="CB183">
        <v>-1</v>
      </c>
      <c r="CC183">
        <v>50</v>
      </c>
      <c r="CD183">
        <v>1</v>
      </c>
      <c r="CE183">
        <v>529</v>
      </c>
      <c r="CF183">
        <v>-1</v>
      </c>
      <c r="CG183">
        <v>400</v>
      </c>
      <c r="CH183">
        <v>-1</v>
      </c>
      <c r="CI183" t="s">
        <v>122</v>
      </c>
      <c r="CJ183" t="s">
        <v>127</v>
      </c>
      <c r="CK183" t="s">
        <v>127</v>
      </c>
      <c r="CL183" t="s">
        <v>142</v>
      </c>
      <c r="CM183" t="s">
        <v>109</v>
      </c>
      <c r="CN183" t="s">
        <v>124</v>
      </c>
      <c r="CO183">
        <v>1</v>
      </c>
      <c r="CP183" t="s">
        <v>131</v>
      </c>
      <c r="CQ183">
        <v>3000</v>
      </c>
      <c r="CR183">
        <v>-999999</v>
      </c>
      <c r="CS183">
        <v>0</v>
      </c>
      <c r="CT183">
        <v>1029088</v>
      </c>
      <c r="CU183">
        <v>0</v>
      </c>
      <c r="CV183" t="s">
        <v>131</v>
      </c>
      <c r="CW183">
        <v>2276</v>
      </c>
      <c r="CX183">
        <v>1031364</v>
      </c>
      <c r="CZ183" t="s">
        <v>115</v>
      </c>
      <c r="DA183" t="s">
        <v>132</v>
      </c>
      <c r="DB183">
        <v>314</v>
      </c>
      <c r="DC183" t="s">
        <v>128</v>
      </c>
      <c r="DD183" t="s">
        <v>134</v>
      </c>
      <c r="DE183">
        <v>36</v>
      </c>
      <c r="DF183">
        <v>4</v>
      </c>
      <c r="DG183">
        <v>157</v>
      </c>
      <c r="DH183">
        <v>36</v>
      </c>
      <c r="DI183" t="s">
        <v>130</v>
      </c>
      <c r="DJ183" s="38">
        <f t="shared" si="2"/>
        <v>1</v>
      </c>
      <c r="DK183" s="38">
        <v>0</v>
      </c>
      <c r="DL183" s="38">
        <v>13</v>
      </c>
      <c r="DM183" s="38">
        <v>4</v>
      </c>
      <c r="DN183" s="38">
        <v>1</v>
      </c>
      <c r="DO183" s="38">
        <v>2276</v>
      </c>
    </row>
    <row r="184" spans="1:119" x14ac:dyDescent="0.3">
      <c r="A184" t="s">
        <v>114</v>
      </c>
      <c r="B184">
        <v>3101</v>
      </c>
      <c r="C184">
        <v>1</v>
      </c>
      <c r="D184">
        <v>36</v>
      </c>
      <c r="E184" t="s">
        <v>184</v>
      </c>
      <c r="F184" t="s">
        <v>185</v>
      </c>
      <c r="G184">
        <v>60.006</v>
      </c>
      <c r="H184" t="s">
        <v>165</v>
      </c>
      <c r="I184">
        <v>1</v>
      </c>
      <c r="J184" t="s">
        <v>115</v>
      </c>
      <c r="K184">
        <v>-645157065</v>
      </c>
      <c r="L184" t="s">
        <v>116</v>
      </c>
      <c r="M184" t="s">
        <v>166</v>
      </c>
      <c r="N184" t="s">
        <v>117</v>
      </c>
      <c r="O184" t="s">
        <v>186</v>
      </c>
      <c r="P184" t="s">
        <v>187</v>
      </c>
      <c r="Q184" s="2">
        <v>0.4466087962962963</v>
      </c>
      <c r="R184" t="s">
        <v>118</v>
      </c>
      <c r="S184" t="s">
        <v>119</v>
      </c>
      <c r="T184">
        <v>28</v>
      </c>
      <c r="U184">
        <v>4</v>
      </c>
      <c r="V184">
        <v>1</v>
      </c>
      <c r="W184">
        <v>4</v>
      </c>
      <c r="X184">
        <v>4</v>
      </c>
      <c r="Y184">
        <v>-1</v>
      </c>
      <c r="BD184" t="s">
        <v>141</v>
      </c>
      <c r="BE184" t="s">
        <v>21</v>
      </c>
      <c r="BP184">
        <v>14</v>
      </c>
      <c r="BQ184">
        <v>4</v>
      </c>
      <c r="BR184" t="s">
        <v>120</v>
      </c>
      <c r="BS184" t="s">
        <v>131</v>
      </c>
      <c r="BT184">
        <v>2</v>
      </c>
      <c r="BU184">
        <v>50</v>
      </c>
      <c r="BV184">
        <v>1</v>
      </c>
      <c r="BW184">
        <v>512</v>
      </c>
      <c r="BX184">
        <v>-100</v>
      </c>
      <c r="BY184" t="s">
        <v>125</v>
      </c>
      <c r="BZ184">
        <v>1760</v>
      </c>
      <c r="CA184">
        <v>1760</v>
      </c>
      <c r="CB184">
        <v>-1</v>
      </c>
      <c r="CC184">
        <v>50</v>
      </c>
      <c r="CD184">
        <v>1</v>
      </c>
      <c r="CE184">
        <v>1085</v>
      </c>
      <c r="CF184">
        <v>-1</v>
      </c>
      <c r="CG184">
        <v>400</v>
      </c>
      <c r="CH184">
        <v>-1</v>
      </c>
      <c r="CI184" t="s">
        <v>122</v>
      </c>
      <c r="CJ184" t="s">
        <v>137</v>
      </c>
      <c r="CK184" t="s">
        <v>133</v>
      </c>
      <c r="CL184" t="s">
        <v>142</v>
      </c>
      <c r="CM184" t="s">
        <v>109</v>
      </c>
      <c r="CN184" t="s">
        <v>124</v>
      </c>
      <c r="CO184">
        <v>1</v>
      </c>
      <c r="CP184" t="s">
        <v>131</v>
      </c>
      <c r="CQ184">
        <v>3000</v>
      </c>
      <c r="CR184">
        <v>-999999</v>
      </c>
      <c r="CS184">
        <v>0</v>
      </c>
      <c r="CT184">
        <v>1034804</v>
      </c>
      <c r="CU184">
        <v>0</v>
      </c>
      <c r="CV184" t="s">
        <v>131</v>
      </c>
      <c r="CW184">
        <v>1755</v>
      </c>
      <c r="CX184">
        <v>1036559</v>
      </c>
      <c r="CZ184" t="s">
        <v>115</v>
      </c>
      <c r="DA184" t="s">
        <v>132</v>
      </c>
      <c r="DB184">
        <v>454</v>
      </c>
      <c r="DC184" t="s">
        <v>128</v>
      </c>
      <c r="DD184" t="s">
        <v>129</v>
      </c>
      <c r="DE184">
        <v>8</v>
      </c>
      <c r="DF184">
        <v>4</v>
      </c>
      <c r="DG184">
        <v>158</v>
      </c>
      <c r="DH184">
        <v>8</v>
      </c>
      <c r="DI184" t="s">
        <v>136</v>
      </c>
      <c r="DJ184" s="38">
        <f t="shared" si="2"/>
        <v>1</v>
      </c>
      <c r="DK184" s="38">
        <v>0</v>
      </c>
      <c r="DL184" s="38">
        <v>14</v>
      </c>
      <c r="DM184" s="38">
        <v>4</v>
      </c>
      <c r="DN184" s="38">
        <v>1</v>
      </c>
      <c r="DO184" s="38">
        <v>1755</v>
      </c>
    </row>
    <row r="185" spans="1:119" x14ac:dyDescent="0.3">
      <c r="A185" t="s">
        <v>114</v>
      </c>
      <c r="B185">
        <v>3101</v>
      </c>
      <c r="C185">
        <v>1</v>
      </c>
      <c r="D185">
        <v>36</v>
      </c>
      <c r="E185" t="s">
        <v>184</v>
      </c>
      <c r="F185" t="s">
        <v>185</v>
      </c>
      <c r="G185">
        <v>60.006</v>
      </c>
      <c r="H185" t="s">
        <v>165</v>
      </c>
      <c r="I185">
        <v>1</v>
      </c>
      <c r="J185" t="s">
        <v>115</v>
      </c>
      <c r="K185">
        <v>-645157065</v>
      </c>
      <c r="L185" t="s">
        <v>116</v>
      </c>
      <c r="M185" t="s">
        <v>166</v>
      </c>
      <c r="N185" t="s">
        <v>117</v>
      </c>
      <c r="O185" t="s">
        <v>186</v>
      </c>
      <c r="P185" t="s">
        <v>187</v>
      </c>
      <c r="Q185" s="2">
        <v>0.4466087962962963</v>
      </c>
      <c r="R185" t="s">
        <v>118</v>
      </c>
      <c r="S185" t="s">
        <v>119</v>
      </c>
      <c r="T185">
        <v>28</v>
      </c>
      <c r="U185">
        <v>4</v>
      </c>
      <c r="V185">
        <v>1</v>
      </c>
      <c r="W185">
        <v>4</v>
      </c>
      <c r="X185">
        <v>4</v>
      </c>
      <c r="Y185">
        <v>-1</v>
      </c>
      <c r="BD185" t="s">
        <v>141</v>
      </c>
      <c r="BE185" t="s">
        <v>21</v>
      </c>
      <c r="BP185">
        <v>15</v>
      </c>
      <c r="BQ185">
        <v>10</v>
      </c>
      <c r="BR185" t="s">
        <v>120</v>
      </c>
      <c r="BS185" t="s">
        <v>121</v>
      </c>
      <c r="BT185">
        <v>1</v>
      </c>
      <c r="BU185">
        <v>50</v>
      </c>
      <c r="BV185">
        <v>1</v>
      </c>
      <c r="BW185">
        <v>512</v>
      </c>
      <c r="BX185">
        <v>314</v>
      </c>
      <c r="BY185" t="s">
        <v>115</v>
      </c>
      <c r="BZ185">
        <v>3187</v>
      </c>
      <c r="CA185">
        <v>3187</v>
      </c>
      <c r="CB185">
        <v>-1</v>
      </c>
      <c r="CC185">
        <v>50</v>
      </c>
      <c r="CD185">
        <v>1</v>
      </c>
      <c r="CE185">
        <v>471</v>
      </c>
      <c r="CF185">
        <v>-1</v>
      </c>
      <c r="CG185">
        <v>400</v>
      </c>
      <c r="CH185">
        <v>-1</v>
      </c>
      <c r="CI185" t="s">
        <v>122</v>
      </c>
      <c r="CJ185" t="s">
        <v>127</v>
      </c>
      <c r="CK185" t="s">
        <v>133</v>
      </c>
      <c r="CL185" t="s">
        <v>142</v>
      </c>
      <c r="CM185" t="s">
        <v>109</v>
      </c>
      <c r="CN185" t="s">
        <v>124</v>
      </c>
      <c r="CO185">
        <v>1</v>
      </c>
      <c r="CP185" t="s">
        <v>121</v>
      </c>
      <c r="CQ185">
        <v>3000</v>
      </c>
      <c r="CR185">
        <v>-999999</v>
      </c>
      <c r="CS185">
        <v>0</v>
      </c>
      <c r="CT185">
        <v>1039337</v>
      </c>
      <c r="CU185">
        <v>0</v>
      </c>
      <c r="CV185" t="s">
        <v>121</v>
      </c>
      <c r="CW185">
        <v>942</v>
      </c>
      <c r="CX185">
        <v>1040279</v>
      </c>
      <c r="CZ185" t="s">
        <v>125</v>
      </c>
      <c r="DA185" t="s">
        <v>126</v>
      </c>
      <c r="DB185">
        <v>454</v>
      </c>
      <c r="DC185" t="s">
        <v>128</v>
      </c>
      <c r="DD185" t="s">
        <v>129</v>
      </c>
      <c r="DE185">
        <v>19</v>
      </c>
      <c r="DF185">
        <v>4</v>
      </c>
      <c r="DG185">
        <v>159</v>
      </c>
      <c r="DH185">
        <v>19</v>
      </c>
      <c r="DI185" t="s">
        <v>135</v>
      </c>
      <c r="DJ185" s="38">
        <f t="shared" si="2"/>
        <v>1</v>
      </c>
      <c r="DK185" s="38">
        <v>0</v>
      </c>
      <c r="DL185" s="38">
        <v>15</v>
      </c>
      <c r="DM185" s="38">
        <v>4</v>
      </c>
      <c r="DN185" s="38">
        <v>1</v>
      </c>
      <c r="DO185" s="38">
        <v>942</v>
      </c>
    </row>
    <row r="186" spans="1:119" x14ac:dyDescent="0.3">
      <c r="A186" t="s">
        <v>114</v>
      </c>
      <c r="B186">
        <v>3101</v>
      </c>
      <c r="C186">
        <v>1</v>
      </c>
      <c r="D186">
        <v>36</v>
      </c>
      <c r="E186" t="s">
        <v>184</v>
      </c>
      <c r="F186" t="s">
        <v>185</v>
      </c>
      <c r="G186">
        <v>60.006</v>
      </c>
      <c r="H186" t="s">
        <v>165</v>
      </c>
      <c r="I186">
        <v>1</v>
      </c>
      <c r="J186" t="s">
        <v>115</v>
      </c>
      <c r="K186">
        <v>-645157065</v>
      </c>
      <c r="L186" t="s">
        <v>116</v>
      </c>
      <c r="M186" t="s">
        <v>166</v>
      </c>
      <c r="N186" t="s">
        <v>117</v>
      </c>
      <c r="O186" t="s">
        <v>186</v>
      </c>
      <c r="P186" t="s">
        <v>187</v>
      </c>
      <c r="Q186" s="2">
        <v>0.4466087962962963</v>
      </c>
      <c r="R186" t="s">
        <v>118</v>
      </c>
      <c r="S186" t="s">
        <v>119</v>
      </c>
      <c r="T186">
        <v>28</v>
      </c>
      <c r="U186">
        <v>4</v>
      </c>
      <c r="V186">
        <v>1</v>
      </c>
      <c r="W186">
        <v>4</v>
      </c>
      <c r="X186">
        <v>4</v>
      </c>
      <c r="Y186">
        <v>-1</v>
      </c>
      <c r="BD186" t="s">
        <v>141</v>
      </c>
      <c r="BE186" t="s">
        <v>21</v>
      </c>
      <c r="BP186">
        <v>16</v>
      </c>
      <c r="BQ186">
        <v>8</v>
      </c>
      <c r="BR186" t="s">
        <v>120</v>
      </c>
      <c r="BS186" t="s">
        <v>131</v>
      </c>
      <c r="BT186">
        <v>2</v>
      </c>
      <c r="BU186">
        <v>50</v>
      </c>
      <c r="BV186">
        <v>1</v>
      </c>
      <c r="BW186">
        <v>512</v>
      </c>
      <c r="BX186">
        <v>454</v>
      </c>
      <c r="BY186" t="s">
        <v>125</v>
      </c>
      <c r="BZ186">
        <v>2367</v>
      </c>
      <c r="CA186">
        <v>2367</v>
      </c>
      <c r="CB186">
        <v>-1</v>
      </c>
      <c r="CC186">
        <v>50</v>
      </c>
      <c r="CD186">
        <v>1</v>
      </c>
      <c r="CE186">
        <v>872</v>
      </c>
      <c r="CF186">
        <v>-1</v>
      </c>
      <c r="CG186">
        <v>400</v>
      </c>
      <c r="CH186">
        <v>-1</v>
      </c>
      <c r="CI186" t="s">
        <v>122</v>
      </c>
      <c r="CJ186" t="s">
        <v>133</v>
      </c>
      <c r="CK186" t="s">
        <v>133</v>
      </c>
      <c r="CL186" t="s">
        <v>142</v>
      </c>
      <c r="CM186" t="s">
        <v>109</v>
      </c>
      <c r="CN186" t="s">
        <v>124</v>
      </c>
      <c r="CO186">
        <v>1</v>
      </c>
      <c r="CP186" t="s">
        <v>131</v>
      </c>
      <c r="CQ186">
        <v>3000</v>
      </c>
      <c r="CR186">
        <v>-999999</v>
      </c>
      <c r="CS186">
        <v>0</v>
      </c>
      <c r="CT186">
        <v>1044886</v>
      </c>
      <c r="CU186">
        <v>0</v>
      </c>
      <c r="CV186" t="s">
        <v>131</v>
      </c>
      <c r="CW186">
        <v>1361</v>
      </c>
      <c r="CX186">
        <v>1046247</v>
      </c>
      <c r="CZ186" t="s">
        <v>115</v>
      </c>
      <c r="DA186" t="s">
        <v>132</v>
      </c>
      <c r="DB186">
        <v>454</v>
      </c>
      <c r="DC186" t="s">
        <v>128</v>
      </c>
      <c r="DD186" t="s">
        <v>129</v>
      </c>
      <c r="DE186">
        <v>16</v>
      </c>
      <c r="DF186">
        <v>4</v>
      </c>
      <c r="DG186">
        <v>160</v>
      </c>
      <c r="DH186">
        <v>16</v>
      </c>
      <c r="DI186" t="s">
        <v>130</v>
      </c>
      <c r="DJ186" s="38">
        <f t="shared" si="2"/>
        <v>1</v>
      </c>
      <c r="DK186" s="38">
        <v>0</v>
      </c>
      <c r="DL186" s="38">
        <v>16</v>
      </c>
      <c r="DM186" s="38">
        <v>4</v>
      </c>
      <c r="DN186" s="38">
        <v>1</v>
      </c>
      <c r="DO186" s="38">
        <v>1361</v>
      </c>
    </row>
    <row r="187" spans="1:119" x14ac:dyDescent="0.3">
      <c r="A187" t="s">
        <v>114</v>
      </c>
      <c r="B187">
        <v>3101</v>
      </c>
      <c r="C187">
        <v>1</v>
      </c>
      <c r="D187">
        <v>36</v>
      </c>
      <c r="E187" t="s">
        <v>184</v>
      </c>
      <c r="F187" t="s">
        <v>185</v>
      </c>
      <c r="G187">
        <v>60.006</v>
      </c>
      <c r="H187" t="s">
        <v>165</v>
      </c>
      <c r="I187">
        <v>1</v>
      </c>
      <c r="J187" t="s">
        <v>115</v>
      </c>
      <c r="K187">
        <v>-645157065</v>
      </c>
      <c r="L187" t="s">
        <v>116</v>
      </c>
      <c r="M187" t="s">
        <v>166</v>
      </c>
      <c r="N187" t="s">
        <v>117</v>
      </c>
      <c r="O187" t="s">
        <v>186</v>
      </c>
      <c r="P187" t="s">
        <v>187</v>
      </c>
      <c r="Q187" s="2">
        <v>0.4466087962962963</v>
      </c>
      <c r="R187" t="s">
        <v>118</v>
      </c>
      <c r="S187" t="s">
        <v>119</v>
      </c>
      <c r="T187">
        <v>28</v>
      </c>
      <c r="U187">
        <v>4</v>
      </c>
      <c r="V187">
        <v>1</v>
      </c>
      <c r="W187">
        <v>4</v>
      </c>
      <c r="X187">
        <v>4</v>
      </c>
      <c r="Y187">
        <v>-1</v>
      </c>
      <c r="BD187" t="s">
        <v>141</v>
      </c>
      <c r="BE187" t="s">
        <v>21</v>
      </c>
      <c r="BP187">
        <v>17</v>
      </c>
      <c r="BQ187">
        <v>8</v>
      </c>
      <c r="BR187" t="s">
        <v>120</v>
      </c>
      <c r="BS187" t="s">
        <v>121</v>
      </c>
      <c r="BT187">
        <v>1</v>
      </c>
      <c r="BU187">
        <v>50</v>
      </c>
      <c r="BV187">
        <v>0</v>
      </c>
      <c r="BW187">
        <v>512</v>
      </c>
      <c r="BX187">
        <v>454</v>
      </c>
      <c r="BY187" t="s">
        <v>115</v>
      </c>
      <c r="BZ187">
        <v>2652</v>
      </c>
      <c r="CA187">
        <v>2652</v>
      </c>
      <c r="CB187">
        <v>-1</v>
      </c>
      <c r="CC187">
        <v>50</v>
      </c>
      <c r="CD187">
        <v>0</v>
      </c>
      <c r="CE187">
        <v>826</v>
      </c>
      <c r="CF187">
        <v>-1</v>
      </c>
      <c r="CG187">
        <v>400</v>
      </c>
      <c r="CH187">
        <v>-1</v>
      </c>
      <c r="CI187" t="s">
        <v>122</v>
      </c>
      <c r="CJ187" t="s">
        <v>133</v>
      </c>
      <c r="CK187" t="s">
        <v>133</v>
      </c>
      <c r="CL187" t="s">
        <v>142</v>
      </c>
      <c r="CM187" t="s">
        <v>109</v>
      </c>
      <c r="CN187" t="s">
        <v>124</v>
      </c>
      <c r="CO187">
        <v>1</v>
      </c>
      <c r="CP187" t="s">
        <v>121</v>
      </c>
      <c r="CQ187">
        <v>3000</v>
      </c>
      <c r="CR187">
        <v>-999999</v>
      </c>
      <c r="CS187">
        <v>0</v>
      </c>
      <c r="CT187">
        <v>1049986</v>
      </c>
      <c r="CU187">
        <v>0</v>
      </c>
      <c r="CV187" t="s">
        <v>121</v>
      </c>
      <c r="CW187">
        <v>1122</v>
      </c>
      <c r="CX187">
        <v>1051108</v>
      </c>
      <c r="CZ187" t="s">
        <v>125</v>
      </c>
      <c r="DA187" t="s">
        <v>126</v>
      </c>
      <c r="DB187">
        <v>454</v>
      </c>
      <c r="DC187" t="s">
        <v>128</v>
      </c>
      <c r="DD187" t="s">
        <v>129</v>
      </c>
      <c r="DE187">
        <v>15</v>
      </c>
      <c r="DF187">
        <v>4</v>
      </c>
      <c r="DG187">
        <v>161</v>
      </c>
      <c r="DH187">
        <v>15</v>
      </c>
      <c r="DI187" t="s">
        <v>130</v>
      </c>
      <c r="DJ187" s="38">
        <f t="shared" si="2"/>
        <v>1</v>
      </c>
      <c r="DK187" s="38">
        <v>0</v>
      </c>
      <c r="DL187" s="38">
        <v>17</v>
      </c>
      <c r="DM187" s="38">
        <v>4</v>
      </c>
      <c r="DN187" s="38">
        <v>1</v>
      </c>
      <c r="DO187" s="38">
        <v>1122</v>
      </c>
    </row>
    <row r="188" spans="1:119" x14ac:dyDescent="0.3">
      <c r="A188" t="s">
        <v>114</v>
      </c>
      <c r="B188">
        <v>3101</v>
      </c>
      <c r="C188">
        <v>1</v>
      </c>
      <c r="D188">
        <v>36</v>
      </c>
      <c r="E188" t="s">
        <v>184</v>
      </c>
      <c r="F188" t="s">
        <v>185</v>
      </c>
      <c r="G188">
        <v>60.006</v>
      </c>
      <c r="H188" t="s">
        <v>165</v>
      </c>
      <c r="I188">
        <v>1</v>
      </c>
      <c r="J188" t="s">
        <v>115</v>
      </c>
      <c r="K188">
        <v>-645157065</v>
      </c>
      <c r="L188" t="s">
        <v>116</v>
      </c>
      <c r="M188" t="s">
        <v>166</v>
      </c>
      <c r="N188" t="s">
        <v>117</v>
      </c>
      <c r="O188" t="s">
        <v>186</v>
      </c>
      <c r="P188" t="s">
        <v>187</v>
      </c>
      <c r="Q188" s="2">
        <v>0.4466087962962963</v>
      </c>
      <c r="R188" t="s">
        <v>118</v>
      </c>
      <c r="S188" t="s">
        <v>119</v>
      </c>
      <c r="T188">
        <v>28</v>
      </c>
      <c r="U188">
        <v>4</v>
      </c>
      <c r="V188">
        <v>1</v>
      </c>
      <c r="W188">
        <v>4</v>
      </c>
      <c r="X188">
        <v>4</v>
      </c>
      <c r="Y188">
        <v>-1</v>
      </c>
      <c r="BD188" t="s">
        <v>141</v>
      </c>
      <c r="BE188" t="s">
        <v>21</v>
      </c>
      <c r="BP188">
        <v>18</v>
      </c>
      <c r="BQ188">
        <v>10</v>
      </c>
      <c r="BR188" t="s">
        <v>120</v>
      </c>
      <c r="BS188" t="s">
        <v>131</v>
      </c>
      <c r="BT188">
        <v>2</v>
      </c>
      <c r="BU188">
        <v>50</v>
      </c>
      <c r="BV188">
        <v>0</v>
      </c>
      <c r="BW188">
        <v>512</v>
      </c>
      <c r="BX188">
        <v>314</v>
      </c>
      <c r="BY188" t="s">
        <v>125</v>
      </c>
      <c r="BZ188">
        <v>2583</v>
      </c>
      <c r="CA188">
        <v>2583</v>
      </c>
      <c r="CB188">
        <v>-1</v>
      </c>
      <c r="CC188">
        <v>50</v>
      </c>
      <c r="CD188">
        <v>0</v>
      </c>
      <c r="CE188">
        <v>1104</v>
      </c>
      <c r="CF188">
        <v>-1</v>
      </c>
      <c r="CG188">
        <v>400</v>
      </c>
      <c r="CH188">
        <v>-1</v>
      </c>
      <c r="CI188" t="s">
        <v>122</v>
      </c>
      <c r="CJ188" t="s">
        <v>127</v>
      </c>
      <c r="CK188" t="s">
        <v>133</v>
      </c>
      <c r="CL188" t="s">
        <v>142</v>
      </c>
      <c r="CM188" t="s">
        <v>109</v>
      </c>
      <c r="CN188" t="s">
        <v>124</v>
      </c>
      <c r="CO188">
        <v>1</v>
      </c>
      <c r="CP188" t="s">
        <v>131</v>
      </c>
      <c r="CQ188">
        <v>3000</v>
      </c>
      <c r="CR188">
        <v>-999999</v>
      </c>
      <c r="CS188">
        <v>0</v>
      </c>
      <c r="CT188">
        <v>1055419</v>
      </c>
      <c r="CU188">
        <v>0</v>
      </c>
      <c r="CV188" t="s">
        <v>131</v>
      </c>
      <c r="CW188">
        <v>913</v>
      </c>
      <c r="CX188">
        <v>1056332</v>
      </c>
      <c r="CZ188" t="s">
        <v>115</v>
      </c>
      <c r="DA188" t="s">
        <v>132</v>
      </c>
      <c r="DB188">
        <v>454</v>
      </c>
      <c r="DC188" t="s">
        <v>128</v>
      </c>
      <c r="DD188" t="s">
        <v>129</v>
      </c>
      <c r="DE188">
        <v>20</v>
      </c>
      <c r="DF188">
        <v>4</v>
      </c>
      <c r="DG188">
        <v>162</v>
      </c>
      <c r="DH188">
        <v>20</v>
      </c>
      <c r="DI188" t="s">
        <v>135</v>
      </c>
      <c r="DJ188" s="38">
        <f t="shared" si="2"/>
        <v>1</v>
      </c>
      <c r="DK188" s="38">
        <v>0</v>
      </c>
      <c r="DL188" s="38">
        <v>18</v>
      </c>
      <c r="DM188" s="38">
        <v>4</v>
      </c>
      <c r="DN188" s="38">
        <v>1</v>
      </c>
      <c r="DO188" s="38">
        <v>913</v>
      </c>
    </row>
    <row r="189" spans="1:119" x14ac:dyDescent="0.3">
      <c r="A189" t="s">
        <v>114</v>
      </c>
      <c r="B189">
        <v>3101</v>
      </c>
      <c r="C189">
        <v>1</v>
      </c>
      <c r="D189">
        <v>36</v>
      </c>
      <c r="E189" t="s">
        <v>184</v>
      </c>
      <c r="F189" t="s">
        <v>185</v>
      </c>
      <c r="G189">
        <v>60.006</v>
      </c>
      <c r="H189" t="s">
        <v>165</v>
      </c>
      <c r="I189">
        <v>1</v>
      </c>
      <c r="J189" t="s">
        <v>115</v>
      </c>
      <c r="K189">
        <v>-645157065</v>
      </c>
      <c r="L189" t="s">
        <v>116</v>
      </c>
      <c r="M189" t="s">
        <v>166</v>
      </c>
      <c r="N189" t="s">
        <v>117</v>
      </c>
      <c r="O189" t="s">
        <v>186</v>
      </c>
      <c r="P189" t="s">
        <v>187</v>
      </c>
      <c r="Q189" s="2">
        <v>0.4466087962962963</v>
      </c>
      <c r="R189" t="s">
        <v>118</v>
      </c>
      <c r="S189" t="s">
        <v>119</v>
      </c>
      <c r="T189">
        <v>28</v>
      </c>
      <c r="U189">
        <v>4</v>
      </c>
      <c r="V189">
        <v>1</v>
      </c>
      <c r="W189">
        <v>4</v>
      </c>
      <c r="X189">
        <v>4</v>
      </c>
      <c r="Y189">
        <v>-1</v>
      </c>
      <c r="BD189" t="s">
        <v>141</v>
      </c>
      <c r="BE189" t="s">
        <v>21</v>
      </c>
      <c r="BP189">
        <v>19</v>
      </c>
      <c r="BQ189">
        <v>14</v>
      </c>
      <c r="BR189" t="s">
        <v>120</v>
      </c>
      <c r="BS189" t="s">
        <v>121</v>
      </c>
      <c r="BT189">
        <v>1</v>
      </c>
      <c r="BU189">
        <v>50</v>
      </c>
      <c r="BV189">
        <v>0</v>
      </c>
      <c r="BW189">
        <v>512</v>
      </c>
      <c r="BX189">
        <v>-100</v>
      </c>
      <c r="BY189" t="s">
        <v>115</v>
      </c>
      <c r="BZ189">
        <v>2119</v>
      </c>
      <c r="CA189">
        <v>2119</v>
      </c>
      <c r="CB189">
        <v>-1</v>
      </c>
      <c r="CC189">
        <v>50</v>
      </c>
      <c r="CD189">
        <v>0</v>
      </c>
      <c r="CE189">
        <v>1335</v>
      </c>
      <c r="CF189">
        <v>-1</v>
      </c>
      <c r="CG189">
        <v>400</v>
      </c>
      <c r="CH189">
        <v>-1</v>
      </c>
      <c r="CI189" t="s">
        <v>122</v>
      </c>
      <c r="CJ189" t="s">
        <v>137</v>
      </c>
      <c r="CK189" t="s">
        <v>127</v>
      </c>
      <c r="CL189" t="s">
        <v>142</v>
      </c>
      <c r="CM189" t="s">
        <v>109</v>
      </c>
      <c r="CN189" t="s">
        <v>124</v>
      </c>
      <c r="CO189">
        <v>1</v>
      </c>
      <c r="CP189" t="s">
        <v>121</v>
      </c>
      <c r="CQ189">
        <v>3000</v>
      </c>
      <c r="CR189">
        <v>-999999</v>
      </c>
      <c r="CS189">
        <v>0</v>
      </c>
      <c r="CT189">
        <v>1060785</v>
      </c>
      <c r="CU189">
        <v>0</v>
      </c>
      <c r="CV189" t="s">
        <v>121</v>
      </c>
      <c r="CW189">
        <v>1146</v>
      </c>
      <c r="CX189">
        <v>1061931</v>
      </c>
      <c r="CZ189" t="s">
        <v>125</v>
      </c>
      <c r="DA189" t="s">
        <v>126</v>
      </c>
      <c r="DB189">
        <v>314</v>
      </c>
      <c r="DC189" t="s">
        <v>128</v>
      </c>
      <c r="DD189" t="s">
        <v>134</v>
      </c>
      <c r="DE189">
        <v>27</v>
      </c>
      <c r="DF189">
        <v>4</v>
      </c>
      <c r="DG189">
        <v>163</v>
      </c>
      <c r="DH189">
        <v>27</v>
      </c>
      <c r="DI189" t="s">
        <v>136</v>
      </c>
      <c r="DJ189" s="38">
        <f t="shared" si="2"/>
        <v>1</v>
      </c>
      <c r="DK189" s="38">
        <v>0</v>
      </c>
      <c r="DL189" s="38">
        <v>19</v>
      </c>
      <c r="DM189" s="38">
        <v>4</v>
      </c>
      <c r="DN189" s="38">
        <v>1</v>
      </c>
      <c r="DO189" s="38">
        <v>1146</v>
      </c>
    </row>
    <row r="190" spans="1:119" x14ac:dyDescent="0.3">
      <c r="A190" t="s">
        <v>114</v>
      </c>
      <c r="B190">
        <v>3101</v>
      </c>
      <c r="C190">
        <v>1</v>
      </c>
      <c r="D190">
        <v>36</v>
      </c>
      <c r="E190" t="s">
        <v>184</v>
      </c>
      <c r="F190" t="s">
        <v>185</v>
      </c>
      <c r="G190">
        <v>60.006</v>
      </c>
      <c r="H190" t="s">
        <v>165</v>
      </c>
      <c r="I190">
        <v>1</v>
      </c>
      <c r="J190" t="s">
        <v>115</v>
      </c>
      <c r="K190">
        <v>-645157065</v>
      </c>
      <c r="L190" t="s">
        <v>116</v>
      </c>
      <c r="M190" t="s">
        <v>166</v>
      </c>
      <c r="N190" t="s">
        <v>117</v>
      </c>
      <c r="O190" t="s">
        <v>186</v>
      </c>
      <c r="P190" t="s">
        <v>187</v>
      </c>
      <c r="Q190" s="2">
        <v>0.4466087962962963</v>
      </c>
      <c r="R190" t="s">
        <v>118</v>
      </c>
      <c r="S190" t="s">
        <v>119</v>
      </c>
      <c r="T190">
        <v>28</v>
      </c>
      <c r="U190">
        <v>4</v>
      </c>
      <c r="V190">
        <v>1</v>
      </c>
      <c r="W190">
        <v>4</v>
      </c>
      <c r="X190">
        <v>4</v>
      </c>
      <c r="Y190">
        <v>-1</v>
      </c>
      <c r="BD190" t="s">
        <v>141</v>
      </c>
      <c r="BE190" t="s">
        <v>21</v>
      </c>
      <c r="BP190">
        <v>20</v>
      </c>
      <c r="BQ190">
        <v>1</v>
      </c>
      <c r="BR190" t="s">
        <v>138</v>
      </c>
      <c r="BS190" t="s">
        <v>131</v>
      </c>
      <c r="BT190">
        <v>2</v>
      </c>
      <c r="BU190">
        <v>50</v>
      </c>
      <c r="BV190">
        <v>0</v>
      </c>
      <c r="BW190">
        <v>512</v>
      </c>
      <c r="BX190">
        <v>-100</v>
      </c>
      <c r="BY190" t="s">
        <v>115</v>
      </c>
      <c r="BZ190">
        <v>2704</v>
      </c>
      <c r="CA190">
        <v>2704</v>
      </c>
      <c r="CB190">
        <v>-1</v>
      </c>
      <c r="CC190">
        <v>50</v>
      </c>
      <c r="CD190">
        <v>0</v>
      </c>
      <c r="CE190">
        <v>923</v>
      </c>
      <c r="CF190">
        <v>-1</v>
      </c>
      <c r="CG190">
        <v>400</v>
      </c>
      <c r="CH190">
        <v>-1</v>
      </c>
      <c r="CI190" t="s">
        <v>122</v>
      </c>
      <c r="CJ190" t="s">
        <v>137</v>
      </c>
      <c r="CK190" t="s">
        <v>127</v>
      </c>
      <c r="CL190" t="s">
        <v>142</v>
      </c>
      <c r="CM190" t="s">
        <v>109</v>
      </c>
      <c r="CN190" t="s">
        <v>124</v>
      </c>
      <c r="CO190">
        <v>1</v>
      </c>
      <c r="CP190" t="s">
        <v>131</v>
      </c>
      <c r="CQ190">
        <v>3000</v>
      </c>
      <c r="CR190">
        <v>-999999</v>
      </c>
      <c r="CS190">
        <v>0</v>
      </c>
      <c r="CT190">
        <v>1065518</v>
      </c>
      <c r="CU190">
        <v>0</v>
      </c>
      <c r="CV190" t="s">
        <v>131</v>
      </c>
      <c r="CW190">
        <v>973</v>
      </c>
      <c r="CX190">
        <v>1066491</v>
      </c>
      <c r="CZ190" t="s">
        <v>115</v>
      </c>
      <c r="DA190" t="s">
        <v>140</v>
      </c>
      <c r="DB190">
        <v>314</v>
      </c>
      <c r="DC190" t="s">
        <v>128</v>
      </c>
      <c r="DD190" t="s">
        <v>129</v>
      </c>
      <c r="DE190">
        <v>2</v>
      </c>
      <c r="DF190">
        <v>4</v>
      </c>
      <c r="DG190">
        <v>164</v>
      </c>
      <c r="DH190">
        <v>2</v>
      </c>
      <c r="DI190" t="s">
        <v>136</v>
      </c>
      <c r="DJ190" s="38">
        <f t="shared" si="2"/>
        <v>1</v>
      </c>
      <c r="DK190" s="38">
        <v>0</v>
      </c>
      <c r="DL190" s="38">
        <v>20</v>
      </c>
      <c r="DM190" s="38">
        <v>4</v>
      </c>
      <c r="DN190" s="38">
        <v>1</v>
      </c>
      <c r="DO190" s="38">
        <v>973</v>
      </c>
    </row>
    <row r="191" spans="1:119" x14ac:dyDescent="0.3">
      <c r="A191" t="s">
        <v>114</v>
      </c>
      <c r="B191">
        <v>3101</v>
      </c>
      <c r="C191">
        <v>1</v>
      </c>
      <c r="D191">
        <v>36</v>
      </c>
      <c r="E191" t="s">
        <v>184</v>
      </c>
      <c r="F191" t="s">
        <v>185</v>
      </c>
      <c r="G191">
        <v>60.006</v>
      </c>
      <c r="H191" t="s">
        <v>165</v>
      </c>
      <c r="I191">
        <v>1</v>
      </c>
      <c r="J191" t="s">
        <v>115</v>
      </c>
      <c r="K191">
        <v>-645157065</v>
      </c>
      <c r="L191" t="s">
        <v>116</v>
      </c>
      <c r="M191" t="s">
        <v>166</v>
      </c>
      <c r="N191" t="s">
        <v>117</v>
      </c>
      <c r="O191" t="s">
        <v>186</v>
      </c>
      <c r="P191" t="s">
        <v>187</v>
      </c>
      <c r="Q191" s="2">
        <v>0.4466087962962963</v>
      </c>
      <c r="R191" t="s">
        <v>118</v>
      </c>
      <c r="S191" t="s">
        <v>119</v>
      </c>
      <c r="T191">
        <v>28</v>
      </c>
      <c r="U191">
        <v>4</v>
      </c>
      <c r="V191">
        <v>1</v>
      </c>
      <c r="W191">
        <v>4</v>
      </c>
      <c r="X191">
        <v>4</v>
      </c>
      <c r="Y191">
        <v>-1</v>
      </c>
      <c r="BD191" t="s">
        <v>141</v>
      </c>
      <c r="BE191" t="s">
        <v>21</v>
      </c>
      <c r="BP191">
        <v>21</v>
      </c>
      <c r="BQ191">
        <v>21</v>
      </c>
      <c r="BR191" t="s">
        <v>138</v>
      </c>
      <c r="BS191" t="s">
        <v>131</v>
      </c>
      <c r="BT191">
        <v>2</v>
      </c>
      <c r="BU191">
        <v>50</v>
      </c>
      <c r="BV191">
        <v>1</v>
      </c>
      <c r="BW191">
        <v>512</v>
      </c>
      <c r="BX191">
        <v>314</v>
      </c>
      <c r="BY191" t="s">
        <v>115</v>
      </c>
      <c r="BZ191">
        <v>2005</v>
      </c>
      <c r="CA191">
        <v>2005</v>
      </c>
      <c r="CB191">
        <v>-1</v>
      </c>
      <c r="CC191">
        <v>50</v>
      </c>
      <c r="CD191">
        <v>1</v>
      </c>
      <c r="CE191">
        <v>1308</v>
      </c>
      <c r="CF191">
        <v>-1</v>
      </c>
      <c r="CG191">
        <v>400</v>
      </c>
      <c r="CH191">
        <v>-1</v>
      </c>
      <c r="CI191" t="s">
        <v>122</v>
      </c>
      <c r="CJ191" t="s">
        <v>127</v>
      </c>
      <c r="CK191" t="s">
        <v>133</v>
      </c>
      <c r="CL191" t="s">
        <v>142</v>
      </c>
      <c r="CM191" t="s">
        <v>109</v>
      </c>
      <c r="CN191" t="s">
        <v>124</v>
      </c>
      <c r="CO191">
        <v>1</v>
      </c>
      <c r="CP191" t="s">
        <v>131</v>
      </c>
      <c r="CQ191">
        <v>3000</v>
      </c>
      <c r="CR191">
        <v>-999999</v>
      </c>
      <c r="CS191">
        <v>0</v>
      </c>
      <c r="CT191">
        <v>1071050</v>
      </c>
      <c r="CU191">
        <v>0</v>
      </c>
      <c r="CV191" t="s">
        <v>131</v>
      </c>
      <c r="CW191">
        <v>1287</v>
      </c>
      <c r="CX191">
        <v>1072337</v>
      </c>
      <c r="CZ191" t="s">
        <v>115</v>
      </c>
      <c r="DA191" t="s">
        <v>140</v>
      </c>
      <c r="DB191">
        <v>454</v>
      </c>
      <c r="DC191" t="s">
        <v>128</v>
      </c>
      <c r="DD191" t="s">
        <v>134</v>
      </c>
      <c r="DE191">
        <v>42</v>
      </c>
      <c r="DF191">
        <v>4</v>
      </c>
      <c r="DG191">
        <v>165</v>
      </c>
      <c r="DH191">
        <v>42</v>
      </c>
      <c r="DI191" t="s">
        <v>135</v>
      </c>
      <c r="DJ191" s="38">
        <f t="shared" si="2"/>
        <v>1</v>
      </c>
      <c r="DK191" s="38">
        <v>0</v>
      </c>
      <c r="DL191" s="38">
        <v>21</v>
      </c>
      <c r="DM191" s="38">
        <v>4</v>
      </c>
      <c r="DN191" s="38">
        <v>1</v>
      </c>
      <c r="DO191" s="38">
        <v>1287</v>
      </c>
    </row>
    <row r="192" spans="1:119" x14ac:dyDescent="0.3">
      <c r="A192" t="s">
        <v>114</v>
      </c>
      <c r="B192">
        <v>3101</v>
      </c>
      <c r="C192">
        <v>1</v>
      </c>
      <c r="D192">
        <v>36</v>
      </c>
      <c r="E192" t="s">
        <v>184</v>
      </c>
      <c r="F192" t="s">
        <v>185</v>
      </c>
      <c r="G192">
        <v>60.006</v>
      </c>
      <c r="H192" t="s">
        <v>165</v>
      </c>
      <c r="I192">
        <v>1</v>
      </c>
      <c r="J192" t="s">
        <v>115</v>
      </c>
      <c r="K192">
        <v>-645157065</v>
      </c>
      <c r="L192" t="s">
        <v>116</v>
      </c>
      <c r="M192" t="s">
        <v>166</v>
      </c>
      <c r="N192" t="s">
        <v>117</v>
      </c>
      <c r="O192" t="s">
        <v>186</v>
      </c>
      <c r="P192" t="s">
        <v>187</v>
      </c>
      <c r="Q192" s="2">
        <v>0.4466087962962963</v>
      </c>
      <c r="R192" t="s">
        <v>118</v>
      </c>
      <c r="S192" t="s">
        <v>119</v>
      </c>
      <c r="T192">
        <v>28</v>
      </c>
      <c r="U192">
        <v>4</v>
      </c>
      <c r="V192">
        <v>1</v>
      </c>
      <c r="W192">
        <v>4</v>
      </c>
      <c r="X192">
        <v>4</v>
      </c>
      <c r="Y192">
        <v>-1</v>
      </c>
      <c r="BD192" t="s">
        <v>141</v>
      </c>
      <c r="BE192" t="s">
        <v>21</v>
      </c>
      <c r="BP192">
        <v>22</v>
      </c>
      <c r="BQ192">
        <v>11</v>
      </c>
      <c r="BR192" t="s">
        <v>138</v>
      </c>
      <c r="BS192" t="s">
        <v>121</v>
      </c>
      <c r="BT192">
        <v>1</v>
      </c>
      <c r="BU192">
        <v>50</v>
      </c>
      <c r="BV192">
        <v>1</v>
      </c>
      <c r="BW192">
        <v>512</v>
      </c>
      <c r="BX192">
        <v>454</v>
      </c>
      <c r="BY192" t="s">
        <v>125</v>
      </c>
      <c r="BZ192">
        <v>1760</v>
      </c>
      <c r="CA192">
        <v>1760</v>
      </c>
      <c r="CB192">
        <v>-1</v>
      </c>
      <c r="CC192">
        <v>50</v>
      </c>
      <c r="CD192">
        <v>1</v>
      </c>
      <c r="CE192">
        <v>1513</v>
      </c>
      <c r="CF192">
        <v>-1</v>
      </c>
      <c r="CG192">
        <v>400</v>
      </c>
      <c r="CH192">
        <v>-1</v>
      </c>
      <c r="CI192" t="s">
        <v>122</v>
      </c>
      <c r="CJ192" t="s">
        <v>133</v>
      </c>
      <c r="CK192" t="s">
        <v>127</v>
      </c>
      <c r="CL192" t="s">
        <v>142</v>
      </c>
      <c r="CM192" t="s">
        <v>109</v>
      </c>
      <c r="CN192" t="s">
        <v>124</v>
      </c>
      <c r="CO192">
        <v>1</v>
      </c>
      <c r="CP192" t="s">
        <v>121</v>
      </c>
      <c r="CQ192">
        <v>3000</v>
      </c>
      <c r="CR192">
        <v>-999999</v>
      </c>
      <c r="CS192">
        <v>0</v>
      </c>
      <c r="CT192">
        <v>1076383</v>
      </c>
      <c r="CU192">
        <v>0</v>
      </c>
      <c r="CV192" t="s">
        <v>121</v>
      </c>
      <c r="CW192">
        <v>1327</v>
      </c>
      <c r="CX192">
        <v>1077710</v>
      </c>
      <c r="CZ192" t="s">
        <v>125</v>
      </c>
      <c r="DA192" t="s">
        <v>139</v>
      </c>
      <c r="DB192">
        <v>314</v>
      </c>
      <c r="DC192" t="s">
        <v>128</v>
      </c>
      <c r="DD192" t="s">
        <v>129</v>
      </c>
      <c r="DE192">
        <v>21</v>
      </c>
      <c r="DF192">
        <v>4</v>
      </c>
      <c r="DG192">
        <v>166</v>
      </c>
      <c r="DH192">
        <v>21</v>
      </c>
      <c r="DI192" t="s">
        <v>135</v>
      </c>
      <c r="DJ192" s="38">
        <f t="shared" si="2"/>
        <v>1</v>
      </c>
      <c r="DK192" s="38">
        <v>0</v>
      </c>
      <c r="DL192" s="38">
        <v>22</v>
      </c>
      <c r="DM192" s="38">
        <v>4</v>
      </c>
      <c r="DN192" s="38">
        <v>1</v>
      </c>
      <c r="DO192" s="38">
        <v>1327</v>
      </c>
    </row>
    <row r="193" spans="1:119" x14ac:dyDescent="0.3">
      <c r="A193" t="s">
        <v>114</v>
      </c>
      <c r="B193">
        <v>3101</v>
      </c>
      <c r="C193">
        <v>1</v>
      </c>
      <c r="D193">
        <v>36</v>
      </c>
      <c r="E193" t="s">
        <v>184</v>
      </c>
      <c r="F193" t="s">
        <v>185</v>
      </c>
      <c r="G193">
        <v>60.006</v>
      </c>
      <c r="H193" t="s">
        <v>165</v>
      </c>
      <c r="I193">
        <v>1</v>
      </c>
      <c r="J193" t="s">
        <v>115</v>
      </c>
      <c r="K193">
        <v>-645157065</v>
      </c>
      <c r="L193" t="s">
        <v>116</v>
      </c>
      <c r="M193" t="s">
        <v>166</v>
      </c>
      <c r="N193" t="s">
        <v>117</v>
      </c>
      <c r="O193" t="s">
        <v>186</v>
      </c>
      <c r="P193" t="s">
        <v>187</v>
      </c>
      <c r="Q193" s="2">
        <v>0.4466087962962963</v>
      </c>
      <c r="R193" t="s">
        <v>118</v>
      </c>
      <c r="S193" t="s">
        <v>119</v>
      </c>
      <c r="T193">
        <v>28</v>
      </c>
      <c r="U193">
        <v>4</v>
      </c>
      <c r="V193">
        <v>1</v>
      </c>
      <c r="W193">
        <v>4</v>
      </c>
      <c r="X193">
        <v>4</v>
      </c>
      <c r="Y193">
        <v>-1</v>
      </c>
      <c r="BD193" t="s">
        <v>141</v>
      </c>
      <c r="BE193" t="s">
        <v>21</v>
      </c>
      <c r="BP193">
        <v>23</v>
      </c>
      <c r="BQ193">
        <v>23</v>
      </c>
      <c r="BR193" t="s">
        <v>138</v>
      </c>
      <c r="BS193" t="s">
        <v>121</v>
      </c>
      <c r="BT193">
        <v>1</v>
      </c>
      <c r="BU193">
        <v>50</v>
      </c>
      <c r="BV193">
        <v>1</v>
      </c>
      <c r="BW193">
        <v>512</v>
      </c>
      <c r="BX193">
        <v>454</v>
      </c>
      <c r="BY193" t="s">
        <v>125</v>
      </c>
      <c r="BZ193">
        <v>2380</v>
      </c>
      <c r="CA193">
        <v>2380</v>
      </c>
      <c r="CB193">
        <v>-1</v>
      </c>
      <c r="CC193">
        <v>50</v>
      </c>
      <c r="CD193">
        <v>1</v>
      </c>
      <c r="CE193">
        <v>1034</v>
      </c>
      <c r="CF193">
        <v>-1</v>
      </c>
      <c r="CG193">
        <v>400</v>
      </c>
      <c r="CH193">
        <v>-1</v>
      </c>
      <c r="CI193" t="s">
        <v>122</v>
      </c>
      <c r="CJ193" t="s">
        <v>133</v>
      </c>
      <c r="CK193" t="s">
        <v>127</v>
      </c>
      <c r="CL193" t="s">
        <v>142</v>
      </c>
      <c r="CM193" t="s">
        <v>109</v>
      </c>
      <c r="CN193" t="s">
        <v>124</v>
      </c>
      <c r="CO193">
        <v>1</v>
      </c>
      <c r="CP193" t="s">
        <v>121</v>
      </c>
      <c r="CQ193">
        <v>3000</v>
      </c>
      <c r="CR193">
        <v>-999999</v>
      </c>
      <c r="CS193">
        <v>0</v>
      </c>
      <c r="CT193">
        <v>1081049</v>
      </c>
      <c r="CU193">
        <v>0</v>
      </c>
      <c r="CV193" t="s">
        <v>121</v>
      </c>
      <c r="CW193">
        <v>1186</v>
      </c>
      <c r="CX193">
        <v>1082235</v>
      </c>
      <c r="CZ193" t="s">
        <v>125</v>
      </c>
      <c r="DA193" t="s">
        <v>139</v>
      </c>
      <c r="DB193">
        <v>314</v>
      </c>
      <c r="DC193" t="s">
        <v>128</v>
      </c>
      <c r="DD193" t="s">
        <v>134</v>
      </c>
      <c r="DE193">
        <v>45</v>
      </c>
      <c r="DF193">
        <v>4</v>
      </c>
      <c r="DG193">
        <v>167</v>
      </c>
      <c r="DH193">
        <v>45</v>
      </c>
      <c r="DI193" t="s">
        <v>135</v>
      </c>
      <c r="DJ193" s="38">
        <f t="shared" si="2"/>
        <v>1</v>
      </c>
      <c r="DK193" s="38">
        <v>0</v>
      </c>
      <c r="DL193" s="38">
        <v>23</v>
      </c>
      <c r="DM193" s="38">
        <v>4</v>
      </c>
      <c r="DN193" s="38">
        <v>1</v>
      </c>
      <c r="DO193" s="38">
        <v>1186</v>
      </c>
    </row>
    <row r="194" spans="1:119" x14ac:dyDescent="0.3">
      <c r="A194" t="s">
        <v>114</v>
      </c>
      <c r="B194">
        <v>3101</v>
      </c>
      <c r="C194">
        <v>1</v>
      </c>
      <c r="D194">
        <v>36</v>
      </c>
      <c r="E194" t="s">
        <v>184</v>
      </c>
      <c r="F194" t="s">
        <v>185</v>
      </c>
      <c r="G194">
        <v>60.006</v>
      </c>
      <c r="H194" t="s">
        <v>165</v>
      </c>
      <c r="I194">
        <v>1</v>
      </c>
      <c r="J194" t="s">
        <v>115</v>
      </c>
      <c r="K194">
        <v>-645157065</v>
      </c>
      <c r="L194" t="s">
        <v>116</v>
      </c>
      <c r="M194" t="s">
        <v>166</v>
      </c>
      <c r="N194" t="s">
        <v>117</v>
      </c>
      <c r="O194" t="s">
        <v>186</v>
      </c>
      <c r="P194" t="s">
        <v>187</v>
      </c>
      <c r="Q194" s="2">
        <v>0.4466087962962963</v>
      </c>
      <c r="R194" t="s">
        <v>118</v>
      </c>
      <c r="S194" t="s">
        <v>119</v>
      </c>
      <c r="T194">
        <v>28</v>
      </c>
      <c r="U194">
        <v>4</v>
      </c>
      <c r="V194">
        <v>1</v>
      </c>
      <c r="W194">
        <v>4</v>
      </c>
      <c r="X194">
        <v>4</v>
      </c>
      <c r="Y194">
        <v>-1</v>
      </c>
      <c r="BD194" t="s">
        <v>141</v>
      </c>
      <c r="BE194" t="s">
        <v>21</v>
      </c>
      <c r="BP194">
        <v>24</v>
      </c>
      <c r="BQ194">
        <v>3</v>
      </c>
      <c r="BR194" t="s">
        <v>138</v>
      </c>
      <c r="BS194" t="s">
        <v>121</v>
      </c>
      <c r="BT194">
        <v>1</v>
      </c>
      <c r="BU194">
        <v>50</v>
      </c>
      <c r="BV194">
        <v>1</v>
      </c>
      <c r="BW194">
        <v>512</v>
      </c>
      <c r="BX194">
        <v>-100</v>
      </c>
      <c r="BY194" t="s">
        <v>125</v>
      </c>
      <c r="BZ194">
        <v>1955</v>
      </c>
      <c r="CA194">
        <v>1955</v>
      </c>
      <c r="CB194">
        <v>-1</v>
      </c>
      <c r="CC194">
        <v>50</v>
      </c>
      <c r="CD194">
        <v>1</v>
      </c>
      <c r="CE194">
        <v>1397</v>
      </c>
      <c r="CF194">
        <v>-1</v>
      </c>
      <c r="CG194">
        <v>400</v>
      </c>
      <c r="CH194">
        <v>-1</v>
      </c>
      <c r="CI194" t="s">
        <v>122</v>
      </c>
      <c r="CJ194" t="s">
        <v>137</v>
      </c>
      <c r="CK194" t="s">
        <v>133</v>
      </c>
      <c r="CL194" t="s">
        <v>142</v>
      </c>
      <c r="CM194" t="s">
        <v>109</v>
      </c>
      <c r="CN194" t="s">
        <v>124</v>
      </c>
      <c r="CO194">
        <v>1</v>
      </c>
      <c r="CP194" t="s">
        <v>121</v>
      </c>
      <c r="CQ194">
        <v>3000</v>
      </c>
      <c r="CR194">
        <v>-999999</v>
      </c>
      <c r="CS194">
        <v>0</v>
      </c>
      <c r="CT194">
        <v>1086532</v>
      </c>
      <c r="CU194">
        <v>0</v>
      </c>
      <c r="CV194" t="s">
        <v>121</v>
      </c>
      <c r="CW194">
        <v>1248</v>
      </c>
      <c r="CX194">
        <v>1087780</v>
      </c>
      <c r="CZ194" t="s">
        <v>125</v>
      </c>
      <c r="DA194" t="s">
        <v>139</v>
      </c>
      <c r="DB194">
        <v>454</v>
      </c>
      <c r="DC194" t="s">
        <v>128</v>
      </c>
      <c r="DD194" t="s">
        <v>129</v>
      </c>
      <c r="DE194">
        <v>5</v>
      </c>
      <c r="DF194">
        <v>4</v>
      </c>
      <c r="DG194">
        <v>168</v>
      </c>
      <c r="DH194">
        <v>5</v>
      </c>
      <c r="DI194" t="s">
        <v>136</v>
      </c>
      <c r="DJ194" s="38">
        <f t="shared" si="2"/>
        <v>1</v>
      </c>
      <c r="DK194" s="38">
        <v>0</v>
      </c>
      <c r="DL194" s="38">
        <v>24</v>
      </c>
      <c r="DM194" s="38">
        <v>4</v>
      </c>
      <c r="DN194" s="38">
        <v>1</v>
      </c>
      <c r="DO194" s="38">
        <v>1248</v>
      </c>
    </row>
    <row r="195" spans="1:119" x14ac:dyDescent="0.3">
      <c r="A195" t="s">
        <v>114</v>
      </c>
      <c r="B195">
        <v>3101</v>
      </c>
      <c r="C195">
        <v>1</v>
      </c>
      <c r="D195">
        <v>36</v>
      </c>
      <c r="E195" t="s">
        <v>184</v>
      </c>
      <c r="F195" t="s">
        <v>185</v>
      </c>
      <c r="G195">
        <v>60.006</v>
      </c>
      <c r="H195" t="s">
        <v>165</v>
      </c>
      <c r="I195">
        <v>1</v>
      </c>
      <c r="J195" t="s">
        <v>115</v>
      </c>
      <c r="K195">
        <v>-645157065</v>
      </c>
      <c r="L195" t="s">
        <v>116</v>
      </c>
      <c r="M195" t="s">
        <v>166</v>
      </c>
      <c r="N195" t="s">
        <v>117</v>
      </c>
      <c r="O195" t="s">
        <v>186</v>
      </c>
      <c r="P195" t="s">
        <v>187</v>
      </c>
      <c r="Q195" s="2">
        <v>0.4466087962962963</v>
      </c>
      <c r="R195" t="s">
        <v>118</v>
      </c>
      <c r="S195" t="s">
        <v>119</v>
      </c>
      <c r="T195">
        <v>28</v>
      </c>
      <c r="U195">
        <v>4</v>
      </c>
      <c r="V195">
        <v>1</v>
      </c>
      <c r="W195">
        <v>4</v>
      </c>
      <c r="X195">
        <v>4</v>
      </c>
      <c r="Y195">
        <v>-1</v>
      </c>
      <c r="BD195" t="s">
        <v>141</v>
      </c>
      <c r="BE195" t="s">
        <v>21</v>
      </c>
      <c r="BP195">
        <v>25</v>
      </c>
      <c r="BQ195">
        <v>16</v>
      </c>
      <c r="BR195" t="s">
        <v>120</v>
      </c>
      <c r="BS195" t="s">
        <v>121</v>
      </c>
      <c r="BT195">
        <v>1</v>
      </c>
      <c r="BU195">
        <v>50</v>
      </c>
      <c r="BV195">
        <v>1</v>
      </c>
      <c r="BW195">
        <v>512</v>
      </c>
      <c r="BX195">
        <v>-100</v>
      </c>
      <c r="BY195" t="s">
        <v>115</v>
      </c>
      <c r="BZ195">
        <v>1158</v>
      </c>
      <c r="CA195">
        <v>1158</v>
      </c>
      <c r="CB195">
        <v>-1</v>
      </c>
      <c r="CC195">
        <v>50</v>
      </c>
      <c r="CD195">
        <v>1</v>
      </c>
      <c r="CE195">
        <v>1332</v>
      </c>
      <c r="CF195">
        <v>-1</v>
      </c>
      <c r="CG195">
        <v>400</v>
      </c>
      <c r="CH195">
        <v>-1</v>
      </c>
      <c r="CI195" t="s">
        <v>122</v>
      </c>
      <c r="CJ195" t="s">
        <v>137</v>
      </c>
      <c r="CK195" t="s">
        <v>133</v>
      </c>
      <c r="CL195" t="s">
        <v>142</v>
      </c>
      <c r="CM195" t="s">
        <v>109</v>
      </c>
      <c r="CN195" t="s">
        <v>124</v>
      </c>
      <c r="CO195">
        <v>1</v>
      </c>
      <c r="CP195" t="s">
        <v>121</v>
      </c>
      <c r="CQ195">
        <v>3000</v>
      </c>
      <c r="CR195">
        <v>-999999</v>
      </c>
      <c r="CS195">
        <v>0</v>
      </c>
      <c r="CT195">
        <v>1091598</v>
      </c>
      <c r="CU195">
        <v>0</v>
      </c>
      <c r="CV195" t="s">
        <v>121</v>
      </c>
      <c r="CW195">
        <v>2110</v>
      </c>
      <c r="CX195">
        <v>1093708</v>
      </c>
      <c r="CZ195" t="s">
        <v>125</v>
      </c>
      <c r="DA195" t="s">
        <v>126</v>
      </c>
      <c r="DB195">
        <v>454</v>
      </c>
      <c r="DC195" t="s">
        <v>128</v>
      </c>
      <c r="DD195" t="s">
        <v>134</v>
      </c>
      <c r="DE195">
        <v>31</v>
      </c>
      <c r="DF195">
        <v>4</v>
      </c>
      <c r="DG195">
        <v>169</v>
      </c>
      <c r="DH195">
        <v>31</v>
      </c>
      <c r="DI195" t="s">
        <v>136</v>
      </c>
      <c r="DJ195" s="38">
        <f t="shared" si="2"/>
        <v>1</v>
      </c>
      <c r="DK195" s="38">
        <v>0</v>
      </c>
      <c r="DL195" s="38">
        <v>25</v>
      </c>
      <c r="DM195" s="38">
        <v>4</v>
      </c>
      <c r="DN195" s="38">
        <v>1</v>
      </c>
      <c r="DO195" s="38">
        <v>2110</v>
      </c>
    </row>
    <row r="196" spans="1:119" x14ac:dyDescent="0.3">
      <c r="A196" t="s">
        <v>114</v>
      </c>
      <c r="B196">
        <v>3101</v>
      </c>
      <c r="C196">
        <v>1</v>
      </c>
      <c r="D196">
        <v>36</v>
      </c>
      <c r="E196" t="s">
        <v>184</v>
      </c>
      <c r="F196" t="s">
        <v>185</v>
      </c>
      <c r="G196">
        <v>60.006</v>
      </c>
      <c r="H196" t="s">
        <v>165</v>
      </c>
      <c r="I196">
        <v>1</v>
      </c>
      <c r="J196" t="s">
        <v>115</v>
      </c>
      <c r="K196">
        <v>-645157065</v>
      </c>
      <c r="L196" t="s">
        <v>116</v>
      </c>
      <c r="M196" t="s">
        <v>166</v>
      </c>
      <c r="N196" t="s">
        <v>117</v>
      </c>
      <c r="O196" t="s">
        <v>186</v>
      </c>
      <c r="P196" t="s">
        <v>187</v>
      </c>
      <c r="Q196" s="2">
        <v>0.4466087962962963</v>
      </c>
      <c r="R196" t="s">
        <v>118</v>
      </c>
      <c r="S196" t="s">
        <v>119</v>
      </c>
      <c r="T196">
        <v>28</v>
      </c>
      <c r="U196">
        <v>4</v>
      </c>
      <c r="V196">
        <v>1</v>
      </c>
      <c r="W196">
        <v>4</v>
      </c>
      <c r="X196">
        <v>4</v>
      </c>
      <c r="Y196">
        <v>-1</v>
      </c>
      <c r="BD196" t="s">
        <v>141</v>
      </c>
      <c r="BE196" t="s">
        <v>21</v>
      </c>
      <c r="BP196">
        <v>26</v>
      </c>
      <c r="BQ196">
        <v>22</v>
      </c>
      <c r="BR196" t="s">
        <v>120</v>
      </c>
      <c r="BS196" t="s">
        <v>131</v>
      </c>
      <c r="BT196">
        <v>2</v>
      </c>
      <c r="BU196">
        <v>50</v>
      </c>
      <c r="BV196">
        <v>1</v>
      </c>
      <c r="BW196">
        <v>512</v>
      </c>
      <c r="BX196">
        <v>314</v>
      </c>
      <c r="BY196" t="s">
        <v>125</v>
      </c>
      <c r="BZ196">
        <v>2934</v>
      </c>
      <c r="CA196">
        <v>2934</v>
      </c>
      <c r="CB196">
        <v>-1</v>
      </c>
      <c r="CC196">
        <v>50</v>
      </c>
      <c r="CD196">
        <v>1</v>
      </c>
      <c r="CE196">
        <v>530</v>
      </c>
      <c r="CF196">
        <v>-1</v>
      </c>
      <c r="CG196">
        <v>400</v>
      </c>
      <c r="CH196">
        <v>-1</v>
      </c>
      <c r="CI196" t="s">
        <v>122</v>
      </c>
      <c r="CJ196" t="s">
        <v>127</v>
      </c>
      <c r="CK196" t="s">
        <v>133</v>
      </c>
      <c r="CL196" t="s">
        <v>142</v>
      </c>
      <c r="CM196" t="s">
        <v>109</v>
      </c>
      <c r="CN196" t="s">
        <v>124</v>
      </c>
      <c r="CO196">
        <v>1</v>
      </c>
      <c r="CP196" t="s">
        <v>131</v>
      </c>
      <c r="CQ196">
        <v>3000</v>
      </c>
      <c r="CR196">
        <v>-999999</v>
      </c>
      <c r="CS196">
        <v>0</v>
      </c>
      <c r="CT196">
        <v>1095931</v>
      </c>
      <c r="CU196">
        <v>0</v>
      </c>
      <c r="CV196" t="s">
        <v>131</v>
      </c>
      <c r="CW196">
        <v>1136</v>
      </c>
      <c r="CX196">
        <v>1097067</v>
      </c>
      <c r="CZ196" t="s">
        <v>115</v>
      </c>
      <c r="DA196" t="s">
        <v>132</v>
      </c>
      <c r="DB196">
        <v>454</v>
      </c>
      <c r="DC196" t="s">
        <v>128</v>
      </c>
      <c r="DD196" t="s">
        <v>134</v>
      </c>
      <c r="DE196">
        <v>44</v>
      </c>
      <c r="DF196">
        <v>4</v>
      </c>
      <c r="DG196">
        <v>170</v>
      </c>
      <c r="DH196">
        <v>44</v>
      </c>
      <c r="DI196" t="s">
        <v>135</v>
      </c>
      <c r="DJ196" s="38">
        <f t="shared" ref="DJ196:DJ259" si="3">IF(CV196=CP196,1,0)</f>
        <v>1</v>
      </c>
      <c r="DK196" s="38">
        <v>0</v>
      </c>
      <c r="DL196" s="38">
        <v>26</v>
      </c>
      <c r="DM196" s="38">
        <v>4</v>
      </c>
      <c r="DN196" s="38">
        <v>1</v>
      </c>
      <c r="DO196" s="38">
        <v>1136</v>
      </c>
    </row>
    <row r="197" spans="1:119" x14ac:dyDescent="0.3">
      <c r="A197" t="s">
        <v>114</v>
      </c>
      <c r="B197">
        <v>3101</v>
      </c>
      <c r="C197">
        <v>1</v>
      </c>
      <c r="D197">
        <v>36</v>
      </c>
      <c r="E197" t="s">
        <v>184</v>
      </c>
      <c r="F197" t="s">
        <v>185</v>
      </c>
      <c r="G197">
        <v>60.006</v>
      </c>
      <c r="H197" t="s">
        <v>165</v>
      </c>
      <c r="I197">
        <v>1</v>
      </c>
      <c r="J197" t="s">
        <v>115</v>
      </c>
      <c r="K197">
        <v>-645157065</v>
      </c>
      <c r="L197" t="s">
        <v>116</v>
      </c>
      <c r="M197" t="s">
        <v>166</v>
      </c>
      <c r="N197" t="s">
        <v>117</v>
      </c>
      <c r="O197" t="s">
        <v>186</v>
      </c>
      <c r="P197" t="s">
        <v>187</v>
      </c>
      <c r="Q197" s="2">
        <v>0.4466087962962963</v>
      </c>
      <c r="R197" t="s">
        <v>118</v>
      </c>
      <c r="S197" t="s">
        <v>119</v>
      </c>
      <c r="T197">
        <v>28</v>
      </c>
      <c r="U197">
        <v>4</v>
      </c>
      <c r="V197">
        <v>1</v>
      </c>
      <c r="W197">
        <v>4</v>
      </c>
      <c r="X197">
        <v>4</v>
      </c>
      <c r="Y197">
        <v>-1</v>
      </c>
      <c r="BD197" t="s">
        <v>141</v>
      </c>
      <c r="BE197" t="s">
        <v>21</v>
      </c>
      <c r="BP197">
        <v>27</v>
      </c>
      <c r="BQ197">
        <v>23</v>
      </c>
      <c r="BR197" t="s">
        <v>138</v>
      </c>
      <c r="BS197" t="s">
        <v>131</v>
      </c>
      <c r="BT197">
        <v>2</v>
      </c>
      <c r="BU197">
        <v>50</v>
      </c>
      <c r="BV197">
        <v>1</v>
      </c>
      <c r="BW197">
        <v>512</v>
      </c>
      <c r="BX197">
        <v>454</v>
      </c>
      <c r="BY197" t="s">
        <v>115</v>
      </c>
      <c r="BZ197">
        <v>1991</v>
      </c>
      <c r="CA197">
        <v>1991</v>
      </c>
      <c r="CB197">
        <v>-1</v>
      </c>
      <c r="CC197">
        <v>50</v>
      </c>
      <c r="CD197">
        <v>1</v>
      </c>
      <c r="CE197">
        <v>1104</v>
      </c>
      <c r="CF197">
        <v>-1</v>
      </c>
      <c r="CG197">
        <v>400</v>
      </c>
      <c r="CH197">
        <v>-1</v>
      </c>
      <c r="CI197" t="s">
        <v>122</v>
      </c>
      <c r="CJ197" t="s">
        <v>133</v>
      </c>
      <c r="CK197" t="s">
        <v>127</v>
      </c>
      <c r="CL197" t="s">
        <v>142</v>
      </c>
      <c r="CM197" t="s">
        <v>109</v>
      </c>
      <c r="CN197" t="s">
        <v>124</v>
      </c>
      <c r="CO197">
        <v>1</v>
      </c>
      <c r="CP197" t="s">
        <v>131</v>
      </c>
      <c r="CQ197">
        <v>3000</v>
      </c>
      <c r="CR197">
        <v>-999999</v>
      </c>
      <c r="CS197">
        <v>0</v>
      </c>
      <c r="CT197">
        <v>1101647</v>
      </c>
      <c r="CU197">
        <v>0</v>
      </c>
      <c r="CV197" t="s">
        <v>131</v>
      </c>
      <c r="CW197">
        <v>1505</v>
      </c>
      <c r="CX197">
        <v>1103152</v>
      </c>
      <c r="CZ197" t="s">
        <v>115</v>
      </c>
      <c r="DA197" t="s">
        <v>140</v>
      </c>
      <c r="DB197">
        <v>314</v>
      </c>
      <c r="DC197" t="s">
        <v>128</v>
      </c>
      <c r="DD197" t="s">
        <v>134</v>
      </c>
      <c r="DE197">
        <v>46</v>
      </c>
      <c r="DF197">
        <v>4</v>
      </c>
      <c r="DG197">
        <v>171</v>
      </c>
      <c r="DH197">
        <v>46</v>
      </c>
      <c r="DI197" t="s">
        <v>135</v>
      </c>
      <c r="DJ197" s="38">
        <f t="shared" si="3"/>
        <v>1</v>
      </c>
      <c r="DK197" s="38">
        <v>0</v>
      </c>
      <c r="DL197" s="38">
        <v>27</v>
      </c>
      <c r="DM197" s="38">
        <v>4</v>
      </c>
      <c r="DN197" s="38">
        <v>1</v>
      </c>
      <c r="DO197" s="38">
        <v>1505</v>
      </c>
    </row>
    <row r="198" spans="1:119" x14ac:dyDescent="0.3">
      <c r="A198" t="s">
        <v>114</v>
      </c>
      <c r="B198">
        <v>3101</v>
      </c>
      <c r="C198">
        <v>1</v>
      </c>
      <c r="D198">
        <v>36</v>
      </c>
      <c r="E198" t="s">
        <v>184</v>
      </c>
      <c r="F198" t="s">
        <v>185</v>
      </c>
      <c r="G198">
        <v>60.006</v>
      </c>
      <c r="H198" t="s">
        <v>165</v>
      </c>
      <c r="I198">
        <v>1</v>
      </c>
      <c r="J198" t="s">
        <v>115</v>
      </c>
      <c r="K198">
        <v>-645157065</v>
      </c>
      <c r="L198" t="s">
        <v>116</v>
      </c>
      <c r="M198" t="s">
        <v>166</v>
      </c>
      <c r="N198" t="s">
        <v>117</v>
      </c>
      <c r="O198" t="s">
        <v>186</v>
      </c>
      <c r="P198" t="s">
        <v>187</v>
      </c>
      <c r="Q198" s="2">
        <v>0.4466087962962963</v>
      </c>
      <c r="R198" t="s">
        <v>118</v>
      </c>
      <c r="S198" t="s">
        <v>119</v>
      </c>
      <c r="T198">
        <v>28</v>
      </c>
      <c r="U198">
        <v>4</v>
      </c>
      <c r="V198">
        <v>1</v>
      </c>
      <c r="W198">
        <v>4</v>
      </c>
      <c r="X198">
        <v>4</v>
      </c>
      <c r="Y198">
        <v>-1</v>
      </c>
      <c r="BD198" t="s">
        <v>141</v>
      </c>
      <c r="BE198" t="s">
        <v>21</v>
      </c>
      <c r="BP198">
        <v>28</v>
      </c>
      <c r="BQ198">
        <v>21</v>
      </c>
      <c r="BR198" t="s">
        <v>138</v>
      </c>
      <c r="BS198" t="s">
        <v>121</v>
      </c>
      <c r="BT198">
        <v>1</v>
      </c>
      <c r="BU198">
        <v>50</v>
      </c>
      <c r="BV198">
        <v>1</v>
      </c>
      <c r="BW198">
        <v>512</v>
      </c>
      <c r="BX198">
        <v>314</v>
      </c>
      <c r="BY198" t="s">
        <v>125</v>
      </c>
      <c r="BZ198">
        <v>2614</v>
      </c>
      <c r="CA198">
        <v>2614</v>
      </c>
      <c r="CB198">
        <v>-1</v>
      </c>
      <c r="CC198">
        <v>50</v>
      </c>
      <c r="CD198">
        <v>1</v>
      </c>
      <c r="CE198">
        <v>546</v>
      </c>
      <c r="CF198">
        <v>-1</v>
      </c>
      <c r="CG198">
        <v>400</v>
      </c>
      <c r="CH198">
        <v>-1</v>
      </c>
      <c r="CI198" t="s">
        <v>122</v>
      </c>
      <c r="CJ198" t="s">
        <v>127</v>
      </c>
      <c r="CK198" t="s">
        <v>133</v>
      </c>
      <c r="CL198" t="s">
        <v>142</v>
      </c>
      <c r="CM198" t="s">
        <v>109</v>
      </c>
      <c r="CN198" t="s">
        <v>124</v>
      </c>
      <c r="CO198">
        <v>1</v>
      </c>
      <c r="CP198" t="s">
        <v>121</v>
      </c>
      <c r="CQ198">
        <v>3000</v>
      </c>
      <c r="CR198">
        <v>-999999</v>
      </c>
      <c r="CS198">
        <v>0</v>
      </c>
      <c r="CT198">
        <v>1106230</v>
      </c>
      <c r="CU198">
        <v>0</v>
      </c>
      <c r="CV198" t="s">
        <v>121</v>
      </c>
      <c r="CW198">
        <v>1440</v>
      </c>
      <c r="CX198">
        <v>1107670</v>
      </c>
      <c r="CZ198" t="s">
        <v>125</v>
      </c>
      <c r="DA198" t="s">
        <v>139</v>
      </c>
      <c r="DB198">
        <v>454</v>
      </c>
      <c r="DC198" t="s">
        <v>128</v>
      </c>
      <c r="DD198" t="s">
        <v>134</v>
      </c>
      <c r="DE198">
        <v>41</v>
      </c>
      <c r="DF198">
        <v>4</v>
      </c>
      <c r="DG198">
        <v>172</v>
      </c>
      <c r="DH198">
        <v>41</v>
      </c>
      <c r="DI198" t="s">
        <v>135</v>
      </c>
      <c r="DJ198" s="38">
        <f t="shared" si="3"/>
        <v>1</v>
      </c>
      <c r="DK198" s="38">
        <v>0</v>
      </c>
      <c r="DL198" s="38">
        <v>28</v>
      </c>
      <c r="DM198" s="38">
        <v>4</v>
      </c>
      <c r="DN198" s="38">
        <v>1</v>
      </c>
      <c r="DO198" s="38">
        <v>1440</v>
      </c>
    </row>
    <row r="199" spans="1:119" x14ac:dyDescent="0.3">
      <c r="A199" t="s">
        <v>114</v>
      </c>
      <c r="B199">
        <v>3101</v>
      </c>
      <c r="C199">
        <v>1</v>
      </c>
      <c r="D199">
        <v>36</v>
      </c>
      <c r="E199" t="s">
        <v>184</v>
      </c>
      <c r="F199" t="s">
        <v>185</v>
      </c>
      <c r="G199">
        <v>60.006</v>
      </c>
      <c r="H199" t="s">
        <v>165</v>
      </c>
      <c r="I199">
        <v>1</v>
      </c>
      <c r="J199" t="s">
        <v>115</v>
      </c>
      <c r="K199">
        <v>-645157065</v>
      </c>
      <c r="L199" t="s">
        <v>116</v>
      </c>
      <c r="M199" t="s">
        <v>166</v>
      </c>
      <c r="N199" t="s">
        <v>117</v>
      </c>
      <c r="O199" t="s">
        <v>186</v>
      </c>
      <c r="P199" t="s">
        <v>187</v>
      </c>
      <c r="Q199" s="2">
        <v>0.4466087962962963</v>
      </c>
      <c r="R199" t="s">
        <v>118</v>
      </c>
      <c r="S199" t="s">
        <v>119</v>
      </c>
      <c r="T199">
        <v>28</v>
      </c>
      <c r="U199">
        <v>4</v>
      </c>
      <c r="V199">
        <v>1</v>
      </c>
      <c r="W199">
        <v>4</v>
      </c>
      <c r="X199">
        <v>4</v>
      </c>
      <c r="Y199">
        <v>-1</v>
      </c>
      <c r="BD199" t="s">
        <v>141</v>
      </c>
      <c r="BE199" t="s">
        <v>21</v>
      </c>
      <c r="BP199">
        <v>29</v>
      </c>
      <c r="BQ199">
        <v>17</v>
      </c>
      <c r="BR199" t="s">
        <v>138</v>
      </c>
      <c r="BS199" t="s">
        <v>131</v>
      </c>
      <c r="BT199">
        <v>2</v>
      </c>
      <c r="BU199">
        <v>50</v>
      </c>
      <c r="BV199">
        <v>0</v>
      </c>
      <c r="BW199">
        <v>512</v>
      </c>
      <c r="BX199">
        <v>314</v>
      </c>
      <c r="BY199" t="s">
        <v>115</v>
      </c>
      <c r="BZ199">
        <v>1543</v>
      </c>
      <c r="CA199">
        <v>1543</v>
      </c>
      <c r="CB199">
        <v>-1</v>
      </c>
      <c r="CC199">
        <v>50</v>
      </c>
      <c r="CD199">
        <v>0</v>
      </c>
      <c r="CE199">
        <v>1142</v>
      </c>
      <c r="CF199">
        <v>-1</v>
      </c>
      <c r="CG199">
        <v>400</v>
      </c>
      <c r="CH199">
        <v>-1</v>
      </c>
      <c r="CI199" t="s">
        <v>122</v>
      </c>
      <c r="CJ199" t="s">
        <v>127</v>
      </c>
      <c r="CK199" t="s">
        <v>127</v>
      </c>
      <c r="CL199" t="s">
        <v>142</v>
      </c>
      <c r="CM199" t="s">
        <v>109</v>
      </c>
      <c r="CN199" t="s">
        <v>124</v>
      </c>
      <c r="CO199">
        <v>1</v>
      </c>
      <c r="CP199" t="s">
        <v>131</v>
      </c>
      <c r="CQ199">
        <v>3000</v>
      </c>
      <c r="CR199">
        <v>-999999</v>
      </c>
      <c r="CS199">
        <v>0</v>
      </c>
      <c r="CT199">
        <v>1111963</v>
      </c>
      <c r="CU199">
        <v>0</v>
      </c>
      <c r="CV199" t="s">
        <v>131</v>
      </c>
      <c r="CW199">
        <v>1915</v>
      </c>
      <c r="CX199">
        <v>1113878</v>
      </c>
      <c r="CZ199" t="s">
        <v>115</v>
      </c>
      <c r="DA199" t="s">
        <v>140</v>
      </c>
      <c r="DB199">
        <v>314</v>
      </c>
      <c r="DC199" t="s">
        <v>128</v>
      </c>
      <c r="DD199" t="s">
        <v>134</v>
      </c>
      <c r="DE199">
        <v>34</v>
      </c>
      <c r="DF199">
        <v>4</v>
      </c>
      <c r="DG199">
        <v>173</v>
      </c>
      <c r="DH199">
        <v>34</v>
      </c>
      <c r="DI199" t="s">
        <v>130</v>
      </c>
      <c r="DJ199" s="38">
        <f t="shared" si="3"/>
        <v>1</v>
      </c>
      <c r="DK199" s="38">
        <v>0</v>
      </c>
      <c r="DL199" s="38">
        <v>29</v>
      </c>
      <c r="DM199" s="38">
        <v>4</v>
      </c>
      <c r="DN199" s="38">
        <v>1</v>
      </c>
      <c r="DO199" s="38">
        <v>1915</v>
      </c>
    </row>
    <row r="200" spans="1:119" x14ac:dyDescent="0.3">
      <c r="A200" t="s">
        <v>114</v>
      </c>
      <c r="B200">
        <v>3101</v>
      </c>
      <c r="C200">
        <v>1</v>
      </c>
      <c r="D200">
        <v>36</v>
      </c>
      <c r="E200" t="s">
        <v>184</v>
      </c>
      <c r="F200" t="s">
        <v>185</v>
      </c>
      <c r="G200">
        <v>60.006</v>
      </c>
      <c r="H200" t="s">
        <v>165</v>
      </c>
      <c r="I200">
        <v>1</v>
      </c>
      <c r="J200" t="s">
        <v>115</v>
      </c>
      <c r="K200">
        <v>-645157065</v>
      </c>
      <c r="L200" t="s">
        <v>116</v>
      </c>
      <c r="M200" t="s">
        <v>166</v>
      </c>
      <c r="N200" t="s">
        <v>117</v>
      </c>
      <c r="O200" t="s">
        <v>186</v>
      </c>
      <c r="P200" t="s">
        <v>187</v>
      </c>
      <c r="Q200" s="2">
        <v>0.4466087962962963</v>
      </c>
      <c r="R200" t="s">
        <v>118</v>
      </c>
      <c r="S200" t="s">
        <v>119</v>
      </c>
      <c r="T200">
        <v>28</v>
      </c>
      <c r="U200">
        <v>4</v>
      </c>
      <c r="V200">
        <v>1</v>
      </c>
      <c r="W200">
        <v>4</v>
      </c>
      <c r="X200">
        <v>4</v>
      </c>
      <c r="Y200">
        <v>-1</v>
      </c>
      <c r="BD200" t="s">
        <v>141</v>
      </c>
      <c r="BE200" t="s">
        <v>21</v>
      </c>
      <c r="BP200">
        <v>30</v>
      </c>
      <c r="BQ200">
        <v>1</v>
      </c>
      <c r="BR200" t="s">
        <v>138</v>
      </c>
      <c r="BS200" t="s">
        <v>121</v>
      </c>
      <c r="BT200">
        <v>1</v>
      </c>
      <c r="BU200">
        <v>50</v>
      </c>
      <c r="BV200">
        <v>1</v>
      </c>
      <c r="BW200">
        <v>512</v>
      </c>
      <c r="BX200">
        <v>-100</v>
      </c>
      <c r="BY200" t="s">
        <v>125</v>
      </c>
      <c r="BZ200">
        <v>3091</v>
      </c>
      <c r="CA200">
        <v>3091</v>
      </c>
      <c r="CB200">
        <v>-1</v>
      </c>
      <c r="CC200">
        <v>50</v>
      </c>
      <c r="CD200">
        <v>1</v>
      </c>
      <c r="CE200">
        <v>575</v>
      </c>
      <c r="CF200">
        <v>-1</v>
      </c>
      <c r="CG200">
        <v>400</v>
      </c>
      <c r="CH200">
        <v>-1</v>
      </c>
      <c r="CI200" t="s">
        <v>122</v>
      </c>
      <c r="CJ200" t="s">
        <v>137</v>
      </c>
      <c r="CK200" t="s">
        <v>127</v>
      </c>
      <c r="CL200" t="s">
        <v>142</v>
      </c>
      <c r="CM200" t="s">
        <v>109</v>
      </c>
      <c r="CN200" t="s">
        <v>124</v>
      </c>
      <c r="CO200">
        <v>1</v>
      </c>
      <c r="CP200" t="s">
        <v>121</v>
      </c>
      <c r="CQ200">
        <v>3000</v>
      </c>
      <c r="CR200">
        <v>-999999</v>
      </c>
      <c r="CS200">
        <v>0</v>
      </c>
      <c r="CT200">
        <v>1116529</v>
      </c>
      <c r="CU200">
        <v>0</v>
      </c>
      <c r="CV200" t="s">
        <v>121</v>
      </c>
      <c r="CW200">
        <v>934</v>
      </c>
      <c r="CX200">
        <v>1117463</v>
      </c>
      <c r="CZ200" t="s">
        <v>125</v>
      </c>
      <c r="DA200" t="s">
        <v>139</v>
      </c>
      <c r="DB200">
        <v>314</v>
      </c>
      <c r="DC200" t="s">
        <v>128</v>
      </c>
      <c r="DD200" t="s">
        <v>129</v>
      </c>
      <c r="DE200">
        <v>1</v>
      </c>
      <c r="DF200">
        <v>4</v>
      </c>
      <c r="DG200">
        <v>174</v>
      </c>
      <c r="DH200">
        <v>1</v>
      </c>
      <c r="DI200" t="s">
        <v>136</v>
      </c>
      <c r="DJ200" s="38">
        <f t="shared" si="3"/>
        <v>1</v>
      </c>
      <c r="DK200" s="38">
        <v>0</v>
      </c>
      <c r="DL200" s="38">
        <v>30</v>
      </c>
      <c r="DM200" s="38">
        <v>4</v>
      </c>
      <c r="DN200" s="38">
        <v>1</v>
      </c>
      <c r="DO200" s="38">
        <v>934</v>
      </c>
    </row>
    <row r="201" spans="1:119" x14ac:dyDescent="0.3">
      <c r="A201" t="s">
        <v>114</v>
      </c>
      <c r="B201">
        <v>3101</v>
      </c>
      <c r="C201">
        <v>1</v>
      </c>
      <c r="D201">
        <v>36</v>
      </c>
      <c r="E201" t="s">
        <v>184</v>
      </c>
      <c r="F201" t="s">
        <v>185</v>
      </c>
      <c r="G201">
        <v>60.006</v>
      </c>
      <c r="H201" t="s">
        <v>165</v>
      </c>
      <c r="I201">
        <v>1</v>
      </c>
      <c r="J201" t="s">
        <v>115</v>
      </c>
      <c r="K201">
        <v>-645157065</v>
      </c>
      <c r="L201" t="s">
        <v>116</v>
      </c>
      <c r="M201" t="s">
        <v>166</v>
      </c>
      <c r="N201" t="s">
        <v>117</v>
      </c>
      <c r="O201" t="s">
        <v>186</v>
      </c>
      <c r="P201" t="s">
        <v>187</v>
      </c>
      <c r="Q201" s="2">
        <v>0.4466087962962963</v>
      </c>
      <c r="R201" t="s">
        <v>118</v>
      </c>
      <c r="S201" t="s">
        <v>119</v>
      </c>
      <c r="T201">
        <v>28</v>
      </c>
      <c r="U201">
        <v>4</v>
      </c>
      <c r="V201">
        <v>1</v>
      </c>
      <c r="W201">
        <v>4</v>
      </c>
      <c r="X201">
        <v>4</v>
      </c>
      <c r="Y201">
        <v>-1</v>
      </c>
      <c r="BD201" t="s">
        <v>141</v>
      </c>
      <c r="BE201" t="s">
        <v>21</v>
      </c>
      <c r="BP201">
        <v>31</v>
      </c>
      <c r="BQ201">
        <v>7</v>
      </c>
      <c r="BR201" t="s">
        <v>138</v>
      </c>
      <c r="BS201" t="s">
        <v>121</v>
      </c>
      <c r="BT201">
        <v>1</v>
      </c>
      <c r="BU201">
        <v>50</v>
      </c>
      <c r="BV201">
        <v>1</v>
      </c>
      <c r="BW201">
        <v>512</v>
      </c>
      <c r="BX201">
        <v>454</v>
      </c>
      <c r="BY201" t="s">
        <v>125</v>
      </c>
      <c r="BZ201">
        <v>3073</v>
      </c>
      <c r="CA201">
        <v>3073</v>
      </c>
      <c r="CB201">
        <v>-1</v>
      </c>
      <c r="CC201">
        <v>50</v>
      </c>
      <c r="CD201">
        <v>1</v>
      </c>
      <c r="CE201">
        <v>402</v>
      </c>
      <c r="CF201">
        <v>-1</v>
      </c>
      <c r="CG201">
        <v>400</v>
      </c>
      <c r="CH201">
        <v>-1</v>
      </c>
      <c r="CI201" t="s">
        <v>122</v>
      </c>
      <c r="CJ201" t="s">
        <v>133</v>
      </c>
      <c r="CK201" t="s">
        <v>133</v>
      </c>
      <c r="CL201" t="s">
        <v>142</v>
      </c>
      <c r="CM201" t="s">
        <v>109</v>
      </c>
      <c r="CN201" t="s">
        <v>124</v>
      </c>
      <c r="CO201">
        <v>1</v>
      </c>
      <c r="CP201" t="s">
        <v>121</v>
      </c>
      <c r="CQ201">
        <v>3000</v>
      </c>
      <c r="CR201">
        <v>-999999</v>
      </c>
      <c r="CS201">
        <v>0</v>
      </c>
      <c r="CT201">
        <v>1121495</v>
      </c>
      <c r="CU201">
        <v>0</v>
      </c>
      <c r="CV201" t="s">
        <v>121</v>
      </c>
      <c r="CW201">
        <v>1125</v>
      </c>
      <c r="CX201">
        <v>1122620</v>
      </c>
      <c r="CZ201" t="s">
        <v>125</v>
      </c>
      <c r="DA201" t="s">
        <v>139</v>
      </c>
      <c r="DB201">
        <v>454</v>
      </c>
      <c r="DC201" t="s">
        <v>128</v>
      </c>
      <c r="DD201" t="s">
        <v>129</v>
      </c>
      <c r="DE201">
        <v>13</v>
      </c>
      <c r="DF201">
        <v>4</v>
      </c>
      <c r="DG201">
        <v>175</v>
      </c>
      <c r="DH201">
        <v>13</v>
      </c>
      <c r="DI201" t="s">
        <v>130</v>
      </c>
      <c r="DJ201" s="38">
        <f t="shared" si="3"/>
        <v>1</v>
      </c>
      <c r="DK201" s="38">
        <v>0</v>
      </c>
      <c r="DL201" s="38">
        <v>31</v>
      </c>
      <c r="DM201" s="38">
        <v>4</v>
      </c>
      <c r="DN201" s="38">
        <v>1</v>
      </c>
      <c r="DO201" s="38">
        <v>1125</v>
      </c>
    </row>
    <row r="202" spans="1:119" x14ac:dyDescent="0.3">
      <c r="A202" t="s">
        <v>114</v>
      </c>
      <c r="B202">
        <v>3101</v>
      </c>
      <c r="C202">
        <v>1</v>
      </c>
      <c r="D202">
        <v>36</v>
      </c>
      <c r="E202" t="s">
        <v>184</v>
      </c>
      <c r="F202" t="s">
        <v>185</v>
      </c>
      <c r="G202">
        <v>60.006</v>
      </c>
      <c r="H202" t="s">
        <v>165</v>
      </c>
      <c r="I202">
        <v>1</v>
      </c>
      <c r="J202" t="s">
        <v>115</v>
      </c>
      <c r="K202">
        <v>-645157065</v>
      </c>
      <c r="L202" t="s">
        <v>116</v>
      </c>
      <c r="M202" t="s">
        <v>166</v>
      </c>
      <c r="N202" t="s">
        <v>117</v>
      </c>
      <c r="O202" t="s">
        <v>186</v>
      </c>
      <c r="P202" t="s">
        <v>187</v>
      </c>
      <c r="Q202" s="2">
        <v>0.4466087962962963</v>
      </c>
      <c r="R202" t="s">
        <v>118</v>
      </c>
      <c r="S202" t="s">
        <v>119</v>
      </c>
      <c r="T202">
        <v>28</v>
      </c>
      <c r="U202">
        <v>4</v>
      </c>
      <c r="V202">
        <v>1</v>
      </c>
      <c r="W202">
        <v>4</v>
      </c>
      <c r="X202">
        <v>4</v>
      </c>
      <c r="Y202">
        <v>-1</v>
      </c>
      <c r="BD202" t="s">
        <v>141</v>
      </c>
      <c r="BE202" t="s">
        <v>21</v>
      </c>
      <c r="BP202">
        <v>32</v>
      </c>
      <c r="BQ202">
        <v>13</v>
      </c>
      <c r="BR202" t="s">
        <v>138</v>
      </c>
      <c r="BS202" t="s">
        <v>131</v>
      </c>
      <c r="BT202">
        <v>2</v>
      </c>
      <c r="BU202">
        <v>50</v>
      </c>
      <c r="BV202">
        <v>1</v>
      </c>
      <c r="BW202">
        <v>512</v>
      </c>
      <c r="BX202">
        <v>-100</v>
      </c>
      <c r="BY202" t="s">
        <v>115</v>
      </c>
      <c r="BZ202">
        <v>2910</v>
      </c>
      <c r="CA202">
        <v>2910</v>
      </c>
      <c r="CB202">
        <v>-1</v>
      </c>
      <c r="CC202">
        <v>50</v>
      </c>
      <c r="CD202">
        <v>1</v>
      </c>
      <c r="CE202">
        <v>487</v>
      </c>
      <c r="CF202">
        <v>-1</v>
      </c>
      <c r="CG202">
        <v>400</v>
      </c>
      <c r="CH202">
        <v>-1</v>
      </c>
      <c r="CI202" t="s">
        <v>122</v>
      </c>
      <c r="CJ202" t="s">
        <v>137</v>
      </c>
      <c r="CK202" t="s">
        <v>127</v>
      </c>
      <c r="CL202" t="s">
        <v>142</v>
      </c>
      <c r="CM202" t="s">
        <v>109</v>
      </c>
      <c r="CN202" t="s">
        <v>124</v>
      </c>
      <c r="CO202">
        <v>1</v>
      </c>
      <c r="CP202" t="s">
        <v>131</v>
      </c>
      <c r="CQ202">
        <v>3000</v>
      </c>
      <c r="CR202">
        <v>-999999</v>
      </c>
      <c r="CS202">
        <v>0</v>
      </c>
      <c r="CT202">
        <v>1126728</v>
      </c>
      <c r="CU202">
        <v>0</v>
      </c>
      <c r="CV202" t="s">
        <v>131</v>
      </c>
      <c r="CW202">
        <v>1203</v>
      </c>
      <c r="CX202">
        <v>1127931</v>
      </c>
      <c r="CZ202" t="s">
        <v>115</v>
      </c>
      <c r="DA202" t="s">
        <v>140</v>
      </c>
      <c r="DB202">
        <v>314</v>
      </c>
      <c r="DC202" t="s">
        <v>128</v>
      </c>
      <c r="DD202" t="s">
        <v>134</v>
      </c>
      <c r="DE202">
        <v>26</v>
      </c>
      <c r="DF202">
        <v>4</v>
      </c>
      <c r="DG202">
        <v>176</v>
      </c>
      <c r="DH202">
        <v>26</v>
      </c>
      <c r="DI202" t="s">
        <v>136</v>
      </c>
      <c r="DJ202" s="38">
        <f t="shared" si="3"/>
        <v>1</v>
      </c>
      <c r="DK202" s="38">
        <v>0</v>
      </c>
      <c r="DL202" s="38">
        <v>32</v>
      </c>
      <c r="DM202" s="38">
        <v>4</v>
      </c>
      <c r="DN202" s="38">
        <v>1</v>
      </c>
      <c r="DO202" s="38">
        <v>1203</v>
      </c>
    </row>
    <row r="203" spans="1:119" x14ac:dyDescent="0.3">
      <c r="A203" t="s">
        <v>114</v>
      </c>
      <c r="B203">
        <v>3101</v>
      </c>
      <c r="C203">
        <v>1</v>
      </c>
      <c r="D203">
        <v>36</v>
      </c>
      <c r="E203" t="s">
        <v>184</v>
      </c>
      <c r="F203" t="s">
        <v>185</v>
      </c>
      <c r="G203">
        <v>60.006</v>
      </c>
      <c r="H203" t="s">
        <v>165</v>
      </c>
      <c r="I203">
        <v>1</v>
      </c>
      <c r="J203" t="s">
        <v>115</v>
      </c>
      <c r="K203">
        <v>-645157065</v>
      </c>
      <c r="L203" t="s">
        <v>116</v>
      </c>
      <c r="M203" t="s">
        <v>166</v>
      </c>
      <c r="N203" t="s">
        <v>117</v>
      </c>
      <c r="O203" t="s">
        <v>186</v>
      </c>
      <c r="P203" t="s">
        <v>187</v>
      </c>
      <c r="Q203" s="2">
        <v>0.4466087962962963</v>
      </c>
      <c r="R203" t="s">
        <v>118</v>
      </c>
      <c r="S203" t="s">
        <v>119</v>
      </c>
      <c r="T203">
        <v>28</v>
      </c>
      <c r="U203">
        <v>4</v>
      </c>
      <c r="V203">
        <v>1</v>
      </c>
      <c r="W203">
        <v>4</v>
      </c>
      <c r="X203">
        <v>4</v>
      </c>
      <c r="Y203">
        <v>-1</v>
      </c>
      <c r="BD203" t="s">
        <v>141</v>
      </c>
      <c r="BE203" t="s">
        <v>21</v>
      </c>
      <c r="BP203">
        <v>33</v>
      </c>
      <c r="BQ203">
        <v>7</v>
      </c>
      <c r="BR203" t="s">
        <v>138</v>
      </c>
      <c r="BS203" t="s">
        <v>131</v>
      </c>
      <c r="BT203">
        <v>2</v>
      </c>
      <c r="BU203">
        <v>50</v>
      </c>
      <c r="BV203">
        <v>0</v>
      </c>
      <c r="BW203">
        <v>512</v>
      </c>
      <c r="BX203">
        <v>454</v>
      </c>
      <c r="BY203" t="s">
        <v>115</v>
      </c>
      <c r="BZ203">
        <v>2901</v>
      </c>
      <c r="CA203">
        <v>2901</v>
      </c>
      <c r="CB203">
        <v>-1</v>
      </c>
      <c r="CC203">
        <v>50</v>
      </c>
      <c r="CD203">
        <v>0</v>
      </c>
      <c r="CE203">
        <v>896</v>
      </c>
      <c r="CF203">
        <v>-1</v>
      </c>
      <c r="CG203">
        <v>400</v>
      </c>
      <c r="CH203">
        <v>-1</v>
      </c>
      <c r="CI203" t="s">
        <v>122</v>
      </c>
      <c r="CJ203" t="s">
        <v>133</v>
      </c>
      <c r="CK203" t="s">
        <v>133</v>
      </c>
      <c r="CL203" t="s">
        <v>142</v>
      </c>
      <c r="CM203" t="s">
        <v>109</v>
      </c>
      <c r="CN203" t="s">
        <v>124</v>
      </c>
      <c r="CO203">
        <v>1</v>
      </c>
      <c r="CP203" t="s">
        <v>131</v>
      </c>
      <c r="CQ203">
        <v>3000</v>
      </c>
      <c r="CR203">
        <v>-999999</v>
      </c>
      <c r="CS203">
        <v>0</v>
      </c>
      <c r="CT203">
        <v>1132261</v>
      </c>
      <c r="CU203">
        <v>0</v>
      </c>
      <c r="CV203" t="s">
        <v>131</v>
      </c>
      <c r="CW203">
        <v>803</v>
      </c>
      <c r="CX203">
        <v>1133064</v>
      </c>
      <c r="CZ203" t="s">
        <v>115</v>
      </c>
      <c r="DA203" t="s">
        <v>140</v>
      </c>
      <c r="DB203">
        <v>454</v>
      </c>
      <c r="DC203" t="s">
        <v>128</v>
      </c>
      <c r="DD203" t="s">
        <v>129</v>
      </c>
      <c r="DE203">
        <v>14</v>
      </c>
      <c r="DF203">
        <v>4</v>
      </c>
      <c r="DG203">
        <v>177</v>
      </c>
      <c r="DH203">
        <v>14</v>
      </c>
      <c r="DI203" t="s">
        <v>130</v>
      </c>
      <c r="DJ203" s="38">
        <f t="shared" si="3"/>
        <v>1</v>
      </c>
      <c r="DK203" s="38">
        <v>0</v>
      </c>
      <c r="DL203" s="38">
        <v>33</v>
      </c>
      <c r="DM203" s="38">
        <v>4</v>
      </c>
      <c r="DN203" s="38">
        <v>1</v>
      </c>
      <c r="DO203" s="38">
        <v>803</v>
      </c>
    </row>
    <row r="204" spans="1:119" x14ac:dyDescent="0.3">
      <c r="A204" t="s">
        <v>114</v>
      </c>
      <c r="B204">
        <v>3101</v>
      </c>
      <c r="C204">
        <v>1</v>
      </c>
      <c r="D204">
        <v>36</v>
      </c>
      <c r="E204" t="s">
        <v>184</v>
      </c>
      <c r="F204" t="s">
        <v>185</v>
      </c>
      <c r="G204">
        <v>60.006</v>
      </c>
      <c r="H204" t="s">
        <v>165</v>
      </c>
      <c r="I204">
        <v>1</v>
      </c>
      <c r="J204" t="s">
        <v>115</v>
      </c>
      <c r="K204">
        <v>-645157065</v>
      </c>
      <c r="L204" t="s">
        <v>116</v>
      </c>
      <c r="M204" t="s">
        <v>166</v>
      </c>
      <c r="N204" t="s">
        <v>117</v>
      </c>
      <c r="O204" t="s">
        <v>186</v>
      </c>
      <c r="P204" t="s">
        <v>187</v>
      </c>
      <c r="Q204" s="2">
        <v>0.4466087962962963</v>
      </c>
      <c r="R204" t="s">
        <v>118</v>
      </c>
      <c r="S204" t="s">
        <v>119</v>
      </c>
      <c r="T204">
        <v>28</v>
      </c>
      <c r="U204">
        <v>4</v>
      </c>
      <c r="V204">
        <v>1</v>
      </c>
      <c r="W204">
        <v>4</v>
      </c>
      <c r="X204">
        <v>4</v>
      </c>
      <c r="Y204">
        <v>-1</v>
      </c>
      <c r="BD204" t="s">
        <v>141</v>
      </c>
      <c r="BE204" t="s">
        <v>21</v>
      </c>
      <c r="BP204">
        <v>34</v>
      </c>
      <c r="BQ204">
        <v>15</v>
      </c>
      <c r="BR204" t="s">
        <v>138</v>
      </c>
      <c r="BS204" t="s">
        <v>121</v>
      </c>
      <c r="BT204">
        <v>1</v>
      </c>
      <c r="BU204">
        <v>50</v>
      </c>
      <c r="BV204">
        <v>1</v>
      </c>
      <c r="BW204">
        <v>512</v>
      </c>
      <c r="BX204">
        <v>-100</v>
      </c>
      <c r="BY204" t="s">
        <v>125</v>
      </c>
      <c r="BZ204">
        <v>2890</v>
      </c>
      <c r="CA204">
        <v>2890</v>
      </c>
      <c r="CB204">
        <v>-1</v>
      </c>
      <c r="CC204">
        <v>50</v>
      </c>
      <c r="CD204">
        <v>1</v>
      </c>
      <c r="CE204">
        <v>921</v>
      </c>
      <c r="CF204">
        <v>-1</v>
      </c>
      <c r="CG204">
        <v>400</v>
      </c>
      <c r="CH204">
        <v>-1</v>
      </c>
      <c r="CI204" t="s">
        <v>122</v>
      </c>
      <c r="CJ204" t="s">
        <v>137</v>
      </c>
      <c r="CK204" t="s">
        <v>133</v>
      </c>
      <c r="CL204" t="s">
        <v>142</v>
      </c>
      <c r="CM204" t="s">
        <v>109</v>
      </c>
      <c r="CN204" t="s">
        <v>124</v>
      </c>
      <c r="CO204">
        <v>1</v>
      </c>
      <c r="CP204" t="s">
        <v>121</v>
      </c>
      <c r="CQ204">
        <v>3000</v>
      </c>
      <c r="CR204">
        <v>-999999</v>
      </c>
      <c r="CS204">
        <v>0</v>
      </c>
      <c r="CT204">
        <v>1137427</v>
      </c>
      <c r="CU204">
        <v>0</v>
      </c>
      <c r="CV204" t="s">
        <v>121</v>
      </c>
      <c r="CW204">
        <v>789</v>
      </c>
      <c r="CX204">
        <v>1138216</v>
      </c>
      <c r="CZ204" t="s">
        <v>125</v>
      </c>
      <c r="DA204" t="s">
        <v>139</v>
      </c>
      <c r="DB204">
        <v>454</v>
      </c>
      <c r="DC204" t="s">
        <v>128</v>
      </c>
      <c r="DD204" t="s">
        <v>134</v>
      </c>
      <c r="DE204">
        <v>29</v>
      </c>
      <c r="DF204">
        <v>4</v>
      </c>
      <c r="DG204">
        <v>178</v>
      </c>
      <c r="DH204">
        <v>29</v>
      </c>
      <c r="DI204" t="s">
        <v>136</v>
      </c>
      <c r="DJ204" s="38">
        <f t="shared" si="3"/>
        <v>1</v>
      </c>
      <c r="DK204" s="38">
        <v>0</v>
      </c>
      <c r="DL204" s="38">
        <v>34</v>
      </c>
      <c r="DM204" s="38">
        <v>4</v>
      </c>
      <c r="DN204" s="38">
        <v>1</v>
      </c>
      <c r="DO204" s="38">
        <v>789</v>
      </c>
    </row>
    <row r="205" spans="1:119" x14ac:dyDescent="0.3">
      <c r="A205" t="s">
        <v>114</v>
      </c>
      <c r="B205">
        <v>3101</v>
      </c>
      <c r="C205">
        <v>1</v>
      </c>
      <c r="D205">
        <v>36</v>
      </c>
      <c r="E205" t="s">
        <v>184</v>
      </c>
      <c r="F205" t="s">
        <v>185</v>
      </c>
      <c r="G205">
        <v>60.006</v>
      </c>
      <c r="H205" t="s">
        <v>165</v>
      </c>
      <c r="I205">
        <v>1</v>
      </c>
      <c r="J205" t="s">
        <v>115</v>
      </c>
      <c r="K205">
        <v>-645157065</v>
      </c>
      <c r="L205" t="s">
        <v>116</v>
      </c>
      <c r="M205" t="s">
        <v>166</v>
      </c>
      <c r="N205" t="s">
        <v>117</v>
      </c>
      <c r="O205" t="s">
        <v>186</v>
      </c>
      <c r="P205" t="s">
        <v>187</v>
      </c>
      <c r="Q205" s="2">
        <v>0.4466087962962963</v>
      </c>
      <c r="R205" t="s">
        <v>118</v>
      </c>
      <c r="S205" t="s">
        <v>119</v>
      </c>
      <c r="T205">
        <v>28</v>
      </c>
      <c r="U205">
        <v>4</v>
      </c>
      <c r="V205">
        <v>1</v>
      </c>
      <c r="W205">
        <v>4</v>
      </c>
      <c r="X205">
        <v>4</v>
      </c>
      <c r="Y205">
        <v>-1</v>
      </c>
      <c r="BD205" t="s">
        <v>141</v>
      </c>
      <c r="BE205" t="s">
        <v>21</v>
      </c>
      <c r="BP205">
        <v>35</v>
      </c>
      <c r="BQ205">
        <v>24</v>
      </c>
      <c r="BR205" t="s">
        <v>120</v>
      </c>
      <c r="BS205" t="s">
        <v>131</v>
      </c>
      <c r="BT205">
        <v>2</v>
      </c>
      <c r="BU205">
        <v>50</v>
      </c>
      <c r="BV205">
        <v>0</v>
      </c>
      <c r="BW205">
        <v>512</v>
      </c>
      <c r="BX205">
        <v>454</v>
      </c>
      <c r="BY205" t="s">
        <v>125</v>
      </c>
      <c r="BZ205">
        <v>1968</v>
      </c>
      <c r="CA205">
        <v>1968</v>
      </c>
      <c r="CB205">
        <v>-1</v>
      </c>
      <c r="CC205">
        <v>50</v>
      </c>
      <c r="CD205">
        <v>0</v>
      </c>
      <c r="CE205">
        <v>1315</v>
      </c>
      <c r="CF205">
        <v>-1</v>
      </c>
      <c r="CG205">
        <v>400</v>
      </c>
      <c r="CH205">
        <v>-1</v>
      </c>
      <c r="CI205" t="s">
        <v>122</v>
      </c>
      <c r="CJ205" t="s">
        <v>133</v>
      </c>
      <c r="CK205" t="s">
        <v>127</v>
      </c>
      <c r="CL205" t="s">
        <v>142</v>
      </c>
      <c r="CM205" t="s">
        <v>109</v>
      </c>
      <c r="CN205" t="s">
        <v>124</v>
      </c>
      <c r="CO205">
        <v>1</v>
      </c>
      <c r="CP205" t="s">
        <v>131</v>
      </c>
      <c r="CQ205">
        <v>3000</v>
      </c>
      <c r="CR205">
        <v>-999999</v>
      </c>
      <c r="CS205">
        <v>0</v>
      </c>
      <c r="CT205">
        <v>1142960</v>
      </c>
      <c r="CU205">
        <v>0</v>
      </c>
      <c r="CV205" t="s">
        <v>131</v>
      </c>
      <c r="CW205">
        <v>1317</v>
      </c>
      <c r="CX205">
        <v>1144277</v>
      </c>
      <c r="CZ205" t="s">
        <v>115</v>
      </c>
      <c r="DA205" t="s">
        <v>132</v>
      </c>
      <c r="DB205">
        <v>314</v>
      </c>
      <c r="DC205" t="s">
        <v>128</v>
      </c>
      <c r="DD205" t="s">
        <v>134</v>
      </c>
      <c r="DE205">
        <v>48</v>
      </c>
      <c r="DF205">
        <v>4</v>
      </c>
      <c r="DG205">
        <v>179</v>
      </c>
      <c r="DH205">
        <v>48</v>
      </c>
      <c r="DI205" t="s">
        <v>135</v>
      </c>
      <c r="DJ205" s="38">
        <f t="shared" si="3"/>
        <v>1</v>
      </c>
      <c r="DK205" s="38">
        <v>0</v>
      </c>
      <c r="DL205" s="38">
        <v>35</v>
      </c>
      <c r="DM205" s="38">
        <v>4</v>
      </c>
      <c r="DN205" s="38">
        <v>1</v>
      </c>
      <c r="DO205" s="38">
        <v>1317</v>
      </c>
    </row>
    <row r="206" spans="1:119" x14ac:dyDescent="0.3">
      <c r="A206" t="s">
        <v>114</v>
      </c>
      <c r="B206">
        <v>3101</v>
      </c>
      <c r="C206">
        <v>1</v>
      </c>
      <c r="D206">
        <v>36</v>
      </c>
      <c r="E206" t="s">
        <v>184</v>
      </c>
      <c r="F206" t="s">
        <v>185</v>
      </c>
      <c r="G206">
        <v>60.006</v>
      </c>
      <c r="H206" t="s">
        <v>165</v>
      </c>
      <c r="I206">
        <v>1</v>
      </c>
      <c r="J206" t="s">
        <v>115</v>
      </c>
      <c r="K206">
        <v>-645157065</v>
      </c>
      <c r="L206" t="s">
        <v>116</v>
      </c>
      <c r="M206" t="s">
        <v>166</v>
      </c>
      <c r="N206" t="s">
        <v>117</v>
      </c>
      <c r="O206" t="s">
        <v>186</v>
      </c>
      <c r="P206" t="s">
        <v>187</v>
      </c>
      <c r="Q206" s="2">
        <v>0.4466087962962963</v>
      </c>
      <c r="R206" t="s">
        <v>118</v>
      </c>
      <c r="S206" t="s">
        <v>119</v>
      </c>
      <c r="T206">
        <v>28</v>
      </c>
      <c r="U206">
        <v>4</v>
      </c>
      <c r="V206">
        <v>1</v>
      </c>
      <c r="W206">
        <v>4</v>
      </c>
      <c r="X206">
        <v>4</v>
      </c>
      <c r="Y206">
        <v>-1</v>
      </c>
      <c r="BD206" t="s">
        <v>141</v>
      </c>
      <c r="BE206" t="s">
        <v>21</v>
      </c>
      <c r="BP206">
        <v>36</v>
      </c>
      <c r="BQ206">
        <v>20</v>
      </c>
      <c r="BR206" t="s">
        <v>120</v>
      </c>
      <c r="BS206" t="s">
        <v>121</v>
      </c>
      <c r="BT206">
        <v>1</v>
      </c>
      <c r="BU206">
        <v>50</v>
      </c>
      <c r="BV206">
        <v>0</v>
      </c>
      <c r="BW206">
        <v>512</v>
      </c>
      <c r="BX206">
        <v>454</v>
      </c>
      <c r="BY206" t="s">
        <v>115</v>
      </c>
      <c r="BZ206">
        <v>1951</v>
      </c>
      <c r="CA206">
        <v>1951</v>
      </c>
      <c r="CB206">
        <v>-1</v>
      </c>
      <c r="CC206">
        <v>50</v>
      </c>
      <c r="CD206">
        <v>0</v>
      </c>
      <c r="CE206">
        <v>1367</v>
      </c>
      <c r="CF206">
        <v>-1</v>
      </c>
      <c r="CG206">
        <v>400</v>
      </c>
      <c r="CH206">
        <v>-1</v>
      </c>
      <c r="CI206" t="s">
        <v>122</v>
      </c>
      <c r="CJ206" t="s">
        <v>133</v>
      </c>
      <c r="CK206" t="s">
        <v>133</v>
      </c>
      <c r="CL206" t="s">
        <v>142</v>
      </c>
      <c r="CM206" t="s">
        <v>109</v>
      </c>
      <c r="CN206" t="s">
        <v>124</v>
      </c>
      <c r="CO206">
        <v>1</v>
      </c>
      <c r="CP206" t="s">
        <v>121</v>
      </c>
      <c r="CQ206">
        <v>3000</v>
      </c>
      <c r="CR206">
        <v>-999999</v>
      </c>
      <c r="CS206">
        <v>0</v>
      </c>
      <c r="CT206">
        <v>1148143</v>
      </c>
      <c r="CU206">
        <v>0</v>
      </c>
      <c r="CV206" t="s">
        <v>121</v>
      </c>
      <c r="CW206">
        <v>1282</v>
      </c>
      <c r="CX206">
        <v>1149425</v>
      </c>
      <c r="CZ206" t="s">
        <v>125</v>
      </c>
      <c r="DA206" t="s">
        <v>126</v>
      </c>
      <c r="DB206">
        <v>454</v>
      </c>
      <c r="DC206" t="s">
        <v>128</v>
      </c>
      <c r="DD206" t="s">
        <v>134</v>
      </c>
      <c r="DE206">
        <v>39</v>
      </c>
      <c r="DF206">
        <v>4</v>
      </c>
      <c r="DG206">
        <v>180</v>
      </c>
      <c r="DH206">
        <v>39</v>
      </c>
      <c r="DI206" t="s">
        <v>130</v>
      </c>
      <c r="DJ206" s="38">
        <f t="shared" si="3"/>
        <v>1</v>
      </c>
      <c r="DK206" s="38">
        <v>0</v>
      </c>
      <c r="DL206" s="38">
        <v>36</v>
      </c>
      <c r="DM206" s="38">
        <v>4</v>
      </c>
      <c r="DN206" s="38">
        <v>1</v>
      </c>
      <c r="DO206" s="38">
        <v>1282</v>
      </c>
    </row>
    <row r="207" spans="1:119" x14ac:dyDescent="0.3">
      <c r="A207" t="s">
        <v>114</v>
      </c>
      <c r="B207">
        <v>3101</v>
      </c>
      <c r="C207">
        <v>1</v>
      </c>
      <c r="D207">
        <v>36</v>
      </c>
      <c r="E207" t="s">
        <v>184</v>
      </c>
      <c r="F207" t="s">
        <v>185</v>
      </c>
      <c r="G207">
        <v>60.006</v>
      </c>
      <c r="H207" t="s">
        <v>165</v>
      </c>
      <c r="I207">
        <v>1</v>
      </c>
      <c r="J207" t="s">
        <v>115</v>
      </c>
      <c r="K207">
        <v>-645157065</v>
      </c>
      <c r="L207" t="s">
        <v>116</v>
      </c>
      <c r="M207" t="s">
        <v>166</v>
      </c>
      <c r="N207" t="s">
        <v>117</v>
      </c>
      <c r="O207" t="s">
        <v>186</v>
      </c>
      <c r="P207" t="s">
        <v>187</v>
      </c>
      <c r="Q207" s="2">
        <v>0.4466087962962963</v>
      </c>
      <c r="R207" t="s">
        <v>118</v>
      </c>
      <c r="S207" t="s">
        <v>119</v>
      </c>
      <c r="T207">
        <v>28</v>
      </c>
      <c r="U207">
        <v>4</v>
      </c>
      <c r="V207">
        <v>1</v>
      </c>
      <c r="W207">
        <v>4</v>
      </c>
      <c r="X207">
        <v>4</v>
      </c>
      <c r="Y207">
        <v>-1</v>
      </c>
      <c r="BD207" t="s">
        <v>141</v>
      </c>
      <c r="BE207" t="s">
        <v>21</v>
      </c>
      <c r="BP207">
        <v>37</v>
      </c>
      <c r="BQ207">
        <v>2</v>
      </c>
      <c r="BR207" t="s">
        <v>120</v>
      </c>
      <c r="BS207" t="s">
        <v>121</v>
      </c>
      <c r="BT207">
        <v>1</v>
      </c>
      <c r="BU207">
        <v>50</v>
      </c>
      <c r="BV207">
        <v>1</v>
      </c>
      <c r="BW207">
        <v>512</v>
      </c>
      <c r="BX207">
        <v>-100</v>
      </c>
      <c r="BY207" t="s">
        <v>115</v>
      </c>
      <c r="BZ207">
        <v>2282</v>
      </c>
      <c r="CA207">
        <v>2282</v>
      </c>
      <c r="CB207">
        <v>-1</v>
      </c>
      <c r="CC207">
        <v>50</v>
      </c>
      <c r="CD207">
        <v>1</v>
      </c>
      <c r="CE207">
        <v>1172</v>
      </c>
      <c r="CF207">
        <v>-1</v>
      </c>
      <c r="CG207">
        <v>400</v>
      </c>
      <c r="CH207">
        <v>-1</v>
      </c>
      <c r="CI207" t="s">
        <v>122</v>
      </c>
      <c r="CJ207" t="s">
        <v>137</v>
      </c>
      <c r="CK207" t="s">
        <v>127</v>
      </c>
      <c r="CL207" t="s">
        <v>142</v>
      </c>
      <c r="CM207" t="s">
        <v>109</v>
      </c>
      <c r="CN207" t="s">
        <v>124</v>
      </c>
      <c r="CO207">
        <v>1</v>
      </c>
      <c r="CP207" t="s">
        <v>121</v>
      </c>
      <c r="CQ207">
        <v>3000</v>
      </c>
      <c r="CR207">
        <v>-999999</v>
      </c>
      <c r="CS207">
        <v>0</v>
      </c>
      <c r="CT207">
        <v>1153092</v>
      </c>
      <c r="CU207">
        <v>0</v>
      </c>
      <c r="CV207" t="s">
        <v>121</v>
      </c>
      <c r="CW207">
        <v>1146</v>
      </c>
      <c r="CX207">
        <v>1154238</v>
      </c>
      <c r="CZ207" t="s">
        <v>125</v>
      </c>
      <c r="DA207" t="s">
        <v>126</v>
      </c>
      <c r="DB207">
        <v>314</v>
      </c>
      <c r="DC207" t="s">
        <v>128</v>
      </c>
      <c r="DD207" t="s">
        <v>129</v>
      </c>
      <c r="DE207">
        <v>3</v>
      </c>
      <c r="DF207">
        <v>4</v>
      </c>
      <c r="DG207">
        <v>181</v>
      </c>
      <c r="DH207">
        <v>3</v>
      </c>
      <c r="DI207" t="s">
        <v>136</v>
      </c>
      <c r="DJ207" s="38">
        <f t="shared" si="3"/>
        <v>1</v>
      </c>
      <c r="DK207" s="38">
        <v>0</v>
      </c>
      <c r="DL207" s="38">
        <v>37</v>
      </c>
      <c r="DM207" s="38">
        <v>4</v>
      </c>
      <c r="DN207" s="38">
        <v>1</v>
      </c>
      <c r="DO207" s="38">
        <v>1146</v>
      </c>
    </row>
    <row r="208" spans="1:119" x14ac:dyDescent="0.3">
      <c r="A208" t="s">
        <v>114</v>
      </c>
      <c r="B208">
        <v>3101</v>
      </c>
      <c r="C208">
        <v>1</v>
      </c>
      <c r="D208">
        <v>36</v>
      </c>
      <c r="E208" t="s">
        <v>184</v>
      </c>
      <c r="F208" t="s">
        <v>185</v>
      </c>
      <c r="G208">
        <v>60.006</v>
      </c>
      <c r="H208" t="s">
        <v>165</v>
      </c>
      <c r="I208">
        <v>1</v>
      </c>
      <c r="J208" t="s">
        <v>115</v>
      </c>
      <c r="K208">
        <v>-645157065</v>
      </c>
      <c r="L208" t="s">
        <v>116</v>
      </c>
      <c r="M208" t="s">
        <v>166</v>
      </c>
      <c r="N208" t="s">
        <v>117</v>
      </c>
      <c r="O208" t="s">
        <v>186</v>
      </c>
      <c r="P208" t="s">
        <v>187</v>
      </c>
      <c r="Q208" s="2">
        <v>0.4466087962962963</v>
      </c>
      <c r="R208" t="s">
        <v>118</v>
      </c>
      <c r="S208" t="s">
        <v>119</v>
      </c>
      <c r="T208">
        <v>28</v>
      </c>
      <c r="U208">
        <v>4</v>
      </c>
      <c r="V208">
        <v>1</v>
      </c>
      <c r="W208">
        <v>4</v>
      </c>
      <c r="X208">
        <v>4</v>
      </c>
      <c r="Y208">
        <v>-1</v>
      </c>
      <c r="BD208" t="s">
        <v>141</v>
      </c>
      <c r="BE208" t="s">
        <v>21</v>
      </c>
      <c r="BP208">
        <v>38</v>
      </c>
      <c r="BQ208">
        <v>4</v>
      </c>
      <c r="BR208" t="s">
        <v>120</v>
      </c>
      <c r="BS208" t="s">
        <v>121</v>
      </c>
      <c r="BT208">
        <v>1</v>
      </c>
      <c r="BU208">
        <v>50</v>
      </c>
      <c r="BV208">
        <v>1</v>
      </c>
      <c r="BW208">
        <v>512</v>
      </c>
      <c r="BX208">
        <v>-100</v>
      </c>
      <c r="BY208" t="s">
        <v>115</v>
      </c>
      <c r="BZ208">
        <v>2242</v>
      </c>
      <c r="CA208">
        <v>2242</v>
      </c>
      <c r="CB208">
        <v>-1</v>
      </c>
      <c r="CC208">
        <v>50</v>
      </c>
      <c r="CD208">
        <v>0</v>
      </c>
      <c r="CE208">
        <v>1481</v>
      </c>
      <c r="CF208">
        <v>-1</v>
      </c>
      <c r="CG208">
        <v>400</v>
      </c>
      <c r="CH208">
        <v>-1</v>
      </c>
      <c r="CI208" t="s">
        <v>122</v>
      </c>
      <c r="CJ208" t="s">
        <v>137</v>
      </c>
      <c r="CK208" t="s">
        <v>133</v>
      </c>
      <c r="CL208" t="s">
        <v>142</v>
      </c>
      <c r="CM208" t="s">
        <v>109</v>
      </c>
      <c r="CN208" t="s">
        <v>124</v>
      </c>
      <c r="CO208">
        <v>1</v>
      </c>
      <c r="CP208" t="s">
        <v>121</v>
      </c>
      <c r="CQ208">
        <v>3000</v>
      </c>
      <c r="CR208">
        <v>-999999</v>
      </c>
      <c r="CS208">
        <v>0</v>
      </c>
      <c r="CT208">
        <v>1158525</v>
      </c>
      <c r="CU208">
        <v>0</v>
      </c>
      <c r="CV208" t="s">
        <v>121</v>
      </c>
      <c r="CW208">
        <v>877</v>
      </c>
      <c r="CX208">
        <v>1159402</v>
      </c>
      <c r="CZ208" t="s">
        <v>125</v>
      </c>
      <c r="DA208" t="s">
        <v>126</v>
      </c>
      <c r="DB208">
        <v>454</v>
      </c>
      <c r="DC208" t="s">
        <v>128</v>
      </c>
      <c r="DD208" t="s">
        <v>129</v>
      </c>
      <c r="DE208">
        <v>7</v>
      </c>
      <c r="DF208">
        <v>4</v>
      </c>
      <c r="DG208">
        <v>182</v>
      </c>
      <c r="DH208">
        <v>7</v>
      </c>
      <c r="DI208" t="s">
        <v>136</v>
      </c>
      <c r="DJ208" s="38">
        <f t="shared" si="3"/>
        <v>1</v>
      </c>
      <c r="DK208" s="38">
        <v>0</v>
      </c>
      <c r="DL208" s="38">
        <v>38</v>
      </c>
      <c r="DM208" s="38">
        <v>4</v>
      </c>
      <c r="DN208" s="38">
        <v>1</v>
      </c>
      <c r="DO208" s="38">
        <v>877</v>
      </c>
    </row>
    <row r="209" spans="1:119" x14ac:dyDescent="0.3">
      <c r="A209" t="s">
        <v>114</v>
      </c>
      <c r="B209">
        <v>3101</v>
      </c>
      <c r="C209">
        <v>1</v>
      </c>
      <c r="D209">
        <v>36</v>
      </c>
      <c r="E209" t="s">
        <v>184</v>
      </c>
      <c r="F209" t="s">
        <v>185</v>
      </c>
      <c r="G209">
        <v>60.006</v>
      </c>
      <c r="H209" t="s">
        <v>165</v>
      </c>
      <c r="I209">
        <v>1</v>
      </c>
      <c r="J209" t="s">
        <v>115</v>
      </c>
      <c r="K209">
        <v>-645157065</v>
      </c>
      <c r="L209" t="s">
        <v>116</v>
      </c>
      <c r="M209" t="s">
        <v>166</v>
      </c>
      <c r="N209" t="s">
        <v>117</v>
      </c>
      <c r="O209" t="s">
        <v>186</v>
      </c>
      <c r="P209" t="s">
        <v>187</v>
      </c>
      <c r="Q209" s="2">
        <v>0.4466087962962963</v>
      </c>
      <c r="R209" t="s">
        <v>118</v>
      </c>
      <c r="S209" t="s">
        <v>119</v>
      </c>
      <c r="T209">
        <v>28</v>
      </c>
      <c r="U209">
        <v>4</v>
      </c>
      <c r="V209">
        <v>1</v>
      </c>
      <c r="W209">
        <v>4</v>
      </c>
      <c r="X209">
        <v>4</v>
      </c>
      <c r="Y209">
        <v>-1</v>
      </c>
      <c r="BD209" t="s">
        <v>141</v>
      </c>
      <c r="BE209" t="s">
        <v>21</v>
      </c>
      <c r="BP209">
        <v>39</v>
      </c>
      <c r="BQ209">
        <v>11</v>
      </c>
      <c r="BR209" t="s">
        <v>138</v>
      </c>
      <c r="BS209" t="s">
        <v>131</v>
      </c>
      <c r="BT209">
        <v>2</v>
      </c>
      <c r="BU209">
        <v>50</v>
      </c>
      <c r="BV209">
        <v>1</v>
      </c>
      <c r="BW209">
        <v>512</v>
      </c>
      <c r="BX209">
        <v>454</v>
      </c>
      <c r="BY209" t="s">
        <v>115</v>
      </c>
      <c r="BZ209">
        <v>2985</v>
      </c>
      <c r="CA209">
        <v>2985</v>
      </c>
      <c r="CB209">
        <v>-1</v>
      </c>
      <c r="CC209">
        <v>50</v>
      </c>
      <c r="CD209">
        <v>1</v>
      </c>
      <c r="CE209">
        <v>808</v>
      </c>
      <c r="CF209">
        <v>-1</v>
      </c>
      <c r="CG209">
        <v>400</v>
      </c>
      <c r="CH209">
        <v>-1</v>
      </c>
      <c r="CI209" t="s">
        <v>122</v>
      </c>
      <c r="CJ209" t="s">
        <v>133</v>
      </c>
      <c r="CK209" t="s">
        <v>127</v>
      </c>
      <c r="CL209" t="s">
        <v>142</v>
      </c>
      <c r="CM209" t="s">
        <v>109</v>
      </c>
      <c r="CN209" t="s">
        <v>124</v>
      </c>
      <c r="CO209">
        <v>1</v>
      </c>
      <c r="CP209" t="s">
        <v>131</v>
      </c>
      <c r="CQ209">
        <v>3000</v>
      </c>
      <c r="CR209">
        <v>-999999</v>
      </c>
      <c r="CS209">
        <v>0</v>
      </c>
      <c r="CT209">
        <v>1162991</v>
      </c>
      <c r="CU209">
        <v>0</v>
      </c>
      <c r="CV209" t="s">
        <v>131</v>
      </c>
      <c r="CW209">
        <v>807</v>
      </c>
      <c r="CX209">
        <v>1163798</v>
      </c>
      <c r="CZ209" t="s">
        <v>115</v>
      </c>
      <c r="DA209" t="s">
        <v>140</v>
      </c>
      <c r="DB209">
        <v>314</v>
      </c>
      <c r="DC209" t="s">
        <v>128</v>
      </c>
      <c r="DD209" t="s">
        <v>129</v>
      </c>
      <c r="DE209">
        <v>22</v>
      </c>
      <c r="DF209">
        <v>4</v>
      </c>
      <c r="DG209">
        <v>183</v>
      </c>
      <c r="DH209">
        <v>22</v>
      </c>
      <c r="DI209" t="s">
        <v>135</v>
      </c>
      <c r="DJ209" s="38">
        <f t="shared" si="3"/>
        <v>1</v>
      </c>
      <c r="DK209" s="38">
        <v>0</v>
      </c>
      <c r="DL209" s="38">
        <v>39</v>
      </c>
      <c r="DM209" s="38">
        <v>4</v>
      </c>
      <c r="DN209" s="38">
        <v>1</v>
      </c>
      <c r="DO209" s="38">
        <v>807</v>
      </c>
    </row>
    <row r="210" spans="1:119" x14ac:dyDescent="0.3">
      <c r="A210" t="s">
        <v>114</v>
      </c>
      <c r="B210">
        <v>3101</v>
      </c>
      <c r="C210">
        <v>1</v>
      </c>
      <c r="D210">
        <v>36</v>
      </c>
      <c r="E210" t="s">
        <v>184</v>
      </c>
      <c r="F210" t="s">
        <v>185</v>
      </c>
      <c r="G210">
        <v>60.006</v>
      </c>
      <c r="H210" t="s">
        <v>165</v>
      </c>
      <c r="I210">
        <v>1</v>
      </c>
      <c r="J210" t="s">
        <v>115</v>
      </c>
      <c r="K210">
        <v>-645157065</v>
      </c>
      <c r="L210" t="s">
        <v>116</v>
      </c>
      <c r="M210" t="s">
        <v>166</v>
      </c>
      <c r="N210" t="s">
        <v>117</v>
      </c>
      <c r="O210" t="s">
        <v>186</v>
      </c>
      <c r="P210" t="s">
        <v>187</v>
      </c>
      <c r="Q210" s="2">
        <v>0.4466087962962963</v>
      </c>
      <c r="R210" t="s">
        <v>118</v>
      </c>
      <c r="S210" t="s">
        <v>119</v>
      </c>
      <c r="T210">
        <v>28</v>
      </c>
      <c r="U210">
        <v>4</v>
      </c>
      <c r="V210">
        <v>1</v>
      </c>
      <c r="W210">
        <v>4</v>
      </c>
      <c r="X210">
        <v>4</v>
      </c>
      <c r="Y210">
        <v>-1</v>
      </c>
      <c r="BD210" t="s">
        <v>141</v>
      </c>
      <c r="BE210" t="s">
        <v>21</v>
      </c>
      <c r="BP210">
        <v>40</v>
      </c>
      <c r="BQ210">
        <v>15</v>
      </c>
      <c r="BR210" t="s">
        <v>138</v>
      </c>
      <c r="BS210" t="s">
        <v>131</v>
      </c>
      <c r="BT210">
        <v>2</v>
      </c>
      <c r="BU210">
        <v>50</v>
      </c>
      <c r="BV210">
        <v>0</v>
      </c>
      <c r="BW210">
        <v>512</v>
      </c>
      <c r="BX210">
        <v>-100</v>
      </c>
      <c r="BY210" t="s">
        <v>115</v>
      </c>
      <c r="BZ210">
        <v>3132</v>
      </c>
      <c r="CA210">
        <v>3132</v>
      </c>
      <c r="CB210">
        <v>-1</v>
      </c>
      <c r="CC210">
        <v>50</v>
      </c>
      <c r="CD210">
        <v>0</v>
      </c>
      <c r="CE210">
        <v>537</v>
      </c>
      <c r="CF210">
        <v>-1</v>
      </c>
      <c r="CG210">
        <v>400</v>
      </c>
      <c r="CH210">
        <v>-1</v>
      </c>
      <c r="CI210" t="s">
        <v>122</v>
      </c>
      <c r="CJ210" t="s">
        <v>137</v>
      </c>
      <c r="CK210" t="s">
        <v>133</v>
      </c>
      <c r="CL210" t="s">
        <v>142</v>
      </c>
      <c r="CM210" t="s">
        <v>109</v>
      </c>
      <c r="CN210" t="s">
        <v>124</v>
      </c>
      <c r="CO210">
        <v>1</v>
      </c>
      <c r="CP210" t="s">
        <v>131</v>
      </c>
      <c r="CQ210">
        <v>3000</v>
      </c>
      <c r="CR210">
        <v>-999999</v>
      </c>
      <c r="CS210">
        <v>0</v>
      </c>
      <c r="CT210">
        <v>1167874</v>
      </c>
      <c r="CU210">
        <v>0</v>
      </c>
      <c r="CV210" t="s">
        <v>131</v>
      </c>
      <c r="CW210">
        <v>931</v>
      </c>
      <c r="CX210">
        <v>1168805</v>
      </c>
      <c r="CZ210" t="s">
        <v>115</v>
      </c>
      <c r="DA210" t="s">
        <v>140</v>
      </c>
      <c r="DB210">
        <v>454</v>
      </c>
      <c r="DC210" t="s">
        <v>128</v>
      </c>
      <c r="DD210" t="s">
        <v>134</v>
      </c>
      <c r="DE210">
        <v>30</v>
      </c>
      <c r="DF210">
        <v>4</v>
      </c>
      <c r="DG210">
        <v>184</v>
      </c>
      <c r="DH210">
        <v>30</v>
      </c>
      <c r="DI210" t="s">
        <v>136</v>
      </c>
      <c r="DJ210" s="38">
        <f t="shared" si="3"/>
        <v>1</v>
      </c>
      <c r="DK210" s="38">
        <v>0</v>
      </c>
      <c r="DL210" s="38">
        <v>40</v>
      </c>
      <c r="DM210" s="38">
        <v>4</v>
      </c>
      <c r="DN210" s="38">
        <v>1</v>
      </c>
      <c r="DO210" s="38">
        <v>931</v>
      </c>
    </row>
    <row r="211" spans="1:119" x14ac:dyDescent="0.3">
      <c r="A211" t="s">
        <v>114</v>
      </c>
      <c r="B211">
        <v>3101</v>
      </c>
      <c r="C211">
        <v>1</v>
      </c>
      <c r="D211">
        <v>36</v>
      </c>
      <c r="E211" t="s">
        <v>184</v>
      </c>
      <c r="F211" t="s">
        <v>185</v>
      </c>
      <c r="G211">
        <v>60.006</v>
      </c>
      <c r="H211" t="s">
        <v>165</v>
      </c>
      <c r="I211">
        <v>1</v>
      </c>
      <c r="J211" t="s">
        <v>115</v>
      </c>
      <c r="K211">
        <v>-645157065</v>
      </c>
      <c r="L211" t="s">
        <v>116</v>
      </c>
      <c r="M211" t="s">
        <v>166</v>
      </c>
      <c r="N211" t="s">
        <v>117</v>
      </c>
      <c r="O211" t="s">
        <v>186</v>
      </c>
      <c r="P211" t="s">
        <v>187</v>
      </c>
      <c r="Q211" s="2">
        <v>0.4466087962962963</v>
      </c>
      <c r="R211" t="s">
        <v>118</v>
      </c>
      <c r="S211" t="s">
        <v>119</v>
      </c>
      <c r="T211">
        <v>28</v>
      </c>
      <c r="U211">
        <v>4</v>
      </c>
      <c r="V211">
        <v>1</v>
      </c>
      <c r="W211">
        <v>4</v>
      </c>
      <c r="X211">
        <v>4</v>
      </c>
      <c r="Y211">
        <v>-1</v>
      </c>
      <c r="BD211" t="s">
        <v>141</v>
      </c>
      <c r="BE211" t="s">
        <v>21</v>
      </c>
      <c r="BP211">
        <v>41</v>
      </c>
      <c r="BQ211">
        <v>12</v>
      </c>
      <c r="BR211" t="s">
        <v>120</v>
      </c>
      <c r="BS211" t="s">
        <v>131</v>
      </c>
      <c r="BT211">
        <v>2</v>
      </c>
      <c r="BU211">
        <v>50</v>
      </c>
      <c r="BV211">
        <v>0</v>
      </c>
      <c r="BW211">
        <v>512</v>
      </c>
      <c r="BX211">
        <v>454</v>
      </c>
      <c r="BY211" t="s">
        <v>125</v>
      </c>
      <c r="BZ211">
        <v>2783</v>
      </c>
      <c r="CA211">
        <v>2783</v>
      </c>
      <c r="CB211">
        <v>-1</v>
      </c>
      <c r="CC211">
        <v>50</v>
      </c>
      <c r="CD211">
        <v>0</v>
      </c>
      <c r="CE211">
        <v>587</v>
      </c>
      <c r="CF211">
        <v>-1</v>
      </c>
      <c r="CG211">
        <v>400</v>
      </c>
      <c r="CH211">
        <v>-1</v>
      </c>
      <c r="CI211" t="s">
        <v>122</v>
      </c>
      <c r="CJ211" t="s">
        <v>133</v>
      </c>
      <c r="CK211" t="s">
        <v>127</v>
      </c>
      <c r="CL211" t="s">
        <v>142</v>
      </c>
      <c r="CM211" t="s">
        <v>109</v>
      </c>
      <c r="CN211" t="s">
        <v>124</v>
      </c>
      <c r="CO211">
        <v>1</v>
      </c>
      <c r="CP211" t="s">
        <v>131</v>
      </c>
      <c r="CQ211">
        <v>3000</v>
      </c>
      <c r="CR211">
        <v>-999999</v>
      </c>
      <c r="CS211">
        <v>0</v>
      </c>
      <c r="CT211">
        <v>1173057</v>
      </c>
      <c r="CU211">
        <v>0</v>
      </c>
      <c r="CV211" t="s">
        <v>131</v>
      </c>
      <c r="CW211">
        <v>1230</v>
      </c>
      <c r="CX211">
        <v>1174287</v>
      </c>
      <c r="CZ211" t="s">
        <v>115</v>
      </c>
      <c r="DA211" t="s">
        <v>132</v>
      </c>
      <c r="DB211">
        <v>314</v>
      </c>
      <c r="DC211" t="s">
        <v>128</v>
      </c>
      <c r="DD211" t="s">
        <v>129</v>
      </c>
      <c r="DE211">
        <v>24</v>
      </c>
      <c r="DF211">
        <v>4</v>
      </c>
      <c r="DG211">
        <v>185</v>
      </c>
      <c r="DH211">
        <v>24</v>
      </c>
      <c r="DI211" t="s">
        <v>135</v>
      </c>
      <c r="DJ211" s="38">
        <f t="shared" si="3"/>
        <v>1</v>
      </c>
      <c r="DK211" s="38">
        <v>0</v>
      </c>
      <c r="DL211" s="38">
        <v>41</v>
      </c>
      <c r="DM211" s="38">
        <v>4</v>
      </c>
      <c r="DN211" s="38">
        <v>1</v>
      </c>
      <c r="DO211" s="38">
        <v>1230</v>
      </c>
    </row>
    <row r="212" spans="1:119" x14ac:dyDescent="0.3">
      <c r="A212" t="s">
        <v>114</v>
      </c>
      <c r="B212">
        <v>3101</v>
      </c>
      <c r="C212">
        <v>1</v>
      </c>
      <c r="D212">
        <v>36</v>
      </c>
      <c r="E212" t="s">
        <v>184</v>
      </c>
      <c r="F212" t="s">
        <v>185</v>
      </c>
      <c r="G212">
        <v>60.006</v>
      </c>
      <c r="H212" t="s">
        <v>165</v>
      </c>
      <c r="I212">
        <v>1</v>
      </c>
      <c r="J212" t="s">
        <v>115</v>
      </c>
      <c r="K212">
        <v>-645157065</v>
      </c>
      <c r="L212" t="s">
        <v>116</v>
      </c>
      <c r="M212" t="s">
        <v>166</v>
      </c>
      <c r="N212" t="s">
        <v>117</v>
      </c>
      <c r="O212" t="s">
        <v>186</v>
      </c>
      <c r="P212" t="s">
        <v>187</v>
      </c>
      <c r="Q212" s="2">
        <v>0.4466087962962963</v>
      </c>
      <c r="R212" t="s">
        <v>118</v>
      </c>
      <c r="S212" t="s">
        <v>119</v>
      </c>
      <c r="T212">
        <v>28</v>
      </c>
      <c r="U212">
        <v>4</v>
      </c>
      <c r="V212">
        <v>1</v>
      </c>
      <c r="W212">
        <v>4</v>
      </c>
      <c r="X212">
        <v>4</v>
      </c>
      <c r="Y212">
        <v>-1</v>
      </c>
      <c r="BD212" t="s">
        <v>141</v>
      </c>
      <c r="BE212" t="s">
        <v>21</v>
      </c>
      <c r="BP212">
        <v>42</v>
      </c>
      <c r="BQ212">
        <v>14</v>
      </c>
      <c r="BR212" t="s">
        <v>120</v>
      </c>
      <c r="BS212" t="s">
        <v>131</v>
      </c>
      <c r="BT212">
        <v>2</v>
      </c>
      <c r="BU212">
        <v>50</v>
      </c>
      <c r="BV212">
        <v>1</v>
      </c>
      <c r="BW212">
        <v>512</v>
      </c>
      <c r="BX212">
        <v>-100</v>
      </c>
      <c r="BY212" t="s">
        <v>125</v>
      </c>
      <c r="BZ212">
        <v>1272</v>
      </c>
      <c r="CA212">
        <v>1272</v>
      </c>
      <c r="CB212">
        <v>-1</v>
      </c>
      <c r="CC212">
        <v>50</v>
      </c>
      <c r="CD212">
        <v>1</v>
      </c>
      <c r="CE212">
        <v>1246</v>
      </c>
      <c r="CF212">
        <v>-1</v>
      </c>
      <c r="CG212">
        <v>400</v>
      </c>
      <c r="CH212">
        <v>-1</v>
      </c>
      <c r="CI212" t="s">
        <v>122</v>
      </c>
      <c r="CJ212" t="s">
        <v>137</v>
      </c>
      <c r="CK212" t="s">
        <v>127</v>
      </c>
      <c r="CL212" t="s">
        <v>142</v>
      </c>
      <c r="CM212" t="s">
        <v>109</v>
      </c>
      <c r="CN212" t="s">
        <v>124</v>
      </c>
      <c r="CO212">
        <v>1</v>
      </c>
      <c r="CP212" t="s">
        <v>131</v>
      </c>
      <c r="CQ212">
        <v>3000</v>
      </c>
      <c r="CR212">
        <v>-999999</v>
      </c>
      <c r="CS212">
        <v>0</v>
      </c>
      <c r="CT212">
        <v>1178839</v>
      </c>
      <c r="CU212">
        <v>0</v>
      </c>
      <c r="CV212" t="s">
        <v>131</v>
      </c>
      <c r="CW212">
        <v>2082</v>
      </c>
      <c r="CX212">
        <v>1180921</v>
      </c>
      <c r="CZ212" t="s">
        <v>115</v>
      </c>
      <c r="DA212" t="s">
        <v>132</v>
      </c>
      <c r="DB212">
        <v>314</v>
      </c>
      <c r="DC212" t="s">
        <v>128</v>
      </c>
      <c r="DD212" t="s">
        <v>134</v>
      </c>
      <c r="DE212">
        <v>28</v>
      </c>
      <c r="DF212">
        <v>4</v>
      </c>
      <c r="DG212">
        <v>186</v>
      </c>
      <c r="DH212">
        <v>28</v>
      </c>
      <c r="DI212" t="s">
        <v>136</v>
      </c>
      <c r="DJ212" s="38">
        <f t="shared" si="3"/>
        <v>1</v>
      </c>
      <c r="DK212" s="38">
        <v>0</v>
      </c>
      <c r="DL212" s="38">
        <v>42</v>
      </c>
      <c r="DM212" s="38">
        <v>4</v>
      </c>
      <c r="DN212" s="38">
        <v>1</v>
      </c>
      <c r="DO212" s="38">
        <v>2082</v>
      </c>
    </row>
    <row r="213" spans="1:119" x14ac:dyDescent="0.3">
      <c r="A213" t="s">
        <v>114</v>
      </c>
      <c r="B213">
        <v>3101</v>
      </c>
      <c r="C213">
        <v>1</v>
      </c>
      <c r="D213">
        <v>36</v>
      </c>
      <c r="E213" t="s">
        <v>184</v>
      </c>
      <c r="F213" t="s">
        <v>185</v>
      </c>
      <c r="G213">
        <v>60.006</v>
      </c>
      <c r="H213" t="s">
        <v>165</v>
      </c>
      <c r="I213">
        <v>1</v>
      </c>
      <c r="J213" t="s">
        <v>115</v>
      </c>
      <c r="K213">
        <v>-645157065</v>
      </c>
      <c r="L213" t="s">
        <v>116</v>
      </c>
      <c r="M213" t="s">
        <v>166</v>
      </c>
      <c r="N213" t="s">
        <v>117</v>
      </c>
      <c r="O213" t="s">
        <v>186</v>
      </c>
      <c r="P213" t="s">
        <v>187</v>
      </c>
      <c r="Q213" s="2">
        <v>0.4466087962962963</v>
      </c>
      <c r="R213" t="s">
        <v>118</v>
      </c>
      <c r="S213" t="s">
        <v>119</v>
      </c>
      <c r="T213">
        <v>28</v>
      </c>
      <c r="U213">
        <v>4</v>
      </c>
      <c r="V213">
        <v>1</v>
      </c>
      <c r="W213">
        <v>4</v>
      </c>
      <c r="X213">
        <v>4</v>
      </c>
      <c r="Y213">
        <v>-1</v>
      </c>
      <c r="BD213" t="s">
        <v>141</v>
      </c>
      <c r="BE213" t="s">
        <v>21</v>
      </c>
      <c r="BP213">
        <v>43</v>
      </c>
      <c r="BQ213">
        <v>13</v>
      </c>
      <c r="BR213" t="s">
        <v>138</v>
      </c>
      <c r="BS213" t="s">
        <v>121</v>
      </c>
      <c r="BT213">
        <v>1</v>
      </c>
      <c r="BU213">
        <v>50</v>
      </c>
      <c r="BV213">
        <v>0</v>
      </c>
      <c r="BW213">
        <v>512</v>
      </c>
      <c r="BX213">
        <v>-100</v>
      </c>
      <c r="BY213" t="s">
        <v>125</v>
      </c>
      <c r="BZ213">
        <v>1520</v>
      </c>
      <c r="CA213">
        <v>1520</v>
      </c>
      <c r="CB213">
        <v>-1</v>
      </c>
      <c r="CC213">
        <v>50</v>
      </c>
      <c r="CD213">
        <v>0</v>
      </c>
      <c r="CE213">
        <v>1367</v>
      </c>
      <c r="CF213">
        <v>-1</v>
      </c>
      <c r="CG213">
        <v>400</v>
      </c>
      <c r="CH213">
        <v>-1</v>
      </c>
      <c r="CI213" t="s">
        <v>122</v>
      </c>
      <c r="CJ213" t="s">
        <v>137</v>
      </c>
      <c r="CK213" t="s">
        <v>127</v>
      </c>
      <c r="CL213" t="s">
        <v>142</v>
      </c>
      <c r="CM213" t="s">
        <v>109</v>
      </c>
      <c r="CN213" t="s">
        <v>124</v>
      </c>
      <c r="CO213">
        <v>1</v>
      </c>
      <c r="CP213" t="s">
        <v>121</v>
      </c>
      <c r="CQ213">
        <v>3000</v>
      </c>
      <c r="CR213">
        <v>-999999</v>
      </c>
      <c r="CS213">
        <v>0</v>
      </c>
      <c r="CT213">
        <v>1184089</v>
      </c>
      <c r="CU213">
        <v>0</v>
      </c>
      <c r="CV213" t="s">
        <v>121</v>
      </c>
      <c r="CW213">
        <v>1713</v>
      </c>
      <c r="CX213">
        <v>1185802</v>
      </c>
      <c r="CZ213" t="s">
        <v>125</v>
      </c>
      <c r="DA213" t="s">
        <v>139</v>
      </c>
      <c r="DB213">
        <v>314</v>
      </c>
      <c r="DC213" t="s">
        <v>128</v>
      </c>
      <c r="DD213" t="s">
        <v>134</v>
      </c>
      <c r="DE213">
        <v>25</v>
      </c>
      <c r="DF213">
        <v>4</v>
      </c>
      <c r="DG213">
        <v>187</v>
      </c>
      <c r="DH213">
        <v>25</v>
      </c>
      <c r="DI213" t="s">
        <v>136</v>
      </c>
      <c r="DJ213" s="38">
        <f t="shared" si="3"/>
        <v>1</v>
      </c>
      <c r="DK213" s="38">
        <v>0</v>
      </c>
      <c r="DL213" s="38">
        <v>43</v>
      </c>
      <c r="DM213" s="38">
        <v>4</v>
      </c>
      <c r="DN213" s="38">
        <v>1</v>
      </c>
      <c r="DO213" s="38">
        <v>1713</v>
      </c>
    </row>
    <row r="214" spans="1:119" x14ac:dyDescent="0.3">
      <c r="A214" t="s">
        <v>114</v>
      </c>
      <c r="B214">
        <v>3101</v>
      </c>
      <c r="C214">
        <v>1</v>
      </c>
      <c r="D214">
        <v>36</v>
      </c>
      <c r="E214" t="s">
        <v>184</v>
      </c>
      <c r="F214" t="s">
        <v>185</v>
      </c>
      <c r="G214">
        <v>60.006</v>
      </c>
      <c r="H214" t="s">
        <v>165</v>
      </c>
      <c r="I214">
        <v>1</v>
      </c>
      <c r="J214" t="s">
        <v>115</v>
      </c>
      <c r="K214">
        <v>-645157065</v>
      </c>
      <c r="L214" t="s">
        <v>116</v>
      </c>
      <c r="M214" t="s">
        <v>166</v>
      </c>
      <c r="N214" t="s">
        <v>117</v>
      </c>
      <c r="O214" t="s">
        <v>186</v>
      </c>
      <c r="P214" t="s">
        <v>187</v>
      </c>
      <c r="Q214" s="2">
        <v>0.4466087962962963</v>
      </c>
      <c r="R214" t="s">
        <v>118</v>
      </c>
      <c r="S214" t="s">
        <v>119</v>
      </c>
      <c r="T214">
        <v>28</v>
      </c>
      <c r="U214">
        <v>4</v>
      </c>
      <c r="V214">
        <v>1</v>
      </c>
      <c r="W214">
        <v>4</v>
      </c>
      <c r="X214">
        <v>4</v>
      </c>
      <c r="Y214">
        <v>-1</v>
      </c>
      <c r="BD214" t="s">
        <v>141</v>
      </c>
      <c r="BE214" t="s">
        <v>21</v>
      </c>
      <c r="BP214">
        <v>44</v>
      </c>
      <c r="BQ214">
        <v>9</v>
      </c>
      <c r="BR214" t="s">
        <v>138</v>
      </c>
      <c r="BS214" t="s">
        <v>121</v>
      </c>
      <c r="BT214">
        <v>1</v>
      </c>
      <c r="BU214">
        <v>50</v>
      </c>
      <c r="BV214">
        <v>1</v>
      </c>
      <c r="BW214">
        <v>512</v>
      </c>
      <c r="BX214">
        <v>314</v>
      </c>
      <c r="BY214" t="s">
        <v>125</v>
      </c>
      <c r="BZ214">
        <v>2887</v>
      </c>
      <c r="CA214">
        <v>2887</v>
      </c>
      <c r="CB214">
        <v>-1</v>
      </c>
      <c r="CC214">
        <v>50</v>
      </c>
      <c r="CD214">
        <v>1</v>
      </c>
      <c r="CE214">
        <v>525</v>
      </c>
      <c r="CF214">
        <v>-1</v>
      </c>
      <c r="CG214">
        <v>400</v>
      </c>
      <c r="CH214">
        <v>-1</v>
      </c>
      <c r="CI214" t="s">
        <v>122</v>
      </c>
      <c r="CJ214" t="s">
        <v>127</v>
      </c>
      <c r="CK214" t="s">
        <v>133</v>
      </c>
      <c r="CL214" t="s">
        <v>142</v>
      </c>
      <c r="CM214" t="s">
        <v>109</v>
      </c>
      <c r="CN214" t="s">
        <v>124</v>
      </c>
      <c r="CO214">
        <v>1</v>
      </c>
      <c r="CP214" t="s">
        <v>121</v>
      </c>
      <c r="CQ214">
        <v>3000</v>
      </c>
      <c r="CR214">
        <v>-999999</v>
      </c>
      <c r="CS214">
        <v>0</v>
      </c>
      <c r="CT214">
        <v>1188388</v>
      </c>
      <c r="CU214">
        <v>0</v>
      </c>
      <c r="CV214" t="s">
        <v>121</v>
      </c>
      <c r="CW214">
        <v>1188</v>
      </c>
      <c r="CX214">
        <v>1189576</v>
      </c>
      <c r="CZ214" t="s">
        <v>125</v>
      </c>
      <c r="DA214" t="s">
        <v>139</v>
      </c>
      <c r="DB214">
        <v>454</v>
      </c>
      <c r="DC214" t="s">
        <v>128</v>
      </c>
      <c r="DD214" t="s">
        <v>129</v>
      </c>
      <c r="DE214">
        <v>17</v>
      </c>
      <c r="DF214">
        <v>4</v>
      </c>
      <c r="DG214">
        <v>188</v>
      </c>
      <c r="DH214">
        <v>17</v>
      </c>
      <c r="DI214" t="s">
        <v>135</v>
      </c>
      <c r="DJ214" s="38">
        <f t="shared" si="3"/>
        <v>1</v>
      </c>
      <c r="DK214" s="38">
        <v>0</v>
      </c>
      <c r="DL214" s="38">
        <v>44</v>
      </c>
      <c r="DM214" s="38">
        <v>4</v>
      </c>
      <c r="DN214" s="38">
        <v>1</v>
      </c>
      <c r="DO214" s="38">
        <v>1188</v>
      </c>
    </row>
    <row r="215" spans="1:119" x14ac:dyDescent="0.3">
      <c r="A215" t="s">
        <v>114</v>
      </c>
      <c r="B215">
        <v>3101</v>
      </c>
      <c r="C215">
        <v>1</v>
      </c>
      <c r="D215">
        <v>36</v>
      </c>
      <c r="E215" t="s">
        <v>184</v>
      </c>
      <c r="F215" t="s">
        <v>185</v>
      </c>
      <c r="G215">
        <v>60.006</v>
      </c>
      <c r="H215" t="s">
        <v>165</v>
      </c>
      <c r="I215">
        <v>1</v>
      </c>
      <c r="J215" t="s">
        <v>115</v>
      </c>
      <c r="K215">
        <v>-645157065</v>
      </c>
      <c r="L215" t="s">
        <v>116</v>
      </c>
      <c r="M215" t="s">
        <v>166</v>
      </c>
      <c r="N215" t="s">
        <v>117</v>
      </c>
      <c r="O215" t="s">
        <v>186</v>
      </c>
      <c r="P215" t="s">
        <v>187</v>
      </c>
      <c r="Q215" s="2">
        <v>0.4466087962962963</v>
      </c>
      <c r="R215" t="s">
        <v>118</v>
      </c>
      <c r="S215" t="s">
        <v>119</v>
      </c>
      <c r="T215">
        <v>28</v>
      </c>
      <c r="U215">
        <v>4</v>
      </c>
      <c r="V215">
        <v>1</v>
      </c>
      <c r="W215">
        <v>4</v>
      </c>
      <c r="X215">
        <v>4</v>
      </c>
      <c r="Y215">
        <v>-1</v>
      </c>
      <c r="BD215" t="s">
        <v>141</v>
      </c>
      <c r="BE215" t="s">
        <v>21</v>
      </c>
      <c r="BP215">
        <v>45</v>
      </c>
      <c r="BQ215">
        <v>16</v>
      </c>
      <c r="BR215" t="s">
        <v>120</v>
      </c>
      <c r="BS215" t="s">
        <v>131</v>
      </c>
      <c r="BT215">
        <v>2</v>
      </c>
      <c r="BU215">
        <v>50</v>
      </c>
      <c r="BV215">
        <v>0</v>
      </c>
      <c r="BW215">
        <v>512</v>
      </c>
      <c r="BX215">
        <v>-100</v>
      </c>
      <c r="BY215" t="s">
        <v>125</v>
      </c>
      <c r="BZ215">
        <v>2875</v>
      </c>
      <c r="CA215">
        <v>2875</v>
      </c>
      <c r="CB215">
        <v>-1</v>
      </c>
      <c r="CC215">
        <v>50</v>
      </c>
      <c r="CD215">
        <v>0</v>
      </c>
      <c r="CE215">
        <v>545</v>
      </c>
      <c r="CF215">
        <v>-1</v>
      </c>
      <c r="CG215">
        <v>400</v>
      </c>
      <c r="CH215">
        <v>-1</v>
      </c>
      <c r="CI215" t="s">
        <v>122</v>
      </c>
      <c r="CJ215" t="s">
        <v>137</v>
      </c>
      <c r="CK215" t="s">
        <v>133</v>
      </c>
      <c r="CL215" t="s">
        <v>142</v>
      </c>
      <c r="CM215" t="s">
        <v>109</v>
      </c>
      <c r="CN215" t="s">
        <v>124</v>
      </c>
      <c r="CO215">
        <v>1</v>
      </c>
      <c r="CP215" t="s">
        <v>131</v>
      </c>
      <c r="CQ215">
        <v>3000</v>
      </c>
      <c r="CR215">
        <v>-999999</v>
      </c>
      <c r="CS215">
        <v>0</v>
      </c>
      <c r="CT215">
        <v>1193538</v>
      </c>
      <c r="CU215">
        <v>0</v>
      </c>
      <c r="CV215" t="s">
        <v>131</v>
      </c>
      <c r="CW215">
        <v>1180</v>
      </c>
      <c r="CX215">
        <v>1194718</v>
      </c>
      <c r="CZ215" t="s">
        <v>115</v>
      </c>
      <c r="DA215" t="s">
        <v>132</v>
      </c>
      <c r="DB215">
        <v>454</v>
      </c>
      <c r="DC215" t="s">
        <v>128</v>
      </c>
      <c r="DD215" t="s">
        <v>134</v>
      </c>
      <c r="DE215">
        <v>32</v>
      </c>
      <c r="DF215">
        <v>4</v>
      </c>
      <c r="DG215">
        <v>189</v>
      </c>
      <c r="DH215">
        <v>32</v>
      </c>
      <c r="DI215" t="s">
        <v>136</v>
      </c>
      <c r="DJ215" s="38">
        <f t="shared" si="3"/>
        <v>1</v>
      </c>
      <c r="DK215" s="38">
        <v>0</v>
      </c>
      <c r="DL215" s="38">
        <v>45</v>
      </c>
      <c r="DM215" s="38">
        <v>4</v>
      </c>
      <c r="DN215" s="38">
        <v>1</v>
      </c>
      <c r="DO215" s="38">
        <v>1180</v>
      </c>
    </row>
    <row r="216" spans="1:119" x14ac:dyDescent="0.3">
      <c r="A216" t="s">
        <v>114</v>
      </c>
      <c r="B216">
        <v>3101</v>
      </c>
      <c r="C216">
        <v>1</v>
      </c>
      <c r="D216">
        <v>36</v>
      </c>
      <c r="E216" t="s">
        <v>184</v>
      </c>
      <c r="F216" t="s">
        <v>185</v>
      </c>
      <c r="G216">
        <v>60.006</v>
      </c>
      <c r="H216" t="s">
        <v>165</v>
      </c>
      <c r="I216">
        <v>1</v>
      </c>
      <c r="J216" t="s">
        <v>115</v>
      </c>
      <c r="K216">
        <v>-645157065</v>
      </c>
      <c r="L216" t="s">
        <v>116</v>
      </c>
      <c r="M216" t="s">
        <v>166</v>
      </c>
      <c r="N216" t="s">
        <v>117</v>
      </c>
      <c r="O216" t="s">
        <v>186</v>
      </c>
      <c r="P216" t="s">
        <v>187</v>
      </c>
      <c r="Q216" s="2">
        <v>0.4466087962962963</v>
      </c>
      <c r="R216" t="s">
        <v>118</v>
      </c>
      <c r="S216" t="s">
        <v>119</v>
      </c>
      <c r="T216">
        <v>28</v>
      </c>
      <c r="U216">
        <v>4</v>
      </c>
      <c r="V216">
        <v>1</v>
      </c>
      <c r="W216">
        <v>4</v>
      </c>
      <c r="X216">
        <v>4</v>
      </c>
      <c r="Y216">
        <v>-1</v>
      </c>
      <c r="BD216" t="s">
        <v>141</v>
      </c>
      <c r="BE216" t="s">
        <v>21</v>
      </c>
      <c r="BP216">
        <v>46</v>
      </c>
      <c r="BQ216">
        <v>3</v>
      </c>
      <c r="BR216" t="s">
        <v>138</v>
      </c>
      <c r="BS216" t="s">
        <v>131</v>
      </c>
      <c r="BT216">
        <v>2</v>
      </c>
      <c r="BU216">
        <v>50</v>
      </c>
      <c r="BV216">
        <v>0</v>
      </c>
      <c r="BW216">
        <v>512</v>
      </c>
      <c r="BX216">
        <v>-100</v>
      </c>
      <c r="BY216" t="s">
        <v>115</v>
      </c>
      <c r="BZ216">
        <v>1759</v>
      </c>
      <c r="CA216">
        <v>1759</v>
      </c>
      <c r="CB216">
        <v>-1</v>
      </c>
      <c r="CC216">
        <v>50</v>
      </c>
      <c r="CD216">
        <v>0</v>
      </c>
      <c r="CE216">
        <v>1600</v>
      </c>
      <c r="CF216">
        <v>-1</v>
      </c>
      <c r="CG216">
        <v>400</v>
      </c>
      <c r="CH216">
        <v>-1</v>
      </c>
      <c r="CI216" t="s">
        <v>122</v>
      </c>
      <c r="CJ216" t="s">
        <v>137</v>
      </c>
      <c r="CK216" t="s">
        <v>133</v>
      </c>
      <c r="CL216" t="s">
        <v>142</v>
      </c>
      <c r="CM216" t="s">
        <v>109</v>
      </c>
      <c r="CN216" t="s">
        <v>124</v>
      </c>
      <c r="CO216">
        <v>1</v>
      </c>
      <c r="CP216" t="s">
        <v>131</v>
      </c>
      <c r="CQ216">
        <v>3000</v>
      </c>
      <c r="CR216">
        <v>-999999</v>
      </c>
      <c r="CS216">
        <v>0</v>
      </c>
      <c r="CT216">
        <v>1199721</v>
      </c>
      <c r="CU216">
        <v>0</v>
      </c>
      <c r="CV216" t="s">
        <v>131</v>
      </c>
      <c r="CW216">
        <v>1241</v>
      </c>
      <c r="CX216">
        <v>1200962</v>
      </c>
      <c r="CZ216" t="s">
        <v>115</v>
      </c>
      <c r="DA216" t="s">
        <v>140</v>
      </c>
      <c r="DB216">
        <v>454</v>
      </c>
      <c r="DC216" t="s">
        <v>128</v>
      </c>
      <c r="DD216" t="s">
        <v>129</v>
      </c>
      <c r="DE216">
        <v>6</v>
      </c>
      <c r="DF216">
        <v>4</v>
      </c>
      <c r="DG216">
        <v>190</v>
      </c>
      <c r="DH216">
        <v>6</v>
      </c>
      <c r="DI216" t="s">
        <v>136</v>
      </c>
      <c r="DJ216" s="38">
        <f t="shared" si="3"/>
        <v>1</v>
      </c>
      <c r="DK216" s="38">
        <v>0</v>
      </c>
      <c r="DL216" s="38">
        <v>46</v>
      </c>
      <c r="DM216" s="38">
        <v>4</v>
      </c>
      <c r="DN216" s="38">
        <v>1</v>
      </c>
      <c r="DO216" s="38">
        <v>1241</v>
      </c>
    </row>
    <row r="217" spans="1:119" x14ac:dyDescent="0.3">
      <c r="A217" t="s">
        <v>114</v>
      </c>
      <c r="B217">
        <v>3101</v>
      </c>
      <c r="C217">
        <v>1</v>
      </c>
      <c r="D217">
        <v>36</v>
      </c>
      <c r="E217" t="s">
        <v>184</v>
      </c>
      <c r="F217" t="s">
        <v>185</v>
      </c>
      <c r="G217">
        <v>60.006</v>
      </c>
      <c r="H217" t="s">
        <v>165</v>
      </c>
      <c r="I217">
        <v>1</v>
      </c>
      <c r="J217" t="s">
        <v>115</v>
      </c>
      <c r="K217">
        <v>-645157065</v>
      </c>
      <c r="L217" t="s">
        <v>116</v>
      </c>
      <c r="M217" t="s">
        <v>166</v>
      </c>
      <c r="N217" t="s">
        <v>117</v>
      </c>
      <c r="O217" t="s">
        <v>186</v>
      </c>
      <c r="P217" t="s">
        <v>187</v>
      </c>
      <c r="Q217" s="2">
        <v>0.4466087962962963</v>
      </c>
      <c r="R217" t="s">
        <v>118</v>
      </c>
      <c r="S217" t="s">
        <v>119</v>
      </c>
      <c r="T217">
        <v>28</v>
      </c>
      <c r="U217">
        <v>4</v>
      </c>
      <c r="V217">
        <v>1</v>
      </c>
      <c r="W217">
        <v>4</v>
      </c>
      <c r="X217">
        <v>4</v>
      </c>
      <c r="Y217">
        <v>-1</v>
      </c>
      <c r="BD217" t="s">
        <v>141</v>
      </c>
      <c r="BE217" t="s">
        <v>21</v>
      </c>
      <c r="BP217">
        <v>47</v>
      </c>
      <c r="BQ217">
        <v>24</v>
      </c>
      <c r="BR217" t="s">
        <v>120</v>
      </c>
      <c r="BS217" t="s">
        <v>121</v>
      </c>
      <c r="BT217">
        <v>1</v>
      </c>
      <c r="BU217">
        <v>50</v>
      </c>
      <c r="BV217">
        <v>1</v>
      </c>
      <c r="BW217">
        <v>512</v>
      </c>
      <c r="BX217">
        <v>454</v>
      </c>
      <c r="BY217" t="s">
        <v>115</v>
      </c>
      <c r="BZ217">
        <v>2572</v>
      </c>
      <c r="CA217">
        <v>2572</v>
      </c>
      <c r="CB217">
        <v>-1</v>
      </c>
      <c r="CC217">
        <v>50</v>
      </c>
      <c r="CD217">
        <v>1</v>
      </c>
      <c r="CE217">
        <v>748</v>
      </c>
      <c r="CF217">
        <v>-1</v>
      </c>
      <c r="CG217">
        <v>400</v>
      </c>
      <c r="CH217">
        <v>-1</v>
      </c>
      <c r="CI217" t="s">
        <v>122</v>
      </c>
      <c r="CJ217" t="s">
        <v>133</v>
      </c>
      <c r="CK217" t="s">
        <v>127</v>
      </c>
      <c r="CL217" t="s">
        <v>142</v>
      </c>
      <c r="CM217" t="s">
        <v>109</v>
      </c>
      <c r="CN217" t="s">
        <v>124</v>
      </c>
      <c r="CO217">
        <v>1</v>
      </c>
      <c r="CP217" t="s">
        <v>121</v>
      </c>
      <c r="CQ217">
        <v>3000</v>
      </c>
      <c r="CR217">
        <v>-999999</v>
      </c>
      <c r="CS217">
        <v>0</v>
      </c>
      <c r="CT217">
        <v>1204020</v>
      </c>
      <c r="CU217">
        <v>0</v>
      </c>
      <c r="CV217" t="s">
        <v>121</v>
      </c>
      <c r="CW217">
        <v>1280</v>
      </c>
      <c r="CX217">
        <v>1205300</v>
      </c>
      <c r="CZ217" t="s">
        <v>125</v>
      </c>
      <c r="DA217" t="s">
        <v>126</v>
      </c>
      <c r="DB217">
        <v>314</v>
      </c>
      <c r="DC217" t="s">
        <v>128</v>
      </c>
      <c r="DD217" t="s">
        <v>134</v>
      </c>
      <c r="DE217">
        <v>47</v>
      </c>
      <c r="DF217">
        <v>4</v>
      </c>
      <c r="DG217">
        <v>191</v>
      </c>
      <c r="DH217">
        <v>47</v>
      </c>
      <c r="DI217" t="s">
        <v>135</v>
      </c>
      <c r="DJ217" s="38">
        <f t="shared" si="3"/>
        <v>1</v>
      </c>
      <c r="DK217" s="38">
        <v>0</v>
      </c>
      <c r="DL217" s="38">
        <v>47</v>
      </c>
      <c r="DM217" s="38">
        <v>4</v>
      </c>
      <c r="DN217" s="38">
        <v>1</v>
      </c>
      <c r="DO217" s="38">
        <v>1280</v>
      </c>
    </row>
    <row r="218" spans="1:119" x14ac:dyDescent="0.3">
      <c r="A218" t="s">
        <v>114</v>
      </c>
      <c r="B218">
        <v>3101</v>
      </c>
      <c r="C218">
        <v>1</v>
      </c>
      <c r="D218">
        <v>36</v>
      </c>
      <c r="E218" t="s">
        <v>184</v>
      </c>
      <c r="F218" t="s">
        <v>185</v>
      </c>
      <c r="G218">
        <v>60.006</v>
      </c>
      <c r="H218" t="s">
        <v>165</v>
      </c>
      <c r="I218">
        <v>1</v>
      </c>
      <c r="J218" t="s">
        <v>115</v>
      </c>
      <c r="K218">
        <v>-645157065</v>
      </c>
      <c r="L218" t="s">
        <v>116</v>
      </c>
      <c r="M218" t="s">
        <v>166</v>
      </c>
      <c r="N218" t="s">
        <v>117</v>
      </c>
      <c r="O218" t="s">
        <v>186</v>
      </c>
      <c r="P218" t="s">
        <v>187</v>
      </c>
      <c r="Q218" s="2">
        <v>0.4466087962962963</v>
      </c>
      <c r="R218" t="s">
        <v>118</v>
      </c>
      <c r="S218" t="s">
        <v>119</v>
      </c>
      <c r="T218">
        <v>28</v>
      </c>
      <c r="U218">
        <v>4</v>
      </c>
      <c r="V218">
        <v>1</v>
      </c>
      <c r="W218">
        <v>4</v>
      </c>
      <c r="X218">
        <v>4</v>
      </c>
      <c r="Y218">
        <v>-1</v>
      </c>
      <c r="BD218" t="s">
        <v>141</v>
      </c>
      <c r="BE218" t="s">
        <v>21</v>
      </c>
      <c r="BP218">
        <v>48</v>
      </c>
      <c r="BQ218">
        <v>20</v>
      </c>
      <c r="BR218" t="s">
        <v>120</v>
      </c>
      <c r="BS218" t="s">
        <v>131</v>
      </c>
      <c r="BT218">
        <v>2</v>
      </c>
      <c r="BU218">
        <v>50</v>
      </c>
      <c r="BV218">
        <v>0</v>
      </c>
      <c r="BW218">
        <v>512</v>
      </c>
      <c r="BX218">
        <v>454</v>
      </c>
      <c r="BY218" t="s">
        <v>125</v>
      </c>
      <c r="BZ218">
        <v>2369</v>
      </c>
      <c r="CA218">
        <v>2369</v>
      </c>
      <c r="CB218">
        <v>-1</v>
      </c>
      <c r="CC218">
        <v>50</v>
      </c>
      <c r="CD218">
        <v>0</v>
      </c>
      <c r="CE218">
        <v>1234</v>
      </c>
      <c r="CF218">
        <v>-1</v>
      </c>
      <c r="CG218">
        <v>400</v>
      </c>
      <c r="CH218">
        <v>-1</v>
      </c>
      <c r="CI218" t="s">
        <v>122</v>
      </c>
      <c r="CJ218" t="s">
        <v>133</v>
      </c>
      <c r="CK218" t="s">
        <v>133</v>
      </c>
      <c r="CL218" t="s">
        <v>142</v>
      </c>
      <c r="CM218" t="s">
        <v>109</v>
      </c>
      <c r="CN218" t="s">
        <v>124</v>
      </c>
      <c r="CO218">
        <v>1</v>
      </c>
      <c r="CP218" t="s">
        <v>131</v>
      </c>
      <c r="CQ218">
        <v>3000</v>
      </c>
      <c r="CR218">
        <v>-999999</v>
      </c>
      <c r="CS218">
        <v>0</v>
      </c>
      <c r="CT218">
        <v>1209653</v>
      </c>
      <c r="CU218">
        <v>0</v>
      </c>
      <c r="CV218" t="s">
        <v>131</v>
      </c>
      <c r="CW218">
        <v>997</v>
      </c>
      <c r="CX218">
        <v>1210650</v>
      </c>
      <c r="CZ218" t="s">
        <v>115</v>
      </c>
      <c r="DA218" t="s">
        <v>132</v>
      </c>
      <c r="DB218">
        <v>454</v>
      </c>
      <c r="DC218" t="s">
        <v>128</v>
      </c>
      <c r="DD218" t="s">
        <v>134</v>
      </c>
      <c r="DE218">
        <v>40</v>
      </c>
      <c r="DF218">
        <v>4</v>
      </c>
      <c r="DG218">
        <v>192</v>
      </c>
      <c r="DH218">
        <v>40</v>
      </c>
      <c r="DI218" t="s">
        <v>130</v>
      </c>
      <c r="DJ218" s="38">
        <f t="shared" si="3"/>
        <v>1</v>
      </c>
      <c r="DK218" s="38">
        <v>0</v>
      </c>
      <c r="DL218" s="38">
        <v>48</v>
      </c>
      <c r="DM218" s="38">
        <v>4</v>
      </c>
      <c r="DN218" s="38">
        <v>1</v>
      </c>
      <c r="DO218" s="38">
        <v>997</v>
      </c>
    </row>
    <row r="219" spans="1:119" x14ac:dyDescent="0.3">
      <c r="A219" t="s">
        <v>114</v>
      </c>
      <c r="B219">
        <v>3101</v>
      </c>
      <c r="C219">
        <v>1</v>
      </c>
      <c r="D219">
        <v>36</v>
      </c>
      <c r="E219" t="s">
        <v>184</v>
      </c>
      <c r="F219" t="s">
        <v>185</v>
      </c>
      <c r="G219">
        <v>60.006</v>
      </c>
      <c r="H219" t="s">
        <v>165</v>
      </c>
      <c r="I219">
        <v>1</v>
      </c>
      <c r="J219" t="s">
        <v>115</v>
      </c>
      <c r="K219">
        <v>-645157065</v>
      </c>
      <c r="L219" t="s">
        <v>116</v>
      </c>
      <c r="M219" t="s">
        <v>166</v>
      </c>
      <c r="N219" t="s">
        <v>117</v>
      </c>
      <c r="O219" t="s">
        <v>186</v>
      </c>
      <c r="P219" t="s">
        <v>187</v>
      </c>
      <c r="Q219" s="2">
        <v>0.4466087962962963</v>
      </c>
      <c r="R219" t="s">
        <v>118</v>
      </c>
      <c r="S219" t="s">
        <v>119</v>
      </c>
      <c r="T219">
        <v>29</v>
      </c>
      <c r="U219">
        <v>5</v>
      </c>
      <c r="V219">
        <v>1</v>
      </c>
      <c r="W219">
        <v>5</v>
      </c>
      <c r="X219">
        <v>5</v>
      </c>
      <c r="Y219">
        <v>-1</v>
      </c>
      <c r="BD219" t="s">
        <v>141</v>
      </c>
      <c r="BE219" t="s">
        <v>21</v>
      </c>
      <c r="BP219">
        <v>1</v>
      </c>
      <c r="BQ219">
        <v>22</v>
      </c>
      <c r="BR219" t="s">
        <v>120</v>
      </c>
      <c r="BS219" t="s">
        <v>131</v>
      </c>
      <c r="BT219">
        <v>2</v>
      </c>
      <c r="BU219">
        <v>50</v>
      </c>
      <c r="BV219">
        <v>0</v>
      </c>
      <c r="BW219">
        <v>512</v>
      </c>
      <c r="BX219">
        <v>314</v>
      </c>
      <c r="BY219" t="s">
        <v>125</v>
      </c>
      <c r="BZ219">
        <v>1728</v>
      </c>
      <c r="CA219">
        <v>1728</v>
      </c>
      <c r="CB219">
        <v>-1</v>
      </c>
      <c r="CC219">
        <v>50</v>
      </c>
      <c r="CD219">
        <v>0</v>
      </c>
      <c r="CE219">
        <v>1253</v>
      </c>
      <c r="CF219">
        <v>-1</v>
      </c>
      <c r="CG219">
        <v>400</v>
      </c>
      <c r="CH219">
        <v>-1</v>
      </c>
      <c r="CI219" t="s">
        <v>122</v>
      </c>
      <c r="CJ219" t="s">
        <v>127</v>
      </c>
      <c r="CK219" t="s">
        <v>133</v>
      </c>
      <c r="CL219" t="s">
        <v>142</v>
      </c>
      <c r="CM219" t="s">
        <v>109</v>
      </c>
      <c r="CN219" t="s">
        <v>124</v>
      </c>
      <c r="CO219">
        <v>1</v>
      </c>
      <c r="CP219" t="s">
        <v>131</v>
      </c>
      <c r="CQ219">
        <v>3000</v>
      </c>
      <c r="CR219">
        <v>-999999</v>
      </c>
      <c r="CS219">
        <v>0</v>
      </c>
      <c r="CT219">
        <v>1222335</v>
      </c>
      <c r="CU219">
        <v>0</v>
      </c>
      <c r="CV219" t="s">
        <v>131</v>
      </c>
      <c r="CW219">
        <v>1619</v>
      </c>
      <c r="CX219">
        <v>1223954</v>
      </c>
      <c r="CZ219" t="s">
        <v>115</v>
      </c>
      <c r="DA219" t="s">
        <v>132</v>
      </c>
      <c r="DB219">
        <v>454</v>
      </c>
      <c r="DC219" t="s">
        <v>128</v>
      </c>
      <c r="DD219" t="s">
        <v>134</v>
      </c>
      <c r="DE219">
        <v>44</v>
      </c>
      <c r="DF219">
        <v>5</v>
      </c>
      <c r="DG219">
        <v>193</v>
      </c>
      <c r="DH219">
        <v>44</v>
      </c>
      <c r="DI219" t="s">
        <v>135</v>
      </c>
      <c r="DJ219" s="38">
        <f t="shared" si="3"/>
        <v>1</v>
      </c>
      <c r="DK219" s="38">
        <v>0</v>
      </c>
      <c r="DL219" s="38">
        <v>1</v>
      </c>
      <c r="DM219" s="38">
        <v>5</v>
      </c>
      <c r="DN219" s="38">
        <v>1</v>
      </c>
      <c r="DO219" s="38">
        <v>1619</v>
      </c>
    </row>
    <row r="220" spans="1:119" x14ac:dyDescent="0.3">
      <c r="A220" t="s">
        <v>114</v>
      </c>
      <c r="B220">
        <v>3101</v>
      </c>
      <c r="C220">
        <v>1</v>
      </c>
      <c r="D220">
        <v>36</v>
      </c>
      <c r="E220" t="s">
        <v>184</v>
      </c>
      <c r="F220" t="s">
        <v>185</v>
      </c>
      <c r="G220">
        <v>60.006</v>
      </c>
      <c r="H220" t="s">
        <v>165</v>
      </c>
      <c r="I220">
        <v>1</v>
      </c>
      <c r="J220" t="s">
        <v>115</v>
      </c>
      <c r="K220">
        <v>-645157065</v>
      </c>
      <c r="L220" t="s">
        <v>116</v>
      </c>
      <c r="M220" t="s">
        <v>166</v>
      </c>
      <c r="N220" t="s">
        <v>117</v>
      </c>
      <c r="O220" t="s">
        <v>186</v>
      </c>
      <c r="P220" t="s">
        <v>187</v>
      </c>
      <c r="Q220" s="2">
        <v>0.4466087962962963</v>
      </c>
      <c r="R220" t="s">
        <v>118</v>
      </c>
      <c r="S220" t="s">
        <v>119</v>
      </c>
      <c r="T220">
        <v>29</v>
      </c>
      <c r="U220">
        <v>5</v>
      </c>
      <c r="V220">
        <v>1</v>
      </c>
      <c r="W220">
        <v>5</v>
      </c>
      <c r="X220">
        <v>5</v>
      </c>
      <c r="Y220">
        <v>-1</v>
      </c>
      <c r="BD220" t="s">
        <v>141</v>
      </c>
      <c r="BE220" t="s">
        <v>21</v>
      </c>
      <c r="BP220">
        <v>2</v>
      </c>
      <c r="BQ220">
        <v>6</v>
      </c>
      <c r="BR220" t="s">
        <v>120</v>
      </c>
      <c r="BS220" t="s">
        <v>121</v>
      </c>
      <c r="BT220">
        <v>1</v>
      </c>
      <c r="BU220">
        <v>50</v>
      </c>
      <c r="BV220">
        <v>1</v>
      </c>
      <c r="BW220">
        <v>512</v>
      </c>
      <c r="BX220">
        <v>314</v>
      </c>
      <c r="BY220" t="s">
        <v>115</v>
      </c>
      <c r="BZ220">
        <v>1853</v>
      </c>
      <c r="CA220">
        <v>1853</v>
      </c>
      <c r="CB220">
        <v>-1</v>
      </c>
      <c r="CC220">
        <v>50</v>
      </c>
      <c r="CD220">
        <v>1</v>
      </c>
      <c r="CE220">
        <v>1577</v>
      </c>
      <c r="CF220">
        <v>-1</v>
      </c>
      <c r="CG220">
        <v>400</v>
      </c>
      <c r="CH220">
        <v>-1</v>
      </c>
      <c r="CI220" t="s">
        <v>122</v>
      </c>
      <c r="CJ220" t="s">
        <v>127</v>
      </c>
      <c r="CK220" t="s">
        <v>127</v>
      </c>
      <c r="CL220" t="s">
        <v>142</v>
      </c>
      <c r="CM220" t="s">
        <v>109</v>
      </c>
      <c r="CN220" t="s">
        <v>124</v>
      </c>
      <c r="CO220">
        <v>1</v>
      </c>
      <c r="CP220" t="s">
        <v>121</v>
      </c>
      <c r="CQ220">
        <v>3000</v>
      </c>
      <c r="CR220">
        <v>-999999</v>
      </c>
      <c r="CS220">
        <v>0</v>
      </c>
      <c r="CT220">
        <v>1227784</v>
      </c>
      <c r="CU220">
        <v>0</v>
      </c>
      <c r="CV220" t="s">
        <v>121</v>
      </c>
      <c r="CW220">
        <v>1170</v>
      </c>
      <c r="CX220">
        <v>1228954</v>
      </c>
      <c r="CZ220" t="s">
        <v>125</v>
      </c>
      <c r="DA220" t="s">
        <v>126</v>
      </c>
      <c r="DB220">
        <v>314</v>
      </c>
      <c r="DC220" t="s">
        <v>128</v>
      </c>
      <c r="DD220" t="s">
        <v>129</v>
      </c>
      <c r="DE220">
        <v>11</v>
      </c>
      <c r="DF220">
        <v>5</v>
      </c>
      <c r="DG220">
        <v>194</v>
      </c>
      <c r="DH220">
        <v>11</v>
      </c>
      <c r="DI220" t="s">
        <v>130</v>
      </c>
      <c r="DJ220" s="38">
        <f t="shared" si="3"/>
        <v>1</v>
      </c>
      <c r="DK220" s="38">
        <v>0</v>
      </c>
      <c r="DL220" s="38">
        <v>2</v>
      </c>
      <c r="DM220" s="38">
        <v>5</v>
      </c>
      <c r="DN220" s="38">
        <v>1</v>
      </c>
      <c r="DO220" s="38">
        <v>1170</v>
      </c>
    </row>
    <row r="221" spans="1:119" x14ac:dyDescent="0.3">
      <c r="A221" t="s">
        <v>114</v>
      </c>
      <c r="B221">
        <v>3101</v>
      </c>
      <c r="C221">
        <v>1</v>
      </c>
      <c r="D221">
        <v>36</v>
      </c>
      <c r="E221" t="s">
        <v>184</v>
      </c>
      <c r="F221" t="s">
        <v>185</v>
      </c>
      <c r="G221">
        <v>60.006</v>
      </c>
      <c r="H221" t="s">
        <v>165</v>
      </c>
      <c r="I221">
        <v>1</v>
      </c>
      <c r="J221" t="s">
        <v>115</v>
      </c>
      <c r="K221">
        <v>-645157065</v>
      </c>
      <c r="L221" t="s">
        <v>116</v>
      </c>
      <c r="M221" t="s">
        <v>166</v>
      </c>
      <c r="N221" t="s">
        <v>117</v>
      </c>
      <c r="O221" t="s">
        <v>186</v>
      </c>
      <c r="P221" t="s">
        <v>187</v>
      </c>
      <c r="Q221" s="2">
        <v>0.4466087962962963</v>
      </c>
      <c r="R221" t="s">
        <v>118</v>
      </c>
      <c r="S221" t="s">
        <v>119</v>
      </c>
      <c r="T221">
        <v>29</v>
      </c>
      <c r="U221">
        <v>5</v>
      </c>
      <c r="V221">
        <v>1</v>
      </c>
      <c r="W221">
        <v>5</v>
      </c>
      <c r="X221">
        <v>5</v>
      </c>
      <c r="Y221">
        <v>-1</v>
      </c>
      <c r="BD221" t="s">
        <v>141</v>
      </c>
      <c r="BE221" t="s">
        <v>21</v>
      </c>
      <c r="BP221">
        <v>3</v>
      </c>
      <c r="BQ221">
        <v>5</v>
      </c>
      <c r="BR221" t="s">
        <v>138</v>
      </c>
      <c r="BS221" t="s">
        <v>131</v>
      </c>
      <c r="BT221">
        <v>2</v>
      </c>
      <c r="BU221">
        <v>50</v>
      </c>
      <c r="BV221">
        <v>1</v>
      </c>
      <c r="BW221">
        <v>512</v>
      </c>
      <c r="BX221">
        <v>314</v>
      </c>
      <c r="BY221" t="s">
        <v>115</v>
      </c>
      <c r="BZ221">
        <v>2311</v>
      </c>
      <c r="CA221">
        <v>2311</v>
      </c>
      <c r="CB221">
        <v>-1</v>
      </c>
      <c r="CC221">
        <v>50</v>
      </c>
      <c r="CD221">
        <v>1</v>
      </c>
      <c r="CE221">
        <v>1277</v>
      </c>
      <c r="CF221">
        <v>-1</v>
      </c>
      <c r="CG221">
        <v>400</v>
      </c>
      <c r="CH221">
        <v>-1</v>
      </c>
      <c r="CI221" t="s">
        <v>122</v>
      </c>
      <c r="CJ221" t="s">
        <v>127</v>
      </c>
      <c r="CK221" t="s">
        <v>127</v>
      </c>
      <c r="CL221" t="s">
        <v>142</v>
      </c>
      <c r="CM221" t="s">
        <v>109</v>
      </c>
      <c r="CN221" t="s">
        <v>124</v>
      </c>
      <c r="CO221">
        <v>1</v>
      </c>
      <c r="CP221" t="s">
        <v>131</v>
      </c>
      <c r="CQ221">
        <v>3000</v>
      </c>
      <c r="CR221">
        <v>-999999</v>
      </c>
      <c r="CS221">
        <v>0</v>
      </c>
      <c r="CT221">
        <v>1232617</v>
      </c>
      <c r="CU221">
        <v>0</v>
      </c>
      <c r="CV221" t="s">
        <v>131</v>
      </c>
      <c r="CW221">
        <v>1012</v>
      </c>
      <c r="CX221">
        <v>1233629</v>
      </c>
      <c r="CZ221" t="s">
        <v>115</v>
      </c>
      <c r="DA221" t="s">
        <v>140</v>
      </c>
      <c r="DB221">
        <v>314</v>
      </c>
      <c r="DC221" t="s">
        <v>128</v>
      </c>
      <c r="DD221" t="s">
        <v>129</v>
      </c>
      <c r="DE221">
        <v>10</v>
      </c>
      <c r="DF221">
        <v>5</v>
      </c>
      <c r="DG221">
        <v>195</v>
      </c>
      <c r="DH221">
        <v>10</v>
      </c>
      <c r="DI221" t="s">
        <v>130</v>
      </c>
      <c r="DJ221" s="38">
        <f t="shared" si="3"/>
        <v>1</v>
      </c>
      <c r="DK221" s="38">
        <v>0</v>
      </c>
      <c r="DL221" s="38">
        <v>3</v>
      </c>
      <c r="DM221" s="38">
        <v>5</v>
      </c>
      <c r="DN221" s="38">
        <v>1</v>
      </c>
      <c r="DO221" s="38">
        <v>1012</v>
      </c>
    </row>
    <row r="222" spans="1:119" x14ac:dyDescent="0.3">
      <c r="A222" t="s">
        <v>114</v>
      </c>
      <c r="B222">
        <v>3101</v>
      </c>
      <c r="C222">
        <v>1</v>
      </c>
      <c r="D222">
        <v>36</v>
      </c>
      <c r="E222" t="s">
        <v>184</v>
      </c>
      <c r="F222" t="s">
        <v>185</v>
      </c>
      <c r="G222">
        <v>60.006</v>
      </c>
      <c r="H222" t="s">
        <v>165</v>
      </c>
      <c r="I222">
        <v>1</v>
      </c>
      <c r="J222" t="s">
        <v>115</v>
      </c>
      <c r="K222">
        <v>-645157065</v>
      </c>
      <c r="L222" t="s">
        <v>116</v>
      </c>
      <c r="M222" t="s">
        <v>166</v>
      </c>
      <c r="N222" t="s">
        <v>117</v>
      </c>
      <c r="O222" t="s">
        <v>186</v>
      </c>
      <c r="P222" t="s">
        <v>187</v>
      </c>
      <c r="Q222" s="2">
        <v>0.4466087962962963</v>
      </c>
      <c r="R222" t="s">
        <v>118</v>
      </c>
      <c r="S222" t="s">
        <v>119</v>
      </c>
      <c r="T222">
        <v>29</v>
      </c>
      <c r="U222">
        <v>5</v>
      </c>
      <c r="V222">
        <v>1</v>
      </c>
      <c r="W222">
        <v>5</v>
      </c>
      <c r="X222">
        <v>5</v>
      </c>
      <c r="Y222">
        <v>-1</v>
      </c>
      <c r="BD222" t="s">
        <v>141</v>
      </c>
      <c r="BE222" t="s">
        <v>21</v>
      </c>
      <c r="BP222">
        <v>4</v>
      </c>
      <c r="BQ222">
        <v>19</v>
      </c>
      <c r="BR222" t="s">
        <v>138</v>
      </c>
      <c r="BS222" t="s">
        <v>131</v>
      </c>
      <c r="BT222">
        <v>2</v>
      </c>
      <c r="BU222">
        <v>50</v>
      </c>
      <c r="BV222">
        <v>0</v>
      </c>
      <c r="BW222">
        <v>512</v>
      </c>
      <c r="BX222">
        <v>454</v>
      </c>
      <c r="BY222" t="s">
        <v>115</v>
      </c>
      <c r="BZ222">
        <v>3111</v>
      </c>
      <c r="CA222">
        <v>3111</v>
      </c>
      <c r="CB222">
        <v>-1</v>
      </c>
      <c r="CC222">
        <v>50</v>
      </c>
      <c r="CD222">
        <v>0</v>
      </c>
      <c r="CE222">
        <v>596</v>
      </c>
      <c r="CF222">
        <v>-1</v>
      </c>
      <c r="CG222">
        <v>400</v>
      </c>
      <c r="CH222">
        <v>-1</v>
      </c>
      <c r="CI222" t="s">
        <v>122</v>
      </c>
      <c r="CJ222" t="s">
        <v>133</v>
      </c>
      <c r="CK222" t="s">
        <v>133</v>
      </c>
      <c r="CL222" t="s">
        <v>142</v>
      </c>
      <c r="CM222" t="s">
        <v>109</v>
      </c>
      <c r="CN222" t="s">
        <v>124</v>
      </c>
      <c r="CO222">
        <v>1</v>
      </c>
      <c r="CP222" t="s">
        <v>131</v>
      </c>
      <c r="CQ222">
        <v>3000</v>
      </c>
      <c r="CR222">
        <v>-999999</v>
      </c>
      <c r="CS222">
        <v>0</v>
      </c>
      <c r="CT222">
        <v>1237067</v>
      </c>
      <c r="CU222">
        <v>0</v>
      </c>
      <c r="CV222" t="s">
        <v>131</v>
      </c>
      <c r="CW222">
        <v>893</v>
      </c>
      <c r="CX222">
        <v>1237960</v>
      </c>
      <c r="CZ222" t="s">
        <v>115</v>
      </c>
      <c r="DA222" t="s">
        <v>140</v>
      </c>
      <c r="DB222">
        <v>454</v>
      </c>
      <c r="DC222" t="s">
        <v>128</v>
      </c>
      <c r="DD222" t="s">
        <v>134</v>
      </c>
      <c r="DE222">
        <v>38</v>
      </c>
      <c r="DF222">
        <v>5</v>
      </c>
      <c r="DG222">
        <v>196</v>
      </c>
      <c r="DH222">
        <v>38</v>
      </c>
      <c r="DI222" t="s">
        <v>130</v>
      </c>
      <c r="DJ222" s="38">
        <f t="shared" si="3"/>
        <v>1</v>
      </c>
      <c r="DK222" s="38">
        <v>0</v>
      </c>
      <c r="DL222" s="38">
        <v>4</v>
      </c>
      <c r="DM222" s="38">
        <v>5</v>
      </c>
      <c r="DN222" s="38">
        <v>1</v>
      </c>
      <c r="DO222" s="38">
        <v>893</v>
      </c>
    </row>
    <row r="223" spans="1:119" x14ac:dyDescent="0.3">
      <c r="A223" t="s">
        <v>114</v>
      </c>
      <c r="B223">
        <v>3101</v>
      </c>
      <c r="C223">
        <v>1</v>
      </c>
      <c r="D223">
        <v>36</v>
      </c>
      <c r="E223" t="s">
        <v>184</v>
      </c>
      <c r="F223" t="s">
        <v>185</v>
      </c>
      <c r="G223">
        <v>60.006</v>
      </c>
      <c r="H223" t="s">
        <v>165</v>
      </c>
      <c r="I223">
        <v>1</v>
      </c>
      <c r="J223" t="s">
        <v>115</v>
      </c>
      <c r="K223">
        <v>-645157065</v>
      </c>
      <c r="L223" t="s">
        <v>116</v>
      </c>
      <c r="M223" t="s">
        <v>166</v>
      </c>
      <c r="N223" t="s">
        <v>117</v>
      </c>
      <c r="O223" t="s">
        <v>186</v>
      </c>
      <c r="P223" t="s">
        <v>187</v>
      </c>
      <c r="Q223" s="2">
        <v>0.4466087962962963</v>
      </c>
      <c r="R223" t="s">
        <v>118</v>
      </c>
      <c r="S223" t="s">
        <v>119</v>
      </c>
      <c r="T223">
        <v>29</v>
      </c>
      <c r="U223">
        <v>5</v>
      </c>
      <c r="V223">
        <v>1</v>
      </c>
      <c r="W223">
        <v>5</v>
      </c>
      <c r="X223">
        <v>5</v>
      </c>
      <c r="Y223">
        <v>-1</v>
      </c>
      <c r="BD223" t="s">
        <v>141</v>
      </c>
      <c r="BE223" t="s">
        <v>21</v>
      </c>
      <c r="BP223">
        <v>5</v>
      </c>
      <c r="BQ223">
        <v>9</v>
      </c>
      <c r="BR223" t="s">
        <v>138</v>
      </c>
      <c r="BS223" t="s">
        <v>121</v>
      </c>
      <c r="BT223">
        <v>1</v>
      </c>
      <c r="BU223">
        <v>50</v>
      </c>
      <c r="BV223">
        <v>1</v>
      </c>
      <c r="BW223">
        <v>512</v>
      </c>
      <c r="BX223">
        <v>314</v>
      </c>
      <c r="BY223" t="s">
        <v>125</v>
      </c>
      <c r="BZ223">
        <v>2528</v>
      </c>
      <c r="CA223">
        <v>2528</v>
      </c>
      <c r="CB223">
        <v>-1</v>
      </c>
      <c r="CC223">
        <v>50</v>
      </c>
      <c r="CD223">
        <v>1</v>
      </c>
      <c r="CE223">
        <v>909</v>
      </c>
      <c r="CF223">
        <v>-1</v>
      </c>
      <c r="CG223">
        <v>400</v>
      </c>
      <c r="CH223">
        <v>-1</v>
      </c>
      <c r="CI223" t="s">
        <v>122</v>
      </c>
      <c r="CJ223" t="s">
        <v>127</v>
      </c>
      <c r="CK223" t="s">
        <v>133</v>
      </c>
      <c r="CL223" t="s">
        <v>142</v>
      </c>
      <c r="CM223" t="s">
        <v>109</v>
      </c>
      <c r="CN223" t="s">
        <v>124</v>
      </c>
      <c r="CO223">
        <v>1</v>
      </c>
      <c r="CP223" t="s">
        <v>121</v>
      </c>
      <c r="CQ223">
        <v>3000</v>
      </c>
      <c r="CR223">
        <v>-999999</v>
      </c>
      <c r="CS223">
        <v>0</v>
      </c>
      <c r="CT223">
        <v>1242516</v>
      </c>
      <c r="CU223">
        <v>0</v>
      </c>
      <c r="CV223" t="s">
        <v>121</v>
      </c>
      <c r="CW223">
        <v>1163</v>
      </c>
      <c r="CX223">
        <v>1243679</v>
      </c>
      <c r="CZ223" t="s">
        <v>125</v>
      </c>
      <c r="DA223" t="s">
        <v>139</v>
      </c>
      <c r="DB223">
        <v>454</v>
      </c>
      <c r="DC223" t="s">
        <v>128</v>
      </c>
      <c r="DD223" t="s">
        <v>129</v>
      </c>
      <c r="DE223">
        <v>17</v>
      </c>
      <c r="DF223">
        <v>5</v>
      </c>
      <c r="DG223">
        <v>197</v>
      </c>
      <c r="DH223">
        <v>17</v>
      </c>
      <c r="DI223" t="s">
        <v>135</v>
      </c>
      <c r="DJ223" s="38">
        <f t="shared" si="3"/>
        <v>1</v>
      </c>
      <c r="DK223" s="38">
        <v>0</v>
      </c>
      <c r="DL223" s="38">
        <v>5</v>
      </c>
      <c r="DM223" s="38">
        <v>5</v>
      </c>
      <c r="DN223" s="38">
        <v>1</v>
      </c>
      <c r="DO223" s="38">
        <v>1163</v>
      </c>
    </row>
    <row r="224" spans="1:119" x14ac:dyDescent="0.3">
      <c r="A224" t="s">
        <v>114</v>
      </c>
      <c r="B224">
        <v>3101</v>
      </c>
      <c r="C224">
        <v>1</v>
      </c>
      <c r="D224">
        <v>36</v>
      </c>
      <c r="E224" t="s">
        <v>184</v>
      </c>
      <c r="F224" t="s">
        <v>185</v>
      </c>
      <c r="G224">
        <v>60.006</v>
      </c>
      <c r="H224" t="s">
        <v>165</v>
      </c>
      <c r="I224">
        <v>1</v>
      </c>
      <c r="J224" t="s">
        <v>115</v>
      </c>
      <c r="K224">
        <v>-645157065</v>
      </c>
      <c r="L224" t="s">
        <v>116</v>
      </c>
      <c r="M224" t="s">
        <v>166</v>
      </c>
      <c r="N224" t="s">
        <v>117</v>
      </c>
      <c r="O224" t="s">
        <v>186</v>
      </c>
      <c r="P224" t="s">
        <v>187</v>
      </c>
      <c r="Q224" s="2">
        <v>0.4466087962962963</v>
      </c>
      <c r="R224" t="s">
        <v>118</v>
      </c>
      <c r="S224" t="s">
        <v>119</v>
      </c>
      <c r="T224">
        <v>29</v>
      </c>
      <c r="U224">
        <v>5</v>
      </c>
      <c r="V224">
        <v>1</v>
      </c>
      <c r="W224">
        <v>5</v>
      </c>
      <c r="X224">
        <v>5</v>
      </c>
      <c r="Y224">
        <v>-1</v>
      </c>
      <c r="BD224" t="s">
        <v>141</v>
      </c>
      <c r="BE224" t="s">
        <v>21</v>
      </c>
      <c r="BP224">
        <v>6</v>
      </c>
      <c r="BQ224">
        <v>1</v>
      </c>
      <c r="BR224" t="s">
        <v>138</v>
      </c>
      <c r="BS224" t="s">
        <v>131</v>
      </c>
      <c r="BT224">
        <v>2</v>
      </c>
      <c r="BU224">
        <v>50</v>
      </c>
      <c r="BV224">
        <v>0</v>
      </c>
      <c r="BW224">
        <v>512</v>
      </c>
      <c r="BX224">
        <v>-100</v>
      </c>
      <c r="BY224" t="s">
        <v>115</v>
      </c>
      <c r="BZ224">
        <v>2334</v>
      </c>
      <c r="CA224">
        <v>2334</v>
      </c>
      <c r="CB224">
        <v>-1</v>
      </c>
      <c r="CC224">
        <v>50</v>
      </c>
      <c r="CD224">
        <v>1</v>
      </c>
      <c r="CE224">
        <v>1405</v>
      </c>
      <c r="CF224">
        <v>-1</v>
      </c>
      <c r="CG224">
        <v>400</v>
      </c>
      <c r="CH224">
        <v>-1</v>
      </c>
      <c r="CI224" t="s">
        <v>122</v>
      </c>
      <c r="CJ224" t="s">
        <v>137</v>
      </c>
      <c r="CK224" t="s">
        <v>127</v>
      </c>
      <c r="CL224" t="s">
        <v>142</v>
      </c>
      <c r="CM224" t="s">
        <v>109</v>
      </c>
      <c r="CN224" t="s">
        <v>124</v>
      </c>
      <c r="CO224">
        <v>1</v>
      </c>
      <c r="CP224" t="s">
        <v>131</v>
      </c>
      <c r="CQ224">
        <v>3000</v>
      </c>
      <c r="CR224">
        <v>-999999</v>
      </c>
      <c r="CS224">
        <v>0</v>
      </c>
      <c r="CT224">
        <v>1248149</v>
      </c>
      <c r="CU224">
        <v>0</v>
      </c>
      <c r="CV224" t="s">
        <v>131</v>
      </c>
      <c r="CW224">
        <v>861</v>
      </c>
      <c r="CX224">
        <v>1249010</v>
      </c>
      <c r="CZ224" t="s">
        <v>115</v>
      </c>
      <c r="DA224" t="s">
        <v>140</v>
      </c>
      <c r="DB224">
        <v>314</v>
      </c>
      <c r="DC224" t="s">
        <v>128</v>
      </c>
      <c r="DD224" t="s">
        <v>129</v>
      </c>
      <c r="DE224">
        <v>2</v>
      </c>
      <c r="DF224">
        <v>5</v>
      </c>
      <c r="DG224">
        <v>198</v>
      </c>
      <c r="DH224">
        <v>2</v>
      </c>
      <c r="DI224" t="s">
        <v>136</v>
      </c>
      <c r="DJ224" s="38">
        <f t="shared" si="3"/>
        <v>1</v>
      </c>
      <c r="DK224" s="38">
        <v>0</v>
      </c>
      <c r="DL224" s="38">
        <v>6</v>
      </c>
      <c r="DM224" s="38">
        <v>5</v>
      </c>
      <c r="DN224" s="38">
        <v>1</v>
      </c>
      <c r="DO224" s="38">
        <v>861</v>
      </c>
    </row>
    <row r="225" spans="1:119" x14ac:dyDescent="0.3">
      <c r="A225" t="s">
        <v>114</v>
      </c>
      <c r="B225">
        <v>3101</v>
      </c>
      <c r="C225">
        <v>1</v>
      </c>
      <c r="D225">
        <v>36</v>
      </c>
      <c r="E225" t="s">
        <v>184</v>
      </c>
      <c r="F225" t="s">
        <v>185</v>
      </c>
      <c r="G225">
        <v>60.006</v>
      </c>
      <c r="H225" t="s">
        <v>165</v>
      </c>
      <c r="I225">
        <v>1</v>
      </c>
      <c r="J225" t="s">
        <v>115</v>
      </c>
      <c r="K225">
        <v>-645157065</v>
      </c>
      <c r="L225" t="s">
        <v>116</v>
      </c>
      <c r="M225" t="s">
        <v>166</v>
      </c>
      <c r="N225" t="s">
        <v>117</v>
      </c>
      <c r="O225" t="s">
        <v>186</v>
      </c>
      <c r="P225" t="s">
        <v>187</v>
      </c>
      <c r="Q225" s="2">
        <v>0.4466087962962963</v>
      </c>
      <c r="R225" t="s">
        <v>118</v>
      </c>
      <c r="S225" t="s">
        <v>119</v>
      </c>
      <c r="T225">
        <v>29</v>
      </c>
      <c r="U225">
        <v>5</v>
      </c>
      <c r="V225">
        <v>1</v>
      </c>
      <c r="W225">
        <v>5</v>
      </c>
      <c r="X225">
        <v>5</v>
      </c>
      <c r="Y225">
        <v>-1</v>
      </c>
      <c r="BD225" t="s">
        <v>141</v>
      </c>
      <c r="BE225" t="s">
        <v>21</v>
      </c>
      <c r="BP225">
        <v>7</v>
      </c>
      <c r="BQ225">
        <v>2</v>
      </c>
      <c r="BR225" t="s">
        <v>120</v>
      </c>
      <c r="BS225" t="s">
        <v>131</v>
      </c>
      <c r="BT225">
        <v>2</v>
      </c>
      <c r="BU225">
        <v>50</v>
      </c>
      <c r="BV225">
        <v>1</v>
      </c>
      <c r="BW225">
        <v>512</v>
      </c>
      <c r="BX225">
        <v>-100</v>
      </c>
      <c r="BY225" t="s">
        <v>125</v>
      </c>
      <c r="BZ225">
        <v>572</v>
      </c>
      <c r="CA225">
        <v>572</v>
      </c>
      <c r="CB225">
        <v>-1</v>
      </c>
      <c r="CC225">
        <v>50</v>
      </c>
      <c r="CD225">
        <v>1</v>
      </c>
      <c r="CE225">
        <v>1028</v>
      </c>
      <c r="CF225">
        <v>-1</v>
      </c>
      <c r="CG225">
        <v>400</v>
      </c>
      <c r="CH225">
        <v>-1</v>
      </c>
      <c r="CI225" t="s">
        <v>122</v>
      </c>
      <c r="CJ225" t="s">
        <v>137</v>
      </c>
      <c r="CK225" t="s">
        <v>127</v>
      </c>
      <c r="CL225" t="s">
        <v>142</v>
      </c>
      <c r="CM225" t="s">
        <v>109</v>
      </c>
      <c r="CN225" t="s">
        <v>124</v>
      </c>
      <c r="CO225">
        <v>0</v>
      </c>
      <c r="CP225">
        <v>2</v>
      </c>
      <c r="CQ225">
        <v>3000</v>
      </c>
      <c r="CR225">
        <v>-1</v>
      </c>
      <c r="CS225">
        <v>0</v>
      </c>
      <c r="CT225">
        <v>1252915</v>
      </c>
      <c r="CU225">
        <v>3000</v>
      </c>
      <c r="CW225">
        <v>0</v>
      </c>
      <c r="CX225">
        <v>0</v>
      </c>
      <c r="CZ225" t="s">
        <v>115</v>
      </c>
      <c r="DA225" t="s">
        <v>132</v>
      </c>
      <c r="DB225">
        <v>314</v>
      </c>
      <c r="DC225" t="s">
        <v>128</v>
      </c>
      <c r="DD225" t="s">
        <v>129</v>
      </c>
      <c r="DE225">
        <v>4</v>
      </c>
      <c r="DF225">
        <v>5</v>
      </c>
      <c r="DG225">
        <v>199</v>
      </c>
      <c r="DH225">
        <v>4</v>
      </c>
      <c r="DI225" t="s">
        <v>136</v>
      </c>
      <c r="DJ225" s="38">
        <f t="shared" si="3"/>
        <v>0</v>
      </c>
      <c r="DK225" s="38">
        <v>0</v>
      </c>
      <c r="DL225" s="38">
        <v>7</v>
      </c>
      <c r="DM225" s="38">
        <v>5</v>
      </c>
      <c r="DN225" s="38">
        <v>1</v>
      </c>
      <c r="DO225" s="38">
        <v>0</v>
      </c>
    </row>
    <row r="226" spans="1:119" x14ac:dyDescent="0.3">
      <c r="A226" t="s">
        <v>114</v>
      </c>
      <c r="B226">
        <v>3101</v>
      </c>
      <c r="C226">
        <v>1</v>
      </c>
      <c r="D226">
        <v>36</v>
      </c>
      <c r="E226" t="s">
        <v>184</v>
      </c>
      <c r="F226" t="s">
        <v>185</v>
      </c>
      <c r="G226">
        <v>60.006</v>
      </c>
      <c r="H226" t="s">
        <v>165</v>
      </c>
      <c r="I226">
        <v>1</v>
      </c>
      <c r="J226" t="s">
        <v>115</v>
      </c>
      <c r="K226">
        <v>-645157065</v>
      </c>
      <c r="L226" t="s">
        <v>116</v>
      </c>
      <c r="M226" t="s">
        <v>166</v>
      </c>
      <c r="N226" t="s">
        <v>117</v>
      </c>
      <c r="O226" t="s">
        <v>186</v>
      </c>
      <c r="P226" t="s">
        <v>187</v>
      </c>
      <c r="Q226" s="2">
        <v>0.4466087962962963</v>
      </c>
      <c r="R226" t="s">
        <v>118</v>
      </c>
      <c r="S226" t="s">
        <v>119</v>
      </c>
      <c r="T226">
        <v>29</v>
      </c>
      <c r="U226">
        <v>5</v>
      </c>
      <c r="V226">
        <v>1</v>
      </c>
      <c r="W226">
        <v>5</v>
      </c>
      <c r="X226">
        <v>5</v>
      </c>
      <c r="Y226">
        <v>-1</v>
      </c>
      <c r="BD226" t="s">
        <v>141</v>
      </c>
      <c r="BE226" t="s">
        <v>21</v>
      </c>
      <c r="BP226">
        <v>8</v>
      </c>
      <c r="BQ226">
        <v>18</v>
      </c>
      <c r="BR226" t="s">
        <v>120</v>
      </c>
      <c r="BS226" t="s">
        <v>131</v>
      </c>
      <c r="BT226">
        <v>2</v>
      </c>
      <c r="BU226">
        <v>50</v>
      </c>
      <c r="BV226">
        <v>0</v>
      </c>
      <c r="BW226">
        <v>512</v>
      </c>
      <c r="BX226">
        <v>314</v>
      </c>
      <c r="BY226" t="s">
        <v>125</v>
      </c>
      <c r="BZ226">
        <v>484</v>
      </c>
      <c r="CA226">
        <v>484</v>
      </c>
      <c r="CB226">
        <v>-1</v>
      </c>
      <c r="CC226">
        <v>50</v>
      </c>
      <c r="CD226">
        <v>0</v>
      </c>
      <c r="CE226">
        <v>1116</v>
      </c>
      <c r="CF226">
        <v>-1</v>
      </c>
      <c r="CG226">
        <v>400</v>
      </c>
      <c r="CH226">
        <v>-1</v>
      </c>
      <c r="CI226" t="s">
        <v>122</v>
      </c>
      <c r="CJ226" t="s">
        <v>127</v>
      </c>
      <c r="CK226" t="s">
        <v>127</v>
      </c>
      <c r="CL226" t="s">
        <v>142</v>
      </c>
      <c r="CM226" t="s">
        <v>109</v>
      </c>
      <c r="CN226" t="s">
        <v>124</v>
      </c>
      <c r="CO226">
        <v>0</v>
      </c>
      <c r="CP226">
        <v>2</v>
      </c>
      <c r="CQ226">
        <v>3000</v>
      </c>
      <c r="CR226">
        <v>-1</v>
      </c>
      <c r="CS226">
        <v>0</v>
      </c>
      <c r="CT226">
        <v>1258115</v>
      </c>
      <c r="CU226">
        <v>3016</v>
      </c>
      <c r="CW226">
        <v>0</v>
      </c>
      <c r="CX226">
        <v>0</v>
      </c>
      <c r="CZ226" t="s">
        <v>115</v>
      </c>
      <c r="DA226" t="s">
        <v>132</v>
      </c>
      <c r="DB226">
        <v>314</v>
      </c>
      <c r="DC226" t="s">
        <v>128</v>
      </c>
      <c r="DD226" t="s">
        <v>134</v>
      </c>
      <c r="DE226">
        <v>36</v>
      </c>
      <c r="DF226">
        <v>5</v>
      </c>
      <c r="DG226">
        <v>200</v>
      </c>
      <c r="DH226">
        <v>36</v>
      </c>
      <c r="DI226" t="s">
        <v>130</v>
      </c>
      <c r="DJ226" s="38">
        <f t="shared" si="3"/>
        <v>0</v>
      </c>
      <c r="DK226" s="38">
        <v>0</v>
      </c>
      <c r="DL226" s="38">
        <v>8</v>
      </c>
      <c r="DM226" s="38">
        <v>5</v>
      </c>
      <c r="DN226" s="38">
        <v>1</v>
      </c>
      <c r="DO226" s="38">
        <v>0</v>
      </c>
    </row>
    <row r="227" spans="1:119" x14ac:dyDescent="0.3">
      <c r="A227" t="s">
        <v>114</v>
      </c>
      <c r="B227">
        <v>3101</v>
      </c>
      <c r="C227">
        <v>1</v>
      </c>
      <c r="D227">
        <v>36</v>
      </c>
      <c r="E227" t="s">
        <v>184</v>
      </c>
      <c r="F227" t="s">
        <v>185</v>
      </c>
      <c r="G227">
        <v>60.006</v>
      </c>
      <c r="H227" t="s">
        <v>165</v>
      </c>
      <c r="I227">
        <v>1</v>
      </c>
      <c r="J227" t="s">
        <v>115</v>
      </c>
      <c r="K227">
        <v>-645157065</v>
      </c>
      <c r="L227" t="s">
        <v>116</v>
      </c>
      <c r="M227" t="s">
        <v>166</v>
      </c>
      <c r="N227" t="s">
        <v>117</v>
      </c>
      <c r="O227" t="s">
        <v>186</v>
      </c>
      <c r="P227" t="s">
        <v>187</v>
      </c>
      <c r="Q227" s="2">
        <v>0.4466087962962963</v>
      </c>
      <c r="R227" t="s">
        <v>118</v>
      </c>
      <c r="S227" t="s">
        <v>119</v>
      </c>
      <c r="T227">
        <v>29</v>
      </c>
      <c r="U227">
        <v>5</v>
      </c>
      <c r="V227">
        <v>1</v>
      </c>
      <c r="W227">
        <v>5</v>
      </c>
      <c r="X227">
        <v>5</v>
      </c>
      <c r="Y227">
        <v>-1</v>
      </c>
      <c r="BD227" t="s">
        <v>141</v>
      </c>
      <c r="BE227" t="s">
        <v>21</v>
      </c>
      <c r="BP227">
        <v>9</v>
      </c>
      <c r="BQ227">
        <v>8</v>
      </c>
      <c r="BR227" t="s">
        <v>120</v>
      </c>
      <c r="BS227" t="s">
        <v>121</v>
      </c>
      <c r="BT227">
        <v>1</v>
      </c>
      <c r="BU227">
        <v>50</v>
      </c>
      <c r="BV227">
        <v>0</v>
      </c>
      <c r="BW227">
        <v>512</v>
      </c>
      <c r="BX227">
        <v>454</v>
      </c>
      <c r="BY227" t="s">
        <v>115</v>
      </c>
      <c r="BZ227">
        <v>1636</v>
      </c>
      <c r="CA227">
        <v>1636</v>
      </c>
      <c r="CB227">
        <v>-1</v>
      </c>
      <c r="CC227">
        <v>50</v>
      </c>
      <c r="CD227">
        <v>0</v>
      </c>
      <c r="CE227">
        <v>890</v>
      </c>
      <c r="CF227">
        <v>-1</v>
      </c>
      <c r="CG227">
        <v>400</v>
      </c>
      <c r="CH227">
        <v>-1</v>
      </c>
      <c r="CI227" t="s">
        <v>122</v>
      </c>
      <c r="CJ227" t="s">
        <v>133</v>
      </c>
      <c r="CK227" t="s">
        <v>133</v>
      </c>
      <c r="CL227" t="s">
        <v>142</v>
      </c>
      <c r="CM227" t="s">
        <v>109</v>
      </c>
      <c r="CN227" t="s">
        <v>124</v>
      </c>
      <c r="CO227">
        <v>1</v>
      </c>
      <c r="CP227" t="s">
        <v>121</v>
      </c>
      <c r="CQ227">
        <v>3000</v>
      </c>
      <c r="CR227">
        <v>-999999</v>
      </c>
      <c r="CS227">
        <v>0</v>
      </c>
      <c r="CT227">
        <v>1263031</v>
      </c>
      <c r="CU227">
        <v>0</v>
      </c>
      <c r="CV227" t="s">
        <v>121</v>
      </c>
      <c r="CW227">
        <v>2074</v>
      </c>
      <c r="CX227">
        <v>1265105</v>
      </c>
      <c r="CZ227" t="s">
        <v>125</v>
      </c>
      <c r="DA227" t="s">
        <v>126</v>
      </c>
      <c r="DB227">
        <v>454</v>
      </c>
      <c r="DC227" t="s">
        <v>128</v>
      </c>
      <c r="DD227" t="s">
        <v>129</v>
      </c>
      <c r="DE227">
        <v>15</v>
      </c>
      <c r="DF227">
        <v>5</v>
      </c>
      <c r="DG227">
        <v>201</v>
      </c>
      <c r="DH227">
        <v>15</v>
      </c>
      <c r="DI227" t="s">
        <v>130</v>
      </c>
      <c r="DJ227" s="38">
        <f t="shared" si="3"/>
        <v>1</v>
      </c>
      <c r="DK227" s="38">
        <v>0</v>
      </c>
      <c r="DL227" s="38">
        <v>9</v>
      </c>
      <c r="DM227" s="38">
        <v>5</v>
      </c>
      <c r="DN227" s="38">
        <v>1</v>
      </c>
      <c r="DO227" s="38">
        <v>2074</v>
      </c>
    </row>
    <row r="228" spans="1:119" x14ac:dyDescent="0.3">
      <c r="A228" t="s">
        <v>114</v>
      </c>
      <c r="B228">
        <v>3101</v>
      </c>
      <c r="C228">
        <v>1</v>
      </c>
      <c r="D228">
        <v>36</v>
      </c>
      <c r="E228" t="s">
        <v>184</v>
      </c>
      <c r="F228" t="s">
        <v>185</v>
      </c>
      <c r="G228">
        <v>60.006</v>
      </c>
      <c r="H228" t="s">
        <v>165</v>
      </c>
      <c r="I228">
        <v>1</v>
      </c>
      <c r="J228" t="s">
        <v>115</v>
      </c>
      <c r="K228">
        <v>-645157065</v>
      </c>
      <c r="L228" t="s">
        <v>116</v>
      </c>
      <c r="M228" t="s">
        <v>166</v>
      </c>
      <c r="N228" t="s">
        <v>117</v>
      </c>
      <c r="O228" t="s">
        <v>186</v>
      </c>
      <c r="P228" t="s">
        <v>187</v>
      </c>
      <c r="Q228" s="2">
        <v>0.4466087962962963</v>
      </c>
      <c r="R228" t="s">
        <v>118</v>
      </c>
      <c r="S228" t="s">
        <v>119</v>
      </c>
      <c r="T228">
        <v>29</v>
      </c>
      <c r="U228">
        <v>5</v>
      </c>
      <c r="V228">
        <v>1</v>
      </c>
      <c r="W228">
        <v>5</v>
      </c>
      <c r="X228">
        <v>5</v>
      </c>
      <c r="Y228">
        <v>-1</v>
      </c>
      <c r="BD228" t="s">
        <v>141</v>
      </c>
      <c r="BE228" t="s">
        <v>21</v>
      </c>
      <c r="BP228">
        <v>10</v>
      </c>
      <c r="BQ228">
        <v>15</v>
      </c>
      <c r="BR228" t="s">
        <v>138</v>
      </c>
      <c r="BS228" t="s">
        <v>121</v>
      </c>
      <c r="BT228">
        <v>1</v>
      </c>
      <c r="BU228">
        <v>50</v>
      </c>
      <c r="BV228">
        <v>1</v>
      </c>
      <c r="BW228">
        <v>512</v>
      </c>
      <c r="BX228">
        <v>-100</v>
      </c>
      <c r="BY228" t="s">
        <v>125</v>
      </c>
      <c r="BZ228">
        <v>2520</v>
      </c>
      <c r="CA228">
        <v>2520</v>
      </c>
      <c r="CB228">
        <v>-1</v>
      </c>
      <c r="CC228">
        <v>50</v>
      </c>
      <c r="CD228">
        <v>0</v>
      </c>
      <c r="CE228">
        <v>714</v>
      </c>
      <c r="CF228">
        <v>-1</v>
      </c>
      <c r="CG228">
        <v>400</v>
      </c>
      <c r="CH228">
        <v>-1</v>
      </c>
      <c r="CI228" t="s">
        <v>122</v>
      </c>
      <c r="CJ228" t="s">
        <v>137</v>
      </c>
      <c r="CK228" t="s">
        <v>133</v>
      </c>
      <c r="CL228" t="s">
        <v>142</v>
      </c>
      <c r="CM228" t="s">
        <v>109</v>
      </c>
      <c r="CN228" t="s">
        <v>124</v>
      </c>
      <c r="CO228">
        <v>1</v>
      </c>
      <c r="CP228" t="s">
        <v>121</v>
      </c>
      <c r="CQ228">
        <v>3000</v>
      </c>
      <c r="CR228">
        <v>-999999</v>
      </c>
      <c r="CS228">
        <v>0</v>
      </c>
      <c r="CT228">
        <v>1267997</v>
      </c>
      <c r="CU228">
        <v>0</v>
      </c>
      <c r="CV228" t="s">
        <v>121</v>
      </c>
      <c r="CW228">
        <v>1366</v>
      </c>
      <c r="CX228">
        <v>1269363</v>
      </c>
      <c r="CZ228" t="s">
        <v>125</v>
      </c>
      <c r="DA228" t="s">
        <v>139</v>
      </c>
      <c r="DB228">
        <v>454</v>
      </c>
      <c r="DC228" t="s">
        <v>128</v>
      </c>
      <c r="DD228" t="s">
        <v>134</v>
      </c>
      <c r="DE228">
        <v>29</v>
      </c>
      <c r="DF228">
        <v>5</v>
      </c>
      <c r="DG228">
        <v>202</v>
      </c>
      <c r="DH228">
        <v>29</v>
      </c>
      <c r="DI228" t="s">
        <v>136</v>
      </c>
      <c r="DJ228" s="38">
        <f t="shared" si="3"/>
        <v>1</v>
      </c>
      <c r="DK228" s="38">
        <v>0</v>
      </c>
      <c r="DL228" s="38">
        <v>10</v>
      </c>
      <c r="DM228" s="38">
        <v>5</v>
      </c>
      <c r="DN228" s="38">
        <v>1</v>
      </c>
      <c r="DO228" s="38">
        <v>1366</v>
      </c>
    </row>
    <row r="229" spans="1:119" x14ac:dyDescent="0.3">
      <c r="A229" t="s">
        <v>114</v>
      </c>
      <c r="B229">
        <v>3101</v>
      </c>
      <c r="C229">
        <v>1</v>
      </c>
      <c r="D229">
        <v>36</v>
      </c>
      <c r="E229" t="s">
        <v>184</v>
      </c>
      <c r="F229" t="s">
        <v>185</v>
      </c>
      <c r="G229">
        <v>60.006</v>
      </c>
      <c r="H229" t="s">
        <v>165</v>
      </c>
      <c r="I229">
        <v>1</v>
      </c>
      <c r="J229" t="s">
        <v>115</v>
      </c>
      <c r="K229">
        <v>-645157065</v>
      </c>
      <c r="L229" t="s">
        <v>116</v>
      </c>
      <c r="M229" t="s">
        <v>166</v>
      </c>
      <c r="N229" t="s">
        <v>117</v>
      </c>
      <c r="O229" t="s">
        <v>186</v>
      </c>
      <c r="P229" t="s">
        <v>187</v>
      </c>
      <c r="Q229" s="2">
        <v>0.4466087962962963</v>
      </c>
      <c r="R229" t="s">
        <v>118</v>
      </c>
      <c r="S229" t="s">
        <v>119</v>
      </c>
      <c r="T229">
        <v>29</v>
      </c>
      <c r="U229">
        <v>5</v>
      </c>
      <c r="V229">
        <v>1</v>
      </c>
      <c r="W229">
        <v>5</v>
      </c>
      <c r="X229">
        <v>5</v>
      </c>
      <c r="Y229">
        <v>-1</v>
      </c>
      <c r="BD229" t="s">
        <v>141</v>
      </c>
      <c r="BE229" t="s">
        <v>21</v>
      </c>
      <c r="BP229">
        <v>11</v>
      </c>
      <c r="BQ229">
        <v>2</v>
      </c>
      <c r="BR229" t="s">
        <v>120</v>
      </c>
      <c r="BS229" t="s">
        <v>121</v>
      </c>
      <c r="BT229">
        <v>1</v>
      </c>
      <c r="BU229">
        <v>50</v>
      </c>
      <c r="BV229">
        <v>0</v>
      </c>
      <c r="BW229">
        <v>512</v>
      </c>
      <c r="BX229">
        <v>-100</v>
      </c>
      <c r="BY229" t="s">
        <v>115</v>
      </c>
      <c r="BZ229">
        <v>2317</v>
      </c>
      <c r="CA229">
        <v>2317</v>
      </c>
      <c r="CB229">
        <v>-1</v>
      </c>
      <c r="CC229">
        <v>50</v>
      </c>
      <c r="CD229">
        <v>0</v>
      </c>
      <c r="CE229">
        <v>906</v>
      </c>
      <c r="CF229">
        <v>-1</v>
      </c>
      <c r="CG229">
        <v>400</v>
      </c>
      <c r="CH229">
        <v>-1</v>
      </c>
      <c r="CI229" t="s">
        <v>122</v>
      </c>
      <c r="CJ229" t="s">
        <v>137</v>
      </c>
      <c r="CK229" t="s">
        <v>127</v>
      </c>
      <c r="CL229" t="s">
        <v>142</v>
      </c>
      <c r="CM229" t="s">
        <v>109</v>
      </c>
      <c r="CN229" t="s">
        <v>124</v>
      </c>
      <c r="CO229">
        <v>1</v>
      </c>
      <c r="CP229" t="s">
        <v>121</v>
      </c>
      <c r="CQ229">
        <v>3000</v>
      </c>
      <c r="CR229">
        <v>-999999</v>
      </c>
      <c r="CS229">
        <v>0</v>
      </c>
      <c r="CT229">
        <v>1273330</v>
      </c>
      <c r="CU229">
        <v>0</v>
      </c>
      <c r="CV229" t="s">
        <v>121</v>
      </c>
      <c r="CW229">
        <v>1377</v>
      </c>
      <c r="CX229">
        <v>1274707</v>
      </c>
      <c r="CZ229" t="s">
        <v>125</v>
      </c>
      <c r="DA229" t="s">
        <v>126</v>
      </c>
      <c r="DB229">
        <v>314</v>
      </c>
      <c r="DC229" t="s">
        <v>128</v>
      </c>
      <c r="DD229" t="s">
        <v>129</v>
      </c>
      <c r="DE229">
        <v>3</v>
      </c>
      <c r="DF229">
        <v>5</v>
      </c>
      <c r="DG229">
        <v>203</v>
      </c>
      <c r="DH229">
        <v>3</v>
      </c>
      <c r="DI229" t="s">
        <v>136</v>
      </c>
      <c r="DJ229" s="38">
        <f t="shared" si="3"/>
        <v>1</v>
      </c>
      <c r="DK229" s="38">
        <v>0</v>
      </c>
      <c r="DL229" s="38">
        <v>11</v>
      </c>
      <c r="DM229" s="38">
        <v>5</v>
      </c>
      <c r="DN229" s="38">
        <v>1</v>
      </c>
      <c r="DO229" s="38">
        <v>1377</v>
      </c>
    </row>
    <row r="230" spans="1:119" x14ac:dyDescent="0.3">
      <c r="A230" t="s">
        <v>114</v>
      </c>
      <c r="B230">
        <v>3101</v>
      </c>
      <c r="C230">
        <v>1</v>
      </c>
      <c r="D230">
        <v>36</v>
      </c>
      <c r="E230" t="s">
        <v>184</v>
      </c>
      <c r="F230" t="s">
        <v>185</v>
      </c>
      <c r="G230">
        <v>60.006</v>
      </c>
      <c r="H230" t="s">
        <v>165</v>
      </c>
      <c r="I230">
        <v>1</v>
      </c>
      <c r="J230" t="s">
        <v>115</v>
      </c>
      <c r="K230">
        <v>-645157065</v>
      </c>
      <c r="L230" t="s">
        <v>116</v>
      </c>
      <c r="M230" t="s">
        <v>166</v>
      </c>
      <c r="N230" t="s">
        <v>117</v>
      </c>
      <c r="O230" t="s">
        <v>186</v>
      </c>
      <c r="P230" t="s">
        <v>187</v>
      </c>
      <c r="Q230" s="2">
        <v>0.4466087962962963</v>
      </c>
      <c r="R230" t="s">
        <v>118</v>
      </c>
      <c r="S230" t="s">
        <v>119</v>
      </c>
      <c r="T230">
        <v>29</v>
      </c>
      <c r="U230">
        <v>5</v>
      </c>
      <c r="V230">
        <v>1</v>
      </c>
      <c r="W230">
        <v>5</v>
      </c>
      <c r="X230">
        <v>5</v>
      </c>
      <c r="Y230">
        <v>-1</v>
      </c>
      <c r="BD230" t="s">
        <v>141</v>
      </c>
      <c r="BE230" t="s">
        <v>21</v>
      </c>
      <c r="BP230">
        <v>12</v>
      </c>
      <c r="BQ230">
        <v>19</v>
      </c>
      <c r="BR230" t="s">
        <v>138</v>
      </c>
      <c r="BS230" t="s">
        <v>121</v>
      </c>
      <c r="BT230">
        <v>1</v>
      </c>
      <c r="BU230">
        <v>50</v>
      </c>
      <c r="BV230">
        <v>0</v>
      </c>
      <c r="BW230">
        <v>512</v>
      </c>
      <c r="BX230">
        <v>454</v>
      </c>
      <c r="BY230" t="s">
        <v>125</v>
      </c>
      <c r="BZ230">
        <v>2474</v>
      </c>
      <c r="CA230">
        <v>2474</v>
      </c>
      <c r="CB230">
        <v>-1</v>
      </c>
      <c r="CC230">
        <v>50</v>
      </c>
      <c r="CD230">
        <v>0</v>
      </c>
      <c r="CE230">
        <v>920</v>
      </c>
      <c r="CF230">
        <v>-1</v>
      </c>
      <c r="CG230">
        <v>400</v>
      </c>
      <c r="CH230">
        <v>-1</v>
      </c>
      <c r="CI230" t="s">
        <v>122</v>
      </c>
      <c r="CJ230" t="s">
        <v>133</v>
      </c>
      <c r="CK230" t="s">
        <v>133</v>
      </c>
      <c r="CL230" t="s">
        <v>142</v>
      </c>
      <c r="CM230" t="s">
        <v>109</v>
      </c>
      <c r="CN230" t="s">
        <v>124</v>
      </c>
      <c r="CO230">
        <v>1</v>
      </c>
      <c r="CP230" t="s">
        <v>121</v>
      </c>
      <c r="CQ230">
        <v>3000</v>
      </c>
      <c r="CR230">
        <v>-999999</v>
      </c>
      <c r="CS230">
        <v>0</v>
      </c>
      <c r="CT230">
        <v>1278496</v>
      </c>
      <c r="CU230">
        <v>0</v>
      </c>
      <c r="CV230" t="s">
        <v>121</v>
      </c>
      <c r="CW230">
        <v>1206</v>
      </c>
      <c r="CX230">
        <v>1279702</v>
      </c>
      <c r="CZ230" t="s">
        <v>125</v>
      </c>
      <c r="DA230" t="s">
        <v>139</v>
      </c>
      <c r="DB230">
        <v>454</v>
      </c>
      <c r="DC230" t="s">
        <v>128</v>
      </c>
      <c r="DD230" t="s">
        <v>134</v>
      </c>
      <c r="DE230">
        <v>37</v>
      </c>
      <c r="DF230">
        <v>5</v>
      </c>
      <c r="DG230">
        <v>204</v>
      </c>
      <c r="DH230">
        <v>37</v>
      </c>
      <c r="DI230" t="s">
        <v>130</v>
      </c>
      <c r="DJ230" s="38">
        <f t="shared" si="3"/>
        <v>1</v>
      </c>
      <c r="DK230" s="38">
        <v>0</v>
      </c>
      <c r="DL230" s="38">
        <v>12</v>
      </c>
      <c r="DM230" s="38">
        <v>5</v>
      </c>
      <c r="DN230" s="38">
        <v>1</v>
      </c>
      <c r="DO230" s="38">
        <v>1206</v>
      </c>
    </row>
    <row r="231" spans="1:119" x14ac:dyDescent="0.3">
      <c r="A231" t="s">
        <v>114</v>
      </c>
      <c r="B231">
        <v>3101</v>
      </c>
      <c r="C231">
        <v>1</v>
      </c>
      <c r="D231">
        <v>36</v>
      </c>
      <c r="E231" t="s">
        <v>184</v>
      </c>
      <c r="F231" t="s">
        <v>185</v>
      </c>
      <c r="G231">
        <v>60.006</v>
      </c>
      <c r="H231" t="s">
        <v>165</v>
      </c>
      <c r="I231">
        <v>1</v>
      </c>
      <c r="J231" t="s">
        <v>115</v>
      </c>
      <c r="K231">
        <v>-645157065</v>
      </c>
      <c r="L231" t="s">
        <v>116</v>
      </c>
      <c r="M231" t="s">
        <v>166</v>
      </c>
      <c r="N231" t="s">
        <v>117</v>
      </c>
      <c r="O231" t="s">
        <v>186</v>
      </c>
      <c r="P231" t="s">
        <v>187</v>
      </c>
      <c r="Q231" s="2">
        <v>0.4466087962962963</v>
      </c>
      <c r="R231" t="s">
        <v>118</v>
      </c>
      <c r="S231" t="s">
        <v>119</v>
      </c>
      <c r="T231">
        <v>29</v>
      </c>
      <c r="U231">
        <v>5</v>
      </c>
      <c r="V231">
        <v>1</v>
      </c>
      <c r="W231">
        <v>5</v>
      </c>
      <c r="X231">
        <v>5</v>
      </c>
      <c r="Y231">
        <v>-1</v>
      </c>
      <c r="BD231" t="s">
        <v>141</v>
      </c>
      <c r="BE231" t="s">
        <v>21</v>
      </c>
      <c r="BP231">
        <v>13</v>
      </c>
      <c r="BQ231">
        <v>21</v>
      </c>
      <c r="BR231" t="s">
        <v>138</v>
      </c>
      <c r="BS231" t="s">
        <v>121</v>
      </c>
      <c r="BT231">
        <v>1</v>
      </c>
      <c r="BU231">
        <v>50</v>
      </c>
      <c r="BV231">
        <v>1</v>
      </c>
      <c r="BW231">
        <v>512</v>
      </c>
      <c r="BX231">
        <v>314</v>
      </c>
      <c r="BY231" t="s">
        <v>125</v>
      </c>
      <c r="BZ231">
        <v>2542</v>
      </c>
      <c r="CA231">
        <v>2542</v>
      </c>
      <c r="CB231">
        <v>-1</v>
      </c>
      <c r="CC231">
        <v>50</v>
      </c>
      <c r="CD231">
        <v>1</v>
      </c>
      <c r="CE231">
        <v>838</v>
      </c>
      <c r="CF231">
        <v>-1</v>
      </c>
      <c r="CG231">
        <v>400</v>
      </c>
      <c r="CH231">
        <v>-1</v>
      </c>
      <c r="CI231" t="s">
        <v>122</v>
      </c>
      <c r="CJ231" t="s">
        <v>127</v>
      </c>
      <c r="CK231" t="s">
        <v>133</v>
      </c>
      <c r="CL231" t="s">
        <v>142</v>
      </c>
      <c r="CM231" t="s">
        <v>109</v>
      </c>
      <c r="CN231" t="s">
        <v>124</v>
      </c>
      <c r="CO231">
        <v>1</v>
      </c>
      <c r="CP231" t="s">
        <v>121</v>
      </c>
      <c r="CQ231">
        <v>3000</v>
      </c>
      <c r="CR231">
        <v>-999999</v>
      </c>
      <c r="CS231">
        <v>0</v>
      </c>
      <c r="CT231">
        <v>1283562</v>
      </c>
      <c r="CU231">
        <v>0</v>
      </c>
      <c r="CV231" t="s">
        <v>121</v>
      </c>
      <c r="CW231">
        <v>1220</v>
      </c>
      <c r="CX231">
        <v>1284782</v>
      </c>
      <c r="CZ231" t="s">
        <v>125</v>
      </c>
      <c r="DA231" t="s">
        <v>139</v>
      </c>
      <c r="DB231">
        <v>454</v>
      </c>
      <c r="DC231" t="s">
        <v>128</v>
      </c>
      <c r="DD231" t="s">
        <v>134</v>
      </c>
      <c r="DE231">
        <v>41</v>
      </c>
      <c r="DF231">
        <v>5</v>
      </c>
      <c r="DG231">
        <v>205</v>
      </c>
      <c r="DH231">
        <v>41</v>
      </c>
      <c r="DI231" t="s">
        <v>135</v>
      </c>
      <c r="DJ231" s="38">
        <f t="shared" si="3"/>
        <v>1</v>
      </c>
      <c r="DK231" s="38">
        <v>0</v>
      </c>
      <c r="DL231" s="38">
        <v>13</v>
      </c>
      <c r="DM231" s="38">
        <v>5</v>
      </c>
      <c r="DN231" s="38">
        <v>1</v>
      </c>
      <c r="DO231" s="38">
        <v>1220</v>
      </c>
    </row>
    <row r="232" spans="1:119" x14ac:dyDescent="0.3">
      <c r="A232" t="s">
        <v>114</v>
      </c>
      <c r="B232">
        <v>3101</v>
      </c>
      <c r="C232">
        <v>1</v>
      </c>
      <c r="D232">
        <v>36</v>
      </c>
      <c r="E232" t="s">
        <v>184</v>
      </c>
      <c r="F232" t="s">
        <v>185</v>
      </c>
      <c r="G232">
        <v>60.006</v>
      </c>
      <c r="H232" t="s">
        <v>165</v>
      </c>
      <c r="I232">
        <v>1</v>
      </c>
      <c r="J232" t="s">
        <v>115</v>
      </c>
      <c r="K232">
        <v>-645157065</v>
      </c>
      <c r="L232" t="s">
        <v>116</v>
      </c>
      <c r="M232" t="s">
        <v>166</v>
      </c>
      <c r="N232" t="s">
        <v>117</v>
      </c>
      <c r="O232" t="s">
        <v>186</v>
      </c>
      <c r="P232" t="s">
        <v>187</v>
      </c>
      <c r="Q232" s="2">
        <v>0.4466087962962963</v>
      </c>
      <c r="R232" t="s">
        <v>118</v>
      </c>
      <c r="S232" t="s">
        <v>119</v>
      </c>
      <c r="T232">
        <v>29</v>
      </c>
      <c r="U232">
        <v>5</v>
      </c>
      <c r="V232">
        <v>1</v>
      </c>
      <c r="W232">
        <v>5</v>
      </c>
      <c r="X232">
        <v>5</v>
      </c>
      <c r="Y232">
        <v>-1</v>
      </c>
      <c r="BD232" t="s">
        <v>141</v>
      </c>
      <c r="BE232" t="s">
        <v>21</v>
      </c>
      <c r="BP232">
        <v>14</v>
      </c>
      <c r="BQ232">
        <v>10</v>
      </c>
      <c r="BR232" t="s">
        <v>120</v>
      </c>
      <c r="BS232" t="s">
        <v>131</v>
      </c>
      <c r="BT232">
        <v>2</v>
      </c>
      <c r="BU232">
        <v>50</v>
      </c>
      <c r="BV232">
        <v>0</v>
      </c>
      <c r="BW232">
        <v>512</v>
      </c>
      <c r="BX232">
        <v>314</v>
      </c>
      <c r="BY232" t="s">
        <v>125</v>
      </c>
      <c r="BZ232">
        <v>3133</v>
      </c>
      <c r="CA232">
        <v>3133</v>
      </c>
      <c r="CB232">
        <v>-1</v>
      </c>
      <c r="CC232">
        <v>50</v>
      </c>
      <c r="CD232">
        <v>0</v>
      </c>
      <c r="CE232">
        <v>492</v>
      </c>
      <c r="CF232">
        <v>-1</v>
      </c>
      <c r="CG232">
        <v>400</v>
      </c>
      <c r="CH232">
        <v>-1</v>
      </c>
      <c r="CI232" t="s">
        <v>122</v>
      </c>
      <c r="CJ232" t="s">
        <v>127</v>
      </c>
      <c r="CK232" t="s">
        <v>133</v>
      </c>
      <c r="CL232" t="s">
        <v>142</v>
      </c>
      <c r="CM232" t="s">
        <v>109</v>
      </c>
      <c r="CN232" t="s">
        <v>124</v>
      </c>
      <c r="CO232">
        <v>0</v>
      </c>
      <c r="CP232" t="s">
        <v>131</v>
      </c>
      <c r="CQ232">
        <v>3000</v>
      </c>
      <c r="CR232">
        <v>-999999</v>
      </c>
      <c r="CS232">
        <v>0</v>
      </c>
      <c r="CT232">
        <v>1288345</v>
      </c>
      <c r="CU232">
        <v>0</v>
      </c>
      <c r="CV232" t="s">
        <v>121</v>
      </c>
      <c r="CW232">
        <v>975</v>
      </c>
      <c r="CX232">
        <v>1289320</v>
      </c>
      <c r="CZ232" t="s">
        <v>115</v>
      </c>
      <c r="DA232" t="s">
        <v>132</v>
      </c>
      <c r="DB232">
        <v>454</v>
      </c>
      <c r="DC232" t="s">
        <v>128</v>
      </c>
      <c r="DD232" t="s">
        <v>129</v>
      </c>
      <c r="DE232">
        <v>20</v>
      </c>
      <c r="DF232">
        <v>5</v>
      </c>
      <c r="DG232">
        <v>206</v>
      </c>
      <c r="DH232">
        <v>20</v>
      </c>
      <c r="DI232" t="s">
        <v>135</v>
      </c>
      <c r="DJ232" s="38">
        <f t="shared" si="3"/>
        <v>0</v>
      </c>
      <c r="DK232" s="38">
        <v>0</v>
      </c>
      <c r="DL232" s="38">
        <v>14</v>
      </c>
      <c r="DM232" s="38">
        <v>5</v>
      </c>
      <c r="DN232" s="38">
        <v>1</v>
      </c>
      <c r="DO232" s="38">
        <v>975</v>
      </c>
    </row>
    <row r="233" spans="1:119" x14ac:dyDescent="0.3">
      <c r="A233" t="s">
        <v>114</v>
      </c>
      <c r="B233">
        <v>3101</v>
      </c>
      <c r="C233">
        <v>1</v>
      </c>
      <c r="D233">
        <v>36</v>
      </c>
      <c r="E233" t="s">
        <v>184</v>
      </c>
      <c r="F233" t="s">
        <v>185</v>
      </c>
      <c r="G233">
        <v>60.006</v>
      </c>
      <c r="H233" t="s">
        <v>165</v>
      </c>
      <c r="I233">
        <v>1</v>
      </c>
      <c r="J233" t="s">
        <v>115</v>
      </c>
      <c r="K233">
        <v>-645157065</v>
      </c>
      <c r="L233" t="s">
        <v>116</v>
      </c>
      <c r="M233" t="s">
        <v>166</v>
      </c>
      <c r="N233" t="s">
        <v>117</v>
      </c>
      <c r="O233" t="s">
        <v>186</v>
      </c>
      <c r="P233" t="s">
        <v>187</v>
      </c>
      <c r="Q233" s="2">
        <v>0.4466087962962963</v>
      </c>
      <c r="R233" t="s">
        <v>118</v>
      </c>
      <c r="S233" t="s">
        <v>119</v>
      </c>
      <c r="T233">
        <v>29</v>
      </c>
      <c r="U233">
        <v>5</v>
      </c>
      <c r="V233">
        <v>1</v>
      </c>
      <c r="W233">
        <v>5</v>
      </c>
      <c r="X233">
        <v>5</v>
      </c>
      <c r="Y233">
        <v>-1</v>
      </c>
      <c r="BD233" t="s">
        <v>141</v>
      </c>
      <c r="BE233" t="s">
        <v>21</v>
      </c>
      <c r="BP233">
        <v>15</v>
      </c>
      <c r="BQ233">
        <v>16</v>
      </c>
      <c r="BR233" t="s">
        <v>120</v>
      </c>
      <c r="BS233" t="s">
        <v>131</v>
      </c>
      <c r="BT233">
        <v>2</v>
      </c>
      <c r="BU233">
        <v>50</v>
      </c>
      <c r="BV233">
        <v>0</v>
      </c>
      <c r="BW233">
        <v>512</v>
      </c>
      <c r="BX233">
        <v>-100</v>
      </c>
      <c r="BY233" t="s">
        <v>125</v>
      </c>
      <c r="BZ233">
        <v>2479</v>
      </c>
      <c r="CA233">
        <v>2479</v>
      </c>
      <c r="CB233">
        <v>-1</v>
      </c>
      <c r="CC233">
        <v>50</v>
      </c>
      <c r="CD233">
        <v>0</v>
      </c>
      <c r="CE233">
        <v>1237</v>
      </c>
      <c r="CF233">
        <v>-1</v>
      </c>
      <c r="CG233">
        <v>400</v>
      </c>
      <c r="CH233">
        <v>-1</v>
      </c>
      <c r="CI233" t="s">
        <v>122</v>
      </c>
      <c r="CJ233" t="s">
        <v>137</v>
      </c>
      <c r="CK233" t="s">
        <v>133</v>
      </c>
      <c r="CL233" t="s">
        <v>142</v>
      </c>
      <c r="CM233" t="s">
        <v>109</v>
      </c>
      <c r="CN233" t="s">
        <v>124</v>
      </c>
      <c r="CO233">
        <v>1</v>
      </c>
      <c r="CP233" t="s">
        <v>131</v>
      </c>
      <c r="CQ233">
        <v>3000</v>
      </c>
      <c r="CR233">
        <v>-999999</v>
      </c>
      <c r="CS233">
        <v>0</v>
      </c>
      <c r="CT233">
        <v>1294228</v>
      </c>
      <c r="CU233">
        <v>0</v>
      </c>
      <c r="CV233" t="s">
        <v>131</v>
      </c>
      <c r="CW233">
        <v>884</v>
      </c>
      <c r="CX233">
        <v>1295112</v>
      </c>
      <c r="CZ233" t="s">
        <v>115</v>
      </c>
      <c r="DA233" t="s">
        <v>132</v>
      </c>
      <c r="DB233">
        <v>454</v>
      </c>
      <c r="DC233" t="s">
        <v>128</v>
      </c>
      <c r="DD233" t="s">
        <v>134</v>
      </c>
      <c r="DE233">
        <v>32</v>
      </c>
      <c r="DF233">
        <v>5</v>
      </c>
      <c r="DG233">
        <v>207</v>
      </c>
      <c r="DH233">
        <v>32</v>
      </c>
      <c r="DI233" t="s">
        <v>136</v>
      </c>
      <c r="DJ233" s="38">
        <f t="shared" si="3"/>
        <v>1</v>
      </c>
      <c r="DK233" s="38">
        <v>0</v>
      </c>
      <c r="DL233" s="38">
        <v>15</v>
      </c>
      <c r="DM233" s="38">
        <v>5</v>
      </c>
      <c r="DN233" s="38">
        <v>1</v>
      </c>
      <c r="DO233" s="38">
        <v>884</v>
      </c>
    </row>
    <row r="234" spans="1:119" x14ac:dyDescent="0.3">
      <c r="A234" t="s">
        <v>114</v>
      </c>
      <c r="B234">
        <v>3101</v>
      </c>
      <c r="C234">
        <v>1</v>
      </c>
      <c r="D234">
        <v>36</v>
      </c>
      <c r="E234" t="s">
        <v>184</v>
      </c>
      <c r="F234" t="s">
        <v>185</v>
      </c>
      <c r="G234">
        <v>60.006</v>
      </c>
      <c r="H234" t="s">
        <v>165</v>
      </c>
      <c r="I234">
        <v>1</v>
      </c>
      <c r="J234" t="s">
        <v>115</v>
      </c>
      <c r="K234">
        <v>-645157065</v>
      </c>
      <c r="L234" t="s">
        <v>116</v>
      </c>
      <c r="M234" t="s">
        <v>166</v>
      </c>
      <c r="N234" t="s">
        <v>117</v>
      </c>
      <c r="O234" t="s">
        <v>186</v>
      </c>
      <c r="P234" t="s">
        <v>187</v>
      </c>
      <c r="Q234" s="2">
        <v>0.4466087962962963</v>
      </c>
      <c r="R234" t="s">
        <v>118</v>
      </c>
      <c r="S234" t="s">
        <v>119</v>
      </c>
      <c r="T234">
        <v>29</v>
      </c>
      <c r="U234">
        <v>5</v>
      </c>
      <c r="V234">
        <v>1</v>
      </c>
      <c r="W234">
        <v>5</v>
      </c>
      <c r="X234">
        <v>5</v>
      </c>
      <c r="Y234">
        <v>-1</v>
      </c>
      <c r="BD234" t="s">
        <v>141</v>
      </c>
      <c r="BE234" t="s">
        <v>21</v>
      </c>
      <c r="BP234">
        <v>16</v>
      </c>
      <c r="BQ234">
        <v>17</v>
      </c>
      <c r="BR234" t="s">
        <v>138</v>
      </c>
      <c r="BS234" t="s">
        <v>131</v>
      </c>
      <c r="BT234">
        <v>2</v>
      </c>
      <c r="BU234">
        <v>50</v>
      </c>
      <c r="BV234">
        <v>0</v>
      </c>
      <c r="BW234">
        <v>512</v>
      </c>
      <c r="BX234">
        <v>314</v>
      </c>
      <c r="BY234" t="s">
        <v>115</v>
      </c>
      <c r="BZ234">
        <v>2945</v>
      </c>
      <c r="CA234">
        <v>2945</v>
      </c>
      <c r="CB234">
        <v>-1</v>
      </c>
      <c r="CC234">
        <v>50</v>
      </c>
      <c r="CD234">
        <v>0</v>
      </c>
      <c r="CE234">
        <v>481</v>
      </c>
      <c r="CF234">
        <v>-1</v>
      </c>
      <c r="CG234">
        <v>400</v>
      </c>
      <c r="CH234">
        <v>-1</v>
      </c>
      <c r="CI234" t="s">
        <v>122</v>
      </c>
      <c r="CJ234" t="s">
        <v>127</v>
      </c>
      <c r="CK234" t="s">
        <v>127</v>
      </c>
      <c r="CL234" t="s">
        <v>142</v>
      </c>
      <c r="CM234" t="s">
        <v>109</v>
      </c>
      <c r="CN234" t="s">
        <v>124</v>
      </c>
      <c r="CO234">
        <v>1</v>
      </c>
      <c r="CP234" t="s">
        <v>131</v>
      </c>
      <c r="CQ234">
        <v>3000</v>
      </c>
      <c r="CR234">
        <v>-999999</v>
      </c>
      <c r="CS234">
        <v>0</v>
      </c>
      <c r="CT234">
        <v>1298594</v>
      </c>
      <c r="CU234">
        <v>0</v>
      </c>
      <c r="CV234" t="s">
        <v>131</v>
      </c>
      <c r="CW234">
        <v>1174</v>
      </c>
      <c r="CX234">
        <v>1299768</v>
      </c>
      <c r="CZ234" t="s">
        <v>115</v>
      </c>
      <c r="DA234" t="s">
        <v>140</v>
      </c>
      <c r="DB234">
        <v>314</v>
      </c>
      <c r="DC234" t="s">
        <v>128</v>
      </c>
      <c r="DD234" t="s">
        <v>134</v>
      </c>
      <c r="DE234">
        <v>34</v>
      </c>
      <c r="DF234">
        <v>5</v>
      </c>
      <c r="DG234">
        <v>208</v>
      </c>
      <c r="DH234">
        <v>34</v>
      </c>
      <c r="DI234" t="s">
        <v>130</v>
      </c>
      <c r="DJ234" s="38">
        <f t="shared" si="3"/>
        <v>1</v>
      </c>
      <c r="DK234" s="38">
        <v>0</v>
      </c>
      <c r="DL234" s="38">
        <v>16</v>
      </c>
      <c r="DM234" s="38">
        <v>5</v>
      </c>
      <c r="DN234" s="38">
        <v>1</v>
      </c>
      <c r="DO234" s="38">
        <v>1174</v>
      </c>
    </row>
    <row r="235" spans="1:119" x14ac:dyDescent="0.3">
      <c r="A235" t="s">
        <v>114</v>
      </c>
      <c r="B235">
        <v>3101</v>
      </c>
      <c r="C235">
        <v>1</v>
      </c>
      <c r="D235">
        <v>36</v>
      </c>
      <c r="E235" t="s">
        <v>184</v>
      </c>
      <c r="F235" t="s">
        <v>185</v>
      </c>
      <c r="G235">
        <v>60.006</v>
      </c>
      <c r="H235" t="s">
        <v>165</v>
      </c>
      <c r="I235">
        <v>1</v>
      </c>
      <c r="J235" t="s">
        <v>115</v>
      </c>
      <c r="K235">
        <v>-645157065</v>
      </c>
      <c r="L235" t="s">
        <v>116</v>
      </c>
      <c r="M235" t="s">
        <v>166</v>
      </c>
      <c r="N235" t="s">
        <v>117</v>
      </c>
      <c r="O235" t="s">
        <v>186</v>
      </c>
      <c r="P235" t="s">
        <v>187</v>
      </c>
      <c r="Q235" s="2">
        <v>0.4466087962962963</v>
      </c>
      <c r="R235" t="s">
        <v>118</v>
      </c>
      <c r="S235" t="s">
        <v>119</v>
      </c>
      <c r="T235">
        <v>29</v>
      </c>
      <c r="U235">
        <v>5</v>
      </c>
      <c r="V235">
        <v>1</v>
      </c>
      <c r="W235">
        <v>5</v>
      </c>
      <c r="X235">
        <v>5</v>
      </c>
      <c r="Y235">
        <v>-1</v>
      </c>
      <c r="BD235" t="s">
        <v>141</v>
      </c>
      <c r="BE235" t="s">
        <v>21</v>
      </c>
      <c r="BP235">
        <v>17</v>
      </c>
      <c r="BQ235">
        <v>14</v>
      </c>
      <c r="BR235" t="s">
        <v>120</v>
      </c>
      <c r="BS235" t="s">
        <v>121</v>
      </c>
      <c r="BT235">
        <v>1</v>
      </c>
      <c r="BU235">
        <v>50</v>
      </c>
      <c r="BV235">
        <v>0</v>
      </c>
      <c r="BW235">
        <v>512</v>
      </c>
      <c r="BX235">
        <v>-100</v>
      </c>
      <c r="BY235" t="s">
        <v>115</v>
      </c>
      <c r="BZ235">
        <v>2605</v>
      </c>
      <c r="CA235">
        <v>2605</v>
      </c>
      <c r="CB235">
        <v>-1</v>
      </c>
      <c r="CC235">
        <v>50</v>
      </c>
      <c r="CD235">
        <v>0</v>
      </c>
      <c r="CE235">
        <v>1016</v>
      </c>
      <c r="CF235">
        <v>-1</v>
      </c>
      <c r="CG235">
        <v>400</v>
      </c>
      <c r="CH235">
        <v>-1</v>
      </c>
      <c r="CI235" t="s">
        <v>122</v>
      </c>
      <c r="CJ235" t="s">
        <v>137</v>
      </c>
      <c r="CK235" t="s">
        <v>127</v>
      </c>
      <c r="CL235" t="s">
        <v>142</v>
      </c>
      <c r="CM235" t="s">
        <v>109</v>
      </c>
      <c r="CN235" t="s">
        <v>124</v>
      </c>
      <c r="CO235">
        <v>1</v>
      </c>
      <c r="CP235" t="s">
        <v>121</v>
      </c>
      <c r="CQ235">
        <v>3000</v>
      </c>
      <c r="CR235">
        <v>-999999</v>
      </c>
      <c r="CS235">
        <v>0</v>
      </c>
      <c r="CT235">
        <v>1304260</v>
      </c>
      <c r="CU235">
        <v>0</v>
      </c>
      <c r="CV235" t="s">
        <v>121</v>
      </c>
      <c r="CW235">
        <v>979</v>
      </c>
      <c r="CX235">
        <v>1305239</v>
      </c>
      <c r="CZ235" t="s">
        <v>125</v>
      </c>
      <c r="DA235" t="s">
        <v>126</v>
      </c>
      <c r="DB235">
        <v>314</v>
      </c>
      <c r="DC235" t="s">
        <v>128</v>
      </c>
      <c r="DD235" t="s">
        <v>134</v>
      </c>
      <c r="DE235">
        <v>27</v>
      </c>
      <c r="DF235">
        <v>5</v>
      </c>
      <c r="DG235">
        <v>209</v>
      </c>
      <c r="DH235">
        <v>27</v>
      </c>
      <c r="DI235" t="s">
        <v>136</v>
      </c>
      <c r="DJ235" s="38">
        <f t="shared" si="3"/>
        <v>1</v>
      </c>
      <c r="DK235" s="38">
        <v>0</v>
      </c>
      <c r="DL235" s="38">
        <v>17</v>
      </c>
      <c r="DM235" s="38">
        <v>5</v>
      </c>
      <c r="DN235" s="38">
        <v>1</v>
      </c>
      <c r="DO235" s="38">
        <v>979</v>
      </c>
    </row>
    <row r="236" spans="1:119" x14ac:dyDescent="0.3">
      <c r="A236" t="s">
        <v>114</v>
      </c>
      <c r="B236">
        <v>3101</v>
      </c>
      <c r="C236">
        <v>1</v>
      </c>
      <c r="D236">
        <v>36</v>
      </c>
      <c r="E236" t="s">
        <v>184</v>
      </c>
      <c r="F236" t="s">
        <v>185</v>
      </c>
      <c r="G236">
        <v>60.006</v>
      </c>
      <c r="H236" t="s">
        <v>165</v>
      </c>
      <c r="I236">
        <v>1</v>
      </c>
      <c r="J236" t="s">
        <v>115</v>
      </c>
      <c r="K236">
        <v>-645157065</v>
      </c>
      <c r="L236" t="s">
        <v>116</v>
      </c>
      <c r="M236" t="s">
        <v>166</v>
      </c>
      <c r="N236" t="s">
        <v>117</v>
      </c>
      <c r="O236" t="s">
        <v>186</v>
      </c>
      <c r="P236" t="s">
        <v>187</v>
      </c>
      <c r="Q236" s="2">
        <v>0.4466087962962963</v>
      </c>
      <c r="R236" t="s">
        <v>118</v>
      </c>
      <c r="S236" t="s">
        <v>119</v>
      </c>
      <c r="T236">
        <v>29</v>
      </c>
      <c r="U236">
        <v>5</v>
      </c>
      <c r="V236">
        <v>1</v>
      </c>
      <c r="W236">
        <v>5</v>
      </c>
      <c r="X236">
        <v>5</v>
      </c>
      <c r="Y236">
        <v>-1</v>
      </c>
      <c r="BD236" t="s">
        <v>141</v>
      </c>
      <c r="BE236" t="s">
        <v>21</v>
      </c>
      <c r="BP236">
        <v>18</v>
      </c>
      <c r="BQ236">
        <v>4</v>
      </c>
      <c r="BR236" t="s">
        <v>120</v>
      </c>
      <c r="BS236" t="s">
        <v>131</v>
      </c>
      <c r="BT236">
        <v>2</v>
      </c>
      <c r="BU236">
        <v>50</v>
      </c>
      <c r="BV236">
        <v>1</v>
      </c>
      <c r="BW236">
        <v>512</v>
      </c>
      <c r="BX236">
        <v>-100</v>
      </c>
      <c r="BY236" t="s">
        <v>125</v>
      </c>
      <c r="BZ236">
        <v>2733</v>
      </c>
      <c r="CA236">
        <v>2733</v>
      </c>
      <c r="CB236">
        <v>-1</v>
      </c>
      <c r="CC236">
        <v>50</v>
      </c>
      <c r="CD236">
        <v>1</v>
      </c>
      <c r="CE236">
        <v>973</v>
      </c>
      <c r="CF236">
        <v>-1</v>
      </c>
      <c r="CG236">
        <v>400</v>
      </c>
      <c r="CH236">
        <v>-1</v>
      </c>
      <c r="CI236" t="s">
        <v>122</v>
      </c>
      <c r="CJ236" t="s">
        <v>137</v>
      </c>
      <c r="CK236" t="s">
        <v>133</v>
      </c>
      <c r="CL236" t="s">
        <v>142</v>
      </c>
      <c r="CM236" t="s">
        <v>109</v>
      </c>
      <c r="CN236" t="s">
        <v>124</v>
      </c>
      <c r="CO236">
        <v>1</v>
      </c>
      <c r="CP236" t="s">
        <v>131</v>
      </c>
      <c r="CQ236">
        <v>3000</v>
      </c>
      <c r="CR236">
        <v>-999999</v>
      </c>
      <c r="CS236">
        <v>0</v>
      </c>
      <c r="CT236">
        <v>1309359</v>
      </c>
      <c r="CU236">
        <v>0</v>
      </c>
      <c r="CV236" t="s">
        <v>131</v>
      </c>
      <c r="CW236">
        <v>894</v>
      </c>
      <c r="CX236">
        <v>1310253</v>
      </c>
      <c r="CZ236" t="s">
        <v>115</v>
      </c>
      <c r="DA236" t="s">
        <v>132</v>
      </c>
      <c r="DB236">
        <v>454</v>
      </c>
      <c r="DC236" t="s">
        <v>128</v>
      </c>
      <c r="DD236" t="s">
        <v>129</v>
      </c>
      <c r="DE236">
        <v>8</v>
      </c>
      <c r="DF236">
        <v>5</v>
      </c>
      <c r="DG236">
        <v>210</v>
      </c>
      <c r="DH236">
        <v>8</v>
      </c>
      <c r="DI236" t="s">
        <v>136</v>
      </c>
      <c r="DJ236" s="38">
        <f t="shared" si="3"/>
        <v>1</v>
      </c>
      <c r="DK236" s="38">
        <v>0</v>
      </c>
      <c r="DL236" s="38">
        <v>18</v>
      </c>
      <c r="DM236" s="38">
        <v>5</v>
      </c>
      <c r="DN236" s="38">
        <v>1</v>
      </c>
      <c r="DO236" s="38">
        <v>894</v>
      </c>
    </row>
    <row r="237" spans="1:119" x14ac:dyDescent="0.3">
      <c r="A237" t="s">
        <v>114</v>
      </c>
      <c r="B237">
        <v>3101</v>
      </c>
      <c r="C237">
        <v>1</v>
      </c>
      <c r="D237">
        <v>36</v>
      </c>
      <c r="E237" t="s">
        <v>184</v>
      </c>
      <c r="F237" t="s">
        <v>185</v>
      </c>
      <c r="G237">
        <v>60.006</v>
      </c>
      <c r="H237" t="s">
        <v>165</v>
      </c>
      <c r="I237">
        <v>1</v>
      </c>
      <c r="J237" t="s">
        <v>115</v>
      </c>
      <c r="K237">
        <v>-645157065</v>
      </c>
      <c r="L237" t="s">
        <v>116</v>
      </c>
      <c r="M237" t="s">
        <v>166</v>
      </c>
      <c r="N237" t="s">
        <v>117</v>
      </c>
      <c r="O237" t="s">
        <v>186</v>
      </c>
      <c r="P237" t="s">
        <v>187</v>
      </c>
      <c r="Q237" s="2">
        <v>0.4466087962962963</v>
      </c>
      <c r="R237" t="s">
        <v>118</v>
      </c>
      <c r="S237" t="s">
        <v>119</v>
      </c>
      <c r="T237">
        <v>29</v>
      </c>
      <c r="U237">
        <v>5</v>
      </c>
      <c r="V237">
        <v>1</v>
      </c>
      <c r="W237">
        <v>5</v>
      </c>
      <c r="X237">
        <v>5</v>
      </c>
      <c r="Y237">
        <v>-1</v>
      </c>
      <c r="BD237" t="s">
        <v>141</v>
      </c>
      <c r="BE237" t="s">
        <v>21</v>
      </c>
      <c r="BP237">
        <v>19</v>
      </c>
      <c r="BQ237">
        <v>20</v>
      </c>
      <c r="BR237" t="s">
        <v>120</v>
      </c>
      <c r="BS237" t="s">
        <v>121</v>
      </c>
      <c r="BT237">
        <v>1</v>
      </c>
      <c r="BU237">
        <v>50</v>
      </c>
      <c r="BV237">
        <v>1</v>
      </c>
      <c r="BW237">
        <v>512</v>
      </c>
      <c r="BX237">
        <v>454</v>
      </c>
      <c r="BY237" t="s">
        <v>115</v>
      </c>
      <c r="BZ237">
        <v>2995</v>
      </c>
      <c r="CA237">
        <v>2995</v>
      </c>
      <c r="CB237">
        <v>-1</v>
      </c>
      <c r="CC237">
        <v>50</v>
      </c>
      <c r="CD237">
        <v>1</v>
      </c>
      <c r="CE237">
        <v>820</v>
      </c>
      <c r="CF237">
        <v>-1</v>
      </c>
      <c r="CG237">
        <v>400</v>
      </c>
      <c r="CH237">
        <v>-1</v>
      </c>
      <c r="CI237" t="s">
        <v>122</v>
      </c>
      <c r="CJ237" t="s">
        <v>133</v>
      </c>
      <c r="CK237" t="s">
        <v>133</v>
      </c>
      <c r="CL237" t="s">
        <v>142</v>
      </c>
      <c r="CM237" t="s">
        <v>109</v>
      </c>
      <c r="CN237" t="s">
        <v>124</v>
      </c>
      <c r="CO237">
        <v>1</v>
      </c>
      <c r="CP237" t="s">
        <v>121</v>
      </c>
      <c r="CQ237">
        <v>3000</v>
      </c>
      <c r="CR237">
        <v>-999999</v>
      </c>
      <c r="CS237">
        <v>0</v>
      </c>
      <c r="CT237">
        <v>1314342</v>
      </c>
      <c r="CU237">
        <v>0</v>
      </c>
      <c r="CV237" t="s">
        <v>121</v>
      </c>
      <c r="CW237">
        <v>785</v>
      </c>
      <c r="CX237">
        <v>1315127</v>
      </c>
      <c r="CZ237" t="s">
        <v>125</v>
      </c>
      <c r="DA237" t="s">
        <v>126</v>
      </c>
      <c r="DB237">
        <v>454</v>
      </c>
      <c r="DC237" t="s">
        <v>128</v>
      </c>
      <c r="DD237" t="s">
        <v>134</v>
      </c>
      <c r="DE237">
        <v>39</v>
      </c>
      <c r="DF237">
        <v>5</v>
      </c>
      <c r="DG237">
        <v>211</v>
      </c>
      <c r="DH237">
        <v>39</v>
      </c>
      <c r="DI237" t="s">
        <v>130</v>
      </c>
      <c r="DJ237" s="38">
        <f t="shared" si="3"/>
        <v>1</v>
      </c>
      <c r="DK237" s="38">
        <v>0</v>
      </c>
      <c r="DL237" s="38">
        <v>19</v>
      </c>
      <c r="DM237" s="38">
        <v>5</v>
      </c>
      <c r="DN237" s="38">
        <v>1</v>
      </c>
      <c r="DO237" s="38">
        <v>785</v>
      </c>
    </row>
    <row r="238" spans="1:119" x14ac:dyDescent="0.3">
      <c r="A238" t="s">
        <v>114</v>
      </c>
      <c r="B238">
        <v>3101</v>
      </c>
      <c r="C238">
        <v>1</v>
      </c>
      <c r="D238">
        <v>36</v>
      </c>
      <c r="E238" t="s">
        <v>184</v>
      </c>
      <c r="F238" t="s">
        <v>185</v>
      </c>
      <c r="G238">
        <v>60.006</v>
      </c>
      <c r="H238" t="s">
        <v>165</v>
      </c>
      <c r="I238">
        <v>1</v>
      </c>
      <c r="J238" t="s">
        <v>115</v>
      </c>
      <c r="K238">
        <v>-645157065</v>
      </c>
      <c r="L238" t="s">
        <v>116</v>
      </c>
      <c r="M238" t="s">
        <v>166</v>
      </c>
      <c r="N238" t="s">
        <v>117</v>
      </c>
      <c r="O238" t="s">
        <v>186</v>
      </c>
      <c r="P238" t="s">
        <v>187</v>
      </c>
      <c r="Q238" s="2">
        <v>0.4466087962962963</v>
      </c>
      <c r="R238" t="s">
        <v>118</v>
      </c>
      <c r="S238" t="s">
        <v>119</v>
      </c>
      <c r="T238">
        <v>29</v>
      </c>
      <c r="U238">
        <v>5</v>
      </c>
      <c r="V238">
        <v>1</v>
      </c>
      <c r="W238">
        <v>5</v>
      </c>
      <c r="X238">
        <v>5</v>
      </c>
      <c r="Y238">
        <v>-1</v>
      </c>
      <c r="BD238" t="s">
        <v>141</v>
      </c>
      <c r="BE238" t="s">
        <v>21</v>
      </c>
      <c r="BP238">
        <v>20</v>
      </c>
      <c r="BQ238">
        <v>21</v>
      </c>
      <c r="BR238" t="s">
        <v>138</v>
      </c>
      <c r="BS238" t="s">
        <v>131</v>
      </c>
      <c r="BT238">
        <v>2</v>
      </c>
      <c r="BU238">
        <v>50</v>
      </c>
      <c r="BV238">
        <v>1</v>
      </c>
      <c r="BW238">
        <v>512</v>
      </c>
      <c r="BX238">
        <v>314</v>
      </c>
      <c r="BY238" t="s">
        <v>115</v>
      </c>
      <c r="BZ238">
        <v>2960</v>
      </c>
      <c r="CA238">
        <v>2960</v>
      </c>
      <c r="CB238">
        <v>-1</v>
      </c>
      <c r="CC238">
        <v>50</v>
      </c>
      <c r="CD238">
        <v>1</v>
      </c>
      <c r="CE238">
        <v>928</v>
      </c>
      <c r="CF238">
        <v>-1</v>
      </c>
      <c r="CG238">
        <v>400</v>
      </c>
      <c r="CH238">
        <v>-1</v>
      </c>
      <c r="CI238" t="s">
        <v>122</v>
      </c>
      <c r="CJ238" t="s">
        <v>127</v>
      </c>
      <c r="CK238" t="s">
        <v>133</v>
      </c>
      <c r="CL238" t="s">
        <v>142</v>
      </c>
      <c r="CM238" t="s">
        <v>109</v>
      </c>
      <c r="CN238" t="s">
        <v>124</v>
      </c>
      <c r="CO238">
        <v>1</v>
      </c>
      <c r="CP238" t="s">
        <v>131</v>
      </c>
      <c r="CQ238">
        <v>3000</v>
      </c>
      <c r="CR238">
        <v>-999999</v>
      </c>
      <c r="CS238">
        <v>0</v>
      </c>
      <c r="CT238">
        <v>1319575</v>
      </c>
      <c r="CU238">
        <v>0</v>
      </c>
      <c r="CV238" t="s">
        <v>131</v>
      </c>
      <c r="CW238">
        <v>712</v>
      </c>
      <c r="CX238">
        <v>1320287</v>
      </c>
      <c r="CZ238" t="s">
        <v>115</v>
      </c>
      <c r="DA238" t="s">
        <v>140</v>
      </c>
      <c r="DB238">
        <v>454</v>
      </c>
      <c r="DC238" t="s">
        <v>128</v>
      </c>
      <c r="DD238" t="s">
        <v>134</v>
      </c>
      <c r="DE238">
        <v>42</v>
      </c>
      <c r="DF238">
        <v>5</v>
      </c>
      <c r="DG238">
        <v>212</v>
      </c>
      <c r="DH238">
        <v>42</v>
      </c>
      <c r="DI238" t="s">
        <v>135</v>
      </c>
      <c r="DJ238" s="38">
        <f t="shared" si="3"/>
        <v>1</v>
      </c>
      <c r="DK238" s="38">
        <v>0</v>
      </c>
      <c r="DL238" s="38">
        <v>20</v>
      </c>
      <c r="DM238" s="38">
        <v>5</v>
      </c>
      <c r="DN238" s="38">
        <v>1</v>
      </c>
      <c r="DO238" s="38">
        <v>712</v>
      </c>
    </row>
    <row r="239" spans="1:119" x14ac:dyDescent="0.3">
      <c r="A239" t="s">
        <v>114</v>
      </c>
      <c r="B239">
        <v>3101</v>
      </c>
      <c r="C239">
        <v>1</v>
      </c>
      <c r="D239">
        <v>36</v>
      </c>
      <c r="E239" t="s">
        <v>184</v>
      </c>
      <c r="F239" t="s">
        <v>185</v>
      </c>
      <c r="G239">
        <v>60.006</v>
      </c>
      <c r="H239" t="s">
        <v>165</v>
      </c>
      <c r="I239">
        <v>1</v>
      </c>
      <c r="J239" t="s">
        <v>115</v>
      </c>
      <c r="K239">
        <v>-645157065</v>
      </c>
      <c r="L239" t="s">
        <v>116</v>
      </c>
      <c r="M239" t="s">
        <v>166</v>
      </c>
      <c r="N239" t="s">
        <v>117</v>
      </c>
      <c r="O239" t="s">
        <v>186</v>
      </c>
      <c r="P239" t="s">
        <v>187</v>
      </c>
      <c r="Q239" s="2">
        <v>0.4466087962962963</v>
      </c>
      <c r="R239" t="s">
        <v>118</v>
      </c>
      <c r="S239" t="s">
        <v>119</v>
      </c>
      <c r="T239">
        <v>29</v>
      </c>
      <c r="U239">
        <v>5</v>
      </c>
      <c r="V239">
        <v>1</v>
      </c>
      <c r="W239">
        <v>5</v>
      </c>
      <c r="X239">
        <v>5</v>
      </c>
      <c r="Y239">
        <v>-1</v>
      </c>
      <c r="BD239" t="s">
        <v>141</v>
      </c>
      <c r="BE239" t="s">
        <v>21</v>
      </c>
      <c r="BP239">
        <v>21</v>
      </c>
      <c r="BQ239">
        <v>11</v>
      </c>
      <c r="BR239" t="s">
        <v>138</v>
      </c>
      <c r="BS239" t="s">
        <v>121</v>
      </c>
      <c r="BT239">
        <v>1</v>
      </c>
      <c r="BU239">
        <v>50</v>
      </c>
      <c r="BV239">
        <v>1</v>
      </c>
      <c r="BW239">
        <v>512</v>
      </c>
      <c r="BX239">
        <v>454</v>
      </c>
      <c r="BY239" t="s">
        <v>125</v>
      </c>
      <c r="BZ239">
        <v>3183</v>
      </c>
      <c r="CA239">
        <v>3183</v>
      </c>
      <c r="CB239">
        <v>-1</v>
      </c>
      <c r="CC239">
        <v>50</v>
      </c>
      <c r="CD239">
        <v>1</v>
      </c>
      <c r="CE239">
        <v>696</v>
      </c>
      <c r="CF239">
        <v>-1</v>
      </c>
      <c r="CG239">
        <v>400</v>
      </c>
      <c r="CH239">
        <v>-1</v>
      </c>
      <c r="CI239" t="s">
        <v>122</v>
      </c>
      <c r="CJ239" t="s">
        <v>133</v>
      </c>
      <c r="CK239" t="s">
        <v>127</v>
      </c>
      <c r="CL239" t="s">
        <v>142</v>
      </c>
      <c r="CM239" t="s">
        <v>109</v>
      </c>
      <c r="CN239" t="s">
        <v>124</v>
      </c>
      <c r="CO239">
        <v>1</v>
      </c>
      <c r="CP239" t="s">
        <v>121</v>
      </c>
      <c r="CQ239">
        <v>3000</v>
      </c>
      <c r="CR239">
        <v>-999999</v>
      </c>
      <c r="CS239">
        <v>0</v>
      </c>
      <c r="CT239">
        <v>1324491</v>
      </c>
      <c r="CU239">
        <v>0</v>
      </c>
      <c r="CV239" t="s">
        <v>121</v>
      </c>
      <c r="CW239">
        <v>721</v>
      </c>
      <c r="CX239">
        <v>1325212</v>
      </c>
      <c r="CZ239" t="s">
        <v>125</v>
      </c>
      <c r="DA239" t="s">
        <v>139</v>
      </c>
      <c r="DB239">
        <v>314</v>
      </c>
      <c r="DC239" t="s">
        <v>128</v>
      </c>
      <c r="DD239" t="s">
        <v>129</v>
      </c>
      <c r="DE239">
        <v>21</v>
      </c>
      <c r="DF239">
        <v>5</v>
      </c>
      <c r="DG239">
        <v>213</v>
      </c>
      <c r="DH239">
        <v>21</v>
      </c>
      <c r="DI239" t="s">
        <v>135</v>
      </c>
      <c r="DJ239" s="38">
        <f t="shared" si="3"/>
        <v>1</v>
      </c>
      <c r="DK239" s="38">
        <v>0</v>
      </c>
      <c r="DL239" s="38">
        <v>21</v>
      </c>
      <c r="DM239" s="38">
        <v>5</v>
      </c>
      <c r="DN239" s="38">
        <v>1</v>
      </c>
      <c r="DO239" s="38">
        <v>721</v>
      </c>
    </row>
    <row r="240" spans="1:119" x14ac:dyDescent="0.3">
      <c r="A240" t="s">
        <v>114</v>
      </c>
      <c r="B240">
        <v>3101</v>
      </c>
      <c r="C240">
        <v>1</v>
      </c>
      <c r="D240">
        <v>36</v>
      </c>
      <c r="E240" t="s">
        <v>184</v>
      </c>
      <c r="F240" t="s">
        <v>185</v>
      </c>
      <c r="G240">
        <v>60.006</v>
      </c>
      <c r="H240" t="s">
        <v>165</v>
      </c>
      <c r="I240">
        <v>1</v>
      </c>
      <c r="J240" t="s">
        <v>115</v>
      </c>
      <c r="K240">
        <v>-645157065</v>
      </c>
      <c r="L240" t="s">
        <v>116</v>
      </c>
      <c r="M240" t="s">
        <v>166</v>
      </c>
      <c r="N240" t="s">
        <v>117</v>
      </c>
      <c r="O240" t="s">
        <v>186</v>
      </c>
      <c r="P240" t="s">
        <v>187</v>
      </c>
      <c r="Q240" s="2">
        <v>0.4466087962962963</v>
      </c>
      <c r="R240" t="s">
        <v>118</v>
      </c>
      <c r="S240" t="s">
        <v>119</v>
      </c>
      <c r="T240">
        <v>29</v>
      </c>
      <c r="U240">
        <v>5</v>
      </c>
      <c r="V240">
        <v>1</v>
      </c>
      <c r="W240">
        <v>5</v>
      </c>
      <c r="X240">
        <v>5</v>
      </c>
      <c r="Y240">
        <v>-1</v>
      </c>
      <c r="BD240" t="s">
        <v>141</v>
      </c>
      <c r="BE240" t="s">
        <v>21</v>
      </c>
      <c r="BP240">
        <v>22</v>
      </c>
      <c r="BQ240">
        <v>3</v>
      </c>
      <c r="BR240" t="s">
        <v>138</v>
      </c>
      <c r="BS240" t="s">
        <v>121</v>
      </c>
      <c r="BT240">
        <v>1</v>
      </c>
      <c r="BU240">
        <v>50</v>
      </c>
      <c r="BV240">
        <v>1</v>
      </c>
      <c r="BW240">
        <v>512</v>
      </c>
      <c r="BX240">
        <v>-100</v>
      </c>
      <c r="BY240" t="s">
        <v>125</v>
      </c>
      <c r="BZ240">
        <v>3022</v>
      </c>
      <c r="CA240">
        <v>3022</v>
      </c>
      <c r="CB240">
        <v>-1</v>
      </c>
      <c r="CC240">
        <v>50</v>
      </c>
      <c r="CD240">
        <v>1</v>
      </c>
      <c r="CE240">
        <v>649</v>
      </c>
      <c r="CF240">
        <v>-1</v>
      </c>
      <c r="CG240">
        <v>400</v>
      </c>
      <c r="CH240">
        <v>-1</v>
      </c>
      <c r="CI240" t="s">
        <v>122</v>
      </c>
      <c r="CJ240" t="s">
        <v>137</v>
      </c>
      <c r="CK240" t="s">
        <v>133</v>
      </c>
      <c r="CL240" t="s">
        <v>142</v>
      </c>
      <c r="CM240" t="s">
        <v>109</v>
      </c>
      <c r="CN240" t="s">
        <v>124</v>
      </c>
      <c r="CO240">
        <v>1</v>
      </c>
      <c r="CP240" t="s">
        <v>121</v>
      </c>
      <c r="CQ240">
        <v>3000</v>
      </c>
      <c r="CR240">
        <v>-999999</v>
      </c>
      <c r="CS240">
        <v>0</v>
      </c>
      <c r="CT240">
        <v>1329574</v>
      </c>
      <c r="CU240">
        <v>0</v>
      </c>
      <c r="CV240" t="s">
        <v>121</v>
      </c>
      <c r="CW240">
        <v>929</v>
      </c>
      <c r="CX240">
        <v>1330503</v>
      </c>
      <c r="CZ240" t="s">
        <v>125</v>
      </c>
      <c r="DA240" t="s">
        <v>139</v>
      </c>
      <c r="DB240">
        <v>454</v>
      </c>
      <c r="DC240" t="s">
        <v>128</v>
      </c>
      <c r="DD240" t="s">
        <v>129</v>
      </c>
      <c r="DE240">
        <v>5</v>
      </c>
      <c r="DF240">
        <v>5</v>
      </c>
      <c r="DG240">
        <v>214</v>
      </c>
      <c r="DH240">
        <v>5</v>
      </c>
      <c r="DI240" t="s">
        <v>136</v>
      </c>
      <c r="DJ240" s="38">
        <f t="shared" si="3"/>
        <v>1</v>
      </c>
      <c r="DK240" s="38">
        <v>0</v>
      </c>
      <c r="DL240" s="38">
        <v>22</v>
      </c>
      <c r="DM240" s="38">
        <v>5</v>
      </c>
      <c r="DN240" s="38">
        <v>1</v>
      </c>
      <c r="DO240" s="38">
        <v>929</v>
      </c>
    </row>
    <row r="241" spans="1:119" x14ac:dyDescent="0.3">
      <c r="A241" t="s">
        <v>114</v>
      </c>
      <c r="B241">
        <v>3101</v>
      </c>
      <c r="C241">
        <v>1</v>
      </c>
      <c r="D241">
        <v>36</v>
      </c>
      <c r="E241" t="s">
        <v>184</v>
      </c>
      <c r="F241" t="s">
        <v>185</v>
      </c>
      <c r="G241">
        <v>60.006</v>
      </c>
      <c r="H241" t="s">
        <v>165</v>
      </c>
      <c r="I241">
        <v>1</v>
      </c>
      <c r="J241" t="s">
        <v>115</v>
      </c>
      <c r="K241">
        <v>-645157065</v>
      </c>
      <c r="L241" t="s">
        <v>116</v>
      </c>
      <c r="M241" t="s">
        <v>166</v>
      </c>
      <c r="N241" t="s">
        <v>117</v>
      </c>
      <c r="O241" t="s">
        <v>186</v>
      </c>
      <c r="P241" t="s">
        <v>187</v>
      </c>
      <c r="Q241" s="2">
        <v>0.4466087962962963</v>
      </c>
      <c r="R241" t="s">
        <v>118</v>
      </c>
      <c r="S241" t="s">
        <v>119</v>
      </c>
      <c r="T241">
        <v>29</v>
      </c>
      <c r="U241">
        <v>5</v>
      </c>
      <c r="V241">
        <v>1</v>
      </c>
      <c r="W241">
        <v>5</v>
      </c>
      <c r="X241">
        <v>5</v>
      </c>
      <c r="Y241">
        <v>-1</v>
      </c>
      <c r="BD241" t="s">
        <v>141</v>
      </c>
      <c r="BE241" t="s">
        <v>21</v>
      </c>
      <c r="BP241">
        <v>23</v>
      </c>
      <c r="BQ241">
        <v>23</v>
      </c>
      <c r="BR241" t="s">
        <v>138</v>
      </c>
      <c r="BS241" t="s">
        <v>131</v>
      </c>
      <c r="BT241">
        <v>2</v>
      </c>
      <c r="BU241">
        <v>50</v>
      </c>
      <c r="BV241">
        <v>1</v>
      </c>
      <c r="BW241">
        <v>512</v>
      </c>
      <c r="BX241">
        <v>454</v>
      </c>
      <c r="BY241" t="s">
        <v>115</v>
      </c>
      <c r="BZ241">
        <v>3148</v>
      </c>
      <c r="CA241">
        <v>3148</v>
      </c>
      <c r="CB241">
        <v>-1</v>
      </c>
      <c r="CC241">
        <v>50</v>
      </c>
      <c r="CD241">
        <v>1</v>
      </c>
      <c r="CE241">
        <v>473</v>
      </c>
      <c r="CF241">
        <v>-1</v>
      </c>
      <c r="CG241">
        <v>400</v>
      </c>
      <c r="CH241">
        <v>-1</v>
      </c>
      <c r="CI241" t="s">
        <v>122</v>
      </c>
      <c r="CJ241" t="s">
        <v>133</v>
      </c>
      <c r="CK241" t="s">
        <v>127</v>
      </c>
      <c r="CL241" t="s">
        <v>142</v>
      </c>
      <c r="CM241" t="s">
        <v>109</v>
      </c>
      <c r="CN241" t="s">
        <v>124</v>
      </c>
      <c r="CO241">
        <v>1</v>
      </c>
      <c r="CP241" t="s">
        <v>131</v>
      </c>
      <c r="CQ241">
        <v>3000</v>
      </c>
      <c r="CR241">
        <v>-999999</v>
      </c>
      <c r="CS241">
        <v>0</v>
      </c>
      <c r="CT241">
        <v>1334540</v>
      </c>
      <c r="CU241">
        <v>0</v>
      </c>
      <c r="CV241" t="s">
        <v>131</v>
      </c>
      <c r="CW241">
        <v>979</v>
      </c>
      <c r="CX241">
        <v>1335519</v>
      </c>
      <c r="CZ241" t="s">
        <v>115</v>
      </c>
      <c r="DA241" t="s">
        <v>140</v>
      </c>
      <c r="DB241">
        <v>314</v>
      </c>
      <c r="DC241" t="s">
        <v>128</v>
      </c>
      <c r="DD241" t="s">
        <v>134</v>
      </c>
      <c r="DE241">
        <v>46</v>
      </c>
      <c r="DF241">
        <v>5</v>
      </c>
      <c r="DG241">
        <v>215</v>
      </c>
      <c r="DH241">
        <v>46</v>
      </c>
      <c r="DI241" t="s">
        <v>135</v>
      </c>
      <c r="DJ241" s="38">
        <f t="shared" si="3"/>
        <v>1</v>
      </c>
      <c r="DK241" s="38">
        <v>0</v>
      </c>
      <c r="DL241" s="38">
        <v>23</v>
      </c>
      <c r="DM241" s="38">
        <v>5</v>
      </c>
      <c r="DN241" s="38">
        <v>1</v>
      </c>
      <c r="DO241" s="38">
        <v>979</v>
      </c>
    </row>
    <row r="242" spans="1:119" x14ac:dyDescent="0.3">
      <c r="A242" t="s">
        <v>114</v>
      </c>
      <c r="B242">
        <v>3101</v>
      </c>
      <c r="C242">
        <v>1</v>
      </c>
      <c r="D242">
        <v>36</v>
      </c>
      <c r="E242" t="s">
        <v>184</v>
      </c>
      <c r="F242" t="s">
        <v>185</v>
      </c>
      <c r="G242">
        <v>60.006</v>
      </c>
      <c r="H242" t="s">
        <v>165</v>
      </c>
      <c r="I242">
        <v>1</v>
      </c>
      <c r="J242" t="s">
        <v>115</v>
      </c>
      <c r="K242">
        <v>-645157065</v>
      </c>
      <c r="L242" t="s">
        <v>116</v>
      </c>
      <c r="M242" t="s">
        <v>166</v>
      </c>
      <c r="N242" t="s">
        <v>117</v>
      </c>
      <c r="O242" t="s">
        <v>186</v>
      </c>
      <c r="P242" t="s">
        <v>187</v>
      </c>
      <c r="Q242" s="2">
        <v>0.4466087962962963</v>
      </c>
      <c r="R242" t="s">
        <v>118</v>
      </c>
      <c r="S242" t="s">
        <v>119</v>
      </c>
      <c r="T242">
        <v>29</v>
      </c>
      <c r="U242">
        <v>5</v>
      </c>
      <c r="V242">
        <v>1</v>
      </c>
      <c r="W242">
        <v>5</v>
      </c>
      <c r="X242">
        <v>5</v>
      </c>
      <c r="Y242">
        <v>-1</v>
      </c>
      <c r="BD242" t="s">
        <v>141</v>
      </c>
      <c r="BE242" t="s">
        <v>21</v>
      </c>
      <c r="BP242">
        <v>24</v>
      </c>
      <c r="BQ242">
        <v>11</v>
      </c>
      <c r="BR242" t="s">
        <v>138</v>
      </c>
      <c r="BS242" t="s">
        <v>131</v>
      </c>
      <c r="BT242">
        <v>2</v>
      </c>
      <c r="BU242">
        <v>50</v>
      </c>
      <c r="BV242">
        <v>0</v>
      </c>
      <c r="BW242">
        <v>512</v>
      </c>
      <c r="BX242">
        <v>454</v>
      </c>
      <c r="BY242" t="s">
        <v>115</v>
      </c>
      <c r="BZ242">
        <v>2389</v>
      </c>
      <c r="CA242">
        <v>2389</v>
      </c>
      <c r="CB242">
        <v>-1</v>
      </c>
      <c r="CC242">
        <v>50</v>
      </c>
      <c r="CD242">
        <v>0</v>
      </c>
      <c r="CE242">
        <v>1419</v>
      </c>
      <c r="CF242">
        <v>-1</v>
      </c>
      <c r="CG242">
        <v>400</v>
      </c>
      <c r="CH242">
        <v>-1</v>
      </c>
      <c r="CI242" t="s">
        <v>122</v>
      </c>
      <c r="CJ242" t="s">
        <v>133</v>
      </c>
      <c r="CK242" t="s">
        <v>127</v>
      </c>
      <c r="CL242" t="s">
        <v>142</v>
      </c>
      <c r="CM242" t="s">
        <v>109</v>
      </c>
      <c r="CN242" t="s">
        <v>124</v>
      </c>
      <c r="CO242">
        <v>1</v>
      </c>
      <c r="CP242" t="s">
        <v>131</v>
      </c>
      <c r="CQ242">
        <v>3000</v>
      </c>
      <c r="CR242">
        <v>-999999</v>
      </c>
      <c r="CS242">
        <v>0</v>
      </c>
      <c r="CT242">
        <v>1340623</v>
      </c>
      <c r="CU242">
        <v>0</v>
      </c>
      <c r="CV242" t="s">
        <v>131</v>
      </c>
      <c r="CW242">
        <v>792</v>
      </c>
      <c r="CX242">
        <v>1341415</v>
      </c>
      <c r="CZ242" t="s">
        <v>115</v>
      </c>
      <c r="DA242" t="s">
        <v>140</v>
      </c>
      <c r="DB242">
        <v>314</v>
      </c>
      <c r="DC242" t="s">
        <v>128</v>
      </c>
      <c r="DD242" t="s">
        <v>129</v>
      </c>
      <c r="DE242">
        <v>22</v>
      </c>
      <c r="DF242">
        <v>5</v>
      </c>
      <c r="DG242">
        <v>216</v>
      </c>
      <c r="DH242">
        <v>22</v>
      </c>
      <c r="DI242" t="s">
        <v>135</v>
      </c>
      <c r="DJ242" s="38">
        <f t="shared" si="3"/>
        <v>1</v>
      </c>
      <c r="DK242" s="38">
        <v>0</v>
      </c>
      <c r="DL242" s="38">
        <v>24</v>
      </c>
      <c r="DM242" s="38">
        <v>5</v>
      </c>
      <c r="DN242" s="38">
        <v>1</v>
      </c>
      <c r="DO242" s="38">
        <v>792</v>
      </c>
    </row>
    <row r="243" spans="1:119" x14ac:dyDescent="0.3">
      <c r="A243" t="s">
        <v>114</v>
      </c>
      <c r="B243">
        <v>3101</v>
      </c>
      <c r="C243">
        <v>1</v>
      </c>
      <c r="D243">
        <v>36</v>
      </c>
      <c r="E243" t="s">
        <v>184</v>
      </c>
      <c r="F243" t="s">
        <v>185</v>
      </c>
      <c r="G243">
        <v>60.006</v>
      </c>
      <c r="H243" t="s">
        <v>165</v>
      </c>
      <c r="I243">
        <v>1</v>
      </c>
      <c r="J243" t="s">
        <v>115</v>
      </c>
      <c r="K243">
        <v>-645157065</v>
      </c>
      <c r="L243" t="s">
        <v>116</v>
      </c>
      <c r="M243" t="s">
        <v>166</v>
      </c>
      <c r="N243" t="s">
        <v>117</v>
      </c>
      <c r="O243" t="s">
        <v>186</v>
      </c>
      <c r="P243" t="s">
        <v>187</v>
      </c>
      <c r="Q243" s="2">
        <v>0.4466087962962963</v>
      </c>
      <c r="R243" t="s">
        <v>118</v>
      </c>
      <c r="S243" t="s">
        <v>119</v>
      </c>
      <c r="T243">
        <v>29</v>
      </c>
      <c r="U243">
        <v>5</v>
      </c>
      <c r="V243">
        <v>1</v>
      </c>
      <c r="W243">
        <v>5</v>
      </c>
      <c r="X243">
        <v>5</v>
      </c>
      <c r="Y243">
        <v>-1</v>
      </c>
      <c r="BD243" t="s">
        <v>141</v>
      </c>
      <c r="BE243" t="s">
        <v>21</v>
      </c>
      <c r="BP243">
        <v>25</v>
      </c>
      <c r="BQ243">
        <v>3</v>
      </c>
      <c r="BR243" t="s">
        <v>138</v>
      </c>
      <c r="BS243" t="s">
        <v>131</v>
      </c>
      <c r="BT243">
        <v>2</v>
      </c>
      <c r="BU243">
        <v>50</v>
      </c>
      <c r="BV243">
        <v>0</v>
      </c>
      <c r="BW243">
        <v>512</v>
      </c>
      <c r="BX243">
        <v>-100</v>
      </c>
      <c r="BY243" t="s">
        <v>115</v>
      </c>
      <c r="BZ243">
        <v>3133</v>
      </c>
      <c r="CA243">
        <v>3133</v>
      </c>
      <c r="CB243">
        <v>-1</v>
      </c>
      <c r="CC243">
        <v>50</v>
      </c>
      <c r="CD243">
        <v>0</v>
      </c>
      <c r="CE243">
        <v>504</v>
      </c>
      <c r="CF243">
        <v>-1</v>
      </c>
      <c r="CG243">
        <v>400</v>
      </c>
      <c r="CH243">
        <v>-1</v>
      </c>
      <c r="CI243" t="s">
        <v>122</v>
      </c>
      <c r="CJ243" t="s">
        <v>137</v>
      </c>
      <c r="CK243" t="s">
        <v>133</v>
      </c>
      <c r="CL243" t="s">
        <v>142</v>
      </c>
      <c r="CM243" t="s">
        <v>109</v>
      </c>
      <c r="CN243" t="s">
        <v>124</v>
      </c>
      <c r="CO243">
        <v>1</v>
      </c>
      <c r="CP243" t="s">
        <v>131</v>
      </c>
      <c r="CQ243">
        <v>3000</v>
      </c>
      <c r="CR243">
        <v>-999999</v>
      </c>
      <c r="CS243">
        <v>0</v>
      </c>
      <c r="CT243">
        <v>1344856</v>
      </c>
      <c r="CU243">
        <v>0</v>
      </c>
      <c r="CV243" t="s">
        <v>131</v>
      </c>
      <c r="CW243">
        <v>963</v>
      </c>
      <c r="CX243">
        <v>1345819</v>
      </c>
      <c r="CZ243" t="s">
        <v>115</v>
      </c>
      <c r="DA243" t="s">
        <v>140</v>
      </c>
      <c r="DB243">
        <v>454</v>
      </c>
      <c r="DC243" t="s">
        <v>128</v>
      </c>
      <c r="DD243" t="s">
        <v>129</v>
      </c>
      <c r="DE243">
        <v>6</v>
      </c>
      <c r="DF243">
        <v>5</v>
      </c>
      <c r="DG243">
        <v>217</v>
      </c>
      <c r="DH243">
        <v>6</v>
      </c>
      <c r="DI243" t="s">
        <v>136</v>
      </c>
      <c r="DJ243" s="38">
        <f t="shared" si="3"/>
        <v>1</v>
      </c>
      <c r="DK243" s="38">
        <v>0</v>
      </c>
      <c r="DL243" s="38">
        <v>25</v>
      </c>
      <c r="DM243" s="38">
        <v>5</v>
      </c>
      <c r="DN243" s="38">
        <v>1</v>
      </c>
      <c r="DO243" s="38">
        <v>963</v>
      </c>
    </row>
    <row r="244" spans="1:119" x14ac:dyDescent="0.3">
      <c r="A244" t="s">
        <v>114</v>
      </c>
      <c r="B244">
        <v>3101</v>
      </c>
      <c r="C244">
        <v>1</v>
      </c>
      <c r="D244">
        <v>36</v>
      </c>
      <c r="E244" t="s">
        <v>184</v>
      </c>
      <c r="F244" t="s">
        <v>185</v>
      </c>
      <c r="G244">
        <v>60.006</v>
      </c>
      <c r="H244" t="s">
        <v>165</v>
      </c>
      <c r="I244">
        <v>1</v>
      </c>
      <c r="J244" t="s">
        <v>115</v>
      </c>
      <c r="K244">
        <v>-645157065</v>
      </c>
      <c r="L244" t="s">
        <v>116</v>
      </c>
      <c r="M244" t="s">
        <v>166</v>
      </c>
      <c r="N244" t="s">
        <v>117</v>
      </c>
      <c r="O244" t="s">
        <v>186</v>
      </c>
      <c r="P244" t="s">
        <v>187</v>
      </c>
      <c r="Q244" s="2">
        <v>0.4466087962962963</v>
      </c>
      <c r="R244" t="s">
        <v>118</v>
      </c>
      <c r="S244" t="s">
        <v>119</v>
      </c>
      <c r="T244">
        <v>29</v>
      </c>
      <c r="U244">
        <v>5</v>
      </c>
      <c r="V244">
        <v>1</v>
      </c>
      <c r="W244">
        <v>5</v>
      </c>
      <c r="X244">
        <v>5</v>
      </c>
      <c r="Y244">
        <v>-1</v>
      </c>
      <c r="BD244" t="s">
        <v>141</v>
      </c>
      <c r="BE244" t="s">
        <v>21</v>
      </c>
      <c r="BP244">
        <v>26</v>
      </c>
      <c r="BQ244">
        <v>12</v>
      </c>
      <c r="BR244" t="s">
        <v>120</v>
      </c>
      <c r="BS244" t="s">
        <v>131</v>
      </c>
      <c r="BT244">
        <v>2</v>
      </c>
      <c r="BU244">
        <v>50</v>
      </c>
      <c r="BV244">
        <v>1</v>
      </c>
      <c r="BW244">
        <v>512</v>
      </c>
      <c r="BX244">
        <v>454</v>
      </c>
      <c r="BY244" t="s">
        <v>125</v>
      </c>
      <c r="BZ244">
        <v>2020</v>
      </c>
      <c r="CA244">
        <v>2020</v>
      </c>
      <c r="CB244">
        <v>-1</v>
      </c>
      <c r="CC244">
        <v>50</v>
      </c>
      <c r="CD244">
        <v>1</v>
      </c>
      <c r="CE244">
        <v>1111</v>
      </c>
      <c r="CF244">
        <v>-1</v>
      </c>
      <c r="CG244">
        <v>400</v>
      </c>
      <c r="CH244">
        <v>-1</v>
      </c>
      <c r="CI244" t="s">
        <v>122</v>
      </c>
      <c r="CJ244" t="s">
        <v>133</v>
      </c>
      <c r="CK244" t="s">
        <v>127</v>
      </c>
      <c r="CL244" t="s">
        <v>142</v>
      </c>
      <c r="CM244" t="s">
        <v>109</v>
      </c>
      <c r="CN244" t="s">
        <v>124</v>
      </c>
      <c r="CO244">
        <v>1</v>
      </c>
      <c r="CP244" t="s">
        <v>131</v>
      </c>
      <c r="CQ244">
        <v>3000</v>
      </c>
      <c r="CR244">
        <v>-999999</v>
      </c>
      <c r="CS244">
        <v>0</v>
      </c>
      <c r="CT244">
        <v>1350605</v>
      </c>
      <c r="CU244">
        <v>0</v>
      </c>
      <c r="CV244" t="s">
        <v>131</v>
      </c>
      <c r="CW244">
        <v>1469</v>
      </c>
      <c r="CX244">
        <v>1352074</v>
      </c>
      <c r="CZ244" t="s">
        <v>115</v>
      </c>
      <c r="DA244" t="s">
        <v>132</v>
      </c>
      <c r="DB244">
        <v>314</v>
      </c>
      <c r="DC244" t="s">
        <v>128</v>
      </c>
      <c r="DD244" t="s">
        <v>129</v>
      </c>
      <c r="DE244">
        <v>24</v>
      </c>
      <c r="DF244">
        <v>5</v>
      </c>
      <c r="DG244">
        <v>218</v>
      </c>
      <c r="DH244">
        <v>24</v>
      </c>
      <c r="DI244" t="s">
        <v>135</v>
      </c>
      <c r="DJ244" s="38">
        <f t="shared" si="3"/>
        <v>1</v>
      </c>
      <c r="DK244" s="38">
        <v>0</v>
      </c>
      <c r="DL244" s="38">
        <v>26</v>
      </c>
      <c r="DM244" s="38">
        <v>5</v>
      </c>
      <c r="DN244" s="38">
        <v>1</v>
      </c>
      <c r="DO244" s="38">
        <v>1469</v>
      </c>
    </row>
    <row r="245" spans="1:119" x14ac:dyDescent="0.3">
      <c r="A245" t="s">
        <v>114</v>
      </c>
      <c r="B245">
        <v>3101</v>
      </c>
      <c r="C245">
        <v>1</v>
      </c>
      <c r="D245">
        <v>36</v>
      </c>
      <c r="E245" t="s">
        <v>184</v>
      </c>
      <c r="F245" t="s">
        <v>185</v>
      </c>
      <c r="G245">
        <v>60.006</v>
      </c>
      <c r="H245" t="s">
        <v>165</v>
      </c>
      <c r="I245">
        <v>1</v>
      </c>
      <c r="J245" t="s">
        <v>115</v>
      </c>
      <c r="K245">
        <v>-645157065</v>
      </c>
      <c r="L245" t="s">
        <v>116</v>
      </c>
      <c r="M245" t="s">
        <v>166</v>
      </c>
      <c r="N245" t="s">
        <v>117</v>
      </c>
      <c r="O245" t="s">
        <v>186</v>
      </c>
      <c r="P245" t="s">
        <v>187</v>
      </c>
      <c r="Q245" s="2">
        <v>0.4466087962962963</v>
      </c>
      <c r="R245" t="s">
        <v>118</v>
      </c>
      <c r="S245" t="s">
        <v>119</v>
      </c>
      <c r="T245">
        <v>29</v>
      </c>
      <c r="U245">
        <v>5</v>
      </c>
      <c r="V245">
        <v>1</v>
      </c>
      <c r="W245">
        <v>5</v>
      </c>
      <c r="X245">
        <v>5</v>
      </c>
      <c r="Y245">
        <v>-1</v>
      </c>
      <c r="BD245" t="s">
        <v>141</v>
      </c>
      <c r="BE245" t="s">
        <v>21</v>
      </c>
      <c r="BP245">
        <v>27</v>
      </c>
      <c r="BQ245">
        <v>23</v>
      </c>
      <c r="BR245" t="s">
        <v>138</v>
      </c>
      <c r="BS245" t="s">
        <v>121</v>
      </c>
      <c r="BT245">
        <v>1</v>
      </c>
      <c r="BU245">
        <v>50</v>
      </c>
      <c r="BV245">
        <v>1</v>
      </c>
      <c r="BW245">
        <v>512</v>
      </c>
      <c r="BX245">
        <v>454</v>
      </c>
      <c r="BY245" t="s">
        <v>125</v>
      </c>
      <c r="BZ245">
        <v>2546</v>
      </c>
      <c r="CA245">
        <v>2546</v>
      </c>
      <c r="CB245">
        <v>-1</v>
      </c>
      <c r="CC245">
        <v>50</v>
      </c>
      <c r="CD245">
        <v>1</v>
      </c>
      <c r="CE245">
        <v>700</v>
      </c>
      <c r="CF245">
        <v>-1</v>
      </c>
      <c r="CG245">
        <v>400</v>
      </c>
      <c r="CH245">
        <v>-1</v>
      </c>
      <c r="CI245" t="s">
        <v>122</v>
      </c>
      <c r="CJ245" t="s">
        <v>133</v>
      </c>
      <c r="CK245" t="s">
        <v>127</v>
      </c>
      <c r="CL245" t="s">
        <v>142</v>
      </c>
      <c r="CM245" t="s">
        <v>109</v>
      </c>
      <c r="CN245" t="s">
        <v>124</v>
      </c>
      <c r="CO245">
        <v>1</v>
      </c>
      <c r="CP245" t="s">
        <v>121</v>
      </c>
      <c r="CQ245">
        <v>3000</v>
      </c>
      <c r="CR245">
        <v>-999999</v>
      </c>
      <c r="CS245">
        <v>0</v>
      </c>
      <c r="CT245">
        <v>1355321</v>
      </c>
      <c r="CU245">
        <v>0</v>
      </c>
      <c r="CV245" t="s">
        <v>121</v>
      </c>
      <c r="CW245">
        <v>1354</v>
      </c>
      <c r="CX245">
        <v>1356675</v>
      </c>
      <c r="CZ245" t="s">
        <v>125</v>
      </c>
      <c r="DA245" t="s">
        <v>139</v>
      </c>
      <c r="DB245">
        <v>314</v>
      </c>
      <c r="DC245" t="s">
        <v>128</v>
      </c>
      <c r="DD245" t="s">
        <v>134</v>
      </c>
      <c r="DE245">
        <v>45</v>
      </c>
      <c r="DF245">
        <v>5</v>
      </c>
      <c r="DG245">
        <v>219</v>
      </c>
      <c r="DH245">
        <v>45</v>
      </c>
      <c r="DI245" t="s">
        <v>135</v>
      </c>
      <c r="DJ245" s="38">
        <f t="shared" si="3"/>
        <v>1</v>
      </c>
      <c r="DK245" s="38">
        <v>0</v>
      </c>
      <c r="DL245" s="38">
        <v>27</v>
      </c>
      <c r="DM245" s="38">
        <v>5</v>
      </c>
      <c r="DN245" s="38">
        <v>1</v>
      </c>
      <c r="DO245" s="38">
        <v>1354</v>
      </c>
    </row>
    <row r="246" spans="1:119" x14ac:dyDescent="0.3">
      <c r="A246" t="s">
        <v>114</v>
      </c>
      <c r="B246">
        <v>3101</v>
      </c>
      <c r="C246">
        <v>1</v>
      </c>
      <c r="D246">
        <v>36</v>
      </c>
      <c r="E246" t="s">
        <v>184</v>
      </c>
      <c r="F246" t="s">
        <v>185</v>
      </c>
      <c r="G246">
        <v>60.006</v>
      </c>
      <c r="H246" t="s">
        <v>165</v>
      </c>
      <c r="I246">
        <v>1</v>
      </c>
      <c r="J246" t="s">
        <v>115</v>
      </c>
      <c r="K246">
        <v>-645157065</v>
      </c>
      <c r="L246" t="s">
        <v>116</v>
      </c>
      <c r="M246" t="s">
        <v>166</v>
      </c>
      <c r="N246" t="s">
        <v>117</v>
      </c>
      <c r="O246" t="s">
        <v>186</v>
      </c>
      <c r="P246" t="s">
        <v>187</v>
      </c>
      <c r="Q246" s="2">
        <v>0.4466087962962963</v>
      </c>
      <c r="R246" t="s">
        <v>118</v>
      </c>
      <c r="S246" t="s">
        <v>119</v>
      </c>
      <c r="T246">
        <v>29</v>
      </c>
      <c r="U246">
        <v>5</v>
      </c>
      <c r="V246">
        <v>1</v>
      </c>
      <c r="W246">
        <v>5</v>
      </c>
      <c r="X246">
        <v>5</v>
      </c>
      <c r="Y246">
        <v>-1</v>
      </c>
      <c r="BD246" t="s">
        <v>141</v>
      </c>
      <c r="BE246" t="s">
        <v>21</v>
      </c>
      <c r="BP246">
        <v>28</v>
      </c>
      <c r="BQ246">
        <v>4</v>
      </c>
      <c r="BR246" t="s">
        <v>120</v>
      </c>
      <c r="BS246" t="s">
        <v>121</v>
      </c>
      <c r="BT246">
        <v>1</v>
      </c>
      <c r="BU246">
        <v>50</v>
      </c>
      <c r="BV246">
        <v>0</v>
      </c>
      <c r="BW246">
        <v>512</v>
      </c>
      <c r="BX246">
        <v>-100</v>
      </c>
      <c r="BY246" t="s">
        <v>115</v>
      </c>
      <c r="BZ246">
        <v>2272</v>
      </c>
      <c r="CA246">
        <v>2272</v>
      </c>
      <c r="CB246">
        <v>-1</v>
      </c>
      <c r="CC246">
        <v>50</v>
      </c>
      <c r="CD246">
        <v>0</v>
      </c>
      <c r="CE246">
        <v>1219</v>
      </c>
      <c r="CF246">
        <v>-1</v>
      </c>
      <c r="CG246">
        <v>400</v>
      </c>
      <c r="CH246">
        <v>-1</v>
      </c>
      <c r="CI246" t="s">
        <v>122</v>
      </c>
      <c r="CJ246" t="s">
        <v>137</v>
      </c>
      <c r="CK246" t="s">
        <v>133</v>
      </c>
      <c r="CL246" t="s">
        <v>142</v>
      </c>
      <c r="CM246" t="s">
        <v>109</v>
      </c>
      <c r="CN246" t="s">
        <v>124</v>
      </c>
      <c r="CO246">
        <v>1</v>
      </c>
      <c r="CP246" t="s">
        <v>121</v>
      </c>
      <c r="CQ246">
        <v>3000</v>
      </c>
      <c r="CR246">
        <v>-999999</v>
      </c>
      <c r="CS246">
        <v>0</v>
      </c>
      <c r="CT246">
        <v>1360971</v>
      </c>
      <c r="CU246">
        <v>0</v>
      </c>
      <c r="CV246" t="s">
        <v>121</v>
      </c>
      <c r="CW246">
        <v>1109</v>
      </c>
      <c r="CX246">
        <v>1362080</v>
      </c>
      <c r="CZ246" t="s">
        <v>125</v>
      </c>
      <c r="DA246" t="s">
        <v>126</v>
      </c>
      <c r="DB246">
        <v>454</v>
      </c>
      <c r="DC246" t="s">
        <v>128</v>
      </c>
      <c r="DD246" t="s">
        <v>129</v>
      </c>
      <c r="DE246">
        <v>7</v>
      </c>
      <c r="DF246">
        <v>5</v>
      </c>
      <c r="DG246">
        <v>220</v>
      </c>
      <c r="DH246">
        <v>7</v>
      </c>
      <c r="DI246" t="s">
        <v>136</v>
      </c>
      <c r="DJ246" s="38">
        <f t="shared" si="3"/>
        <v>1</v>
      </c>
      <c r="DK246" s="38">
        <v>0</v>
      </c>
      <c r="DL246" s="38">
        <v>28</v>
      </c>
      <c r="DM246" s="38">
        <v>5</v>
      </c>
      <c r="DN246" s="38">
        <v>1</v>
      </c>
      <c r="DO246" s="38">
        <v>1109</v>
      </c>
    </row>
    <row r="247" spans="1:119" x14ac:dyDescent="0.3">
      <c r="A247" t="s">
        <v>114</v>
      </c>
      <c r="B247">
        <v>3101</v>
      </c>
      <c r="C247">
        <v>1</v>
      </c>
      <c r="D247">
        <v>36</v>
      </c>
      <c r="E247" t="s">
        <v>184</v>
      </c>
      <c r="F247" t="s">
        <v>185</v>
      </c>
      <c r="G247">
        <v>60.006</v>
      </c>
      <c r="H247" t="s">
        <v>165</v>
      </c>
      <c r="I247">
        <v>1</v>
      </c>
      <c r="J247" t="s">
        <v>115</v>
      </c>
      <c r="K247">
        <v>-645157065</v>
      </c>
      <c r="L247" t="s">
        <v>116</v>
      </c>
      <c r="M247" t="s">
        <v>166</v>
      </c>
      <c r="N247" t="s">
        <v>117</v>
      </c>
      <c r="O247" t="s">
        <v>186</v>
      </c>
      <c r="P247" t="s">
        <v>187</v>
      </c>
      <c r="Q247" s="2">
        <v>0.4466087962962963</v>
      </c>
      <c r="R247" t="s">
        <v>118</v>
      </c>
      <c r="S247" t="s">
        <v>119</v>
      </c>
      <c r="T247">
        <v>29</v>
      </c>
      <c r="U247">
        <v>5</v>
      </c>
      <c r="V247">
        <v>1</v>
      </c>
      <c r="W247">
        <v>5</v>
      </c>
      <c r="X247">
        <v>5</v>
      </c>
      <c r="Y247">
        <v>-1</v>
      </c>
      <c r="BD247" t="s">
        <v>141</v>
      </c>
      <c r="BE247" t="s">
        <v>21</v>
      </c>
      <c r="BP247">
        <v>29</v>
      </c>
      <c r="BQ247">
        <v>17</v>
      </c>
      <c r="BR247" t="s">
        <v>138</v>
      </c>
      <c r="BS247" t="s">
        <v>121</v>
      </c>
      <c r="BT247">
        <v>1</v>
      </c>
      <c r="BU247">
        <v>50</v>
      </c>
      <c r="BV247">
        <v>0</v>
      </c>
      <c r="BW247">
        <v>512</v>
      </c>
      <c r="BX247">
        <v>314</v>
      </c>
      <c r="BY247" t="s">
        <v>125</v>
      </c>
      <c r="BZ247">
        <v>1536</v>
      </c>
      <c r="CA247">
        <v>1536</v>
      </c>
      <c r="CB247">
        <v>-1</v>
      </c>
      <c r="CC247">
        <v>50</v>
      </c>
      <c r="CD247">
        <v>0</v>
      </c>
      <c r="CE247">
        <v>1511</v>
      </c>
      <c r="CF247">
        <v>-1</v>
      </c>
      <c r="CG247">
        <v>400</v>
      </c>
      <c r="CH247">
        <v>-1</v>
      </c>
      <c r="CI247" t="s">
        <v>122</v>
      </c>
      <c r="CJ247" t="s">
        <v>127</v>
      </c>
      <c r="CK247" t="s">
        <v>127</v>
      </c>
      <c r="CL247" t="s">
        <v>142</v>
      </c>
      <c r="CM247" t="s">
        <v>109</v>
      </c>
      <c r="CN247" t="s">
        <v>124</v>
      </c>
      <c r="CO247">
        <v>1</v>
      </c>
      <c r="CP247" t="s">
        <v>121</v>
      </c>
      <c r="CQ247">
        <v>3000</v>
      </c>
      <c r="CR247">
        <v>-999999</v>
      </c>
      <c r="CS247">
        <v>0</v>
      </c>
      <c r="CT247">
        <v>1366404</v>
      </c>
      <c r="CU247">
        <v>0</v>
      </c>
      <c r="CV247" t="s">
        <v>121</v>
      </c>
      <c r="CW247">
        <v>1553</v>
      </c>
      <c r="CX247">
        <v>1367957</v>
      </c>
      <c r="CZ247" t="s">
        <v>125</v>
      </c>
      <c r="DA247" t="s">
        <v>139</v>
      </c>
      <c r="DB247">
        <v>314</v>
      </c>
      <c r="DC247" t="s">
        <v>128</v>
      </c>
      <c r="DD247" t="s">
        <v>134</v>
      </c>
      <c r="DE247">
        <v>33</v>
      </c>
      <c r="DF247">
        <v>5</v>
      </c>
      <c r="DG247">
        <v>221</v>
      </c>
      <c r="DH247">
        <v>33</v>
      </c>
      <c r="DI247" t="s">
        <v>130</v>
      </c>
      <c r="DJ247" s="38">
        <f t="shared" si="3"/>
        <v>1</v>
      </c>
      <c r="DK247" s="38">
        <v>0</v>
      </c>
      <c r="DL247" s="38">
        <v>29</v>
      </c>
      <c r="DM247" s="38">
        <v>5</v>
      </c>
      <c r="DN247" s="38">
        <v>1</v>
      </c>
      <c r="DO247" s="38">
        <v>1553</v>
      </c>
    </row>
    <row r="248" spans="1:119" x14ac:dyDescent="0.3">
      <c r="A248" t="s">
        <v>114</v>
      </c>
      <c r="B248">
        <v>3101</v>
      </c>
      <c r="C248">
        <v>1</v>
      </c>
      <c r="D248">
        <v>36</v>
      </c>
      <c r="E248" t="s">
        <v>184</v>
      </c>
      <c r="F248" t="s">
        <v>185</v>
      </c>
      <c r="G248">
        <v>60.006</v>
      </c>
      <c r="H248" t="s">
        <v>165</v>
      </c>
      <c r="I248">
        <v>1</v>
      </c>
      <c r="J248" t="s">
        <v>115</v>
      </c>
      <c r="K248">
        <v>-645157065</v>
      </c>
      <c r="L248" t="s">
        <v>116</v>
      </c>
      <c r="M248" t="s">
        <v>166</v>
      </c>
      <c r="N248" t="s">
        <v>117</v>
      </c>
      <c r="O248" t="s">
        <v>186</v>
      </c>
      <c r="P248" t="s">
        <v>187</v>
      </c>
      <c r="Q248" s="2">
        <v>0.4466087962962963</v>
      </c>
      <c r="R248" t="s">
        <v>118</v>
      </c>
      <c r="S248" t="s">
        <v>119</v>
      </c>
      <c r="T248">
        <v>29</v>
      </c>
      <c r="U248">
        <v>5</v>
      </c>
      <c r="V248">
        <v>1</v>
      </c>
      <c r="W248">
        <v>5</v>
      </c>
      <c r="X248">
        <v>5</v>
      </c>
      <c r="Y248">
        <v>-1</v>
      </c>
      <c r="BD248" t="s">
        <v>141</v>
      </c>
      <c r="BE248" t="s">
        <v>21</v>
      </c>
      <c r="BP248">
        <v>30</v>
      </c>
      <c r="BQ248">
        <v>16</v>
      </c>
      <c r="BR248" t="s">
        <v>120</v>
      </c>
      <c r="BS248" t="s">
        <v>121</v>
      </c>
      <c r="BT248">
        <v>1</v>
      </c>
      <c r="BU248">
        <v>50</v>
      </c>
      <c r="BV248">
        <v>1</v>
      </c>
      <c r="BW248">
        <v>512</v>
      </c>
      <c r="BX248">
        <v>-100</v>
      </c>
      <c r="BY248" t="s">
        <v>115</v>
      </c>
      <c r="BZ248">
        <v>2952</v>
      </c>
      <c r="CA248">
        <v>2952</v>
      </c>
      <c r="CB248">
        <v>-1</v>
      </c>
      <c r="CC248">
        <v>50</v>
      </c>
      <c r="CD248">
        <v>1</v>
      </c>
      <c r="CE248">
        <v>603</v>
      </c>
      <c r="CF248">
        <v>-1</v>
      </c>
      <c r="CG248">
        <v>400</v>
      </c>
      <c r="CH248">
        <v>-1</v>
      </c>
      <c r="CI248" t="s">
        <v>122</v>
      </c>
      <c r="CJ248" t="s">
        <v>137</v>
      </c>
      <c r="CK248" t="s">
        <v>133</v>
      </c>
      <c r="CL248" t="s">
        <v>142</v>
      </c>
      <c r="CM248" t="s">
        <v>109</v>
      </c>
      <c r="CN248" t="s">
        <v>124</v>
      </c>
      <c r="CO248">
        <v>1</v>
      </c>
      <c r="CP248" t="s">
        <v>121</v>
      </c>
      <c r="CQ248">
        <v>3000</v>
      </c>
      <c r="CR248">
        <v>-999999</v>
      </c>
      <c r="CS248">
        <v>0</v>
      </c>
      <c r="CT248">
        <v>1370636</v>
      </c>
      <c r="CU248">
        <v>0</v>
      </c>
      <c r="CV248" t="s">
        <v>121</v>
      </c>
      <c r="CW248">
        <v>1045</v>
      </c>
      <c r="CX248">
        <v>1371681</v>
      </c>
      <c r="CZ248" t="s">
        <v>125</v>
      </c>
      <c r="DA248" t="s">
        <v>126</v>
      </c>
      <c r="DB248">
        <v>454</v>
      </c>
      <c r="DC248" t="s">
        <v>128</v>
      </c>
      <c r="DD248" t="s">
        <v>134</v>
      </c>
      <c r="DE248">
        <v>31</v>
      </c>
      <c r="DF248">
        <v>5</v>
      </c>
      <c r="DG248">
        <v>222</v>
      </c>
      <c r="DH248">
        <v>31</v>
      </c>
      <c r="DI248" t="s">
        <v>136</v>
      </c>
      <c r="DJ248" s="38">
        <f t="shared" si="3"/>
        <v>1</v>
      </c>
      <c r="DK248" s="38">
        <v>0</v>
      </c>
      <c r="DL248" s="38">
        <v>30</v>
      </c>
      <c r="DM248" s="38">
        <v>5</v>
      </c>
      <c r="DN248" s="38">
        <v>1</v>
      </c>
      <c r="DO248" s="38">
        <v>1045</v>
      </c>
    </row>
    <row r="249" spans="1:119" x14ac:dyDescent="0.3">
      <c r="A249" t="s">
        <v>114</v>
      </c>
      <c r="B249">
        <v>3101</v>
      </c>
      <c r="C249">
        <v>1</v>
      </c>
      <c r="D249">
        <v>36</v>
      </c>
      <c r="E249" t="s">
        <v>184</v>
      </c>
      <c r="F249" t="s">
        <v>185</v>
      </c>
      <c r="G249">
        <v>60.006</v>
      </c>
      <c r="H249" t="s">
        <v>165</v>
      </c>
      <c r="I249">
        <v>1</v>
      </c>
      <c r="J249" t="s">
        <v>115</v>
      </c>
      <c r="K249">
        <v>-645157065</v>
      </c>
      <c r="L249" t="s">
        <v>116</v>
      </c>
      <c r="M249" t="s">
        <v>166</v>
      </c>
      <c r="N249" t="s">
        <v>117</v>
      </c>
      <c r="O249" t="s">
        <v>186</v>
      </c>
      <c r="P249" t="s">
        <v>187</v>
      </c>
      <c r="Q249" s="2">
        <v>0.4466087962962963</v>
      </c>
      <c r="R249" t="s">
        <v>118</v>
      </c>
      <c r="S249" t="s">
        <v>119</v>
      </c>
      <c r="T249">
        <v>29</v>
      </c>
      <c r="U249">
        <v>5</v>
      </c>
      <c r="V249">
        <v>1</v>
      </c>
      <c r="W249">
        <v>5</v>
      </c>
      <c r="X249">
        <v>5</v>
      </c>
      <c r="Y249">
        <v>-1</v>
      </c>
      <c r="BD249" t="s">
        <v>141</v>
      </c>
      <c r="BE249" t="s">
        <v>21</v>
      </c>
      <c r="BP249">
        <v>31</v>
      </c>
      <c r="BQ249">
        <v>12</v>
      </c>
      <c r="BR249" t="s">
        <v>120</v>
      </c>
      <c r="BS249" t="s">
        <v>121</v>
      </c>
      <c r="BT249">
        <v>1</v>
      </c>
      <c r="BU249">
        <v>50</v>
      </c>
      <c r="BV249">
        <v>1</v>
      </c>
      <c r="BW249">
        <v>512</v>
      </c>
      <c r="BX249">
        <v>454</v>
      </c>
      <c r="BY249" t="s">
        <v>115</v>
      </c>
      <c r="BZ249">
        <v>2988</v>
      </c>
      <c r="CA249">
        <v>2988</v>
      </c>
      <c r="CB249">
        <v>-1</v>
      </c>
      <c r="CC249">
        <v>50</v>
      </c>
      <c r="CD249">
        <v>1</v>
      </c>
      <c r="CE249">
        <v>596</v>
      </c>
      <c r="CF249">
        <v>-1</v>
      </c>
      <c r="CG249">
        <v>400</v>
      </c>
      <c r="CH249">
        <v>-1</v>
      </c>
      <c r="CI249" t="s">
        <v>122</v>
      </c>
      <c r="CJ249" t="s">
        <v>133</v>
      </c>
      <c r="CK249" t="s">
        <v>127</v>
      </c>
      <c r="CL249" t="s">
        <v>142</v>
      </c>
      <c r="CM249" t="s">
        <v>109</v>
      </c>
      <c r="CN249" t="s">
        <v>124</v>
      </c>
      <c r="CO249">
        <v>1</v>
      </c>
      <c r="CP249" t="s">
        <v>121</v>
      </c>
      <c r="CQ249">
        <v>3000</v>
      </c>
      <c r="CR249">
        <v>-999999</v>
      </c>
      <c r="CS249">
        <v>0</v>
      </c>
      <c r="CT249">
        <v>1375769</v>
      </c>
      <c r="CU249">
        <v>0</v>
      </c>
      <c r="CV249" t="s">
        <v>121</v>
      </c>
      <c r="CW249">
        <v>1016</v>
      </c>
      <c r="CX249">
        <v>1376785</v>
      </c>
      <c r="CZ249" t="s">
        <v>125</v>
      </c>
      <c r="DA249" t="s">
        <v>126</v>
      </c>
      <c r="DB249">
        <v>314</v>
      </c>
      <c r="DC249" t="s">
        <v>128</v>
      </c>
      <c r="DD249" t="s">
        <v>129</v>
      </c>
      <c r="DE249">
        <v>23</v>
      </c>
      <c r="DF249">
        <v>5</v>
      </c>
      <c r="DG249">
        <v>223</v>
      </c>
      <c r="DH249">
        <v>23</v>
      </c>
      <c r="DI249" t="s">
        <v>135</v>
      </c>
      <c r="DJ249" s="38">
        <f t="shared" si="3"/>
        <v>1</v>
      </c>
      <c r="DK249" s="38">
        <v>0</v>
      </c>
      <c r="DL249" s="38">
        <v>31</v>
      </c>
      <c r="DM249" s="38">
        <v>5</v>
      </c>
      <c r="DN249" s="38">
        <v>1</v>
      </c>
      <c r="DO249" s="38">
        <v>1016</v>
      </c>
    </row>
    <row r="250" spans="1:119" x14ac:dyDescent="0.3">
      <c r="A250" t="s">
        <v>114</v>
      </c>
      <c r="B250">
        <v>3101</v>
      </c>
      <c r="C250">
        <v>1</v>
      </c>
      <c r="D250">
        <v>36</v>
      </c>
      <c r="E250" t="s">
        <v>184</v>
      </c>
      <c r="F250" t="s">
        <v>185</v>
      </c>
      <c r="G250">
        <v>60.006</v>
      </c>
      <c r="H250" t="s">
        <v>165</v>
      </c>
      <c r="I250">
        <v>1</v>
      </c>
      <c r="J250" t="s">
        <v>115</v>
      </c>
      <c r="K250">
        <v>-645157065</v>
      </c>
      <c r="L250" t="s">
        <v>116</v>
      </c>
      <c r="M250" t="s">
        <v>166</v>
      </c>
      <c r="N250" t="s">
        <v>117</v>
      </c>
      <c r="O250" t="s">
        <v>186</v>
      </c>
      <c r="P250" t="s">
        <v>187</v>
      </c>
      <c r="Q250" s="2">
        <v>0.4466087962962963</v>
      </c>
      <c r="R250" t="s">
        <v>118</v>
      </c>
      <c r="S250" t="s">
        <v>119</v>
      </c>
      <c r="T250">
        <v>29</v>
      </c>
      <c r="U250">
        <v>5</v>
      </c>
      <c r="V250">
        <v>1</v>
      </c>
      <c r="W250">
        <v>5</v>
      </c>
      <c r="X250">
        <v>5</v>
      </c>
      <c r="Y250">
        <v>-1</v>
      </c>
      <c r="BD250" t="s">
        <v>141</v>
      </c>
      <c r="BE250" t="s">
        <v>21</v>
      </c>
      <c r="BP250">
        <v>32</v>
      </c>
      <c r="BQ250">
        <v>8</v>
      </c>
      <c r="BR250" t="s">
        <v>120</v>
      </c>
      <c r="BS250" t="s">
        <v>131</v>
      </c>
      <c r="BT250">
        <v>2</v>
      </c>
      <c r="BU250">
        <v>50</v>
      </c>
      <c r="BV250">
        <v>0</v>
      </c>
      <c r="BW250">
        <v>512</v>
      </c>
      <c r="BX250">
        <v>454</v>
      </c>
      <c r="BY250" t="s">
        <v>125</v>
      </c>
      <c r="BZ250">
        <v>1790</v>
      </c>
      <c r="CA250">
        <v>1790</v>
      </c>
      <c r="CB250">
        <v>-1</v>
      </c>
      <c r="CC250">
        <v>50</v>
      </c>
      <c r="CD250">
        <v>0</v>
      </c>
      <c r="CE250">
        <v>1507</v>
      </c>
      <c r="CF250">
        <v>-1</v>
      </c>
      <c r="CG250">
        <v>400</v>
      </c>
      <c r="CH250">
        <v>-1</v>
      </c>
      <c r="CI250" t="s">
        <v>122</v>
      </c>
      <c r="CJ250" t="s">
        <v>133</v>
      </c>
      <c r="CK250" t="s">
        <v>133</v>
      </c>
      <c r="CL250" t="s">
        <v>142</v>
      </c>
      <c r="CM250" t="s">
        <v>109</v>
      </c>
      <c r="CN250" t="s">
        <v>124</v>
      </c>
      <c r="CO250">
        <v>1</v>
      </c>
      <c r="CP250" t="s">
        <v>131</v>
      </c>
      <c r="CQ250">
        <v>3000</v>
      </c>
      <c r="CR250">
        <v>-999999</v>
      </c>
      <c r="CS250">
        <v>0</v>
      </c>
      <c r="CT250">
        <v>1381819</v>
      </c>
      <c r="CU250">
        <v>0</v>
      </c>
      <c r="CV250" t="s">
        <v>131</v>
      </c>
      <c r="CW250">
        <v>1303</v>
      </c>
      <c r="CX250">
        <v>1383122</v>
      </c>
      <c r="CZ250" t="s">
        <v>115</v>
      </c>
      <c r="DA250" t="s">
        <v>132</v>
      </c>
      <c r="DB250">
        <v>454</v>
      </c>
      <c r="DC250" t="s">
        <v>128</v>
      </c>
      <c r="DD250" t="s">
        <v>129</v>
      </c>
      <c r="DE250">
        <v>16</v>
      </c>
      <c r="DF250">
        <v>5</v>
      </c>
      <c r="DG250">
        <v>224</v>
      </c>
      <c r="DH250">
        <v>16</v>
      </c>
      <c r="DI250" t="s">
        <v>130</v>
      </c>
      <c r="DJ250" s="38">
        <f t="shared" si="3"/>
        <v>1</v>
      </c>
      <c r="DK250" s="38">
        <v>0</v>
      </c>
      <c r="DL250" s="38">
        <v>32</v>
      </c>
      <c r="DM250" s="38">
        <v>5</v>
      </c>
      <c r="DN250" s="38">
        <v>1</v>
      </c>
      <c r="DO250" s="38">
        <v>1303</v>
      </c>
    </row>
    <row r="251" spans="1:119" x14ac:dyDescent="0.3">
      <c r="A251" t="s">
        <v>114</v>
      </c>
      <c r="B251">
        <v>3101</v>
      </c>
      <c r="C251">
        <v>1</v>
      </c>
      <c r="D251">
        <v>36</v>
      </c>
      <c r="E251" t="s">
        <v>184</v>
      </c>
      <c r="F251" t="s">
        <v>185</v>
      </c>
      <c r="G251">
        <v>60.006</v>
      </c>
      <c r="H251" t="s">
        <v>165</v>
      </c>
      <c r="I251">
        <v>1</v>
      </c>
      <c r="J251" t="s">
        <v>115</v>
      </c>
      <c r="K251">
        <v>-645157065</v>
      </c>
      <c r="L251" t="s">
        <v>116</v>
      </c>
      <c r="M251" t="s">
        <v>166</v>
      </c>
      <c r="N251" t="s">
        <v>117</v>
      </c>
      <c r="O251" t="s">
        <v>186</v>
      </c>
      <c r="P251" t="s">
        <v>187</v>
      </c>
      <c r="Q251" s="2">
        <v>0.4466087962962963</v>
      </c>
      <c r="R251" t="s">
        <v>118</v>
      </c>
      <c r="S251" t="s">
        <v>119</v>
      </c>
      <c r="T251">
        <v>29</v>
      </c>
      <c r="U251">
        <v>5</v>
      </c>
      <c r="V251">
        <v>1</v>
      </c>
      <c r="W251">
        <v>5</v>
      </c>
      <c r="X251">
        <v>5</v>
      </c>
      <c r="Y251">
        <v>-1</v>
      </c>
      <c r="BD251" t="s">
        <v>141</v>
      </c>
      <c r="BE251" t="s">
        <v>21</v>
      </c>
      <c r="BP251">
        <v>33</v>
      </c>
      <c r="BQ251">
        <v>7</v>
      </c>
      <c r="BR251" t="s">
        <v>138</v>
      </c>
      <c r="BS251" t="s">
        <v>121</v>
      </c>
      <c r="BT251">
        <v>1</v>
      </c>
      <c r="BU251">
        <v>50</v>
      </c>
      <c r="BV251">
        <v>0</v>
      </c>
      <c r="BW251">
        <v>512</v>
      </c>
      <c r="BX251">
        <v>454</v>
      </c>
      <c r="BY251" t="s">
        <v>125</v>
      </c>
      <c r="BZ251">
        <v>2805</v>
      </c>
      <c r="CA251">
        <v>2805</v>
      </c>
      <c r="CB251">
        <v>-1</v>
      </c>
      <c r="CC251">
        <v>50</v>
      </c>
      <c r="CD251">
        <v>0</v>
      </c>
      <c r="CE251">
        <v>997</v>
      </c>
      <c r="CF251">
        <v>-1</v>
      </c>
      <c r="CG251">
        <v>400</v>
      </c>
      <c r="CH251">
        <v>-1</v>
      </c>
      <c r="CI251" t="s">
        <v>122</v>
      </c>
      <c r="CJ251" t="s">
        <v>133</v>
      </c>
      <c r="CK251" t="s">
        <v>133</v>
      </c>
      <c r="CL251" t="s">
        <v>142</v>
      </c>
      <c r="CM251" t="s">
        <v>109</v>
      </c>
      <c r="CN251" t="s">
        <v>124</v>
      </c>
      <c r="CO251">
        <v>1</v>
      </c>
      <c r="CP251" t="s">
        <v>121</v>
      </c>
      <c r="CQ251">
        <v>3000</v>
      </c>
      <c r="CR251">
        <v>-999999</v>
      </c>
      <c r="CS251">
        <v>0</v>
      </c>
      <c r="CT251">
        <v>1386435</v>
      </c>
      <c r="CU251">
        <v>0</v>
      </c>
      <c r="CV251" t="s">
        <v>121</v>
      </c>
      <c r="CW251">
        <v>798</v>
      </c>
      <c r="CX251">
        <v>1387233</v>
      </c>
      <c r="CZ251" t="s">
        <v>125</v>
      </c>
      <c r="DA251" t="s">
        <v>139</v>
      </c>
      <c r="DB251">
        <v>454</v>
      </c>
      <c r="DC251" t="s">
        <v>128</v>
      </c>
      <c r="DD251" t="s">
        <v>129</v>
      </c>
      <c r="DE251">
        <v>13</v>
      </c>
      <c r="DF251">
        <v>5</v>
      </c>
      <c r="DG251">
        <v>225</v>
      </c>
      <c r="DH251">
        <v>13</v>
      </c>
      <c r="DI251" t="s">
        <v>130</v>
      </c>
      <c r="DJ251" s="38">
        <f t="shared" si="3"/>
        <v>1</v>
      </c>
      <c r="DK251" s="38">
        <v>0</v>
      </c>
      <c r="DL251" s="38">
        <v>33</v>
      </c>
      <c r="DM251" s="38">
        <v>5</v>
      </c>
      <c r="DN251" s="38">
        <v>1</v>
      </c>
      <c r="DO251" s="38">
        <v>798</v>
      </c>
    </row>
    <row r="252" spans="1:119" x14ac:dyDescent="0.3">
      <c r="A252" t="s">
        <v>114</v>
      </c>
      <c r="B252">
        <v>3101</v>
      </c>
      <c r="C252">
        <v>1</v>
      </c>
      <c r="D252">
        <v>36</v>
      </c>
      <c r="E252" t="s">
        <v>184</v>
      </c>
      <c r="F252" t="s">
        <v>185</v>
      </c>
      <c r="G252">
        <v>60.006</v>
      </c>
      <c r="H252" t="s">
        <v>165</v>
      </c>
      <c r="I252">
        <v>1</v>
      </c>
      <c r="J252" t="s">
        <v>115</v>
      </c>
      <c r="K252">
        <v>-645157065</v>
      </c>
      <c r="L252" t="s">
        <v>116</v>
      </c>
      <c r="M252" t="s">
        <v>166</v>
      </c>
      <c r="N252" t="s">
        <v>117</v>
      </c>
      <c r="O252" t="s">
        <v>186</v>
      </c>
      <c r="P252" t="s">
        <v>187</v>
      </c>
      <c r="Q252" s="2">
        <v>0.4466087962962963</v>
      </c>
      <c r="R252" t="s">
        <v>118</v>
      </c>
      <c r="S252" t="s">
        <v>119</v>
      </c>
      <c r="T252">
        <v>29</v>
      </c>
      <c r="U252">
        <v>5</v>
      </c>
      <c r="V252">
        <v>1</v>
      </c>
      <c r="W252">
        <v>5</v>
      </c>
      <c r="X252">
        <v>5</v>
      </c>
      <c r="Y252">
        <v>-1</v>
      </c>
      <c r="BD252" t="s">
        <v>141</v>
      </c>
      <c r="BE252" t="s">
        <v>21</v>
      </c>
      <c r="BP252">
        <v>34</v>
      </c>
      <c r="BQ252">
        <v>14</v>
      </c>
      <c r="BR252" t="s">
        <v>120</v>
      </c>
      <c r="BS252" t="s">
        <v>131</v>
      </c>
      <c r="BT252">
        <v>2</v>
      </c>
      <c r="BU252">
        <v>50</v>
      </c>
      <c r="BV252">
        <v>1</v>
      </c>
      <c r="BW252">
        <v>512</v>
      </c>
      <c r="BX252">
        <v>-100</v>
      </c>
      <c r="BY252" t="s">
        <v>125</v>
      </c>
      <c r="BZ252">
        <v>3084</v>
      </c>
      <c r="CA252">
        <v>3084</v>
      </c>
      <c r="CB252">
        <v>-1</v>
      </c>
      <c r="CC252">
        <v>50</v>
      </c>
      <c r="CD252">
        <v>1</v>
      </c>
      <c r="CE252">
        <v>415</v>
      </c>
      <c r="CF252">
        <v>-1</v>
      </c>
      <c r="CG252">
        <v>400</v>
      </c>
      <c r="CH252">
        <v>-1</v>
      </c>
      <c r="CI252" t="s">
        <v>122</v>
      </c>
      <c r="CJ252" t="s">
        <v>137</v>
      </c>
      <c r="CK252" t="s">
        <v>127</v>
      </c>
      <c r="CL252" t="s">
        <v>142</v>
      </c>
      <c r="CM252" t="s">
        <v>109</v>
      </c>
      <c r="CN252" t="s">
        <v>124</v>
      </c>
      <c r="CO252">
        <v>1</v>
      </c>
      <c r="CP252" t="s">
        <v>131</v>
      </c>
      <c r="CQ252">
        <v>3000</v>
      </c>
      <c r="CR252">
        <v>-999999</v>
      </c>
      <c r="CS252">
        <v>0</v>
      </c>
      <c r="CT252">
        <v>1390984</v>
      </c>
      <c r="CU252">
        <v>0</v>
      </c>
      <c r="CV252" t="s">
        <v>131</v>
      </c>
      <c r="CW252">
        <v>1101</v>
      </c>
      <c r="CX252">
        <v>1392085</v>
      </c>
      <c r="CZ252" t="s">
        <v>115</v>
      </c>
      <c r="DA252" t="s">
        <v>132</v>
      </c>
      <c r="DB252">
        <v>314</v>
      </c>
      <c r="DC252" t="s">
        <v>128</v>
      </c>
      <c r="DD252" t="s">
        <v>134</v>
      </c>
      <c r="DE252">
        <v>28</v>
      </c>
      <c r="DF252">
        <v>5</v>
      </c>
      <c r="DG252">
        <v>226</v>
      </c>
      <c r="DH252">
        <v>28</v>
      </c>
      <c r="DI252" t="s">
        <v>136</v>
      </c>
      <c r="DJ252" s="38">
        <f t="shared" si="3"/>
        <v>1</v>
      </c>
      <c r="DK252" s="38">
        <v>0</v>
      </c>
      <c r="DL252" s="38">
        <v>34</v>
      </c>
      <c r="DM252" s="38">
        <v>5</v>
      </c>
      <c r="DN252" s="38">
        <v>1</v>
      </c>
      <c r="DO252" s="38">
        <v>1101</v>
      </c>
    </row>
    <row r="253" spans="1:119" x14ac:dyDescent="0.3">
      <c r="A253" t="s">
        <v>114</v>
      </c>
      <c r="B253">
        <v>3101</v>
      </c>
      <c r="C253">
        <v>1</v>
      </c>
      <c r="D253">
        <v>36</v>
      </c>
      <c r="E253" t="s">
        <v>184</v>
      </c>
      <c r="F253" t="s">
        <v>185</v>
      </c>
      <c r="G253">
        <v>60.006</v>
      </c>
      <c r="H253" t="s">
        <v>165</v>
      </c>
      <c r="I253">
        <v>1</v>
      </c>
      <c r="J253" t="s">
        <v>115</v>
      </c>
      <c r="K253">
        <v>-645157065</v>
      </c>
      <c r="L253" t="s">
        <v>116</v>
      </c>
      <c r="M253" t="s">
        <v>166</v>
      </c>
      <c r="N253" t="s">
        <v>117</v>
      </c>
      <c r="O253" t="s">
        <v>186</v>
      </c>
      <c r="P253" t="s">
        <v>187</v>
      </c>
      <c r="Q253" s="2">
        <v>0.4466087962962963</v>
      </c>
      <c r="R253" t="s">
        <v>118</v>
      </c>
      <c r="S253" t="s">
        <v>119</v>
      </c>
      <c r="T253">
        <v>29</v>
      </c>
      <c r="U253">
        <v>5</v>
      </c>
      <c r="V253">
        <v>1</v>
      </c>
      <c r="W253">
        <v>5</v>
      </c>
      <c r="X253">
        <v>5</v>
      </c>
      <c r="Y253">
        <v>-1</v>
      </c>
      <c r="BD253" t="s">
        <v>141</v>
      </c>
      <c r="BE253" t="s">
        <v>21</v>
      </c>
      <c r="BP253">
        <v>35</v>
      </c>
      <c r="BQ253">
        <v>10</v>
      </c>
      <c r="BR253" t="s">
        <v>120</v>
      </c>
      <c r="BS253" t="s">
        <v>121</v>
      </c>
      <c r="BT253">
        <v>1</v>
      </c>
      <c r="BU253">
        <v>50</v>
      </c>
      <c r="BV253">
        <v>1</v>
      </c>
      <c r="BW253">
        <v>512</v>
      </c>
      <c r="BX253">
        <v>314</v>
      </c>
      <c r="BY253" t="s">
        <v>115</v>
      </c>
      <c r="BZ253">
        <v>2725</v>
      </c>
      <c r="CA253">
        <v>2725</v>
      </c>
      <c r="CB253">
        <v>-1</v>
      </c>
      <c r="CC253">
        <v>50</v>
      </c>
      <c r="CD253">
        <v>1</v>
      </c>
      <c r="CE253">
        <v>846</v>
      </c>
      <c r="CF253">
        <v>-1</v>
      </c>
      <c r="CG253">
        <v>400</v>
      </c>
      <c r="CH253">
        <v>-1</v>
      </c>
      <c r="CI253" t="s">
        <v>122</v>
      </c>
      <c r="CJ253" t="s">
        <v>127</v>
      </c>
      <c r="CK253" t="s">
        <v>133</v>
      </c>
      <c r="CL253" t="s">
        <v>142</v>
      </c>
      <c r="CM253" t="s">
        <v>109</v>
      </c>
      <c r="CN253" t="s">
        <v>124</v>
      </c>
      <c r="CO253">
        <v>1</v>
      </c>
      <c r="CP253" t="s">
        <v>121</v>
      </c>
      <c r="CQ253">
        <v>3000</v>
      </c>
      <c r="CR253">
        <v>-999999</v>
      </c>
      <c r="CS253">
        <v>0</v>
      </c>
      <c r="CT253">
        <v>1396567</v>
      </c>
      <c r="CU253">
        <v>0</v>
      </c>
      <c r="CV253" t="s">
        <v>121</v>
      </c>
      <c r="CW253">
        <v>1029</v>
      </c>
      <c r="CX253">
        <v>1397596</v>
      </c>
      <c r="CZ253" t="s">
        <v>125</v>
      </c>
      <c r="DA253" t="s">
        <v>126</v>
      </c>
      <c r="DB253">
        <v>454</v>
      </c>
      <c r="DC253" t="s">
        <v>128</v>
      </c>
      <c r="DD253" t="s">
        <v>129</v>
      </c>
      <c r="DE253">
        <v>19</v>
      </c>
      <c r="DF253">
        <v>5</v>
      </c>
      <c r="DG253">
        <v>227</v>
      </c>
      <c r="DH253">
        <v>19</v>
      </c>
      <c r="DI253" t="s">
        <v>135</v>
      </c>
      <c r="DJ253" s="38">
        <f t="shared" si="3"/>
        <v>1</v>
      </c>
      <c r="DK253" s="38">
        <v>0</v>
      </c>
      <c r="DL253" s="38">
        <v>35</v>
      </c>
      <c r="DM253" s="38">
        <v>5</v>
      </c>
      <c r="DN253" s="38">
        <v>1</v>
      </c>
      <c r="DO253" s="38">
        <v>1029</v>
      </c>
    </row>
    <row r="254" spans="1:119" x14ac:dyDescent="0.3">
      <c r="A254" t="s">
        <v>114</v>
      </c>
      <c r="B254">
        <v>3101</v>
      </c>
      <c r="C254">
        <v>1</v>
      </c>
      <c r="D254">
        <v>36</v>
      </c>
      <c r="E254" t="s">
        <v>184</v>
      </c>
      <c r="F254" t="s">
        <v>185</v>
      </c>
      <c r="G254">
        <v>60.006</v>
      </c>
      <c r="H254" t="s">
        <v>165</v>
      </c>
      <c r="I254">
        <v>1</v>
      </c>
      <c r="J254" t="s">
        <v>115</v>
      </c>
      <c r="K254">
        <v>-645157065</v>
      </c>
      <c r="L254" t="s">
        <v>116</v>
      </c>
      <c r="M254" t="s">
        <v>166</v>
      </c>
      <c r="N254" t="s">
        <v>117</v>
      </c>
      <c r="O254" t="s">
        <v>186</v>
      </c>
      <c r="P254" t="s">
        <v>187</v>
      </c>
      <c r="Q254" s="2">
        <v>0.4466087962962963</v>
      </c>
      <c r="R254" t="s">
        <v>118</v>
      </c>
      <c r="S254" t="s">
        <v>119</v>
      </c>
      <c r="T254">
        <v>29</v>
      </c>
      <c r="U254">
        <v>5</v>
      </c>
      <c r="V254">
        <v>1</v>
      </c>
      <c r="W254">
        <v>5</v>
      </c>
      <c r="X254">
        <v>5</v>
      </c>
      <c r="Y254">
        <v>-1</v>
      </c>
      <c r="BD254" t="s">
        <v>141</v>
      </c>
      <c r="BE254" t="s">
        <v>21</v>
      </c>
      <c r="BP254">
        <v>36</v>
      </c>
      <c r="BQ254">
        <v>22</v>
      </c>
      <c r="BR254" t="s">
        <v>120</v>
      </c>
      <c r="BS254" t="s">
        <v>121</v>
      </c>
      <c r="BT254">
        <v>1</v>
      </c>
      <c r="BU254">
        <v>50</v>
      </c>
      <c r="BV254">
        <v>0</v>
      </c>
      <c r="BW254">
        <v>512</v>
      </c>
      <c r="BX254">
        <v>314</v>
      </c>
      <c r="BY254" t="s">
        <v>115</v>
      </c>
      <c r="BZ254">
        <v>2879</v>
      </c>
      <c r="CA254">
        <v>2879</v>
      </c>
      <c r="CB254">
        <v>-1</v>
      </c>
      <c r="CC254">
        <v>50</v>
      </c>
      <c r="CD254">
        <v>0</v>
      </c>
      <c r="CE254">
        <v>698</v>
      </c>
      <c r="CF254">
        <v>-1</v>
      </c>
      <c r="CG254">
        <v>400</v>
      </c>
      <c r="CH254">
        <v>-1</v>
      </c>
      <c r="CI254" t="s">
        <v>122</v>
      </c>
      <c r="CJ254" t="s">
        <v>127</v>
      </c>
      <c r="CK254" t="s">
        <v>133</v>
      </c>
      <c r="CL254" t="s">
        <v>142</v>
      </c>
      <c r="CM254" t="s">
        <v>109</v>
      </c>
      <c r="CN254" t="s">
        <v>124</v>
      </c>
      <c r="CO254">
        <v>1</v>
      </c>
      <c r="CP254" t="s">
        <v>121</v>
      </c>
      <c r="CQ254">
        <v>3000</v>
      </c>
      <c r="CR254">
        <v>-999999</v>
      </c>
      <c r="CS254">
        <v>0</v>
      </c>
      <c r="CT254">
        <v>1401550</v>
      </c>
      <c r="CU254">
        <v>0</v>
      </c>
      <c r="CV254" t="s">
        <v>121</v>
      </c>
      <c r="CW254">
        <v>1023</v>
      </c>
      <c r="CX254">
        <v>1402573</v>
      </c>
      <c r="CZ254" t="s">
        <v>125</v>
      </c>
      <c r="DA254" t="s">
        <v>126</v>
      </c>
      <c r="DB254">
        <v>454</v>
      </c>
      <c r="DC254" t="s">
        <v>128</v>
      </c>
      <c r="DD254" t="s">
        <v>134</v>
      </c>
      <c r="DE254">
        <v>43</v>
      </c>
      <c r="DF254">
        <v>5</v>
      </c>
      <c r="DG254">
        <v>228</v>
      </c>
      <c r="DH254">
        <v>43</v>
      </c>
      <c r="DI254" t="s">
        <v>135</v>
      </c>
      <c r="DJ254" s="38">
        <f t="shared" si="3"/>
        <v>1</v>
      </c>
      <c r="DK254" s="38">
        <v>0</v>
      </c>
      <c r="DL254" s="38">
        <v>36</v>
      </c>
      <c r="DM254" s="38">
        <v>5</v>
      </c>
      <c r="DN254" s="38">
        <v>1</v>
      </c>
      <c r="DO254" s="38">
        <v>1023</v>
      </c>
    </row>
    <row r="255" spans="1:119" x14ac:dyDescent="0.3">
      <c r="A255" t="s">
        <v>114</v>
      </c>
      <c r="B255">
        <v>3101</v>
      </c>
      <c r="C255">
        <v>1</v>
      </c>
      <c r="D255">
        <v>36</v>
      </c>
      <c r="E255" t="s">
        <v>184</v>
      </c>
      <c r="F255" t="s">
        <v>185</v>
      </c>
      <c r="G255">
        <v>60.006</v>
      </c>
      <c r="H255" t="s">
        <v>165</v>
      </c>
      <c r="I255">
        <v>1</v>
      </c>
      <c r="J255" t="s">
        <v>115</v>
      </c>
      <c r="K255">
        <v>-645157065</v>
      </c>
      <c r="L255" t="s">
        <v>116</v>
      </c>
      <c r="M255" t="s">
        <v>166</v>
      </c>
      <c r="N255" t="s">
        <v>117</v>
      </c>
      <c r="O255" t="s">
        <v>186</v>
      </c>
      <c r="P255" t="s">
        <v>187</v>
      </c>
      <c r="Q255" s="2">
        <v>0.4466087962962963</v>
      </c>
      <c r="R255" t="s">
        <v>118</v>
      </c>
      <c r="S255" t="s">
        <v>119</v>
      </c>
      <c r="T255">
        <v>29</v>
      </c>
      <c r="U255">
        <v>5</v>
      </c>
      <c r="V255">
        <v>1</v>
      </c>
      <c r="W255">
        <v>5</v>
      </c>
      <c r="X255">
        <v>5</v>
      </c>
      <c r="Y255">
        <v>-1</v>
      </c>
      <c r="BD255" t="s">
        <v>141</v>
      </c>
      <c r="BE255" t="s">
        <v>21</v>
      </c>
      <c r="BP255">
        <v>37</v>
      </c>
      <c r="BQ255">
        <v>7</v>
      </c>
      <c r="BR255" t="s">
        <v>138</v>
      </c>
      <c r="BS255" t="s">
        <v>131</v>
      </c>
      <c r="BT255">
        <v>2</v>
      </c>
      <c r="BU255">
        <v>50</v>
      </c>
      <c r="BV255">
        <v>1</v>
      </c>
      <c r="BW255">
        <v>512</v>
      </c>
      <c r="BX255">
        <v>454</v>
      </c>
      <c r="BY255" t="s">
        <v>115</v>
      </c>
      <c r="BZ255">
        <v>3103</v>
      </c>
      <c r="CA255">
        <v>3103</v>
      </c>
      <c r="CB255">
        <v>-1</v>
      </c>
      <c r="CC255">
        <v>50</v>
      </c>
      <c r="CD255">
        <v>1</v>
      </c>
      <c r="CE255">
        <v>828</v>
      </c>
      <c r="CF255">
        <v>-1</v>
      </c>
      <c r="CG255">
        <v>400</v>
      </c>
      <c r="CH255">
        <v>-1</v>
      </c>
      <c r="CI255" t="s">
        <v>122</v>
      </c>
      <c r="CJ255" t="s">
        <v>133</v>
      </c>
      <c r="CK255" t="s">
        <v>133</v>
      </c>
      <c r="CL255" t="s">
        <v>142</v>
      </c>
      <c r="CM255" t="s">
        <v>109</v>
      </c>
      <c r="CN255" t="s">
        <v>124</v>
      </c>
      <c r="CO255">
        <v>1</v>
      </c>
      <c r="CP255" t="s">
        <v>131</v>
      </c>
      <c r="CQ255">
        <v>3000</v>
      </c>
      <c r="CR255">
        <v>-999999</v>
      </c>
      <c r="CS255">
        <v>0</v>
      </c>
      <c r="CT255">
        <v>1406816</v>
      </c>
      <c r="CU255">
        <v>0</v>
      </c>
      <c r="CV255" t="s">
        <v>131</v>
      </c>
      <c r="CW255">
        <v>669</v>
      </c>
      <c r="CX255">
        <v>1407485</v>
      </c>
      <c r="CZ255" t="s">
        <v>115</v>
      </c>
      <c r="DA255" t="s">
        <v>140</v>
      </c>
      <c r="DB255">
        <v>454</v>
      </c>
      <c r="DC255" t="s">
        <v>128</v>
      </c>
      <c r="DD255" t="s">
        <v>129</v>
      </c>
      <c r="DE255">
        <v>14</v>
      </c>
      <c r="DF255">
        <v>5</v>
      </c>
      <c r="DG255">
        <v>229</v>
      </c>
      <c r="DH255">
        <v>14</v>
      </c>
      <c r="DI255" t="s">
        <v>130</v>
      </c>
      <c r="DJ255" s="38">
        <f t="shared" si="3"/>
        <v>1</v>
      </c>
      <c r="DK255" s="38">
        <v>0</v>
      </c>
      <c r="DL255" s="38">
        <v>37</v>
      </c>
      <c r="DM255" s="38">
        <v>5</v>
      </c>
      <c r="DN255" s="38">
        <v>1</v>
      </c>
      <c r="DO255" s="38">
        <v>669</v>
      </c>
    </row>
    <row r="256" spans="1:119" x14ac:dyDescent="0.3">
      <c r="A256" t="s">
        <v>114</v>
      </c>
      <c r="B256">
        <v>3101</v>
      </c>
      <c r="C256">
        <v>1</v>
      </c>
      <c r="D256">
        <v>36</v>
      </c>
      <c r="E256" t="s">
        <v>184</v>
      </c>
      <c r="F256" t="s">
        <v>185</v>
      </c>
      <c r="G256">
        <v>60.006</v>
      </c>
      <c r="H256" t="s">
        <v>165</v>
      </c>
      <c r="I256">
        <v>1</v>
      </c>
      <c r="J256" t="s">
        <v>115</v>
      </c>
      <c r="K256">
        <v>-645157065</v>
      </c>
      <c r="L256" t="s">
        <v>116</v>
      </c>
      <c r="M256" t="s">
        <v>166</v>
      </c>
      <c r="N256" t="s">
        <v>117</v>
      </c>
      <c r="O256" t="s">
        <v>186</v>
      </c>
      <c r="P256" t="s">
        <v>187</v>
      </c>
      <c r="Q256" s="2">
        <v>0.4466087962962963</v>
      </c>
      <c r="R256" t="s">
        <v>118</v>
      </c>
      <c r="S256" t="s">
        <v>119</v>
      </c>
      <c r="T256">
        <v>29</v>
      </c>
      <c r="U256">
        <v>5</v>
      </c>
      <c r="V256">
        <v>1</v>
      </c>
      <c r="W256">
        <v>5</v>
      </c>
      <c r="X256">
        <v>5</v>
      </c>
      <c r="Y256">
        <v>-1</v>
      </c>
      <c r="BD256" t="s">
        <v>141</v>
      </c>
      <c r="BE256" t="s">
        <v>21</v>
      </c>
      <c r="BP256">
        <v>38</v>
      </c>
      <c r="BQ256">
        <v>5</v>
      </c>
      <c r="BR256" t="s">
        <v>138</v>
      </c>
      <c r="BS256" t="s">
        <v>121</v>
      </c>
      <c r="BT256">
        <v>1</v>
      </c>
      <c r="BU256">
        <v>50</v>
      </c>
      <c r="BV256">
        <v>0</v>
      </c>
      <c r="BW256">
        <v>512</v>
      </c>
      <c r="BX256">
        <v>314</v>
      </c>
      <c r="BY256" t="s">
        <v>125</v>
      </c>
      <c r="BZ256">
        <v>2188</v>
      </c>
      <c r="CA256">
        <v>2188</v>
      </c>
      <c r="CB256">
        <v>-1</v>
      </c>
      <c r="CC256">
        <v>50</v>
      </c>
      <c r="CD256">
        <v>0</v>
      </c>
      <c r="CE256">
        <v>1149</v>
      </c>
      <c r="CF256">
        <v>-1</v>
      </c>
      <c r="CG256">
        <v>400</v>
      </c>
      <c r="CH256">
        <v>-1</v>
      </c>
      <c r="CI256" t="s">
        <v>122</v>
      </c>
      <c r="CJ256" t="s">
        <v>127</v>
      </c>
      <c r="CK256" t="s">
        <v>127</v>
      </c>
      <c r="CL256" t="s">
        <v>142</v>
      </c>
      <c r="CM256" t="s">
        <v>109</v>
      </c>
      <c r="CN256" t="s">
        <v>124</v>
      </c>
      <c r="CO256">
        <v>1</v>
      </c>
      <c r="CP256" t="s">
        <v>121</v>
      </c>
      <c r="CQ256">
        <v>3000</v>
      </c>
      <c r="CR256">
        <v>-999999</v>
      </c>
      <c r="CS256">
        <v>16</v>
      </c>
      <c r="CT256">
        <v>1412282</v>
      </c>
      <c r="CU256">
        <v>0</v>
      </c>
      <c r="CV256" t="s">
        <v>121</v>
      </c>
      <c r="CW256">
        <v>1263</v>
      </c>
      <c r="CX256">
        <v>1413545</v>
      </c>
      <c r="CZ256" t="s">
        <v>125</v>
      </c>
      <c r="DA256" t="s">
        <v>139</v>
      </c>
      <c r="DB256">
        <v>314</v>
      </c>
      <c r="DC256" t="s">
        <v>128</v>
      </c>
      <c r="DD256" t="s">
        <v>129</v>
      </c>
      <c r="DE256">
        <v>9</v>
      </c>
      <c r="DF256">
        <v>5</v>
      </c>
      <c r="DG256">
        <v>230</v>
      </c>
      <c r="DH256">
        <v>9</v>
      </c>
      <c r="DI256" t="s">
        <v>130</v>
      </c>
      <c r="DJ256" s="38">
        <f t="shared" si="3"/>
        <v>1</v>
      </c>
      <c r="DK256" s="38">
        <v>0</v>
      </c>
      <c r="DL256" s="38">
        <v>38</v>
      </c>
      <c r="DM256" s="38">
        <v>5</v>
      </c>
      <c r="DN256" s="38">
        <v>1</v>
      </c>
      <c r="DO256" s="38">
        <v>1263</v>
      </c>
    </row>
    <row r="257" spans="1:119" x14ac:dyDescent="0.3">
      <c r="A257" t="s">
        <v>114</v>
      </c>
      <c r="B257">
        <v>3101</v>
      </c>
      <c r="C257">
        <v>1</v>
      </c>
      <c r="D257">
        <v>36</v>
      </c>
      <c r="E257" t="s">
        <v>184</v>
      </c>
      <c r="F257" t="s">
        <v>185</v>
      </c>
      <c r="G257">
        <v>60.006</v>
      </c>
      <c r="H257" t="s">
        <v>165</v>
      </c>
      <c r="I257">
        <v>1</v>
      </c>
      <c r="J257" t="s">
        <v>115</v>
      </c>
      <c r="K257">
        <v>-645157065</v>
      </c>
      <c r="L257" t="s">
        <v>116</v>
      </c>
      <c r="M257" t="s">
        <v>166</v>
      </c>
      <c r="N257" t="s">
        <v>117</v>
      </c>
      <c r="O257" t="s">
        <v>186</v>
      </c>
      <c r="P257" t="s">
        <v>187</v>
      </c>
      <c r="Q257" s="2">
        <v>0.4466087962962963</v>
      </c>
      <c r="R257" t="s">
        <v>118</v>
      </c>
      <c r="S257" t="s">
        <v>119</v>
      </c>
      <c r="T257">
        <v>29</v>
      </c>
      <c r="U257">
        <v>5</v>
      </c>
      <c r="V257">
        <v>1</v>
      </c>
      <c r="W257">
        <v>5</v>
      </c>
      <c r="X257">
        <v>5</v>
      </c>
      <c r="Y257">
        <v>-1</v>
      </c>
      <c r="BD257" t="s">
        <v>141</v>
      </c>
      <c r="BE257" t="s">
        <v>21</v>
      </c>
      <c r="BP257">
        <v>39</v>
      </c>
      <c r="BQ257">
        <v>13</v>
      </c>
      <c r="BR257" t="s">
        <v>138</v>
      </c>
      <c r="BS257" t="s">
        <v>121</v>
      </c>
      <c r="BT257">
        <v>1</v>
      </c>
      <c r="BU257">
        <v>50</v>
      </c>
      <c r="BV257">
        <v>1</v>
      </c>
      <c r="BW257">
        <v>512</v>
      </c>
      <c r="BX257">
        <v>-100</v>
      </c>
      <c r="BY257" t="s">
        <v>125</v>
      </c>
      <c r="BZ257">
        <v>2454</v>
      </c>
      <c r="CA257">
        <v>2454</v>
      </c>
      <c r="CB257">
        <v>-1</v>
      </c>
      <c r="CC257">
        <v>50</v>
      </c>
      <c r="CD257">
        <v>1</v>
      </c>
      <c r="CE257">
        <v>1233</v>
      </c>
      <c r="CF257">
        <v>-1</v>
      </c>
      <c r="CG257">
        <v>400</v>
      </c>
      <c r="CH257">
        <v>-1</v>
      </c>
      <c r="CI257" t="s">
        <v>122</v>
      </c>
      <c r="CJ257" t="s">
        <v>137</v>
      </c>
      <c r="CK257" t="s">
        <v>127</v>
      </c>
      <c r="CL257" t="s">
        <v>142</v>
      </c>
      <c r="CM257" t="s">
        <v>109</v>
      </c>
      <c r="CN257" t="s">
        <v>124</v>
      </c>
      <c r="CO257">
        <v>1</v>
      </c>
      <c r="CP257" t="s">
        <v>121</v>
      </c>
      <c r="CQ257">
        <v>3000</v>
      </c>
      <c r="CR257">
        <v>-999999</v>
      </c>
      <c r="CS257">
        <v>0</v>
      </c>
      <c r="CT257">
        <v>1417498</v>
      </c>
      <c r="CU257">
        <v>0</v>
      </c>
      <c r="CV257" t="s">
        <v>121</v>
      </c>
      <c r="CW257">
        <v>913</v>
      </c>
      <c r="CX257">
        <v>1418411</v>
      </c>
      <c r="CZ257" t="s">
        <v>125</v>
      </c>
      <c r="DA257" t="s">
        <v>139</v>
      </c>
      <c r="DB257">
        <v>314</v>
      </c>
      <c r="DC257" t="s">
        <v>128</v>
      </c>
      <c r="DD257" t="s">
        <v>134</v>
      </c>
      <c r="DE257">
        <v>25</v>
      </c>
      <c r="DF257">
        <v>5</v>
      </c>
      <c r="DG257">
        <v>231</v>
      </c>
      <c r="DH257">
        <v>25</v>
      </c>
      <c r="DI257" t="s">
        <v>136</v>
      </c>
      <c r="DJ257" s="38">
        <f t="shared" si="3"/>
        <v>1</v>
      </c>
      <c r="DK257" s="38">
        <v>0</v>
      </c>
      <c r="DL257" s="38">
        <v>39</v>
      </c>
      <c r="DM257" s="38">
        <v>5</v>
      </c>
      <c r="DN257" s="38">
        <v>1</v>
      </c>
      <c r="DO257" s="38">
        <v>913</v>
      </c>
    </row>
    <row r="258" spans="1:119" x14ac:dyDescent="0.3">
      <c r="A258" t="s">
        <v>114</v>
      </c>
      <c r="B258">
        <v>3101</v>
      </c>
      <c r="C258">
        <v>1</v>
      </c>
      <c r="D258">
        <v>36</v>
      </c>
      <c r="E258" t="s">
        <v>184</v>
      </c>
      <c r="F258" t="s">
        <v>185</v>
      </c>
      <c r="G258">
        <v>60.006</v>
      </c>
      <c r="H258" t="s">
        <v>165</v>
      </c>
      <c r="I258">
        <v>1</v>
      </c>
      <c r="J258" t="s">
        <v>115</v>
      </c>
      <c r="K258">
        <v>-645157065</v>
      </c>
      <c r="L258" t="s">
        <v>116</v>
      </c>
      <c r="M258" t="s">
        <v>166</v>
      </c>
      <c r="N258" t="s">
        <v>117</v>
      </c>
      <c r="O258" t="s">
        <v>186</v>
      </c>
      <c r="P258" t="s">
        <v>187</v>
      </c>
      <c r="Q258" s="2">
        <v>0.4466087962962963</v>
      </c>
      <c r="R258" t="s">
        <v>118</v>
      </c>
      <c r="S258" t="s">
        <v>119</v>
      </c>
      <c r="T258">
        <v>29</v>
      </c>
      <c r="U258">
        <v>5</v>
      </c>
      <c r="V258">
        <v>1</v>
      </c>
      <c r="W258">
        <v>5</v>
      </c>
      <c r="X258">
        <v>5</v>
      </c>
      <c r="Y258">
        <v>-1</v>
      </c>
      <c r="BD258" t="s">
        <v>141</v>
      </c>
      <c r="BE258" t="s">
        <v>21</v>
      </c>
      <c r="BP258">
        <v>40</v>
      </c>
      <c r="BQ258">
        <v>6</v>
      </c>
      <c r="BR258" t="s">
        <v>120</v>
      </c>
      <c r="BS258" t="s">
        <v>131</v>
      </c>
      <c r="BT258">
        <v>2</v>
      </c>
      <c r="BU258">
        <v>50</v>
      </c>
      <c r="BV258">
        <v>0</v>
      </c>
      <c r="BW258">
        <v>512</v>
      </c>
      <c r="BX258">
        <v>314</v>
      </c>
      <c r="BY258" t="s">
        <v>125</v>
      </c>
      <c r="BZ258">
        <v>2568</v>
      </c>
      <c r="CA258">
        <v>2568</v>
      </c>
      <c r="CB258">
        <v>-1</v>
      </c>
      <c r="CC258">
        <v>50</v>
      </c>
      <c r="CD258">
        <v>0</v>
      </c>
      <c r="CE258">
        <v>1240</v>
      </c>
      <c r="CF258">
        <v>-1</v>
      </c>
      <c r="CG258">
        <v>400</v>
      </c>
      <c r="CH258">
        <v>-1</v>
      </c>
      <c r="CI258" t="s">
        <v>122</v>
      </c>
      <c r="CJ258" t="s">
        <v>127</v>
      </c>
      <c r="CK258" t="s">
        <v>127</v>
      </c>
      <c r="CL258" t="s">
        <v>142</v>
      </c>
      <c r="CM258" t="s">
        <v>109</v>
      </c>
      <c r="CN258" t="s">
        <v>124</v>
      </c>
      <c r="CO258">
        <v>1</v>
      </c>
      <c r="CP258" t="s">
        <v>131</v>
      </c>
      <c r="CQ258">
        <v>3000</v>
      </c>
      <c r="CR258">
        <v>-999999</v>
      </c>
      <c r="CS258">
        <v>0</v>
      </c>
      <c r="CT258">
        <v>1422648</v>
      </c>
      <c r="CU258">
        <v>0</v>
      </c>
      <c r="CV258" t="s">
        <v>131</v>
      </c>
      <c r="CW258">
        <v>792</v>
      </c>
      <c r="CX258">
        <v>1423440</v>
      </c>
      <c r="CZ258" t="s">
        <v>115</v>
      </c>
      <c r="DA258" t="s">
        <v>132</v>
      </c>
      <c r="DB258">
        <v>314</v>
      </c>
      <c r="DC258" t="s">
        <v>128</v>
      </c>
      <c r="DD258" t="s">
        <v>129</v>
      </c>
      <c r="DE258">
        <v>12</v>
      </c>
      <c r="DF258">
        <v>5</v>
      </c>
      <c r="DG258">
        <v>232</v>
      </c>
      <c r="DH258">
        <v>12</v>
      </c>
      <c r="DI258" t="s">
        <v>130</v>
      </c>
      <c r="DJ258" s="38">
        <f t="shared" si="3"/>
        <v>1</v>
      </c>
      <c r="DK258" s="38">
        <v>0</v>
      </c>
      <c r="DL258" s="38">
        <v>40</v>
      </c>
      <c r="DM258" s="38">
        <v>5</v>
      </c>
      <c r="DN258" s="38">
        <v>1</v>
      </c>
      <c r="DO258" s="38">
        <v>792</v>
      </c>
    </row>
    <row r="259" spans="1:119" x14ac:dyDescent="0.3">
      <c r="A259" t="s">
        <v>114</v>
      </c>
      <c r="B259">
        <v>3101</v>
      </c>
      <c r="C259">
        <v>1</v>
      </c>
      <c r="D259">
        <v>36</v>
      </c>
      <c r="E259" t="s">
        <v>184</v>
      </c>
      <c r="F259" t="s">
        <v>185</v>
      </c>
      <c r="G259">
        <v>60.006</v>
      </c>
      <c r="H259" t="s">
        <v>165</v>
      </c>
      <c r="I259">
        <v>1</v>
      </c>
      <c r="J259" t="s">
        <v>115</v>
      </c>
      <c r="K259">
        <v>-645157065</v>
      </c>
      <c r="L259" t="s">
        <v>116</v>
      </c>
      <c r="M259" t="s">
        <v>166</v>
      </c>
      <c r="N259" t="s">
        <v>117</v>
      </c>
      <c r="O259" t="s">
        <v>186</v>
      </c>
      <c r="P259" t="s">
        <v>187</v>
      </c>
      <c r="Q259" s="2">
        <v>0.4466087962962963</v>
      </c>
      <c r="R259" t="s">
        <v>118</v>
      </c>
      <c r="S259" t="s">
        <v>119</v>
      </c>
      <c r="T259">
        <v>29</v>
      </c>
      <c r="U259">
        <v>5</v>
      </c>
      <c r="V259">
        <v>1</v>
      </c>
      <c r="W259">
        <v>5</v>
      </c>
      <c r="X259">
        <v>5</v>
      </c>
      <c r="Y259">
        <v>-1</v>
      </c>
      <c r="BD259" t="s">
        <v>141</v>
      </c>
      <c r="BE259" t="s">
        <v>21</v>
      </c>
      <c r="BP259">
        <v>41</v>
      </c>
      <c r="BQ259">
        <v>20</v>
      </c>
      <c r="BR259" t="s">
        <v>120</v>
      </c>
      <c r="BS259" t="s">
        <v>131</v>
      </c>
      <c r="BT259">
        <v>2</v>
      </c>
      <c r="BU259">
        <v>50</v>
      </c>
      <c r="BV259">
        <v>0</v>
      </c>
      <c r="BW259">
        <v>512</v>
      </c>
      <c r="BX259">
        <v>454</v>
      </c>
      <c r="BY259" t="s">
        <v>125</v>
      </c>
      <c r="BZ259">
        <v>2295</v>
      </c>
      <c r="CA259">
        <v>2295</v>
      </c>
      <c r="CB259">
        <v>-1</v>
      </c>
      <c r="CC259">
        <v>50</v>
      </c>
      <c r="CD259">
        <v>0</v>
      </c>
      <c r="CE259">
        <v>529</v>
      </c>
      <c r="CF259">
        <v>-1</v>
      </c>
      <c r="CG259">
        <v>400</v>
      </c>
      <c r="CH259">
        <v>-1</v>
      </c>
      <c r="CI259" t="s">
        <v>122</v>
      </c>
      <c r="CJ259" t="s">
        <v>133</v>
      </c>
      <c r="CK259" t="s">
        <v>133</v>
      </c>
      <c r="CL259" t="s">
        <v>142</v>
      </c>
      <c r="CM259" t="s">
        <v>109</v>
      </c>
      <c r="CN259" t="s">
        <v>124</v>
      </c>
      <c r="CO259">
        <v>1</v>
      </c>
      <c r="CP259" t="s">
        <v>131</v>
      </c>
      <c r="CQ259">
        <v>3000</v>
      </c>
      <c r="CR259">
        <v>-999999</v>
      </c>
      <c r="CS259">
        <v>0</v>
      </c>
      <c r="CT259">
        <v>1427081</v>
      </c>
      <c r="CU259">
        <v>0</v>
      </c>
      <c r="CV259" t="s">
        <v>131</v>
      </c>
      <c r="CW259">
        <v>1776</v>
      </c>
      <c r="CX259">
        <v>1428857</v>
      </c>
      <c r="CZ259" t="s">
        <v>115</v>
      </c>
      <c r="DA259" t="s">
        <v>132</v>
      </c>
      <c r="DB259">
        <v>454</v>
      </c>
      <c r="DC259" t="s">
        <v>128</v>
      </c>
      <c r="DD259" t="s">
        <v>134</v>
      </c>
      <c r="DE259">
        <v>40</v>
      </c>
      <c r="DF259">
        <v>5</v>
      </c>
      <c r="DG259">
        <v>233</v>
      </c>
      <c r="DH259">
        <v>40</v>
      </c>
      <c r="DI259" t="s">
        <v>130</v>
      </c>
      <c r="DJ259" s="38">
        <f t="shared" si="3"/>
        <v>1</v>
      </c>
      <c r="DK259" s="38">
        <v>0</v>
      </c>
      <c r="DL259" s="38">
        <v>41</v>
      </c>
      <c r="DM259" s="38">
        <v>5</v>
      </c>
      <c r="DN259" s="38">
        <v>1</v>
      </c>
      <c r="DO259" s="38">
        <v>1776</v>
      </c>
    </row>
    <row r="260" spans="1:119" x14ac:dyDescent="0.3">
      <c r="A260" t="s">
        <v>114</v>
      </c>
      <c r="B260">
        <v>3101</v>
      </c>
      <c r="C260">
        <v>1</v>
      </c>
      <c r="D260">
        <v>36</v>
      </c>
      <c r="E260" t="s">
        <v>184</v>
      </c>
      <c r="F260" t="s">
        <v>185</v>
      </c>
      <c r="G260">
        <v>60.006</v>
      </c>
      <c r="H260" t="s">
        <v>165</v>
      </c>
      <c r="I260">
        <v>1</v>
      </c>
      <c r="J260" t="s">
        <v>115</v>
      </c>
      <c r="K260">
        <v>-645157065</v>
      </c>
      <c r="L260" t="s">
        <v>116</v>
      </c>
      <c r="M260" t="s">
        <v>166</v>
      </c>
      <c r="N260" t="s">
        <v>117</v>
      </c>
      <c r="O260" t="s">
        <v>186</v>
      </c>
      <c r="P260" t="s">
        <v>187</v>
      </c>
      <c r="Q260" s="2">
        <v>0.4466087962962963</v>
      </c>
      <c r="R260" t="s">
        <v>118</v>
      </c>
      <c r="S260" t="s">
        <v>119</v>
      </c>
      <c r="T260">
        <v>29</v>
      </c>
      <c r="U260">
        <v>5</v>
      </c>
      <c r="V260">
        <v>1</v>
      </c>
      <c r="W260">
        <v>5</v>
      </c>
      <c r="X260">
        <v>5</v>
      </c>
      <c r="Y260">
        <v>-1</v>
      </c>
      <c r="BD260" t="s">
        <v>141</v>
      </c>
      <c r="BE260" t="s">
        <v>21</v>
      </c>
      <c r="BP260">
        <v>42</v>
      </c>
      <c r="BQ260">
        <v>15</v>
      </c>
      <c r="BR260" t="s">
        <v>138</v>
      </c>
      <c r="BS260" t="s">
        <v>131</v>
      </c>
      <c r="BT260">
        <v>2</v>
      </c>
      <c r="BU260">
        <v>50</v>
      </c>
      <c r="BV260">
        <v>1</v>
      </c>
      <c r="BW260">
        <v>512</v>
      </c>
      <c r="BX260">
        <v>-100</v>
      </c>
      <c r="BY260" t="s">
        <v>115</v>
      </c>
      <c r="BZ260">
        <v>2133</v>
      </c>
      <c r="CA260">
        <v>2133</v>
      </c>
      <c r="CB260">
        <v>-1</v>
      </c>
      <c r="CC260">
        <v>50</v>
      </c>
      <c r="CD260">
        <v>1</v>
      </c>
      <c r="CE260">
        <v>1338</v>
      </c>
      <c r="CF260">
        <v>-1</v>
      </c>
      <c r="CG260">
        <v>400</v>
      </c>
      <c r="CH260">
        <v>-1</v>
      </c>
      <c r="CI260" t="s">
        <v>122</v>
      </c>
      <c r="CJ260" t="s">
        <v>137</v>
      </c>
      <c r="CK260" t="s">
        <v>133</v>
      </c>
      <c r="CL260" t="s">
        <v>142</v>
      </c>
      <c r="CM260" t="s">
        <v>109</v>
      </c>
      <c r="CN260" t="s">
        <v>124</v>
      </c>
      <c r="CO260">
        <v>1</v>
      </c>
      <c r="CP260" t="s">
        <v>131</v>
      </c>
      <c r="CQ260">
        <v>3000</v>
      </c>
      <c r="CR260">
        <v>-999999</v>
      </c>
      <c r="CS260">
        <v>0</v>
      </c>
      <c r="CT260">
        <v>1433030</v>
      </c>
      <c r="CU260">
        <v>0</v>
      </c>
      <c r="CV260" t="s">
        <v>131</v>
      </c>
      <c r="CW260">
        <v>1129</v>
      </c>
      <c r="CX260">
        <v>1434159</v>
      </c>
      <c r="CZ260" t="s">
        <v>115</v>
      </c>
      <c r="DA260" t="s">
        <v>140</v>
      </c>
      <c r="DB260">
        <v>454</v>
      </c>
      <c r="DC260" t="s">
        <v>128</v>
      </c>
      <c r="DD260" t="s">
        <v>134</v>
      </c>
      <c r="DE260">
        <v>30</v>
      </c>
      <c r="DF260">
        <v>5</v>
      </c>
      <c r="DG260">
        <v>234</v>
      </c>
      <c r="DH260">
        <v>30</v>
      </c>
      <c r="DI260" t="s">
        <v>136</v>
      </c>
      <c r="DJ260" s="38">
        <f t="shared" ref="DJ260:DJ323" si="4">IF(CV260=CP260,1,0)</f>
        <v>1</v>
      </c>
      <c r="DK260" s="38">
        <v>0</v>
      </c>
      <c r="DL260" s="38">
        <v>42</v>
      </c>
      <c r="DM260" s="38">
        <v>5</v>
      </c>
      <c r="DN260" s="38">
        <v>1</v>
      </c>
      <c r="DO260" s="38">
        <v>1129</v>
      </c>
    </row>
    <row r="261" spans="1:119" x14ac:dyDescent="0.3">
      <c r="A261" t="s">
        <v>114</v>
      </c>
      <c r="B261">
        <v>3101</v>
      </c>
      <c r="C261">
        <v>1</v>
      </c>
      <c r="D261">
        <v>36</v>
      </c>
      <c r="E261" t="s">
        <v>184</v>
      </c>
      <c r="F261" t="s">
        <v>185</v>
      </c>
      <c r="G261">
        <v>60.006</v>
      </c>
      <c r="H261" t="s">
        <v>165</v>
      </c>
      <c r="I261">
        <v>1</v>
      </c>
      <c r="J261" t="s">
        <v>115</v>
      </c>
      <c r="K261">
        <v>-645157065</v>
      </c>
      <c r="L261" t="s">
        <v>116</v>
      </c>
      <c r="M261" t="s">
        <v>166</v>
      </c>
      <c r="N261" t="s">
        <v>117</v>
      </c>
      <c r="O261" t="s">
        <v>186</v>
      </c>
      <c r="P261" t="s">
        <v>187</v>
      </c>
      <c r="Q261" s="2">
        <v>0.4466087962962963</v>
      </c>
      <c r="R261" t="s">
        <v>118</v>
      </c>
      <c r="S261" t="s">
        <v>119</v>
      </c>
      <c r="T261">
        <v>29</v>
      </c>
      <c r="U261">
        <v>5</v>
      </c>
      <c r="V261">
        <v>1</v>
      </c>
      <c r="W261">
        <v>5</v>
      </c>
      <c r="X261">
        <v>5</v>
      </c>
      <c r="Y261">
        <v>-1</v>
      </c>
      <c r="BD261" t="s">
        <v>141</v>
      </c>
      <c r="BE261" t="s">
        <v>21</v>
      </c>
      <c r="BP261">
        <v>43</v>
      </c>
      <c r="BQ261">
        <v>13</v>
      </c>
      <c r="BR261" t="s">
        <v>138</v>
      </c>
      <c r="BS261" t="s">
        <v>131</v>
      </c>
      <c r="BT261">
        <v>2</v>
      </c>
      <c r="BU261">
        <v>50</v>
      </c>
      <c r="BV261">
        <v>0</v>
      </c>
      <c r="BW261">
        <v>512</v>
      </c>
      <c r="BX261">
        <v>-100</v>
      </c>
      <c r="BY261" t="s">
        <v>115</v>
      </c>
      <c r="BZ261">
        <v>2389</v>
      </c>
      <c r="CA261">
        <v>2389</v>
      </c>
      <c r="CB261">
        <v>-1</v>
      </c>
      <c r="CC261">
        <v>50</v>
      </c>
      <c r="CD261">
        <v>0</v>
      </c>
      <c r="CE261">
        <v>1064</v>
      </c>
      <c r="CF261">
        <v>-1</v>
      </c>
      <c r="CG261">
        <v>400</v>
      </c>
      <c r="CH261">
        <v>-1</v>
      </c>
      <c r="CI261" t="s">
        <v>122</v>
      </c>
      <c r="CJ261" t="s">
        <v>137</v>
      </c>
      <c r="CK261" t="s">
        <v>127</v>
      </c>
      <c r="CL261" t="s">
        <v>142</v>
      </c>
      <c r="CM261" t="s">
        <v>109</v>
      </c>
      <c r="CN261" t="s">
        <v>124</v>
      </c>
      <c r="CO261">
        <v>1</v>
      </c>
      <c r="CP261" t="s">
        <v>131</v>
      </c>
      <c r="CQ261">
        <v>3000</v>
      </c>
      <c r="CR261">
        <v>-999999</v>
      </c>
      <c r="CS261">
        <v>0</v>
      </c>
      <c r="CT261">
        <v>1437880</v>
      </c>
      <c r="CU261">
        <v>0</v>
      </c>
      <c r="CV261" t="s">
        <v>131</v>
      </c>
      <c r="CW261">
        <v>1147</v>
      </c>
      <c r="CX261">
        <v>1439027</v>
      </c>
      <c r="CZ261" t="s">
        <v>115</v>
      </c>
      <c r="DA261" t="s">
        <v>140</v>
      </c>
      <c r="DB261">
        <v>314</v>
      </c>
      <c r="DC261" t="s">
        <v>128</v>
      </c>
      <c r="DD261" t="s">
        <v>134</v>
      </c>
      <c r="DE261">
        <v>26</v>
      </c>
      <c r="DF261">
        <v>5</v>
      </c>
      <c r="DG261">
        <v>235</v>
      </c>
      <c r="DH261">
        <v>26</v>
      </c>
      <c r="DI261" t="s">
        <v>136</v>
      </c>
      <c r="DJ261" s="38">
        <f t="shared" si="4"/>
        <v>1</v>
      </c>
      <c r="DK261" s="38">
        <v>0</v>
      </c>
      <c r="DL261" s="38">
        <v>43</v>
      </c>
      <c r="DM261" s="38">
        <v>5</v>
      </c>
      <c r="DN261" s="38">
        <v>1</v>
      </c>
      <c r="DO261" s="38">
        <v>1147</v>
      </c>
    </row>
    <row r="262" spans="1:119" x14ac:dyDescent="0.3">
      <c r="A262" t="s">
        <v>114</v>
      </c>
      <c r="B262">
        <v>3101</v>
      </c>
      <c r="C262">
        <v>1</v>
      </c>
      <c r="D262">
        <v>36</v>
      </c>
      <c r="E262" t="s">
        <v>184</v>
      </c>
      <c r="F262" t="s">
        <v>185</v>
      </c>
      <c r="G262">
        <v>60.006</v>
      </c>
      <c r="H262" t="s">
        <v>165</v>
      </c>
      <c r="I262">
        <v>1</v>
      </c>
      <c r="J262" t="s">
        <v>115</v>
      </c>
      <c r="K262">
        <v>-645157065</v>
      </c>
      <c r="L262" t="s">
        <v>116</v>
      </c>
      <c r="M262" t="s">
        <v>166</v>
      </c>
      <c r="N262" t="s">
        <v>117</v>
      </c>
      <c r="O262" t="s">
        <v>186</v>
      </c>
      <c r="P262" t="s">
        <v>187</v>
      </c>
      <c r="Q262" s="2">
        <v>0.4466087962962963</v>
      </c>
      <c r="R262" t="s">
        <v>118</v>
      </c>
      <c r="S262" t="s">
        <v>119</v>
      </c>
      <c r="T262">
        <v>29</v>
      </c>
      <c r="U262">
        <v>5</v>
      </c>
      <c r="V262">
        <v>1</v>
      </c>
      <c r="W262">
        <v>5</v>
      </c>
      <c r="X262">
        <v>5</v>
      </c>
      <c r="Y262">
        <v>-1</v>
      </c>
      <c r="BD262" t="s">
        <v>141</v>
      </c>
      <c r="BE262" t="s">
        <v>21</v>
      </c>
      <c r="BP262">
        <v>44</v>
      </c>
      <c r="BQ262">
        <v>24</v>
      </c>
      <c r="BR262" t="s">
        <v>120</v>
      </c>
      <c r="BS262" t="s">
        <v>131</v>
      </c>
      <c r="BT262">
        <v>2</v>
      </c>
      <c r="BU262">
        <v>50</v>
      </c>
      <c r="BV262">
        <v>1</v>
      </c>
      <c r="BW262">
        <v>512</v>
      </c>
      <c r="BX262">
        <v>454</v>
      </c>
      <c r="BY262" t="s">
        <v>125</v>
      </c>
      <c r="BZ262">
        <v>1628</v>
      </c>
      <c r="CA262">
        <v>1628</v>
      </c>
      <c r="CB262">
        <v>-1</v>
      </c>
      <c r="CC262">
        <v>50</v>
      </c>
      <c r="CD262">
        <v>1</v>
      </c>
      <c r="CE262">
        <v>1303</v>
      </c>
      <c r="CF262">
        <v>-1</v>
      </c>
      <c r="CG262">
        <v>400</v>
      </c>
      <c r="CH262">
        <v>-1</v>
      </c>
      <c r="CI262" t="s">
        <v>122</v>
      </c>
      <c r="CJ262" t="s">
        <v>133</v>
      </c>
      <c r="CK262" t="s">
        <v>127</v>
      </c>
      <c r="CL262" t="s">
        <v>142</v>
      </c>
      <c r="CM262" t="s">
        <v>109</v>
      </c>
      <c r="CN262" t="s">
        <v>124</v>
      </c>
      <c r="CO262">
        <v>1</v>
      </c>
      <c r="CP262" t="s">
        <v>131</v>
      </c>
      <c r="CQ262">
        <v>3000</v>
      </c>
      <c r="CR262">
        <v>-999999</v>
      </c>
      <c r="CS262">
        <v>0</v>
      </c>
      <c r="CT262">
        <v>1443262</v>
      </c>
      <c r="CU262">
        <v>0</v>
      </c>
      <c r="CV262" t="s">
        <v>131</v>
      </c>
      <c r="CW262">
        <v>1669</v>
      </c>
      <c r="CX262">
        <v>1444931</v>
      </c>
      <c r="CZ262" t="s">
        <v>115</v>
      </c>
      <c r="DA262" t="s">
        <v>132</v>
      </c>
      <c r="DB262">
        <v>314</v>
      </c>
      <c r="DC262" t="s">
        <v>128</v>
      </c>
      <c r="DD262" t="s">
        <v>134</v>
      </c>
      <c r="DE262">
        <v>48</v>
      </c>
      <c r="DF262">
        <v>5</v>
      </c>
      <c r="DG262">
        <v>236</v>
      </c>
      <c r="DH262">
        <v>48</v>
      </c>
      <c r="DI262" t="s">
        <v>135</v>
      </c>
      <c r="DJ262" s="38">
        <f t="shared" si="4"/>
        <v>1</v>
      </c>
      <c r="DK262" s="38">
        <v>0</v>
      </c>
      <c r="DL262" s="38">
        <v>44</v>
      </c>
      <c r="DM262" s="38">
        <v>5</v>
      </c>
      <c r="DN262" s="38">
        <v>1</v>
      </c>
      <c r="DO262" s="38">
        <v>1669</v>
      </c>
    </row>
    <row r="263" spans="1:119" x14ac:dyDescent="0.3">
      <c r="A263" t="s">
        <v>114</v>
      </c>
      <c r="B263">
        <v>3101</v>
      </c>
      <c r="C263">
        <v>1</v>
      </c>
      <c r="D263">
        <v>36</v>
      </c>
      <c r="E263" t="s">
        <v>184</v>
      </c>
      <c r="F263" t="s">
        <v>185</v>
      </c>
      <c r="G263">
        <v>60.006</v>
      </c>
      <c r="H263" t="s">
        <v>165</v>
      </c>
      <c r="I263">
        <v>1</v>
      </c>
      <c r="J263" t="s">
        <v>115</v>
      </c>
      <c r="K263">
        <v>-645157065</v>
      </c>
      <c r="L263" t="s">
        <v>116</v>
      </c>
      <c r="M263" t="s">
        <v>166</v>
      </c>
      <c r="N263" t="s">
        <v>117</v>
      </c>
      <c r="O263" t="s">
        <v>186</v>
      </c>
      <c r="P263" t="s">
        <v>187</v>
      </c>
      <c r="Q263" s="2">
        <v>0.4466087962962963</v>
      </c>
      <c r="R263" t="s">
        <v>118</v>
      </c>
      <c r="S263" t="s">
        <v>119</v>
      </c>
      <c r="T263">
        <v>29</v>
      </c>
      <c r="U263">
        <v>5</v>
      </c>
      <c r="V263">
        <v>1</v>
      </c>
      <c r="W263">
        <v>5</v>
      </c>
      <c r="X263">
        <v>5</v>
      </c>
      <c r="Y263">
        <v>-1</v>
      </c>
      <c r="BD263" t="s">
        <v>141</v>
      </c>
      <c r="BE263" t="s">
        <v>21</v>
      </c>
      <c r="BP263">
        <v>45</v>
      </c>
      <c r="BQ263">
        <v>24</v>
      </c>
      <c r="BR263" t="s">
        <v>120</v>
      </c>
      <c r="BS263" t="s">
        <v>121</v>
      </c>
      <c r="BT263">
        <v>1</v>
      </c>
      <c r="BU263">
        <v>50</v>
      </c>
      <c r="BV263">
        <v>1</v>
      </c>
      <c r="BW263">
        <v>512</v>
      </c>
      <c r="BX263">
        <v>454</v>
      </c>
      <c r="BY263" t="s">
        <v>115</v>
      </c>
      <c r="BZ263">
        <v>2572</v>
      </c>
      <c r="CA263">
        <v>2572</v>
      </c>
      <c r="CB263">
        <v>-1</v>
      </c>
      <c r="CC263">
        <v>50</v>
      </c>
      <c r="CD263">
        <v>1</v>
      </c>
      <c r="CE263">
        <v>860</v>
      </c>
      <c r="CF263">
        <v>-1</v>
      </c>
      <c r="CG263">
        <v>400</v>
      </c>
      <c r="CH263">
        <v>-1</v>
      </c>
      <c r="CI263" t="s">
        <v>122</v>
      </c>
      <c r="CJ263" t="s">
        <v>133</v>
      </c>
      <c r="CK263" t="s">
        <v>127</v>
      </c>
      <c r="CL263" t="s">
        <v>142</v>
      </c>
      <c r="CM263" t="s">
        <v>109</v>
      </c>
      <c r="CN263" t="s">
        <v>124</v>
      </c>
      <c r="CO263">
        <v>1</v>
      </c>
      <c r="CP263" t="s">
        <v>121</v>
      </c>
      <c r="CQ263">
        <v>3000</v>
      </c>
      <c r="CR263">
        <v>-999999</v>
      </c>
      <c r="CS263">
        <v>0</v>
      </c>
      <c r="CT263">
        <v>1447945</v>
      </c>
      <c r="CU263">
        <v>0</v>
      </c>
      <c r="CV263" t="s">
        <v>121</v>
      </c>
      <c r="CW263">
        <v>1168</v>
      </c>
      <c r="CX263">
        <v>1449113</v>
      </c>
      <c r="CZ263" t="s">
        <v>125</v>
      </c>
      <c r="DA263" t="s">
        <v>126</v>
      </c>
      <c r="DB263">
        <v>314</v>
      </c>
      <c r="DC263" t="s">
        <v>128</v>
      </c>
      <c r="DD263" t="s">
        <v>134</v>
      </c>
      <c r="DE263">
        <v>47</v>
      </c>
      <c r="DF263">
        <v>5</v>
      </c>
      <c r="DG263">
        <v>237</v>
      </c>
      <c r="DH263">
        <v>47</v>
      </c>
      <c r="DI263" t="s">
        <v>135</v>
      </c>
      <c r="DJ263" s="38">
        <f t="shared" si="4"/>
        <v>1</v>
      </c>
      <c r="DK263" s="38">
        <v>0</v>
      </c>
      <c r="DL263" s="38">
        <v>45</v>
      </c>
      <c r="DM263" s="38">
        <v>5</v>
      </c>
      <c r="DN263" s="38">
        <v>1</v>
      </c>
      <c r="DO263" s="38">
        <v>1168</v>
      </c>
    </row>
    <row r="264" spans="1:119" x14ac:dyDescent="0.3">
      <c r="A264" t="s">
        <v>114</v>
      </c>
      <c r="B264">
        <v>3101</v>
      </c>
      <c r="C264">
        <v>1</v>
      </c>
      <c r="D264">
        <v>36</v>
      </c>
      <c r="E264" t="s">
        <v>184</v>
      </c>
      <c r="F264" t="s">
        <v>185</v>
      </c>
      <c r="G264">
        <v>60.006</v>
      </c>
      <c r="H264" t="s">
        <v>165</v>
      </c>
      <c r="I264">
        <v>1</v>
      </c>
      <c r="J264" t="s">
        <v>115</v>
      </c>
      <c r="K264">
        <v>-645157065</v>
      </c>
      <c r="L264" t="s">
        <v>116</v>
      </c>
      <c r="M264" t="s">
        <v>166</v>
      </c>
      <c r="N264" t="s">
        <v>117</v>
      </c>
      <c r="O264" t="s">
        <v>186</v>
      </c>
      <c r="P264" t="s">
        <v>187</v>
      </c>
      <c r="Q264" s="2">
        <v>0.4466087962962963</v>
      </c>
      <c r="R264" t="s">
        <v>118</v>
      </c>
      <c r="S264" t="s">
        <v>119</v>
      </c>
      <c r="T264">
        <v>29</v>
      </c>
      <c r="U264">
        <v>5</v>
      </c>
      <c r="V264">
        <v>1</v>
      </c>
      <c r="W264">
        <v>5</v>
      </c>
      <c r="X264">
        <v>5</v>
      </c>
      <c r="Y264">
        <v>-1</v>
      </c>
      <c r="BD264" t="s">
        <v>141</v>
      </c>
      <c r="BE264" t="s">
        <v>21</v>
      </c>
      <c r="BP264">
        <v>46</v>
      </c>
      <c r="BQ264">
        <v>18</v>
      </c>
      <c r="BR264" t="s">
        <v>120</v>
      </c>
      <c r="BS264" t="s">
        <v>121</v>
      </c>
      <c r="BT264">
        <v>1</v>
      </c>
      <c r="BU264">
        <v>50</v>
      </c>
      <c r="BV264">
        <v>0</v>
      </c>
      <c r="BW264">
        <v>512</v>
      </c>
      <c r="BX264">
        <v>314</v>
      </c>
      <c r="BY264" t="s">
        <v>115</v>
      </c>
      <c r="BZ264">
        <v>3218</v>
      </c>
      <c r="CA264">
        <v>3218</v>
      </c>
      <c r="CB264">
        <v>-1</v>
      </c>
      <c r="CC264">
        <v>50</v>
      </c>
      <c r="CD264">
        <v>0</v>
      </c>
      <c r="CE264">
        <v>433</v>
      </c>
      <c r="CF264">
        <v>-1</v>
      </c>
      <c r="CG264">
        <v>400</v>
      </c>
      <c r="CH264">
        <v>-1</v>
      </c>
      <c r="CI264" t="s">
        <v>122</v>
      </c>
      <c r="CJ264" t="s">
        <v>127</v>
      </c>
      <c r="CK264" t="s">
        <v>127</v>
      </c>
      <c r="CL264" t="s">
        <v>142</v>
      </c>
      <c r="CM264" t="s">
        <v>109</v>
      </c>
      <c r="CN264" t="s">
        <v>124</v>
      </c>
      <c r="CO264">
        <v>1</v>
      </c>
      <c r="CP264" t="s">
        <v>121</v>
      </c>
      <c r="CQ264">
        <v>3000</v>
      </c>
      <c r="CR264">
        <v>-999999</v>
      </c>
      <c r="CS264">
        <v>0</v>
      </c>
      <c r="CT264">
        <v>1452645</v>
      </c>
      <c r="CU264">
        <v>0</v>
      </c>
      <c r="CV264" t="s">
        <v>121</v>
      </c>
      <c r="CW264">
        <v>949</v>
      </c>
      <c r="CX264">
        <v>1453594</v>
      </c>
      <c r="CZ264" t="s">
        <v>125</v>
      </c>
      <c r="DA264" t="s">
        <v>126</v>
      </c>
      <c r="DB264">
        <v>314</v>
      </c>
      <c r="DC264" t="s">
        <v>128</v>
      </c>
      <c r="DD264" t="s">
        <v>134</v>
      </c>
      <c r="DE264">
        <v>35</v>
      </c>
      <c r="DF264">
        <v>5</v>
      </c>
      <c r="DG264">
        <v>238</v>
      </c>
      <c r="DH264">
        <v>35</v>
      </c>
      <c r="DI264" t="s">
        <v>130</v>
      </c>
      <c r="DJ264" s="38">
        <f t="shared" si="4"/>
        <v>1</v>
      </c>
      <c r="DK264" s="38">
        <v>0</v>
      </c>
      <c r="DL264" s="38">
        <v>46</v>
      </c>
      <c r="DM264" s="38">
        <v>5</v>
      </c>
      <c r="DN264" s="38">
        <v>1</v>
      </c>
      <c r="DO264" s="38">
        <v>949</v>
      </c>
    </row>
    <row r="265" spans="1:119" x14ac:dyDescent="0.3">
      <c r="A265" t="s">
        <v>114</v>
      </c>
      <c r="B265">
        <v>3101</v>
      </c>
      <c r="C265">
        <v>1</v>
      </c>
      <c r="D265">
        <v>36</v>
      </c>
      <c r="E265" t="s">
        <v>184</v>
      </c>
      <c r="F265" t="s">
        <v>185</v>
      </c>
      <c r="G265">
        <v>60.006</v>
      </c>
      <c r="H265" t="s">
        <v>165</v>
      </c>
      <c r="I265">
        <v>1</v>
      </c>
      <c r="J265" t="s">
        <v>115</v>
      </c>
      <c r="K265">
        <v>-645157065</v>
      </c>
      <c r="L265" t="s">
        <v>116</v>
      </c>
      <c r="M265" t="s">
        <v>166</v>
      </c>
      <c r="N265" t="s">
        <v>117</v>
      </c>
      <c r="O265" t="s">
        <v>186</v>
      </c>
      <c r="P265" t="s">
        <v>187</v>
      </c>
      <c r="Q265" s="2">
        <v>0.4466087962962963</v>
      </c>
      <c r="R265" t="s">
        <v>118</v>
      </c>
      <c r="S265" t="s">
        <v>119</v>
      </c>
      <c r="T265">
        <v>29</v>
      </c>
      <c r="U265">
        <v>5</v>
      </c>
      <c r="V265">
        <v>1</v>
      </c>
      <c r="W265">
        <v>5</v>
      </c>
      <c r="X265">
        <v>5</v>
      </c>
      <c r="Y265">
        <v>-1</v>
      </c>
      <c r="BD265" t="s">
        <v>141</v>
      </c>
      <c r="BE265" t="s">
        <v>21</v>
      </c>
      <c r="BP265">
        <v>47</v>
      </c>
      <c r="BQ265">
        <v>9</v>
      </c>
      <c r="BR265" t="s">
        <v>138</v>
      </c>
      <c r="BS265" t="s">
        <v>131</v>
      </c>
      <c r="BT265">
        <v>2</v>
      </c>
      <c r="BU265">
        <v>50</v>
      </c>
      <c r="BV265">
        <v>0</v>
      </c>
      <c r="BW265">
        <v>512</v>
      </c>
      <c r="BX265">
        <v>314</v>
      </c>
      <c r="BY265" t="s">
        <v>115</v>
      </c>
      <c r="BZ265">
        <v>3342</v>
      </c>
      <c r="CA265">
        <v>3342</v>
      </c>
      <c r="CB265">
        <v>-1</v>
      </c>
      <c r="CC265">
        <v>50</v>
      </c>
      <c r="CD265">
        <v>0</v>
      </c>
      <c r="CE265">
        <v>427</v>
      </c>
      <c r="CF265">
        <v>-1</v>
      </c>
      <c r="CG265">
        <v>400</v>
      </c>
      <c r="CH265">
        <v>-1</v>
      </c>
      <c r="CI265" t="s">
        <v>122</v>
      </c>
      <c r="CJ265" t="s">
        <v>127</v>
      </c>
      <c r="CK265" t="s">
        <v>133</v>
      </c>
      <c r="CL265" t="s">
        <v>142</v>
      </c>
      <c r="CM265" t="s">
        <v>109</v>
      </c>
      <c r="CN265" t="s">
        <v>124</v>
      </c>
      <c r="CO265">
        <v>1</v>
      </c>
      <c r="CP265" t="s">
        <v>131</v>
      </c>
      <c r="CQ265">
        <v>3000</v>
      </c>
      <c r="CR265">
        <v>-999999</v>
      </c>
      <c r="CS265">
        <v>0</v>
      </c>
      <c r="CT265">
        <v>1457778</v>
      </c>
      <c r="CU265">
        <v>0</v>
      </c>
      <c r="CV265" t="s">
        <v>131</v>
      </c>
      <c r="CW265">
        <v>831</v>
      </c>
      <c r="CX265">
        <v>1458609</v>
      </c>
      <c r="CZ265" t="s">
        <v>115</v>
      </c>
      <c r="DA265" t="s">
        <v>140</v>
      </c>
      <c r="DB265">
        <v>454</v>
      </c>
      <c r="DC265" t="s">
        <v>128</v>
      </c>
      <c r="DD265" t="s">
        <v>129</v>
      </c>
      <c r="DE265">
        <v>18</v>
      </c>
      <c r="DF265">
        <v>5</v>
      </c>
      <c r="DG265">
        <v>239</v>
      </c>
      <c r="DH265">
        <v>18</v>
      </c>
      <c r="DI265" t="s">
        <v>135</v>
      </c>
      <c r="DJ265" s="38">
        <f t="shared" si="4"/>
        <v>1</v>
      </c>
      <c r="DK265" s="38">
        <v>0</v>
      </c>
      <c r="DL265" s="38">
        <v>47</v>
      </c>
      <c r="DM265" s="38">
        <v>5</v>
      </c>
      <c r="DN265" s="38">
        <v>1</v>
      </c>
      <c r="DO265" s="38">
        <v>831</v>
      </c>
    </row>
    <row r="266" spans="1:119" x14ac:dyDescent="0.3">
      <c r="A266" t="s">
        <v>114</v>
      </c>
      <c r="B266">
        <v>3101</v>
      </c>
      <c r="C266">
        <v>1</v>
      </c>
      <c r="D266">
        <v>36</v>
      </c>
      <c r="E266" t="s">
        <v>184</v>
      </c>
      <c r="F266" t="s">
        <v>185</v>
      </c>
      <c r="G266">
        <v>60.006</v>
      </c>
      <c r="H266" t="s">
        <v>165</v>
      </c>
      <c r="I266">
        <v>1</v>
      </c>
      <c r="J266" t="s">
        <v>115</v>
      </c>
      <c r="K266">
        <v>-645157065</v>
      </c>
      <c r="L266" t="s">
        <v>116</v>
      </c>
      <c r="M266" t="s">
        <v>166</v>
      </c>
      <c r="N266" t="s">
        <v>117</v>
      </c>
      <c r="O266" t="s">
        <v>186</v>
      </c>
      <c r="P266" t="s">
        <v>187</v>
      </c>
      <c r="Q266" s="2">
        <v>0.4466087962962963</v>
      </c>
      <c r="R266" t="s">
        <v>118</v>
      </c>
      <c r="S266" t="s">
        <v>119</v>
      </c>
      <c r="T266">
        <v>29</v>
      </c>
      <c r="U266">
        <v>5</v>
      </c>
      <c r="V266">
        <v>1</v>
      </c>
      <c r="W266">
        <v>5</v>
      </c>
      <c r="X266">
        <v>5</v>
      </c>
      <c r="Y266">
        <v>-1</v>
      </c>
      <c r="BD266" t="s">
        <v>141</v>
      </c>
      <c r="BE266" t="s">
        <v>21</v>
      </c>
      <c r="BP266">
        <v>48</v>
      </c>
      <c r="BQ266">
        <v>1</v>
      </c>
      <c r="BR266" t="s">
        <v>138</v>
      </c>
      <c r="BS266" t="s">
        <v>121</v>
      </c>
      <c r="BT266">
        <v>1</v>
      </c>
      <c r="BU266">
        <v>50</v>
      </c>
      <c r="BV266">
        <v>0</v>
      </c>
      <c r="BW266">
        <v>512</v>
      </c>
      <c r="BX266">
        <v>-100</v>
      </c>
      <c r="BY266" t="s">
        <v>125</v>
      </c>
      <c r="BZ266">
        <v>2930</v>
      </c>
      <c r="CA266">
        <v>2930</v>
      </c>
      <c r="CB266">
        <v>-1</v>
      </c>
      <c r="CC266">
        <v>50</v>
      </c>
      <c r="CD266">
        <v>0</v>
      </c>
      <c r="CE266">
        <v>963</v>
      </c>
      <c r="CF266">
        <v>-1</v>
      </c>
      <c r="CG266">
        <v>400</v>
      </c>
      <c r="CH266">
        <v>-1</v>
      </c>
      <c r="CI266" t="s">
        <v>122</v>
      </c>
      <c r="CJ266" t="s">
        <v>137</v>
      </c>
      <c r="CK266" t="s">
        <v>127</v>
      </c>
      <c r="CL266" t="s">
        <v>142</v>
      </c>
      <c r="CM266" t="s">
        <v>109</v>
      </c>
      <c r="CN266" t="s">
        <v>124</v>
      </c>
      <c r="CO266">
        <v>1</v>
      </c>
      <c r="CP266" t="s">
        <v>121</v>
      </c>
      <c r="CQ266">
        <v>3000</v>
      </c>
      <c r="CR266">
        <v>-999999</v>
      </c>
      <c r="CS266">
        <v>0</v>
      </c>
      <c r="CT266">
        <v>1463444</v>
      </c>
      <c r="CU266">
        <v>0</v>
      </c>
      <c r="CV266" t="s">
        <v>121</v>
      </c>
      <c r="CW266">
        <v>707</v>
      </c>
      <c r="CX266">
        <v>1464151</v>
      </c>
      <c r="CZ266" t="s">
        <v>125</v>
      </c>
      <c r="DA266" t="s">
        <v>139</v>
      </c>
      <c r="DB266">
        <v>314</v>
      </c>
      <c r="DC266" t="s">
        <v>128</v>
      </c>
      <c r="DD266" t="s">
        <v>129</v>
      </c>
      <c r="DE266">
        <v>1</v>
      </c>
      <c r="DF266">
        <v>5</v>
      </c>
      <c r="DG266">
        <v>240</v>
      </c>
      <c r="DH266">
        <v>1</v>
      </c>
      <c r="DI266" t="s">
        <v>136</v>
      </c>
      <c r="DJ266" s="38">
        <f t="shared" si="4"/>
        <v>1</v>
      </c>
      <c r="DK266" s="38">
        <v>0</v>
      </c>
      <c r="DL266" s="38">
        <v>48</v>
      </c>
      <c r="DM266" s="38">
        <v>5</v>
      </c>
      <c r="DN266" s="38">
        <v>1</v>
      </c>
      <c r="DO266" s="38">
        <v>707</v>
      </c>
    </row>
    <row r="267" spans="1:119" x14ac:dyDescent="0.3">
      <c r="A267" t="s">
        <v>114</v>
      </c>
      <c r="B267">
        <v>3101</v>
      </c>
      <c r="C267">
        <v>1</v>
      </c>
      <c r="D267">
        <v>36</v>
      </c>
      <c r="E267" t="s">
        <v>184</v>
      </c>
      <c r="F267" t="s">
        <v>185</v>
      </c>
      <c r="G267">
        <v>60.006</v>
      </c>
      <c r="H267" t="s">
        <v>165</v>
      </c>
      <c r="I267">
        <v>1</v>
      </c>
      <c r="J267" t="s">
        <v>115</v>
      </c>
      <c r="K267">
        <v>-645157065</v>
      </c>
      <c r="L267" t="s">
        <v>116</v>
      </c>
      <c r="M267" t="s">
        <v>166</v>
      </c>
      <c r="N267" t="s">
        <v>117</v>
      </c>
      <c r="O267" t="s">
        <v>186</v>
      </c>
      <c r="P267" t="s">
        <v>187</v>
      </c>
      <c r="Q267" s="2">
        <v>0.4466087962962963</v>
      </c>
      <c r="R267" t="s">
        <v>118</v>
      </c>
      <c r="S267" t="s">
        <v>119</v>
      </c>
      <c r="T267">
        <v>30</v>
      </c>
      <c r="U267">
        <v>6</v>
      </c>
      <c r="V267">
        <v>1</v>
      </c>
      <c r="W267">
        <v>6</v>
      </c>
      <c r="X267">
        <v>6</v>
      </c>
      <c r="Y267">
        <v>0</v>
      </c>
      <c r="BD267" t="s">
        <v>141</v>
      </c>
      <c r="BE267" t="s">
        <v>21</v>
      </c>
      <c r="BP267">
        <v>1</v>
      </c>
      <c r="BQ267">
        <v>23</v>
      </c>
      <c r="BR267" t="s">
        <v>138</v>
      </c>
      <c r="BS267" t="s">
        <v>131</v>
      </c>
      <c r="BT267">
        <v>2</v>
      </c>
      <c r="BU267">
        <v>50</v>
      </c>
      <c r="BV267">
        <v>0</v>
      </c>
      <c r="BW267">
        <v>512</v>
      </c>
      <c r="BX267">
        <v>454</v>
      </c>
      <c r="BY267" t="s">
        <v>115</v>
      </c>
      <c r="BZ267">
        <v>2219</v>
      </c>
      <c r="CA267">
        <v>2219</v>
      </c>
      <c r="CB267">
        <v>-1</v>
      </c>
      <c r="CC267">
        <v>50</v>
      </c>
      <c r="CD267">
        <v>0</v>
      </c>
      <c r="CE267">
        <v>1284</v>
      </c>
      <c r="CF267">
        <v>-1</v>
      </c>
      <c r="CG267">
        <v>400</v>
      </c>
      <c r="CH267">
        <v>-1</v>
      </c>
      <c r="CI267" t="s">
        <v>122</v>
      </c>
      <c r="CJ267" t="s">
        <v>133</v>
      </c>
      <c r="CK267" t="s">
        <v>127</v>
      </c>
      <c r="CL267" t="s">
        <v>142</v>
      </c>
      <c r="CM267" t="s">
        <v>109</v>
      </c>
      <c r="CN267" t="s">
        <v>124</v>
      </c>
      <c r="CO267">
        <v>1</v>
      </c>
      <c r="CP267" t="s">
        <v>131</v>
      </c>
      <c r="CQ267">
        <v>3000</v>
      </c>
      <c r="CR267">
        <v>-999999</v>
      </c>
      <c r="CS267">
        <v>0</v>
      </c>
      <c r="CT267">
        <v>1486875</v>
      </c>
      <c r="CU267">
        <v>0</v>
      </c>
      <c r="CV267" t="s">
        <v>131</v>
      </c>
      <c r="CW267">
        <v>1097</v>
      </c>
      <c r="CX267">
        <v>1487972</v>
      </c>
      <c r="CZ267" t="s">
        <v>115</v>
      </c>
      <c r="DA267" t="s">
        <v>140</v>
      </c>
      <c r="DB267">
        <v>314</v>
      </c>
      <c r="DC267" t="s">
        <v>128</v>
      </c>
      <c r="DD267" t="s">
        <v>134</v>
      </c>
      <c r="DE267">
        <v>46</v>
      </c>
      <c r="DF267">
        <v>6</v>
      </c>
      <c r="DG267">
        <v>241</v>
      </c>
      <c r="DH267">
        <v>46</v>
      </c>
      <c r="DI267" t="s">
        <v>135</v>
      </c>
      <c r="DJ267" s="38">
        <f t="shared" si="4"/>
        <v>1</v>
      </c>
      <c r="DK267" s="38">
        <v>0</v>
      </c>
      <c r="DL267" s="38">
        <v>1</v>
      </c>
      <c r="DM267" s="38">
        <v>6</v>
      </c>
      <c r="DN267" s="38">
        <v>1</v>
      </c>
      <c r="DO267" s="38">
        <v>1097</v>
      </c>
    </row>
    <row r="268" spans="1:119" x14ac:dyDescent="0.3">
      <c r="A268" t="s">
        <v>114</v>
      </c>
      <c r="B268">
        <v>3101</v>
      </c>
      <c r="C268">
        <v>1</v>
      </c>
      <c r="D268">
        <v>36</v>
      </c>
      <c r="E268" t="s">
        <v>184</v>
      </c>
      <c r="F268" t="s">
        <v>185</v>
      </c>
      <c r="G268">
        <v>60.006</v>
      </c>
      <c r="H268" t="s">
        <v>165</v>
      </c>
      <c r="I268">
        <v>1</v>
      </c>
      <c r="J268" t="s">
        <v>115</v>
      </c>
      <c r="K268">
        <v>-645157065</v>
      </c>
      <c r="L268" t="s">
        <v>116</v>
      </c>
      <c r="M268" t="s">
        <v>166</v>
      </c>
      <c r="N268" t="s">
        <v>117</v>
      </c>
      <c r="O268" t="s">
        <v>186</v>
      </c>
      <c r="P268" t="s">
        <v>187</v>
      </c>
      <c r="Q268" s="2">
        <v>0.4466087962962963</v>
      </c>
      <c r="R268" t="s">
        <v>118</v>
      </c>
      <c r="S268" t="s">
        <v>119</v>
      </c>
      <c r="T268">
        <v>30</v>
      </c>
      <c r="U268">
        <v>6</v>
      </c>
      <c r="V268">
        <v>1</v>
      </c>
      <c r="W268">
        <v>6</v>
      </c>
      <c r="X268">
        <v>6</v>
      </c>
      <c r="Y268">
        <v>0</v>
      </c>
      <c r="BD268" t="s">
        <v>141</v>
      </c>
      <c r="BE268" t="s">
        <v>21</v>
      </c>
      <c r="BP268">
        <v>2</v>
      </c>
      <c r="BQ268">
        <v>14</v>
      </c>
      <c r="BR268" t="s">
        <v>120</v>
      </c>
      <c r="BS268" t="s">
        <v>131</v>
      </c>
      <c r="BT268">
        <v>2</v>
      </c>
      <c r="BU268">
        <v>50</v>
      </c>
      <c r="BV268">
        <v>1</v>
      </c>
      <c r="BW268">
        <v>512</v>
      </c>
      <c r="BX268">
        <v>-100</v>
      </c>
      <c r="BY268" t="s">
        <v>125</v>
      </c>
      <c r="BZ268">
        <v>1700</v>
      </c>
      <c r="CA268">
        <v>1700</v>
      </c>
      <c r="CB268">
        <v>-1</v>
      </c>
      <c r="CC268">
        <v>50</v>
      </c>
      <c r="CD268">
        <v>1</v>
      </c>
      <c r="CE268">
        <v>1519</v>
      </c>
      <c r="CF268">
        <v>-1</v>
      </c>
      <c r="CG268">
        <v>400</v>
      </c>
      <c r="CH268">
        <v>-1</v>
      </c>
      <c r="CI268" t="s">
        <v>122</v>
      </c>
      <c r="CJ268" t="s">
        <v>137</v>
      </c>
      <c r="CK268" t="s">
        <v>127</v>
      </c>
      <c r="CL268" t="s">
        <v>142</v>
      </c>
      <c r="CM268" t="s">
        <v>109</v>
      </c>
      <c r="CN268" t="s">
        <v>124</v>
      </c>
      <c r="CO268">
        <v>1</v>
      </c>
      <c r="CP268" t="s">
        <v>131</v>
      </c>
      <c r="CQ268">
        <v>3000</v>
      </c>
      <c r="CR268">
        <v>-999999</v>
      </c>
      <c r="CS268">
        <v>0</v>
      </c>
      <c r="CT268">
        <v>1492257</v>
      </c>
      <c r="CU268">
        <v>0</v>
      </c>
      <c r="CV268" t="s">
        <v>131</v>
      </c>
      <c r="CW268">
        <v>1381</v>
      </c>
      <c r="CX268">
        <v>1493638</v>
      </c>
      <c r="CZ268" t="s">
        <v>115</v>
      </c>
      <c r="DA268" t="s">
        <v>132</v>
      </c>
      <c r="DB268">
        <v>314</v>
      </c>
      <c r="DC268" t="s">
        <v>128</v>
      </c>
      <c r="DD268" t="s">
        <v>134</v>
      </c>
      <c r="DE268">
        <v>28</v>
      </c>
      <c r="DF268">
        <v>6</v>
      </c>
      <c r="DG268">
        <v>242</v>
      </c>
      <c r="DH268">
        <v>28</v>
      </c>
      <c r="DI268" t="s">
        <v>136</v>
      </c>
      <c r="DJ268" s="38">
        <f t="shared" si="4"/>
        <v>1</v>
      </c>
      <c r="DK268" s="38">
        <v>0</v>
      </c>
      <c r="DL268" s="38">
        <v>2</v>
      </c>
      <c r="DM268" s="38">
        <v>6</v>
      </c>
      <c r="DN268" s="38">
        <v>1</v>
      </c>
      <c r="DO268" s="38">
        <v>1381</v>
      </c>
    </row>
    <row r="269" spans="1:119" x14ac:dyDescent="0.3">
      <c r="A269" t="s">
        <v>114</v>
      </c>
      <c r="B269">
        <v>3101</v>
      </c>
      <c r="C269">
        <v>1</v>
      </c>
      <c r="D269">
        <v>36</v>
      </c>
      <c r="E269" t="s">
        <v>184</v>
      </c>
      <c r="F269" t="s">
        <v>185</v>
      </c>
      <c r="G269">
        <v>60.006</v>
      </c>
      <c r="H269" t="s">
        <v>165</v>
      </c>
      <c r="I269">
        <v>1</v>
      </c>
      <c r="J269" t="s">
        <v>115</v>
      </c>
      <c r="K269">
        <v>-645157065</v>
      </c>
      <c r="L269" t="s">
        <v>116</v>
      </c>
      <c r="M269" t="s">
        <v>166</v>
      </c>
      <c r="N269" t="s">
        <v>117</v>
      </c>
      <c r="O269" t="s">
        <v>186</v>
      </c>
      <c r="P269" t="s">
        <v>187</v>
      </c>
      <c r="Q269" s="2">
        <v>0.4466087962962963</v>
      </c>
      <c r="R269" t="s">
        <v>118</v>
      </c>
      <c r="S269" t="s">
        <v>119</v>
      </c>
      <c r="T269">
        <v>30</v>
      </c>
      <c r="U269">
        <v>6</v>
      </c>
      <c r="V269">
        <v>1</v>
      </c>
      <c r="W269">
        <v>6</v>
      </c>
      <c r="X269">
        <v>6</v>
      </c>
      <c r="Y269">
        <v>0</v>
      </c>
      <c r="BD269" t="s">
        <v>141</v>
      </c>
      <c r="BE269" t="s">
        <v>21</v>
      </c>
      <c r="BP269">
        <v>3</v>
      </c>
      <c r="BQ269">
        <v>13</v>
      </c>
      <c r="BR269" t="s">
        <v>138</v>
      </c>
      <c r="BS269" t="s">
        <v>121</v>
      </c>
      <c r="BT269">
        <v>1</v>
      </c>
      <c r="BU269">
        <v>50</v>
      </c>
      <c r="BV269">
        <v>0</v>
      </c>
      <c r="BW269">
        <v>512</v>
      </c>
      <c r="BX269">
        <v>-100</v>
      </c>
      <c r="BY269" t="s">
        <v>125</v>
      </c>
      <c r="BZ269">
        <v>2921</v>
      </c>
      <c r="CA269">
        <v>2921</v>
      </c>
      <c r="CB269">
        <v>-1</v>
      </c>
      <c r="CC269">
        <v>50</v>
      </c>
      <c r="CD269">
        <v>0</v>
      </c>
      <c r="CE269">
        <v>884</v>
      </c>
      <c r="CF269">
        <v>-1</v>
      </c>
      <c r="CG269">
        <v>400</v>
      </c>
      <c r="CH269">
        <v>-1</v>
      </c>
      <c r="CI269" t="s">
        <v>122</v>
      </c>
      <c r="CJ269" t="s">
        <v>137</v>
      </c>
      <c r="CK269" t="s">
        <v>127</v>
      </c>
      <c r="CL269" t="s">
        <v>142</v>
      </c>
      <c r="CM269" t="s">
        <v>109</v>
      </c>
      <c r="CN269" t="s">
        <v>124</v>
      </c>
      <c r="CO269">
        <v>1</v>
      </c>
      <c r="CP269" t="s">
        <v>121</v>
      </c>
      <c r="CQ269">
        <v>3000</v>
      </c>
      <c r="CR269">
        <v>-999999</v>
      </c>
      <c r="CS269">
        <v>0</v>
      </c>
      <c r="CT269">
        <v>1496757</v>
      </c>
      <c r="CU269">
        <v>0</v>
      </c>
      <c r="CV269" t="s">
        <v>121</v>
      </c>
      <c r="CW269">
        <v>795</v>
      </c>
      <c r="CX269">
        <v>1497552</v>
      </c>
      <c r="CZ269" t="s">
        <v>125</v>
      </c>
      <c r="DA269" t="s">
        <v>139</v>
      </c>
      <c r="DB269">
        <v>314</v>
      </c>
      <c r="DC269" t="s">
        <v>128</v>
      </c>
      <c r="DD269" t="s">
        <v>134</v>
      </c>
      <c r="DE269">
        <v>25</v>
      </c>
      <c r="DF269">
        <v>6</v>
      </c>
      <c r="DG269">
        <v>243</v>
      </c>
      <c r="DH269">
        <v>25</v>
      </c>
      <c r="DI269" t="s">
        <v>136</v>
      </c>
      <c r="DJ269" s="38">
        <f t="shared" si="4"/>
        <v>1</v>
      </c>
      <c r="DK269" s="38">
        <v>0</v>
      </c>
      <c r="DL269" s="38">
        <v>3</v>
      </c>
      <c r="DM269" s="38">
        <v>6</v>
      </c>
      <c r="DN269" s="38">
        <v>1</v>
      </c>
      <c r="DO269" s="38">
        <v>795</v>
      </c>
    </row>
    <row r="270" spans="1:119" x14ac:dyDescent="0.3">
      <c r="A270" t="s">
        <v>114</v>
      </c>
      <c r="B270">
        <v>3101</v>
      </c>
      <c r="C270">
        <v>1</v>
      </c>
      <c r="D270">
        <v>36</v>
      </c>
      <c r="E270" t="s">
        <v>184</v>
      </c>
      <c r="F270" t="s">
        <v>185</v>
      </c>
      <c r="G270">
        <v>60.006</v>
      </c>
      <c r="H270" t="s">
        <v>165</v>
      </c>
      <c r="I270">
        <v>1</v>
      </c>
      <c r="J270" t="s">
        <v>115</v>
      </c>
      <c r="K270">
        <v>-645157065</v>
      </c>
      <c r="L270" t="s">
        <v>116</v>
      </c>
      <c r="M270" t="s">
        <v>166</v>
      </c>
      <c r="N270" t="s">
        <v>117</v>
      </c>
      <c r="O270" t="s">
        <v>186</v>
      </c>
      <c r="P270" t="s">
        <v>187</v>
      </c>
      <c r="Q270" s="2">
        <v>0.4466087962962963</v>
      </c>
      <c r="R270" t="s">
        <v>118</v>
      </c>
      <c r="S270" t="s">
        <v>119</v>
      </c>
      <c r="T270">
        <v>30</v>
      </c>
      <c r="U270">
        <v>6</v>
      </c>
      <c r="V270">
        <v>1</v>
      </c>
      <c r="W270">
        <v>6</v>
      </c>
      <c r="X270">
        <v>6</v>
      </c>
      <c r="Y270">
        <v>0</v>
      </c>
      <c r="BD270" t="s">
        <v>141</v>
      </c>
      <c r="BE270" t="s">
        <v>21</v>
      </c>
      <c r="BP270">
        <v>4</v>
      </c>
      <c r="BQ270">
        <v>4</v>
      </c>
      <c r="BR270" t="s">
        <v>120</v>
      </c>
      <c r="BS270" t="s">
        <v>121</v>
      </c>
      <c r="BT270">
        <v>1</v>
      </c>
      <c r="BU270">
        <v>50</v>
      </c>
      <c r="BV270">
        <v>1</v>
      </c>
      <c r="BW270">
        <v>512</v>
      </c>
      <c r="BX270">
        <v>-100</v>
      </c>
      <c r="BY270" t="s">
        <v>115</v>
      </c>
      <c r="BZ270">
        <v>3061</v>
      </c>
      <c r="CA270">
        <v>3061</v>
      </c>
      <c r="CB270">
        <v>-1</v>
      </c>
      <c r="CC270">
        <v>50</v>
      </c>
      <c r="CD270">
        <v>1</v>
      </c>
      <c r="CE270">
        <v>436</v>
      </c>
      <c r="CF270">
        <v>-1</v>
      </c>
      <c r="CG270">
        <v>400</v>
      </c>
      <c r="CH270">
        <v>-1</v>
      </c>
      <c r="CI270" t="s">
        <v>122</v>
      </c>
      <c r="CJ270" t="s">
        <v>137</v>
      </c>
      <c r="CK270" t="s">
        <v>133</v>
      </c>
      <c r="CL270" t="s">
        <v>142</v>
      </c>
      <c r="CM270" t="s">
        <v>109</v>
      </c>
      <c r="CN270" t="s">
        <v>124</v>
      </c>
      <c r="CO270">
        <v>1</v>
      </c>
      <c r="CP270" t="s">
        <v>121</v>
      </c>
      <c r="CQ270">
        <v>3000</v>
      </c>
      <c r="CR270">
        <v>-999999</v>
      </c>
      <c r="CS270">
        <v>0</v>
      </c>
      <c r="CT270">
        <v>1501456</v>
      </c>
      <c r="CU270">
        <v>0</v>
      </c>
      <c r="CV270" t="s">
        <v>121</v>
      </c>
      <c r="CW270">
        <v>1103</v>
      </c>
      <c r="CX270">
        <v>1502559</v>
      </c>
      <c r="CZ270" t="s">
        <v>125</v>
      </c>
      <c r="DA270" t="s">
        <v>126</v>
      </c>
      <c r="DB270">
        <v>454</v>
      </c>
      <c r="DC270" t="s">
        <v>128</v>
      </c>
      <c r="DD270" t="s">
        <v>129</v>
      </c>
      <c r="DE270">
        <v>7</v>
      </c>
      <c r="DF270">
        <v>6</v>
      </c>
      <c r="DG270">
        <v>244</v>
      </c>
      <c r="DH270">
        <v>7</v>
      </c>
      <c r="DI270" t="s">
        <v>136</v>
      </c>
      <c r="DJ270" s="38">
        <f t="shared" si="4"/>
        <v>1</v>
      </c>
      <c r="DK270" s="38">
        <v>0</v>
      </c>
      <c r="DL270" s="38">
        <v>4</v>
      </c>
      <c r="DM270" s="38">
        <v>6</v>
      </c>
      <c r="DN270" s="38">
        <v>1</v>
      </c>
      <c r="DO270" s="38">
        <v>1103</v>
      </c>
    </row>
    <row r="271" spans="1:119" x14ac:dyDescent="0.3">
      <c r="A271" t="s">
        <v>114</v>
      </c>
      <c r="B271">
        <v>3101</v>
      </c>
      <c r="C271">
        <v>1</v>
      </c>
      <c r="D271">
        <v>36</v>
      </c>
      <c r="E271" t="s">
        <v>184</v>
      </c>
      <c r="F271" t="s">
        <v>185</v>
      </c>
      <c r="G271">
        <v>60.006</v>
      </c>
      <c r="H271" t="s">
        <v>165</v>
      </c>
      <c r="I271">
        <v>1</v>
      </c>
      <c r="J271" t="s">
        <v>115</v>
      </c>
      <c r="K271">
        <v>-645157065</v>
      </c>
      <c r="L271" t="s">
        <v>116</v>
      </c>
      <c r="M271" t="s">
        <v>166</v>
      </c>
      <c r="N271" t="s">
        <v>117</v>
      </c>
      <c r="O271" t="s">
        <v>186</v>
      </c>
      <c r="P271" t="s">
        <v>187</v>
      </c>
      <c r="Q271" s="2">
        <v>0.4466087962962963</v>
      </c>
      <c r="R271" t="s">
        <v>118</v>
      </c>
      <c r="S271" t="s">
        <v>119</v>
      </c>
      <c r="T271">
        <v>30</v>
      </c>
      <c r="U271">
        <v>6</v>
      </c>
      <c r="V271">
        <v>1</v>
      </c>
      <c r="W271">
        <v>6</v>
      </c>
      <c r="X271">
        <v>6</v>
      </c>
      <c r="Y271">
        <v>0</v>
      </c>
      <c r="BD271" t="s">
        <v>141</v>
      </c>
      <c r="BE271" t="s">
        <v>21</v>
      </c>
      <c r="BP271">
        <v>5</v>
      </c>
      <c r="BQ271">
        <v>21</v>
      </c>
      <c r="BR271" t="s">
        <v>138</v>
      </c>
      <c r="BS271" t="s">
        <v>121</v>
      </c>
      <c r="BT271">
        <v>1</v>
      </c>
      <c r="BU271">
        <v>50</v>
      </c>
      <c r="BV271">
        <v>0</v>
      </c>
      <c r="BW271">
        <v>512</v>
      </c>
      <c r="BX271">
        <v>314</v>
      </c>
      <c r="BY271" t="s">
        <v>125</v>
      </c>
      <c r="BZ271">
        <v>2434</v>
      </c>
      <c r="CA271">
        <v>2434</v>
      </c>
      <c r="CB271">
        <v>-1</v>
      </c>
      <c r="CC271">
        <v>50</v>
      </c>
      <c r="CD271">
        <v>0</v>
      </c>
      <c r="CE271">
        <v>504</v>
      </c>
      <c r="CF271">
        <v>-1</v>
      </c>
      <c r="CG271">
        <v>400</v>
      </c>
      <c r="CH271">
        <v>-1</v>
      </c>
      <c r="CI271" t="s">
        <v>122</v>
      </c>
      <c r="CJ271" t="s">
        <v>127</v>
      </c>
      <c r="CK271" t="s">
        <v>133</v>
      </c>
      <c r="CL271" t="s">
        <v>142</v>
      </c>
      <c r="CM271" t="s">
        <v>109</v>
      </c>
      <c r="CN271" t="s">
        <v>124</v>
      </c>
      <c r="CO271">
        <v>1</v>
      </c>
      <c r="CP271" t="s">
        <v>121</v>
      </c>
      <c r="CQ271">
        <v>3000</v>
      </c>
      <c r="CR271">
        <v>-999999</v>
      </c>
      <c r="CS271">
        <v>0</v>
      </c>
      <c r="CT271">
        <v>1506656</v>
      </c>
      <c r="CU271">
        <v>0</v>
      </c>
      <c r="CV271" t="s">
        <v>121</v>
      </c>
      <c r="CW271">
        <v>1662</v>
      </c>
      <c r="CX271">
        <v>1508318</v>
      </c>
      <c r="CZ271" t="s">
        <v>125</v>
      </c>
      <c r="DA271" t="s">
        <v>139</v>
      </c>
      <c r="DB271">
        <v>454</v>
      </c>
      <c r="DC271" t="s">
        <v>128</v>
      </c>
      <c r="DD271" t="s">
        <v>134</v>
      </c>
      <c r="DE271">
        <v>41</v>
      </c>
      <c r="DF271">
        <v>6</v>
      </c>
      <c r="DG271">
        <v>245</v>
      </c>
      <c r="DH271">
        <v>41</v>
      </c>
      <c r="DI271" t="s">
        <v>135</v>
      </c>
      <c r="DJ271" s="38">
        <f t="shared" si="4"/>
        <v>1</v>
      </c>
      <c r="DK271" s="38">
        <v>0</v>
      </c>
      <c r="DL271" s="38">
        <v>5</v>
      </c>
      <c r="DM271" s="38">
        <v>6</v>
      </c>
      <c r="DN271" s="38">
        <v>1</v>
      </c>
      <c r="DO271" s="38">
        <v>1662</v>
      </c>
    </row>
    <row r="272" spans="1:119" x14ac:dyDescent="0.3">
      <c r="A272" t="s">
        <v>114</v>
      </c>
      <c r="B272">
        <v>3101</v>
      </c>
      <c r="C272">
        <v>1</v>
      </c>
      <c r="D272">
        <v>36</v>
      </c>
      <c r="E272" t="s">
        <v>184</v>
      </c>
      <c r="F272" t="s">
        <v>185</v>
      </c>
      <c r="G272">
        <v>60.006</v>
      </c>
      <c r="H272" t="s">
        <v>165</v>
      </c>
      <c r="I272">
        <v>1</v>
      </c>
      <c r="J272" t="s">
        <v>115</v>
      </c>
      <c r="K272">
        <v>-645157065</v>
      </c>
      <c r="L272" t="s">
        <v>116</v>
      </c>
      <c r="M272" t="s">
        <v>166</v>
      </c>
      <c r="N272" t="s">
        <v>117</v>
      </c>
      <c r="O272" t="s">
        <v>186</v>
      </c>
      <c r="P272" t="s">
        <v>187</v>
      </c>
      <c r="Q272" s="2">
        <v>0.4466087962962963</v>
      </c>
      <c r="R272" t="s">
        <v>118</v>
      </c>
      <c r="S272" t="s">
        <v>119</v>
      </c>
      <c r="T272">
        <v>30</v>
      </c>
      <c r="U272">
        <v>6</v>
      </c>
      <c r="V272">
        <v>1</v>
      </c>
      <c r="W272">
        <v>6</v>
      </c>
      <c r="X272">
        <v>6</v>
      </c>
      <c r="Y272">
        <v>0</v>
      </c>
      <c r="BD272" t="s">
        <v>141</v>
      </c>
      <c r="BE272" t="s">
        <v>21</v>
      </c>
      <c r="BP272">
        <v>6</v>
      </c>
      <c r="BQ272">
        <v>8</v>
      </c>
      <c r="BR272" t="s">
        <v>120</v>
      </c>
      <c r="BS272" t="s">
        <v>131</v>
      </c>
      <c r="BT272">
        <v>2</v>
      </c>
      <c r="BU272">
        <v>50</v>
      </c>
      <c r="BV272">
        <v>0</v>
      </c>
      <c r="BW272">
        <v>512</v>
      </c>
      <c r="BX272">
        <v>454</v>
      </c>
      <c r="BY272" t="s">
        <v>125</v>
      </c>
      <c r="BZ272">
        <v>2074</v>
      </c>
      <c r="CA272">
        <v>2074</v>
      </c>
      <c r="CB272">
        <v>-1</v>
      </c>
      <c r="CC272">
        <v>50</v>
      </c>
      <c r="CD272">
        <v>0</v>
      </c>
      <c r="CE272">
        <v>1497</v>
      </c>
      <c r="CF272">
        <v>-1</v>
      </c>
      <c r="CG272">
        <v>400</v>
      </c>
      <c r="CH272">
        <v>-1</v>
      </c>
      <c r="CI272" t="s">
        <v>122</v>
      </c>
      <c r="CJ272" t="s">
        <v>133</v>
      </c>
      <c r="CK272" t="s">
        <v>133</v>
      </c>
      <c r="CL272" t="s">
        <v>142</v>
      </c>
      <c r="CM272" t="s">
        <v>109</v>
      </c>
      <c r="CN272" t="s">
        <v>124</v>
      </c>
      <c r="CO272">
        <v>1</v>
      </c>
      <c r="CP272" t="s">
        <v>131</v>
      </c>
      <c r="CQ272">
        <v>3000</v>
      </c>
      <c r="CR272">
        <v>-999999</v>
      </c>
      <c r="CS272">
        <v>0</v>
      </c>
      <c r="CT272">
        <v>1512789</v>
      </c>
      <c r="CU272">
        <v>0</v>
      </c>
      <c r="CV272" t="s">
        <v>131</v>
      </c>
      <c r="CW272">
        <v>1029</v>
      </c>
      <c r="CX272">
        <v>1513818</v>
      </c>
      <c r="CZ272" t="s">
        <v>115</v>
      </c>
      <c r="DA272" t="s">
        <v>132</v>
      </c>
      <c r="DB272">
        <v>454</v>
      </c>
      <c r="DC272" t="s">
        <v>128</v>
      </c>
      <c r="DD272" t="s">
        <v>129</v>
      </c>
      <c r="DE272">
        <v>16</v>
      </c>
      <c r="DF272">
        <v>6</v>
      </c>
      <c r="DG272">
        <v>246</v>
      </c>
      <c r="DH272">
        <v>16</v>
      </c>
      <c r="DI272" t="s">
        <v>130</v>
      </c>
      <c r="DJ272" s="38">
        <f t="shared" si="4"/>
        <v>1</v>
      </c>
      <c r="DK272" s="38">
        <v>0</v>
      </c>
      <c r="DL272" s="38">
        <v>6</v>
      </c>
      <c r="DM272" s="38">
        <v>6</v>
      </c>
      <c r="DN272" s="38">
        <v>1</v>
      </c>
      <c r="DO272" s="38">
        <v>1029</v>
      </c>
    </row>
    <row r="273" spans="1:119" x14ac:dyDescent="0.3">
      <c r="A273" t="s">
        <v>114</v>
      </c>
      <c r="B273">
        <v>3101</v>
      </c>
      <c r="C273">
        <v>1</v>
      </c>
      <c r="D273">
        <v>36</v>
      </c>
      <c r="E273" t="s">
        <v>184</v>
      </c>
      <c r="F273" t="s">
        <v>185</v>
      </c>
      <c r="G273">
        <v>60.006</v>
      </c>
      <c r="H273" t="s">
        <v>165</v>
      </c>
      <c r="I273">
        <v>1</v>
      </c>
      <c r="J273" t="s">
        <v>115</v>
      </c>
      <c r="K273">
        <v>-645157065</v>
      </c>
      <c r="L273" t="s">
        <v>116</v>
      </c>
      <c r="M273" t="s">
        <v>166</v>
      </c>
      <c r="N273" t="s">
        <v>117</v>
      </c>
      <c r="O273" t="s">
        <v>186</v>
      </c>
      <c r="P273" t="s">
        <v>187</v>
      </c>
      <c r="Q273" s="2">
        <v>0.4466087962962963</v>
      </c>
      <c r="R273" t="s">
        <v>118</v>
      </c>
      <c r="S273" t="s">
        <v>119</v>
      </c>
      <c r="T273">
        <v>30</v>
      </c>
      <c r="U273">
        <v>6</v>
      </c>
      <c r="V273">
        <v>1</v>
      </c>
      <c r="W273">
        <v>6</v>
      </c>
      <c r="X273">
        <v>6</v>
      </c>
      <c r="Y273">
        <v>0</v>
      </c>
      <c r="BD273" t="s">
        <v>141</v>
      </c>
      <c r="BE273" t="s">
        <v>21</v>
      </c>
      <c r="BP273">
        <v>7</v>
      </c>
      <c r="BQ273">
        <v>6</v>
      </c>
      <c r="BR273" t="s">
        <v>120</v>
      </c>
      <c r="BS273" t="s">
        <v>121</v>
      </c>
      <c r="BT273">
        <v>1</v>
      </c>
      <c r="BU273">
        <v>50</v>
      </c>
      <c r="BV273">
        <v>1</v>
      </c>
      <c r="BW273">
        <v>512</v>
      </c>
      <c r="BX273">
        <v>314</v>
      </c>
      <c r="BY273" t="s">
        <v>115</v>
      </c>
      <c r="BZ273">
        <v>2895</v>
      </c>
      <c r="CA273">
        <v>2895</v>
      </c>
      <c r="CB273">
        <v>-1</v>
      </c>
      <c r="CC273">
        <v>50</v>
      </c>
      <c r="CD273">
        <v>1</v>
      </c>
      <c r="CE273">
        <v>934</v>
      </c>
      <c r="CF273">
        <v>-1</v>
      </c>
      <c r="CG273">
        <v>400</v>
      </c>
      <c r="CH273">
        <v>-1</v>
      </c>
      <c r="CI273" t="s">
        <v>122</v>
      </c>
      <c r="CJ273" t="s">
        <v>127</v>
      </c>
      <c r="CK273" t="s">
        <v>127</v>
      </c>
      <c r="CL273" t="s">
        <v>142</v>
      </c>
      <c r="CM273" t="s">
        <v>109</v>
      </c>
      <c r="CN273" t="s">
        <v>124</v>
      </c>
      <c r="CO273">
        <v>1</v>
      </c>
      <c r="CP273" t="s">
        <v>121</v>
      </c>
      <c r="CQ273">
        <v>3000</v>
      </c>
      <c r="CR273">
        <v>-999999</v>
      </c>
      <c r="CS273">
        <v>0</v>
      </c>
      <c r="CT273">
        <v>1517371</v>
      </c>
      <c r="CU273">
        <v>0</v>
      </c>
      <c r="CV273" t="s">
        <v>121</v>
      </c>
      <c r="CW273">
        <v>771</v>
      </c>
      <c r="CX273">
        <v>1518142</v>
      </c>
      <c r="CZ273" t="s">
        <v>125</v>
      </c>
      <c r="DA273" t="s">
        <v>126</v>
      </c>
      <c r="DB273">
        <v>314</v>
      </c>
      <c r="DC273" t="s">
        <v>128</v>
      </c>
      <c r="DD273" t="s">
        <v>129</v>
      </c>
      <c r="DE273">
        <v>11</v>
      </c>
      <c r="DF273">
        <v>6</v>
      </c>
      <c r="DG273">
        <v>247</v>
      </c>
      <c r="DH273">
        <v>11</v>
      </c>
      <c r="DI273" t="s">
        <v>130</v>
      </c>
      <c r="DJ273" s="38">
        <f t="shared" si="4"/>
        <v>1</v>
      </c>
      <c r="DK273" s="38">
        <v>0</v>
      </c>
      <c r="DL273" s="38">
        <v>7</v>
      </c>
      <c r="DM273" s="38">
        <v>6</v>
      </c>
      <c r="DN273" s="38">
        <v>1</v>
      </c>
      <c r="DO273" s="38">
        <v>771</v>
      </c>
    </row>
    <row r="274" spans="1:119" x14ac:dyDescent="0.3">
      <c r="A274" t="s">
        <v>114</v>
      </c>
      <c r="B274">
        <v>3101</v>
      </c>
      <c r="C274">
        <v>1</v>
      </c>
      <c r="D274">
        <v>36</v>
      </c>
      <c r="E274" t="s">
        <v>184</v>
      </c>
      <c r="F274" t="s">
        <v>185</v>
      </c>
      <c r="G274">
        <v>60.006</v>
      </c>
      <c r="H274" t="s">
        <v>165</v>
      </c>
      <c r="I274">
        <v>1</v>
      </c>
      <c r="J274" t="s">
        <v>115</v>
      </c>
      <c r="K274">
        <v>-645157065</v>
      </c>
      <c r="L274" t="s">
        <v>116</v>
      </c>
      <c r="M274" t="s">
        <v>166</v>
      </c>
      <c r="N274" t="s">
        <v>117</v>
      </c>
      <c r="O274" t="s">
        <v>186</v>
      </c>
      <c r="P274" t="s">
        <v>187</v>
      </c>
      <c r="Q274" s="2">
        <v>0.4466087962962963</v>
      </c>
      <c r="R274" t="s">
        <v>118</v>
      </c>
      <c r="S274" t="s">
        <v>119</v>
      </c>
      <c r="T274">
        <v>30</v>
      </c>
      <c r="U274">
        <v>6</v>
      </c>
      <c r="V274">
        <v>1</v>
      </c>
      <c r="W274">
        <v>6</v>
      </c>
      <c r="X274">
        <v>6</v>
      </c>
      <c r="Y274">
        <v>0</v>
      </c>
      <c r="BD274" t="s">
        <v>141</v>
      </c>
      <c r="BE274" t="s">
        <v>21</v>
      </c>
      <c r="BP274">
        <v>8</v>
      </c>
      <c r="BQ274">
        <v>10</v>
      </c>
      <c r="BR274" t="s">
        <v>120</v>
      </c>
      <c r="BS274" t="s">
        <v>131</v>
      </c>
      <c r="BT274">
        <v>2</v>
      </c>
      <c r="BU274">
        <v>50</v>
      </c>
      <c r="BV274">
        <v>0</v>
      </c>
      <c r="BW274">
        <v>512</v>
      </c>
      <c r="BX274">
        <v>314</v>
      </c>
      <c r="BY274" t="s">
        <v>125</v>
      </c>
      <c r="BZ274">
        <v>1859</v>
      </c>
      <c r="CA274">
        <v>1859</v>
      </c>
      <c r="CB274">
        <v>-1</v>
      </c>
      <c r="CC274">
        <v>50</v>
      </c>
      <c r="CD274">
        <v>0</v>
      </c>
      <c r="CE274">
        <v>1175</v>
      </c>
      <c r="CF274">
        <v>-1</v>
      </c>
      <c r="CG274">
        <v>400</v>
      </c>
      <c r="CH274">
        <v>-1</v>
      </c>
      <c r="CI274" t="s">
        <v>122</v>
      </c>
      <c r="CJ274" t="s">
        <v>127</v>
      </c>
      <c r="CK274" t="s">
        <v>133</v>
      </c>
      <c r="CL274" t="s">
        <v>142</v>
      </c>
      <c r="CM274" t="s">
        <v>109</v>
      </c>
      <c r="CN274" t="s">
        <v>124</v>
      </c>
      <c r="CO274">
        <v>1</v>
      </c>
      <c r="CP274" t="s">
        <v>131</v>
      </c>
      <c r="CQ274">
        <v>3000</v>
      </c>
      <c r="CR274">
        <v>-999999</v>
      </c>
      <c r="CS274">
        <v>0</v>
      </c>
      <c r="CT274">
        <v>1522738</v>
      </c>
      <c r="CU274">
        <v>0</v>
      </c>
      <c r="CV274" t="s">
        <v>131</v>
      </c>
      <c r="CW274">
        <v>1566</v>
      </c>
      <c r="CX274">
        <v>1524304</v>
      </c>
      <c r="CZ274" t="s">
        <v>115</v>
      </c>
      <c r="DA274" t="s">
        <v>132</v>
      </c>
      <c r="DB274">
        <v>454</v>
      </c>
      <c r="DC274" t="s">
        <v>128</v>
      </c>
      <c r="DD274" t="s">
        <v>129</v>
      </c>
      <c r="DE274">
        <v>20</v>
      </c>
      <c r="DF274">
        <v>6</v>
      </c>
      <c r="DG274">
        <v>248</v>
      </c>
      <c r="DH274">
        <v>20</v>
      </c>
      <c r="DI274" t="s">
        <v>135</v>
      </c>
      <c r="DJ274" s="38">
        <f t="shared" si="4"/>
        <v>1</v>
      </c>
      <c r="DK274" s="38">
        <v>0</v>
      </c>
      <c r="DL274" s="38">
        <v>8</v>
      </c>
      <c r="DM274" s="38">
        <v>6</v>
      </c>
      <c r="DN274" s="38">
        <v>1</v>
      </c>
      <c r="DO274" s="38">
        <v>1566</v>
      </c>
    </row>
    <row r="275" spans="1:119" x14ac:dyDescent="0.3">
      <c r="A275" t="s">
        <v>114</v>
      </c>
      <c r="B275">
        <v>3101</v>
      </c>
      <c r="C275">
        <v>1</v>
      </c>
      <c r="D275">
        <v>36</v>
      </c>
      <c r="E275" t="s">
        <v>184</v>
      </c>
      <c r="F275" t="s">
        <v>185</v>
      </c>
      <c r="G275">
        <v>60.006</v>
      </c>
      <c r="H275" t="s">
        <v>165</v>
      </c>
      <c r="I275">
        <v>1</v>
      </c>
      <c r="J275" t="s">
        <v>115</v>
      </c>
      <c r="K275">
        <v>-645157065</v>
      </c>
      <c r="L275" t="s">
        <v>116</v>
      </c>
      <c r="M275" t="s">
        <v>166</v>
      </c>
      <c r="N275" t="s">
        <v>117</v>
      </c>
      <c r="O275" t="s">
        <v>186</v>
      </c>
      <c r="P275" t="s">
        <v>187</v>
      </c>
      <c r="Q275" s="2">
        <v>0.4466087962962963</v>
      </c>
      <c r="R275" t="s">
        <v>118</v>
      </c>
      <c r="S275" t="s">
        <v>119</v>
      </c>
      <c r="T275">
        <v>30</v>
      </c>
      <c r="U275">
        <v>6</v>
      </c>
      <c r="V275">
        <v>1</v>
      </c>
      <c r="W275">
        <v>6</v>
      </c>
      <c r="X275">
        <v>6</v>
      </c>
      <c r="Y275">
        <v>0</v>
      </c>
      <c r="BD275" t="s">
        <v>141</v>
      </c>
      <c r="BE275" t="s">
        <v>21</v>
      </c>
      <c r="BP275">
        <v>9</v>
      </c>
      <c r="BQ275">
        <v>9</v>
      </c>
      <c r="BR275" t="s">
        <v>138</v>
      </c>
      <c r="BS275" t="s">
        <v>131</v>
      </c>
      <c r="BT275">
        <v>2</v>
      </c>
      <c r="BU275">
        <v>50</v>
      </c>
      <c r="BV275">
        <v>1</v>
      </c>
      <c r="BW275">
        <v>512</v>
      </c>
      <c r="BX275">
        <v>314</v>
      </c>
      <c r="BY275" t="s">
        <v>115</v>
      </c>
      <c r="BZ275">
        <v>2196</v>
      </c>
      <c r="CA275">
        <v>2196</v>
      </c>
      <c r="CB275">
        <v>-1</v>
      </c>
      <c r="CC275">
        <v>50</v>
      </c>
      <c r="CD275">
        <v>1</v>
      </c>
      <c r="CE275">
        <v>1518</v>
      </c>
      <c r="CF275">
        <v>-1</v>
      </c>
      <c r="CG275">
        <v>400</v>
      </c>
      <c r="CH275">
        <v>-1</v>
      </c>
      <c r="CI275" t="s">
        <v>122</v>
      </c>
      <c r="CJ275" t="s">
        <v>127</v>
      </c>
      <c r="CK275" t="s">
        <v>133</v>
      </c>
      <c r="CL275" t="s">
        <v>142</v>
      </c>
      <c r="CM275" t="s">
        <v>109</v>
      </c>
      <c r="CN275" t="s">
        <v>124</v>
      </c>
      <c r="CO275">
        <v>1</v>
      </c>
      <c r="CP275" t="s">
        <v>131</v>
      </c>
      <c r="CQ275">
        <v>3000</v>
      </c>
      <c r="CR275">
        <v>-999999</v>
      </c>
      <c r="CS275">
        <v>0</v>
      </c>
      <c r="CT275">
        <v>1528220</v>
      </c>
      <c r="CU275">
        <v>0</v>
      </c>
      <c r="CV275" t="s">
        <v>131</v>
      </c>
      <c r="CW275">
        <v>886</v>
      </c>
      <c r="CX275">
        <v>1529106</v>
      </c>
      <c r="CZ275" t="s">
        <v>115</v>
      </c>
      <c r="DA275" t="s">
        <v>140</v>
      </c>
      <c r="DB275">
        <v>454</v>
      </c>
      <c r="DC275" t="s">
        <v>128</v>
      </c>
      <c r="DD275" t="s">
        <v>129</v>
      </c>
      <c r="DE275">
        <v>18</v>
      </c>
      <c r="DF275">
        <v>6</v>
      </c>
      <c r="DG275">
        <v>249</v>
      </c>
      <c r="DH275">
        <v>18</v>
      </c>
      <c r="DI275" t="s">
        <v>135</v>
      </c>
      <c r="DJ275" s="38">
        <f t="shared" si="4"/>
        <v>1</v>
      </c>
      <c r="DK275" s="38">
        <v>0</v>
      </c>
      <c r="DL275" s="38">
        <v>9</v>
      </c>
      <c r="DM275" s="38">
        <v>6</v>
      </c>
      <c r="DN275" s="38">
        <v>1</v>
      </c>
      <c r="DO275" s="38">
        <v>886</v>
      </c>
    </row>
    <row r="276" spans="1:119" x14ac:dyDescent="0.3">
      <c r="A276" t="s">
        <v>114</v>
      </c>
      <c r="B276">
        <v>3101</v>
      </c>
      <c r="C276">
        <v>1</v>
      </c>
      <c r="D276">
        <v>36</v>
      </c>
      <c r="E276" t="s">
        <v>184</v>
      </c>
      <c r="F276" t="s">
        <v>185</v>
      </c>
      <c r="G276">
        <v>60.006</v>
      </c>
      <c r="H276" t="s">
        <v>165</v>
      </c>
      <c r="I276">
        <v>1</v>
      </c>
      <c r="J276" t="s">
        <v>115</v>
      </c>
      <c r="K276">
        <v>-645157065</v>
      </c>
      <c r="L276" t="s">
        <v>116</v>
      </c>
      <c r="M276" t="s">
        <v>166</v>
      </c>
      <c r="N276" t="s">
        <v>117</v>
      </c>
      <c r="O276" t="s">
        <v>186</v>
      </c>
      <c r="P276" t="s">
        <v>187</v>
      </c>
      <c r="Q276" s="2">
        <v>0.4466087962962963</v>
      </c>
      <c r="R276" t="s">
        <v>118</v>
      </c>
      <c r="S276" t="s">
        <v>119</v>
      </c>
      <c r="T276">
        <v>30</v>
      </c>
      <c r="U276">
        <v>6</v>
      </c>
      <c r="V276">
        <v>1</v>
      </c>
      <c r="W276">
        <v>6</v>
      </c>
      <c r="X276">
        <v>6</v>
      </c>
      <c r="Y276">
        <v>0</v>
      </c>
      <c r="BD276" t="s">
        <v>141</v>
      </c>
      <c r="BE276" t="s">
        <v>21</v>
      </c>
      <c r="BP276">
        <v>10</v>
      </c>
      <c r="BQ276">
        <v>22</v>
      </c>
      <c r="BR276" t="s">
        <v>120</v>
      </c>
      <c r="BS276" t="s">
        <v>121</v>
      </c>
      <c r="BT276">
        <v>1</v>
      </c>
      <c r="BU276">
        <v>50</v>
      </c>
      <c r="BV276">
        <v>1</v>
      </c>
      <c r="BW276">
        <v>512</v>
      </c>
      <c r="BX276">
        <v>314</v>
      </c>
      <c r="BY276" t="s">
        <v>115</v>
      </c>
      <c r="BZ276">
        <v>98</v>
      </c>
      <c r="CA276">
        <v>98</v>
      </c>
      <c r="CB276">
        <v>1</v>
      </c>
      <c r="CC276">
        <v>50</v>
      </c>
      <c r="CD276">
        <v>1</v>
      </c>
      <c r="CE276">
        <v>1502</v>
      </c>
      <c r="CF276">
        <v>-1</v>
      </c>
      <c r="CG276">
        <v>400</v>
      </c>
      <c r="CH276">
        <v>-1</v>
      </c>
      <c r="CI276" t="s">
        <v>122</v>
      </c>
      <c r="CJ276" t="s">
        <v>127</v>
      </c>
      <c r="CK276" t="s">
        <v>133</v>
      </c>
      <c r="CL276" t="s">
        <v>142</v>
      </c>
      <c r="CM276" t="s">
        <v>109</v>
      </c>
      <c r="CN276" t="s">
        <v>124</v>
      </c>
      <c r="CO276">
        <v>0</v>
      </c>
      <c r="CP276">
        <v>1</v>
      </c>
      <c r="CQ276">
        <v>3000</v>
      </c>
      <c r="CR276">
        <v>-1</v>
      </c>
      <c r="CS276">
        <v>0</v>
      </c>
      <c r="CT276">
        <v>1533336</v>
      </c>
      <c r="CU276">
        <v>3000</v>
      </c>
      <c r="CW276">
        <v>0</v>
      </c>
      <c r="CX276">
        <v>0</v>
      </c>
      <c r="CZ276" t="s">
        <v>125</v>
      </c>
      <c r="DA276" t="s">
        <v>126</v>
      </c>
      <c r="DB276">
        <v>454</v>
      </c>
      <c r="DC276" t="s">
        <v>128</v>
      </c>
      <c r="DD276" t="s">
        <v>134</v>
      </c>
      <c r="DE276">
        <v>43</v>
      </c>
      <c r="DF276">
        <v>6</v>
      </c>
      <c r="DG276">
        <v>250</v>
      </c>
      <c r="DH276">
        <v>43</v>
      </c>
      <c r="DI276" t="s">
        <v>135</v>
      </c>
      <c r="DJ276" s="38">
        <f t="shared" si="4"/>
        <v>0</v>
      </c>
      <c r="DK276" s="38">
        <v>0</v>
      </c>
      <c r="DL276" s="38">
        <v>10</v>
      </c>
      <c r="DM276" s="38">
        <v>6</v>
      </c>
      <c r="DN276" s="38">
        <v>1</v>
      </c>
      <c r="DO276" s="38">
        <v>0</v>
      </c>
    </row>
    <row r="277" spans="1:119" x14ac:dyDescent="0.3">
      <c r="A277" t="s">
        <v>114</v>
      </c>
      <c r="B277">
        <v>3101</v>
      </c>
      <c r="C277">
        <v>1</v>
      </c>
      <c r="D277">
        <v>36</v>
      </c>
      <c r="E277" t="s">
        <v>184</v>
      </c>
      <c r="F277" t="s">
        <v>185</v>
      </c>
      <c r="G277">
        <v>60.006</v>
      </c>
      <c r="H277" t="s">
        <v>165</v>
      </c>
      <c r="I277">
        <v>1</v>
      </c>
      <c r="J277" t="s">
        <v>115</v>
      </c>
      <c r="K277">
        <v>-645157065</v>
      </c>
      <c r="L277" t="s">
        <v>116</v>
      </c>
      <c r="M277" t="s">
        <v>166</v>
      </c>
      <c r="N277" t="s">
        <v>117</v>
      </c>
      <c r="O277" t="s">
        <v>186</v>
      </c>
      <c r="P277" t="s">
        <v>187</v>
      </c>
      <c r="Q277" s="2">
        <v>0.4466087962962963</v>
      </c>
      <c r="R277" t="s">
        <v>118</v>
      </c>
      <c r="S277" t="s">
        <v>119</v>
      </c>
      <c r="T277">
        <v>30</v>
      </c>
      <c r="U277">
        <v>6</v>
      </c>
      <c r="V277">
        <v>1</v>
      </c>
      <c r="W277">
        <v>6</v>
      </c>
      <c r="X277">
        <v>6</v>
      </c>
      <c r="Y277">
        <v>0</v>
      </c>
      <c r="BD277" t="s">
        <v>141</v>
      </c>
      <c r="BE277" t="s">
        <v>21</v>
      </c>
      <c r="BP277">
        <v>11</v>
      </c>
      <c r="BQ277">
        <v>10</v>
      </c>
      <c r="BR277" t="s">
        <v>120</v>
      </c>
      <c r="BS277" t="s">
        <v>121</v>
      </c>
      <c r="BT277">
        <v>1</v>
      </c>
      <c r="BU277">
        <v>50</v>
      </c>
      <c r="BV277">
        <v>1</v>
      </c>
      <c r="BW277">
        <v>512</v>
      </c>
      <c r="BX277">
        <v>314</v>
      </c>
      <c r="BY277" t="s">
        <v>115</v>
      </c>
      <c r="BZ277">
        <v>1032</v>
      </c>
      <c r="CA277">
        <v>1032</v>
      </c>
      <c r="CB277">
        <v>-1</v>
      </c>
      <c r="CC277">
        <v>50</v>
      </c>
      <c r="CD277">
        <v>1</v>
      </c>
      <c r="CE277">
        <v>568</v>
      </c>
      <c r="CF277">
        <v>-1</v>
      </c>
      <c r="CG277">
        <v>400</v>
      </c>
      <c r="CH277">
        <v>-1</v>
      </c>
      <c r="CI277" t="s">
        <v>122</v>
      </c>
      <c r="CJ277" t="s">
        <v>127</v>
      </c>
      <c r="CK277" t="s">
        <v>133</v>
      </c>
      <c r="CL277" t="s">
        <v>142</v>
      </c>
      <c r="CM277" t="s">
        <v>109</v>
      </c>
      <c r="CN277" t="s">
        <v>124</v>
      </c>
      <c r="CO277">
        <v>0</v>
      </c>
      <c r="CP277">
        <v>1</v>
      </c>
      <c r="CQ277">
        <v>3000</v>
      </c>
      <c r="CR277">
        <v>-1</v>
      </c>
      <c r="CS277">
        <v>0</v>
      </c>
      <c r="CT277">
        <v>1537519</v>
      </c>
      <c r="CU277">
        <v>3000</v>
      </c>
      <c r="CW277">
        <v>0</v>
      </c>
      <c r="CX277">
        <v>0</v>
      </c>
      <c r="CZ277" t="s">
        <v>125</v>
      </c>
      <c r="DA277" t="s">
        <v>126</v>
      </c>
      <c r="DB277">
        <v>454</v>
      </c>
      <c r="DC277" t="s">
        <v>128</v>
      </c>
      <c r="DD277" t="s">
        <v>129</v>
      </c>
      <c r="DE277">
        <v>19</v>
      </c>
      <c r="DF277">
        <v>6</v>
      </c>
      <c r="DG277">
        <v>251</v>
      </c>
      <c r="DH277">
        <v>19</v>
      </c>
      <c r="DI277" t="s">
        <v>135</v>
      </c>
      <c r="DJ277" s="38">
        <f t="shared" si="4"/>
        <v>0</v>
      </c>
      <c r="DK277" s="38">
        <v>0</v>
      </c>
      <c r="DL277" s="38">
        <v>11</v>
      </c>
      <c r="DM277" s="38">
        <v>6</v>
      </c>
      <c r="DN277" s="38">
        <v>1</v>
      </c>
      <c r="DO277" s="38">
        <v>0</v>
      </c>
    </row>
    <row r="278" spans="1:119" x14ac:dyDescent="0.3">
      <c r="A278" t="s">
        <v>114</v>
      </c>
      <c r="B278">
        <v>3101</v>
      </c>
      <c r="C278">
        <v>1</v>
      </c>
      <c r="D278">
        <v>36</v>
      </c>
      <c r="E278" t="s">
        <v>184</v>
      </c>
      <c r="F278" t="s">
        <v>185</v>
      </c>
      <c r="G278">
        <v>60.006</v>
      </c>
      <c r="H278" t="s">
        <v>165</v>
      </c>
      <c r="I278">
        <v>1</v>
      </c>
      <c r="J278" t="s">
        <v>115</v>
      </c>
      <c r="K278">
        <v>-645157065</v>
      </c>
      <c r="L278" t="s">
        <v>116</v>
      </c>
      <c r="M278" t="s">
        <v>166</v>
      </c>
      <c r="N278" t="s">
        <v>117</v>
      </c>
      <c r="O278" t="s">
        <v>186</v>
      </c>
      <c r="P278" t="s">
        <v>187</v>
      </c>
      <c r="Q278" s="2">
        <v>0.4466087962962963</v>
      </c>
      <c r="R278" t="s">
        <v>118</v>
      </c>
      <c r="S278" t="s">
        <v>119</v>
      </c>
      <c r="T278">
        <v>30</v>
      </c>
      <c r="U278">
        <v>6</v>
      </c>
      <c r="V278">
        <v>1</v>
      </c>
      <c r="W278">
        <v>6</v>
      </c>
      <c r="X278">
        <v>6</v>
      </c>
      <c r="Y278">
        <v>0</v>
      </c>
      <c r="BD278" t="s">
        <v>141</v>
      </c>
      <c r="BE278" t="s">
        <v>21</v>
      </c>
      <c r="BP278">
        <v>12</v>
      </c>
      <c r="BQ278">
        <v>21</v>
      </c>
      <c r="BR278" t="s">
        <v>138</v>
      </c>
      <c r="BS278" t="s">
        <v>131</v>
      </c>
      <c r="BT278">
        <v>2</v>
      </c>
      <c r="BU278">
        <v>50</v>
      </c>
      <c r="BV278">
        <v>0</v>
      </c>
      <c r="BW278">
        <v>512</v>
      </c>
      <c r="BX278">
        <v>314</v>
      </c>
      <c r="BY278" t="s">
        <v>115</v>
      </c>
      <c r="BZ278">
        <v>287</v>
      </c>
      <c r="CA278">
        <v>287</v>
      </c>
      <c r="CB278">
        <v>-1</v>
      </c>
      <c r="CC278">
        <v>50</v>
      </c>
      <c r="CD278">
        <v>0</v>
      </c>
      <c r="CE278">
        <v>1313</v>
      </c>
      <c r="CF278">
        <v>-1</v>
      </c>
      <c r="CG278">
        <v>400</v>
      </c>
      <c r="CH278">
        <v>-1</v>
      </c>
      <c r="CI278" t="s">
        <v>122</v>
      </c>
      <c r="CJ278" t="s">
        <v>127</v>
      </c>
      <c r="CK278" t="s">
        <v>133</v>
      </c>
      <c r="CL278" t="s">
        <v>142</v>
      </c>
      <c r="CM278" t="s">
        <v>109</v>
      </c>
      <c r="CN278" t="s">
        <v>124</v>
      </c>
      <c r="CO278">
        <v>0</v>
      </c>
      <c r="CP278">
        <v>2</v>
      </c>
      <c r="CQ278">
        <v>3000</v>
      </c>
      <c r="CR278">
        <v>-1</v>
      </c>
      <c r="CS278">
        <v>0</v>
      </c>
      <c r="CT278">
        <v>1543369</v>
      </c>
      <c r="CU278">
        <v>3016</v>
      </c>
      <c r="CW278">
        <v>0</v>
      </c>
      <c r="CX278">
        <v>0</v>
      </c>
      <c r="CZ278" t="s">
        <v>115</v>
      </c>
      <c r="DA278" t="s">
        <v>140</v>
      </c>
      <c r="DB278">
        <v>454</v>
      </c>
      <c r="DC278" t="s">
        <v>128</v>
      </c>
      <c r="DD278" t="s">
        <v>134</v>
      </c>
      <c r="DE278">
        <v>42</v>
      </c>
      <c r="DF278">
        <v>6</v>
      </c>
      <c r="DG278">
        <v>252</v>
      </c>
      <c r="DH278">
        <v>42</v>
      </c>
      <c r="DI278" t="s">
        <v>135</v>
      </c>
      <c r="DJ278" s="38">
        <f t="shared" si="4"/>
        <v>0</v>
      </c>
      <c r="DK278" s="38">
        <v>0</v>
      </c>
      <c r="DL278" s="38">
        <v>12</v>
      </c>
      <c r="DM278" s="38">
        <v>6</v>
      </c>
      <c r="DN278" s="38">
        <v>1</v>
      </c>
      <c r="DO278" s="38">
        <v>0</v>
      </c>
    </row>
    <row r="279" spans="1:119" x14ac:dyDescent="0.3">
      <c r="A279" t="s">
        <v>114</v>
      </c>
      <c r="B279">
        <v>3101</v>
      </c>
      <c r="C279">
        <v>1</v>
      </c>
      <c r="D279">
        <v>36</v>
      </c>
      <c r="E279" t="s">
        <v>184</v>
      </c>
      <c r="F279" t="s">
        <v>185</v>
      </c>
      <c r="G279">
        <v>60.006</v>
      </c>
      <c r="H279" t="s">
        <v>165</v>
      </c>
      <c r="I279">
        <v>1</v>
      </c>
      <c r="J279" t="s">
        <v>115</v>
      </c>
      <c r="K279">
        <v>-645157065</v>
      </c>
      <c r="L279" t="s">
        <v>116</v>
      </c>
      <c r="M279" t="s">
        <v>166</v>
      </c>
      <c r="N279" t="s">
        <v>117</v>
      </c>
      <c r="O279" t="s">
        <v>186</v>
      </c>
      <c r="P279" t="s">
        <v>187</v>
      </c>
      <c r="Q279" s="2">
        <v>0.4466087962962963</v>
      </c>
      <c r="R279" t="s">
        <v>118</v>
      </c>
      <c r="S279" t="s">
        <v>119</v>
      </c>
      <c r="T279">
        <v>30</v>
      </c>
      <c r="U279">
        <v>6</v>
      </c>
      <c r="V279">
        <v>1</v>
      </c>
      <c r="W279">
        <v>6</v>
      </c>
      <c r="X279">
        <v>6</v>
      </c>
      <c r="Y279">
        <v>0</v>
      </c>
      <c r="BD279" t="s">
        <v>141</v>
      </c>
      <c r="BE279" t="s">
        <v>21</v>
      </c>
      <c r="BP279">
        <v>13</v>
      </c>
      <c r="BQ279">
        <v>24</v>
      </c>
      <c r="BR279" t="s">
        <v>120</v>
      </c>
      <c r="BS279" t="s">
        <v>121</v>
      </c>
      <c r="BT279">
        <v>1</v>
      </c>
      <c r="BU279">
        <v>50</v>
      </c>
      <c r="BV279">
        <v>0</v>
      </c>
      <c r="BW279">
        <v>512</v>
      </c>
      <c r="BX279">
        <v>454</v>
      </c>
      <c r="BY279" t="s">
        <v>115</v>
      </c>
      <c r="BZ279">
        <v>709</v>
      </c>
      <c r="CA279">
        <v>709</v>
      </c>
      <c r="CB279">
        <v>-1</v>
      </c>
      <c r="CC279">
        <v>50</v>
      </c>
      <c r="CD279">
        <v>0</v>
      </c>
      <c r="CE279">
        <v>891</v>
      </c>
      <c r="CF279">
        <v>-1</v>
      </c>
      <c r="CG279">
        <v>400</v>
      </c>
      <c r="CH279">
        <v>-1</v>
      </c>
      <c r="CI279" t="s">
        <v>122</v>
      </c>
      <c r="CJ279" t="s">
        <v>133</v>
      </c>
      <c r="CK279" t="s">
        <v>127</v>
      </c>
      <c r="CL279" t="s">
        <v>142</v>
      </c>
      <c r="CM279" t="s">
        <v>109</v>
      </c>
      <c r="CN279" t="s">
        <v>124</v>
      </c>
      <c r="CO279">
        <v>0</v>
      </c>
      <c r="CP279">
        <v>1</v>
      </c>
      <c r="CQ279">
        <v>3000</v>
      </c>
      <c r="CR279">
        <v>-1</v>
      </c>
      <c r="CS279">
        <v>0</v>
      </c>
      <c r="CT279">
        <v>1548085</v>
      </c>
      <c r="CU279">
        <v>3000</v>
      </c>
      <c r="CW279">
        <v>0</v>
      </c>
      <c r="CX279">
        <v>0</v>
      </c>
      <c r="CZ279" t="s">
        <v>125</v>
      </c>
      <c r="DA279" t="s">
        <v>126</v>
      </c>
      <c r="DB279">
        <v>314</v>
      </c>
      <c r="DC279" t="s">
        <v>128</v>
      </c>
      <c r="DD279" t="s">
        <v>134</v>
      </c>
      <c r="DE279">
        <v>47</v>
      </c>
      <c r="DF279">
        <v>6</v>
      </c>
      <c r="DG279">
        <v>253</v>
      </c>
      <c r="DH279">
        <v>47</v>
      </c>
      <c r="DI279" t="s">
        <v>135</v>
      </c>
      <c r="DJ279" s="38">
        <f t="shared" si="4"/>
        <v>0</v>
      </c>
      <c r="DK279" s="38">
        <v>0</v>
      </c>
      <c r="DL279" s="38">
        <v>13</v>
      </c>
      <c r="DM279" s="38">
        <v>6</v>
      </c>
      <c r="DN279" s="38">
        <v>1</v>
      </c>
      <c r="DO279" s="38">
        <v>0</v>
      </c>
    </row>
    <row r="280" spans="1:119" x14ac:dyDescent="0.3">
      <c r="A280" t="s">
        <v>114</v>
      </c>
      <c r="B280">
        <v>3101</v>
      </c>
      <c r="C280">
        <v>1</v>
      </c>
      <c r="D280">
        <v>36</v>
      </c>
      <c r="E280" t="s">
        <v>184</v>
      </c>
      <c r="F280" t="s">
        <v>185</v>
      </c>
      <c r="G280">
        <v>60.006</v>
      </c>
      <c r="H280" t="s">
        <v>165</v>
      </c>
      <c r="I280">
        <v>1</v>
      </c>
      <c r="J280" t="s">
        <v>115</v>
      </c>
      <c r="K280">
        <v>-645157065</v>
      </c>
      <c r="L280" t="s">
        <v>116</v>
      </c>
      <c r="M280" t="s">
        <v>166</v>
      </c>
      <c r="N280" t="s">
        <v>117</v>
      </c>
      <c r="O280" t="s">
        <v>186</v>
      </c>
      <c r="P280" t="s">
        <v>187</v>
      </c>
      <c r="Q280" s="2">
        <v>0.4466087962962963</v>
      </c>
      <c r="R280" t="s">
        <v>118</v>
      </c>
      <c r="S280" t="s">
        <v>119</v>
      </c>
      <c r="T280">
        <v>30</v>
      </c>
      <c r="U280">
        <v>6</v>
      </c>
      <c r="V280">
        <v>1</v>
      </c>
      <c r="W280">
        <v>6</v>
      </c>
      <c r="X280">
        <v>6</v>
      </c>
      <c r="Y280">
        <v>0</v>
      </c>
      <c r="BD280" t="s">
        <v>141</v>
      </c>
      <c r="BE280" t="s">
        <v>21</v>
      </c>
      <c r="BP280">
        <v>14</v>
      </c>
      <c r="BQ280">
        <v>3</v>
      </c>
      <c r="BR280" t="s">
        <v>138</v>
      </c>
      <c r="BS280" t="s">
        <v>131</v>
      </c>
      <c r="BT280">
        <v>2</v>
      </c>
      <c r="BU280">
        <v>50</v>
      </c>
      <c r="BV280">
        <v>1</v>
      </c>
      <c r="BW280">
        <v>512</v>
      </c>
      <c r="BX280">
        <v>-100</v>
      </c>
      <c r="BY280" t="s">
        <v>115</v>
      </c>
      <c r="BZ280">
        <v>519</v>
      </c>
      <c r="CA280">
        <v>519</v>
      </c>
      <c r="CB280">
        <v>-1</v>
      </c>
      <c r="CC280">
        <v>50</v>
      </c>
      <c r="CD280">
        <v>1</v>
      </c>
      <c r="CE280">
        <v>1081</v>
      </c>
      <c r="CF280">
        <v>-1</v>
      </c>
      <c r="CG280">
        <v>400</v>
      </c>
      <c r="CH280">
        <v>-1</v>
      </c>
      <c r="CI280" t="s">
        <v>122</v>
      </c>
      <c r="CJ280" t="s">
        <v>137</v>
      </c>
      <c r="CK280" t="s">
        <v>133</v>
      </c>
      <c r="CL280" t="s">
        <v>142</v>
      </c>
      <c r="CM280" t="s">
        <v>109</v>
      </c>
      <c r="CN280" t="s">
        <v>124</v>
      </c>
      <c r="CO280">
        <v>0</v>
      </c>
      <c r="CP280" t="s">
        <v>131</v>
      </c>
      <c r="CQ280">
        <v>3000</v>
      </c>
      <c r="CR280">
        <v>-1</v>
      </c>
      <c r="CS280">
        <v>0</v>
      </c>
      <c r="CT280">
        <v>1553384</v>
      </c>
      <c r="CU280">
        <v>3000</v>
      </c>
      <c r="CW280">
        <v>0</v>
      </c>
      <c r="CX280">
        <v>0</v>
      </c>
      <c r="CZ280" t="s">
        <v>115</v>
      </c>
      <c r="DA280" t="s">
        <v>140</v>
      </c>
      <c r="DB280">
        <v>454</v>
      </c>
      <c r="DC280" t="s">
        <v>128</v>
      </c>
      <c r="DD280" t="s">
        <v>129</v>
      </c>
      <c r="DE280">
        <v>6</v>
      </c>
      <c r="DF280">
        <v>6</v>
      </c>
      <c r="DG280">
        <v>254</v>
      </c>
      <c r="DH280">
        <v>6</v>
      </c>
      <c r="DI280" t="s">
        <v>136</v>
      </c>
      <c r="DJ280" s="38">
        <f t="shared" si="4"/>
        <v>0</v>
      </c>
      <c r="DK280" s="38">
        <v>0</v>
      </c>
      <c r="DL280" s="38">
        <v>14</v>
      </c>
      <c r="DM280" s="38">
        <v>6</v>
      </c>
      <c r="DN280" s="38">
        <v>1</v>
      </c>
      <c r="DO280" s="38">
        <v>0</v>
      </c>
    </row>
    <row r="281" spans="1:119" x14ac:dyDescent="0.3">
      <c r="A281" t="s">
        <v>114</v>
      </c>
      <c r="B281">
        <v>3101</v>
      </c>
      <c r="C281">
        <v>1</v>
      </c>
      <c r="D281">
        <v>36</v>
      </c>
      <c r="E281" t="s">
        <v>184</v>
      </c>
      <c r="F281" t="s">
        <v>185</v>
      </c>
      <c r="G281">
        <v>60.006</v>
      </c>
      <c r="H281" t="s">
        <v>165</v>
      </c>
      <c r="I281">
        <v>1</v>
      </c>
      <c r="J281" t="s">
        <v>115</v>
      </c>
      <c r="K281">
        <v>-645157065</v>
      </c>
      <c r="L281" t="s">
        <v>116</v>
      </c>
      <c r="M281" t="s">
        <v>166</v>
      </c>
      <c r="N281" t="s">
        <v>117</v>
      </c>
      <c r="O281" t="s">
        <v>186</v>
      </c>
      <c r="P281" t="s">
        <v>187</v>
      </c>
      <c r="Q281" s="2">
        <v>0.4466087962962963</v>
      </c>
      <c r="R281" t="s">
        <v>118</v>
      </c>
      <c r="S281" t="s">
        <v>119</v>
      </c>
      <c r="T281">
        <v>30</v>
      </c>
      <c r="U281">
        <v>6</v>
      </c>
      <c r="V281">
        <v>1</v>
      </c>
      <c r="W281">
        <v>6</v>
      </c>
      <c r="X281">
        <v>6</v>
      </c>
      <c r="Y281">
        <v>0</v>
      </c>
      <c r="BD281" t="s">
        <v>141</v>
      </c>
      <c r="BE281" t="s">
        <v>21</v>
      </c>
      <c r="BP281">
        <v>15</v>
      </c>
      <c r="BQ281">
        <v>16</v>
      </c>
      <c r="BR281" t="s">
        <v>120</v>
      </c>
      <c r="BS281" t="s">
        <v>131</v>
      </c>
      <c r="BT281">
        <v>2</v>
      </c>
      <c r="BU281">
        <v>50</v>
      </c>
      <c r="BV281">
        <v>0</v>
      </c>
      <c r="BW281">
        <v>512</v>
      </c>
      <c r="BX281">
        <v>-100</v>
      </c>
      <c r="BY281" t="s">
        <v>125</v>
      </c>
      <c r="BZ281">
        <v>395</v>
      </c>
      <c r="CA281">
        <v>395</v>
      </c>
      <c r="CB281">
        <v>-1</v>
      </c>
      <c r="CC281">
        <v>50</v>
      </c>
      <c r="CD281">
        <v>0</v>
      </c>
      <c r="CE281">
        <v>1205</v>
      </c>
      <c r="CF281">
        <v>-1</v>
      </c>
      <c r="CG281">
        <v>400</v>
      </c>
      <c r="CH281">
        <v>-1</v>
      </c>
      <c r="CI281" t="s">
        <v>122</v>
      </c>
      <c r="CJ281" t="s">
        <v>137</v>
      </c>
      <c r="CK281" t="s">
        <v>133</v>
      </c>
      <c r="CL281" t="s">
        <v>142</v>
      </c>
      <c r="CM281" t="s">
        <v>109</v>
      </c>
      <c r="CN281" t="s">
        <v>124</v>
      </c>
      <c r="CO281">
        <v>0</v>
      </c>
      <c r="CP281">
        <v>2</v>
      </c>
      <c r="CQ281">
        <v>3000</v>
      </c>
      <c r="CR281">
        <v>-1</v>
      </c>
      <c r="CS281">
        <v>0</v>
      </c>
      <c r="CT281">
        <v>1558634</v>
      </c>
      <c r="CU281">
        <v>3000</v>
      </c>
      <c r="CW281">
        <v>0</v>
      </c>
      <c r="CX281">
        <v>0</v>
      </c>
      <c r="CZ281" t="s">
        <v>115</v>
      </c>
      <c r="DA281" t="s">
        <v>132</v>
      </c>
      <c r="DB281">
        <v>454</v>
      </c>
      <c r="DC281" t="s">
        <v>128</v>
      </c>
      <c r="DD281" t="s">
        <v>134</v>
      </c>
      <c r="DE281">
        <v>32</v>
      </c>
      <c r="DF281">
        <v>6</v>
      </c>
      <c r="DG281">
        <v>255</v>
      </c>
      <c r="DH281">
        <v>32</v>
      </c>
      <c r="DI281" t="s">
        <v>136</v>
      </c>
      <c r="DJ281" s="38">
        <f t="shared" si="4"/>
        <v>0</v>
      </c>
      <c r="DK281" s="38">
        <v>0</v>
      </c>
      <c r="DL281" s="38">
        <v>15</v>
      </c>
      <c r="DM281" s="38">
        <v>6</v>
      </c>
      <c r="DN281" s="38">
        <v>1</v>
      </c>
      <c r="DO281" s="38">
        <v>0</v>
      </c>
    </row>
    <row r="282" spans="1:119" x14ac:dyDescent="0.3">
      <c r="A282" t="s">
        <v>114</v>
      </c>
      <c r="B282">
        <v>3101</v>
      </c>
      <c r="C282">
        <v>1</v>
      </c>
      <c r="D282">
        <v>36</v>
      </c>
      <c r="E282" t="s">
        <v>184</v>
      </c>
      <c r="F282" t="s">
        <v>185</v>
      </c>
      <c r="G282">
        <v>60.006</v>
      </c>
      <c r="H282" t="s">
        <v>165</v>
      </c>
      <c r="I282">
        <v>1</v>
      </c>
      <c r="J282" t="s">
        <v>115</v>
      </c>
      <c r="K282">
        <v>-645157065</v>
      </c>
      <c r="L282" t="s">
        <v>116</v>
      </c>
      <c r="M282" t="s">
        <v>166</v>
      </c>
      <c r="N282" t="s">
        <v>117</v>
      </c>
      <c r="O282" t="s">
        <v>186</v>
      </c>
      <c r="P282" t="s">
        <v>187</v>
      </c>
      <c r="Q282" s="2">
        <v>0.4466087962962963</v>
      </c>
      <c r="R282" t="s">
        <v>118</v>
      </c>
      <c r="S282" t="s">
        <v>119</v>
      </c>
      <c r="T282">
        <v>30</v>
      </c>
      <c r="U282">
        <v>6</v>
      </c>
      <c r="V282">
        <v>1</v>
      </c>
      <c r="W282">
        <v>6</v>
      </c>
      <c r="X282">
        <v>6</v>
      </c>
      <c r="Y282">
        <v>0</v>
      </c>
      <c r="BD282" t="s">
        <v>141</v>
      </c>
      <c r="BE282" t="s">
        <v>21</v>
      </c>
      <c r="BP282">
        <v>16</v>
      </c>
      <c r="BQ282">
        <v>22</v>
      </c>
      <c r="BR282" t="s">
        <v>120</v>
      </c>
      <c r="BS282" t="s">
        <v>131</v>
      </c>
      <c r="BT282">
        <v>2</v>
      </c>
      <c r="BU282">
        <v>50</v>
      </c>
      <c r="BV282">
        <v>0</v>
      </c>
      <c r="BW282">
        <v>512</v>
      </c>
      <c r="BX282">
        <v>314</v>
      </c>
      <c r="BY282" t="s">
        <v>125</v>
      </c>
      <c r="BZ282">
        <v>228</v>
      </c>
      <c r="CA282">
        <v>228</v>
      </c>
      <c r="CB282">
        <v>-1</v>
      </c>
      <c r="CC282">
        <v>50</v>
      </c>
      <c r="CD282">
        <v>0</v>
      </c>
      <c r="CE282">
        <v>1372</v>
      </c>
      <c r="CF282">
        <v>-1</v>
      </c>
      <c r="CG282">
        <v>400</v>
      </c>
      <c r="CH282">
        <v>-1</v>
      </c>
      <c r="CI282" t="s">
        <v>122</v>
      </c>
      <c r="CJ282" t="s">
        <v>127</v>
      </c>
      <c r="CK282" t="s">
        <v>133</v>
      </c>
      <c r="CL282" t="s">
        <v>142</v>
      </c>
      <c r="CM282" t="s">
        <v>109</v>
      </c>
      <c r="CN282" t="s">
        <v>124</v>
      </c>
      <c r="CO282">
        <v>0</v>
      </c>
      <c r="CP282">
        <v>2</v>
      </c>
      <c r="CQ282">
        <v>3000</v>
      </c>
      <c r="CR282">
        <v>-1</v>
      </c>
      <c r="CS282">
        <v>0</v>
      </c>
      <c r="CT282">
        <v>1563917</v>
      </c>
      <c r="CU282">
        <v>3016</v>
      </c>
      <c r="CW282">
        <v>0</v>
      </c>
      <c r="CX282">
        <v>0</v>
      </c>
      <c r="CZ282" t="s">
        <v>115</v>
      </c>
      <c r="DA282" t="s">
        <v>132</v>
      </c>
      <c r="DB282">
        <v>454</v>
      </c>
      <c r="DC282" t="s">
        <v>128</v>
      </c>
      <c r="DD282" t="s">
        <v>134</v>
      </c>
      <c r="DE282">
        <v>44</v>
      </c>
      <c r="DF282">
        <v>6</v>
      </c>
      <c r="DG282">
        <v>256</v>
      </c>
      <c r="DH282">
        <v>44</v>
      </c>
      <c r="DI282" t="s">
        <v>135</v>
      </c>
      <c r="DJ282" s="38">
        <f t="shared" si="4"/>
        <v>0</v>
      </c>
      <c r="DK282" s="38">
        <v>0</v>
      </c>
      <c r="DL282" s="38">
        <v>16</v>
      </c>
      <c r="DM282" s="38">
        <v>6</v>
      </c>
      <c r="DN282" s="38">
        <v>1</v>
      </c>
      <c r="DO282" s="38">
        <v>0</v>
      </c>
    </row>
    <row r="283" spans="1:119" x14ac:dyDescent="0.3">
      <c r="A283" t="s">
        <v>114</v>
      </c>
      <c r="B283">
        <v>3101</v>
      </c>
      <c r="C283">
        <v>1</v>
      </c>
      <c r="D283">
        <v>36</v>
      </c>
      <c r="E283" t="s">
        <v>184</v>
      </c>
      <c r="F283" t="s">
        <v>185</v>
      </c>
      <c r="G283">
        <v>60.006</v>
      </c>
      <c r="H283" t="s">
        <v>165</v>
      </c>
      <c r="I283">
        <v>1</v>
      </c>
      <c r="J283" t="s">
        <v>115</v>
      </c>
      <c r="K283">
        <v>-645157065</v>
      </c>
      <c r="L283" t="s">
        <v>116</v>
      </c>
      <c r="M283" t="s">
        <v>166</v>
      </c>
      <c r="N283" t="s">
        <v>117</v>
      </c>
      <c r="O283" t="s">
        <v>186</v>
      </c>
      <c r="P283" t="s">
        <v>187</v>
      </c>
      <c r="Q283" s="2">
        <v>0.4466087962962963</v>
      </c>
      <c r="R283" t="s">
        <v>118</v>
      </c>
      <c r="S283" t="s">
        <v>119</v>
      </c>
      <c r="T283">
        <v>30</v>
      </c>
      <c r="U283">
        <v>6</v>
      </c>
      <c r="V283">
        <v>1</v>
      </c>
      <c r="W283">
        <v>6</v>
      </c>
      <c r="X283">
        <v>6</v>
      </c>
      <c r="Y283">
        <v>0</v>
      </c>
      <c r="BD283" t="s">
        <v>141</v>
      </c>
      <c r="BE283" t="s">
        <v>21</v>
      </c>
      <c r="BP283">
        <v>17</v>
      </c>
      <c r="BQ283">
        <v>18</v>
      </c>
      <c r="BR283" t="s">
        <v>120</v>
      </c>
      <c r="BS283" t="s">
        <v>131</v>
      </c>
      <c r="BT283">
        <v>2</v>
      </c>
      <c r="BU283">
        <v>50</v>
      </c>
      <c r="BV283">
        <v>1</v>
      </c>
      <c r="BW283">
        <v>512</v>
      </c>
      <c r="BX283">
        <v>314</v>
      </c>
      <c r="BY283" t="s">
        <v>125</v>
      </c>
      <c r="BZ283">
        <v>421</v>
      </c>
      <c r="CA283">
        <v>421</v>
      </c>
      <c r="CB283">
        <v>-1</v>
      </c>
      <c r="CC283">
        <v>50</v>
      </c>
      <c r="CD283">
        <v>1</v>
      </c>
      <c r="CE283">
        <v>1179</v>
      </c>
      <c r="CF283">
        <v>-1</v>
      </c>
      <c r="CG283">
        <v>400</v>
      </c>
      <c r="CH283">
        <v>-1</v>
      </c>
      <c r="CI283" t="s">
        <v>122</v>
      </c>
      <c r="CJ283" t="s">
        <v>127</v>
      </c>
      <c r="CK283" t="s">
        <v>127</v>
      </c>
      <c r="CL283" t="s">
        <v>142</v>
      </c>
      <c r="CM283" t="s">
        <v>109</v>
      </c>
      <c r="CN283" t="s">
        <v>124</v>
      </c>
      <c r="CO283">
        <v>0</v>
      </c>
      <c r="CP283">
        <v>2</v>
      </c>
      <c r="CQ283">
        <v>3000</v>
      </c>
      <c r="CR283">
        <v>-1</v>
      </c>
      <c r="CS283">
        <v>0</v>
      </c>
      <c r="CT283">
        <v>1568866</v>
      </c>
      <c r="CU283">
        <v>3000</v>
      </c>
      <c r="CW283">
        <v>0</v>
      </c>
      <c r="CX283">
        <v>0</v>
      </c>
      <c r="CZ283" t="s">
        <v>115</v>
      </c>
      <c r="DA283" t="s">
        <v>132</v>
      </c>
      <c r="DB283">
        <v>314</v>
      </c>
      <c r="DC283" t="s">
        <v>128</v>
      </c>
      <c r="DD283" t="s">
        <v>134</v>
      </c>
      <c r="DE283">
        <v>36</v>
      </c>
      <c r="DF283">
        <v>6</v>
      </c>
      <c r="DG283">
        <v>257</v>
      </c>
      <c r="DH283">
        <v>36</v>
      </c>
      <c r="DI283" t="s">
        <v>130</v>
      </c>
      <c r="DJ283" s="38">
        <f t="shared" si="4"/>
        <v>0</v>
      </c>
      <c r="DK283" s="38">
        <v>0</v>
      </c>
      <c r="DL283" s="38">
        <v>17</v>
      </c>
      <c r="DM283" s="38">
        <v>6</v>
      </c>
      <c r="DN283" s="38">
        <v>1</v>
      </c>
      <c r="DO283" s="38">
        <v>0</v>
      </c>
    </row>
    <row r="284" spans="1:119" x14ac:dyDescent="0.3">
      <c r="A284" t="s">
        <v>114</v>
      </c>
      <c r="B284">
        <v>3101</v>
      </c>
      <c r="C284">
        <v>1</v>
      </c>
      <c r="D284">
        <v>36</v>
      </c>
      <c r="E284" t="s">
        <v>184</v>
      </c>
      <c r="F284" t="s">
        <v>185</v>
      </c>
      <c r="G284">
        <v>60.006</v>
      </c>
      <c r="H284" t="s">
        <v>165</v>
      </c>
      <c r="I284">
        <v>1</v>
      </c>
      <c r="J284" t="s">
        <v>115</v>
      </c>
      <c r="K284">
        <v>-645157065</v>
      </c>
      <c r="L284" t="s">
        <v>116</v>
      </c>
      <c r="M284" t="s">
        <v>166</v>
      </c>
      <c r="N284" t="s">
        <v>117</v>
      </c>
      <c r="O284" t="s">
        <v>186</v>
      </c>
      <c r="P284" t="s">
        <v>187</v>
      </c>
      <c r="Q284" s="2">
        <v>0.4466087962962963</v>
      </c>
      <c r="R284" t="s">
        <v>118</v>
      </c>
      <c r="S284" t="s">
        <v>119</v>
      </c>
      <c r="T284">
        <v>30</v>
      </c>
      <c r="U284">
        <v>6</v>
      </c>
      <c r="V284">
        <v>1</v>
      </c>
      <c r="W284">
        <v>6</v>
      </c>
      <c r="X284">
        <v>6</v>
      </c>
      <c r="Y284">
        <v>0</v>
      </c>
      <c r="BD284" t="s">
        <v>141</v>
      </c>
      <c r="BE284" t="s">
        <v>21</v>
      </c>
      <c r="BP284">
        <v>18</v>
      </c>
      <c r="BQ284">
        <v>1</v>
      </c>
      <c r="BR284" t="s">
        <v>138</v>
      </c>
      <c r="BS284" t="s">
        <v>131</v>
      </c>
      <c r="BT284">
        <v>2</v>
      </c>
      <c r="BU284">
        <v>50</v>
      </c>
      <c r="BV284">
        <v>0</v>
      </c>
      <c r="BW284">
        <v>512</v>
      </c>
      <c r="BX284">
        <v>-100</v>
      </c>
      <c r="BY284" t="s">
        <v>115</v>
      </c>
      <c r="BZ284">
        <v>546</v>
      </c>
      <c r="CA284">
        <v>546</v>
      </c>
      <c r="CB284">
        <v>-1</v>
      </c>
      <c r="CC284">
        <v>50</v>
      </c>
      <c r="CD284">
        <v>0</v>
      </c>
      <c r="CE284">
        <v>1054</v>
      </c>
      <c r="CF284">
        <v>-1</v>
      </c>
      <c r="CG284">
        <v>400</v>
      </c>
      <c r="CH284">
        <v>-1</v>
      </c>
      <c r="CI284" t="s">
        <v>122</v>
      </c>
      <c r="CJ284" t="s">
        <v>137</v>
      </c>
      <c r="CK284" t="s">
        <v>127</v>
      </c>
      <c r="CL284" t="s">
        <v>142</v>
      </c>
      <c r="CM284" t="s">
        <v>109</v>
      </c>
      <c r="CN284" t="s">
        <v>124</v>
      </c>
      <c r="CO284">
        <v>0</v>
      </c>
      <c r="CP284">
        <v>2</v>
      </c>
      <c r="CQ284">
        <v>3000</v>
      </c>
      <c r="CR284">
        <v>-1</v>
      </c>
      <c r="CS284">
        <v>0</v>
      </c>
      <c r="CT284">
        <v>1573866</v>
      </c>
      <c r="CU284">
        <v>3016</v>
      </c>
      <c r="CW284">
        <v>0</v>
      </c>
      <c r="CX284">
        <v>0</v>
      </c>
      <c r="CZ284" t="s">
        <v>115</v>
      </c>
      <c r="DA284" t="s">
        <v>140</v>
      </c>
      <c r="DB284">
        <v>314</v>
      </c>
      <c r="DC284" t="s">
        <v>128</v>
      </c>
      <c r="DD284" t="s">
        <v>129</v>
      </c>
      <c r="DE284">
        <v>2</v>
      </c>
      <c r="DF284">
        <v>6</v>
      </c>
      <c r="DG284">
        <v>258</v>
      </c>
      <c r="DH284">
        <v>2</v>
      </c>
      <c r="DI284" t="s">
        <v>136</v>
      </c>
      <c r="DJ284" s="38">
        <f t="shared" si="4"/>
        <v>0</v>
      </c>
      <c r="DK284" s="38">
        <v>0</v>
      </c>
      <c r="DL284" s="38">
        <v>18</v>
      </c>
      <c r="DM284" s="38">
        <v>6</v>
      </c>
      <c r="DN284" s="38">
        <v>1</v>
      </c>
      <c r="DO284" s="38">
        <v>0</v>
      </c>
    </row>
    <row r="285" spans="1:119" x14ac:dyDescent="0.3">
      <c r="A285" t="s">
        <v>114</v>
      </c>
      <c r="B285">
        <v>3101</v>
      </c>
      <c r="C285">
        <v>1</v>
      </c>
      <c r="D285">
        <v>36</v>
      </c>
      <c r="E285" t="s">
        <v>184</v>
      </c>
      <c r="F285" t="s">
        <v>185</v>
      </c>
      <c r="G285">
        <v>60.006</v>
      </c>
      <c r="H285" t="s">
        <v>165</v>
      </c>
      <c r="I285">
        <v>1</v>
      </c>
      <c r="J285" t="s">
        <v>115</v>
      </c>
      <c r="K285">
        <v>-645157065</v>
      </c>
      <c r="L285" t="s">
        <v>116</v>
      </c>
      <c r="M285" t="s">
        <v>166</v>
      </c>
      <c r="N285" t="s">
        <v>117</v>
      </c>
      <c r="O285" t="s">
        <v>186</v>
      </c>
      <c r="P285" t="s">
        <v>187</v>
      </c>
      <c r="Q285" s="2">
        <v>0.4466087962962963</v>
      </c>
      <c r="R285" t="s">
        <v>118</v>
      </c>
      <c r="S285" t="s">
        <v>119</v>
      </c>
      <c r="T285">
        <v>30</v>
      </c>
      <c r="U285">
        <v>6</v>
      </c>
      <c r="V285">
        <v>1</v>
      </c>
      <c r="W285">
        <v>6</v>
      </c>
      <c r="X285">
        <v>6</v>
      </c>
      <c r="Y285">
        <v>0</v>
      </c>
      <c r="BD285" t="s">
        <v>141</v>
      </c>
      <c r="BE285" t="s">
        <v>21</v>
      </c>
      <c r="BP285">
        <v>19</v>
      </c>
      <c r="BQ285">
        <v>5</v>
      </c>
      <c r="BR285" t="s">
        <v>138</v>
      </c>
      <c r="BS285" t="s">
        <v>121</v>
      </c>
      <c r="BT285">
        <v>1</v>
      </c>
      <c r="BU285">
        <v>50</v>
      </c>
      <c r="BV285">
        <v>0</v>
      </c>
      <c r="BW285">
        <v>512</v>
      </c>
      <c r="BX285">
        <v>314</v>
      </c>
      <c r="BY285" t="s">
        <v>125</v>
      </c>
      <c r="BZ285">
        <v>809</v>
      </c>
      <c r="CA285">
        <v>809</v>
      </c>
      <c r="CB285">
        <v>-1</v>
      </c>
      <c r="CC285">
        <v>50</v>
      </c>
      <c r="CD285">
        <v>0</v>
      </c>
      <c r="CE285">
        <v>791</v>
      </c>
      <c r="CF285">
        <v>-1</v>
      </c>
      <c r="CG285">
        <v>400</v>
      </c>
      <c r="CH285">
        <v>-1</v>
      </c>
      <c r="CI285" t="s">
        <v>122</v>
      </c>
      <c r="CJ285" t="s">
        <v>127</v>
      </c>
      <c r="CK285" t="s">
        <v>127</v>
      </c>
      <c r="CL285" t="s">
        <v>142</v>
      </c>
      <c r="CM285" t="s">
        <v>109</v>
      </c>
      <c r="CN285" t="s">
        <v>124</v>
      </c>
      <c r="CO285">
        <v>0</v>
      </c>
      <c r="CP285">
        <v>1</v>
      </c>
      <c r="CQ285">
        <v>3000</v>
      </c>
      <c r="CR285">
        <v>-1</v>
      </c>
      <c r="CS285">
        <v>0</v>
      </c>
      <c r="CT285">
        <v>1578732</v>
      </c>
      <c r="CU285">
        <v>3016</v>
      </c>
      <c r="CW285">
        <v>0</v>
      </c>
      <c r="CX285">
        <v>0</v>
      </c>
      <c r="CZ285" t="s">
        <v>125</v>
      </c>
      <c r="DA285" t="s">
        <v>139</v>
      </c>
      <c r="DB285">
        <v>314</v>
      </c>
      <c r="DC285" t="s">
        <v>128</v>
      </c>
      <c r="DD285" t="s">
        <v>129</v>
      </c>
      <c r="DE285">
        <v>9</v>
      </c>
      <c r="DF285">
        <v>6</v>
      </c>
      <c r="DG285">
        <v>259</v>
      </c>
      <c r="DH285">
        <v>9</v>
      </c>
      <c r="DI285" t="s">
        <v>130</v>
      </c>
      <c r="DJ285" s="38">
        <f t="shared" si="4"/>
        <v>0</v>
      </c>
      <c r="DK285" s="38">
        <v>0</v>
      </c>
      <c r="DL285" s="38">
        <v>19</v>
      </c>
      <c r="DM285" s="38">
        <v>6</v>
      </c>
      <c r="DN285" s="38">
        <v>1</v>
      </c>
      <c r="DO285" s="38">
        <v>0</v>
      </c>
    </row>
    <row r="286" spans="1:119" x14ac:dyDescent="0.3">
      <c r="A286" t="s">
        <v>114</v>
      </c>
      <c r="B286">
        <v>3101</v>
      </c>
      <c r="C286">
        <v>1</v>
      </c>
      <c r="D286">
        <v>36</v>
      </c>
      <c r="E286" t="s">
        <v>184</v>
      </c>
      <c r="F286" t="s">
        <v>185</v>
      </c>
      <c r="G286">
        <v>60.006</v>
      </c>
      <c r="H286" t="s">
        <v>165</v>
      </c>
      <c r="I286">
        <v>1</v>
      </c>
      <c r="J286" t="s">
        <v>115</v>
      </c>
      <c r="K286">
        <v>-645157065</v>
      </c>
      <c r="L286" t="s">
        <v>116</v>
      </c>
      <c r="M286" t="s">
        <v>166</v>
      </c>
      <c r="N286" t="s">
        <v>117</v>
      </c>
      <c r="O286" t="s">
        <v>186</v>
      </c>
      <c r="P286" t="s">
        <v>187</v>
      </c>
      <c r="Q286" s="2">
        <v>0.4466087962962963</v>
      </c>
      <c r="R286" t="s">
        <v>118</v>
      </c>
      <c r="S286" t="s">
        <v>119</v>
      </c>
      <c r="T286">
        <v>30</v>
      </c>
      <c r="U286">
        <v>6</v>
      </c>
      <c r="V286">
        <v>1</v>
      </c>
      <c r="W286">
        <v>6</v>
      </c>
      <c r="X286">
        <v>6</v>
      </c>
      <c r="Y286">
        <v>0</v>
      </c>
      <c r="BD286" t="s">
        <v>141</v>
      </c>
      <c r="BE286" t="s">
        <v>21</v>
      </c>
      <c r="BP286">
        <v>20</v>
      </c>
      <c r="BQ286">
        <v>24</v>
      </c>
      <c r="BR286" t="s">
        <v>120</v>
      </c>
      <c r="BS286" t="s">
        <v>131</v>
      </c>
      <c r="BT286">
        <v>2</v>
      </c>
      <c r="BU286">
        <v>50</v>
      </c>
      <c r="BV286">
        <v>0</v>
      </c>
      <c r="BW286">
        <v>512</v>
      </c>
      <c r="BX286">
        <v>454</v>
      </c>
      <c r="BY286" t="s">
        <v>125</v>
      </c>
      <c r="BZ286">
        <v>416</v>
      </c>
      <c r="CA286">
        <v>416</v>
      </c>
      <c r="CB286">
        <v>-1</v>
      </c>
      <c r="CC286">
        <v>50</v>
      </c>
      <c r="CD286">
        <v>0</v>
      </c>
      <c r="CE286">
        <v>1184</v>
      </c>
      <c r="CF286">
        <v>-1</v>
      </c>
      <c r="CG286">
        <v>400</v>
      </c>
      <c r="CH286">
        <v>-1</v>
      </c>
      <c r="CI286" t="s">
        <v>122</v>
      </c>
      <c r="CJ286" t="s">
        <v>133</v>
      </c>
      <c r="CK286" t="s">
        <v>127</v>
      </c>
      <c r="CL286" t="s">
        <v>142</v>
      </c>
      <c r="CM286" t="s">
        <v>109</v>
      </c>
      <c r="CN286" t="s">
        <v>124</v>
      </c>
      <c r="CO286">
        <v>0</v>
      </c>
      <c r="CP286">
        <v>2</v>
      </c>
      <c r="CQ286">
        <v>3000</v>
      </c>
      <c r="CR286">
        <v>-1</v>
      </c>
      <c r="CS286">
        <v>0</v>
      </c>
      <c r="CT286">
        <v>1584265</v>
      </c>
      <c r="CU286">
        <v>3016</v>
      </c>
      <c r="CW286">
        <v>0</v>
      </c>
      <c r="CX286">
        <v>0</v>
      </c>
      <c r="CZ286" t="s">
        <v>115</v>
      </c>
      <c r="DA286" t="s">
        <v>132</v>
      </c>
      <c r="DB286">
        <v>314</v>
      </c>
      <c r="DC286" t="s">
        <v>128</v>
      </c>
      <c r="DD286" t="s">
        <v>134</v>
      </c>
      <c r="DE286">
        <v>48</v>
      </c>
      <c r="DF286">
        <v>6</v>
      </c>
      <c r="DG286">
        <v>260</v>
      </c>
      <c r="DH286">
        <v>48</v>
      </c>
      <c r="DI286" t="s">
        <v>135</v>
      </c>
      <c r="DJ286" s="38">
        <f t="shared" si="4"/>
        <v>0</v>
      </c>
      <c r="DK286" s="38">
        <v>0</v>
      </c>
      <c r="DL286" s="38">
        <v>20</v>
      </c>
      <c r="DM286" s="38">
        <v>6</v>
      </c>
      <c r="DN286" s="38">
        <v>1</v>
      </c>
      <c r="DO286" s="38">
        <v>0</v>
      </c>
    </row>
    <row r="287" spans="1:119" x14ac:dyDescent="0.3">
      <c r="A287" t="s">
        <v>114</v>
      </c>
      <c r="B287">
        <v>3101</v>
      </c>
      <c r="C287">
        <v>1</v>
      </c>
      <c r="D287">
        <v>36</v>
      </c>
      <c r="E287" t="s">
        <v>184</v>
      </c>
      <c r="F287" t="s">
        <v>185</v>
      </c>
      <c r="G287">
        <v>60.006</v>
      </c>
      <c r="H287" t="s">
        <v>165</v>
      </c>
      <c r="I287">
        <v>1</v>
      </c>
      <c r="J287" t="s">
        <v>115</v>
      </c>
      <c r="K287">
        <v>-645157065</v>
      </c>
      <c r="L287" t="s">
        <v>116</v>
      </c>
      <c r="M287" t="s">
        <v>166</v>
      </c>
      <c r="N287" t="s">
        <v>117</v>
      </c>
      <c r="O287" t="s">
        <v>186</v>
      </c>
      <c r="P287" t="s">
        <v>187</v>
      </c>
      <c r="Q287" s="2">
        <v>0.4466087962962963</v>
      </c>
      <c r="R287" t="s">
        <v>118</v>
      </c>
      <c r="S287" t="s">
        <v>119</v>
      </c>
      <c r="T287">
        <v>30</v>
      </c>
      <c r="U287">
        <v>6</v>
      </c>
      <c r="V287">
        <v>1</v>
      </c>
      <c r="W287">
        <v>6</v>
      </c>
      <c r="X287">
        <v>6</v>
      </c>
      <c r="Y287">
        <v>0</v>
      </c>
      <c r="BD287" t="s">
        <v>141</v>
      </c>
      <c r="BE287" t="s">
        <v>21</v>
      </c>
      <c r="BP287">
        <v>21</v>
      </c>
      <c r="BQ287">
        <v>8</v>
      </c>
      <c r="BR287" t="s">
        <v>120</v>
      </c>
      <c r="BS287" t="s">
        <v>121</v>
      </c>
      <c r="BT287">
        <v>1</v>
      </c>
      <c r="BU287">
        <v>50</v>
      </c>
      <c r="BV287">
        <v>0</v>
      </c>
      <c r="BW287">
        <v>512</v>
      </c>
      <c r="BX287">
        <v>454</v>
      </c>
      <c r="BY287" t="s">
        <v>115</v>
      </c>
      <c r="BZ287">
        <v>171</v>
      </c>
      <c r="CA287">
        <v>171</v>
      </c>
      <c r="CB287">
        <v>-1</v>
      </c>
      <c r="CC287">
        <v>50</v>
      </c>
      <c r="CD287">
        <v>0</v>
      </c>
      <c r="CE287">
        <v>1429</v>
      </c>
      <c r="CF287">
        <v>-1</v>
      </c>
      <c r="CG287">
        <v>400</v>
      </c>
      <c r="CH287">
        <v>-1</v>
      </c>
      <c r="CI287" t="s">
        <v>122</v>
      </c>
      <c r="CJ287" t="s">
        <v>133</v>
      </c>
      <c r="CK287" t="s">
        <v>133</v>
      </c>
      <c r="CL287" t="s">
        <v>142</v>
      </c>
      <c r="CM287" t="s">
        <v>109</v>
      </c>
      <c r="CN287" t="s">
        <v>124</v>
      </c>
      <c r="CO287">
        <v>0</v>
      </c>
      <c r="CP287">
        <v>1</v>
      </c>
      <c r="CQ287">
        <v>3000</v>
      </c>
      <c r="CR287">
        <v>-1</v>
      </c>
      <c r="CS287">
        <v>0</v>
      </c>
      <c r="CT287">
        <v>1589631</v>
      </c>
      <c r="CU287">
        <v>3016</v>
      </c>
      <c r="CW287">
        <v>0</v>
      </c>
      <c r="CX287">
        <v>0</v>
      </c>
      <c r="CZ287" t="s">
        <v>125</v>
      </c>
      <c r="DA287" t="s">
        <v>126</v>
      </c>
      <c r="DB287">
        <v>454</v>
      </c>
      <c r="DC287" t="s">
        <v>128</v>
      </c>
      <c r="DD287" t="s">
        <v>129</v>
      </c>
      <c r="DE287">
        <v>15</v>
      </c>
      <c r="DF287">
        <v>6</v>
      </c>
      <c r="DG287">
        <v>261</v>
      </c>
      <c r="DH287">
        <v>15</v>
      </c>
      <c r="DI287" t="s">
        <v>130</v>
      </c>
      <c r="DJ287" s="38">
        <f t="shared" si="4"/>
        <v>0</v>
      </c>
      <c r="DK287" s="38">
        <v>0</v>
      </c>
      <c r="DL287" s="38">
        <v>21</v>
      </c>
      <c r="DM287" s="38">
        <v>6</v>
      </c>
      <c r="DN287" s="38">
        <v>1</v>
      </c>
      <c r="DO287" s="38">
        <v>0</v>
      </c>
    </row>
    <row r="288" spans="1:119" x14ac:dyDescent="0.3">
      <c r="A288" t="s">
        <v>114</v>
      </c>
      <c r="B288">
        <v>3101</v>
      </c>
      <c r="C288">
        <v>1</v>
      </c>
      <c r="D288">
        <v>36</v>
      </c>
      <c r="E288" t="s">
        <v>184</v>
      </c>
      <c r="F288" t="s">
        <v>185</v>
      </c>
      <c r="G288">
        <v>60.006</v>
      </c>
      <c r="H288" t="s">
        <v>165</v>
      </c>
      <c r="I288">
        <v>1</v>
      </c>
      <c r="J288" t="s">
        <v>115</v>
      </c>
      <c r="K288">
        <v>-645157065</v>
      </c>
      <c r="L288" t="s">
        <v>116</v>
      </c>
      <c r="M288" t="s">
        <v>166</v>
      </c>
      <c r="N288" t="s">
        <v>117</v>
      </c>
      <c r="O288" t="s">
        <v>186</v>
      </c>
      <c r="P288" t="s">
        <v>187</v>
      </c>
      <c r="Q288" s="2">
        <v>0.4466087962962963</v>
      </c>
      <c r="R288" t="s">
        <v>118</v>
      </c>
      <c r="S288" t="s">
        <v>119</v>
      </c>
      <c r="T288">
        <v>30</v>
      </c>
      <c r="U288">
        <v>6</v>
      </c>
      <c r="V288">
        <v>1</v>
      </c>
      <c r="W288">
        <v>6</v>
      </c>
      <c r="X288">
        <v>6</v>
      </c>
      <c r="Y288">
        <v>0</v>
      </c>
      <c r="BD288" t="s">
        <v>141</v>
      </c>
      <c r="BE288" t="s">
        <v>21</v>
      </c>
      <c r="BP288">
        <v>22</v>
      </c>
      <c r="BQ288">
        <v>1</v>
      </c>
      <c r="BR288" t="s">
        <v>138</v>
      </c>
      <c r="BS288" t="s">
        <v>121</v>
      </c>
      <c r="BT288">
        <v>1</v>
      </c>
      <c r="BU288">
        <v>50</v>
      </c>
      <c r="BV288">
        <v>0</v>
      </c>
      <c r="BW288">
        <v>512</v>
      </c>
      <c r="BX288">
        <v>-100</v>
      </c>
      <c r="BY288" t="s">
        <v>125</v>
      </c>
      <c r="BZ288">
        <v>466</v>
      </c>
      <c r="CA288">
        <v>466</v>
      </c>
      <c r="CB288">
        <v>-1</v>
      </c>
      <c r="CC288">
        <v>50</v>
      </c>
      <c r="CD288">
        <v>0</v>
      </c>
      <c r="CE288">
        <v>1134</v>
      </c>
      <c r="CF288">
        <v>-1</v>
      </c>
      <c r="CG288">
        <v>400</v>
      </c>
      <c r="CH288">
        <v>-1</v>
      </c>
      <c r="CI288" t="s">
        <v>122</v>
      </c>
      <c r="CJ288" t="s">
        <v>137</v>
      </c>
      <c r="CK288" t="s">
        <v>127</v>
      </c>
      <c r="CL288" t="s">
        <v>142</v>
      </c>
      <c r="CM288" t="s">
        <v>109</v>
      </c>
      <c r="CN288" t="s">
        <v>124</v>
      </c>
      <c r="CO288">
        <v>0</v>
      </c>
      <c r="CP288">
        <v>1</v>
      </c>
      <c r="CQ288">
        <v>3000</v>
      </c>
      <c r="CR288">
        <v>-1</v>
      </c>
      <c r="CS288">
        <v>0</v>
      </c>
      <c r="CT288">
        <v>1594464</v>
      </c>
      <c r="CU288">
        <v>3016</v>
      </c>
      <c r="CW288">
        <v>0</v>
      </c>
      <c r="CX288">
        <v>0</v>
      </c>
      <c r="CZ288" t="s">
        <v>125</v>
      </c>
      <c r="DA288" t="s">
        <v>139</v>
      </c>
      <c r="DB288">
        <v>314</v>
      </c>
      <c r="DC288" t="s">
        <v>128</v>
      </c>
      <c r="DD288" t="s">
        <v>129</v>
      </c>
      <c r="DE288">
        <v>1</v>
      </c>
      <c r="DF288">
        <v>6</v>
      </c>
      <c r="DG288">
        <v>262</v>
      </c>
      <c r="DH288">
        <v>1</v>
      </c>
      <c r="DI288" t="s">
        <v>136</v>
      </c>
      <c r="DJ288" s="38">
        <f t="shared" si="4"/>
        <v>0</v>
      </c>
      <c r="DK288" s="38">
        <v>0</v>
      </c>
      <c r="DL288" s="38">
        <v>22</v>
      </c>
      <c r="DM288" s="38">
        <v>6</v>
      </c>
      <c r="DN288" s="38">
        <v>1</v>
      </c>
      <c r="DO288" s="38">
        <v>0</v>
      </c>
    </row>
    <row r="289" spans="1:119" x14ac:dyDescent="0.3">
      <c r="A289" t="s">
        <v>114</v>
      </c>
      <c r="B289">
        <v>3101</v>
      </c>
      <c r="C289">
        <v>1</v>
      </c>
      <c r="D289">
        <v>36</v>
      </c>
      <c r="E289" t="s">
        <v>184</v>
      </c>
      <c r="F289" t="s">
        <v>185</v>
      </c>
      <c r="G289">
        <v>60.006</v>
      </c>
      <c r="H289" t="s">
        <v>165</v>
      </c>
      <c r="I289">
        <v>1</v>
      </c>
      <c r="J289" t="s">
        <v>115</v>
      </c>
      <c r="K289">
        <v>-645157065</v>
      </c>
      <c r="L289" t="s">
        <v>116</v>
      </c>
      <c r="M289" t="s">
        <v>166</v>
      </c>
      <c r="N289" t="s">
        <v>117</v>
      </c>
      <c r="O289" t="s">
        <v>186</v>
      </c>
      <c r="P289" t="s">
        <v>187</v>
      </c>
      <c r="Q289" s="2">
        <v>0.4466087962962963</v>
      </c>
      <c r="R289" t="s">
        <v>118</v>
      </c>
      <c r="S289" t="s">
        <v>119</v>
      </c>
      <c r="T289">
        <v>30</v>
      </c>
      <c r="U289">
        <v>6</v>
      </c>
      <c r="V289">
        <v>1</v>
      </c>
      <c r="W289">
        <v>6</v>
      </c>
      <c r="X289">
        <v>6</v>
      </c>
      <c r="Y289">
        <v>0</v>
      </c>
      <c r="BD289" t="s">
        <v>141</v>
      </c>
      <c r="BE289" t="s">
        <v>21</v>
      </c>
      <c r="BP289">
        <v>23</v>
      </c>
      <c r="BQ289">
        <v>20</v>
      </c>
      <c r="BR289" t="s">
        <v>120</v>
      </c>
      <c r="BS289" t="s">
        <v>131</v>
      </c>
      <c r="BT289">
        <v>2</v>
      </c>
      <c r="BU289">
        <v>50</v>
      </c>
      <c r="BV289">
        <v>0</v>
      </c>
      <c r="BW289">
        <v>512</v>
      </c>
      <c r="BX289">
        <v>454</v>
      </c>
      <c r="BY289" t="s">
        <v>125</v>
      </c>
      <c r="BZ289">
        <v>930</v>
      </c>
      <c r="CA289">
        <v>930</v>
      </c>
      <c r="CB289">
        <v>-1</v>
      </c>
      <c r="CC289">
        <v>50</v>
      </c>
      <c r="CD289">
        <v>0</v>
      </c>
      <c r="CE289">
        <v>670</v>
      </c>
      <c r="CF289">
        <v>-1</v>
      </c>
      <c r="CG289">
        <v>400</v>
      </c>
      <c r="CH289">
        <v>-1</v>
      </c>
      <c r="CI289" t="s">
        <v>122</v>
      </c>
      <c r="CJ289" t="s">
        <v>133</v>
      </c>
      <c r="CK289" t="s">
        <v>133</v>
      </c>
      <c r="CL289" t="s">
        <v>142</v>
      </c>
      <c r="CM289" t="s">
        <v>109</v>
      </c>
      <c r="CN289" t="s">
        <v>124</v>
      </c>
      <c r="CO289">
        <v>0</v>
      </c>
      <c r="CP289">
        <v>2</v>
      </c>
      <c r="CQ289">
        <v>3000</v>
      </c>
      <c r="CR289">
        <v>-1</v>
      </c>
      <c r="CS289">
        <v>0</v>
      </c>
      <c r="CT289">
        <v>1599130</v>
      </c>
      <c r="CU289">
        <v>3016</v>
      </c>
      <c r="CW289">
        <v>0</v>
      </c>
      <c r="CX289">
        <v>0</v>
      </c>
      <c r="CZ289" t="s">
        <v>115</v>
      </c>
      <c r="DA289" t="s">
        <v>132</v>
      </c>
      <c r="DB289">
        <v>454</v>
      </c>
      <c r="DC289" t="s">
        <v>128</v>
      </c>
      <c r="DD289" t="s">
        <v>134</v>
      </c>
      <c r="DE289">
        <v>40</v>
      </c>
      <c r="DF289">
        <v>6</v>
      </c>
      <c r="DG289">
        <v>263</v>
      </c>
      <c r="DH289">
        <v>40</v>
      </c>
      <c r="DI289" t="s">
        <v>130</v>
      </c>
      <c r="DJ289" s="38">
        <f t="shared" si="4"/>
        <v>0</v>
      </c>
      <c r="DK289" s="38">
        <v>0</v>
      </c>
      <c r="DL289" s="38">
        <v>23</v>
      </c>
      <c r="DM289" s="38">
        <v>6</v>
      </c>
      <c r="DN289" s="38">
        <v>1</v>
      </c>
      <c r="DO289" s="38">
        <v>0</v>
      </c>
    </row>
    <row r="290" spans="1:119" x14ac:dyDescent="0.3">
      <c r="A290" t="s">
        <v>114</v>
      </c>
      <c r="B290">
        <v>3101</v>
      </c>
      <c r="C290">
        <v>1</v>
      </c>
      <c r="D290">
        <v>36</v>
      </c>
      <c r="E290" t="s">
        <v>184</v>
      </c>
      <c r="F290" t="s">
        <v>185</v>
      </c>
      <c r="G290">
        <v>60.006</v>
      </c>
      <c r="H290" t="s">
        <v>165</v>
      </c>
      <c r="I290">
        <v>1</v>
      </c>
      <c r="J290" t="s">
        <v>115</v>
      </c>
      <c r="K290">
        <v>-645157065</v>
      </c>
      <c r="L290" t="s">
        <v>116</v>
      </c>
      <c r="M290" t="s">
        <v>166</v>
      </c>
      <c r="N290" t="s">
        <v>117</v>
      </c>
      <c r="O290" t="s">
        <v>186</v>
      </c>
      <c r="P290" t="s">
        <v>187</v>
      </c>
      <c r="Q290" s="2">
        <v>0.4466087962962963</v>
      </c>
      <c r="R290" t="s">
        <v>118</v>
      </c>
      <c r="S290" t="s">
        <v>119</v>
      </c>
      <c r="T290">
        <v>30</v>
      </c>
      <c r="U290">
        <v>6</v>
      </c>
      <c r="V290">
        <v>1</v>
      </c>
      <c r="W290">
        <v>6</v>
      </c>
      <c r="X290">
        <v>6</v>
      </c>
      <c r="Y290">
        <v>0</v>
      </c>
      <c r="BD290" t="s">
        <v>141</v>
      </c>
      <c r="BE290" t="s">
        <v>21</v>
      </c>
      <c r="BP290">
        <v>24</v>
      </c>
      <c r="BQ290">
        <v>2</v>
      </c>
      <c r="BR290" t="s">
        <v>120</v>
      </c>
      <c r="BS290" t="s">
        <v>121</v>
      </c>
      <c r="BT290">
        <v>1</v>
      </c>
      <c r="BU290">
        <v>50</v>
      </c>
      <c r="BV290">
        <v>0</v>
      </c>
      <c r="BW290">
        <v>512</v>
      </c>
      <c r="BX290">
        <v>-100</v>
      </c>
      <c r="BY290" t="s">
        <v>115</v>
      </c>
      <c r="BZ290">
        <v>772</v>
      </c>
      <c r="CA290">
        <v>772</v>
      </c>
      <c r="CB290">
        <v>-1</v>
      </c>
      <c r="CC290">
        <v>50</v>
      </c>
      <c r="CD290">
        <v>0</v>
      </c>
      <c r="CE290">
        <v>828</v>
      </c>
      <c r="CF290">
        <v>-1</v>
      </c>
      <c r="CG290">
        <v>400</v>
      </c>
      <c r="CH290">
        <v>-1</v>
      </c>
      <c r="CI290" t="s">
        <v>122</v>
      </c>
      <c r="CJ290" t="s">
        <v>137</v>
      </c>
      <c r="CK290" t="s">
        <v>127</v>
      </c>
      <c r="CL290" t="s">
        <v>142</v>
      </c>
      <c r="CM290" t="s">
        <v>109</v>
      </c>
      <c r="CN290" t="s">
        <v>124</v>
      </c>
      <c r="CO290">
        <v>0</v>
      </c>
      <c r="CP290">
        <v>1</v>
      </c>
      <c r="CQ290">
        <v>3000</v>
      </c>
      <c r="CR290">
        <v>-1</v>
      </c>
      <c r="CS290">
        <v>0</v>
      </c>
      <c r="CT290">
        <v>1604413</v>
      </c>
      <c r="CU290">
        <v>3016</v>
      </c>
      <c r="CW290">
        <v>0</v>
      </c>
      <c r="CX290">
        <v>0</v>
      </c>
      <c r="CZ290" t="s">
        <v>125</v>
      </c>
      <c r="DA290" t="s">
        <v>126</v>
      </c>
      <c r="DB290">
        <v>314</v>
      </c>
      <c r="DC290" t="s">
        <v>128</v>
      </c>
      <c r="DD290" t="s">
        <v>129</v>
      </c>
      <c r="DE290">
        <v>3</v>
      </c>
      <c r="DF290">
        <v>6</v>
      </c>
      <c r="DG290">
        <v>264</v>
      </c>
      <c r="DH290">
        <v>3</v>
      </c>
      <c r="DI290" t="s">
        <v>136</v>
      </c>
      <c r="DJ290" s="38">
        <f t="shared" si="4"/>
        <v>0</v>
      </c>
      <c r="DK290" s="38">
        <v>0</v>
      </c>
      <c r="DL290" s="38">
        <v>24</v>
      </c>
      <c r="DM290" s="38">
        <v>6</v>
      </c>
      <c r="DN290" s="38">
        <v>1</v>
      </c>
      <c r="DO290" s="38">
        <v>0</v>
      </c>
    </row>
    <row r="291" spans="1:119" x14ac:dyDescent="0.3">
      <c r="A291" t="s">
        <v>114</v>
      </c>
      <c r="B291">
        <v>3101</v>
      </c>
      <c r="C291">
        <v>1</v>
      </c>
      <c r="D291">
        <v>36</v>
      </c>
      <c r="E291" t="s">
        <v>184</v>
      </c>
      <c r="F291" t="s">
        <v>185</v>
      </c>
      <c r="G291">
        <v>60.006</v>
      </c>
      <c r="H291" t="s">
        <v>165</v>
      </c>
      <c r="I291">
        <v>1</v>
      </c>
      <c r="J291" t="s">
        <v>115</v>
      </c>
      <c r="K291">
        <v>-645157065</v>
      </c>
      <c r="L291" t="s">
        <v>116</v>
      </c>
      <c r="M291" t="s">
        <v>166</v>
      </c>
      <c r="N291" t="s">
        <v>117</v>
      </c>
      <c r="O291" t="s">
        <v>186</v>
      </c>
      <c r="P291" t="s">
        <v>187</v>
      </c>
      <c r="Q291" s="2">
        <v>0.4466087962962963</v>
      </c>
      <c r="R291" t="s">
        <v>118</v>
      </c>
      <c r="S291" t="s">
        <v>119</v>
      </c>
      <c r="T291">
        <v>30</v>
      </c>
      <c r="U291">
        <v>6</v>
      </c>
      <c r="V291">
        <v>1</v>
      </c>
      <c r="W291">
        <v>6</v>
      </c>
      <c r="X291">
        <v>6</v>
      </c>
      <c r="Y291">
        <v>0</v>
      </c>
      <c r="BD291" t="s">
        <v>141</v>
      </c>
      <c r="BE291" t="s">
        <v>21</v>
      </c>
      <c r="BP291">
        <v>25</v>
      </c>
      <c r="BQ291">
        <v>15</v>
      </c>
      <c r="BR291" t="s">
        <v>138</v>
      </c>
      <c r="BS291" t="s">
        <v>121</v>
      </c>
      <c r="BT291">
        <v>1</v>
      </c>
      <c r="BU291">
        <v>50</v>
      </c>
      <c r="BV291">
        <v>1</v>
      </c>
      <c r="BW291">
        <v>512</v>
      </c>
      <c r="BX291">
        <v>-100</v>
      </c>
      <c r="BY291" t="s">
        <v>125</v>
      </c>
      <c r="BZ291">
        <v>1114</v>
      </c>
      <c r="CA291">
        <v>1114</v>
      </c>
      <c r="CB291">
        <v>-1</v>
      </c>
      <c r="CC291">
        <v>50</v>
      </c>
      <c r="CD291">
        <v>1</v>
      </c>
      <c r="CE291">
        <v>486</v>
      </c>
      <c r="CF291">
        <v>-1</v>
      </c>
      <c r="CG291">
        <v>400</v>
      </c>
      <c r="CH291">
        <v>-1</v>
      </c>
      <c r="CI291" t="s">
        <v>122</v>
      </c>
      <c r="CJ291" t="s">
        <v>137</v>
      </c>
      <c r="CK291" t="s">
        <v>133</v>
      </c>
      <c r="CL291" t="s">
        <v>142</v>
      </c>
      <c r="CM291" t="s">
        <v>109</v>
      </c>
      <c r="CN291" t="s">
        <v>124</v>
      </c>
      <c r="CO291">
        <v>0</v>
      </c>
      <c r="CP291">
        <v>1</v>
      </c>
      <c r="CQ291">
        <v>3000</v>
      </c>
      <c r="CR291">
        <v>-1</v>
      </c>
      <c r="CS291">
        <v>0</v>
      </c>
      <c r="CT291">
        <v>1609212</v>
      </c>
      <c r="CU291">
        <v>3000</v>
      </c>
      <c r="CW291">
        <v>0</v>
      </c>
      <c r="CX291">
        <v>0</v>
      </c>
      <c r="CZ291" t="s">
        <v>125</v>
      </c>
      <c r="DA291" t="s">
        <v>139</v>
      </c>
      <c r="DB291">
        <v>454</v>
      </c>
      <c r="DC291" t="s">
        <v>128</v>
      </c>
      <c r="DD291" t="s">
        <v>134</v>
      </c>
      <c r="DE291">
        <v>29</v>
      </c>
      <c r="DF291">
        <v>6</v>
      </c>
      <c r="DG291">
        <v>265</v>
      </c>
      <c r="DH291">
        <v>29</v>
      </c>
      <c r="DI291" t="s">
        <v>136</v>
      </c>
      <c r="DJ291" s="38">
        <f t="shared" si="4"/>
        <v>0</v>
      </c>
      <c r="DK291" s="38">
        <v>0</v>
      </c>
      <c r="DL291" s="38">
        <v>25</v>
      </c>
      <c r="DM291" s="38">
        <v>6</v>
      </c>
      <c r="DN291" s="38">
        <v>1</v>
      </c>
      <c r="DO291" s="38">
        <v>0</v>
      </c>
    </row>
    <row r="292" spans="1:119" x14ac:dyDescent="0.3">
      <c r="A292" t="s">
        <v>114</v>
      </c>
      <c r="B292">
        <v>3101</v>
      </c>
      <c r="C292">
        <v>1</v>
      </c>
      <c r="D292">
        <v>36</v>
      </c>
      <c r="E292" t="s">
        <v>184</v>
      </c>
      <c r="F292" t="s">
        <v>185</v>
      </c>
      <c r="G292">
        <v>60.006</v>
      </c>
      <c r="H292" t="s">
        <v>165</v>
      </c>
      <c r="I292">
        <v>1</v>
      </c>
      <c r="J292" t="s">
        <v>115</v>
      </c>
      <c r="K292">
        <v>-645157065</v>
      </c>
      <c r="L292" t="s">
        <v>116</v>
      </c>
      <c r="M292" t="s">
        <v>166</v>
      </c>
      <c r="N292" t="s">
        <v>117</v>
      </c>
      <c r="O292" t="s">
        <v>186</v>
      </c>
      <c r="P292" t="s">
        <v>187</v>
      </c>
      <c r="Q292" s="2">
        <v>0.4466087962962963</v>
      </c>
      <c r="R292" t="s">
        <v>118</v>
      </c>
      <c r="S292" t="s">
        <v>119</v>
      </c>
      <c r="T292">
        <v>30</v>
      </c>
      <c r="U292">
        <v>6</v>
      </c>
      <c r="V292">
        <v>1</v>
      </c>
      <c r="W292">
        <v>6</v>
      </c>
      <c r="X292">
        <v>6</v>
      </c>
      <c r="Y292">
        <v>0</v>
      </c>
      <c r="BD292" t="s">
        <v>141</v>
      </c>
      <c r="BE292" t="s">
        <v>21</v>
      </c>
      <c r="BP292">
        <v>26</v>
      </c>
      <c r="BQ292">
        <v>11</v>
      </c>
      <c r="BR292" t="s">
        <v>138</v>
      </c>
      <c r="BS292" t="s">
        <v>121</v>
      </c>
      <c r="BT292">
        <v>1</v>
      </c>
      <c r="BU292">
        <v>50</v>
      </c>
      <c r="BV292">
        <v>1</v>
      </c>
      <c r="BW292">
        <v>512</v>
      </c>
      <c r="BX292">
        <v>454</v>
      </c>
      <c r="BY292" t="s">
        <v>125</v>
      </c>
      <c r="BZ292">
        <v>928</v>
      </c>
      <c r="CA292">
        <v>928</v>
      </c>
      <c r="CB292">
        <v>-1</v>
      </c>
      <c r="CC292">
        <v>50</v>
      </c>
      <c r="CD292">
        <v>1</v>
      </c>
      <c r="CE292">
        <v>672</v>
      </c>
      <c r="CF292">
        <v>-1</v>
      </c>
      <c r="CG292">
        <v>400</v>
      </c>
      <c r="CH292">
        <v>-1</v>
      </c>
      <c r="CI292" t="s">
        <v>122</v>
      </c>
      <c r="CJ292" t="s">
        <v>133</v>
      </c>
      <c r="CK292" t="s">
        <v>127</v>
      </c>
      <c r="CL292" t="s">
        <v>142</v>
      </c>
      <c r="CM292" t="s">
        <v>109</v>
      </c>
      <c r="CN292" t="s">
        <v>124</v>
      </c>
      <c r="CO292">
        <v>0</v>
      </c>
      <c r="CP292">
        <v>1</v>
      </c>
      <c r="CQ292">
        <v>3000</v>
      </c>
      <c r="CR292">
        <v>-1</v>
      </c>
      <c r="CS292">
        <v>0</v>
      </c>
      <c r="CT292">
        <v>1614528</v>
      </c>
      <c r="CU292">
        <v>3000</v>
      </c>
      <c r="CW292">
        <v>0</v>
      </c>
      <c r="CX292">
        <v>0</v>
      </c>
      <c r="CZ292" t="s">
        <v>125</v>
      </c>
      <c r="DA292" t="s">
        <v>139</v>
      </c>
      <c r="DB292">
        <v>314</v>
      </c>
      <c r="DC292" t="s">
        <v>128</v>
      </c>
      <c r="DD292" t="s">
        <v>129</v>
      </c>
      <c r="DE292">
        <v>21</v>
      </c>
      <c r="DF292">
        <v>6</v>
      </c>
      <c r="DG292">
        <v>266</v>
      </c>
      <c r="DH292">
        <v>21</v>
      </c>
      <c r="DI292" t="s">
        <v>135</v>
      </c>
      <c r="DJ292" s="38">
        <f t="shared" si="4"/>
        <v>0</v>
      </c>
      <c r="DK292" s="38">
        <v>0</v>
      </c>
      <c r="DL292" s="38">
        <v>26</v>
      </c>
      <c r="DM292" s="38">
        <v>6</v>
      </c>
      <c r="DN292" s="38">
        <v>1</v>
      </c>
      <c r="DO292" s="38">
        <v>0</v>
      </c>
    </row>
    <row r="293" spans="1:119" x14ac:dyDescent="0.3">
      <c r="A293" t="s">
        <v>114</v>
      </c>
      <c r="B293">
        <v>3101</v>
      </c>
      <c r="C293">
        <v>1</v>
      </c>
      <c r="D293">
        <v>36</v>
      </c>
      <c r="E293" t="s">
        <v>184</v>
      </c>
      <c r="F293" t="s">
        <v>185</v>
      </c>
      <c r="G293">
        <v>60.006</v>
      </c>
      <c r="H293" t="s">
        <v>165</v>
      </c>
      <c r="I293">
        <v>1</v>
      </c>
      <c r="J293" t="s">
        <v>115</v>
      </c>
      <c r="K293">
        <v>-645157065</v>
      </c>
      <c r="L293" t="s">
        <v>116</v>
      </c>
      <c r="M293" t="s">
        <v>166</v>
      </c>
      <c r="N293" t="s">
        <v>117</v>
      </c>
      <c r="O293" t="s">
        <v>186</v>
      </c>
      <c r="P293" t="s">
        <v>187</v>
      </c>
      <c r="Q293" s="2">
        <v>0.4466087962962963</v>
      </c>
      <c r="R293" t="s">
        <v>118</v>
      </c>
      <c r="S293" t="s">
        <v>119</v>
      </c>
      <c r="T293">
        <v>30</v>
      </c>
      <c r="U293">
        <v>6</v>
      </c>
      <c r="V293">
        <v>1</v>
      </c>
      <c r="W293">
        <v>6</v>
      </c>
      <c r="X293">
        <v>6</v>
      </c>
      <c r="Y293">
        <v>0</v>
      </c>
      <c r="BD293" t="s">
        <v>141</v>
      </c>
      <c r="BE293" t="s">
        <v>21</v>
      </c>
      <c r="BP293">
        <v>27</v>
      </c>
      <c r="BQ293">
        <v>2</v>
      </c>
      <c r="BR293" t="s">
        <v>120</v>
      </c>
      <c r="BS293" t="s">
        <v>131</v>
      </c>
      <c r="BT293">
        <v>2</v>
      </c>
      <c r="BU293">
        <v>50</v>
      </c>
      <c r="BV293">
        <v>1</v>
      </c>
      <c r="BW293">
        <v>512</v>
      </c>
      <c r="BX293">
        <v>-100</v>
      </c>
      <c r="BY293" t="s">
        <v>125</v>
      </c>
      <c r="BZ293">
        <v>1116</v>
      </c>
      <c r="CA293">
        <v>1116</v>
      </c>
      <c r="CB293">
        <v>-1</v>
      </c>
      <c r="CC293">
        <v>50</v>
      </c>
      <c r="CD293">
        <v>1</v>
      </c>
      <c r="CE293">
        <v>484</v>
      </c>
      <c r="CF293">
        <v>-1</v>
      </c>
      <c r="CG293">
        <v>400</v>
      </c>
      <c r="CH293">
        <v>-1</v>
      </c>
      <c r="CI293" t="s">
        <v>122</v>
      </c>
      <c r="CJ293" t="s">
        <v>137</v>
      </c>
      <c r="CK293" t="s">
        <v>127</v>
      </c>
      <c r="CL293" t="s">
        <v>142</v>
      </c>
      <c r="CM293" t="s">
        <v>109</v>
      </c>
      <c r="CN293" t="s">
        <v>124</v>
      </c>
      <c r="CO293">
        <v>0</v>
      </c>
      <c r="CP293">
        <v>2</v>
      </c>
      <c r="CQ293">
        <v>3000</v>
      </c>
      <c r="CR293">
        <v>-1</v>
      </c>
      <c r="CS293">
        <v>0</v>
      </c>
      <c r="CT293">
        <v>1619461</v>
      </c>
      <c r="CU293">
        <v>3000</v>
      </c>
      <c r="CW293">
        <v>0</v>
      </c>
      <c r="CX293">
        <v>0</v>
      </c>
      <c r="CZ293" t="s">
        <v>115</v>
      </c>
      <c r="DA293" t="s">
        <v>132</v>
      </c>
      <c r="DB293">
        <v>314</v>
      </c>
      <c r="DC293" t="s">
        <v>128</v>
      </c>
      <c r="DD293" t="s">
        <v>129</v>
      </c>
      <c r="DE293">
        <v>4</v>
      </c>
      <c r="DF293">
        <v>6</v>
      </c>
      <c r="DG293">
        <v>267</v>
      </c>
      <c r="DH293">
        <v>4</v>
      </c>
      <c r="DI293" t="s">
        <v>136</v>
      </c>
      <c r="DJ293" s="38">
        <f t="shared" si="4"/>
        <v>0</v>
      </c>
      <c r="DK293" s="38">
        <v>0</v>
      </c>
      <c r="DL293" s="38">
        <v>27</v>
      </c>
      <c r="DM293" s="38">
        <v>6</v>
      </c>
      <c r="DN293" s="38">
        <v>1</v>
      </c>
      <c r="DO293" s="38">
        <v>0</v>
      </c>
    </row>
    <row r="294" spans="1:119" x14ac:dyDescent="0.3">
      <c r="A294" t="s">
        <v>114</v>
      </c>
      <c r="B294">
        <v>3101</v>
      </c>
      <c r="C294">
        <v>1</v>
      </c>
      <c r="D294">
        <v>36</v>
      </c>
      <c r="E294" t="s">
        <v>184</v>
      </c>
      <c r="F294" t="s">
        <v>185</v>
      </c>
      <c r="G294">
        <v>60.006</v>
      </c>
      <c r="H294" t="s">
        <v>165</v>
      </c>
      <c r="I294">
        <v>1</v>
      </c>
      <c r="J294" t="s">
        <v>115</v>
      </c>
      <c r="K294">
        <v>-645157065</v>
      </c>
      <c r="L294" t="s">
        <v>116</v>
      </c>
      <c r="M294" t="s">
        <v>166</v>
      </c>
      <c r="N294" t="s">
        <v>117</v>
      </c>
      <c r="O294" t="s">
        <v>186</v>
      </c>
      <c r="P294" t="s">
        <v>187</v>
      </c>
      <c r="Q294" s="2">
        <v>0.4466087962962963</v>
      </c>
      <c r="R294" t="s">
        <v>118</v>
      </c>
      <c r="S294" t="s">
        <v>119</v>
      </c>
      <c r="T294">
        <v>30</v>
      </c>
      <c r="U294">
        <v>6</v>
      </c>
      <c r="V294">
        <v>1</v>
      </c>
      <c r="W294">
        <v>6</v>
      </c>
      <c r="X294">
        <v>6</v>
      </c>
      <c r="Y294">
        <v>0</v>
      </c>
      <c r="BD294" t="s">
        <v>141</v>
      </c>
      <c r="BE294" t="s">
        <v>21</v>
      </c>
      <c r="BP294">
        <v>28</v>
      </c>
      <c r="BQ294">
        <v>18</v>
      </c>
      <c r="BR294" t="s">
        <v>120</v>
      </c>
      <c r="BS294" t="s">
        <v>121</v>
      </c>
      <c r="BT294">
        <v>1</v>
      </c>
      <c r="BU294">
        <v>50</v>
      </c>
      <c r="BV294">
        <v>0</v>
      </c>
      <c r="BW294">
        <v>512</v>
      </c>
      <c r="BX294">
        <v>314</v>
      </c>
      <c r="BY294" t="s">
        <v>115</v>
      </c>
      <c r="BZ294">
        <v>845</v>
      </c>
      <c r="CA294">
        <v>845</v>
      </c>
      <c r="CB294">
        <v>-1</v>
      </c>
      <c r="CC294">
        <v>50</v>
      </c>
      <c r="CD294">
        <v>0</v>
      </c>
      <c r="CE294">
        <v>755</v>
      </c>
      <c r="CF294">
        <v>-1</v>
      </c>
      <c r="CG294">
        <v>400</v>
      </c>
      <c r="CH294">
        <v>-1</v>
      </c>
      <c r="CI294" t="s">
        <v>122</v>
      </c>
      <c r="CJ294" t="s">
        <v>127</v>
      </c>
      <c r="CK294" t="s">
        <v>127</v>
      </c>
      <c r="CL294" t="s">
        <v>142</v>
      </c>
      <c r="CM294" t="s">
        <v>109</v>
      </c>
      <c r="CN294" t="s">
        <v>124</v>
      </c>
      <c r="CO294">
        <v>0</v>
      </c>
      <c r="CP294">
        <v>1</v>
      </c>
      <c r="CQ294">
        <v>3000</v>
      </c>
      <c r="CR294">
        <v>-1</v>
      </c>
      <c r="CS294">
        <v>0</v>
      </c>
      <c r="CT294">
        <v>1624844</v>
      </c>
      <c r="CU294">
        <v>3016</v>
      </c>
      <c r="CW294">
        <v>0</v>
      </c>
      <c r="CX294">
        <v>0</v>
      </c>
      <c r="CZ294" t="s">
        <v>125</v>
      </c>
      <c r="DA294" t="s">
        <v>126</v>
      </c>
      <c r="DB294">
        <v>314</v>
      </c>
      <c r="DC294" t="s">
        <v>128</v>
      </c>
      <c r="DD294" t="s">
        <v>134</v>
      </c>
      <c r="DE294">
        <v>35</v>
      </c>
      <c r="DF294">
        <v>6</v>
      </c>
      <c r="DG294">
        <v>268</v>
      </c>
      <c r="DH294">
        <v>35</v>
      </c>
      <c r="DI294" t="s">
        <v>130</v>
      </c>
      <c r="DJ294" s="38">
        <f t="shared" si="4"/>
        <v>0</v>
      </c>
      <c r="DK294" s="38">
        <v>0</v>
      </c>
      <c r="DL294" s="38">
        <v>28</v>
      </c>
      <c r="DM294" s="38">
        <v>6</v>
      </c>
      <c r="DN294" s="38">
        <v>1</v>
      </c>
      <c r="DO294" s="38">
        <v>0</v>
      </c>
    </row>
    <row r="295" spans="1:119" x14ac:dyDescent="0.3">
      <c r="A295" t="s">
        <v>114</v>
      </c>
      <c r="B295">
        <v>3101</v>
      </c>
      <c r="C295">
        <v>1</v>
      </c>
      <c r="D295">
        <v>36</v>
      </c>
      <c r="E295" t="s">
        <v>184</v>
      </c>
      <c r="F295" t="s">
        <v>185</v>
      </c>
      <c r="G295">
        <v>60.006</v>
      </c>
      <c r="H295" t="s">
        <v>165</v>
      </c>
      <c r="I295">
        <v>1</v>
      </c>
      <c r="J295" t="s">
        <v>115</v>
      </c>
      <c r="K295">
        <v>-645157065</v>
      </c>
      <c r="L295" t="s">
        <v>116</v>
      </c>
      <c r="M295" t="s">
        <v>166</v>
      </c>
      <c r="N295" t="s">
        <v>117</v>
      </c>
      <c r="O295" t="s">
        <v>186</v>
      </c>
      <c r="P295" t="s">
        <v>187</v>
      </c>
      <c r="Q295" s="2">
        <v>0.4466087962962963</v>
      </c>
      <c r="R295" t="s">
        <v>118</v>
      </c>
      <c r="S295" t="s">
        <v>119</v>
      </c>
      <c r="T295">
        <v>30</v>
      </c>
      <c r="U295">
        <v>6</v>
      </c>
      <c r="V295">
        <v>1</v>
      </c>
      <c r="W295">
        <v>6</v>
      </c>
      <c r="X295">
        <v>6</v>
      </c>
      <c r="Y295">
        <v>0</v>
      </c>
      <c r="BD295" t="s">
        <v>141</v>
      </c>
      <c r="BE295" t="s">
        <v>21</v>
      </c>
      <c r="BP295">
        <v>29</v>
      </c>
      <c r="BQ295">
        <v>15</v>
      </c>
      <c r="BR295" t="s">
        <v>138</v>
      </c>
      <c r="BS295" t="s">
        <v>131</v>
      </c>
      <c r="BT295">
        <v>2</v>
      </c>
      <c r="BU295">
        <v>50</v>
      </c>
      <c r="BV295">
        <v>0</v>
      </c>
      <c r="BW295">
        <v>512</v>
      </c>
      <c r="BX295">
        <v>-100</v>
      </c>
      <c r="BY295" t="s">
        <v>115</v>
      </c>
      <c r="BZ295">
        <v>549</v>
      </c>
      <c r="CA295">
        <v>549</v>
      </c>
      <c r="CB295">
        <v>-1</v>
      </c>
      <c r="CC295">
        <v>50</v>
      </c>
      <c r="CD295">
        <v>0</v>
      </c>
      <c r="CE295">
        <v>1051</v>
      </c>
      <c r="CF295">
        <v>-1</v>
      </c>
      <c r="CG295">
        <v>400</v>
      </c>
      <c r="CH295">
        <v>-1</v>
      </c>
      <c r="CI295" t="s">
        <v>122</v>
      </c>
      <c r="CJ295" t="s">
        <v>137</v>
      </c>
      <c r="CK295" t="s">
        <v>133</v>
      </c>
      <c r="CL295" t="s">
        <v>142</v>
      </c>
      <c r="CM295" t="s">
        <v>109</v>
      </c>
      <c r="CN295" t="s">
        <v>124</v>
      </c>
      <c r="CO295">
        <v>0</v>
      </c>
      <c r="CP295">
        <v>2</v>
      </c>
      <c r="CQ295">
        <v>3000</v>
      </c>
      <c r="CR295">
        <v>-1</v>
      </c>
      <c r="CS295">
        <v>0</v>
      </c>
      <c r="CT295">
        <v>1630277</v>
      </c>
      <c r="CU295">
        <v>3016</v>
      </c>
      <c r="CW295">
        <v>0</v>
      </c>
      <c r="CX295">
        <v>0</v>
      </c>
      <c r="CZ295" t="s">
        <v>115</v>
      </c>
      <c r="DA295" t="s">
        <v>140</v>
      </c>
      <c r="DB295">
        <v>454</v>
      </c>
      <c r="DC295" t="s">
        <v>128</v>
      </c>
      <c r="DD295" t="s">
        <v>134</v>
      </c>
      <c r="DE295">
        <v>30</v>
      </c>
      <c r="DF295">
        <v>6</v>
      </c>
      <c r="DG295">
        <v>269</v>
      </c>
      <c r="DH295">
        <v>30</v>
      </c>
      <c r="DI295" t="s">
        <v>136</v>
      </c>
      <c r="DJ295" s="38">
        <f t="shared" si="4"/>
        <v>0</v>
      </c>
      <c r="DK295" s="38">
        <v>0</v>
      </c>
      <c r="DL295" s="38">
        <v>29</v>
      </c>
      <c r="DM295" s="38">
        <v>6</v>
      </c>
      <c r="DN295" s="38">
        <v>1</v>
      </c>
      <c r="DO295" s="38">
        <v>0</v>
      </c>
    </row>
    <row r="296" spans="1:119" x14ac:dyDescent="0.3">
      <c r="A296" t="s">
        <v>114</v>
      </c>
      <c r="B296">
        <v>3101</v>
      </c>
      <c r="C296">
        <v>1</v>
      </c>
      <c r="D296">
        <v>36</v>
      </c>
      <c r="E296" t="s">
        <v>184</v>
      </c>
      <c r="F296" t="s">
        <v>185</v>
      </c>
      <c r="G296">
        <v>60.006</v>
      </c>
      <c r="H296" t="s">
        <v>165</v>
      </c>
      <c r="I296">
        <v>1</v>
      </c>
      <c r="J296" t="s">
        <v>115</v>
      </c>
      <c r="K296">
        <v>-645157065</v>
      </c>
      <c r="L296" t="s">
        <v>116</v>
      </c>
      <c r="M296" t="s">
        <v>166</v>
      </c>
      <c r="N296" t="s">
        <v>117</v>
      </c>
      <c r="O296" t="s">
        <v>186</v>
      </c>
      <c r="P296" t="s">
        <v>187</v>
      </c>
      <c r="Q296" s="2">
        <v>0.4466087962962963</v>
      </c>
      <c r="R296" t="s">
        <v>118</v>
      </c>
      <c r="S296" t="s">
        <v>119</v>
      </c>
      <c r="T296">
        <v>30</v>
      </c>
      <c r="U296">
        <v>6</v>
      </c>
      <c r="V296">
        <v>1</v>
      </c>
      <c r="W296">
        <v>6</v>
      </c>
      <c r="X296">
        <v>6</v>
      </c>
      <c r="Y296">
        <v>0</v>
      </c>
      <c r="BD296" t="s">
        <v>141</v>
      </c>
      <c r="BE296" t="s">
        <v>21</v>
      </c>
      <c r="BP296">
        <v>30</v>
      </c>
      <c r="BQ296">
        <v>19</v>
      </c>
      <c r="BR296" t="s">
        <v>138</v>
      </c>
      <c r="BS296" t="s">
        <v>131</v>
      </c>
      <c r="BT296">
        <v>2</v>
      </c>
      <c r="BU296">
        <v>50</v>
      </c>
      <c r="BV296">
        <v>1</v>
      </c>
      <c r="BW296">
        <v>512</v>
      </c>
      <c r="BX296">
        <v>454</v>
      </c>
      <c r="BY296" t="s">
        <v>115</v>
      </c>
      <c r="BZ296">
        <v>839</v>
      </c>
      <c r="CA296">
        <v>839</v>
      </c>
      <c r="CB296">
        <v>-1</v>
      </c>
      <c r="CC296">
        <v>50</v>
      </c>
      <c r="CD296">
        <v>1</v>
      </c>
      <c r="CE296">
        <v>761</v>
      </c>
      <c r="CF296">
        <v>-1</v>
      </c>
      <c r="CG296">
        <v>400</v>
      </c>
      <c r="CH296">
        <v>-1</v>
      </c>
      <c r="CI296" t="s">
        <v>122</v>
      </c>
      <c r="CJ296" t="s">
        <v>133</v>
      </c>
      <c r="CK296" t="s">
        <v>133</v>
      </c>
      <c r="CL296" t="s">
        <v>142</v>
      </c>
      <c r="CM296" t="s">
        <v>109</v>
      </c>
      <c r="CN296" t="s">
        <v>124</v>
      </c>
      <c r="CO296">
        <v>0</v>
      </c>
      <c r="CP296" t="s">
        <v>131</v>
      </c>
      <c r="CQ296">
        <v>3000</v>
      </c>
      <c r="CR296">
        <v>-1</v>
      </c>
      <c r="CS296">
        <v>0</v>
      </c>
      <c r="CT296">
        <v>1635109</v>
      </c>
      <c r="CU296">
        <v>3000</v>
      </c>
      <c r="CW296">
        <v>0</v>
      </c>
      <c r="CX296">
        <v>0</v>
      </c>
      <c r="CZ296" t="s">
        <v>115</v>
      </c>
      <c r="DA296" t="s">
        <v>140</v>
      </c>
      <c r="DB296">
        <v>454</v>
      </c>
      <c r="DC296" t="s">
        <v>128</v>
      </c>
      <c r="DD296" t="s">
        <v>134</v>
      </c>
      <c r="DE296">
        <v>38</v>
      </c>
      <c r="DF296">
        <v>6</v>
      </c>
      <c r="DG296">
        <v>270</v>
      </c>
      <c r="DH296">
        <v>38</v>
      </c>
      <c r="DI296" t="s">
        <v>130</v>
      </c>
      <c r="DJ296" s="38">
        <f t="shared" si="4"/>
        <v>0</v>
      </c>
      <c r="DK296" s="38">
        <v>0</v>
      </c>
      <c r="DL296" s="38">
        <v>30</v>
      </c>
      <c r="DM296" s="38">
        <v>6</v>
      </c>
      <c r="DN296" s="38">
        <v>1</v>
      </c>
      <c r="DO296" s="38">
        <v>0</v>
      </c>
    </row>
    <row r="297" spans="1:119" x14ac:dyDescent="0.3">
      <c r="A297" t="s">
        <v>114</v>
      </c>
      <c r="B297">
        <v>3101</v>
      </c>
      <c r="C297">
        <v>1</v>
      </c>
      <c r="D297">
        <v>36</v>
      </c>
      <c r="E297" t="s">
        <v>184</v>
      </c>
      <c r="F297" t="s">
        <v>185</v>
      </c>
      <c r="G297">
        <v>60.006</v>
      </c>
      <c r="H297" t="s">
        <v>165</v>
      </c>
      <c r="I297">
        <v>1</v>
      </c>
      <c r="J297" t="s">
        <v>115</v>
      </c>
      <c r="K297">
        <v>-645157065</v>
      </c>
      <c r="L297" t="s">
        <v>116</v>
      </c>
      <c r="M297" t="s">
        <v>166</v>
      </c>
      <c r="N297" t="s">
        <v>117</v>
      </c>
      <c r="O297" t="s">
        <v>186</v>
      </c>
      <c r="P297" t="s">
        <v>187</v>
      </c>
      <c r="Q297" s="2">
        <v>0.4466087962962963</v>
      </c>
      <c r="R297" t="s">
        <v>118</v>
      </c>
      <c r="S297" t="s">
        <v>119</v>
      </c>
      <c r="T297">
        <v>30</v>
      </c>
      <c r="U297">
        <v>6</v>
      </c>
      <c r="V297">
        <v>1</v>
      </c>
      <c r="W297">
        <v>6</v>
      </c>
      <c r="X297">
        <v>6</v>
      </c>
      <c r="Y297">
        <v>0</v>
      </c>
      <c r="BD297" t="s">
        <v>141</v>
      </c>
      <c r="BE297" t="s">
        <v>21</v>
      </c>
      <c r="BP297">
        <v>31</v>
      </c>
      <c r="BQ297">
        <v>12</v>
      </c>
      <c r="BR297" t="s">
        <v>120</v>
      </c>
      <c r="BS297" t="s">
        <v>121</v>
      </c>
      <c r="BT297">
        <v>1</v>
      </c>
      <c r="BU297">
        <v>50</v>
      </c>
      <c r="BV297">
        <v>0</v>
      </c>
      <c r="BW297">
        <v>512</v>
      </c>
      <c r="BX297">
        <v>454</v>
      </c>
      <c r="BY297" t="s">
        <v>115</v>
      </c>
      <c r="BZ297">
        <v>1041</v>
      </c>
      <c r="CA297">
        <v>1041</v>
      </c>
      <c r="CB297">
        <v>-1</v>
      </c>
      <c r="CC297">
        <v>50</v>
      </c>
      <c r="CD297">
        <v>0</v>
      </c>
      <c r="CE297">
        <v>559</v>
      </c>
      <c r="CF297">
        <v>-1</v>
      </c>
      <c r="CG297">
        <v>400</v>
      </c>
      <c r="CH297">
        <v>-1</v>
      </c>
      <c r="CI297" t="s">
        <v>122</v>
      </c>
      <c r="CJ297" t="s">
        <v>133</v>
      </c>
      <c r="CK297" t="s">
        <v>127</v>
      </c>
      <c r="CL297" t="s">
        <v>142</v>
      </c>
      <c r="CM297" t="s">
        <v>109</v>
      </c>
      <c r="CN297" t="s">
        <v>124</v>
      </c>
      <c r="CO297">
        <v>0</v>
      </c>
      <c r="CP297" t="s">
        <v>121</v>
      </c>
      <c r="CQ297">
        <v>3000</v>
      </c>
      <c r="CR297">
        <v>-1</v>
      </c>
      <c r="CS297">
        <v>0</v>
      </c>
      <c r="CT297">
        <v>1640026</v>
      </c>
      <c r="CU297">
        <v>3016</v>
      </c>
      <c r="CW297">
        <v>0</v>
      </c>
      <c r="CX297">
        <v>0</v>
      </c>
      <c r="CZ297" t="s">
        <v>125</v>
      </c>
      <c r="DA297" t="s">
        <v>126</v>
      </c>
      <c r="DB297">
        <v>314</v>
      </c>
      <c r="DC297" t="s">
        <v>128</v>
      </c>
      <c r="DD297" t="s">
        <v>129</v>
      </c>
      <c r="DE297">
        <v>23</v>
      </c>
      <c r="DF297">
        <v>6</v>
      </c>
      <c r="DG297">
        <v>271</v>
      </c>
      <c r="DH297">
        <v>23</v>
      </c>
      <c r="DI297" t="s">
        <v>135</v>
      </c>
      <c r="DJ297" s="38">
        <f t="shared" si="4"/>
        <v>0</v>
      </c>
      <c r="DK297" s="38">
        <v>0</v>
      </c>
      <c r="DL297" s="38">
        <v>31</v>
      </c>
      <c r="DM297" s="38">
        <v>6</v>
      </c>
      <c r="DN297" s="38">
        <v>1</v>
      </c>
      <c r="DO297" s="38">
        <v>0</v>
      </c>
    </row>
    <row r="298" spans="1:119" x14ac:dyDescent="0.3">
      <c r="A298" t="s">
        <v>114</v>
      </c>
      <c r="B298">
        <v>3101</v>
      </c>
      <c r="C298">
        <v>1</v>
      </c>
      <c r="D298">
        <v>36</v>
      </c>
      <c r="E298" t="s">
        <v>184</v>
      </c>
      <c r="F298" t="s">
        <v>185</v>
      </c>
      <c r="G298">
        <v>60.006</v>
      </c>
      <c r="H298" t="s">
        <v>165</v>
      </c>
      <c r="I298">
        <v>1</v>
      </c>
      <c r="J298" t="s">
        <v>115</v>
      </c>
      <c r="K298">
        <v>-645157065</v>
      </c>
      <c r="L298" t="s">
        <v>116</v>
      </c>
      <c r="M298" t="s">
        <v>166</v>
      </c>
      <c r="N298" t="s">
        <v>117</v>
      </c>
      <c r="O298" t="s">
        <v>186</v>
      </c>
      <c r="P298" t="s">
        <v>187</v>
      </c>
      <c r="Q298" s="2">
        <v>0.4466087962962963</v>
      </c>
      <c r="R298" t="s">
        <v>118</v>
      </c>
      <c r="S298" t="s">
        <v>119</v>
      </c>
      <c r="T298">
        <v>30</v>
      </c>
      <c r="U298">
        <v>6</v>
      </c>
      <c r="V298">
        <v>1</v>
      </c>
      <c r="W298">
        <v>6</v>
      </c>
      <c r="X298">
        <v>6</v>
      </c>
      <c r="Y298">
        <v>0</v>
      </c>
      <c r="BD298" t="s">
        <v>141</v>
      </c>
      <c r="BE298" t="s">
        <v>21</v>
      </c>
      <c r="BP298">
        <v>32</v>
      </c>
      <c r="BQ298">
        <v>17</v>
      </c>
      <c r="BR298" t="s">
        <v>138</v>
      </c>
      <c r="BS298" t="s">
        <v>131</v>
      </c>
      <c r="BT298">
        <v>2</v>
      </c>
      <c r="BU298">
        <v>50</v>
      </c>
      <c r="BV298">
        <v>1</v>
      </c>
      <c r="BW298">
        <v>512</v>
      </c>
      <c r="BX298">
        <v>314</v>
      </c>
      <c r="BY298" t="s">
        <v>115</v>
      </c>
      <c r="BZ298">
        <v>1072</v>
      </c>
      <c r="CA298">
        <v>1072</v>
      </c>
      <c r="CB298">
        <v>-1</v>
      </c>
      <c r="CC298">
        <v>50</v>
      </c>
      <c r="CD298">
        <v>1</v>
      </c>
      <c r="CE298">
        <v>528</v>
      </c>
      <c r="CF298">
        <v>-1</v>
      </c>
      <c r="CG298">
        <v>400</v>
      </c>
      <c r="CH298">
        <v>-1</v>
      </c>
      <c r="CI298" t="s">
        <v>122</v>
      </c>
      <c r="CJ298" t="s">
        <v>127</v>
      </c>
      <c r="CK298" t="s">
        <v>127</v>
      </c>
      <c r="CL298" t="s">
        <v>142</v>
      </c>
      <c r="CM298" t="s">
        <v>109</v>
      </c>
      <c r="CN298" t="s">
        <v>124</v>
      </c>
      <c r="CO298">
        <v>0</v>
      </c>
      <c r="CP298">
        <v>2</v>
      </c>
      <c r="CQ298">
        <v>3000</v>
      </c>
      <c r="CR298">
        <v>-1</v>
      </c>
      <c r="CS298">
        <v>0</v>
      </c>
      <c r="CT298">
        <v>1645125</v>
      </c>
      <c r="CU298">
        <v>3000</v>
      </c>
      <c r="CW298">
        <v>0</v>
      </c>
      <c r="CX298">
        <v>0</v>
      </c>
      <c r="CZ298" t="s">
        <v>115</v>
      </c>
      <c r="DA298" t="s">
        <v>140</v>
      </c>
      <c r="DB298">
        <v>314</v>
      </c>
      <c r="DC298" t="s">
        <v>128</v>
      </c>
      <c r="DD298" t="s">
        <v>134</v>
      </c>
      <c r="DE298">
        <v>34</v>
      </c>
      <c r="DF298">
        <v>6</v>
      </c>
      <c r="DG298">
        <v>272</v>
      </c>
      <c r="DH298">
        <v>34</v>
      </c>
      <c r="DI298" t="s">
        <v>130</v>
      </c>
      <c r="DJ298" s="38">
        <f t="shared" si="4"/>
        <v>0</v>
      </c>
      <c r="DK298" s="38">
        <v>0</v>
      </c>
      <c r="DL298" s="38">
        <v>32</v>
      </c>
      <c r="DM298" s="38">
        <v>6</v>
      </c>
      <c r="DN298" s="38">
        <v>1</v>
      </c>
      <c r="DO298" s="38">
        <v>0</v>
      </c>
    </row>
    <row r="299" spans="1:119" x14ac:dyDescent="0.3">
      <c r="A299" t="s">
        <v>114</v>
      </c>
      <c r="B299">
        <v>3101</v>
      </c>
      <c r="C299">
        <v>1</v>
      </c>
      <c r="D299">
        <v>36</v>
      </c>
      <c r="E299" t="s">
        <v>184</v>
      </c>
      <c r="F299" t="s">
        <v>185</v>
      </c>
      <c r="G299">
        <v>60.006</v>
      </c>
      <c r="H299" t="s">
        <v>165</v>
      </c>
      <c r="I299">
        <v>1</v>
      </c>
      <c r="J299" t="s">
        <v>115</v>
      </c>
      <c r="K299">
        <v>-645157065</v>
      </c>
      <c r="L299" t="s">
        <v>116</v>
      </c>
      <c r="M299" t="s">
        <v>166</v>
      </c>
      <c r="N299" t="s">
        <v>117</v>
      </c>
      <c r="O299" t="s">
        <v>186</v>
      </c>
      <c r="P299" t="s">
        <v>187</v>
      </c>
      <c r="Q299" s="2">
        <v>0.4466087962962963</v>
      </c>
      <c r="R299" t="s">
        <v>118</v>
      </c>
      <c r="S299" t="s">
        <v>119</v>
      </c>
      <c r="T299">
        <v>30</v>
      </c>
      <c r="U299">
        <v>6</v>
      </c>
      <c r="V299">
        <v>1</v>
      </c>
      <c r="W299">
        <v>6</v>
      </c>
      <c r="X299">
        <v>6</v>
      </c>
      <c r="Y299">
        <v>0</v>
      </c>
      <c r="BD299" t="s">
        <v>141</v>
      </c>
      <c r="BE299" t="s">
        <v>21</v>
      </c>
      <c r="BP299">
        <v>33</v>
      </c>
      <c r="BQ299">
        <v>9</v>
      </c>
      <c r="BR299" t="s">
        <v>138</v>
      </c>
      <c r="BS299" t="s">
        <v>121</v>
      </c>
      <c r="BT299">
        <v>1</v>
      </c>
      <c r="BU299">
        <v>50</v>
      </c>
      <c r="BV299">
        <v>1</v>
      </c>
      <c r="BW299">
        <v>512</v>
      </c>
      <c r="BX299">
        <v>314</v>
      </c>
      <c r="BY299" t="s">
        <v>125</v>
      </c>
      <c r="BZ299">
        <v>389</v>
      </c>
      <c r="CA299">
        <v>389</v>
      </c>
      <c r="CB299">
        <v>-1</v>
      </c>
      <c r="CC299">
        <v>50</v>
      </c>
      <c r="CD299">
        <v>1</v>
      </c>
      <c r="CE299">
        <v>1211</v>
      </c>
      <c r="CF299">
        <v>-1</v>
      </c>
      <c r="CG299">
        <v>400</v>
      </c>
      <c r="CH299">
        <v>-1</v>
      </c>
      <c r="CI299" t="s">
        <v>122</v>
      </c>
      <c r="CJ299" t="s">
        <v>127</v>
      </c>
      <c r="CK299" t="s">
        <v>133</v>
      </c>
      <c r="CL299" t="s">
        <v>142</v>
      </c>
      <c r="CM299" t="s">
        <v>109</v>
      </c>
      <c r="CN299" t="s">
        <v>124</v>
      </c>
      <c r="CO299">
        <v>0</v>
      </c>
      <c r="CP299">
        <v>1</v>
      </c>
      <c r="CQ299">
        <v>3000</v>
      </c>
      <c r="CR299">
        <v>-1</v>
      </c>
      <c r="CS299">
        <v>0</v>
      </c>
      <c r="CT299">
        <v>1650924</v>
      </c>
      <c r="CU299">
        <v>3000</v>
      </c>
      <c r="CW299">
        <v>0</v>
      </c>
      <c r="CX299">
        <v>0</v>
      </c>
      <c r="CZ299" t="s">
        <v>125</v>
      </c>
      <c r="DA299" t="s">
        <v>139</v>
      </c>
      <c r="DB299">
        <v>454</v>
      </c>
      <c r="DC299" t="s">
        <v>128</v>
      </c>
      <c r="DD299" t="s">
        <v>129</v>
      </c>
      <c r="DE299">
        <v>17</v>
      </c>
      <c r="DF299">
        <v>6</v>
      </c>
      <c r="DG299">
        <v>273</v>
      </c>
      <c r="DH299">
        <v>17</v>
      </c>
      <c r="DI299" t="s">
        <v>135</v>
      </c>
      <c r="DJ299" s="38">
        <f t="shared" si="4"/>
        <v>0</v>
      </c>
      <c r="DK299" s="38">
        <v>0</v>
      </c>
      <c r="DL299" s="38">
        <v>33</v>
      </c>
      <c r="DM299" s="38">
        <v>6</v>
      </c>
      <c r="DN299" s="38">
        <v>1</v>
      </c>
      <c r="DO299" s="38">
        <v>0</v>
      </c>
    </row>
    <row r="300" spans="1:119" x14ac:dyDescent="0.3">
      <c r="A300" t="s">
        <v>114</v>
      </c>
      <c r="B300">
        <v>3101</v>
      </c>
      <c r="C300">
        <v>1</v>
      </c>
      <c r="D300">
        <v>36</v>
      </c>
      <c r="E300" t="s">
        <v>184</v>
      </c>
      <c r="F300" t="s">
        <v>185</v>
      </c>
      <c r="G300">
        <v>60.006</v>
      </c>
      <c r="H300" t="s">
        <v>165</v>
      </c>
      <c r="I300">
        <v>1</v>
      </c>
      <c r="J300" t="s">
        <v>115</v>
      </c>
      <c r="K300">
        <v>-645157065</v>
      </c>
      <c r="L300" t="s">
        <v>116</v>
      </c>
      <c r="M300" t="s">
        <v>166</v>
      </c>
      <c r="N300" t="s">
        <v>117</v>
      </c>
      <c r="O300" t="s">
        <v>186</v>
      </c>
      <c r="P300" t="s">
        <v>187</v>
      </c>
      <c r="Q300" s="2">
        <v>0.4466087962962963</v>
      </c>
      <c r="R300" t="s">
        <v>118</v>
      </c>
      <c r="S300" t="s">
        <v>119</v>
      </c>
      <c r="T300">
        <v>30</v>
      </c>
      <c r="U300">
        <v>6</v>
      </c>
      <c r="V300">
        <v>1</v>
      </c>
      <c r="W300">
        <v>6</v>
      </c>
      <c r="X300">
        <v>6</v>
      </c>
      <c r="Y300">
        <v>0</v>
      </c>
      <c r="BD300" t="s">
        <v>141</v>
      </c>
      <c r="BE300" t="s">
        <v>21</v>
      </c>
      <c r="BP300">
        <v>34</v>
      </c>
      <c r="BQ300">
        <v>12</v>
      </c>
      <c r="BR300" t="s">
        <v>120</v>
      </c>
      <c r="BS300" t="s">
        <v>131</v>
      </c>
      <c r="BT300">
        <v>2</v>
      </c>
      <c r="BU300">
        <v>50</v>
      </c>
      <c r="BV300">
        <v>0</v>
      </c>
      <c r="BW300">
        <v>512</v>
      </c>
      <c r="BX300">
        <v>454</v>
      </c>
      <c r="BY300" t="s">
        <v>125</v>
      </c>
      <c r="BZ300">
        <v>257</v>
      </c>
      <c r="CA300">
        <v>257</v>
      </c>
      <c r="CB300">
        <v>-1</v>
      </c>
      <c r="CC300">
        <v>50</v>
      </c>
      <c r="CD300">
        <v>0</v>
      </c>
      <c r="CE300">
        <v>1343</v>
      </c>
      <c r="CF300">
        <v>-1</v>
      </c>
      <c r="CG300">
        <v>400</v>
      </c>
      <c r="CH300">
        <v>-1</v>
      </c>
      <c r="CI300" t="s">
        <v>122</v>
      </c>
      <c r="CJ300" t="s">
        <v>133</v>
      </c>
      <c r="CK300" t="s">
        <v>127</v>
      </c>
      <c r="CL300" t="s">
        <v>142</v>
      </c>
      <c r="CM300" t="s">
        <v>109</v>
      </c>
      <c r="CN300" t="s">
        <v>124</v>
      </c>
      <c r="CO300">
        <v>0</v>
      </c>
      <c r="CP300">
        <v>2</v>
      </c>
      <c r="CQ300">
        <v>3000</v>
      </c>
      <c r="CR300">
        <v>-1</v>
      </c>
      <c r="CS300">
        <v>0</v>
      </c>
      <c r="CT300">
        <v>1656174</v>
      </c>
      <c r="CU300">
        <v>3000</v>
      </c>
      <c r="CW300">
        <v>0</v>
      </c>
      <c r="CX300">
        <v>0</v>
      </c>
      <c r="CZ300" t="s">
        <v>115</v>
      </c>
      <c r="DA300" t="s">
        <v>132</v>
      </c>
      <c r="DB300">
        <v>314</v>
      </c>
      <c r="DC300" t="s">
        <v>128</v>
      </c>
      <c r="DD300" t="s">
        <v>129</v>
      </c>
      <c r="DE300">
        <v>24</v>
      </c>
      <c r="DF300">
        <v>6</v>
      </c>
      <c r="DG300">
        <v>274</v>
      </c>
      <c r="DH300">
        <v>24</v>
      </c>
      <c r="DI300" t="s">
        <v>135</v>
      </c>
      <c r="DJ300" s="38">
        <f t="shared" si="4"/>
        <v>0</v>
      </c>
      <c r="DK300" s="38">
        <v>0</v>
      </c>
      <c r="DL300" s="38">
        <v>34</v>
      </c>
      <c r="DM300" s="38">
        <v>6</v>
      </c>
      <c r="DN300" s="38">
        <v>1</v>
      </c>
      <c r="DO300" s="38">
        <v>0</v>
      </c>
    </row>
    <row r="301" spans="1:119" x14ac:dyDescent="0.3">
      <c r="A301" t="s">
        <v>114</v>
      </c>
      <c r="B301">
        <v>3101</v>
      </c>
      <c r="C301">
        <v>1</v>
      </c>
      <c r="D301">
        <v>36</v>
      </c>
      <c r="E301" t="s">
        <v>184</v>
      </c>
      <c r="F301" t="s">
        <v>185</v>
      </c>
      <c r="G301">
        <v>60.006</v>
      </c>
      <c r="H301" t="s">
        <v>165</v>
      </c>
      <c r="I301">
        <v>1</v>
      </c>
      <c r="J301" t="s">
        <v>115</v>
      </c>
      <c r="K301">
        <v>-645157065</v>
      </c>
      <c r="L301" t="s">
        <v>116</v>
      </c>
      <c r="M301" t="s">
        <v>166</v>
      </c>
      <c r="N301" t="s">
        <v>117</v>
      </c>
      <c r="O301" t="s">
        <v>186</v>
      </c>
      <c r="P301" t="s">
        <v>187</v>
      </c>
      <c r="Q301" s="2">
        <v>0.4466087962962963</v>
      </c>
      <c r="R301" t="s">
        <v>118</v>
      </c>
      <c r="S301" t="s">
        <v>119</v>
      </c>
      <c r="T301">
        <v>30</v>
      </c>
      <c r="U301">
        <v>6</v>
      </c>
      <c r="V301">
        <v>1</v>
      </c>
      <c r="W301">
        <v>6</v>
      </c>
      <c r="X301">
        <v>6</v>
      </c>
      <c r="Y301">
        <v>0</v>
      </c>
      <c r="BD301" t="s">
        <v>141</v>
      </c>
      <c r="BE301" t="s">
        <v>21</v>
      </c>
      <c r="BP301">
        <v>35</v>
      </c>
      <c r="BQ301">
        <v>7</v>
      </c>
      <c r="BR301" t="s">
        <v>138</v>
      </c>
      <c r="BS301" t="s">
        <v>131</v>
      </c>
      <c r="BT301">
        <v>2</v>
      </c>
      <c r="BU301">
        <v>50</v>
      </c>
      <c r="BV301">
        <v>1</v>
      </c>
      <c r="BW301">
        <v>512</v>
      </c>
      <c r="BX301">
        <v>454</v>
      </c>
      <c r="BY301" t="s">
        <v>115</v>
      </c>
      <c r="BZ301">
        <v>982</v>
      </c>
      <c r="CA301">
        <v>982</v>
      </c>
      <c r="CB301">
        <v>-1</v>
      </c>
      <c r="CC301">
        <v>50</v>
      </c>
      <c r="CD301">
        <v>1</v>
      </c>
      <c r="CE301">
        <v>618</v>
      </c>
      <c r="CF301">
        <v>-1</v>
      </c>
      <c r="CG301">
        <v>400</v>
      </c>
      <c r="CH301">
        <v>-1</v>
      </c>
      <c r="CI301" t="s">
        <v>122</v>
      </c>
      <c r="CJ301" t="s">
        <v>133</v>
      </c>
      <c r="CK301" t="s">
        <v>133</v>
      </c>
      <c r="CL301" t="s">
        <v>142</v>
      </c>
      <c r="CM301" t="s">
        <v>109</v>
      </c>
      <c r="CN301" t="s">
        <v>124</v>
      </c>
      <c r="CO301">
        <v>0</v>
      </c>
      <c r="CP301">
        <v>2</v>
      </c>
      <c r="CQ301">
        <v>3000</v>
      </c>
      <c r="CR301">
        <v>-1</v>
      </c>
      <c r="CS301">
        <v>0</v>
      </c>
      <c r="CT301">
        <v>1660590</v>
      </c>
      <c r="CU301">
        <v>3000</v>
      </c>
      <c r="CW301">
        <v>0</v>
      </c>
      <c r="CX301">
        <v>0</v>
      </c>
      <c r="CZ301" t="s">
        <v>115</v>
      </c>
      <c r="DA301" t="s">
        <v>140</v>
      </c>
      <c r="DB301">
        <v>454</v>
      </c>
      <c r="DC301" t="s">
        <v>128</v>
      </c>
      <c r="DD301" t="s">
        <v>129</v>
      </c>
      <c r="DE301">
        <v>14</v>
      </c>
      <c r="DF301">
        <v>6</v>
      </c>
      <c r="DG301">
        <v>275</v>
      </c>
      <c r="DH301">
        <v>14</v>
      </c>
      <c r="DI301" t="s">
        <v>130</v>
      </c>
      <c r="DJ301" s="38">
        <f t="shared" si="4"/>
        <v>0</v>
      </c>
      <c r="DK301" s="38">
        <v>0</v>
      </c>
      <c r="DL301" s="38">
        <v>35</v>
      </c>
      <c r="DM301" s="38">
        <v>6</v>
      </c>
      <c r="DN301" s="38">
        <v>1</v>
      </c>
      <c r="DO301" s="38">
        <v>0</v>
      </c>
    </row>
    <row r="302" spans="1:119" x14ac:dyDescent="0.3">
      <c r="A302" t="s">
        <v>114</v>
      </c>
      <c r="B302">
        <v>3101</v>
      </c>
      <c r="C302">
        <v>1</v>
      </c>
      <c r="D302">
        <v>36</v>
      </c>
      <c r="E302" t="s">
        <v>184</v>
      </c>
      <c r="F302" t="s">
        <v>185</v>
      </c>
      <c r="G302">
        <v>60.006</v>
      </c>
      <c r="H302" t="s">
        <v>165</v>
      </c>
      <c r="I302">
        <v>1</v>
      </c>
      <c r="J302" t="s">
        <v>115</v>
      </c>
      <c r="K302">
        <v>-645157065</v>
      </c>
      <c r="L302" t="s">
        <v>116</v>
      </c>
      <c r="M302" t="s">
        <v>166</v>
      </c>
      <c r="N302" t="s">
        <v>117</v>
      </c>
      <c r="O302" t="s">
        <v>186</v>
      </c>
      <c r="P302" t="s">
        <v>187</v>
      </c>
      <c r="Q302" s="2">
        <v>0.4466087962962963</v>
      </c>
      <c r="R302" t="s">
        <v>118</v>
      </c>
      <c r="S302" t="s">
        <v>119</v>
      </c>
      <c r="T302">
        <v>30</v>
      </c>
      <c r="U302">
        <v>6</v>
      </c>
      <c r="V302">
        <v>1</v>
      </c>
      <c r="W302">
        <v>6</v>
      </c>
      <c r="X302">
        <v>6</v>
      </c>
      <c r="Y302">
        <v>0</v>
      </c>
      <c r="BD302" t="s">
        <v>141</v>
      </c>
      <c r="BE302" t="s">
        <v>21</v>
      </c>
      <c r="BP302">
        <v>36</v>
      </c>
      <c r="BQ302">
        <v>4</v>
      </c>
      <c r="BR302" t="s">
        <v>120</v>
      </c>
      <c r="BS302" t="s">
        <v>131</v>
      </c>
      <c r="BT302">
        <v>2</v>
      </c>
      <c r="BU302">
        <v>50</v>
      </c>
      <c r="BV302">
        <v>0</v>
      </c>
      <c r="BW302">
        <v>512</v>
      </c>
      <c r="BX302">
        <v>-100</v>
      </c>
      <c r="BY302" t="s">
        <v>125</v>
      </c>
      <c r="BZ302">
        <v>766</v>
      </c>
      <c r="CA302">
        <v>766</v>
      </c>
      <c r="CB302">
        <v>-1</v>
      </c>
      <c r="CC302">
        <v>50</v>
      </c>
      <c r="CD302">
        <v>0</v>
      </c>
      <c r="CE302">
        <v>834</v>
      </c>
      <c r="CF302">
        <v>-1</v>
      </c>
      <c r="CG302">
        <v>400</v>
      </c>
      <c r="CH302">
        <v>-1</v>
      </c>
      <c r="CI302" t="s">
        <v>122</v>
      </c>
      <c r="CJ302" t="s">
        <v>137</v>
      </c>
      <c r="CK302" t="s">
        <v>133</v>
      </c>
      <c r="CL302" t="s">
        <v>142</v>
      </c>
      <c r="CM302" t="s">
        <v>109</v>
      </c>
      <c r="CN302" t="s">
        <v>124</v>
      </c>
      <c r="CO302">
        <v>0</v>
      </c>
      <c r="CP302">
        <v>2</v>
      </c>
      <c r="CQ302">
        <v>3000</v>
      </c>
      <c r="CR302">
        <v>-1</v>
      </c>
      <c r="CS302">
        <v>0</v>
      </c>
      <c r="CT302">
        <v>1665923</v>
      </c>
      <c r="CU302">
        <v>3000</v>
      </c>
      <c r="CW302">
        <v>0</v>
      </c>
      <c r="CX302">
        <v>0</v>
      </c>
      <c r="CZ302" t="s">
        <v>115</v>
      </c>
      <c r="DA302" t="s">
        <v>132</v>
      </c>
      <c r="DB302">
        <v>454</v>
      </c>
      <c r="DC302" t="s">
        <v>128</v>
      </c>
      <c r="DD302" t="s">
        <v>129</v>
      </c>
      <c r="DE302">
        <v>8</v>
      </c>
      <c r="DF302">
        <v>6</v>
      </c>
      <c r="DG302">
        <v>276</v>
      </c>
      <c r="DH302">
        <v>8</v>
      </c>
      <c r="DI302" t="s">
        <v>136</v>
      </c>
      <c r="DJ302" s="38">
        <f t="shared" si="4"/>
        <v>0</v>
      </c>
      <c r="DK302" s="38">
        <v>0</v>
      </c>
      <c r="DL302" s="38">
        <v>36</v>
      </c>
      <c r="DM302" s="38">
        <v>6</v>
      </c>
      <c r="DN302" s="38">
        <v>1</v>
      </c>
      <c r="DO302" s="38">
        <v>0</v>
      </c>
    </row>
    <row r="303" spans="1:119" x14ac:dyDescent="0.3">
      <c r="A303" t="s">
        <v>114</v>
      </c>
      <c r="B303">
        <v>3101</v>
      </c>
      <c r="C303">
        <v>1</v>
      </c>
      <c r="D303">
        <v>36</v>
      </c>
      <c r="E303" t="s">
        <v>184</v>
      </c>
      <c r="F303" t="s">
        <v>185</v>
      </c>
      <c r="G303">
        <v>60.006</v>
      </c>
      <c r="H303" t="s">
        <v>165</v>
      </c>
      <c r="I303">
        <v>1</v>
      </c>
      <c r="J303" t="s">
        <v>115</v>
      </c>
      <c r="K303">
        <v>-645157065</v>
      </c>
      <c r="L303" t="s">
        <v>116</v>
      </c>
      <c r="M303" t="s">
        <v>166</v>
      </c>
      <c r="N303" t="s">
        <v>117</v>
      </c>
      <c r="O303" t="s">
        <v>186</v>
      </c>
      <c r="P303" t="s">
        <v>187</v>
      </c>
      <c r="Q303" s="2">
        <v>0.4466087962962963</v>
      </c>
      <c r="R303" t="s">
        <v>118</v>
      </c>
      <c r="S303" t="s">
        <v>119</v>
      </c>
      <c r="T303">
        <v>30</v>
      </c>
      <c r="U303">
        <v>6</v>
      </c>
      <c r="V303">
        <v>1</v>
      </c>
      <c r="W303">
        <v>6</v>
      </c>
      <c r="X303">
        <v>6</v>
      </c>
      <c r="Y303">
        <v>0</v>
      </c>
      <c r="BD303" t="s">
        <v>141</v>
      </c>
      <c r="BE303" t="s">
        <v>21</v>
      </c>
      <c r="BP303">
        <v>37</v>
      </c>
      <c r="BQ303">
        <v>5</v>
      </c>
      <c r="BR303" t="s">
        <v>138</v>
      </c>
      <c r="BS303" t="s">
        <v>131</v>
      </c>
      <c r="BT303">
        <v>2</v>
      </c>
      <c r="BU303">
        <v>50</v>
      </c>
      <c r="BV303">
        <v>1</v>
      </c>
      <c r="BW303">
        <v>512</v>
      </c>
      <c r="BX303">
        <v>314</v>
      </c>
      <c r="BY303" t="s">
        <v>115</v>
      </c>
      <c r="BZ303">
        <v>763</v>
      </c>
      <c r="CA303">
        <v>763</v>
      </c>
      <c r="CB303">
        <v>-1</v>
      </c>
      <c r="CC303">
        <v>50</v>
      </c>
      <c r="CD303">
        <v>1</v>
      </c>
      <c r="CE303">
        <v>837</v>
      </c>
      <c r="CF303">
        <v>-1</v>
      </c>
      <c r="CG303">
        <v>400</v>
      </c>
      <c r="CH303">
        <v>-1</v>
      </c>
      <c r="CI303" t="s">
        <v>122</v>
      </c>
      <c r="CJ303" t="s">
        <v>127</v>
      </c>
      <c r="CK303" t="s">
        <v>127</v>
      </c>
      <c r="CL303" t="s">
        <v>142</v>
      </c>
      <c r="CM303" t="s">
        <v>109</v>
      </c>
      <c r="CN303" t="s">
        <v>124</v>
      </c>
      <c r="CO303">
        <v>0</v>
      </c>
      <c r="CP303">
        <v>2</v>
      </c>
      <c r="CQ303">
        <v>3000</v>
      </c>
      <c r="CR303">
        <v>-1</v>
      </c>
      <c r="CS303">
        <v>0</v>
      </c>
      <c r="CT303">
        <v>1671039</v>
      </c>
      <c r="CU303">
        <v>3000</v>
      </c>
      <c r="CW303">
        <v>0</v>
      </c>
      <c r="CX303">
        <v>0</v>
      </c>
      <c r="CZ303" t="s">
        <v>115</v>
      </c>
      <c r="DA303" t="s">
        <v>140</v>
      </c>
      <c r="DB303">
        <v>314</v>
      </c>
      <c r="DC303" t="s">
        <v>128</v>
      </c>
      <c r="DD303" t="s">
        <v>129</v>
      </c>
      <c r="DE303">
        <v>10</v>
      </c>
      <c r="DF303">
        <v>6</v>
      </c>
      <c r="DG303">
        <v>277</v>
      </c>
      <c r="DH303">
        <v>10</v>
      </c>
      <c r="DI303" t="s">
        <v>130</v>
      </c>
      <c r="DJ303" s="38">
        <f t="shared" si="4"/>
        <v>0</v>
      </c>
      <c r="DK303" s="38">
        <v>0</v>
      </c>
      <c r="DL303" s="38">
        <v>37</v>
      </c>
      <c r="DM303" s="38">
        <v>6</v>
      </c>
      <c r="DN303" s="38">
        <v>1</v>
      </c>
      <c r="DO303" s="38">
        <v>0</v>
      </c>
    </row>
    <row r="304" spans="1:119" x14ac:dyDescent="0.3">
      <c r="A304" t="s">
        <v>114</v>
      </c>
      <c r="B304">
        <v>3101</v>
      </c>
      <c r="C304">
        <v>1</v>
      </c>
      <c r="D304">
        <v>36</v>
      </c>
      <c r="E304" t="s">
        <v>184</v>
      </c>
      <c r="F304" t="s">
        <v>185</v>
      </c>
      <c r="G304">
        <v>60.006</v>
      </c>
      <c r="H304" t="s">
        <v>165</v>
      </c>
      <c r="I304">
        <v>1</v>
      </c>
      <c r="J304" t="s">
        <v>115</v>
      </c>
      <c r="K304">
        <v>-645157065</v>
      </c>
      <c r="L304" t="s">
        <v>116</v>
      </c>
      <c r="M304" t="s">
        <v>166</v>
      </c>
      <c r="N304" t="s">
        <v>117</v>
      </c>
      <c r="O304" t="s">
        <v>186</v>
      </c>
      <c r="P304" t="s">
        <v>187</v>
      </c>
      <c r="Q304" s="2">
        <v>0.4466087962962963</v>
      </c>
      <c r="R304" t="s">
        <v>118</v>
      </c>
      <c r="S304" t="s">
        <v>119</v>
      </c>
      <c r="T304">
        <v>30</v>
      </c>
      <c r="U304">
        <v>6</v>
      </c>
      <c r="V304">
        <v>1</v>
      </c>
      <c r="W304">
        <v>6</v>
      </c>
      <c r="X304">
        <v>6</v>
      </c>
      <c r="Y304">
        <v>0</v>
      </c>
      <c r="BD304" t="s">
        <v>141</v>
      </c>
      <c r="BE304" t="s">
        <v>21</v>
      </c>
      <c r="BP304">
        <v>38</v>
      </c>
      <c r="BQ304">
        <v>20</v>
      </c>
      <c r="BR304" t="s">
        <v>120</v>
      </c>
      <c r="BS304" t="s">
        <v>121</v>
      </c>
      <c r="BT304">
        <v>1</v>
      </c>
      <c r="BU304">
        <v>50</v>
      </c>
      <c r="BV304">
        <v>1</v>
      </c>
      <c r="BW304">
        <v>512</v>
      </c>
      <c r="BX304">
        <v>454</v>
      </c>
      <c r="BY304" t="s">
        <v>115</v>
      </c>
      <c r="BZ304">
        <v>706</v>
      </c>
      <c r="CA304">
        <v>706</v>
      </c>
      <c r="CB304">
        <v>-1</v>
      </c>
      <c r="CC304">
        <v>50</v>
      </c>
      <c r="CD304">
        <v>1</v>
      </c>
      <c r="CE304">
        <v>1089</v>
      </c>
      <c r="CF304">
        <v>-1</v>
      </c>
      <c r="CG304">
        <v>400</v>
      </c>
      <c r="CH304">
        <v>-1</v>
      </c>
      <c r="CI304" t="s">
        <v>122</v>
      </c>
      <c r="CJ304" t="s">
        <v>133</v>
      </c>
      <c r="CK304" t="s">
        <v>133</v>
      </c>
      <c r="CL304" t="s">
        <v>142</v>
      </c>
      <c r="CM304" t="s">
        <v>109</v>
      </c>
      <c r="CN304" t="s">
        <v>124</v>
      </c>
      <c r="CO304">
        <v>1</v>
      </c>
      <c r="CP304">
        <v>1</v>
      </c>
      <c r="CQ304">
        <v>3000</v>
      </c>
      <c r="CR304">
        <v>-999999</v>
      </c>
      <c r="CS304">
        <v>0</v>
      </c>
      <c r="CT304">
        <v>1676405</v>
      </c>
      <c r="CU304">
        <v>0</v>
      </c>
      <c r="CV304">
        <v>1</v>
      </c>
      <c r="CW304">
        <v>2805</v>
      </c>
      <c r="CX304">
        <v>1679210</v>
      </c>
      <c r="CZ304" t="s">
        <v>125</v>
      </c>
      <c r="DA304" t="s">
        <v>126</v>
      </c>
      <c r="DB304">
        <v>454</v>
      </c>
      <c r="DC304" t="s">
        <v>128</v>
      </c>
      <c r="DD304" t="s">
        <v>134</v>
      </c>
      <c r="DE304">
        <v>39</v>
      </c>
      <c r="DF304">
        <v>6</v>
      </c>
      <c r="DG304">
        <v>278</v>
      </c>
      <c r="DH304">
        <v>39</v>
      </c>
      <c r="DI304" t="s">
        <v>130</v>
      </c>
      <c r="DJ304" s="38">
        <f t="shared" si="4"/>
        <v>1</v>
      </c>
      <c r="DK304" s="38">
        <v>1</v>
      </c>
      <c r="DL304" s="38">
        <v>38</v>
      </c>
      <c r="DM304" s="38">
        <v>6</v>
      </c>
      <c r="DN304" s="38">
        <v>1</v>
      </c>
      <c r="DO304" s="38">
        <v>994.90972222222217</v>
      </c>
    </row>
    <row r="305" spans="1:119" x14ac:dyDescent="0.3">
      <c r="A305" t="s">
        <v>114</v>
      </c>
      <c r="B305">
        <v>3101</v>
      </c>
      <c r="C305">
        <v>1</v>
      </c>
      <c r="D305">
        <v>36</v>
      </c>
      <c r="E305" t="s">
        <v>184</v>
      </c>
      <c r="F305" t="s">
        <v>185</v>
      </c>
      <c r="G305">
        <v>60.006</v>
      </c>
      <c r="H305" t="s">
        <v>165</v>
      </c>
      <c r="I305">
        <v>1</v>
      </c>
      <c r="J305" t="s">
        <v>115</v>
      </c>
      <c r="K305">
        <v>-645157065</v>
      </c>
      <c r="L305" t="s">
        <v>116</v>
      </c>
      <c r="M305" t="s">
        <v>166</v>
      </c>
      <c r="N305" t="s">
        <v>117</v>
      </c>
      <c r="O305" t="s">
        <v>186</v>
      </c>
      <c r="P305" t="s">
        <v>187</v>
      </c>
      <c r="Q305" s="2">
        <v>0.4466087962962963</v>
      </c>
      <c r="R305" t="s">
        <v>118</v>
      </c>
      <c r="S305" t="s">
        <v>119</v>
      </c>
      <c r="T305">
        <v>30</v>
      </c>
      <c r="U305">
        <v>6</v>
      </c>
      <c r="V305">
        <v>1</v>
      </c>
      <c r="W305">
        <v>6</v>
      </c>
      <c r="X305">
        <v>6</v>
      </c>
      <c r="Y305">
        <v>0</v>
      </c>
      <c r="BD305" t="s">
        <v>141</v>
      </c>
      <c r="BE305" t="s">
        <v>21</v>
      </c>
      <c r="BP305">
        <v>39</v>
      </c>
      <c r="BQ305">
        <v>13</v>
      </c>
      <c r="BR305" t="s">
        <v>138</v>
      </c>
      <c r="BS305" t="s">
        <v>131</v>
      </c>
      <c r="BT305">
        <v>2</v>
      </c>
      <c r="BU305">
        <v>50</v>
      </c>
      <c r="BV305">
        <v>0</v>
      </c>
      <c r="BW305">
        <v>512</v>
      </c>
      <c r="BX305">
        <v>-100</v>
      </c>
      <c r="BY305" t="s">
        <v>115</v>
      </c>
      <c r="BZ305">
        <v>558</v>
      </c>
      <c r="CA305">
        <v>558</v>
      </c>
      <c r="CB305">
        <v>-1</v>
      </c>
      <c r="CC305">
        <v>50</v>
      </c>
      <c r="CD305">
        <v>0</v>
      </c>
      <c r="CE305">
        <v>1042</v>
      </c>
      <c r="CF305">
        <v>-1</v>
      </c>
      <c r="CG305">
        <v>400</v>
      </c>
      <c r="CH305">
        <v>-1</v>
      </c>
      <c r="CI305" t="s">
        <v>122</v>
      </c>
      <c r="CJ305" t="s">
        <v>137</v>
      </c>
      <c r="CK305" t="s">
        <v>127</v>
      </c>
      <c r="CL305" t="s">
        <v>142</v>
      </c>
      <c r="CM305" t="s">
        <v>109</v>
      </c>
      <c r="CN305" t="s">
        <v>124</v>
      </c>
      <c r="CO305">
        <v>0</v>
      </c>
      <c r="CP305">
        <v>2</v>
      </c>
      <c r="CQ305">
        <v>3000</v>
      </c>
      <c r="CR305">
        <v>-1</v>
      </c>
      <c r="CS305">
        <v>0</v>
      </c>
      <c r="CT305">
        <v>1681505</v>
      </c>
      <c r="CU305">
        <v>3016</v>
      </c>
      <c r="CW305">
        <v>0</v>
      </c>
      <c r="CX305">
        <v>0</v>
      </c>
      <c r="CZ305" t="s">
        <v>115</v>
      </c>
      <c r="DA305" t="s">
        <v>140</v>
      </c>
      <c r="DB305">
        <v>314</v>
      </c>
      <c r="DC305" t="s">
        <v>128</v>
      </c>
      <c r="DD305" t="s">
        <v>134</v>
      </c>
      <c r="DE305">
        <v>26</v>
      </c>
      <c r="DF305">
        <v>6</v>
      </c>
      <c r="DG305">
        <v>279</v>
      </c>
      <c r="DH305">
        <v>26</v>
      </c>
      <c r="DI305" t="s">
        <v>136</v>
      </c>
      <c r="DJ305" s="38">
        <f t="shared" si="4"/>
        <v>0</v>
      </c>
      <c r="DK305" s="38">
        <v>0</v>
      </c>
      <c r="DL305" s="38">
        <v>39</v>
      </c>
      <c r="DM305" s="38">
        <v>6</v>
      </c>
      <c r="DN305" s="38">
        <v>1</v>
      </c>
      <c r="DO305" s="38">
        <v>0</v>
      </c>
    </row>
    <row r="306" spans="1:119" x14ac:dyDescent="0.3">
      <c r="A306" t="s">
        <v>114</v>
      </c>
      <c r="B306">
        <v>3101</v>
      </c>
      <c r="C306">
        <v>1</v>
      </c>
      <c r="D306">
        <v>36</v>
      </c>
      <c r="E306" t="s">
        <v>184</v>
      </c>
      <c r="F306" t="s">
        <v>185</v>
      </c>
      <c r="G306">
        <v>60.006</v>
      </c>
      <c r="H306" t="s">
        <v>165</v>
      </c>
      <c r="I306">
        <v>1</v>
      </c>
      <c r="J306" t="s">
        <v>115</v>
      </c>
      <c r="K306">
        <v>-645157065</v>
      </c>
      <c r="L306" t="s">
        <v>116</v>
      </c>
      <c r="M306" t="s">
        <v>166</v>
      </c>
      <c r="N306" t="s">
        <v>117</v>
      </c>
      <c r="O306" t="s">
        <v>186</v>
      </c>
      <c r="P306" t="s">
        <v>187</v>
      </c>
      <c r="Q306" s="2">
        <v>0.4466087962962963</v>
      </c>
      <c r="R306" t="s">
        <v>118</v>
      </c>
      <c r="S306" t="s">
        <v>119</v>
      </c>
      <c r="T306">
        <v>30</v>
      </c>
      <c r="U306">
        <v>6</v>
      </c>
      <c r="V306">
        <v>1</v>
      </c>
      <c r="W306">
        <v>6</v>
      </c>
      <c r="X306">
        <v>6</v>
      </c>
      <c r="Y306">
        <v>0</v>
      </c>
      <c r="BD306" t="s">
        <v>141</v>
      </c>
      <c r="BE306" t="s">
        <v>21</v>
      </c>
      <c r="BP306">
        <v>40</v>
      </c>
      <c r="BQ306">
        <v>16</v>
      </c>
      <c r="BR306" t="s">
        <v>120</v>
      </c>
      <c r="BS306" t="s">
        <v>121</v>
      </c>
      <c r="BT306">
        <v>1</v>
      </c>
      <c r="BU306">
        <v>50</v>
      </c>
      <c r="BV306">
        <v>1</v>
      </c>
      <c r="BW306">
        <v>512</v>
      </c>
      <c r="BX306">
        <v>-100</v>
      </c>
      <c r="BY306" t="s">
        <v>115</v>
      </c>
      <c r="BZ306">
        <v>789</v>
      </c>
      <c r="CA306">
        <v>789</v>
      </c>
      <c r="CB306">
        <v>-1</v>
      </c>
      <c r="CC306">
        <v>50</v>
      </c>
      <c r="CD306">
        <v>1</v>
      </c>
      <c r="CE306">
        <v>811</v>
      </c>
      <c r="CF306">
        <v>-1</v>
      </c>
      <c r="CG306">
        <v>400</v>
      </c>
      <c r="CH306">
        <v>-1</v>
      </c>
      <c r="CI306" t="s">
        <v>122</v>
      </c>
      <c r="CJ306" t="s">
        <v>137</v>
      </c>
      <c r="CK306" t="s">
        <v>133</v>
      </c>
      <c r="CL306" t="s">
        <v>142</v>
      </c>
      <c r="CM306" t="s">
        <v>109</v>
      </c>
      <c r="CN306" t="s">
        <v>124</v>
      </c>
      <c r="CO306">
        <v>0</v>
      </c>
      <c r="CP306">
        <v>1</v>
      </c>
      <c r="CQ306">
        <v>3000</v>
      </c>
      <c r="CR306">
        <v>-1</v>
      </c>
      <c r="CS306">
        <v>0</v>
      </c>
      <c r="CT306">
        <v>1686404</v>
      </c>
      <c r="CU306">
        <v>3000</v>
      </c>
      <c r="CW306">
        <v>0</v>
      </c>
      <c r="CX306">
        <v>0</v>
      </c>
      <c r="CZ306" t="s">
        <v>125</v>
      </c>
      <c r="DA306" t="s">
        <v>126</v>
      </c>
      <c r="DB306">
        <v>454</v>
      </c>
      <c r="DC306" t="s">
        <v>128</v>
      </c>
      <c r="DD306" t="s">
        <v>134</v>
      </c>
      <c r="DE306">
        <v>31</v>
      </c>
      <c r="DF306">
        <v>6</v>
      </c>
      <c r="DG306">
        <v>280</v>
      </c>
      <c r="DH306">
        <v>31</v>
      </c>
      <c r="DI306" t="s">
        <v>136</v>
      </c>
      <c r="DJ306" s="38">
        <f t="shared" si="4"/>
        <v>0</v>
      </c>
      <c r="DK306" s="38">
        <v>0</v>
      </c>
      <c r="DL306" s="38">
        <v>40</v>
      </c>
      <c r="DM306" s="38">
        <v>6</v>
      </c>
      <c r="DN306" s="38">
        <v>1</v>
      </c>
      <c r="DO306" s="38">
        <v>0</v>
      </c>
    </row>
    <row r="307" spans="1:119" x14ac:dyDescent="0.3">
      <c r="A307" t="s">
        <v>114</v>
      </c>
      <c r="B307">
        <v>3101</v>
      </c>
      <c r="C307">
        <v>1</v>
      </c>
      <c r="D307">
        <v>36</v>
      </c>
      <c r="E307" t="s">
        <v>184</v>
      </c>
      <c r="F307" t="s">
        <v>185</v>
      </c>
      <c r="G307">
        <v>60.006</v>
      </c>
      <c r="H307" t="s">
        <v>165</v>
      </c>
      <c r="I307">
        <v>1</v>
      </c>
      <c r="J307" t="s">
        <v>115</v>
      </c>
      <c r="K307">
        <v>-645157065</v>
      </c>
      <c r="L307" t="s">
        <v>116</v>
      </c>
      <c r="M307" t="s">
        <v>166</v>
      </c>
      <c r="N307" t="s">
        <v>117</v>
      </c>
      <c r="O307" t="s">
        <v>186</v>
      </c>
      <c r="P307" t="s">
        <v>187</v>
      </c>
      <c r="Q307" s="2">
        <v>0.4466087962962963</v>
      </c>
      <c r="R307" t="s">
        <v>118</v>
      </c>
      <c r="S307" t="s">
        <v>119</v>
      </c>
      <c r="T307">
        <v>30</v>
      </c>
      <c r="U307">
        <v>6</v>
      </c>
      <c r="V307">
        <v>1</v>
      </c>
      <c r="W307">
        <v>6</v>
      </c>
      <c r="X307">
        <v>6</v>
      </c>
      <c r="Y307">
        <v>0</v>
      </c>
      <c r="BD307" t="s">
        <v>141</v>
      </c>
      <c r="BE307" t="s">
        <v>21</v>
      </c>
      <c r="BP307">
        <v>41</v>
      </c>
      <c r="BQ307">
        <v>23</v>
      </c>
      <c r="BR307" t="s">
        <v>138</v>
      </c>
      <c r="BS307" t="s">
        <v>121</v>
      </c>
      <c r="BT307">
        <v>1</v>
      </c>
      <c r="BU307">
        <v>50</v>
      </c>
      <c r="BV307">
        <v>1</v>
      </c>
      <c r="BW307">
        <v>512</v>
      </c>
      <c r="BX307">
        <v>454</v>
      </c>
      <c r="BY307" t="s">
        <v>125</v>
      </c>
      <c r="BZ307">
        <v>392</v>
      </c>
      <c r="CA307">
        <v>392</v>
      </c>
      <c r="CB307">
        <v>-1</v>
      </c>
      <c r="CC307">
        <v>50</v>
      </c>
      <c r="CD307">
        <v>1</v>
      </c>
      <c r="CE307">
        <v>1208</v>
      </c>
      <c r="CF307">
        <v>-1</v>
      </c>
      <c r="CG307">
        <v>400</v>
      </c>
      <c r="CH307">
        <v>-1</v>
      </c>
      <c r="CI307" t="s">
        <v>122</v>
      </c>
      <c r="CJ307" t="s">
        <v>133</v>
      </c>
      <c r="CK307" t="s">
        <v>127</v>
      </c>
      <c r="CL307" t="s">
        <v>142</v>
      </c>
      <c r="CM307" t="s">
        <v>109</v>
      </c>
      <c r="CN307" t="s">
        <v>124</v>
      </c>
      <c r="CO307">
        <v>0</v>
      </c>
      <c r="CP307" t="s">
        <v>121</v>
      </c>
      <c r="CQ307">
        <v>3000</v>
      </c>
      <c r="CR307">
        <v>-1</v>
      </c>
      <c r="CS307">
        <v>0</v>
      </c>
      <c r="CT307">
        <v>1691920</v>
      </c>
      <c r="CU307">
        <v>3000</v>
      </c>
      <c r="CW307">
        <v>0</v>
      </c>
      <c r="CX307">
        <v>0</v>
      </c>
      <c r="CZ307" t="s">
        <v>125</v>
      </c>
      <c r="DA307" t="s">
        <v>139</v>
      </c>
      <c r="DB307">
        <v>314</v>
      </c>
      <c r="DC307" t="s">
        <v>128</v>
      </c>
      <c r="DD307" t="s">
        <v>134</v>
      </c>
      <c r="DE307">
        <v>45</v>
      </c>
      <c r="DF307">
        <v>6</v>
      </c>
      <c r="DG307">
        <v>281</v>
      </c>
      <c r="DH307">
        <v>45</v>
      </c>
      <c r="DI307" t="s">
        <v>135</v>
      </c>
      <c r="DJ307" s="38">
        <f t="shared" si="4"/>
        <v>0</v>
      </c>
      <c r="DK307" s="38">
        <v>0</v>
      </c>
      <c r="DL307" s="38">
        <v>41</v>
      </c>
      <c r="DM307" s="38">
        <v>6</v>
      </c>
      <c r="DN307" s="38">
        <v>1</v>
      </c>
      <c r="DO307" s="38">
        <v>0</v>
      </c>
    </row>
    <row r="308" spans="1:119" x14ac:dyDescent="0.3">
      <c r="A308" t="s">
        <v>114</v>
      </c>
      <c r="B308">
        <v>3101</v>
      </c>
      <c r="C308">
        <v>1</v>
      </c>
      <c r="D308">
        <v>36</v>
      </c>
      <c r="E308" t="s">
        <v>184</v>
      </c>
      <c r="F308" t="s">
        <v>185</v>
      </c>
      <c r="G308">
        <v>60.006</v>
      </c>
      <c r="H308" t="s">
        <v>165</v>
      </c>
      <c r="I308">
        <v>1</v>
      </c>
      <c r="J308" t="s">
        <v>115</v>
      </c>
      <c r="K308">
        <v>-645157065</v>
      </c>
      <c r="L308" t="s">
        <v>116</v>
      </c>
      <c r="M308" t="s">
        <v>166</v>
      </c>
      <c r="N308" t="s">
        <v>117</v>
      </c>
      <c r="O308" t="s">
        <v>186</v>
      </c>
      <c r="P308" t="s">
        <v>187</v>
      </c>
      <c r="Q308" s="2">
        <v>0.4466087962962963</v>
      </c>
      <c r="R308" t="s">
        <v>118</v>
      </c>
      <c r="S308" t="s">
        <v>119</v>
      </c>
      <c r="T308">
        <v>30</v>
      </c>
      <c r="U308">
        <v>6</v>
      </c>
      <c r="V308">
        <v>1</v>
      </c>
      <c r="W308">
        <v>6</v>
      </c>
      <c r="X308">
        <v>6</v>
      </c>
      <c r="Y308">
        <v>0</v>
      </c>
      <c r="BD308" t="s">
        <v>141</v>
      </c>
      <c r="BE308" t="s">
        <v>21</v>
      </c>
      <c r="BP308">
        <v>42</v>
      </c>
      <c r="BQ308">
        <v>17</v>
      </c>
      <c r="BR308" t="s">
        <v>138</v>
      </c>
      <c r="BS308" t="s">
        <v>121</v>
      </c>
      <c r="BT308">
        <v>1</v>
      </c>
      <c r="BU308">
        <v>50</v>
      </c>
      <c r="BV308">
        <v>1</v>
      </c>
      <c r="BW308">
        <v>512</v>
      </c>
      <c r="BX308">
        <v>314</v>
      </c>
      <c r="BY308" t="s">
        <v>125</v>
      </c>
      <c r="BZ308">
        <v>441</v>
      </c>
      <c r="CA308">
        <v>441</v>
      </c>
      <c r="CB308">
        <v>-1</v>
      </c>
      <c r="CC308">
        <v>50</v>
      </c>
      <c r="CD308">
        <v>1</v>
      </c>
      <c r="CE308">
        <v>1159</v>
      </c>
      <c r="CF308">
        <v>-1</v>
      </c>
      <c r="CG308">
        <v>400</v>
      </c>
      <c r="CH308">
        <v>-1</v>
      </c>
      <c r="CI308" t="s">
        <v>122</v>
      </c>
      <c r="CJ308" t="s">
        <v>127</v>
      </c>
      <c r="CK308" t="s">
        <v>127</v>
      </c>
      <c r="CL308" t="s">
        <v>142</v>
      </c>
      <c r="CM308" t="s">
        <v>109</v>
      </c>
      <c r="CN308" t="s">
        <v>124</v>
      </c>
      <c r="CO308">
        <v>0</v>
      </c>
      <c r="CP308">
        <v>1</v>
      </c>
      <c r="CQ308">
        <v>3000</v>
      </c>
      <c r="CR308">
        <v>-1</v>
      </c>
      <c r="CS308">
        <v>0</v>
      </c>
      <c r="CT308">
        <v>1696986</v>
      </c>
      <c r="CU308">
        <v>3000</v>
      </c>
      <c r="CW308">
        <v>0</v>
      </c>
      <c r="CX308">
        <v>0</v>
      </c>
      <c r="CZ308" t="s">
        <v>125</v>
      </c>
      <c r="DA308" t="s">
        <v>139</v>
      </c>
      <c r="DB308">
        <v>314</v>
      </c>
      <c r="DC308" t="s">
        <v>128</v>
      </c>
      <c r="DD308" t="s">
        <v>134</v>
      </c>
      <c r="DE308">
        <v>33</v>
      </c>
      <c r="DF308">
        <v>6</v>
      </c>
      <c r="DG308">
        <v>282</v>
      </c>
      <c r="DH308">
        <v>33</v>
      </c>
      <c r="DI308" t="s">
        <v>130</v>
      </c>
      <c r="DJ308" s="38">
        <f t="shared" si="4"/>
        <v>0</v>
      </c>
      <c r="DK308" s="38">
        <v>0</v>
      </c>
      <c r="DL308" s="38">
        <v>42</v>
      </c>
      <c r="DM308" s="38">
        <v>6</v>
      </c>
      <c r="DN308" s="38">
        <v>1</v>
      </c>
      <c r="DO308" s="38">
        <v>0</v>
      </c>
    </row>
    <row r="309" spans="1:119" x14ac:dyDescent="0.3">
      <c r="A309" t="s">
        <v>114</v>
      </c>
      <c r="B309">
        <v>3101</v>
      </c>
      <c r="C309">
        <v>1</v>
      </c>
      <c r="D309">
        <v>36</v>
      </c>
      <c r="E309" t="s">
        <v>184</v>
      </c>
      <c r="F309" t="s">
        <v>185</v>
      </c>
      <c r="G309">
        <v>60.006</v>
      </c>
      <c r="H309" t="s">
        <v>165</v>
      </c>
      <c r="I309">
        <v>1</v>
      </c>
      <c r="J309" t="s">
        <v>115</v>
      </c>
      <c r="K309">
        <v>-645157065</v>
      </c>
      <c r="L309" t="s">
        <v>116</v>
      </c>
      <c r="M309" t="s">
        <v>166</v>
      </c>
      <c r="N309" t="s">
        <v>117</v>
      </c>
      <c r="O309" t="s">
        <v>186</v>
      </c>
      <c r="P309" t="s">
        <v>187</v>
      </c>
      <c r="Q309" s="2">
        <v>0.4466087962962963</v>
      </c>
      <c r="R309" t="s">
        <v>118</v>
      </c>
      <c r="S309" t="s">
        <v>119</v>
      </c>
      <c r="T309">
        <v>30</v>
      </c>
      <c r="U309">
        <v>6</v>
      </c>
      <c r="V309">
        <v>1</v>
      </c>
      <c r="W309">
        <v>6</v>
      </c>
      <c r="X309">
        <v>6</v>
      </c>
      <c r="Y309">
        <v>0</v>
      </c>
      <c r="BD309" t="s">
        <v>141</v>
      </c>
      <c r="BE309" t="s">
        <v>21</v>
      </c>
      <c r="BP309">
        <v>43</v>
      </c>
      <c r="BQ309">
        <v>3</v>
      </c>
      <c r="BR309" t="s">
        <v>138</v>
      </c>
      <c r="BS309" t="s">
        <v>121</v>
      </c>
      <c r="BT309">
        <v>1</v>
      </c>
      <c r="BU309">
        <v>50</v>
      </c>
      <c r="BV309">
        <v>1</v>
      </c>
      <c r="BW309">
        <v>512</v>
      </c>
      <c r="BX309">
        <v>-100</v>
      </c>
      <c r="BY309" t="s">
        <v>125</v>
      </c>
      <c r="BZ309">
        <v>322</v>
      </c>
      <c r="CA309">
        <v>322</v>
      </c>
      <c r="CB309">
        <v>-1</v>
      </c>
      <c r="CC309">
        <v>50</v>
      </c>
      <c r="CD309">
        <v>1</v>
      </c>
      <c r="CE309">
        <v>1278</v>
      </c>
      <c r="CF309">
        <v>-1</v>
      </c>
      <c r="CG309">
        <v>400</v>
      </c>
      <c r="CH309">
        <v>-1</v>
      </c>
      <c r="CI309" t="s">
        <v>122</v>
      </c>
      <c r="CJ309" t="s">
        <v>137</v>
      </c>
      <c r="CK309" t="s">
        <v>133</v>
      </c>
      <c r="CL309" t="s">
        <v>142</v>
      </c>
      <c r="CM309" t="s">
        <v>109</v>
      </c>
      <c r="CN309" t="s">
        <v>124</v>
      </c>
      <c r="CO309">
        <v>0</v>
      </c>
      <c r="CP309">
        <v>1</v>
      </c>
      <c r="CQ309">
        <v>3000</v>
      </c>
      <c r="CR309">
        <v>-1</v>
      </c>
      <c r="CS309">
        <v>0</v>
      </c>
      <c r="CT309">
        <v>1702219</v>
      </c>
      <c r="CU309">
        <v>3000</v>
      </c>
      <c r="CW309">
        <v>0</v>
      </c>
      <c r="CX309">
        <v>0</v>
      </c>
      <c r="CZ309" t="s">
        <v>125</v>
      </c>
      <c r="DA309" t="s">
        <v>139</v>
      </c>
      <c r="DB309">
        <v>454</v>
      </c>
      <c r="DC309" t="s">
        <v>128</v>
      </c>
      <c r="DD309" t="s">
        <v>129</v>
      </c>
      <c r="DE309">
        <v>5</v>
      </c>
      <c r="DF309">
        <v>6</v>
      </c>
      <c r="DG309">
        <v>283</v>
      </c>
      <c r="DH309">
        <v>5</v>
      </c>
      <c r="DI309" t="s">
        <v>136</v>
      </c>
      <c r="DJ309" s="38">
        <f t="shared" si="4"/>
        <v>0</v>
      </c>
      <c r="DK309" s="38">
        <v>0</v>
      </c>
      <c r="DL309" s="38">
        <v>43</v>
      </c>
      <c r="DM309" s="38">
        <v>6</v>
      </c>
      <c r="DN309" s="38">
        <v>1</v>
      </c>
      <c r="DO309" s="38">
        <v>0</v>
      </c>
    </row>
    <row r="310" spans="1:119" x14ac:dyDescent="0.3">
      <c r="A310" t="s">
        <v>114</v>
      </c>
      <c r="B310">
        <v>3101</v>
      </c>
      <c r="C310">
        <v>1</v>
      </c>
      <c r="D310">
        <v>36</v>
      </c>
      <c r="E310" t="s">
        <v>184</v>
      </c>
      <c r="F310" t="s">
        <v>185</v>
      </c>
      <c r="G310">
        <v>60.006</v>
      </c>
      <c r="H310" t="s">
        <v>165</v>
      </c>
      <c r="I310">
        <v>1</v>
      </c>
      <c r="J310" t="s">
        <v>115</v>
      </c>
      <c r="K310">
        <v>-645157065</v>
      </c>
      <c r="L310" t="s">
        <v>116</v>
      </c>
      <c r="M310" t="s">
        <v>166</v>
      </c>
      <c r="N310" t="s">
        <v>117</v>
      </c>
      <c r="O310" t="s">
        <v>186</v>
      </c>
      <c r="P310" t="s">
        <v>187</v>
      </c>
      <c r="Q310" s="2">
        <v>0.4466087962962963</v>
      </c>
      <c r="R310" t="s">
        <v>118</v>
      </c>
      <c r="S310" t="s">
        <v>119</v>
      </c>
      <c r="T310">
        <v>30</v>
      </c>
      <c r="U310">
        <v>6</v>
      </c>
      <c r="V310">
        <v>1</v>
      </c>
      <c r="W310">
        <v>6</v>
      </c>
      <c r="X310">
        <v>6</v>
      </c>
      <c r="Y310">
        <v>0</v>
      </c>
      <c r="BD310" t="s">
        <v>141</v>
      </c>
      <c r="BE310" t="s">
        <v>21</v>
      </c>
      <c r="BP310">
        <v>44</v>
      </c>
      <c r="BQ310">
        <v>7</v>
      </c>
      <c r="BR310" t="s">
        <v>138</v>
      </c>
      <c r="BS310" t="s">
        <v>121</v>
      </c>
      <c r="BT310">
        <v>1</v>
      </c>
      <c r="BU310">
        <v>50</v>
      </c>
      <c r="BV310">
        <v>0</v>
      </c>
      <c r="BW310">
        <v>512</v>
      </c>
      <c r="BX310">
        <v>454</v>
      </c>
      <c r="BY310" t="s">
        <v>125</v>
      </c>
      <c r="BZ310">
        <v>55</v>
      </c>
      <c r="CA310">
        <v>55</v>
      </c>
      <c r="CB310">
        <v>1</v>
      </c>
      <c r="CC310">
        <v>50</v>
      </c>
      <c r="CD310">
        <v>0</v>
      </c>
      <c r="CE310">
        <v>1545</v>
      </c>
      <c r="CF310">
        <v>-1</v>
      </c>
      <c r="CG310">
        <v>400</v>
      </c>
      <c r="CH310">
        <v>-1</v>
      </c>
      <c r="CI310" t="s">
        <v>122</v>
      </c>
      <c r="CJ310" t="s">
        <v>133</v>
      </c>
      <c r="CK310" t="s">
        <v>133</v>
      </c>
      <c r="CL310" t="s">
        <v>142</v>
      </c>
      <c r="CM310" t="s">
        <v>109</v>
      </c>
      <c r="CN310" t="s">
        <v>124</v>
      </c>
      <c r="CO310">
        <v>0</v>
      </c>
      <c r="CP310" t="s">
        <v>121</v>
      </c>
      <c r="CQ310">
        <v>3000</v>
      </c>
      <c r="CR310">
        <v>-1</v>
      </c>
      <c r="CS310">
        <v>0</v>
      </c>
      <c r="CT310">
        <v>1707602</v>
      </c>
      <c r="CU310">
        <v>3000</v>
      </c>
      <c r="CW310">
        <v>0</v>
      </c>
      <c r="CX310">
        <v>0</v>
      </c>
      <c r="CZ310" t="s">
        <v>125</v>
      </c>
      <c r="DA310" t="s">
        <v>139</v>
      </c>
      <c r="DB310">
        <v>454</v>
      </c>
      <c r="DC310" t="s">
        <v>128</v>
      </c>
      <c r="DD310" t="s">
        <v>129</v>
      </c>
      <c r="DE310">
        <v>13</v>
      </c>
      <c r="DF310">
        <v>6</v>
      </c>
      <c r="DG310">
        <v>284</v>
      </c>
      <c r="DH310">
        <v>13</v>
      </c>
      <c r="DI310" t="s">
        <v>130</v>
      </c>
      <c r="DJ310" s="38">
        <f t="shared" si="4"/>
        <v>0</v>
      </c>
      <c r="DK310" s="38">
        <v>0</v>
      </c>
      <c r="DL310" s="38">
        <v>44</v>
      </c>
      <c r="DM310" s="38">
        <v>6</v>
      </c>
      <c r="DN310" s="38">
        <v>1</v>
      </c>
      <c r="DO310" s="38">
        <v>0</v>
      </c>
    </row>
    <row r="311" spans="1:119" x14ac:dyDescent="0.3">
      <c r="A311" t="s">
        <v>114</v>
      </c>
      <c r="B311">
        <v>3101</v>
      </c>
      <c r="C311">
        <v>1</v>
      </c>
      <c r="D311">
        <v>36</v>
      </c>
      <c r="E311" t="s">
        <v>184</v>
      </c>
      <c r="F311" t="s">
        <v>185</v>
      </c>
      <c r="G311">
        <v>60.006</v>
      </c>
      <c r="H311" t="s">
        <v>165</v>
      </c>
      <c r="I311">
        <v>1</v>
      </c>
      <c r="J311" t="s">
        <v>115</v>
      </c>
      <c r="K311">
        <v>-645157065</v>
      </c>
      <c r="L311" t="s">
        <v>116</v>
      </c>
      <c r="M311" t="s">
        <v>166</v>
      </c>
      <c r="N311" t="s">
        <v>117</v>
      </c>
      <c r="O311" t="s">
        <v>186</v>
      </c>
      <c r="P311" t="s">
        <v>187</v>
      </c>
      <c r="Q311" s="2">
        <v>0.4466087962962963</v>
      </c>
      <c r="R311" t="s">
        <v>118</v>
      </c>
      <c r="S311" t="s">
        <v>119</v>
      </c>
      <c r="T311">
        <v>30</v>
      </c>
      <c r="U311">
        <v>6</v>
      </c>
      <c r="V311">
        <v>1</v>
      </c>
      <c r="W311">
        <v>6</v>
      </c>
      <c r="X311">
        <v>6</v>
      </c>
      <c r="Y311">
        <v>0</v>
      </c>
      <c r="BD311" t="s">
        <v>141</v>
      </c>
      <c r="BE311" t="s">
        <v>21</v>
      </c>
      <c r="BP311">
        <v>45</v>
      </c>
      <c r="BQ311">
        <v>11</v>
      </c>
      <c r="BR311" t="s">
        <v>138</v>
      </c>
      <c r="BS311" t="s">
        <v>131</v>
      </c>
      <c r="BT311">
        <v>2</v>
      </c>
      <c r="BU311">
        <v>50</v>
      </c>
      <c r="BV311">
        <v>0</v>
      </c>
      <c r="BW311">
        <v>512</v>
      </c>
      <c r="BX311">
        <v>454</v>
      </c>
      <c r="BY311" t="s">
        <v>115</v>
      </c>
      <c r="BZ311">
        <v>384</v>
      </c>
      <c r="CA311">
        <v>384</v>
      </c>
      <c r="CB311">
        <v>-1</v>
      </c>
      <c r="CC311">
        <v>50</v>
      </c>
      <c r="CD311">
        <v>0</v>
      </c>
      <c r="CE311">
        <v>1216</v>
      </c>
      <c r="CF311">
        <v>-1</v>
      </c>
      <c r="CG311">
        <v>400</v>
      </c>
      <c r="CH311">
        <v>-1</v>
      </c>
      <c r="CI311" t="s">
        <v>122</v>
      </c>
      <c r="CJ311" t="s">
        <v>133</v>
      </c>
      <c r="CK311" t="s">
        <v>127</v>
      </c>
      <c r="CL311" t="s">
        <v>142</v>
      </c>
      <c r="CM311" t="s">
        <v>109</v>
      </c>
      <c r="CN311" t="s">
        <v>124</v>
      </c>
      <c r="CO311">
        <v>0</v>
      </c>
      <c r="CP311" t="s">
        <v>131</v>
      </c>
      <c r="CQ311">
        <v>3000</v>
      </c>
      <c r="CR311">
        <v>-1</v>
      </c>
      <c r="CS311">
        <v>0</v>
      </c>
      <c r="CT311">
        <v>1712385</v>
      </c>
      <c r="CU311">
        <v>3016</v>
      </c>
      <c r="CW311">
        <v>0</v>
      </c>
      <c r="CX311">
        <v>0</v>
      </c>
      <c r="CZ311" t="s">
        <v>115</v>
      </c>
      <c r="DA311" t="s">
        <v>140</v>
      </c>
      <c r="DB311">
        <v>314</v>
      </c>
      <c r="DC311" t="s">
        <v>128</v>
      </c>
      <c r="DD311" t="s">
        <v>129</v>
      </c>
      <c r="DE311">
        <v>22</v>
      </c>
      <c r="DF311">
        <v>6</v>
      </c>
      <c r="DG311">
        <v>285</v>
      </c>
      <c r="DH311">
        <v>22</v>
      </c>
      <c r="DI311" t="s">
        <v>135</v>
      </c>
      <c r="DJ311" s="38">
        <f t="shared" si="4"/>
        <v>0</v>
      </c>
      <c r="DK311" s="38">
        <v>0</v>
      </c>
      <c r="DL311" s="38">
        <v>45</v>
      </c>
      <c r="DM311" s="38">
        <v>6</v>
      </c>
      <c r="DN311" s="38">
        <v>1</v>
      </c>
      <c r="DO311" s="38">
        <v>0</v>
      </c>
    </row>
    <row r="312" spans="1:119" x14ac:dyDescent="0.3">
      <c r="A312" t="s">
        <v>114</v>
      </c>
      <c r="B312">
        <v>3101</v>
      </c>
      <c r="C312">
        <v>1</v>
      </c>
      <c r="D312">
        <v>36</v>
      </c>
      <c r="E312" t="s">
        <v>184</v>
      </c>
      <c r="F312" t="s">
        <v>185</v>
      </c>
      <c r="G312">
        <v>60.006</v>
      </c>
      <c r="H312" t="s">
        <v>165</v>
      </c>
      <c r="I312">
        <v>1</v>
      </c>
      <c r="J312" t="s">
        <v>115</v>
      </c>
      <c r="K312">
        <v>-645157065</v>
      </c>
      <c r="L312" t="s">
        <v>116</v>
      </c>
      <c r="M312" t="s">
        <v>166</v>
      </c>
      <c r="N312" t="s">
        <v>117</v>
      </c>
      <c r="O312" t="s">
        <v>186</v>
      </c>
      <c r="P312" t="s">
        <v>187</v>
      </c>
      <c r="Q312" s="2">
        <v>0.4466087962962963</v>
      </c>
      <c r="R312" t="s">
        <v>118</v>
      </c>
      <c r="S312" t="s">
        <v>119</v>
      </c>
      <c r="T312">
        <v>30</v>
      </c>
      <c r="U312">
        <v>6</v>
      </c>
      <c r="V312">
        <v>1</v>
      </c>
      <c r="W312">
        <v>6</v>
      </c>
      <c r="X312">
        <v>6</v>
      </c>
      <c r="Y312">
        <v>0</v>
      </c>
      <c r="BD312" t="s">
        <v>141</v>
      </c>
      <c r="BE312" t="s">
        <v>21</v>
      </c>
      <c r="BP312">
        <v>46</v>
      </c>
      <c r="BQ312">
        <v>6</v>
      </c>
      <c r="BR312" t="s">
        <v>120</v>
      </c>
      <c r="BS312" t="s">
        <v>131</v>
      </c>
      <c r="BT312">
        <v>2</v>
      </c>
      <c r="BU312">
        <v>50</v>
      </c>
      <c r="BV312">
        <v>0</v>
      </c>
      <c r="BW312">
        <v>512</v>
      </c>
      <c r="BX312">
        <v>314</v>
      </c>
      <c r="BY312" t="s">
        <v>125</v>
      </c>
      <c r="BZ312">
        <v>1134</v>
      </c>
      <c r="CA312">
        <v>1134</v>
      </c>
      <c r="CB312">
        <v>-1</v>
      </c>
      <c r="CC312">
        <v>50</v>
      </c>
      <c r="CD312">
        <v>0</v>
      </c>
      <c r="CE312">
        <v>466</v>
      </c>
      <c r="CF312">
        <v>-1</v>
      </c>
      <c r="CG312">
        <v>400</v>
      </c>
      <c r="CH312">
        <v>-1</v>
      </c>
      <c r="CI312" t="s">
        <v>122</v>
      </c>
      <c r="CJ312" t="s">
        <v>127</v>
      </c>
      <c r="CK312" t="s">
        <v>127</v>
      </c>
      <c r="CL312" t="s">
        <v>142</v>
      </c>
      <c r="CM312" t="s">
        <v>109</v>
      </c>
      <c r="CN312" t="s">
        <v>124</v>
      </c>
      <c r="CO312">
        <v>0</v>
      </c>
      <c r="CP312">
        <v>2</v>
      </c>
      <c r="CQ312">
        <v>3000</v>
      </c>
      <c r="CR312">
        <v>-1</v>
      </c>
      <c r="CS312">
        <v>0</v>
      </c>
      <c r="CT312">
        <v>1716768</v>
      </c>
      <c r="CU312">
        <v>3016</v>
      </c>
      <c r="CW312">
        <v>0</v>
      </c>
      <c r="CX312">
        <v>0</v>
      </c>
      <c r="CZ312" t="s">
        <v>115</v>
      </c>
      <c r="DA312" t="s">
        <v>132</v>
      </c>
      <c r="DB312">
        <v>314</v>
      </c>
      <c r="DC312" t="s">
        <v>128</v>
      </c>
      <c r="DD312" t="s">
        <v>129</v>
      </c>
      <c r="DE312">
        <v>12</v>
      </c>
      <c r="DF312">
        <v>6</v>
      </c>
      <c r="DG312">
        <v>286</v>
      </c>
      <c r="DH312">
        <v>12</v>
      </c>
      <c r="DI312" t="s">
        <v>130</v>
      </c>
      <c r="DJ312" s="38">
        <f t="shared" si="4"/>
        <v>0</v>
      </c>
      <c r="DK312" s="38">
        <v>0</v>
      </c>
      <c r="DL312" s="38">
        <v>46</v>
      </c>
      <c r="DM312" s="38">
        <v>6</v>
      </c>
      <c r="DN312" s="38">
        <v>1</v>
      </c>
      <c r="DO312" s="38">
        <v>0</v>
      </c>
    </row>
    <row r="313" spans="1:119" x14ac:dyDescent="0.3">
      <c r="A313" t="s">
        <v>114</v>
      </c>
      <c r="B313">
        <v>3101</v>
      </c>
      <c r="C313">
        <v>1</v>
      </c>
      <c r="D313">
        <v>36</v>
      </c>
      <c r="E313" t="s">
        <v>184</v>
      </c>
      <c r="F313" t="s">
        <v>185</v>
      </c>
      <c r="G313">
        <v>60.006</v>
      </c>
      <c r="H313" t="s">
        <v>165</v>
      </c>
      <c r="I313">
        <v>1</v>
      </c>
      <c r="J313" t="s">
        <v>115</v>
      </c>
      <c r="K313">
        <v>-645157065</v>
      </c>
      <c r="L313" t="s">
        <v>116</v>
      </c>
      <c r="M313" t="s">
        <v>166</v>
      </c>
      <c r="N313" t="s">
        <v>117</v>
      </c>
      <c r="O313" t="s">
        <v>186</v>
      </c>
      <c r="P313" t="s">
        <v>187</v>
      </c>
      <c r="Q313" s="2">
        <v>0.4466087962962963</v>
      </c>
      <c r="R313" t="s">
        <v>118</v>
      </c>
      <c r="S313" t="s">
        <v>119</v>
      </c>
      <c r="T313">
        <v>30</v>
      </c>
      <c r="U313">
        <v>6</v>
      </c>
      <c r="V313">
        <v>1</v>
      </c>
      <c r="W313">
        <v>6</v>
      </c>
      <c r="X313">
        <v>6</v>
      </c>
      <c r="Y313">
        <v>0</v>
      </c>
      <c r="BD313" t="s">
        <v>141</v>
      </c>
      <c r="BE313" t="s">
        <v>21</v>
      </c>
      <c r="BP313">
        <v>47</v>
      </c>
      <c r="BQ313">
        <v>14</v>
      </c>
      <c r="BR313" t="s">
        <v>120</v>
      </c>
      <c r="BS313" t="s">
        <v>121</v>
      </c>
      <c r="BT313">
        <v>1</v>
      </c>
      <c r="BU313">
        <v>50</v>
      </c>
      <c r="BV313">
        <v>1</v>
      </c>
      <c r="BW313">
        <v>512</v>
      </c>
      <c r="BX313">
        <v>-100</v>
      </c>
      <c r="BY313" t="s">
        <v>115</v>
      </c>
      <c r="BZ313">
        <v>918</v>
      </c>
      <c r="CA313">
        <v>918</v>
      </c>
      <c r="CB313">
        <v>-1</v>
      </c>
      <c r="CC313">
        <v>50</v>
      </c>
      <c r="CD313">
        <v>1</v>
      </c>
      <c r="CE313">
        <v>682</v>
      </c>
      <c r="CF313">
        <v>-1</v>
      </c>
      <c r="CG313">
        <v>400</v>
      </c>
      <c r="CH313">
        <v>-1</v>
      </c>
      <c r="CI313" t="s">
        <v>122</v>
      </c>
      <c r="CJ313" t="s">
        <v>137</v>
      </c>
      <c r="CK313" t="s">
        <v>127</v>
      </c>
      <c r="CL313" t="s">
        <v>142</v>
      </c>
      <c r="CM313" t="s">
        <v>109</v>
      </c>
      <c r="CN313" t="s">
        <v>124</v>
      </c>
      <c r="CO313">
        <v>0</v>
      </c>
      <c r="CP313">
        <v>1</v>
      </c>
      <c r="CQ313">
        <v>3000</v>
      </c>
      <c r="CR313">
        <v>-1</v>
      </c>
      <c r="CS313">
        <v>0</v>
      </c>
      <c r="CT313">
        <v>1722117</v>
      </c>
      <c r="CU313">
        <v>3000</v>
      </c>
      <c r="CW313">
        <v>0</v>
      </c>
      <c r="CX313">
        <v>0</v>
      </c>
      <c r="CZ313" t="s">
        <v>125</v>
      </c>
      <c r="DA313" t="s">
        <v>126</v>
      </c>
      <c r="DB313">
        <v>314</v>
      </c>
      <c r="DC313" t="s">
        <v>128</v>
      </c>
      <c r="DD313" t="s">
        <v>134</v>
      </c>
      <c r="DE313">
        <v>27</v>
      </c>
      <c r="DF313">
        <v>6</v>
      </c>
      <c r="DG313">
        <v>287</v>
      </c>
      <c r="DH313">
        <v>27</v>
      </c>
      <c r="DI313" t="s">
        <v>136</v>
      </c>
      <c r="DJ313" s="38">
        <f t="shared" si="4"/>
        <v>0</v>
      </c>
      <c r="DK313" s="38">
        <v>0</v>
      </c>
      <c r="DL313" s="38">
        <v>47</v>
      </c>
      <c r="DM313" s="38">
        <v>6</v>
      </c>
      <c r="DN313" s="38">
        <v>1</v>
      </c>
      <c r="DO313" s="38">
        <v>0</v>
      </c>
    </row>
    <row r="314" spans="1:119" x14ac:dyDescent="0.3">
      <c r="A314" t="s">
        <v>114</v>
      </c>
      <c r="B314">
        <v>3101</v>
      </c>
      <c r="C314">
        <v>1</v>
      </c>
      <c r="D314">
        <v>36</v>
      </c>
      <c r="E314" t="s">
        <v>184</v>
      </c>
      <c r="F314" t="s">
        <v>185</v>
      </c>
      <c r="G314">
        <v>60.006</v>
      </c>
      <c r="H314" t="s">
        <v>165</v>
      </c>
      <c r="I314">
        <v>1</v>
      </c>
      <c r="J314" t="s">
        <v>115</v>
      </c>
      <c r="K314">
        <v>-645157065</v>
      </c>
      <c r="L314" t="s">
        <v>116</v>
      </c>
      <c r="M314" t="s">
        <v>166</v>
      </c>
      <c r="N314" t="s">
        <v>117</v>
      </c>
      <c r="O314" t="s">
        <v>186</v>
      </c>
      <c r="P314" t="s">
        <v>187</v>
      </c>
      <c r="Q314" s="2">
        <v>0.4466087962962963</v>
      </c>
      <c r="R314" t="s">
        <v>118</v>
      </c>
      <c r="S314" t="s">
        <v>119</v>
      </c>
      <c r="T314">
        <v>30</v>
      </c>
      <c r="U314">
        <v>6</v>
      </c>
      <c r="V314">
        <v>1</v>
      </c>
      <c r="W314">
        <v>6</v>
      </c>
      <c r="X314">
        <v>6</v>
      </c>
      <c r="Y314">
        <v>0</v>
      </c>
      <c r="BD314" t="s">
        <v>141</v>
      </c>
      <c r="BE314" t="s">
        <v>21</v>
      </c>
      <c r="BP314">
        <v>48</v>
      </c>
      <c r="BQ314">
        <v>19</v>
      </c>
      <c r="BR314" t="s">
        <v>138</v>
      </c>
      <c r="BS314" t="s">
        <v>121</v>
      </c>
      <c r="BT314">
        <v>1</v>
      </c>
      <c r="BU314">
        <v>50</v>
      </c>
      <c r="BV314">
        <v>1</v>
      </c>
      <c r="BW314">
        <v>512</v>
      </c>
      <c r="BX314">
        <v>454</v>
      </c>
      <c r="BY314" t="s">
        <v>125</v>
      </c>
      <c r="BZ314">
        <v>268</v>
      </c>
      <c r="CA314">
        <v>268</v>
      </c>
      <c r="CB314">
        <v>-1</v>
      </c>
      <c r="CC314">
        <v>50</v>
      </c>
      <c r="CD314">
        <v>1</v>
      </c>
      <c r="CE314">
        <v>1332</v>
      </c>
      <c r="CF314">
        <v>-1</v>
      </c>
      <c r="CG314">
        <v>400</v>
      </c>
      <c r="CH314">
        <v>-1</v>
      </c>
      <c r="CI314" t="s">
        <v>122</v>
      </c>
      <c r="CJ314" t="s">
        <v>133</v>
      </c>
      <c r="CK314" t="s">
        <v>133</v>
      </c>
      <c r="CL314" t="s">
        <v>142</v>
      </c>
      <c r="CM314" t="s">
        <v>109</v>
      </c>
      <c r="CN314" t="s">
        <v>124</v>
      </c>
      <c r="CO314">
        <v>0</v>
      </c>
      <c r="CP314">
        <v>1</v>
      </c>
      <c r="CQ314">
        <v>3000</v>
      </c>
      <c r="CR314">
        <v>-1</v>
      </c>
      <c r="CS314">
        <v>0</v>
      </c>
      <c r="CT314">
        <v>1727883</v>
      </c>
      <c r="CU314">
        <v>3000</v>
      </c>
      <c r="CW314">
        <v>0</v>
      </c>
      <c r="CX314">
        <v>0</v>
      </c>
      <c r="CZ314" t="s">
        <v>125</v>
      </c>
      <c r="DA314" t="s">
        <v>139</v>
      </c>
      <c r="DB314">
        <v>454</v>
      </c>
      <c r="DC314" t="s">
        <v>128</v>
      </c>
      <c r="DD314" t="s">
        <v>134</v>
      </c>
      <c r="DE314">
        <v>37</v>
      </c>
      <c r="DF314">
        <v>6</v>
      </c>
      <c r="DG314">
        <v>288</v>
      </c>
      <c r="DH314">
        <v>37</v>
      </c>
      <c r="DI314" t="s">
        <v>130</v>
      </c>
      <c r="DJ314" s="38">
        <f t="shared" si="4"/>
        <v>0</v>
      </c>
      <c r="DK314" s="38">
        <v>0</v>
      </c>
      <c r="DL314" s="38">
        <v>48</v>
      </c>
      <c r="DM314" s="38">
        <v>6</v>
      </c>
      <c r="DN314" s="38">
        <v>1</v>
      </c>
      <c r="DO314" s="38">
        <v>0</v>
      </c>
    </row>
    <row r="315" spans="1:119" x14ac:dyDescent="0.3">
      <c r="A315" t="s">
        <v>114</v>
      </c>
      <c r="B315">
        <v>3102</v>
      </c>
      <c r="C315">
        <v>1</v>
      </c>
      <c r="D315">
        <v>30</v>
      </c>
      <c r="E315" t="s">
        <v>178</v>
      </c>
      <c r="F315" t="s">
        <v>179</v>
      </c>
      <c r="G315">
        <v>60.006</v>
      </c>
      <c r="H315" t="s">
        <v>165</v>
      </c>
      <c r="I315">
        <v>1</v>
      </c>
      <c r="J315" t="s">
        <v>125</v>
      </c>
      <c r="K315">
        <v>635205072</v>
      </c>
      <c r="L315" t="s">
        <v>116</v>
      </c>
      <c r="M315" t="s">
        <v>166</v>
      </c>
      <c r="N315" t="s">
        <v>117</v>
      </c>
      <c r="O315" s="33">
        <v>41643</v>
      </c>
      <c r="P315" s="1">
        <v>41643.612303240741</v>
      </c>
      <c r="Q315" s="2">
        <v>0.4039699074074074</v>
      </c>
      <c r="R315" t="s">
        <v>169</v>
      </c>
      <c r="S315" t="s">
        <v>119</v>
      </c>
      <c r="T315">
        <v>1</v>
      </c>
      <c r="Z315">
        <v>17</v>
      </c>
      <c r="AA315" t="s">
        <v>138</v>
      </c>
      <c r="AB315" t="s">
        <v>121</v>
      </c>
      <c r="AC315">
        <v>1</v>
      </c>
      <c r="AD315">
        <v>512</v>
      </c>
      <c r="AE315">
        <v>314</v>
      </c>
      <c r="AF315" t="s">
        <v>125</v>
      </c>
      <c r="AG315">
        <v>410</v>
      </c>
      <c r="AH315" t="s">
        <v>122</v>
      </c>
      <c r="AI315">
        <v>50</v>
      </c>
      <c r="AJ315">
        <v>1</v>
      </c>
      <c r="AK315">
        <v>50</v>
      </c>
      <c r="AL315">
        <v>1</v>
      </c>
      <c r="AM315">
        <v>410</v>
      </c>
      <c r="AN315">
        <v>-1</v>
      </c>
      <c r="AO315">
        <v>400</v>
      </c>
      <c r="AP315">
        <v>-1</v>
      </c>
      <c r="AQ315">
        <v>1</v>
      </c>
      <c r="AR315" t="s">
        <v>121</v>
      </c>
      <c r="AS315">
        <v>-999999</v>
      </c>
      <c r="AT315">
        <v>15</v>
      </c>
      <c r="AU315">
        <v>88771</v>
      </c>
      <c r="AV315">
        <v>0</v>
      </c>
      <c r="AW315" t="s">
        <v>121</v>
      </c>
      <c r="AX315">
        <v>1804</v>
      </c>
      <c r="AY315">
        <v>90575</v>
      </c>
      <c r="BA315">
        <v>33</v>
      </c>
      <c r="BB315">
        <v>1</v>
      </c>
      <c r="BC315">
        <v>1</v>
      </c>
      <c r="BD315" t="s">
        <v>123</v>
      </c>
      <c r="BE315" t="s">
        <v>53</v>
      </c>
      <c r="BF315" t="s">
        <v>124</v>
      </c>
      <c r="BG315" t="s">
        <v>125</v>
      </c>
      <c r="BH315" t="s">
        <v>139</v>
      </c>
      <c r="BI315">
        <v>314</v>
      </c>
      <c r="BJ315" t="s">
        <v>127</v>
      </c>
      <c r="BK315" t="s">
        <v>128</v>
      </c>
      <c r="BL315" t="s">
        <v>134</v>
      </c>
      <c r="BM315">
        <v>33</v>
      </c>
      <c r="BN315" t="s">
        <v>130</v>
      </c>
      <c r="BO315" t="s">
        <v>127</v>
      </c>
      <c r="CW315">
        <v>1804</v>
      </c>
      <c r="DJ315" s="38">
        <f t="shared" si="4"/>
        <v>1</v>
      </c>
    </row>
    <row r="316" spans="1:119" x14ac:dyDescent="0.3">
      <c r="A316" t="s">
        <v>114</v>
      </c>
      <c r="B316">
        <v>3102</v>
      </c>
      <c r="C316">
        <v>1</v>
      </c>
      <c r="D316">
        <v>30</v>
      </c>
      <c r="E316" t="s">
        <v>178</v>
      </c>
      <c r="F316" t="s">
        <v>179</v>
      </c>
      <c r="G316">
        <v>60.006</v>
      </c>
      <c r="H316" t="s">
        <v>165</v>
      </c>
      <c r="I316">
        <v>1</v>
      </c>
      <c r="J316" t="s">
        <v>125</v>
      </c>
      <c r="K316">
        <v>635205072</v>
      </c>
      <c r="L316" t="s">
        <v>116</v>
      </c>
      <c r="M316" t="s">
        <v>166</v>
      </c>
      <c r="N316" t="s">
        <v>117</v>
      </c>
      <c r="O316" s="33">
        <v>41643</v>
      </c>
      <c r="P316" s="1">
        <v>41643.612303240741</v>
      </c>
      <c r="Q316" s="2">
        <v>0.4039699074074074</v>
      </c>
      <c r="R316" t="s">
        <v>169</v>
      </c>
      <c r="S316" t="s">
        <v>119</v>
      </c>
      <c r="T316">
        <v>2</v>
      </c>
      <c r="Z316">
        <v>7</v>
      </c>
      <c r="AA316" t="s">
        <v>138</v>
      </c>
      <c r="AB316" t="s">
        <v>121</v>
      </c>
      <c r="AC316">
        <v>1</v>
      </c>
      <c r="AD316">
        <v>512</v>
      </c>
      <c r="AE316">
        <v>454</v>
      </c>
      <c r="AF316" t="s">
        <v>125</v>
      </c>
      <c r="AG316">
        <v>1494</v>
      </c>
      <c r="AH316" t="s">
        <v>122</v>
      </c>
      <c r="AI316">
        <v>50</v>
      </c>
      <c r="AJ316">
        <v>1</v>
      </c>
      <c r="AK316">
        <v>50</v>
      </c>
      <c r="AL316">
        <v>1</v>
      </c>
      <c r="AM316">
        <v>1494</v>
      </c>
      <c r="AN316">
        <v>-1</v>
      </c>
      <c r="AO316">
        <v>400</v>
      </c>
      <c r="AP316">
        <v>-1</v>
      </c>
      <c r="AQ316">
        <v>1</v>
      </c>
      <c r="AR316" t="s">
        <v>121</v>
      </c>
      <c r="AS316">
        <v>-999999</v>
      </c>
      <c r="AT316">
        <v>0</v>
      </c>
      <c r="AU316">
        <v>93687</v>
      </c>
      <c r="AV316">
        <v>0</v>
      </c>
      <c r="AW316" t="s">
        <v>121</v>
      </c>
      <c r="AX316">
        <v>1299</v>
      </c>
      <c r="AY316">
        <v>94986</v>
      </c>
      <c r="BA316">
        <v>13</v>
      </c>
      <c r="BB316">
        <v>1</v>
      </c>
      <c r="BC316">
        <v>2</v>
      </c>
      <c r="BD316" t="s">
        <v>123</v>
      </c>
      <c r="BE316" t="s">
        <v>53</v>
      </c>
      <c r="BF316" t="s">
        <v>124</v>
      </c>
      <c r="BG316" t="s">
        <v>125</v>
      </c>
      <c r="BH316" t="s">
        <v>139</v>
      </c>
      <c r="BI316">
        <v>454</v>
      </c>
      <c r="BJ316" t="s">
        <v>133</v>
      </c>
      <c r="BK316" t="s">
        <v>128</v>
      </c>
      <c r="BL316" t="s">
        <v>129</v>
      </c>
      <c r="BM316">
        <v>13</v>
      </c>
      <c r="BN316" t="s">
        <v>130</v>
      </c>
      <c r="BO316" t="s">
        <v>133</v>
      </c>
      <c r="CW316">
        <v>1299</v>
      </c>
      <c r="DJ316" s="38">
        <f t="shared" si="4"/>
        <v>1</v>
      </c>
    </row>
    <row r="317" spans="1:119" x14ac:dyDescent="0.3">
      <c r="A317" t="s">
        <v>114</v>
      </c>
      <c r="B317">
        <v>3102</v>
      </c>
      <c r="C317">
        <v>1</v>
      </c>
      <c r="D317">
        <v>30</v>
      </c>
      <c r="E317" t="s">
        <v>178</v>
      </c>
      <c r="F317" t="s">
        <v>179</v>
      </c>
      <c r="G317">
        <v>60.006</v>
      </c>
      <c r="H317" t="s">
        <v>165</v>
      </c>
      <c r="I317">
        <v>1</v>
      </c>
      <c r="J317" t="s">
        <v>125</v>
      </c>
      <c r="K317">
        <v>635205072</v>
      </c>
      <c r="L317" t="s">
        <v>116</v>
      </c>
      <c r="M317" t="s">
        <v>166</v>
      </c>
      <c r="N317" t="s">
        <v>117</v>
      </c>
      <c r="O317" s="33">
        <v>41643</v>
      </c>
      <c r="P317" s="1">
        <v>41643.612303240741</v>
      </c>
      <c r="Q317" s="2">
        <v>0.4039699074074074</v>
      </c>
      <c r="R317" t="s">
        <v>169</v>
      </c>
      <c r="S317" t="s">
        <v>119</v>
      </c>
      <c r="T317">
        <v>3</v>
      </c>
      <c r="Z317">
        <v>13</v>
      </c>
      <c r="AA317" t="s">
        <v>138</v>
      </c>
      <c r="AB317" t="s">
        <v>121</v>
      </c>
      <c r="AC317">
        <v>1</v>
      </c>
      <c r="AD317">
        <v>512</v>
      </c>
      <c r="AE317">
        <v>-100</v>
      </c>
      <c r="AF317" t="s">
        <v>125</v>
      </c>
      <c r="AG317">
        <v>410</v>
      </c>
      <c r="AH317" t="s">
        <v>122</v>
      </c>
      <c r="AI317">
        <v>50</v>
      </c>
      <c r="AJ317">
        <v>1</v>
      </c>
      <c r="AK317">
        <v>50</v>
      </c>
      <c r="AL317">
        <v>1</v>
      </c>
      <c r="AM317">
        <v>410</v>
      </c>
      <c r="AN317">
        <v>-1</v>
      </c>
      <c r="AO317">
        <v>400</v>
      </c>
      <c r="AP317">
        <v>-1</v>
      </c>
      <c r="AQ317">
        <v>1</v>
      </c>
      <c r="AR317" t="s">
        <v>121</v>
      </c>
      <c r="AS317">
        <v>-999999</v>
      </c>
      <c r="AT317">
        <v>0</v>
      </c>
      <c r="AU317">
        <v>96937</v>
      </c>
      <c r="AV317">
        <v>0</v>
      </c>
      <c r="AW317" t="s">
        <v>121</v>
      </c>
      <c r="AX317">
        <v>1199</v>
      </c>
      <c r="AY317">
        <v>98136</v>
      </c>
      <c r="BA317">
        <v>25</v>
      </c>
      <c r="BB317">
        <v>1</v>
      </c>
      <c r="BC317">
        <v>3</v>
      </c>
      <c r="BD317" t="s">
        <v>123</v>
      </c>
      <c r="BE317" t="s">
        <v>53</v>
      </c>
      <c r="BF317" t="s">
        <v>124</v>
      </c>
      <c r="BG317" t="s">
        <v>125</v>
      </c>
      <c r="BH317" t="s">
        <v>139</v>
      </c>
      <c r="BI317">
        <v>314</v>
      </c>
      <c r="BJ317" t="s">
        <v>127</v>
      </c>
      <c r="BK317" t="s">
        <v>128</v>
      </c>
      <c r="BL317" t="s">
        <v>134</v>
      </c>
      <c r="BM317">
        <v>25</v>
      </c>
      <c r="BN317" t="s">
        <v>136</v>
      </c>
      <c r="BO317" t="s">
        <v>137</v>
      </c>
      <c r="CW317">
        <v>1199</v>
      </c>
      <c r="DJ317" s="38">
        <f t="shared" si="4"/>
        <v>1</v>
      </c>
    </row>
    <row r="318" spans="1:119" x14ac:dyDescent="0.3">
      <c r="A318" t="s">
        <v>114</v>
      </c>
      <c r="B318">
        <v>3102</v>
      </c>
      <c r="C318">
        <v>1</v>
      </c>
      <c r="D318">
        <v>30</v>
      </c>
      <c r="E318" t="s">
        <v>178</v>
      </c>
      <c r="F318" t="s">
        <v>179</v>
      </c>
      <c r="G318">
        <v>60.006</v>
      </c>
      <c r="H318" t="s">
        <v>165</v>
      </c>
      <c r="I318">
        <v>1</v>
      </c>
      <c r="J318" t="s">
        <v>125</v>
      </c>
      <c r="K318">
        <v>635205072</v>
      </c>
      <c r="L318" t="s">
        <v>116</v>
      </c>
      <c r="M318" t="s">
        <v>166</v>
      </c>
      <c r="N318" t="s">
        <v>117</v>
      </c>
      <c r="O318" s="33">
        <v>41643</v>
      </c>
      <c r="P318" s="1">
        <v>41643.612303240741</v>
      </c>
      <c r="Q318" s="2">
        <v>0.4039699074074074</v>
      </c>
      <c r="R318" t="s">
        <v>169</v>
      </c>
      <c r="S318" t="s">
        <v>119</v>
      </c>
      <c r="T318">
        <v>4</v>
      </c>
      <c r="Z318">
        <v>7</v>
      </c>
      <c r="AA318" t="s">
        <v>138</v>
      </c>
      <c r="AB318" t="s">
        <v>131</v>
      </c>
      <c r="AC318">
        <v>2</v>
      </c>
      <c r="AD318">
        <v>512</v>
      </c>
      <c r="AE318">
        <v>454</v>
      </c>
      <c r="AF318" t="s">
        <v>115</v>
      </c>
      <c r="AG318">
        <v>1416</v>
      </c>
      <c r="AH318" t="s">
        <v>122</v>
      </c>
      <c r="AI318">
        <v>50</v>
      </c>
      <c r="AJ318">
        <v>0</v>
      </c>
      <c r="AK318">
        <v>50</v>
      </c>
      <c r="AL318">
        <v>0</v>
      </c>
      <c r="AM318">
        <v>1416</v>
      </c>
      <c r="AN318">
        <v>-1</v>
      </c>
      <c r="AO318">
        <v>400</v>
      </c>
      <c r="AP318">
        <v>-1</v>
      </c>
      <c r="AQ318">
        <v>1</v>
      </c>
      <c r="AR318" t="s">
        <v>131</v>
      </c>
      <c r="AS318">
        <v>-999999</v>
      </c>
      <c r="AT318">
        <v>0</v>
      </c>
      <c r="AU318">
        <v>101087</v>
      </c>
      <c r="AV318">
        <v>0</v>
      </c>
      <c r="AW318" t="s">
        <v>131</v>
      </c>
      <c r="AX318">
        <v>987</v>
      </c>
      <c r="AY318">
        <v>102074</v>
      </c>
      <c r="BA318">
        <v>14</v>
      </c>
      <c r="BB318">
        <v>1</v>
      </c>
      <c r="BC318">
        <v>4</v>
      </c>
      <c r="BD318" t="s">
        <v>123</v>
      </c>
      <c r="BE318" t="s">
        <v>53</v>
      </c>
      <c r="BF318" t="s">
        <v>124</v>
      </c>
      <c r="BG318" t="s">
        <v>115</v>
      </c>
      <c r="BH318" t="s">
        <v>140</v>
      </c>
      <c r="BI318">
        <v>454</v>
      </c>
      <c r="BJ318" t="s">
        <v>133</v>
      </c>
      <c r="BK318" t="s">
        <v>128</v>
      </c>
      <c r="BL318" t="s">
        <v>129</v>
      </c>
      <c r="BM318">
        <v>14</v>
      </c>
      <c r="BN318" t="s">
        <v>130</v>
      </c>
      <c r="BO318" t="s">
        <v>133</v>
      </c>
      <c r="CW318">
        <v>987</v>
      </c>
      <c r="DJ318" s="38">
        <f t="shared" si="4"/>
        <v>1</v>
      </c>
    </row>
    <row r="319" spans="1:119" x14ac:dyDescent="0.3">
      <c r="A319" t="s">
        <v>114</v>
      </c>
      <c r="B319">
        <v>3102</v>
      </c>
      <c r="C319">
        <v>1</v>
      </c>
      <c r="D319">
        <v>30</v>
      </c>
      <c r="E319" t="s">
        <v>178</v>
      </c>
      <c r="F319" t="s">
        <v>179</v>
      </c>
      <c r="G319">
        <v>60.006</v>
      </c>
      <c r="H319" t="s">
        <v>165</v>
      </c>
      <c r="I319">
        <v>1</v>
      </c>
      <c r="J319" t="s">
        <v>125</v>
      </c>
      <c r="K319">
        <v>635205072</v>
      </c>
      <c r="L319" t="s">
        <v>116</v>
      </c>
      <c r="M319" t="s">
        <v>166</v>
      </c>
      <c r="N319" t="s">
        <v>117</v>
      </c>
      <c r="O319" s="33">
        <v>41643</v>
      </c>
      <c r="P319" s="1">
        <v>41643.612303240741</v>
      </c>
      <c r="Q319" s="2">
        <v>0.4039699074074074</v>
      </c>
      <c r="R319" t="s">
        <v>169</v>
      </c>
      <c r="S319" t="s">
        <v>119</v>
      </c>
      <c r="T319">
        <v>5</v>
      </c>
      <c r="Z319">
        <v>21</v>
      </c>
      <c r="AA319" t="s">
        <v>138</v>
      </c>
      <c r="AB319" t="s">
        <v>131</v>
      </c>
      <c r="AC319">
        <v>2</v>
      </c>
      <c r="AD319">
        <v>512</v>
      </c>
      <c r="AE319">
        <v>314</v>
      </c>
      <c r="AF319" t="s">
        <v>115</v>
      </c>
      <c r="AG319">
        <v>769</v>
      </c>
      <c r="AH319" t="s">
        <v>122</v>
      </c>
      <c r="AI319">
        <v>50</v>
      </c>
      <c r="AJ319">
        <v>0</v>
      </c>
      <c r="AK319">
        <v>50</v>
      </c>
      <c r="AL319">
        <v>0</v>
      </c>
      <c r="AM319">
        <v>769</v>
      </c>
      <c r="AN319">
        <v>-1</v>
      </c>
      <c r="AO319">
        <v>400</v>
      </c>
      <c r="AP319">
        <v>-1</v>
      </c>
      <c r="AQ319">
        <v>1</v>
      </c>
      <c r="AR319" t="s">
        <v>131</v>
      </c>
      <c r="AS319">
        <v>-999999</v>
      </c>
      <c r="AT319">
        <v>0</v>
      </c>
      <c r="AU319">
        <v>104403</v>
      </c>
      <c r="AV319">
        <v>0</v>
      </c>
      <c r="AW319" t="s">
        <v>131</v>
      </c>
      <c r="AX319">
        <v>694</v>
      </c>
      <c r="AY319">
        <v>105097</v>
      </c>
      <c r="BA319">
        <v>42</v>
      </c>
      <c r="BB319">
        <v>1</v>
      </c>
      <c r="BC319">
        <v>5</v>
      </c>
      <c r="BD319" t="s">
        <v>123</v>
      </c>
      <c r="BE319" t="s">
        <v>53</v>
      </c>
      <c r="BF319" t="s">
        <v>124</v>
      </c>
      <c r="BG319" t="s">
        <v>115</v>
      </c>
      <c r="BH319" t="s">
        <v>140</v>
      </c>
      <c r="BI319">
        <v>454</v>
      </c>
      <c r="BJ319" t="s">
        <v>133</v>
      </c>
      <c r="BK319" t="s">
        <v>128</v>
      </c>
      <c r="BL319" t="s">
        <v>134</v>
      </c>
      <c r="BM319">
        <v>42</v>
      </c>
      <c r="BN319" t="s">
        <v>135</v>
      </c>
      <c r="BO319" t="s">
        <v>127</v>
      </c>
      <c r="CW319">
        <v>694</v>
      </c>
      <c r="DJ319" s="38">
        <f t="shared" si="4"/>
        <v>1</v>
      </c>
    </row>
    <row r="320" spans="1:119" x14ac:dyDescent="0.3">
      <c r="A320" t="s">
        <v>114</v>
      </c>
      <c r="B320">
        <v>3102</v>
      </c>
      <c r="C320">
        <v>1</v>
      </c>
      <c r="D320">
        <v>30</v>
      </c>
      <c r="E320" t="s">
        <v>178</v>
      </c>
      <c r="F320" t="s">
        <v>179</v>
      </c>
      <c r="G320">
        <v>60.006</v>
      </c>
      <c r="H320" t="s">
        <v>165</v>
      </c>
      <c r="I320">
        <v>1</v>
      </c>
      <c r="J320" t="s">
        <v>125</v>
      </c>
      <c r="K320">
        <v>635205072</v>
      </c>
      <c r="L320" t="s">
        <v>116</v>
      </c>
      <c r="M320" t="s">
        <v>166</v>
      </c>
      <c r="N320" t="s">
        <v>117</v>
      </c>
      <c r="O320" s="33">
        <v>41643</v>
      </c>
      <c r="P320" s="1">
        <v>41643.612303240741</v>
      </c>
      <c r="Q320" s="2">
        <v>0.4039699074074074</v>
      </c>
      <c r="R320" t="s">
        <v>169</v>
      </c>
      <c r="S320" t="s">
        <v>119</v>
      </c>
      <c r="T320">
        <v>6</v>
      </c>
      <c r="Z320">
        <v>17</v>
      </c>
      <c r="AA320" t="s">
        <v>138</v>
      </c>
      <c r="AB320" t="s">
        <v>131</v>
      </c>
      <c r="AC320">
        <v>2</v>
      </c>
      <c r="AD320">
        <v>512</v>
      </c>
      <c r="AE320">
        <v>314</v>
      </c>
      <c r="AF320" t="s">
        <v>115</v>
      </c>
      <c r="AG320">
        <v>1324</v>
      </c>
      <c r="AH320" t="s">
        <v>122</v>
      </c>
      <c r="AI320">
        <v>50</v>
      </c>
      <c r="AJ320">
        <v>1</v>
      </c>
      <c r="AK320">
        <v>50</v>
      </c>
      <c r="AL320">
        <v>1</v>
      </c>
      <c r="AM320">
        <v>1324</v>
      </c>
      <c r="AN320">
        <v>-1</v>
      </c>
      <c r="AO320">
        <v>400</v>
      </c>
      <c r="AP320">
        <v>-1</v>
      </c>
      <c r="AQ320">
        <v>1</v>
      </c>
      <c r="AR320" t="s">
        <v>131</v>
      </c>
      <c r="AS320">
        <v>-999999</v>
      </c>
      <c r="AT320">
        <v>0</v>
      </c>
      <c r="AU320">
        <v>107969</v>
      </c>
      <c r="AV320">
        <v>0</v>
      </c>
      <c r="AW320" t="s">
        <v>131</v>
      </c>
      <c r="AX320">
        <v>956</v>
      </c>
      <c r="AY320">
        <v>108925</v>
      </c>
      <c r="BA320">
        <v>34</v>
      </c>
      <c r="BB320">
        <v>1</v>
      </c>
      <c r="BC320">
        <v>6</v>
      </c>
      <c r="BD320" t="s">
        <v>123</v>
      </c>
      <c r="BE320" t="s">
        <v>53</v>
      </c>
      <c r="BF320" t="s">
        <v>124</v>
      </c>
      <c r="BG320" t="s">
        <v>115</v>
      </c>
      <c r="BH320" t="s">
        <v>140</v>
      </c>
      <c r="BI320">
        <v>314</v>
      </c>
      <c r="BJ320" t="s">
        <v>127</v>
      </c>
      <c r="BK320" t="s">
        <v>128</v>
      </c>
      <c r="BL320" t="s">
        <v>134</v>
      </c>
      <c r="BM320">
        <v>34</v>
      </c>
      <c r="BN320" t="s">
        <v>130</v>
      </c>
      <c r="BO320" t="s">
        <v>127</v>
      </c>
      <c r="CW320">
        <v>956</v>
      </c>
      <c r="DJ320" s="38">
        <f t="shared" si="4"/>
        <v>1</v>
      </c>
    </row>
    <row r="321" spans="1:114" x14ac:dyDescent="0.3">
      <c r="A321" t="s">
        <v>114</v>
      </c>
      <c r="B321">
        <v>3102</v>
      </c>
      <c r="C321">
        <v>1</v>
      </c>
      <c r="D321">
        <v>30</v>
      </c>
      <c r="E321" t="s">
        <v>178</v>
      </c>
      <c r="F321" t="s">
        <v>179</v>
      </c>
      <c r="G321">
        <v>60.006</v>
      </c>
      <c r="H321" t="s">
        <v>165</v>
      </c>
      <c r="I321">
        <v>1</v>
      </c>
      <c r="J321" t="s">
        <v>125</v>
      </c>
      <c r="K321">
        <v>635205072</v>
      </c>
      <c r="L321" t="s">
        <v>116</v>
      </c>
      <c r="M321" t="s">
        <v>166</v>
      </c>
      <c r="N321" t="s">
        <v>117</v>
      </c>
      <c r="O321" s="33">
        <v>41643</v>
      </c>
      <c r="P321" s="1">
        <v>41643.612303240741</v>
      </c>
      <c r="Q321" s="2">
        <v>0.4039699074074074</v>
      </c>
      <c r="R321" t="s">
        <v>169</v>
      </c>
      <c r="S321" t="s">
        <v>119</v>
      </c>
      <c r="T321">
        <v>7</v>
      </c>
      <c r="Z321">
        <v>10</v>
      </c>
      <c r="AA321" t="s">
        <v>120</v>
      </c>
      <c r="AB321" t="s">
        <v>121</v>
      </c>
      <c r="AC321">
        <v>1</v>
      </c>
      <c r="AD321">
        <v>512</v>
      </c>
      <c r="AE321">
        <v>314</v>
      </c>
      <c r="AF321" t="s">
        <v>115</v>
      </c>
      <c r="AG321">
        <v>877</v>
      </c>
      <c r="AH321" t="s">
        <v>122</v>
      </c>
      <c r="AI321">
        <v>50</v>
      </c>
      <c r="AJ321">
        <v>1</v>
      </c>
      <c r="AK321">
        <v>50</v>
      </c>
      <c r="AL321">
        <v>1</v>
      </c>
      <c r="AM321">
        <v>877</v>
      </c>
      <c r="AN321">
        <v>-1</v>
      </c>
      <c r="AO321">
        <v>400</v>
      </c>
      <c r="AP321">
        <v>-1</v>
      </c>
      <c r="AQ321">
        <v>1</v>
      </c>
      <c r="AR321" t="s">
        <v>121</v>
      </c>
      <c r="AS321">
        <v>-999999</v>
      </c>
      <c r="AT321">
        <v>0</v>
      </c>
      <c r="AU321">
        <v>111352</v>
      </c>
      <c r="AV321">
        <v>0</v>
      </c>
      <c r="AW321" t="s">
        <v>121</v>
      </c>
      <c r="AX321">
        <v>1156</v>
      </c>
      <c r="AY321">
        <v>112508</v>
      </c>
      <c r="BA321">
        <v>19</v>
      </c>
      <c r="BB321">
        <v>1</v>
      </c>
      <c r="BC321">
        <v>7</v>
      </c>
      <c r="BD321" t="s">
        <v>123</v>
      </c>
      <c r="BE321" t="s">
        <v>53</v>
      </c>
      <c r="BF321" t="s">
        <v>124</v>
      </c>
      <c r="BG321" t="s">
        <v>125</v>
      </c>
      <c r="BH321" t="s">
        <v>126</v>
      </c>
      <c r="BI321">
        <v>454</v>
      </c>
      <c r="BJ321" t="s">
        <v>133</v>
      </c>
      <c r="BK321" t="s">
        <v>128</v>
      </c>
      <c r="BL321" t="s">
        <v>129</v>
      </c>
      <c r="BM321">
        <v>19</v>
      </c>
      <c r="BN321" t="s">
        <v>135</v>
      </c>
      <c r="BO321" t="s">
        <v>127</v>
      </c>
      <c r="CW321">
        <v>1156</v>
      </c>
      <c r="DJ321" s="38">
        <f t="shared" si="4"/>
        <v>1</v>
      </c>
    </row>
    <row r="322" spans="1:114" x14ac:dyDescent="0.3">
      <c r="A322" t="s">
        <v>114</v>
      </c>
      <c r="B322">
        <v>3102</v>
      </c>
      <c r="C322">
        <v>1</v>
      </c>
      <c r="D322">
        <v>30</v>
      </c>
      <c r="E322" t="s">
        <v>178</v>
      </c>
      <c r="F322" t="s">
        <v>179</v>
      </c>
      <c r="G322">
        <v>60.006</v>
      </c>
      <c r="H322" t="s">
        <v>165</v>
      </c>
      <c r="I322">
        <v>1</v>
      </c>
      <c r="J322" t="s">
        <v>125</v>
      </c>
      <c r="K322">
        <v>635205072</v>
      </c>
      <c r="L322" t="s">
        <v>116</v>
      </c>
      <c r="M322" t="s">
        <v>166</v>
      </c>
      <c r="N322" t="s">
        <v>117</v>
      </c>
      <c r="O322" s="33">
        <v>41643</v>
      </c>
      <c r="P322" s="1">
        <v>41643.612303240741</v>
      </c>
      <c r="Q322" s="2">
        <v>0.4039699074074074</v>
      </c>
      <c r="R322" t="s">
        <v>169</v>
      </c>
      <c r="S322" t="s">
        <v>119</v>
      </c>
      <c r="T322">
        <v>8</v>
      </c>
      <c r="Z322">
        <v>8</v>
      </c>
      <c r="AA322" t="s">
        <v>120</v>
      </c>
      <c r="AB322" t="s">
        <v>131</v>
      </c>
      <c r="AC322">
        <v>2</v>
      </c>
      <c r="AD322">
        <v>512</v>
      </c>
      <c r="AE322">
        <v>454</v>
      </c>
      <c r="AF322" t="s">
        <v>125</v>
      </c>
      <c r="AG322">
        <v>1200</v>
      </c>
      <c r="AH322" t="s">
        <v>122</v>
      </c>
      <c r="AI322">
        <v>50</v>
      </c>
      <c r="AJ322">
        <v>0</v>
      </c>
      <c r="AK322">
        <v>50</v>
      </c>
      <c r="AL322">
        <v>0</v>
      </c>
      <c r="AM322">
        <v>1200</v>
      </c>
      <c r="AN322">
        <v>-1</v>
      </c>
      <c r="AO322">
        <v>400</v>
      </c>
      <c r="AP322">
        <v>-1</v>
      </c>
      <c r="AQ322">
        <v>1</v>
      </c>
      <c r="AR322" t="s">
        <v>131</v>
      </c>
      <c r="AS322">
        <v>-999999</v>
      </c>
      <c r="AT322">
        <v>0</v>
      </c>
      <c r="AU322">
        <v>115252</v>
      </c>
      <c r="AV322">
        <v>0</v>
      </c>
      <c r="AW322" t="s">
        <v>131</v>
      </c>
      <c r="AX322">
        <v>718</v>
      </c>
      <c r="AY322">
        <v>115970</v>
      </c>
      <c r="BA322">
        <v>16</v>
      </c>
      <c r="BB322">
        <v>1</v>
      </c>
      <c r="BC322">
        <v>8</v>
      </c>
      <c r="BD322" t="s">
        <v>123</v>
      </c>
      <c r="BE322" t="s">
        <v>53</v>
      </c>
      <c r="BF322" t="s">
        <v>124</v>
      </c>
      <c r="BG322" t="s">
        <v>115</v>
      </c>
      <c r="BH322" t="s">
        <v>132</v>
      </c>
      <c r="BI322">
        <v>454</v>
      </c>
      <c r="BJ322" t="s">
        <v>133</v>
      </c>
      <c r="BK322" t="s">
        <v>128</v>
      </c>
      <c r="BL322" t="s">
        <v>129</v>
      </c>
      <c r="BM322">
        <v>16</v>
      </c>
      <c r="BN322" t="s">
        <v>130</v>
      </c>
      <c r="BO322" t="s">
        <v>133</v>
      </c>
      <c r="CW322">
        <v>718</v>
      </c>
      <c r="DJ322" s="38">
        <f t="shared" si="4"/>
        <v>1</v>
      </c>
    </row>
    <row r="323" spans="1:114" x14ac:dyDescent="0.3">
      <c r="A323" t="s">
        <v>114</v>
      </c>
      <c r="B323">
        <v>3102</v>
      </c>
      <c r="C323">
        <v>1</v>
      </c>
      <c r="D323">
        <v>30</v>
      </c>
      <c r="E323" t="s">
        <v>178</v>
      </c>
      <c r="F323" t="s">
        <v>179</v>
      </c>
      <c r="G323">
        <v>60.006</v>
      </c>
      <c r="H323" t="s">
        <v>165</v>
      </c>
      <c r="I323">
        <v>1</v>
      </c>
      <c r="J323" t="s">
        <v>125</v>
      </c>
      <c r="K323">
        <v>635205072</v>
      </c>
      <c r="L323" t="s">
        <v>116</v>
      </c>
      <c r="M323" t="s">
        <v>166</v>
      </c>
      <c r="N323" t="s">
        <v>117</v>
      </c>
      <c r="O323" s="33">
        <v>41643</v>
      </c>
      <c r="P323" s="1">
        <v>41643.612303240741</v>
      </c>
      <c r="Q323" s="2">
        <v>0.4039699074074074</v>
      </c>
      <c r="R323" t="s">
        <v>169</v>
      </c>
      <c r="S323" t="s">
        <v>119</v>
      </c>
      <c r="T323">
        <v>9</v>
      </c>
      <c r="Z323">
        <v>16</v>
      </c>
      <c r="AA323" t="s">
        <v>120</v>
      </c>
      <c r="AB323" t="s">
        <v>131</v>
      </c>
      <c r="AC323">
        <v>2</v>
      </c>
      <c r="AD323">
        <v>512</v>
      </c>
      <c r="AE323">
        <v>-100</v>
      </c>
      <c r="AF323" t="s">
        <v>125</v>
      </c>
      <c r="AG323">
        <v>419</v>
      </c>
      <c r="AH323" t="s">
        <v>122</v>
      </c>
      <c r="AI323">
        <v>50</v>
      </c>
      <c r="AJ323">
        <v>1</v>
      </c>
      <c r="AK323">
        <v>50</v>
      </c>
      <c r="AL323">
        <v>0</v>
      </c>
      <c r="AM323">
        <v>419</v>
      </c>
      <c r="AN323">
        <v>-1</v>
      </c>
      <c r="AO323">
        <v>400</v>
      </c>
      <c r="AP323">
        <v>-1</v>
      </c>
      <c r="AQ323">
        <v>1</v>
      </c>
      <c r="AR323" t="s">
        <v>131</v>
      </c>
      <c r="AS323">
        <v>-999999</v>
      </c>
      <c r="AT323">
        <v>0</v>
      </c>
      <c r="AU323">
        <v>117935</v>
      </c>
      <c r="AV323">
        <v>0</v>
      </c>
      <c r="AW323" t="s">
        <v>131</v>
      </c>
      <c r="AX323">
        <v>864</v>
      </c>
      <c r="AY323">
        <v>118799</v>
      </c>
      <c r="BA323">
        <v>32</v>
      </c>
      <c r="BB323">
        <v>1</v>
      </c>
      <c r="BC323">
        <v>9</v>
      </c>
      <c r="BD323" t="s">
        <v>123</v>
      </c>
      <c r="BE323" t="s">
        <v>53</v>
      </c>
      <c r="BF323" t="s">
        <v>124</v>
      </c>
      <c r="BG323" t="s">
        <v>115</v>
      </c>
      <c r="BH323" t="s">
        <v>132</v>
      </c>
      <c r="BI323">
        <v>454</v>
      </c>
      <c r="BJ323" t="s">
        <v>133</v>
      </c>
      <c r="BK323" t="s">
        <v>128</v>
      </c>
      <c r="BL323" t="s">
        <v>134</v>
      </c>
      <c r="BM323">
        <v>32</v>
      </c>
      <c r="BN323" t="s">
        <v>136</v>
      </c>
      <c r="BO323" t="s">
        <v>137</v>
      </c>
      <c r="CW323">
        <v>864</v>
      </c>
      <c r="DJ323" s="38">
        <f t="shared" si="4"/>
        <v>1</v>
      </c>
    </row>
    <row r="324" spans="1:114" x14ac:dyDescent="0.3">
      <c r="A324" t="s">
        <v>114</v>
      </c>
      <c r="B324">
        <v>3102</v>
      </c>
      <c r="C324">
        <v>1</v>
      </c>
      <c r="D324">
        <v>30</v>
      </c>
      <c r="E324" t="s">
        <v>178</v>
      </c>
      <c r="F324" t="s">
        <v>179</v>
      </c>
      <c r="G324">
        <v>60.006</v>
      </c>
      <c r="H324" t="s">
        <v>165</v>
      </c>
      <c r="I324">
        <v>1</v>
      </c>
      <c r="J324" t="s">
        <v>125</v>
      </c>
      <c r="K324">
        <v>635205072</v>
      </c>
      <c r="L324" t="s">
        <v>116</v>
      </c>
      <c r="M324" t="s">
        <v>166</v>
      </c>
      <c r="N324" t="s">
        <v>117</v>
      </c>
      <c r="O324" s="33">
        <v>41643</v>
      </c>
      <c r="P324" s="1">
        <v>41643.612303240741</v>
      </c>
      <c r="Q324" s="2">
        <v>0.4039699074074074</v>
      </c>
      <c r="R324" t="s">
        <v>169</v>
      </c>
      <c r="S324" t="s">
        <v>119</v>
      </c>
      <c r="T324">
        <v>10</v>
      </c>
      <c r="Z324">
        <v>23</v>
      </c>
      <c r="AA324" t="s">
        <v>138</v>
      </c>
      <c r="AB324" t="s">
        <v>121</v>
      </c>
      <c r="AC324">
        <v>1</v>
      </c>
      <c r="AD324">
        <v>512</v>
      </c>
      <c r="AE324">
        <v>454</v>
      </c>
      <c r="AF324" t="s">
        <v>125</v>
      </c>
      <c r="AG324">
        <v>1413</v>
      </c>
      <c r="AH324" t="s">
        <v>122</v>
      </c>
      <c r="AI324">
        <v>50</v>
      </c>
      <c r="AJ324">
        <v>1</v>
      </c>
      <c r="AK324">
        <v>50</v>
      </c>
      <c r="AL324">
        <v>1</v>
      </c>
      <c r="AM324">
        <v>1413</v>
      </c>
      <c r="AN324">
        <v>-1</v>
      </c>
      <c r="AO324">
        <v>400</v>
      </c>
      <c r="AP324">
        <v>-1</v>
      </c>
      <c r="AQ324">
        <v>1</v>
      </c>
      <c r="AR324" t="s">
        <v>121</v>
      </c>
      <c r="AS324">
        <v>-999999</v>
      </c>
      <c r="AT324">
        <v>0</v>
      </c>
      <c r="AU324">
        <v>121751</v>
      </c>
      <c r="AV324">
        <v>0</v>
      </c>
      <c r="AW324" t="s">
        <v>121</v>
      </c>
      <c r="AX324">
        <v>950</v>
      </c>
      <c r="AY324">
        <v>122701</v>
      </c>
      <c r="BA324">
        <v>45</v>
      </c>
      <c r="BB324">
        <v>1</v>
      </c>
      <c r="BC324">
        <v>10</v>
      </c>
      <c r="BD324" t="s">
        <v>123</v>
      </c>
      <c r="BE324" t="s">
        <v>53</v>
      </c>
      <c r="BF324" t="s">
        <v>124</v>
      </c>
      <c r="BG324" t="s">
        <v>125</v>
      </c>
      <c r="BH324" t="s">
        <v>139</v>
      </c>
      <c r="BI324">
        <v>314</v>
      </c>
      <c r="BJ324" t="s">
        <v>127</v>
      </c>
      <c r="BK324" t="s">
        <v>128</v>
      </c>
      <c r="BL324" t="s">
        <v>134</v>
      </c>
      <c r="BM324">
        <v>45</v>
      </c>
      <c r="BN324" t="s">
        <v>135</v>
      </c>
      <c r="BO324" t="s">
        <v>133</v>
      </c>
      <c r="CW324">
        <v>950</v>
      </c>
      <c r="DJ324" s="38">
        <f t="shared" ref="DJ324:DJ387" si="5">IF(CV324=CP324,1,0)</f>
        <v>1</v>
      </c>
    </row>
    <row r="325" spans="1:114" x14ac:dyDescent="0.3">
      <c r="A325" t="s">
        <v>114</v>
      </c>
      <c r="B325">
        <v>3102</v>
      </c>
      <c r="C325">
        <v>1</v>
      </c>
      <c r="D325">
        <v>30</v>
      </c>
      <c r="E325" t="s">
        <v>178</v>
      </c>
      <c r="F325" t="s">
        <v>179</v>
      </c>
      <c r="G325">
        <v>60.006</v>
      </c>
      <c r="H325" t="s">
        <v>165</v>
      </c>
      <c r="I325">
        <v>1</v>
      </c>
      <c r="J325" t="s">
        <v>125</v>
      </c>
      <c r="K325">
        <v>635205072</v>
      </c>
      <c r="L325" t="s">
        <v>116</v>
      </c>
      <c r="M325" t="s">
        <v>166</v>
      </c>
      <c r="N325" t="s">
        <v>117</v>
      </c>
      <c r="O325" s="33">
        <v>41643</v>
      </c>
      <c r="P325" s="1">
        <v>41643.612303240741</v>
      </c>
      <c r="Q325" s="2">
        <v>0.4039699074074074</v>
      </c>
      <c r="R325" t="s">
        <v>169</v>
      </c>
      <c r="S325" t="s">
        <v>119</v>
      </c>
      <c r="T325">
        <v>11</v>
      </c>
      <c r="Z325">
        <v>9</v>
      </c>
      <c r="AA325" t="s">
        <v>138</v>
      </c>
      <c r="AB325" t="s">
        <v>131</v>
      </c>
      <c r="AC325">
        <v>2</v>
      </c>
      <c r="AD325">
        <v>512</v>
      </c>
      <c r="AE325">
        <v>314</v>
      </c>
      <c r="AF325" t="s">
        <v>115</v>
      </c>
      <c r="AG325">
        <v>808</v>
      </c>
      <c r="AH325" t="s">
        <v>122</v>
      </c>
      <c r="AI325">
        <v>50</v>
      </c>
      <c r="AJ325">
        <v>0</v>
      </c>
      <c r="AK325">
        <v>50</v>
      </c>
      <c r="AL325">
        <v>0</v>
      </c>
      <c r="AM325">
        <v>808</v>
      </c>
      <c r="AN325">
        <v>-1</v>
      </c>
      <c r="AO325">
        <v>400</v>
      </c>
      <c r="AP325">
        <v>-1</v>
      </c>
      <c r="AQ325">
        <v>1</v>
      </c>
      <c r="AR325" t="s">
        <v>131</v>
      </c>
      <c r="AS325">
        <v>-999999</v>
      </c>
      <c r="AT325">
        <v>0</v>
      </c>
      <c r="AU325">
        <v>125051</v>
      </c>
      <c r="AV325">
        <v>0</v>
      </c>
      <c r="AW325" t="s">
        <v>131</v>
      </c>
      <c r="AX325">
        <v>770</v>
      </c>
      <c r="AY325">
        <v>125821</v>
      </c>
      <c r="BA325">
        <v>18</v>
      </c>
      <c r="BB325">
        <v>1</v>
      </c>
      <c r="BC325">
        <v>11</v>
      </c>
      <c r="BD325" t="s">
        <v>123</v>
      </c>
      <c r="BE325" t="s">
        <v>53</v>
      </c>
      <c r="BF325" t="s">
        <v>124</v>
      </c>
      <c r="BG325" t="s">
        <v>115</v>
      </c>
      <c r="BH325" t="s">
        <v>140</v>
      </c>
      <c r="BI325">
        <v>454</v>
      </c>
      <c r="BJ325" t="s">
        <v>133</v>
      </c>
      <c r="BK325" t="s">
        <v>128</v>
      </c>
      <c r="BL325" t="s">
        <v>129</v>
      </c>
      <c r="BM325">
        <v>18</v>
      </c>
      <c r="BN325" t="s">
        <v>135</v>
      </c>
      <c r="BO325" t="s">
        <v>127</v>
      </c>
      <c r="CW325">
        <v>770</v>
      </c>
      <c r="DJ325" s="38">
        <f t="shared" si="5"/>
        <v>1</v>
      </c>
    </row>
    <row r="326" spans="1:114" x14ac:dyDescent="0.3">
      <c r="A326" t="s">
        <v>114</v>
      </c>
      <c r="B326">
        <v>3102</v>
      </c>
      <c r="C326">
        <v>1</v>
      </c>
      <c r="D326">
        <v>30</v>
      </c>
      <c r="E326" t="s">
        <v>178</v>
      </c>
      <c r="F326" t="s">
        <v>179</v>
      </c>
      <c r="G326">
        <v>60.006</v>
      </c>
      <c r="H326" t="s">
        <v>165</v>
      </c>
      <c r="I326">
        <v>1</v>
      </c>
      <c r="J326" t="s">
        <v>125</v>
      </c>
      <c r="K326">
        <v>635205072</v>
      </c>
      <c r="L326" t="s">
        <v>116</v>
      </c>
      <c r="M326" t="s">
        <v>166</v>
      </c>
      <c r="N326" t="s">
        <v>117</v>
      </c>
      <c r="O326" s="33">
        <v>41643</v>
      </c>
      <c r="P326" s="1">
        <v>41643.612303240741</v>
      </c>
      <c r="Q326" s="2">
        <v>0.4039699074074074</v>
      </c>
      <c r="R326" t="s">
        <v>169</v>
      </c>
      <c r="S326" t="s">
        <v>119</v>
      </c>
      <c r="T326">
        <v>12</v>
      </c>
      <c r="Z326">
        <v>22</v>
      </c>
      <c r="AA326" t="s">
        <v>120</v>
      </c>
      <c r="AB326" t="s">
        <v>131</v>
      </c>
      <c r="AC326">
        <v>2</v>
      </c>
      <c r="AD326">
        <v>512</v>
      </c>
      <c r="AE326">
        <v>314</v>
      </c>
      <c r="AF326" t="s">
        <v>125</v>
      </c>
      <c r="AG326">
        <v>1210</v>
      </c>
      <c r="AH326" t="s">
        <v>122</v>
      </c>
      <c r="AI326">
        <v>50</v>
      </c>
      <c r="AJ326">
        <v>0</v>
      </c>
      <c r="AK326">
        <v>50</v>
      </c>
      <c r="AL326">
        <v>0</v>
      </c>
      <c r="AM326">
        <v>1210</v>
      </c>
      <c r="AN326">
        <v>-1</v>
      </c>
      <c r="AO326">
        <v>400</v>
      </c>
      <c r="AP326">
        <v>-1</v>
      </c>
      <c r="AQ326">
        <v>1</v>
      </c>
      <c r="AR326" t="s">
        <v>131</v>
      </c>
      <c r="AS326">
        <v>-999999</v>
      </c>
      <c r="AT326">
        <v>0</v>
      </c>
      <c r="AU326">
        <v>128584</v>
      </c>
      <c r="AV326">
        <v>0</v>
      </c>
      <c r="AW326" t="s">
        <v>131</v>
      </c>
      <c r="AX326">
        <v>937</v>
      </c>
      <c r="AY326">
        <v>129521</v>
      </c>
      <c r="BA326">
        <v>44</v>
      </c>
      <c r="BB326">
        <v>1</v>
      </c>
      <c r="BC326">
        <v>12</v>
      </c>
      <c r="BD326" t="s">
        <v>123</v>
      </c>
      <c r="BE326" t="s">
        <v>53</v>
      </c>
      <c r="BF326" t="s">
        <v>124</v>
      </c>
      <c r="BG326" t="s">
        <v>115</v>
      </c>
      <c r="BH326" t="s">
        <v>132</v>
      </c>
      <c r="BI326">
        <v>454</v>
      </c>
      <c r="BJ326" t="s">
        <v>133</v>
      </c>
      <c r="BK326" t="s">
        <v>128</v>
      </c>
      <c r="BL326" t="s">
        <v>134</v>
      </c>
      <c r="BM326">
        <v>44</v>
      </c>
      <c r="BN326" t="s">
        <v>135</v>
      </c>
      <c r="BO326" t="s">
        <v>127</v>
      </c>
      <c r="CW326">
        <v>937</v>
      </c>
      <c r="DJ326" s="38">
        <f t="shared" si="5"/>
        <v>1</v>
      </c>
    </row>
    <row r="327" spans="1:114" x14ac:dyDescent="0.3">
      <c r="A327" t="s">
        <v>114</v>
      </c>
      <c r="B327">
        <v>3102</v>
      </c>
      <c r="C327">
        <v>1</v>
      </c>
      <c r="D327">
        <v>30</v>
      </c>
      <c r="E327" t="s">
        <v>178</v>
      </c>
      <c r="F327" t="s">
        <v>179</v>
      </c>
      <c r="G327">
        <v>60.006</v>
      </c>
      <c r="H327" t="s">
        <v>165</v>
      </c>
      <c r="I327">
        <v>1</v>
      </c>
      <c r="J327" t="s">
        <v>125</v>
      </c>
      <c r="K327">
        <v>635205072</v>
      </c>
      <c r="L327" t="s">
        <v>116</v>
      </c>
      <c r="M327" t="s">
        <v>166</v>
      </c>
      <c r="N327" t="s">
        <v>117</v>
      </c>
      <c r="O327" s="33">
        <v>41643</v>
      </c>
      <c r="P327" s="1">
        <v>41643.612303240741</v>
      </c>
      <c r="Q327" s="2">
        <v>0.4039699074074074</v>
      </c>
      <c r="R327" t="s">
        <v>169</v>
      </c>
      <c r="S327" t="s">
        <v>119</v>
      </c>
      <c r="T327">
        <v>13</v>
      </c>
      <c r="Z327">
        <v>2</v>
      </c>
      <c r="AA327" t="s">
        <v>120</v>
      </c>
      <c r="AB327" t="s">
        <v>131</v>
      </c>
      <c r="AC327">
        <v>2</v>
      </c>
      <c r="AD327">
        <v>512</v>
      </c>
      <c r="AE327">
        <v>-100</v>
      </c>
      <c r="AF327" t="s">
        <v>125</v>
      </c>
      <c r="AG327">
        <v>596</v>
      </c>
      <c r="AH327" t="s">
        <v>122</v>
      </c>
      <c r="AI327">
        <v>50</v>
      </c>
      <c r="AJ327">
        <v>1</v>
      </c>
      <c r="AK327">
        <v>50</v>
      </c>
      <c r="AL327">
        <v>1</v>
      </c>
      <c r="AM327">
        <v>596</v>
      </c>
      <c r="AN327">
        <v>-1</v>
      </c>
      <c r="AO327">
        <v>400</v>
      </c>
      <c r="AP327">
        <v>-1</v>
      </c>
      <c r="AQ327">
        <v>1</v>
      </c>
      <c r="AR327" t="s">
        <v>131</v>
      </c>
      <c r="AS327">
        <v>-999999</v>
      </c>
      <c r="AT327">
        <v>0</v>
      </c>
      <c r="AU327">
        <v>131650</v>
      </c>
      <c r="AV327">
        <v>0</v>
      </c>
      <c r="AW327" t="s">
        <v>131</v>
      </c>
      <c r="AX327">
        <v>929</v>
      </c>
      <c r="AY327">
        <v>132579</v>
      </c>
      <c r="BA327">
        <v>4</v>
      </c>
      <c r="BB327">
        <v>1</v>
      </c>
      <c r="BC327">
        <v>13</v>
      </c>
      <c r="BD327" t="s">
        <v>123</v>
      </c>
      <c r="BE327" t="s">
        <v>53</v>
      </c>
      <c r="BF327" t="s">
        <v>124</v>
      </c>
      <c r="BG327" t="s">
        <v>115</v>
      </c>
      <c r="BH327" t="s">
        <v>132</v>
      </c>
      <c r="BI327">
        <v>314</v>
      </c>
      <c r="BJ327" t="s">
        <v>127</v>
      </c>
      <c r="BK327" t="s">
        <v>128</v>
      </c>
      <c r="BL327" t="s">
        <v>129</v>
      </c>
      <c r="BM327">
        <v>4</v>
      </c>
      <c r="BN327" t="s">
        <v>136</v>
      </c>
      <c r="BO327" t="s">
        <v>137</v>
      </c>
      <c r="CW327">
        <v>929</v>
      </c>
      <c r="DJ327" s="38">
        <f t="shared" si="5"/>
        <v>1</v>
      </c>
    </row>
    <row r="328" spans="1:114" x14ac:dyDescent="0.3">
      <c r="A328" t="s">
        <v>114</v>
      </c>
      <c r="B328">
        <v>3102</v>
      </c>
      <c r="C328">
        <v>1</v>
      </c>
      <c r="D328">
        <v>30</v>
      </c>
      <c r="E328" t="s">
        <v>178</v>
      </c>
      <c r="F328" t="s">
        <v>179</v>
      </c>
      <c r="G328">
        <v>60.006</v>
      </c>
      <c r="H328" t="s">
        <v>165</v>
      </c>
      <c r="I328">
        <v>1</v>
      </c>
      <c r="J328" t="s">
        <v>125</v>
      </c>
      <c r="K328">
        <v>635205072</v>
      </c>
      <c r="L328" t="s">
        <v>116</v>
      </c>
      <c r="M328" t="s">
        <v>166</v>
      </c>
      <c r="N328" t="s">
        <v>117</v>
      </c>
      <c r="O328" s="33">
        <v>41643</v>
      </c>
      <c r="P328" s="1">
        <v>41643.612303240741</v>
      </c>
      <c r="Q328" s="2">
        <v>0.4039699074074074</v>
      </c>
      <c r="R328" t="s">
        <v>169</v>
      </c>
      <c r="S328" t="s">
        <v>119</v>
      </c>
      <c r="T328">
        <v>14</v>
      </c>
      <c r="Z328">
        <v>3</v>
      </c>
      <c r="AA328" t="s">
        <v>138</v>
      </c>
      <c r="AB328" t="s">
        <v>121</v>
      </c>
      <c r="AC328">
        <v>1</v>
      </c>
      <c r="AD328">
        <v>512</v>
      </c>
      <c r="AE328">
        <v>-100</v>
      </c>
      <c r="AF328" t="s">
        <v>125</v>
      </c>
      <c r="AG328">
        <v>820</v>
      </c>
      <c r="AH328" t="s">
        <v>122</v>
      </c>
      <c r="AI328">
        <v>50</v>
      </c>
      <c r="AJ328">
        <v>1</v>
      </c>
      <c r="AK328">
        <v>50</v>
      </c>
      <c r="AL328">
        <v>0</v>
      </c>
      <c r="AM328">
        <v>820</v>
      </c>
      <c r="AN328">
        <v>-1</v>
      </c>
      <c r="AO328">
        <v>400</v>
      </c>
      <c r="AP328">
        <v>-1</v>
      </c>
      <c r="AQ328">
        <v>1</v>
      </c>
      <c r="AR328" t="s">
        <v>121</v>
      </c>
      <c r="AS328">
        <v>-999999</v>
      </c>
      <c r="AT328">
        <v>0</v>
      </c>
      <c r="AU328">
        <v>134950</v>
      </c>
      <c r="AV328">
        <v>0</v>
      </c>
      <c r="AW328" t="s">
        <v>121</v>
      </c>
      <c r="AX328">
        <v>1145</v>
      </c>
      <c r="AY328">
        <v>136095</v>
      </c>
      <c r="BA328">
        <v>5</v>
      </c>
      <c r="BB328">
        <v>1</v>
      </c>
      <c r="BC328">
        <v>14</v>
      </c>
      <c r="BD328" t="s">
        <v>123</v>
      </c>
      <c r="BE328" t="s">
        <v>53</v>
      </c>
      <c r="BF328" t="s">
        <v>124</v>
      </c>
      <c r="BG328" t="s">
        <v>125</v>
      </c>
      <c r="BH328" t="s">
        <v>139</v>
      </c>
      <c r="BI328">
        <v>454</v>
      </c>
      <c r="BJ328" t="s">
        <v>133</v>
      </c>
      <c r="BK328" t="s">
        <v>128</v>
      </c>
      <c r="BL328" t="s">
        <v>129</v>
      </c>
      <c r="BM328">
        <v>5</v>
      </c>
      <c r="BN328" t="s">
        <v>136</v>
      </c>
      <c r="BO328" t="s">
        <v>137</v>
      </c>
      <c r="CW328">
        <v>1145</v>
      </c>
      <c r="DJ328" s="38">
        <f t="shared" si="5"/>
        <v>1</v>
      </c>
    </row>
    <row r="329" spans="1:114" x14ac:dyDescent="0.3">
      <c r="A329" t="s">
        <v>114</v>
      </c>
      <c r="B329">
        <v>3102</v>
      </c>
      <c r="C329">
        <v>1</v>
      </c>
      <c r="D329">
        <v>30</v>
      </c>
      <c r="E329" t="s">
        <v>178</v>
      </c>
      <c r="F329" t="s">
        <v>179</v>
      </c>
      <c r="G329">
        <v>60.006</v>
      </c>
      <c r="H329" t="s">
        <v>165</v>
      </c>
      <c r="I329">
        <v>1</v>
      </c>
      <c r="J329" t="s">
        <v>125</v>
      </c>
      <c r="K329">
        <v>635205072</v>
      </c>
      <c r="L329" t="s">
        <v>116</v>
      </c>
      <c r="M329" t="s">
        <v>166</v>
      </c>
      <c r="N329" t="s">
        <v>117</v>
      </c>
      <c r="O329" s="33">
        <v>41643</v>
      </c>
      <c r="P329" s="1">
        <v>41643.612303240741</v>
      </c>
      <c r="Q329" s="2">
        <v>0.4039699074074074</v>
      </c>
      <c r="R329" t="s">
        <v>169</v>
      </c>
      <c r="S329" t="s">
        <v>119</v>
      </c>
      <c r="T329">
        <v>15</v>
      </c>
      <c r="Z329">
        <v>5</v>
      </c>
      <c r="AA329" t="s">
        <v>138</v>
      </c>
      <c r="AB329" t="s">
        <v>131</v>
      </c>
      <c r="AC329">
        <v>2</v>
      </c>
      <c r="AD329">
        <v>512</v>
      </c>
      <c r="AE329">
        <v>314</v>
      </c>
      <c r="AF329" t="s">
        <v>115</v>
      </c>
      <c r="AG329">
        <v>994</v>
      </c>
      <c r="AH329" t="s">
        <v>122</v>
      </c>
      <c r="AI329">
        <v>50</v>
      </c>
      <c r="AJ329">
        <v>0</v>
      </c>
      <c r="AK329">
        <v>50</v>
      </c>
      <c r="AL329">
        <v>0</v>
      </c>
      <c r="AM329">
        <v>994</v>
      </c>
      <c r="AN329">
        <v>-1</v>
      </c>
      <c r="AO329">
        <v>400</v>
      </c>
      <c r="AP329">
        <v>-1</v>
      </c>
      <c r="AQ329">
        <v>1</v>
      </c>
      <c r="AR329" t="s">
        <v>131</v>
      </c>
      <c r="AS329">
        <v>-999999</v>
      </c>
      <c r="AT329">
        <v>0</v>
      </c>
      <c r="AU329">
        <v>138633</v>
      </c>
      <c r="AV329">
        <v>0</v>
      </c>
      <c r="AW329" t="s">
        <v>131</v>
      </c>
      <c r="AX329">
        <v>655</v>
      </c>
      <c r="AY329">
        <v>139288</v>
      </c>
      <c r="BA329">
        <v>10</v>
      </c>
      <c r="BB329">
        <v>1</v>
      </c>
      <c r="BC329">
        <v>15</v>
      </c>
      <c r="BD329" t="s">
        <v>123</v>
      </c>
      <c r="BE329" t="s">
        <v>53</v>
      </c>
      <c r="BF329" t="s">
        <v>124</v>
      </c>
      <c r="BG329" t="s">
        <v>115</v>
      </c>
      <c r="BH329" t="s">
        <v>140</v>
      </c>
      <c r="BI329">
        <v>314</v>
      </c>
      <c r="BJ329" t="s">
        <v>127</v>
      </c>
      <c r="BK329" t="s">
        <v>128</v>
      </c>
      <c r="BL329" t="s">
        <v>129</v>
      </c>
      <c r="BM329">
        <v>10</v>
      </c>
      <c r="BN329" t="s">
        <v>130</v>
      </c>
      <c r="BO329" t="s">
        <v>127</v>
      </c>
      <c r="CW329">
        <v>655</v>
      </c>
      <c r="DJ329" s="38">
        <f t="shared" si="5"/>
        <v>1</v>
      </c>
    </row>
    <row r="330" spans="1:114" x14ac:dyDescent="0.3">
      <c r="A330" t="s">
        <v>114</v>
      </c>
      <c r="B330">
        <v>3102</v>
      </c>
      <c r="C330">
        <v>1</v>
      </c>
      <c r="D330">
        <v>30</v>
      </c>
      <c r="E330" t="s">
        <v>178</v>
      </c>
      <c r="F330" t="s">
        <v>179</v>
      </c>
      <c r="G330">
        <v>60.006</v>
      </c>
      <c r="H330" t="s">
        <v>165</v>
      </c>
      <c r="I330">
        <v>1</v>
      </c>
      <c r="J330" t="s">
        <v>125</v>
      </c>
      <c r="K330">
        <v>635205072</v>
      </c>
      <c r="L330" t="s">
        <v>116</v>
      </c>
      <c r="M330" t="s">
        <v>166</v>
      </c>
      <c r="N330" t="s">
        <v>117</v>
      </c>
      <c r="O330" s="33">
        <v>41643</v>
      </c>
      <c r="P330" s="1">
        <v>41643.612303240741</v>
      </c>
      <c r="Q330" s="2">
        <v>0.4039699074074074</v>
      </c>
      <c r="R330" t="s">
        <v>169</v>
      </c>
      <c r="S330" t="s">
        <v>119</v>
      </c>
      <c r="T330">
        <v>16</v>
      </c>
      <c r="Z330">
        <v>20</v>
      </c>
      <c r="AA330" t="s">
        <v>120</v>
      </c>
      <c r="AB330" t="s">
        <v>121</v>
      </c>
      <c r="AC330">
        <v>1</v>
      </c>
      <c r="AD330">
        <v>512</v>
      </c>
      <c r="AE330">
        <v>454</v>
      </c>
      <c r="AF330" t="s">
        <v>115</v>
      </c>
      <c r="AG330">
        <v>1132</v>
      </c>
      <c r="AH330" t="s">
        <v>122</v>
      </c>
      <c r="AI330">
        <v>50</v>
      </c>
      <c r="AJ330">
        <v>1</v>
      </c>
      <c r="AK330">
        <v>50</v>
      </c>
      <c r="AL330">
        <v>1</v>
      </c>
      <c r="AM330">
        <v>1132</v>
      </c>
      <c r="AN330">
        <v>-1</v>
      </c>
      <c r="AO330">
        <v>400</v>
      </c>
      <c r="AP330">
        <v>-1</v>
      </c>
      <c r="AQ330">
        <v>1</v>
      </c>
      <c r="AR330" t="s">
        <v>121</v>
      </c>
      <c r="AS330">
        <v>-999999</v>
      </c>
      <c r="AT330">
        <v>0</v>
      </c>
      <c r="AU330">
        <v>141949</v>
      </c>
      <c r="AV330">
        <v>0</v>
      </c>
      <c r="AW330" t="s">
        <v>121</v>
      </c>
      <c r="AX330">
        <v>853</v>
      </c>
      <c r="AY330">
        <v>142802</v>
      </c>
      <c r="BA330">
        <v>39</v>
      </c>
      <c r="BB330">
        <v>1</v>
      </c>
      <c r="BC330">
        <v>16</v>
      </c>
      <c r="BD330" t="s">
        <v>123</v>
      </c>
      <c r="BE330" t="s">
        <v>53</v>
      </c>
      <c r="BF330" t="s">
        <v>124</v>
      </c>
      <c r="BG330" t="s">
        <v>125</v>
      </c>
      <c r="BH330" t="s">
        <v>126</v>
      </c>
      <c r="BI330">
        <v>454</v>
      </c>
      <c r="BJ330" t="s">
        <v>133</v>
      </c>
      <c r="BK330" t="s">
        <v>128</v>
      </c>
      <c r="BL330" t="s">
        <v>134</v>
      </c>
      <c r="BM330">
        <v>39</v>
      </c>
      <c r="BN330" t="s">
        <v>130</v>
      </c>
      <c r="BO330" t="s">
        <v>133</v>
      </c>
      <c r="CW330">
        <v>853</v>
      </c>
      <c r="DJ330" s="38">
        <f t="shared" si="5"/>
        <v>1</v>
      </c>
    </row>
    <row r="331" spans="1:114" x14ac:dyDescent="0.3">
      <c r="A331" t="s">
        <v>114</v>
      </c>
      <c r="B331">
        <v>3102</v>
      </c>
      <c r="C331">
        <v>1</v>
      </c>
      <c r="D331">
        <v>30</v>
      </c>
      <c r="E331" t="s">
        <v>178</v>
      </c>
      <c r="F331" t="s">
        <v>179</v>
      </c>
      <c r="G331">
        <v>60.006</v>
      </c>
      <c r="H331" t="s">
        <v>165</v>
      </c>
      <c r="I331">
        <v>1</v>
      </c>
      <c r="J331" t="s">
        <v>125</v>
      </c>
      <c r="K331">
        <v>635205072</v>
      </c>
      <c r="L331" t="s">
        <v>116</v>
      </c>
      <c r="M331" t="s">
        <v>166</v>
      </c>
      <c r="N331" t="s">
        <v>117</v>
      </c>
      <c r="O331" s="33">
        <v>41643</v>
      </c>
      <c r="P331" s="1">
        <v>41643.612303240741</v>
      </c>
      <c r="Q331" s="2">
        <v>0.4039699074074074</v>
      </c>
      <c r="R331" t="s">
        <v>169</v>
      </c>
      <c r="S331" t="s">
        <v>119</v>
      </c>
      <c r="T331">
        <v>17</v>
      </c>
      <c r="Z331">
        <v>24</v>
      </c>
      <c r="AA331" t="s">
        <v>120</v>
      </c>
      <c r="AB331" t="s">
        <v>131</v>
      </c>
      <c r="AC331">
        <v>2</v>
      </c>
      <c r="AD331">
        <v>512</v>
      </c>
      <c r="AE331">
        <v>454</v>
      </c>
      <c r="AF331" t="s">
        <v>125</v>
      </c>
      <c r="AG331">
        <v>821</v>
      </c>
      <c r="AH331" t="s">
        <v>122</v>
      </c>
      <c r="AI331">
        <v>50</v>
      </c>
      <c r="AJ331">
        <v>0</v>
      </c>
      <c r="AK331">
        <v>50</v>
      </c>
      <c r="AL331">
        <v>0</v>
      </c>
      <c r="AM331">
        <v>821</v>
      </c>
      <c r="AN331">
        <v>-1</v>
      </c>
      <c r="AO331">
        <v>400</v>
      </c>
      <c r="AP331">
        <v>-1</v>
      </c>
      <c r="AQ331">
        <v>1</v>
      </c>
      <c r="AR331" t="s">
        <v>131</v>
      </c>
      <c r="AS331">
        <v>-999999</v>
      </c>
      <c r="AT331">
        <v>0</v>
      </c>
      <c r="AU331">
        <v>145166</v>
      </c>
      <c r="AV331">
        <v>0</v>
      </c>
      <c r="AW331" t="s">
        <v>131</v>
      </c>
      <c r="AX331">
        <v>752</v>
      </c>
      <c r="AY331">
        <v>145918</v>
      </c>
      <c r="BA331">
        <v>48</v>
      </c>
      <c r="BB331">
        <v>1</v>
      </c>
      <c r="BC331">
        <v>17</v>
      </c>
      <c r="BD331" t="s">
        <v>123</v>
      </c>
      <c r="BE331" t="s">
        <v>53</v>
      </c>
      <c r="BF331" t="s">
        <v>124</v>
      </c>
      <c r="BG331" t="s">
        <v>115</v>
      </c>
      <c r="BH331" t="s">
        <v>132</v>
      </c>
      <c r="BI331">
        <v>314</v>
      </c>
      <c r="BJ331" t="s">
        <v>127</v>
      </c>
      <c r="BK331" t="s">
        <v>128</v>
      </c>
      <c r="BL331" t="s">
        <v>134</v>
      </c>
      <c r="BM331">
        <v>48</v>
      </c>
      <c r="BN331" t="s">
        <v>135</v>
      </c>
      <c r="BO331" t="s">
        <v>133</v>
      </c>
      <c r="CW331">
        <v>752</v>
      </c>
      <c r="DJ331" s="38">
        <f t="shared" si="5"/>
        <v>1</v>
      </c>
    </row>
    <row r="332" spans="1:114" x14ac:dyDescent="0.3">
      <c r="A332" t="s">
        <v>114</v>
      </c>
      <c r="B332">
        <v>3102</v>
      </c>
      <c r="C332">
        <v>1</v>
      </c>
      <c r="D332">
        <v>30</v>
      </c>
      <c r="E332" t="s">
        <v>178</v>
      </c>
      <c r="F332" t="s">
        <v>179</v>
      </c>
      <c r="G332">
        <v>60.006</v>
      </c>
      <c r="H332" t="s">
        <v>165</v>
      </c>
      <c r="I332">
        <v>1</v>
      </c>
      <c r="J332" t="s">
        <v>125</v>
      </c>
      <c r="K332">
        <v>635205072</v>
      </c>
      <c r="L332" t="s">
        <v>116</v>
      </c>
      <c r="M332" t="s">
        <v>166</v>
      </c>
      <c r="N332" t="s">
        <v>117</v>
      </c>
      <c r="O332" s="33">
        <v>41643</v>
      </c>
      <c r="P332" s="1">
        <v>41643.612303240741</v>
      </c>
      <c r="Q332" s="2">
        <v>0.4039699074074074</v>
      </c>
      <c r="R332" t="s">
        <v>169</v>
      </c>
      <c r="S332" t="s">
        <v>119</v>
      </c>
      <c r="T332">
        <v>18</v>
      </c>
      <c r="Z332">
        <v>6</v>
      </c>
      <c r="AA332" t="s">
        <v>120</v>
      </c>
      <c r="AB332" t="s">
        <v>121</v>
      </c>
      <c r="AC332">
        <v>1</v>
      </c>
      <c r="AD332">
        <v>512</v>
      </c>
      <c r="AE332">
        <v>314</v>
      </c>
      <c r="AF332" t="s">
        <v>115</v>
      </c>
      <c r="AG332">
        <v>1271</v>
      </c>
      <c r="AH332" t="s">
        <v>122</v>
      </c>
      <c r="AI332">
        <v>50</v>
      </c>
      <c r="AJ332">
        <v>0</v>
      </c>
      <c r="AK332">
        <v>50</v>
      </c>
      <c r="AL332">
        <v>0</v>
      </c>
      <c r="AM332">
        <v>1271</v>
      </c>
      <c r="AN332">
        <v>-1</v>
      </c>
      <c r="AO332">
        <v>400</v>
      </c>
      <c r="AP332">
        <v>-1</v>
      </c>
      <c r="AQ332">
        <v>1</v>
      </c>
      <c r="AR332" t="s">
        <v>121</v>
      </c>
      <c r="AS332">
        <v>-999999</v>
      </c>
      <c r="AT332">
        <v>0</v>
      </c>
      <c r="AU332">
        <v>148732</v>
      </c>
      <c r="AV332">
        <v>0</v>
      </c>
      <c r="AW332" t="s">
        <v>121</v>
      </c>
      <c r="AX332">
        <v>1054</v>
      </c>
      <c r="AY332">
        <v>149786</v>
      </c>
      <c r="BA332">
        <v>11</v>
      </c>
      <c r="BB332">
        <v>1</v>
      </c>
      <c r="BC332">
        <v>18</v>
      </c>
      <c r="BD332" t="s">
        <v>123</v>
      </c>
      <c r="BE332" t="s">
        <v>53</v>
      </c>
      <c r="BF332" t="s">
        <v>124</v>
      </c>
      <c r="BG332" t="s">
        <v>125</v>
      </c>
      <c r="BH332" t="s">
        <v>126</v>
      </c>
      <c r="BI332">
        <v>314</v>
      </c>
      <c r="BJ332" t="s">
        <v>127</v>
      </c>
      <c r="BK332" t="s">
        <v>128</v>
      </c>
      <c r="BL332" t="s">
        <v>129</v>
      </c>
      <c r="BM332">
        <v>11</v>
      </c>
      <c r="BN332" t="s">
        <v>130</v>
      </c>
      <c r="BO332" t="s">
        <v>127</v>
      </c>
      <c r="CW332">
        <v>1054</v>
      </c>
      <c r="DJ332" s="38">
        <f t="shared" si="5"/>
        <v>1</v>
      </c>
    </row>
    <row r="333" spans="1:114" x14ac:dyDescent="0.3">
      <c r="A333" t="s">
        <v>114</v>
      </c>
      <c r="B333">
        <v>3102</v>
      </c>
      <c r="C333">
        <v>1</v>
      </c>
      <c r="D333">
        <v>30</v>
      </c>
      <c r="E333" t="s">
        <v>178</v>
      </c>
      <c r="F333" t="s">
        <v>179</v>
      </c>
      <c r="G333">
        <v>60.006</v>
      </c>
      <c r="H333" t="s">
        <v>165</v>
      </c>
      <c r="I333">
        <v>1</v>
      </c>
      <c r="J333" t="s">
        <v>125</v>
      </c>
      <c r="K333">
        <v>635205072</v>
      </c>
      <c r="L333" t="s">
        <v>116</v>
      </c>
      <c r="M333" t="s">
        <v>166</v>
      </c>
      <c r="N333" t="s">
        <v>117</v>
      </c>
      <c r="O333" s="33">
        <v>41643</v>
      </c>
      <c r="P333" s="1">
        <v>41643.612303240741</v>
      </c>
      <c r="Q333" s="2">
        <v>0.4039699074074074</v>
      </c>
      <c r="R333" t="s">
        <v>169</v>
      </c>
      <c r="S333" t="s">
        <v>119</v>
      </c>
      <c r="T333">
        <v>19</v>
      </c>
      <c r="Z333">
        <v>2</v>
      </c>
      <c r="AA333" t="s">
        <v>120</v>
      </c>
      <c r="AB333" t="s">
        <v>121</v>
      </c>
      <c r="AC333">
        <v>1</v>
      </c>
      <c r="AD333">
        <v>512</v>
      </c>
      <c r="AE333">
        <v>-100</v>
      </c>
      <c r="AF333" t="s">
        <v>115</v>
      </c>
      <c r="AG333">
        <v>894</v>
      </c>
      <c r="AH333" t="s">
        <v>122</v>
      </c>
      <c r="AI333">
        <v>50</v>
      </c>
      <c r="AJ333">
        <v>0</v>
      </c>
      <c r="AK333">
        <v>50</v>
      </c>
      <c r="AL333">
        <v>0</v>
      </c>
      <c r="AM333">
        <v>894</v>
      </c>
      <c r="AN333">
        <v>-1</v>
      </c>
      <c r="AO333">
        <v>400</v>
      </c>
      <c r="AP333">
        <v>-1</v>
      </c>
      <c r="AQ333">
        <v>1</v>
      </c>
      <c r="AR333" t="s">
        <v>121</v>
      </c>
      <c r="AS333">
        <v>-999999</v>
      </c>
      <c r="AT333">
        <v>0</v>
      </c>
      <c r="AU333">
        <v>152232</v>
      </c>
      <c r="AV333">
        <v>0</v>
      </c>
      <c r="AW333" t="s">
        <v>121</v>
      </c>
      <c r="AX333">
        <v>726</v>
      </c>
      <c r="AY333">
        <v>152958</v>
      </c>
      <c r="BA333">
        <v>3</v>
      </c>
      <c r="BB333">
        <v>1</v>
      </c>
      <c r="BC333">
        <v>19</v>
      </c>
      <c r="BD333" t="s">
        <v>123</v>
      </c>
      <c r="BE333" t="s">
        <v>53</v>
      </c>
      <c r="BF333" t="s">
        <v>124</v>
      </c>
      <c r="BG333" t="s">
        <v>125</v>
      </c>
      <c r="BH333" t="s">
        <v>126</v>
      </c>
      <c r="BI333">
        <v>314</v>
      </c>
      <c r="BJ333" t="s">
        <v>127</v>
      </c>
      <c r="BK333" t="s">
        <v>128</v>
      </c>
      <c r="BL333" t="s">
        <v>129</v>
      </c>
      <c r="BM333">
        <v>3</v>
      </c>
      <c r="BN333" t="s">
        <v>136</v>
      </c>
      <c r="BO333" t="s">
        <v>137</v>
      </c>
      <c r="CW333">
        <v>726</v>
      </c>
      <c r="DJ333" s="38">
        <f t="shared" si="5"/>
        <v>1</v>
      </c>
    </row>
    <row r="334" spans="1:114" x14ac:dyDescent="0.3">
      <c r="A334" t="s">
        <v>114</v>
      </c>
      <c r="B334">
        <v>3102</v>
      </c>
      <c r="C334">
        <v>1</v>
      </c>
      <c r="D334">
        <v>30</v>
      </c>
      <c r="E334" t="s">
        <v>178</v>
      </c>
      <c r="F334" t="s">
        <v>179</v>
      </c>
      <c r="G334">
        <v>60.006</v>
      </c>
      <c r="H334" t="s">
        <v>165</v>
      </c>
      <c r="I334">
        <v>1</v>
      </c>
      <c r="J334" t="s">
        <v>125</v>
      </c>
      <c r="K334">
        <v>635205072</v>
      </c>
      <c r="L334" t="s">
        <v>116</v>
      </c>
      <c r="M334" t="s">
        <v>166</v>
      </c>
      <c r="N334" t="s">
        <v>117</v>
      </c>
      <c r="O334" s="33">
        <v>41643</v>
      </c>
      <c r="P334" s="1">
        <v>41643.612303240741</v>
      </c>
      <c r="Q334" s="2">
        <v>0.4039699074074074</v>
      </c>
      <c r="R334" t="s">
        <v>169</v>
      </c>
      <c r="S334" t="s">
        <v>119</v>
      </c>
      <c r="T334">
        <v>20</v>
      </c>
      <c r="Z334">
        <v>14</v>
      </c>
      <c r="AA334" t="s">
        <v>120</v>
      </c>
      <c r="AB334" t="s">
        <v>121</v>
      </c>
      <c r="AC334">
        <v>1</v>
      </c>
      <c r="AD334">
        <v>512</v>
      </c>
      <c r="AE334">
        <v>-100</v>
      </c>
      <c r="AF334" t="s">
        <v>115</v>
      </c>
      <c r="AG334">
        <v>1240</v>
      </c>
      <c r="AH334" t="s">
        <v>122</v>
      </c>
      <c r="AI334">
        <v>50</v>
      </c>
      <c r="AJ334">
        <v>0</v>
      </c>
      <c r="AK334">
        <v>50</v>
      </c>
      <c r="AL334">
        <v>0</v>
      </c>
      <c r="AM334">
        <v>1240</v>
      </c>
      <c r="AN334">
        <v>-1</v>
      </c>
      <c r="AO334">
        <v>400</v>
      </c>
      <c r="AP334">
        <v>-1</v>
      </c>
      <c r="AQ334">
        <v>1</v>
      </c>
      <c r="AR334" t="s">
        <v>121</v>
      </c>
      <c r="AS334">
        <v>-999999</v>
      </c>
      <c r="AT334">
        <v>0</v>
      </c>
      <c r="AU334">
        <v>155748</v>
      </c>
      <c r="AV334">
        <v>0</v>
      </c>
      <c r="AW334" t="s">
        <v>121</v>
      </c>
      <c r="AX334">
        <v>686</v>
      </c>
      <c r="AY334">
        <v>156434</v>
      </c>
      <c r="BA334">
        <v>27</v>
      </c>
      <c r="BB334">
        <v>1</v>
      </c>
      <c r="BC334">
        <v>20</v>
      </c>
      <c r="BD334" t="s">
        <v>123</v>
      </c>
      <c r="BE334" t="s">
        <v>53</v>
      </c>
      <c r="BF334" t="s">
        <v>124</v>
      </c>
      <c r="BG334" t="s">
        <v>125</v>
      </c>
      <c r="BH334" t="s">
        <v>126</v>
      </c>
      <c r="BI334">
        <v>314</v>
      </c>
      <c r="BJ334" t="s">
        <v>127</v>
      </c>
      <c r="BK334" t="s">
        <v>128</v>
      </c>
      <c r="BL334" t="s">
        <v>134</v>
      </c>
      <c r="BM334">
        <v>27</v>
      </c>
      <c r="BN334" t="s">
        <v>136</v>
      </c>
      <c r="BO334" t="s">
        <v>137</v>
      </c>
      <c r="CW334">
        <v>686</v>
      </c>
      <c r="DJ334" s="38">
        <f t="shared" si="5"/>
        <v>1</v>
      </c>
    </row>
    <row r="335" spans="1:114" x14ac:dyDescent="0.3">
      <c r="A335" t="s">
        <v>114</v>
      </c>
      <c r="B335">
        <v>3102</v>
      </c>
      <c r="C335">
        <v>1</v>
      </c>
      <c r="D335">
        <v>30</v>
      </c>
      <c r="E335" t="s">
        <v>178</v>
      </c>
      <c r="F335" t="s">
        <v>179</v>
      </c>
      <c r="G335">
        <v>60.006</v>
      </c>
      <c r="H335" t="s">
        <v>165</v>
      </c>
      <c r="I335">
        <v>1</v>
      </c>
      <c r="J335" t="s">
        <v>125</v>
      </c>
      <c r="K335">
        <v>635205072</v>
      </c>
      <c r="L335" t="s">
        <v>116</v>
      </c>
      <c r="M335" t="s">
        <v>166</v>
      </c>
      <c r="N335" t="s">
        <v>117</v>
      </c>
      <c r="O335" s="33">
        <v>41643</v>
      </c>
      <c r="P335" s="1">
        <v>41643.612303240741</v>
      </c>
      <c r="Q335" s="2">
        <v>0.4039699074074074</v>
      </c>
      <c r="R335" t="s">
        <v>169</v>
      </c>
      <c r="S335" t="s">
        <v>119</v>
      </c>
      <c r="T335">
        <v>21</v>
      </c>
      <c r="Z335">
        <v>4</v>
      </c>
      <c r="AA335" t="s">
        <v>120</v>
      </c>
      <c r="AB335" t="s">
        <v>131</v>
      </c>
      <c r="AC335">
        <v>2</v>
      </c>
      <c r="AD335">
        <v>512</v>
      </c>
      <c r="AE335">
        <v>-100</v>
      </c>
      <c r="AF335" t="s">
        <v>125</v>
      </c>
      <c r="AG335">
        <v>1370</v>
      </c>
      <c r="AH335" t="s">
        <v>122</v>
      </c>
      <c r="AI335">
        <v>50</v>
      </c>
      <c r="AJ335">
        <v>0</v>
      </c>
      <c r="AK335">
        <v>50</v>
      </c>
      <c r="AL335">
        <v>0</v>
      </c>
      <c r="AM335">
        <v>1370</v>
      </c>
      <c r="AN335">
        <v>-1</v>
      </c>
      <c r="AO335">
        <v>400</v>
      </c>
      <c r="AP335">
        <v>-1</v>
      </c>
      <c r="AQ335">
        <v>1</v>
      </c>
      <c r="AR335" t="s">
        <v>131</v>
      </c>
      <c r="AS335">
        <v>-999999</v>
      </c>
      <c r="AT335">
        <v>0</v>
      </c>
      <c r="AU335">
        <v>159348</v>
      </c>
      <c r="AV335">
        <v>0</v>
      </c>
      <c r="AW335" t="s">
        <v>131</v>
      </c>
      <c r="AX335">
        <v>1021</v>
      </c>
      <c r="AY335">
        <v>160369</v>
      </c>
      <c r="BA335">
        <v>8</v>
      </c>
      <c r="BB335">
        <v>1</v>
      </c>
      <c r="BC335">
        <v>21</v>
      </c>
      <c r="BD335" t="s">
        <v>123</v>
      </c>
      <c r="BE335" t="s">
        <v>53</v>
      </c>
      <c r="BF335" t="s">
        <v>124</v>
      </c>
      <c r="BG335" t="s">
        <v>115</v>
      </c>
      <c r="BH335" t="s">
        <v>132</v>
      </c>
      <c r="BI335">
        <v>454</v>
      </c>
      <c r="BJ335" t="s">
        <v>133</v>
      </c>
      <c r="BK335" t="s">
        <v>128</v>
      </c>
      <c r="BL335" t="s">
        <v>129</v>
      </c>
      <c r="BM335">
        <v>8</v>
      </c>
      <c r="BN335" t="s">
        <v>136</v>
      </c>
      <c r="BO335" t="s">
        <v>137</v>
      </c>
      <c r="CW335">
        <v>1021</v>
      </c>
      <c r="DJ335" s="38">
        <f t="shared" si="5"/>
        <v>1</v>
      </c>
    </row>
    <row r="336" spans="1:114" x14ac:dyDescent="0.3">
      <c r="A336" t="s">
        <v>114</v>
      </c>
      <c r="B336">
        <v>3102</v>
      </c>
      <c r="C336">
        <v>1</v>
      </c>
      <c r="D336">
        <v>30</v>
      </c>
      <c r="E336" t="s">
        <v>178</v>
      </c>
      <c r="F336" t="s">
        <v>179</v>
      </c>
      <c r="G336">
        <v>60.006</v>
      </c>
      <c r="H336" t="s">
        <v>165</v>
      </c>
      <c r="I336">
        <v>1</v>
      </c>
      <c r="J336" t="s">
        <v>125</v>
      </c>
      <c r="K336">
        <v>635205072</v>
      </c>
      <c r="L336" t="s">
        <v>116</v>
      </c>
      <c r="M336" t="s">
        <v>166</v>
      </c>
      <c r="N336" t="s">
        <v>117</v>
      </c>
      <c r="O336" s="33">
        <v>41643</v>
      </c>
      <c r="P336" s="1">
        <v>41643.612303240741</v>
      </c>
      <c r="Q336" s="2">
        <v>0.4039699074074074</v>
      </c>
      <c r="R336" t="s">
        <v>169</v>
      </c>
      <c r="S336" t="s">
        <v>119</v>
      </c>
      <c r="T336">
        <v>22</v>
      </c>
      <c r="Z336">
        <v>24</v>
      </c>
      <c r="AA336" t="s">
        <v>120</v>
      </c>
      <c r="AB336" t="s">
        <v>121</v>
      </c>
      <c r="AC336">
        <v>1</v>
      </c>
      <c r="AD336">
        <v>512</v>
      </c>
      <c r="AE336">
        <v>454</v>
      </c>
      <c r="AF336" t="s">
        <v>115</v>
      </c>
      <c r="AG336">
        <v>1365</v>
      </c>
      <c r="AH336" t="s">
        <v>122</v>
      </c>
      <c r="AI336">
        <v>50</v>
      </c>
      <c r="AJ336">
        <v>1</v>
      </c>
      <c r="AK336">
        <v>50</v>
      </c>
      <c r="AL336">
        <v>1</v>
      </c>
      <c r="AM336">
        <v>1365</v>
      </c>
      <c r="AN336">
        <v>-1</v>
      </c>
      <c r="AO336">
        <v>400</v>
      </c>
      <c r="AP336">
        <v>-1</v>
      </c>
      <c r="AQ336">
        <v>1</v>
      </c>
      <c r="AR336" t="s">
        <v>121</v>
      </c>
      <c r="AS336">
        <v>-999999</v>
      </c>
      <c r="AT336">
        <v>0</v>
      </c>
      <c r="AU336">
        <v>163297</v>
      </c>
      <c r="AV336">
        <v>0</v>
      </c>
      <c r="AW336" t="s">
        <v>121</v>
      </c>
      <c r="AX336">
        <v>669</v>
      </c>
      <c r="AY336">
        <v>163966</v>
      </c>
      <c r="BA336">
        <v>47</v>
      </c>
      <c r="BB336">
        <v>1</v>
      </c>
      <c r="BC336">
        <v>22</v>
      </c>
      <c r="BD336" t="s">
        <v>123</v>
      </c>
      <c r="BE336" t="s">
        <v>53</v>
      </c>
      <c r="BF336" t="s">
        <v>124</v>
      </c>
      <c r="BG336" t="s">
        <v>125</v>
      </c>
      <c r="BH336" t="s">
        <v>126</v>
      </c>
      <c r="BI336">
        <v>314</v>
      </c>
      <c r="BJ336" t="s">
        <v>127</v>
      </c>
      <c r="BK336" t="s">
        <v>128</v>
      </c>
      <c r="BL336" t="s">
        <v>134</v>
      </c>
      <c r="BM336">
        <v>47</v>
      </c>
      <c r="BN336" t="s">
        <v>135</v>
      </c>
      <c r="BO336" t="s">
        <v>133</v>
      </c>
      <c r="CW336">
        <v>669</v>
      </c>
      <c r="DJ336" s="38">
        <f t="shared" si="5"/>
        <v>1</v>
      </c>
    </row>
    <row r="337" spans="1:119" x14ac:dyDescent="0.3">
      <c r="A337" t="s">
        <v>114</v>
      </c>
      <c r="B337">
        <v>3102</v>
      </c>
      <c r="C337">
        <v>1</v>
      </c>
      <c r="D337">
        <v>30</v>
      </c>
      <c r="E337" t="s">
        <v>178</v>
      </c>
      <c r="F337" t="s">
        <v>179</v>
      </c>
      <c r="G337">
        <v>60.006</v>
      </c>
      <c r="H337" t="s">
        <v>165</v>
      </c>
      <c r="I337">
        <v>1</v>
      </c>
      <c r="J337" t="s">
        <v>125</v>
      </c>
      <c r="K337">
        <v>635205072</v>
      </c>
      <c r="L337" t="s">
        <v>116</v>
      </c>
      <c r="M337" t="s">
        <v>166</v>
      </c>
      <c r="N337" t="s">
        <v>117</v>
      </c>
      <c r="O337" s="33">
        <v>41643</v>
      </c>
      <c r="P337" s="1">
        <v>41643.612303240741</v>
      </c>
      <c r="Q337" s="2">
        <v>0.4039699074074074</v>
      </c>
      <c r="R337" t="s">
        <v>169</v>
      </c>
      <c r="S337" t="s">
        <v>119</v>
      </c>
      <c r="T337">
        <v>23</v>
      </c>
      <c r="Z337">
        <v>1</v>
      </c>
      <c r="AA337" t="s">
        <v>138</v>
      </c>
      <c r="AB337" t="s">
        <v>131</v>
      </c>
      <c r="AC337">
        <v>2</v>
      </c>
      <c r="AD337">
        <v>512</v>
      </c>
      <c r="AE337">
        <v>-100</v>
      </c>
      <c r="AF337" t="s">
        <v>115</v>
      </c>
      <c r="AG337">
        <v>1374</v>
      </c>
      <c r="AH337" t="s">
        <v>122</v>
      </c>
      <c r="AI337">
        <v>50</v>
      </c>
      <c r="AJ337">
        <v>1</v>
      </c>
      <c r="AK337">
        <v>50</v>
      </c>
      <c r="AL337">
        <v>1</v>
      </c>
      <c r="AM337">
        <v>1374</v>
      </c>
      <c r="AN337">
        <v>-1</v>
      </c>
      <c r="AO337">
        <v>400</v>
      </c>
      <c r="AP337">
        <v>-1</v>
      </c>
      <c r="AQ337">
        <v>1</v>
      </c>
      <c r="AR337" t="s">
        <v>131</v>
      </c>
      <c r="AS337">
        <v>-999999</v>
      </c>
      <c r="AT337">
        <v>0</v>
      </c>
      <c r="AU337">
        <v>166880</v>
      </c>
      <c r="AV337">
        <v>0</v>
      </c>
      <c r="AW337" t="s">
        <v>131</v>
      </c>
      <c r="AX337">
        <v>668</v>
      </c>
      <c r="AY337">
        <v>167548</v>
      </c>
      <c r="BA337">
        <v>2</v>
      </c>
      <c r="BB337">
        <v>1</v>
      </c>
      <c r="BC337">
        <v>23</v>
      </c>
      <c r="BD337" t="s">
        <v>123</v>
      </c>
      <c r="BE337" t="s">
        <v>53</v>
      </c>
      <c r="BF337" t="s">
        <v>124</v>
      </c>
      <c r="BG337" t="s">
        <v>115</v>
      </c>
      <c r="BH337" t="s">
        <v>140</v>
      </c>
      <c r="BI337">
        <v>314</v>
      </c>
      <c r="BJ337" t="s">
        <v>127</v>
      </c>
      <c r="BK337" t="s">
        <v>128</v>
      </c>
      <c r="BL337" t="s">
        <v>129</v>
      </c>
      <c r="BM337">
        <v>2</v>
      </c>
      <c r="BN337" t="s">
        <v>136</v>
      </c>
      <c r="BO337" t="s">
        <v>137</v>
      </c>
      <c r="CW337">
        <v>668</v>
      </c>
      <c r="DJ337" s="38">
        <f t="shared" si="5"/>
        <v>1</v>
      </c>
    </row>
    <row r="338" spans="1:119" x14ac:dyDescent="0.3">
      <c r="A338" t="s">
        <v>114</v>
      </c>
      <c r="B338">
        <v>3102</v>
      </c>
      <c r="C338">
        <v>1</v>
      </c>
      <c r="D338">
        <v>30</v>
      </c>
      <c r="E338" t="s">
        <v>178</v>
      </c>
      <c r="F338" t="s">
        <v>179</v>
      </c>
      <c r="G338">
        <v>60.006</v>
      </c>
      <c r="H338" t="s">
        <v>165</v>
      </c>
      <c r="I338">
        <v>1</v>
      </c>
      <c r="J338" t="s">
        <v>125</v>
      </c>
      <c r="K338">
        <v>635205072</v>
      </c>
      <c r="L338" t="s">
        <v>116</v>
      </c>
      <c r="M338" t="s">
        <v>166</v>
      </c>
      <c r="N338" t="s">
        <v>117</v>
      </c>
      <c r="O338" s="33">
        <v>41643</v>
      </c>
      <c r="P338" s="1">
        <v>41643.612303240741</v>
      </c>
      <c r="Q338" s="2">
        <v>0.4039699074074074</v>
      </c>
      <c r="R338" t="s">
        <v>169</v>
      </c>
      <c r="S338" t="s">
        <v>119</v>
      </c>
      <c r="T338">
        <v>24</v>
      </c>
      <c r="Z338">
        <v>4</v>
      </c>
      <c r="AA338" t="s">
        <v>120</v>
      </c>
      <c r="AB338" t="s">
        <v>121</v>
      </c>
      <c r="AC338">
        <v>1</v>
      </c>
      <c r="AD338">
        <v>512</v>
      </c>
      <c r="AE338">
        <v>-100</v>
      </c>
      <c r="AF338" t="s">
        <v>115</v>
      </c>
      <c r="AG338">
        <v>1392</v>
      </c>
      <c r="AH338" t="s">
        <v>122</v>
      </c>
      <c r="AI338">
        <v>50</v>
      </c>
      <c r="AJ338">
        <v>0</v>
      </c>
      <c r="AK338">
        <v>50</v>
      </c>
      <c r="AL338">
        <v>0</v>
      </c>
      <c r="AM338">
        <v>1392</v>
      </c>
      <c r="AN338">
        <v>-1</v>
      </c>
      <c r="AO338">
        <v>400</v>
      </c>
      <c r="AP338">
        <v>-1</v>
      </c>
      <c r="AQ338">
        <v>1</v>
      </c>
      <c r="AR338" t="s">
        <v>121</v>
      </c>
      <c r="AS338">
        <v>-999999</v>
      </c>
      <c r="AT338">
        <v>0</v>
      </c>
      <c r="AU338">
        <v>170480</v>
      </c>
      <c r="AV338">
        <v>0</v>
      </c>
      <c r="AW338" t="s">
        <v>121</v>
      </c>
      <c r="AX338">
        <v>776</v>
      </c>
      <c r="AY338">
        <v>171256</v>
      </c>
      <c r="BA338">
        <v>7</v>
      </c>
      <c r="BB338">
        <v>1</v>
      </c>
      <c r="BC338">
        <v>24</v>
      </c>
      <c r="BD338" t="s">
        <v>123</v>
      </c>
      <c r="BE338" t="s">
        <v>53</v>
      </c>
      <c r="BF338" t="s">
        <v>124</v>
      </c>
      <c r="BG338" t="s">
        <v>125</v>
      </c>
      <c r="BH338" t="s">
        <v>126</v>
      </c>
      <c r="BI338">
        <v>454</v>
      </c>
      <c r="BJ338" t="s">
        <v>133</v>
      </c>
      <c r="BK338" t="s">
        <v>128</v>
      </c>
      <c r="BL338" t="s">
        <v>129</v>
      </c>
      <c r="BM338">
        <v>7</v>
      </c>
      <c r="BN338" t="s">
        <v>136</v>
      </c>
      <c r="BO338" t="s">
        <v>137</v>
      </c>
      <c r="CW338">
        <v>776</v>
      </c>
      <c r="DJ338" s="38">
        <f t="shared" si="5"/>
        <v>1</v>
      </c>
    </row>
    <row r="339" spans="1:119" x14ac:dyDescent="0.3">
      <c r="A339" t="s">
        <v>114</v>
      </c>
      <c r="B339">
        <v>3102</v>
      </c>
      <c r="C339">
        <v>1</v>
      </c>
      <c r="D339">
        <v>30</v>
      </c>
      <c r="E339" t="s">
        <v>178</v>
      </c>
      <c r="F339" t="s">
        <v>179</v>
      </c>
      <c r="G339">
        <v>60.006</v>
      </c>
      <c r="H339" t="s">
        <v>165</v>
      </c>
      <c r="I339">
        <v>1</v>
      </c>
      <c r="J339" t="s">
        <v>125</v>
      </c>
      <c r="K339">
        <v>635205072</v>
      </c>
      <c r="L339" t="s">
        <v>116</v>
      </c>
      <c r="M339" t="s">
        <v>166</v>
      </c>
      <c r="N339" t="s">
        <v>117</v>
      </c>
      <c r="O339" s="33">
        <v>41643</v>
      </c>
      <c r="P339" s="1">
        <v>41643.612303240741</v>
      </c>
      <c r="Q339" s="2">
        <v>0.4039699074074074</v>
      </c>
      <c r="R339" t="s">
        <v>169</v>
      </c>
      <c r="S339" t="s">
        <v>119</v>
      </c>
      <c r="T339">
        <v>25</v>
      </c>
      <c r="U339">
        <v>1</v>
      </c>
      <c r="V339">
        <v>1</v>
      </c>
      <c r="W339">
        <v>1</v>
      </c>
      <c r="X339">
        <v>1</v>
      </c>
      <c r="Y339">
        <v>-1</v>
      </c>
      <c r="BD339" t="s">
        <v>141</v>
      </c>
      <c r="BE339" t="s">
        <v>21</v>
      </c>
      <c r="BP339">
        <v>1</v>
      </c>
      <c r="BQ339">
        <v>7</v>
      </c>
      <c r="BR339" t="s">
        <v>138</v>
      </c>
      <c r="BS339" t="s">
        <v>131</v>
      </c>
      <c r="BT339">
        <v>2</v>
      </c>
      <c r="BU339">
        <v>50</v>
      </c>
      <c r="BV339">
        <v>1</v>
      </c>
      <c r="BW339">
        <v>512</v>
      </c>
      <c r="BX339">
        <v>454</v>
      </c>
      <c r="BY339" t="s">
        <v>115</v>
      </c>
      <c r="BZ339">
        <v>2970</v>
      </c>
      <c r="CA339">
        <v>2970</v>
      </c>
      <c r="CB339">
        <v>-1</v>
      </c>
      <c r="CC339">
        <v>50</v>
      </c>
      <c r="CD339">
        <v>1</v>
      </c>
      <c r="CE339">
        <v>571</v>
      </c>
      <c r="CF339">
        <v>-1</v>
      </c>
      <c r="CG339">
        <v>400</v>
      </c>
      <c r="CH339">
        <v>-1</v>
      </c>
      <c r="CI339" t="s">
        <v>122</v>
      </c>
      <c r="CJ339" t="s">
        <v>133</v>
      </c>
      <c r="CK339" t="s">
        <v>133</v>
      </c>
      <c r="CL339" t="s">
        <v>142</v>
      </c>
      <c r="CM339" t="s">
        <v>109</v>
      </c>
      <c r="CN339" t="s">
        <v>124</v>
      </c>
      <c r="CO339">
        <v>1</v>
      </c>
      <c r="CP339" t="s">
        <v>131</v>
      </c>
      <c r="CQ339">
        <v>3000</v>
      </c>
      <c r="CR339">
        <v>-999999</v>
      </c>
      <c r="CS339">
        <v>0</v>
      </c>
      <c r="CT339">
        <v>181295</v>
      </c>
      <c r="CU339">
        <v>0</v>
      </c>
      <c r="CV339" t="s">
        <v>131</v>
      </c>
      <c r="CW339">
        <v>1059</v>
      </c>
      <c r="CX339">
        <v>182354</v>
      </c>
      <c r="CZ339" t="s">
        <v>115</v>
      </c>
      <c r="DA339" t="s">
        <v>140</v>
      </c>
      <c r="DB339">
        <v>454</v>
      </c>
      <c r="DC339" t="s">
        <v>128</v>
      </c>
      <c r="DD339" t="s">
        <v>129</v>
      </c>
      <c r="DE339">
        <v>14</v>
      </c>
      <c r="DF339">
        <v>1</v>
      </c>
      <c r="DG339">
        <v>1</v>
      </c>
      <c r="DH339">
        <v>14</v>
      </c>
      <c r="DI339" t="s">
        <v>130</v>
      </c>
      <c r="DJ339" s="38">
        <f t="shared" si="5"/>
        <v>1</v>
      </c>
      <c r="DK339" s="38">
        <v>0</v>
      </c>
      <c r="DL339" s="38">
        <v>1</v>
      </c>
      <c r="DM339" s="38">
        <v>1</v>
      </c>
      <c r="DN339" s="38">
        <v>1</v>
      </c>
      <c r="DO339" s="38">
        <v>1059</v>
      </c>
    </row>
    <row r="340" spans="1:119" x14ac:dyDescent="0.3">
      <c r="A340" t="s">
        <v>114</v>
      </c>
      <c r="B340">
        <v>3102</v>
      </c>
      <c r="C340">
        <v>1</v>
      </c>
      <c r="D340">
        <v>30</v>
      </c>
      <c r="E340" t="s">
        <v>178</v>
      </c>
      <c r="F340" t="s">
        <v>179</v>
      </c>
      <c r="G340">
        <v>60.006</v>
      </c>
      <c r="H340" t="s">
        <v>165</v>
      </c>
      <c r="I340">
        <v>1</v>
      </c>
      <c r="J340" t="s">
        <v>125</v>
      </c>
      <c r="K340">
        <v>635205072</v>
      </c>
      <c r="L340" t="s">
        <v>116</v>
      </c>
      <c r="M340" t="s">
        <v>166</v>
      </c>
      <c r="N340" t="s">
        <v>117</v>
      </c>
      <c r="O340" s="33">
        <v>41643</v>
      </c>
      <c r="P340" s="1">
        <v>41643.612303240741</v>
      </c>
      <c r="Q340" s="2">
        <v>0.4039699074074074</v>
      </c>
      <c r="R340" t="s">
        <v>169</v>
      </c>
      <c r="S340" t="s">
        <v>119</v>
      </c>
      <c r="T340">
        <v>25</v>
      </c>
      <c r="U340">
        <v>1</v>
      </c>
      <c r="V340">
        <v>1</v>
      </c>
      <c r="W340">
        <v>1</v>
      </c>
      <c r="X340">
        <v>1</v>
      </c>
      <c r="Y340">
        <v>-1</v>
      </c>
      <c r="BD340" t="s">
        <v>141</v>
      </c>
      <c r="BE340" t="s">
        <v>21</v>
      </c>
      <c r="BP340">
        <v>2</v>
      </c>
      <c r="BQ340">
        <v>21</v>
      </c>
      <c r="BR340" t="s">
        <v>138</v>
      </c>
      <c r="BS340" t="s">
        <v>131</v>
      </c>
      <c r="BT340">
        <v>2</v>
      </c>
      <c r="BU340">
        <v>50</v>
      </c>
      <c r="BV340">
        <v>0</v>
      </c>
      <c r="BW340">
        <v>512</v>
      </c>
      <c r="BX340">
        <v>314</v>
      </c>
      <c r="BY340" t="s">
        <v>115</v>
      </c>
      <c r="BZ340">
        <v>2850</v>
      </c>
      <c r="CA340">
        <v>2850</v>
      </c>
      <c r="CB340">
        <v>-1</v>
      </c>
      <c r="CC340">
        <v>50</v>
      </c>
      <c r="CD340">
        <v>0</v>
      </c>
      <c r="CE340">
        <v>871</v>
      </c>
      <c r="CF340">
        <v>-1</v>
      </c>
      <c r="CG340">
        <v>400</v>
      </c>
      <c r="CH340">
        <v>-1</v>
      </c>
      <c r="CI340" t="s">
        <v>122</v>
      </c>
      <c r="CJ340" t="s">
        <v>127</v>
      </c>
      <c r="CK340" t="s">
        <v>133</v>
      </c>
      <c r="CL340" t="s">
        <v>142</v>
      </c>
      <c r="CM340" t="s">
        <v>109</v>
      </c>
      <c r="CN340" t="s">
        <v>124</v>
      </c>
      <c r="CO340">
        <v>1</v>
      </c>
      <c r="CP340" t="s">
        <v>131</v>
      </c>
      <c r="CQ340">
        <v>3000</v>
      </c>
      <c r="CR340">
        <v>-999999</v>
      </c>
      <c r="CS340">
        <v>0</v>
      </c>
      <c r="CT340">
        <v>186745</v>
      </c>
      <c r="CU340">
        <v>0</v>
      </c>
      <c r="CV340" t="s">
        <v>131</v>
      </c>
      <c r="CW340">
        <v>879</v>
      </c>
      <c r="CX340">
        <v>187624</v>
      </c>
      <c r="CZ340" t="s">
        <v>115</v>
      </c>
      <c r="DA340" t="s">
        <v>140</v>
      </c>
      <c r="DB340">
        <v>454</v>
      </c>
      <c r="DC340" t="s">
        <v>128</v>
      </c>
      <c r="DD340" t="s">
        <v>134</v>
      </c>
      <c r="DE340">
        <v>42</v>
      </c>
      <c r="DF340">
        <v>1</v>
      </c>
      <c r="DG340">
        <v>2</v>
      </c>
      <c r="DH340">
        <v>42</v>
      </c>
      <c r="DI340" t="s">
        <v>135</v>
      </c>
      <c r="DJ340" s="38">
        <f t="shared" si="5"/>
        <v>1</v>
      </c>
      <c r="DK340" s="38">
        <v>0</v>
      </c>
      <c r="DL340" s="38">
        <v>2</v>
      </c>
      <c r="DM340" s="38">
        <v>1</v>
      </c>
      <c r="DN340" s="38">
        <v>1</v>
      </c>
      <c r="DO340" s="38">
        <v>879</v>
      </c>
    </row>
    <row r="341" spans="1:119" x14ac:dyDescent="0.3">
      <c r="A341" t="s">
        <v>114</v>
      </c>
      <c r="B341">
        <v>3102</v>
      </c>
      <c r="C341">
        <v>1</v>
      </c>
      <c r="D341">
        <v>30</v>
      </c>
      <c r="E341" t="s">
        <v>178</v>
      </c>
      <c r="F341" t="s">
        <v>179</v>
      </c>
      <c r="G341">
        <v>60.006</v>
      </c>
      <c r="H341" t="s">
        <v>165</v>
      </c>
      <c r="I341">
        <v>1</v>
      </c>
      <c r="J341" t="s">
        <v>125</v>
      </c>
      <c r="K341">
        <v>635205072</v>
      </c>
      <c r="L341" t="s">
        <v>116</v>
      </c>
      <c r="M341" t="s">
        <v>166</v>
      </c>
      <c r="N341" t="s">
        <v>117</v>
      </c>
      <c r="O341" s="33">
        <v>41643</v>
      </c>
      <c r="P341" s="1">
        <v>41643.612303240741</v>
      </c>
      <c r="Q341" s="2">
        <v>0.4039699074074074</v>
      </c>
      <c r="R341" t="s">
        <v>169</v>
      </c>
      <c r="S341" t="s">
        <v>119</v>
      </c>
      <c r="T341">
        <v>25</v>
      </c>
      <c r="U341">
        <v>1</v>
      </c>
      <c r="V341">
        <v>1</v>
      </c>
      <c r="W341">
        <v>1</v>
      </c>
      <c r="X341">
        <v>1</v>
      </c>
      <c r="Y341">
        <v>-1</v>
      </c>
      <c r="BD341" t="s">
        <v>141</v>
      </c>
      <c r="BE341" t="s">
        <v>21</v>
      </c>
      <c r="BP341">
        <v>3</v>
      </c>
      <c r="BQ341">
        <v>9</v>
      </c>
      <c r="BR341" t="s">
        <v>138</v>
      </c>
      <c r="BS341" t="s">
        <v>131</v>
      </c>
      <c r="BT341">
        <v>2</v>
      </c>
      <c r="BU341">
        <v>50</v>
      </c>
      <c r="BV341">
        <v>1</v>
      </c>
      <c r="BW341">
        <v>512</v>
      </c>
      <c r="BX341">
        <v>314</v>
      </c>
      <c r="BY341" t="s">
        <v>115</v>
      </c>
      <c r="BZ341">
        <v>2414</v>
      </c>
      <c r="CA341">
        <v>2414</v>
      </c>
      <c r="CB341">
        <v>-1</v>
      </c>
      <c r="CC341">
        <v>50</v>
      </c>
      <c r="CD341">
        <v>1</v>
      </c>
      <c r="CE341">
        <v>1434</v>
      </c>
      <c r="CF341">
        <v>-1</v>
      </c>
      <c r="CG341">
        <v>400</v>
      </c>
      <c r="CH341">
        <v>-1</v>
      </c>
      <c r="CI341" t="s">
        <v>122</v>
      </c>
      <c r="CJ341" t="s">
        <v>127</v>
      </c>
      <c r="CK341" t="s">
        <v>133</v>
      </c>
      <c r="CL341" t="s">
        <v>142</v>
      </c>
      <c r="CM341" t="s">
        <v>109</v>
      </c>
      <c r="CN341" t="s">
        <v>124</v>
      </c>
      <c r="CO341">
        <v>1</v>
      </c>
      <c r="CP341" t="s">
        <v>131</v>
      </c>
      <c r="CQ341">
        <v>3000</v>
      </c>
      <c r="CR341">
        <v>-999999</v>
      </c>
      <c r="CS341">
        <v>0</v>
      </c>
      <c r="CT341">
        <v>192444</v>
      </c>
      <c r="CU341">
        <v>0</v>
      </c>
      <c r="CV341" t="s">
        <v>131</v>
      </c>
      <c r="CW341">
        <v>752</v>
      </c>
      <c r="CX341">
        <v>193196</v>
      </c>
      <c r="CZ341" t="s">
        <v>115</v>
      </c>
      <c r="DA341" t="s">
        <v>140</v>
      </c>
      <c r="DB341">
        <v>454</v>
      </c>
      <c r="DC341" t="s">
        <v>128</v>
      </c>
      <c r="DD341" t="s">
        <v>129</v>
      </c>
      <c r="DE341">
        <v>18</v>
      </c>
      <c r="DF341">
        <v>1</v>
      </c>
      <c r="DG341">
        <v>3</v>
      </c>
      <c r="DH341">
        <v>18</v>
      </c>
      <c r="DI341" t="s">
        <v>135</v>
      </c>
      <c r="DJ341" s="38">
        <f t="shared" si="5"/>
        <v>1</v>
      </c>
      <c r="DK341" s="38">
        <v>0</v>
      </c>
      <c r="DL341" s="38">
        <v>3</v>
      </c>
      <c r="DM341" s="38">
        <v>1</v>
      </c>
      <c r="DN341" s="38">
        <v>1</v>
      </c>
      <c r="DO341" s="38">
        <v>752</v>
      </c>
    </row>
    <row r="342" spans="1:119" x14ac:dyDescent="0.3">
      <c r="A342" t="s">
        <v>114</v>
      </c>
      <c r="B342">
        <v>3102</v>
      </c>
      <c r="C342">
        <v>1</v>
      </c>
      <c r="D342">
        <v>30</v>
      </c>
      <c r="E342" t="s">
        <v>178</v>
      </c>
      <c r="F342" t="s">
        <v>179</v>
      </c>
      <c r="G342">
        <v>60.006</v>
      </c>
      <c r="H342" t="s">
        <v>165</v>
      </c>
      <c r="I342">
        <v>1</v>
      </c>
      <c r="J342" t="s">
        <v>125</v>
      </c>
      <c r="K342">
        <v>635205072</v>
      </c>
      <c r="L342" t="s">
        <v>116</v>
      </c>
      <c r="M342" t="s">
        <v>166</v>
      </c>
      <c r="N342" t="s">
        <v>117</v>
      </c>
      <c r="O342" s="33">
        <v>41643</v>
      </c>
      <c r="P342" s="1">
        <v>41643.612303240741</v>
      </c>
      <c r="Q342" s="2">
        <v>0.4039699074074074</v>
      </c>
      <c r="R342" t="s">
        <v>169</v>
      </c>
      <c r="S342" t="s">
        <v>119</v>
      </c>
      <c r="T342">
        <v>25</v>
      </c>
      <c r="U342">
        <v>1</v>
      </c>
      <c r="V342">
        <v>1</v>
      </c>
      <c r="W342">
        <v>1</v>
      </c>
      <c r="X342">
        <v>1</v>
      </c>
      <c r="Y342">
        <v>-1</v>
      </c>
      <c r="BD342" t="s">
        <v>141</v>
      </c>
      <c r="BE342" t="s">
        <v>21</v>
      </c>
      <c r="BP342">
        <v>4</v>
      </c>
      <c r="BQ342">
        <v>14</v>
      </c>
      <c r="BR342" t="s">
        <v>120</v>
      </c>
      <c r="BS342" t="s">
        <v>131</v>
      </c>
      <c r="BT342">
        <v>2</v>
      </c>
      <c r="BU342">
        <v>50</v>
      </c>
      <c r="BV342">
        <v>0</v>
      </c>
      <c r="BW342">
        <v>512</v>
      </c>
      <c r="BX342">
        <v>-100</v>
      </c>
      <c r="BY342" t="s">
        <v>125</v>
      </c>
      <c r="BZ342">
        <v>1909</v>
      </c>
      <c r="CA342">
        <v>1909</v>
      </c>
      <c r="CB342">
        <v>-1</v>
      </c>
      <c r="CC342">
        <v>50</v>
      </c>
      <c r="CD342">
        <v>0</v>
      </c>
      <c r="CE342">
        <v>1457</v>
      </c>
      <c r="CF342">
        <v>-1</v>
      </c>
      <c r="CG342">
        <v>400</v>
      </c>
      <c r="CH342">
        <v>-1</v>
      </c>
      <c r="CI342" t="s">
        <v>122</v>
      </c>
      <c r="CJ342" t="s">
        <v>137</v>
      </c>
      <c r="CK342" t="s">
        <v>127</v>
      </c>
      <c r="CL342" t="s">
        <v>142</v>
      </c>
      <c r="CM342" t="s">
        <v>109</v>
      </c>
      <c r="CN342" t="s">
        <v>124</v>
      </c>
      <c r="CO342">
        <v>1</v>
      </c>
      <c r="CP342" t="s">
        <v>131</v>
      </c>
      <c r="CQ342">
        <v>3000</v>
      </c>
      <c r="CR342">
        <v>-999999</v>
      </c>
      <c r="CS342">
        <v>0</v>
      </c>
      <c r="CT342">
        <v>197594</v>
      </c>
      <c r="CU342">
        <v>0</v>
      </c>
      <c r="CV342" t="s">
        <v>131</v>
      </c>
      <c r="CW342">
        <v>1234</v>
      </c>
      <c r="CX342">
        <v>198828</v>
      </c>
      <c r="CZ342" t="s">
        <v>115</v>
      </c>
      <c r="DA342" t="s">
        <v>132</v>
      </c>
      <c r="DB342">
        <v>314</v>
      </c>
      <c r="DC342" t="s">
        <v>128</v>
      </c>
      <c r="DD342" t="s">
        <v>134</v>
      </c>
      <c r="DE342">
        <v>28</v>
      </c>
      <c r="DF342">
        <v>1</v>
      </c>
      <c r="DG342">
        <v>4</v>
      </c>
      <c r="DH342">
        <v>28</v>
      </c>
      <c r="DI342" t="s">
        <v>136</v>
      </c>
      <c r="DJ342" s="38">
        <f t="shared" si="5"/>
        <v>1</v>
      </c>
      <c r="DK342" s="38">
        <v>0</v>
      </c>
      <c r="DL342" s="38">
        <v>4</v>
      </c>
      <c r="DM342" s="38">
        <v>1</v>
      </c>
      <c r="DN342" s="38">
        <v>1</v>
      </c>
      <c r="DO342" s="38">
        <v>1234</v>
      </c>
    </row>
    <row r="343" spans="1:119" x14ac:dyDescent="0.3">
      <c r="A343" t="s">
        <v>114</v>
      </c>
      <c r="B343">
        <v>3102</v>
      </c>
      <c r="C343">
        <v>1</v>
      </c>
      <c r="D343">
        <v>30</v>
      </c>
      <c r="E343" t="s">
        <v>178</v>
      </c>
      <c r="F343" t="s">
        <v>179</v>
      </c>
      <c r="G343">
        <v>60.006</v>
      </c>
      <c r="H343" t="s">
        <v>165</v>
      </c>
      <c r="I343">
        <v>1</v>
      </c>
      <c r="J343" t="s">
        <v>125</v>
      </c>
      <c r="K343">
        <v>635205072</v>
      </c>
      <c r="L343" t="s">
        <v>116</v>
      </c>
      <c r="M343" t="s">
        <v>166</v>
      </c>
      <c r="N343" t="s">
        <v>117</v>
      </c>
      <c r="O343" s="33">
        <v>41643</v>
      </c>
      <c r="P343" s="1">
        <v>41643.612303240741</v>
      </c>
      <c r="Q343" s="2">
        <v>0.4039699074074074</v>
      </c>
      <c r="R343" t="s">
        <v>169</v>
      </c>
      <c r="S343" t="s">
        <v>119</v>
      </c>
      <c r="T343">
        <v>25</v>
      </c>
      <c r="U343">
        <v>1</v>
      </c>
      <c r="V343">
        <v>1</v>
      </c>
      <c r="W343">
        <v>1</v>
      </c>
      <c r="X343">
        <v>1</v>
      </c>
      <c r="Y343">
        <v>-1</v>
      </c>
      <c r="BD343" t="s">
        <v>141</v>
      </c>
      <c r="BE343" t="s">
        <v>21</v>
      </c>
      <c r="BP343">
        <v>5</v>
      </c>
      <c r="BQ343">
        <v>18</v>
      </c>
      <c r="BR343" t="s">
        <v>120</v>
      </c>
      <c r="BS343" t="s">
        <v>121</v>
      </c>
      <c r="BT343">
        <v>1</v>
      </c>
      <c r="BU343">
        <v>50</v>
      </c>
      <c r="BV343">
        <v>1</v>
      </c>
      <c r="BW343">
        <v>512</v>
      </c>
      <c r="BX343">
        <v>314</v>
      </c>
      <c r="BY343" t="s">
        <v>115</v>
      </c>
      <c r="BZ343">
        <v>3363</v>
      </c>
      <c r="CA343">
        <v>3363</v>
      </c>
      <c r="CB343">
        <v>-1</v>
      </c>
      <c r="CC343">
        <v>50</v>
      </c>
      <c r="CD343">
        <v>1</v>
      </c>
      <c r="CE343">
        <v>475</v>
      </c>
      <c r="CF343">
        <v>-1</v>
      </c>
      <c r="CG343">
        <v>400</v>
      </c>
      <c r="CH343">
        <v>-1</v>
      </c>
      <c r="CI343" t="s">
        <v>122</v>
      </c>
      <c r="CJ343" t="s">
        <v>127</v>
      </c>
      <c r="CK343" t="s">
        <v>127</v>
      </c>
      <c r="CL343" t="s">
        <v>142</v>
      </c>
      <c r="CM343" t="s">
        <v>109</v>
      </c>
      <c r="CN343" t="s">
        <v>124</v>
      </c>
      <c r="CO343">
        <v>1</v>
      </c>
      <c r="CP343" t="s">
        <v>121</v>
      </c>
      <c r="CQ343">
        <v>3000</v>
      </c>
      <c r="CR343">
        <v>-999999</v>
      </c>
      <c r="CS343">
        <v>0</v>
      </c>
      <c r="CT343">
        <v>201743</v>
      </c>
      <c r="CU343">
        <v>0</v>
      </c>
      <c r="CV343" t="s">
        <v>121</v>
      </c>
      <c r="CW343">
        <v>762</v>
      </c>
      <c r="CX343">
        <v>202505</v>
      </c>
      <c r="CZ343" t="s">
        <v>125</v>
      </c>
      <c r="DA343" t="s">
        <v>126</v>
      </c>
      <c r="DB343">
        <v>314</v>
      </c>
      <c r="DC343" t="s">
        <v>128</v>
      </c>
      <c r="DD343" t="s">
        <v>134</v>
      </c>
      <c r="DE343">
        <v>35</v>
      </c>
      <c r="DF343">
        <v>1</v>
      </c>
      <c r="DG343">
        <v>5</v>
      </c>
      <c r="DH343">
        <v>35</v>
      </c>
      <c r="DI343" t="s">
        <v>130</v>
      </c>
      <c r="DJ343" s="38">
        <f t="shared" si="5"/>
        <v>1</v>
      </c>
      <c r="DK343" s="38">
        <v>0</v>
      </c>
      <c r="DL343" s="38">
        <v>5</v>
      </c>
      <c r="DM343" s="38">
        <v>1</v>
      </c>
      <c r="DN343" s="38">
        <v>1</v>
      </c>
      <c r="DO343" s="38">
        <v>762</v>
      </c>
    </row>
    <row r="344" spans="1:119" x14ac:dyDescent="0.3">
      <c r="A344" t="s">
        <v>114</v>
      </c>
      <c r="B344">
        <v>3102</v>
      </c>
      <c r="C344">
        <v>1</v>
      </c>
      <c r="D344">
        <v>30</v>
      </c>
      <c r="E344" t="s">
        <v>178</v>
      </c>
      <c r="F344" t="s">
        <v>179</v>
      </c>
      <c r="G344">
        <v>60.006</v>
      </c>
      <c r="H344" t="s">
        <v>165</v>
      </c>
      <c r="I344">
        <v>1</v>
      </c>
      <c r="J344" t="s">
        <v>125</v>
      </c>
      <c r="K344">
        <v>635205072</v>
      </c>
      <c r="L344" t="s">
        <v>116</v>
      </c>
      <c r="M344" t="s">
        <v>166</v>
      </c>
      <c r="N344" t="s">
        <v>117</v>
      </c>
      <c r="O344" s="33">
        <v>41643</v>
      </c>
      <c r="P344" s="1">
        <v>41643.612303240741</v>
      </c>
      <c r="Q344" s="2">
        <v>0.4039699074074074</v>
      </c>
      <c r="R344" t="s">
        <v>169</v>
      </c>
      <c r="S344" t="s">
        <v>119</v>
      </c>
      <c r="T344">
        <v>25</v>
      </c>
      <c r="U344">
        <v>1</v>
      </c>
      <c r="V344">
        <v>1</v>
      </c>
      <c r="W344">
        <v>1</v>
      </c>
      <c r="X344">
        <v>1</v>
      </c>
      <c r="Y344">
        <v>-1</v>
      </c>
      <c r="BD344" t="s">
        <v>141</v>
      </c>
      <c r="BE344" t="s">
        <v>21</v>
      </c>
      <c r="BP344">
        <v>6</v>
      </c>
      <c r="BQ344">
        <v>11</v>
      </c>
      <c r="BR344" t="s">
        <v>138</v>
      </c>
      <c r="BS344" t="s">
        <v>121</v>
      </c>
      <c r="BT344">
        <v>1</v>
      </c>
      <c r="BU344">
        <v>50</v>
      </c>
      <c r="BV344">
        <v>1</v>
      </c>
      <c r="BW344">
        <v>512</v>
      </c>
      <c r="BX344">
        <v>454</v>
      </c>
      <c r="BY344" t="s">
        <v>125</v>
      </c>
      <c r="BZ344">
        <v>2753</v>
      </c>
      <c r="CA344">
        <v>2753</v>
      </c>
      <c r="CB344">
        <v>-1</v>
      </c>
      <c r="CC344">
        <v>50</v>
      </c>
      <c r="CD344">
        <v>1</v>
      </c>
      <c r="CE344">
        <v>1072</v>
      </c>
      <c r="CF344">
        <v>-1</v>
      </c>
      <c r="CG344">
        <v>400</v>
      </c>
      <c r="CH344">
        <v>-1</v>
      </c>
      <c r="CI344" t="s">
        <v>122</v>
      </c>
      <c r="CJ344" t="s">
        <v>133</v>
      </c>
      <c r="CK344" t="s">
        <v>127</v>
      </c>
      <c r="CL344" t="s">
        <v>142</v>
      </c>
      <c r="CM344" t="s">
        <v>109</v>
      </c>
      <c r="CN344" t="s">
        <v>124</v>
      </c>
      <c r="CO344">
        <v>1</v>
      </c>
      <c r="CP344" t="s">
        <v>121</v>
      </c>
      <c r="CQ344">
        <v>3000</v>
      </c>
      <c r="CR344">
        <v>-999999</v>
      </c>
      <c r="CS344">
        <v>0</v>
      </c>
      <c r="CT344">
        <v>207476</v>
      </c>
      <c r="CU344">
        <v>0</v>
      </c>
      <c r="CV344" t="s">
        <v>121</v>
      </c>
      <c r="CW344">
        <v>775</v>
      </c>
      <c r="CX344">
        <v>208251</v>
      </c>
      <c r="CZ344" t="s">
        <v>125</v>
      </c>
      <c r="DA344" t="s">
        <v>139</v>
      </c>
      <c r="DB344">
        <v>314</v>
      </c>
      <c r="DC344" t="s">
        <v>128</v>
      </c>
      <c r="DD344" t="s">
        <v>129</v>
      </c>
      <c r="DE344">
        <v>21</v>
      </c>
      <c r="DF344">
        <v>1</v>
      </c>
      <c r="DG344">
        <v>6</v>
      </c>
      <c r="DH344">
        <v>21</v>
      </c>
      <c r="DI344" t="s">
        <v>135</v>
      </c>
      <c r="DJ344" s="38">
        <f t="shared" si="5"/>
        <v>1</v>
      </c>
      <c r="DK344" s="38">
        <v>0</v>
      </c>
      <c r="DL344" s="38">
        <v>6</v>
      </c>
      <c r="DM344" s="38">
        <v>1</v>
      </c>
      <c r="DN344" s="38">
        <v>1</v>
      </c>
      <c r="DO344" s="38">
        <v>775</v>
      </c>
    </row>
    <row r="345" spans="1:119" x14ac:dyDescent="0.3">
      <c r="A345" t="s">
        <v>114</v>
      </c>
      <c r="B345">
        <v>3102</v>
      </c>
      <c r="C345">
        <v>1</v>
      </c>
      <c r="D345">
        <v>30</v>
      </c>
      <c r="E345" t="s">
        <v>178</v>
      </c>
      <c r="F345" t="s">
        <v>179</v>
      </c>
      <c r="G345">
        <v>60.006</v>
      </c>
      <c r="H345" t="s">
        <v>165</v>
      </c>
      <c r="I345">
        <v>1</v>
      </c>
      <c r="J345" t="s">
        <v>125</v>
      </c>
      <c r="K345">
        <v>635205072</v>
      </c>
      <c r="L345" t="s">
        <v>116</v>
      </c>
      <c r="M345" t="s">
        <v>166</v>
      </c>
      <c r="N345" t="s">
        <v>117</v>
      </c>
      <c r="O345" s="33">
        <v>41643</v>
      </c>
      <c r="P345" s="1">
        <v>41643.612303240741</v>
      </c>
      <c r="Q345" s="2">
        <v>0.4039699074074074</v>
      </c>
      <c r="R345" t="s">
        <v>169</v>
      </c>
      <c r="S345" t="s">
        <v>119</v>
      </c>
      <c r="T345">
        <v>25</v>
      </c>
      <c r="U345">
        <v>1</v>
      </c>
      <c r="V345">
        <v>1</v>
      </c>
      <c r="W345">
        <v>1</v>
      </c>
      <c r="X345">
        <v>1</v>
      </c>
      <c r="Y345">
        <v>-1</v>
      </c>
      <c r="BD345" t="s">
        <v>141</v>
      </c>
      <c r="BE345" t="s">
        <v>21</v>
      </c>
      <c r="BP345">
        <v>7</v>
      </c>
      <c r="BQ345">
        <v>1</v>
      </c>
      <c r="BR345" t="s">
        <v>138</v>
      </c>
      <c r="BS345" t="s">
        <v>131</v>
      </c>
      <c r="BT345">
        <v>2</v>
      </c>
      <c r="BU345">
        <v>50</v>
      </c>
      <c r="BV345">
        <v>1</v>
      </c>
      <c r="BW345">
        <v>512</v>
      </c>
      <c r="BX345">
        <v>-100</v>
      </c>
      <c r="BY345" t="s">
        <v>115</v>
      </c>
      <c r="BZ345">
        <v>2973</v>
      </c>
      <c r="CA345">
        <v>2973</v>
      </c>
      <c r="CB345">
        <v>-1</v>
      </c>
      <c r="CC345">
        <v>50</v>
      </c>
      <c r="CD345">
        <v>1</v>
      </c>
      <c r="CE345">
        <v>904</v>
      </c>
      <c r="CF345">
        <v>-1</v>
      </c>
      <c r="CG345">
        <v>400</v>
      </c>
      <c r="CH345">
        <v>-1</v>
      </c>
      <c r="CI345" t="s">
        <v>122</v>
      </c>
      <c r="CJ345" t="s">
        <v>137</v>
      </c>
      <c r="CK345" t="s">
        <v>127</v>
      </c>
      <c r="CL345" t="s">
        <v>142</v>
      </c>
      <c r="CM345" t="s">
        <v>109</v>
      </c>
      <c r="CN345" t="s">
        <v>124</v>
      </c>
      <c r="CO345">
        <v>1</v>
      </c>
      <c r="CP345" t="s">
        <v>131</v>
      </c>
      <c r="CQ345">
        <v>3000</v>
      </c>
      <c r="CR345">
        <v>-999999</v>
      </c>
      <c r="CS345">
        <v>0</v>
      </c>
      <c r="CT345">
        <v>212459</v>
      </c>
      <c r="CU345">
        <v>0</v>
      </c>
      <c r="CV345" t="s">
        <v>131</v>
      </c>
      <c r="CW345">
        <v>723</v>
      </c>
      <c r="CX345">
        <v>213182</v>
      </c>
      <c r="CZ345" t="s">
        <v>115</v>
      </c>
      <c r="DA345" t="s">
        <v>140</v>
      </c>
      <c r="DB345">
        <v>314</v>
      </c>
      <c r="DC345" t="s">
        <v>128</v>
      </c>
      <c r="DD345" t="s">
        <v>129</v>
      </c>
      <c r="DE345">
        <v>2</v>
      </c>
      <c r="DF345">
        <v>1</v>
      </c>
      <c r="DG345">
        <v>7</v>
      </c>
      <c r="DH345">
        <v>2</v>
      </c>
      <c r="DI345" t="s">
        <v>136</v>
      </c>
      <c r="DJ345" s="38">
        <f t="shared" si="5"/>
        <v>1</v>
      </c>
      <c r="DK345" s="38">
        <v>0</v>
      </c>
      <c r="DL345" s="38">
        <v>7</v>
      </c>
      <c r="DM345" s="38">
        <v>1</v>
      </c>
      <c r="DN345" s="38">
        <v>1</v>
      </c>
      <c r="DO345" s="38">
        <v>723</v>
      </c>
    </row>
    <row r="346" spans="1:119" x14ac:dyDescent="0.3">
      <c r="A346" t="s">
        <v>114</v>
      </c>
      <c r="B346">
        <v>3102</v>
      </c>
      <c r="C346">
        <v>1</v>
      </c>
      <c r="D346">
        <v>30</v>
      </c>
      <c r="E346" t="s">
        <v>178</v>
      </c>
      <c r="F346" t="s">
        <v>179</v>
      </c>
      <c r="G346">
        <v>60.006</v>
      </c>
      <c r="H346" t="s">
        <v>165</v>
      </c>
      <c r="I346">
        <v>1</v>
      </c>
      <c r="J346" t="s">
        <v>125</v>
      </c>
      <c r="K346">
        <v>635205072</v>
      </c>
      <c r="L346" t="s">
        <v>116</v>
      </c>
      <c r="M346" t="s">
        <v>166</v>
      </c>
      <c r="N346" t="s">
        <v>117</v>
      </c>
      <c r="O346" s="33">
        <v>41643</v>
      </c>
      <c r="P346" s="1">
        <v>41643.612303240741</v>
      </c>
      <c r="Q346" s="2">
        <v>0.4039699074074074</v>
      </c>
      <c r="R346" t="s">
        <v>169</v>
      </c>
      <c r="S346" t="s">
        <v>119</v>
      </c>
      <c r="T346">
        <v>25</v>
      </c>
      <c r="U346">
        <v>1</v>
      </c>
      <c r="V346">
        <v>1</v>
      </c>
      <c r="W346">
        <v>1</v>
      </c>
      <c r="X346">
        <v>1</v>
      </c>
      <c r="Y346">
        <v>-1</v>
      </c>
      <c r="BD346" t="s">
        <v>141</v>
      </c>
      <c r="BE346" t="s">
        <v>21</v>
      </c>
      <c r="BP346">
        <v>8</v>
      </c>
      <c r="BQ346">
        <v>1</v>
      </c>
      <c r="BR346" t="s">
        <v>138</v>
      </c>
      <c r="BS346" t="s">
        <v>121</v>
      </c>
      <c r="BT346">
        <v>1</v>
      </c>
      <c r="BU346">
        <v>50</v>
      </c>
      <c r="BV346">
        <v>0</v>
      </c>
      <c r="BW346">
        <v>512</v>
      </c>
      <c r="BX346">
        <v>-100</v>
      </c>
      <c r="BY346" t="s">
        <v>125</v>
      </c>
      <c r="BZ346">
        <v>2706</v>
      </c>
      <c r="CA346">
        <v>2706</v>
      </c>
      <c r="CB346">
        <v>-1</v>
      </c>
      <c r="CC346">
        <v>50</v>
      </c>
      <c r="CD346">
        <v>0</v>
      </c>
      <c r="CE346">
        <v>1263</v>
      </c>
      <c r="CF346">
        <v>-1</v>
      </c>
      <c r="CG346">
        <v>400</v>
      </c>
      <c r="CH346">
        <v>-1</v>
      </c>
      <c r="CI346" t="s">
        <v>122</v>
      </c>
      <c r="CJ346" t="s">
        <v>137</v>
      </c>
      <c r="CK346" t="s">
        <v>127</v>
      </c>
      <c r="CL346" t="s">
        <v>142</v>
      </c>
      <c r="CM346" t="s">
        <v>109</v>
      </c>
      <c r="CN346" t="s">
        <v>124</v>
      </c>
      <c r="CO346">
        <v>1</v>
      </c>
      <c r="CP346" t="s">
        <v>121</v>
      </c>
      <c r="CQ346">
        <v>3000</v>
      </c>
      <c r="CR346">
        <v>-999999</v>
      </c>
      <c r="CS346">
        <v>16</v>
      </c>
      <c r="CT346">
        <v>217975</v>
      </c>
      <c r="CU346">
        <v>0</v>
      </c>
      <c r="CV346" t="s">
        <v>121</v>
      </c>
      <c r="CW346">
        <v>631</v>
      </c>
      <c r="CX346">
        <v>218606</v>
      </c>
      <c r="CZ346" t="s">
        <v>125</v>
      </c>
      <c r="DA346" t="s">
        <v>139</v>
      </c>
      <c r="DB346">
        <v>314</v>
      </c>
      <c r="DC346" t="s">
        <v>128</v>
      </c>
      <c r="DD346" t="s">
        <v>129</v>
      </c>
      <c r="DE346">
        <v>1</v>
      </c>
      <c r="DF346">
        <v>1</v>
      </c>
      <c r="DG346">
        <v>8</v>
      </c>
      <c r="DH346">
        <v>1</v>
      </c>
      <c r="DI346" t="s">
        <v>136</v>
      </c>
      <c r="DJ346" s="38">
        <f t="shared" si="5"/>
        <v>1</v>
      </c>
      <c r="DK346" s="38">
        <v>0</v>
      </c>
      <c r="DL346" s="38">
        <v>8</v>
      </c>
      <c r="DM346" s="38">
        <v>1</v>
      </c>
      <c r="DN346" s="38">
        <v>1</v>
      </c>
      <c r="DO346" s="38">
        <v>631</v>
      </c>
    </row>
    <row r="347" spans="1:119" x14ac:dyDescent="0.3">
      <c r="A347" t="s">
        <v>114</v>
      </c>
      <c r="B347">
        <v>3102</v>
      </c>
      <c r="C347">
        <v>1</v>
      </c>
      <c r="D347">
        <v>30</v>
      </c>
      <c r="E347" t="s">
        <v>178</v>
      </c>
      <c r="F347" t="s">
        <v>179</v>
      </c>
      <c r="G347">
        <v>60.006</v>
      </c>
      <c r="H347" t="s">
        <v>165</v>
      </c>
      <c r="I347">
        <v>1</v>
      </c>
      <c r="J347" t="s">
        <v>125</v>
      </c>
      <c r="K347">
        <v>635205072</v>
      </c>
      <c r="L347" t="s">
        <v>116</v>
      </c>
      <c r="M347" t="s">
        <v>166</v>
      </c>
      <c r="N347" t="s">
        <v>117</v>
      </c>
      <c r="O347" s="33">
        <v>41643</v>
      </c>
      <c r="P347" s="1">
        <v>41643.612303240741</v>
      </c>
      <c r="Q347" s="2">
        <v>0.4039699074074074</v>
      </c>
      <c r="R347" t="s">
        <v>169</v>
      </c>
      <c r="S347" t="s">
        <v>119</v>
      </c>
      <c r="T347">
        <v>25</v>
      </c>
      <c r="U347">
        <v>1</v>
      </c>
      <c r="V347">
        <v>1</v>
      </c>
      <c r="W347">
        <v>1</v>
      </c>
      <c r="X347">
        <v>1</v>
      </c>
      <c r="Y347">
        <v>-1</v>
      </c>
      <c r="BD347" t="s">
        <v>141</v>
      </c>
      <c r="BE347" t="s">
        <v>21</v>
      </c>
      <c r="BP347">
        <v>9</v>
      </c>
      <c r="BQ347">
        <v>22</v>
      </c>
      <c r="BR347" t="s">
        <v>120</v>
      </c>
      <c r="BS347" t="s">
        <v>121</v>
      </c>
      <c r="BT347">
        <v>1</v>
      </c>
      <c r="BU347">
        <v>50</v>
      </c>
      <c r="BV347">
        <v>1</v>
      </c>
      <c r="BW347">
        <v>512</v>
      </c>
      <c r="BX347">
        <v>314</v>
      </c>
      <c r="BY347" t="s">
        <v>115</v>
      </c>
      <c r="BZ347">
        <v>3165</v>
      </c>
      <c r="CA347">
        <v>3165</v>
      </c>
      <c r="CB347">
        <v>-1</v>
      </c>
      <c r="CC347">
        <v>50</v>
      </c>
      <c r="CD347">
        <v>1</v>
      </c>
      <c r="CE347">
        <v>507</v>
      </c>
      <c r="CF347">
        <v>-1</v>
      </c>
      <c r="CG347">
        <v>400</v>
      </c>
      <c r="CH347">
        <v>-1</v>
      </c>
      <c r="CI347" t="s">
        <v>122</v>
      </c>
      <c r="CJ347" t="s">
        <v>127</v>
      </c>
      <c r="CK347" t="s">
        <v>133</v>
      </c>
      <c r="CL347" t="s">
        <v>142</v>
      </c>
      <c r="CM347" t="s">
        <v>109</v>
      </c>
      <c r="CN347" t="s">
        <v>124</v>
      </c>
      <c r="CO347">
        <v>1</v>
      </c>
      <c r="CP347" t="s">
        <v>121</v>
      </c>
      <c r="CQ347">
        <v>3000</v>
      </c>
      <c r="CR347">
        <v>-999999</v>
      </c>
      <c r="CS347">
        <v>0</v>
      </c>
      <c r="CT347">
        <v>222358</v>
      </c>
      <c r="CU347">
        <v>0</v>
      </c>
      <c r="CV347" t="s">
        <v>121</v>
      </c>
      <c r="CW347">
        <v>928</v>
      </c>
      <c r="CX347">
        <v>223286</v>
      </c>
      <c r="CZ347" t="s">
        <v>125</v>
      </c>
      <c r="DA347" t="s">
        <v>126</v>
      </c>
      <c r="DB347">
        <v>454</v>
      </c>
      <c r="DC347" t="s">
        <v>128</v>
      </c>
      <c r="DD347" t="s">
        <v>134</v>
      </c>
      <c r="DE347">
        <v>43</v>
      </c>
      <c r="DF347">
        <v>1</v>
      </c>
      <c r="DG347">
        <v>9</v>
      </c>
      <c r="DH347">
        <v>43</v>
      </c>
      <c r="DI347" t="s">
        <v>135</v>
      </c>
      <c r="DJ347" s="38">
        <f t="shared" si="5"/>
        <v>1</v>
      </c>
      <c r="DK347" s="38">
        <v>0</v>
      </c>
      <c r="DL347" s="38">
        <v>9</v>
      </c>
      <c r="DM347" s="38">
        <v>1</v>
      </c>
      <c r="DN347" s="38">
        <v>1</v>
      </c>
      <c r="DO347" s="38">
        <v>928</v>
      </c>
    </row>
    <row r="348" spans="1:119" x14ac:dyDescent="0.3">
      <c r="A348" t="s">
        <v>114</v>
      </c>
      <c r="B348">
        <v>3102</v>
      </c>
      <c r="C348">
        <v>1</v>
      </c>
      <c r="D348">
        <v>30</v>
      </c>
      <c r="E348" t="s">
        <v>178</v>
      </c>
      <c r="F348" t="s">
        <v>179</v>
      </c>
      <c r="G348">
        <v>60.006</v>
      </c>
      <c r="H348" t="s">
        <v>165</v>
      </c>
      <c r="I348">
        <v>1</v>
      </c>
      <c r="J348" t="s">
        <v>125</v>
      </c>
      <c r="K348">
        <v>635205072</v>
      </c>
      <c r="L348" t="s">
        <v>116</v>
      </c>
      <c r="M348" t="s">
        <v>166</v>
      </c>
      <c r="N348" t="s">
        <v>117</v>
      </c>
      <c r="O348" s="33">
        <v>41643</v>
      </c>
      <c r="P348" s="1">
        <v>41643.612303240741</v>
      </c>
      <c r="Q348" s="2">
        <v>0.4039699074074074</v>
      </c>
      <c r="R348" t="s">
        <v>169</v>
      </c>
      <c r="S348" t="s">
        <v>119</v>
      </c>
      <c r="T348">
        <v>25</v>
      </c>
      <c r="U348">
        <v>1</v>
      </c>
      <c r="V348">
        <v>1</v>
      </c>
      <c r="W348">
        <v>1</v>
      </c>
      <c r="X348">
        <v>1</v>
      </c>
      <c r="Y348">
        <v>-1</v>
      </c>
      <c r="BD348" t="s">
        <v>141</v>
      </c>
      <c r="BE348" t="s">
        <v>21</v>
      </c>
      <c r="BP348">
        <v>10</v>
      </c>
      <c r="BQ348">
        <v>24</v>
      </c>
      <c r="BR348" t="s">
        <v>120</v>
      </c>
      <c r="BS348" t="s">
        <v>121</v>
      </c>
      <c r="BT348">
        <v>1</v>
      </c>
      <c r="BU348">
        <v>50</v>
      </c>
      <c r="BV348">
        <v>1</v>
      </c>
      <c r="BW348">
        <v>512</v>
      </c>
      <c r="BX348">
        <v>454</v>
      </c>
      <c r="BY348" t="s">
        <v>115</v>
      </c>
      <c r="BZ348">
        <v>2303</v>
      </c>
      <c r="CA348">
        <v>2303</v>
      </c>
      <c r="CB348">
        <v>-1</v>
      </c>
      <c r="CC348">
        <v>50</v>
      </c>
      <c r="CD348">
        <v>1</v>
      </c>
      <c r="CE348">
        <v>1468</v>
      </c>
      <c r="CF348">
        <v>-1</v>
      </c>
      <c r="CG348">
        <v>400</v>
      </c>
      <c r="CH348">
        <v>-1</v>
      </c>
      <c r="CI348" t="s">
        <v>122</v>
      </c>
      <c r="CJ348" t="s">
        <v>133</v>
      </c>
      <c r="CK348" t="s">
        <v>127</v>
      </c>
      <c r="CL348" t="s">
        <v>142</v>
      </c>
      <c r="CM348" t="s">
        <v>109</v>
      </c>
      <c r="CN348" t="s">
        <v>124</v>
      </c>
      <c r="CO348">
        <v>1</v>
      </c>
      <c r="CP348" t="s">
        <v>121</v>
      </c>
      <c r="CQ348">
        <v>3000</v>
      </c>
      <c r="CR348">
        <v>-999999</v>
      </c>
      <c r="CS348">
        <v>0</v>
      </c>
      <c r="CT348">
        <v>228474</v>
      </c>
      <c r="CU348">
        <v>0</v>
      </c>
      <c r="CV348" t="s">
        <v>121</v>
      </c>
      <c r="CW348">
        <v>829</v>
      </c>
      <c r="CX348">
        <v>229303</v>
      </c>
      <c r="CZ348" t="s">
        <v>125</v>
      </c>
      <c r="DA348" t="s">
        <v>126</v>
      </c>
      <c r="DB348">
        <v>314</v>
      </c>
      <c r="DC348" t="s">
        <v>128</v>
      </c>
      <c r="DD348" t="s">
        <v>134</v>
      </c>
      <c r="DE348">
        <v>47</v>
      </c>
      <c r="DF348">
        <v>1</v>
      </c>
      <c r="DG348">
        <v>10</v>
      </c>
      <c r="DH348">
        <v>47</v>
      </c>
      <c r="DI348" t="s">
        <v>135</v>
      </c>
      <c r="DJ348" s="38">
        <f t="shared" si="5"/>
        <v>1</v>
      </c>
      <c r="DK348" s="38">
        <v>0</v>
      </c>
      <c r="DL348" s="38">
        <v>10</v>
      </c>
      <c r="DM348" s="38">
        <v>1</v>
      </c>
      <c r="DN348" s="38">
        <v>1</v>
      </c>
      <c r="DO348" s="38">
        <v>829</v>
      </c>
    </row>
    <row r="349" spans="1:119" x14ac:dyDescent="0.3">
      <c r="A349" t="s">
        <v>114</v>
      </c>
      <c r="B349">
        <v>3102</v>
      </c>
      <c r="C349">
        <v>1</v>
      </c>
      <c r="D349">
        <v>30</v>
      </c>
      <c r="E349" t="s">
        <v>178</v>
      </c>
      <c r="F349" t="s">
        <v>179</v>
      </c>
      <c r="G349">
        <v>60.006</v>
      </c>
      <c r="H349" t="s">
        <v>165</v>
      </c>
      <c r="I349">
        <v>1</v>
      </c>
      <c r="J349" t="s">
        <v>125</v>
      </c>
      <c r="K349">
        <v>635205072</v>
      </c>
      <c r="L349" t="s">
        <v>116</v>
      </c>
      <c r="M349" t="s">
        <v>166</v>
      </c>
      <c r="N349" t="s">
        <v>117</v>
      </c>
      <c r="O349" s="33">
        <v>41643</v>
      </c>
      <c r="P349" s="1">
        <v>41643.612303240741</v>
      </c>
      <c r="Q349" s="2">
        <v>0.4039699074074074</v>
      </c>
      <c r="R349" t="s">
        <v>169</v>
      </c>
      <c r="S349" t="s">
        <v>119</v>
      </c>
      <c r="T349">
        <v>25</v>
      </c>
      <c r="U349">
        <v>1</v>
      </c>
      <c r="V349">
        <v>1</v>
      </c>
      <c r="W349">
        <v>1</v>
      </c>
      <c r="X349">
        <v>1</v>
      </c>
      <c r="Y349">
        <v>-1</v>
      </c>
      <c r="BD349" t="s">
        <v>141</v>
      </c>
      <c r="BE349" t="s">
        <v>21</v>
      </c>
      <c r="BP349">
        <v>11</v>
      </c>
      <c r="BQ349">
        <v>11</v>
      </c>
      <c r="BR349" t="s">
        <v>138</v>
      </c>
      <c r="BS349" t="s">
        <v>131</v>
      </c>
      <c r="BT349">
        <v>2</v>
      </c>
      <c r="BU349">
        <v>50</v>
      </c>
      <c r="BV349">
        <v>1</v>
      </c>
      <c r="BW349">
        <v>512</v>
      </c>
      <c r="BX349">
        <v>454</v>
      </c>
      <c r="BY349" t="s">
        <v>115</v>
      </c>
      <c r="BZ349">
        <v>2991</v>
      </c>
      <c r="CA349">
        <v>2991</v>
      </c>
      <c r="CB349">
        <v>-1</v>
      </c>
      <c r="CC349">
        <v>50</v>
      </c>
      <c r="CD349">
        <v>1</v>
      </c>
      <c r="CE349">
        <v>894</v>
      </c>
      <c r="CF349">
        <v>-1</v>
      </c>
      <c r="CG349">
        <v>400</v>
      </c>
      <c r="CH349">
        <v>-1</v>
      </c>
      <c r="CI349" t="s">
        <v>122</v>
      </c>
      <c r="CJ349" t="s">
        <v>133</v>
      </c>
      <c r="CK349" t="s">
        <v>127</v>
      </c>
      <c r="CL349" t="s">
        <v>142</v>
      </c>
      <c r="CM349" t="s">
        <v>109</v>
      </c>
      <c r="CN349" t="s">
        <v>124</v>
      </c>
      <c r="CO349">
        <v>1</v>
      </c>
      <c r="CP349" t="s">
        <v>131</v>
      </c>
      <c r="CQ349">
        <v>3000</v>
      </c>
      <c r="CR349">
        <v>-999999</v>
      </c>
      <c r="CS349">
        <v>0</v>
      </c>
      <c r="CT349">
        <v>233040</v>
      </c>
      <c r="CU349">
        <v>0</v>
      </c>
      <c r="CV349" t="s">
        <v>131</v>
      </c>
      <c r="CW349">
        <v>715</v>
      </c>
      <c r="CX349">
        <v>233755</v>
      </c>
      <c r="CZ349" t="s">
        <v>115</v>
      </c>
      <c r="DA349" t="s">
        <v>140</v>
      </c>
      <c r="DB349">
        <v>314</v>
      </c>
      <c r="DC349" t="s">
        <v>128</v>
      </c>
      <c r="DD349" t="s">
        <v>129</v>
      </c>
      <c r="DE349">
        <v>22</v>
      </c>
      <c r="DF349">
        <v>1</v>
      </c>
      <c r="DG349">
        <v>11</v>
      </c>
      <c r="DH349">
        <v>22</v>
      </c>
      <c r="DI349" t="s">
        <v>135</v>
      </c>
      <c r="DJ349" s="38">
        <f t="shared" si="5"/>
        <v>1</v>
      </c>
      <c r="DK349" s="38">
        <v>0</v>
      </c>
      <c r="DL349" s="38">
        <v>11</v>
      </c>
      <c r="DM349" s="38">
        <v>1</v>
      </c>
      <c r="DN349" s="38">
        <v>1</v>
      </c>
      <c r="DO349" s="38">
        <v>715</v>
      </c>
    </row>
    <row r="350" spans="1:119" x14ac:dyDescent="0.3">
      <c r="A350" t="s">
        <v>114</v>
      </c>
      <c r="B350">
        <v>3102</v>
      </c>
      <c r="C350">
        <v>1</v>
      </c>
      <c r="D350">
        <v>30</v>
      </c>
      <c r="E350" t="s">
        <v>178</v>
      </c>
      <c r="F350" t="s">
        <v>179</v>
      </c>
      <c r="G350">
        <v>60.006</v>
      </c>
      <c r="H350" t="s">
        <v>165</v>
      </c>
      <c r="I350">
        <v>1</v>
      </c>
      <c r="J350" t="s">
        <v>125</v>
      </c>
      <c r="K350">
        <v>635205072</v>
      </c>
      <c r="L350" t="s">
        <v>116</v>
      </c>
      <c r="M350" t="s">
        <v>166</v>
      </c>
      <c r="N350" t="s">
        <v>117</v>
      </c>
      <c r="O350" s="33">
        <v>41643</v>
      </c>
      <c r="P350" s="1">
        <v>41643.612303240741</v>
      </c>
      <c r="Q350" s="2">
        <v>0.4039699074074074</v>
      </c>
      <c r="R350" t="s">
        <v>169</v>
      </c>
      <c r="S350" t="s">
        <v>119</v>
      </c>
      <c r="T350">
        <v>25</v>
      </c>
      <c r="U350">
        <v>1</v>
      </c>
      <c r="V350">
        <v>1</v>
      </c>
      <c r="W350">
        <v>1</v>
      </c>
      <c r="X350">
        <v>1</v>
      </c>
      <c r="Y350">
        <v>-1</v>
      </c>
      <c r="BD350" t="s">
        <v>141</v>
      </c>
      <c r="BE350" t="s">
        <v>21</v>
      </c>
      <c r="BP350">
        <v>12</v>
      </c>
      <c r="BQ350">
        <v>6</v>
      </c>
      <c r="BR350" t="s">
        <v>120</v>
      </c>
      <c r="BS350" t="s">
        <v>121</v>
      </c>
      <c r="BT350">
        <v>1</v>
      </c>
      <c r="BU350">
        <v>50</v>
      </c>
      <c r="BV350">
        <v>0</v>
      </c>
      <c r="BW350">
        <v>512</v>
      </c>
      <c r="BX350">
        <v>314</v>
      </c>
      <c r="BY350" t="s">
        <v>115</v>
      </c>
      <c r="BZ350">
        <v>2835</v>
      </c>
      <c r="CA350">
        <v>2835</v>
      </c>
      <c r="CB350">
        <v>-1</v>
      </c>
      <c r="CC350">
        <v>50</v>
      </c>
      <c r="CD350">
        <v>0</v>
      </c>
      <c r="CE350">
        <v>1055</v>
      </c>
      <c r="CF350">
        <v>-1</v>
      </c>
      <c r="CG350">
        <v>400</v>
      </c>
      <c r="CH350">
        <v>-1</v>
      </c>
      <c r="CI350" t="s">
        <v>122</v>
      </c>
      <c r="CJ350" t="s">
        <v>127</v>
      </c>
      <c r="CK350" t="s">
        <v>127</v>
      </c>
      <c r="CL350" t="s">
        <v>142</v>
      </c>
      <c r="CM350" t="s">
        <v>109</v>
      </c>
      <c r="CN350" t="s">
        <v>124</v>
      </c>
      <c r="CO350">
        <v>1</v>
      </c>
      <c r="CP350" t="s">
        <v>121</v>
      </c>
      <c r="CQ350">
        <v>3000</v>
      </c>
      <c r="CR350">
        <v>-999999</v>
      </c>
      <c r="CS350">
        <v>0</v>
      </c>
      <c r="CT350">
        <v>238340</v>
      </c>
      <c r="CU350">
        <v>0</v>
      </c>
      <c r="CV350" t="s">
        <v>121</v>
      </c>
      <c r="CW350">
        <v>710</v>
      </c>
      <c r="CX350">
        <v>239050</v>
      </c>
      <c r="CZ350" t="s">
        <v>125</v>
      </c>
      <c r="DA350" t="s">
        <v>126</v>
      </c>
      <c r="DB350">
        <v>314</v>
      </c>
      <c r="DC350" t="s">
        <v>128</v>
      </c>
      <c r="DD350" t="s">
        <v>129</v>
      </c>
      <c r="DE350">
        <v>11</v>
      </c>
      <c r="DF350">
        <v>1</v>
      </c>
      <c r="DG350">
        <v>12</v>
      </c>
      <c r="DH350">
        <v>11</v>
      </c>
      <c r="DI350" t="s">
        <v>130</v>
      </c>
      <c r="DJ350" s="38">
        <f t="shared" si="5"/>
        <v>1</v>
      </c>
      <c r="DK350" s="38">
        <v>0</v>
      </c>
      <c r="DL350" s="38">
        <v>12</v>
      </c>
      <c r="DM350" s="38">
        <v>1</v>
      </c>
      <c r="DN350" s="38">
        <v>1</v>
      </c>
      <c r="DO350" s="38">
        <v>710</v>
      </c>
    </row>
    <row r="351" spans="1:119" x14ac:dyDescent="0.3">
      <c r="A351" t="s">
        <v>114</v>
      </c>
      <c r="B351">
        <v>3102</v>
      </c>
      <c r="C351">
        <v>1</v>
      </c>
      <c r="D351">
        <v>30</v>
      </c>
      <c r="E351" t="s">
        <v>178</v>
      </c>
      <c r="F351" t="s">
        <v>179</v>
      </c>
      <c r="G351">
        <v>60.006</v>
      </c>
      <c r="H351" t="s">
        <v>165</v>
      </c>
      <c r="I351">
        <v>1</v>
      </c>
      <c r="J351" t="s">
        <v>125</v>
      </c>
      <c r="K351">
        <v>635205072</v>
      </c>
      <c r="L351" t="s">
        <v>116</v>
      </c>
      <c r="M351" t="s">
        <v>166</v>
      </c>
      <c r="N351" t="s">
        <v>117</v>
      </c>
      <c r="O351" s="33">
        <v>41643</v>
      </c>
      <c r="P351" s="1">
        <v>41643.612303240741</v>
      </c>
      <c r="Q351" s="2">
        <v>0.4039699074074074</v>
      </c>
      <c r="R351" t="s">
        <v>169</v>
      </c>
      <c r="S351" t="s">
        <v>119</v>
      </c>
      <c r="T351">
        <v>25</v>
      </c>
      <c r="U351">
        <v>1</v>
      </c>
      <c r="V351">
        <v>1</v>
      </c>
      <c r="W351">
        <v>1</v>
      </c>
      <c r="X351">
        <v>1</v>
      </c>
      <c r="Y351">
        <v>-1</v>
      </c>
      <c r="BD351" t="s">
        <v>141</v>
      </c>
      <c r="BE351" t="s">
        <v>21</v>
      </c>
      <c r="BP351">
        <v>13</v>
      </c>
      <c r="BQ351">
        <v>22</v>
      </c>
      <c r="BR351" t="s">
        <v>120</v>
      </c>
      <c r="BS351" t="s">
        <v>131</v>
      </c>
      <c r="BT351">
        <v>2</v>
      </c>
      <c r="BU351">
        <v>50</v>
      </c>
      <c r="BV351">
        <v>1</v>
      </c>
      <c r="BW351">
        <v>512</v>
      </c>
      <c r="BX351">
        <v>314</v>
      </c>
      <c r="BY351" t="s">
        <v>125</v>
      </c>
      <c r="BZ351">
        <v>3055</v>
      </c>
      <c r="CA351">
        <v>3055</v>
      </c>
      <c r="CB351">
        <v>-1</v>
      </c>
      <c r="CC351">
        <v>50</v>
      </c>
      <c r="CD351">
        <v>1</v>
      </c>
      <c r="CE351">
        <v>652</v>
      </c>
      <c r="CF351">
        <v>-1</v>
      </c>
      <c r="CG351">
        <v>400</v>
      </c>
      <c r="CH351">
        <v>-1</v>
      </c>
      <c r="CI351" t="s">
        <v>122</v>
      </c>
      <c r="CJ351" t="s">
        <v>127</v>
      </c>
      <c r="CK351" t="s">
        <v>133</v>
      </c>
      <c r="CL351" t="s">
        <v>142</v>
      </c>
      <c r="CM351" t="s">
        <v>109</v>
      </c>
      <c r="CN351" t="s">
        <v>124</v>
      </c>
      <c r="CO351">
        <v>1</v>
      </c>
      <c r="CP351" t="s">
        <v>131</v>
      </c>
      <c r="CQ351">
        <v>3000</v>
      </c>
      <c r="CR351">
        <v>-999999</v>
      </c>
      <c r="CS351">
        <v>0</v>
      </c>
      <c r="CT351">
        <v>243089</v>
      </c>
      <c r="CU351">
        <v>0</v>
      </c>
      <c r="CV351" t="s">
        <v>131</v>
      </c>
      <c r="CW351">
        <v>893</v>
      </c>
      <c r="CX351">
        <v>243982</v>
      </c>
      <c r="CZ351" t="s">
        <v>115</v>
      </c>
      <c r="DA351" t="s">
        <v>132</v>
      </c>
      <c r="DB351">
        <v>454</v>
      </c>
      <c r="DC351" t="s">
        <v>128</v>
      </c>
      <c r="DD351" t="s">
        <v>134</v>
      </c>
      <c r="DE351">
        <v>44</v>
      </c>
      <c r="DF351">
        <v>1</v>
      </c>
      <c r="DG351">
        <v>13</v>
      </c>
      <c r="DH351">
        <v>44</v>
      </c>
      <c r="DI351" t="s">
        <v>135</v>
      </c>
      <c r="DJ351" s="38">
        <f t="shared" si="5"/>
        <v>1</v>
      </c>
      <c r="DK351" s="38">
        <v>0</v>
      </c>
      <c r="DL351" s="38">
        <v>13</v>
      </c>
      <c r="DM351" s="38">
        <v>1</v>
      </c>
      <c r="DN351" s="38">
        <v>1</v>
      </c>
      <c r="DO351" s="38">
        <v>893</v>
      </c>
    </row>
    <row r="352" spans="1:119" x14ac:dyDescent="0.3">
      <c r="A352" t="s">
        <v>114</v>
      </c>
      <c r="B352">
        <v>3102</v>
      </c>
      <c r="C352">
        <v>1</v>
      </c>
      <c r="D352">
        <v>30</v>
      </c>
      <c r="E352" t="s">
        <v>178</v>
      </c>
      <c r="F352" t="s">
        <v>179</v>
      </c>
      <c r="G352">
        <v>60.006</v>
      </c>
      <c r="H352" t="s">
        <v>165</v>
      </c>
      <c r="I352">
        <v>1</v>
      </c>
      <c r="J352" t="s">
        <v>125</v>
      </c>
      <c r="K352">
        <v>635205072</v>
      </c>
      <c r="L352" t="s">
        <v>116</v>
      </c>
      <c r="M352" t="s">
        <v>166</v>
      </c>
      <c r="N352" t="s">
        <v>117</v>
      </c>
      <c r="O352" s="33">
        <v>41643</v>
      </c>
      <c r="P352" s="1">
        <v>41643.612303240741</v>
      </c>
      <c r="Q352" s="2">
        <v>0.4039699074074074</v>
      </c>
      <c r="R352" t="s">
        <v>169</v>
      </c>
      <c r="S352" t="s">
        <v>119</v>
      </c>
      <c r="T352">
        <v>25</v>
      </c>
      <c r="U352">
        <v>1</v>
      </c>
      <c r="V352">
        <v>1</v>
      </c>
      <c r="W352">
        <v>1</v>
      </c>
      <c r="X352">
        <v>1</v>
      </c>
      <c r="Y352">
        <v>-1</v>
      </c>
      <c r="BD352" t="s">
        <v>141</v>
      </c>
      <c r="BE352" t="s">
        <v>21</v>
      </c>
      <c r="BP352">
        <v>14</v>
      </c>
      <c r="BQ352">
        <v>23</v>
      </c>
      <c r="BR352" t="s">
        <v>138</v>
      </c>
      <c r="BS352" t="s">
        <v>121</v>
      </c>
      <c r="BT352">
        <v>1</v>
      </c>
      <c r="BU352">
        <v>50</v>
      </c>
      <c r="BV352">
        <v>1</v>
      </c>
      <c r="BW352">
        <v>512</v>
      </c>
      <c r="BX352">
        <v>454</v>
      </c>
      <c r="BY352" t="s">
        <v>125</v>
      </c>
      <c r="BZ352">
        <v>2421</v>
      </c>
      <c r="CA352">
        <v>2421</v>
      </c>
      <c r="CB352">
        <v>-1</v>
      </c>
      <c r="CC352">
        <v>50</v>
      </c>
      <c r="CD352">
        <v>1</v>
      </c>
      <c r="CE352">
        <v>1423</v>
      </c>
      <c r="CF352">
        <v>-1</v>
      </c>
      <c r="CG352">
        <v>400</v>
      </c>
      <c r="CH352">
        <v>-1</v>
      </c>
      <c r="CI352" t="s">
        <v>122</v>
      </c>
      <c r="CJ352" t="s">
        <v>133</v>
      </c>
      <c r="CK352" t="s">
        <v>127</v>
      </c>
      <c r="CL352" t="s">
        <v>142</v>
      </c>
      <c r="CM352" t="s">
        <v>109</v>
      </c>
      <c r="CN352" t="s">
        <v>124</v>
      </c>
      <c r="CO352">
        <v>1</v>
      </c>
      <c r="CP352" t="s">
        <v>121</v>
      </c>
      <c r="CQ352">
        <v>3000</v>
      </c>
      <c r="CR352">
        <v>-999999</v>
      </c>
      <c r="CS352">
        <v>0</v>
      </c>
      <c r="CT352">
        <v>249022</v>
      </c>
      <c r="CU352">
        <v>0</v>
      </c>
      <c r="CV352" t="s">
        <v>121</v>
      </c>
      <c r="CW352">
        <v>756</v>
      </c>
      <c r="CX352">
        <v>249778</v>
      </c>
      <c r="CZ352" t="s">
        <v>125</v>
      </c>
      <c r="DA352" t="s">
        <v>139</v>
      </c>
      <c r="DB352">
        <v>314</v>
      </c>
      <c r="DC352" t="s">
        <v>128</v>
      </c>
      <c r="DD352" t="s">
        <v>134</v>
      </c>
      <c r="DE352">
        <v>45</v>
      </c>
      <c r="DF352">
        <v>1</v>
      </c>
      <c r="DG352">
        <v>14</v>
      </c>
      <c r="DH352">
        <v>45</v>
      </c>
      <c r="DI352" t="s">
        <v>135</v>
      </c>
      <c r="DJ352" s="38">
        <f t="shared" si="5"/>
        <v>1</v>
      </c>
      <c r="DK352" s="38">
        <v>0</v>
      </c>
      <c r="DL352" s="38">
        <v>14</v>
      </c>
      <c r="DM352" s="38">
        <v>1</v>
      </c>
      <c r="DN352" s="38">
        <v>1</v>
      </c>
      <c r="DO352" s="38">
        <v>756</v>
      </c>
    </row>
    <row r="353" spans="1:119" x14ac:dyDescent="0.3">
      <c r="A353" t="s">
        <v>114</v>
      </c>
      <c r="B353">
        <v>3102</v>
      </c>
      <c r="C353">
        <v>1</v>
      </c>
      <c r="D353">
        <v>30</v>
      </c>
      <c r="E353" t="s">
        <v>178</v>
      </c>
      <c r="F353" t="s">
        <v>179</v>
      </c>
      <c r="G353">
        <v>60.006</v>
      </c>
      <c r="H353" t="s">
        <v>165</v>
      </c>
      <c r="I353">
        <v>1</v>
      </c>
      <c r="J353" t="s">
        <v>125</v>
      </c>
      <c r="K353">
        <v>635205072</v>
      </c>
      <c r="L353" t="s">
        <v>116</v>
      </c>
      <c r="M353" t="s">
        <v>166</v>
      </c>
      <c r="N353" t="s">
        <v>117</v>
      </c>
      <c r="O353" s="33">
        <v>41643</v>
      </c>
      <c r="P353" s="1">
        <v>41643.612303240741</v>
      </c>
      <c r="Q353" s="2">
        <v>0.4039699074074074</v>
      </c>
      <c r="R353" t="s">
        <v>169</v>
      </c>
      <c r="S353" t="s">
        <v>119</v>
      </c>
      <c r="T353">
        <v>25</v>
      </c>
      <c r="U353">
        <v>1</v>
      </c>
      <c r="V353">
        <v>1</v>
      </c>
      <c r="W353">
        <v>1</v>
      </c>
      <c r="X353">
        <v>1</v>
      </c>
      <c r="Y353">
        <v>-1</v>
      </c>
      <c r="BD353" t="s">
        <v>141</v>
      </c>
      <c r="BE353" t="s">
        <v>21</v>
      </c>
      <c r="BP353">
        <v>15</v>
      </c>
      <c r="BQ353">
        <v>10</v>
      </c>
      <c r="BR353" t="s">
        <v>120</v>
      </c>
      <c r="BS353" t="s">
        <v>131</v>
      </c>
      <c r="BT353">
        <v>2</v>
      </c>
      <c r="BU353">
        <v>50</v>
      </c>
      <c r="BV353">
        <v>1</v>
      </c>
      <c r="BW353">
        <v>512</v>
      </c>
      <c r="BX353">
        <v>314</v>
      </c>
      <c r="BY353" t="s">
        <v>125</v>
      </c>
      <c r="BZ353">
        <v>2675</v>
      </c>
      <c r="CA353">
        <v>2675</v>
      </c>
      <c r="CB353">
        <v>-1</v>
      </c>
      <c r="CC353">
        <v>50</v>
      </c>
      <c r="CD353">
        <v>1</v>
      </c>
      <c r="CE353">
        <v>951</v>
      </c>
      <c r="CF353">
        <v>-1</v>
      </c>
      <c r="CG353">
        <v>400</v>
      </c>
      <c r="CH353">
        <v>-1</v>
      </c>
      <c r="CI353" t="s">
        <v>122</v>
      </c>
      <c r="CJ353" t="s">
        <v>127</v>
      </c>
      <c r="CK353" t="s">
        <v>133</v>
      </c>
      <c r="CL353" t="s">
        <v>142</v>
      </c>
      <c r="CM353" t="s">
        <v>109</v>
      </c>
      <c r="CN353" t="s">
        <v>124</v>
      </c>
      <c r="CO353">
        <v>1</v>
      </c>
      <c r="CP353" t="s">
        <v>131</v>
      </c>
      <c r="CQ353">
        <v>3000</v>
      </c>
      <c r="CR353">
        <v>-999999</v>
      </c>
      <c r="CS353">
        <v>0</v>
      </c>
      <c r="CT353">
        <v>253705</v>
      </c>
      <c r="CU353">
        <v>0</v>
      </c>
      <c r="CV353" t="s">
        <v>131</v>
      </c>
      <c r="CW353">
        <v>974</v>
      </c>
      <c r="CX353">
        <v>254679</v>
      </c>
      <c r="CZ353" t="s">
        <v>115</v>
      </c>
      <c r="DA353" t="s">
        <v>132</v>
      </c>
      <c r="DB353">
        <v>454</v>
      </c>
      <c r="DC353" t="s">
        <v>128</v>
      </c>
      <c r="DD353" t="s">
        <v>129</v>
      </c>
      <c r="DE353">
        <v>20</v>
      </c>
      <c r="DF353">
        <v>1</v>
      </c>
      <c r="DG353">
        <v>15</v>
      </c>
      <c r="DH353">
        <v>20</v>
      </c>
      <c r="DI353" t="s">
        <v>135</v>
      </c>
      <c r="DJ353" s="38">
        <f t="shared" si="5"/>
        <v>1</v>
      </c>
      <c r="DK353" s="38">
        <v>0</v>
      </c>
      <c r="DL353" s="38">
        <v>15</v>
      </c>
      <c r="DM353" s="38">
        <v>1</v>
      </c>
      <c r="DN353" s="38">
        <v>1</v>
      </c>
      <c r="DO353" s="38">
        <v>974</v>
      </c>
    </row>
    <row r="354" spans="1:119" x14ac:dyDescent="0.3">
      <c r="A354" t="s">
        <v>114</v>
      </c>
      <c r="B354">
        <v>3102</v>
      </c>
      <c r="C354">
        <v>1</v>
      </c>
      <c r="D354">
        <v>30</v>
      </c>
      <c r="E354" t="s">
        <v>178</v>
      </c>
      <c r="F354" t="s">
        <v>179</v>
      </c>
      <c r="G354">
        <v>60.006</v>
      </c>
      <c r="H354" t="s">
        <v>165</v>
      </c>
      <c r="I354">
        <v>1</v>
      </c>
      <c r="J354" t="s">
        <v>125</v>
      </c>
      <c r="K354">
        <v>635205072</v>
      </c>
      <c r="L354" t="s">
        <v>116</v>
      </c>
      <c r="M354" t="s">
        <v>166</v>
      </c>
      <c r="N354" t="s">
        <v>117</v>
      </c>
      <c r="O354" s="33">
        <v>41643</v>
      </c>
      <c r="P354" s="1">
        <v>41643.612303240741</v>
      </c>
      <c r="Q354" s="2">
        <v>0.4039699074074074</v>
      </c>
      <c r="R354" t="s">
        <v>169</v>
      </c>
      <c r="S354" t="s">
        <v>119</v>
      </c>
      <c r="T354">
        <v>25</v>
      </c>
      <c r="U354">
        <v>1</v>
      </c>
      <c r="V354">
        <v>1</v>
      </c>
      <c r="W354">
        <v>1</v>
      </c>
      <c r="X354">
        <v>1</v>
      </c>
      <c r="Y354">
        <v>-1</v>
      </c>
      <c r="BD354" t="s">
        <v>141</v>
      </c>
      <c r="BE354" t="s">
        <v>21</v>
      </c>
      <c r="BP354">
        <v>16</v>
      </c>
      <c r="BQ354">
        <v>18</v>
      </c>
      <c r="BR354" t="s">
        <v>120</v>
      </c>
      <c r="BS354" t="s">
        <v>131</v>
      </c>
      <c r="BT354">
        <v>2</v>
      </c>
      <c r="BU354">
        <v>50</v>
      </c>
      <c r="BV354">
        <v>0</v>
      </c>
      <c r="BW354">
        <v>512</v>
      </c>
      <c r="BX354">
        <v>314</v>
      </c>
      <c r="BY354" t="s">
        <v>125</v>
      </c>
      <c r="BZ354">
        <v>3237</v>
      </c>
      <c r="CA354">
        <v>3237</v>
      </c>
      <c r="CB354">
        <v>-1</v>
      </c>
      <c r="CC354">
        <v>50</v>
      </c>
      <c r="CD354">
        <v>0</v>
      </c>
      <c r="CE354">
        <v>609</v>
      </c>
      <c r="CF354">
        <v>-1</v>
      </c>
      <c r="CG354">
        <v>400</v>
      </c>
      <c r="CH354">
        <v>-1</v>
      </c>
      <c r="CI354" t="s">
        <v>122</v>
      </c>
      <c r="CJ354" t="s">
        <v>127</v>
      </c>
      <c r="CK354" t="s">
        <v>127</v>
      </c>
      <c r="CL354" t="s">
        <v>142</v>
      </c>
      <c r="CM354" t="s">
        <v>109</v>
      </c>
      <c r="CN354" t="s">
        <v>124</v>
      </c>
      <c r="CO354">
        <v>1</v>
      </c>
      <c r="CP354" t="s">
        <v>131</v>
      </c>
      <c r="CQ354">
        <v>3000</v>
      </c>
      <c r="CR354">
        <v>-999999</v>
      </c>
      <c r="CS354">
        <v>0</v>
      </c>
      <c r="CT354">
        <v>258505</v>
      </c>
      <c r="CU354">
        <v>0</v>
      </c>
      <c r="CV354" t="s">
        <v>131</v>
      </c>
      <c r="CW354">
        <v>754</v>
      </c>
      <c r="CX354">
        <v>259259</v>
      </c>
      <c r="CZ354" t="s">
        <v>115</v>
      </c>
      <c r="DA354" t="s">
        <v>132</v>
      </c>
      <c r="DB354">
        <v>314</v>
      </c>
      <c r="DC354" t="s">
        <v>128</v>
      </c>
      <c r="DD354" t="s">
        <v>134</v>
      </c>
      <c r="DE354">
        <v>36</v>
      </c>
      <c r="DF354">
        <v>1</v>
      </c>
      <c r="DG354">
        <v>16</v>
      </c>
      <c r="DH354">
        <v>36</v>
      </c>
      <c r="DI354" t="s">
        <v>130</v>
      </c>
      <c r="DJ354" s="38">
        <f t="shared" si="5"/>
        <v>1</v>
      </c>
      <c r="DK354" s="38">
        <v>0</v>
      </c>
      <c r="DL354" s="38">
        <v>16</v>
      </c>
      <c r="DM354" s="38">
        <v>1</v>
      </c>
      <c r="DN354" s="38">
        <v>1</v>
      </c>
      <c r="DO354" s="38">
        <v>754</v>
      </c>
    </row>
    <row r="355" spans="1:119" x14ac:dyDescent="0.3">
      <c r="A355" t="s">
        <v>114</v>
      </c>
      <c r="B355">
        <v>3102</v>
      </c>
      <c r="C355">
        <v>1</v>
      </c>
      <c r="D355">
        <v>30</v>
      </c>
      <c r="E355" t="s">
        <v>178</v>
      </c>
      <c r="F355" t="s">
        <v>179</v>
      </c>
      <c r="G355">
        <v>60.006</v>
      </c>
      <c r="H355" t="s">
        <v>165</v>
      </c>
      <c r="I355">
        <v>1</v>
      </c>
      <c r="J355" t="s">
        <v>125</v>
      </c>
      <c r="K355">
        <v>635205072</v>
      </c>
      <c r="L355" t="s">
        <v>116</v>
      </c>
      <c r="M355" t="s">
        <v>166</v>
      </c>
      <c r="N355" t="s">
        <v>117</v>
      </c>
      <c r="O355" s="33">
        <v>41643</v>
      </c>
      <c r="P355" s="1">
        <v>41643.612303240741</v>
      </c>
      <c r="Q355" s="2">
        <v>0.4039699074074074</v>
      </c>
      <c r="R355" t="s">
        <v>169</v>
      </c>
      <c r="S355" t="s">
        <v>119</v>
      </c>
      <c r="T355">
        <v>25</v>
      </c>
      <c r="U355">
        <v>1</v>
      </c>
      <c r="V355">
        <v>1</v>
      </c>
      <c r="W355">
        <v>1</v>
      </c>
      <c r="X355">
        <v>1</v>
      </c>
      <c r="Y355">
        <v>-1</v>
      </c>
      <c r="BD355" t="s">
        <v>141</v>
      </c>
      <c r="BE355" t="s">
        <v>21</v>
      </c>
      <c r="BP355">
        <v>17</v>
      </c>
      <c r="BQ355">
        <v>9</v>
      </c>
      <c r="BR355" t="s">
        <v>138</v>
      </c>
      <c r="BS355" t="s">
        <v>121</v>
      </c>
      <c r="BT355">
        <v>1</v>
      </c>
      <c r="BU355">
        <v>50</v>
      </c>
      <c r="BV355">
        <v>0</v>
      </c>
      <c r="BW355">
        <v>512</v>
      </c>
      <c r="BX355">
        <v>314</v>
      </c>
      <c r="BY355" t="s">
        <v>125</v>
      </c>
      <c r="BZ355">
        <v>2775</v>
      </c>
      <c r="CA355">
        <v>2775</v>
      </c>
      <c r="CB355">
        <v>-1</v>
      </c>
      <c r="CC355">
        <v>50</v>
      </c>
      <c r="CD355">
        <v>0</v>
      </c>
      <c r="CE355">
        <v>643</v>
      </c>
      <c r="CF355">
        <v>-1</v>
      </c>
      <c r="CG355">
        <v>400</v>
      </c>
      <c r="CH355">
        <v>-1</v>
      </c>
      <c r="CI355" t="s">
        <v>122</v>
      </c>
      <c r="CJ355" t="s">
        <v>127</v>
      </c>
      <c r="CK355" t="s">
        <v>133</v>
      </c>
      <c r="CL355" t="s">
        <v>142</v>
      </c>
      <c r="CM355" t="s">
        <v>109</v>
      </c>
      <c r="CN355" t="s">
        <v>124</v>
      </c>
      <c r="CO355">
        <v>1</v>
      </c>
      <c r="CP355" t="s">
        <v>121</v>
      </c>
      <c r="CQ355">
        <v>3000</v>
      </c>
      <c r="CR355">
        <v>-999999</v>
      </c>
      <c r="CS355">
        <v>0</v>
      </c>
      <c r="CT355">
        <v>263671</v>
      </c>
      <c r="CU355">
        <v>0</v>
      </c>
      <c r="CV355" t="s">
        <v>121</v>
      </c>
      <c r="CW355">
        <v>1182</v>
      </c>
      <c r="CX355">
        <v>264853</v>
      </c>
      <c r="CZ355" t="s">
        <v>125</v>
      </c>
      <c r="DA355" t="s">
        <v>139</v>
      </c>
      <c r="DB355">
        <v>454</v>
      </c>
      <c r="DC355" t="s">
        <v>128</v>
      </c>
      <c r="DD355" t="s">
        <v>129</v>
      </c>
      <c r="DE355">
        <v>17</v>
      </c>
      <c r="DF355">
        <v>1</v>
      </c>
      <c r="DG355">
        <v>17</v>
      </c>
      <c r="DH355">
        <v>17</v>
      </c>
      <c r="DI355" t="s">
        <v>135</v>
      </c>
      <c r="DJ355" s="38">
        <f t="shared" si="5"/>
        <v>1</v>
      </c>
      <c r="DK355" s="38">
        <v>0</v>
      </c>
      <c r="DL355" s="38">
        <v>17</v>
      </c>
      <c r="DM355" s="38">
        <v>1</v>
      </c>
      <c r="DN355" s="38">
        <v>1</v>
      </c>
      <c r="DO355" s="38">
        <v>1182</v>
      </c>
    </row>
    <row r="356" spans="1:119" x14ac:dyDescent="0.3">
      <c r="A356" t="s">
        <v>114</v>
      </c>
      <c r="B356">
        <v>3102</v>
      </c>
      <c r="C356">
        <v>1</v>
      </c>
      <c r="D356">
        <v>30</v>
      </c>
      <c r="E356" t="s">
        <v>178</v>
      </c>
      <c r="F356" t="s">
        <v>179</v>
      </c>
      <c r="G356">
        <v>60.006</v>
      </c>
      <c r="H356" t="s">
        <v>165</v>
      </c>
      <c r="I356">
        <v>1</v>
      </c>
      <c r="J356" t="s">
        <v>125</v>
      </c>
      <c r="K356">
        <v>635205072</v>
      </c>
      <c r="L356" t="s">
        <v>116</v>
      </c>
      <c r="M356" t="s">
        <v>166</v>
      </c>
      <c r="N356" t="s">
        <v>117</v>
      </c>
      <c r="O356" s="33">
        <v>41643</v>
      </c>
      <c r="P356" s="1">
        <v>41643.612303240741</v>
      </c>
      <c r="Q356" s="2">
        <v>0.4039699074074074</v>
      </c>
      <c r="R356" t="s">
        <v>169</v>
      </c>
      <c r="S356" t="s">
        <v>119</v>
      </c>
      <c r="T356">
        <v>25</v>
      </c>
      <c r="U356">
        <v>1</v>
      </c>
      <c r="V356">
        <v>1</v>
      </c>
      <c r="W356">
        <v>1</v>
      </c>
      <c r="X356">
        <v>1</v>
      </c>
      <c r="Y356">
        <v>-1</v>
      </c>
      <c r="BD356" t="s">
        <v>141</v>
      </c>
      <c r="BE356" t="s">
        <v>21</v>
      </c>
      <c r="BP356">
        <v>18</v>
      </c>
      <c r="BQ356">
        <v>3</v>
      </c>
      <c r="BR356" t="s">
        <v>138</v>
      </c>
      <c r="BS356" t="s">
        <v>131</v>
      </c>
      <c r="BT356">
        <v>2</v>
      </c>
      <c r="BU356">
        <v>50</v>
      </c>
      <c r="BV356">
        <v>1</v>
      </c>
      <c r="BW356">
        <v>512</v>
      </c>
      <c r="BX356">
        <v>-100</v>
      </c>
      <c r="BY356" t="s">
        <v>115</v>
      </c>
      <c r="BZ356">
        <v>3360</v>
      </c>
      <c r="CA356">
        <v>3360</v>
      </c>
      <c r="CB356">
        <v>-1</v>
      </c>
      <c r="CC356">
        <v>50</v>
      </c>
      <c r="CD356">
        <v>1</v>
      </c>
      <c r="CE356">
        <v>615</v>
      </c>
      <c r="CF356">
        <v>-1</v>
      </c>
      <c r="CG356">
        <v>400</v>
      </c>
      <c r="CH356">
        <v>-1</v>
      </c>
      <c r="CI356" t="s">
        <v>122</v>
      </c>
      <c r="CJ356" t="s">
        <v>137</v>
      </c>
      <c r="CK356" t="s">
        <v>133</v>
      </c>
      <c r="CL356" t="s">
        <v>142</v>
      </c>
      <c r="CM356" t="s">
        <v>109</v>
      </c>
      <c r="CN356" t="s">
        <v>124</v>
      </c>
      <c r="CO356">
        <v>1</v>
      </c>
      <c r="CP356" t="s">
        <v>131</v>
      </c>
      <c r="CQ356">
        <v>3000</v>
      </c>
      <c r="CR356">
        <v>-999999</v>
      </c>
      <c r="CS356">
        <v>0</v>
      </c>
      <c r="CT356">
        <v>268770</v>
      </c>
      <c r="CU356">
        <v>0</v>
      </c>
      <c r="CV356" t="s">
        <v>131</v>
      </c>
      <c r="CW356">
        <v>625</v>
      </c>
      <c r="CX356">
        <v>269395</v>
      </c>
      <c r="CZ356" t="s">
        <v>115</v>
      </c>
      <c r="DA356" t="s">
        <v>140</v>
      </c>
      <c r="DB356">
        <v>454</v>
      </c>
      <c r="DC356" t="s">
        <v>128</v>
      </c>
      <c r="DD356" t="s">
        <v>129</v>
      </c>
      <c r="DE356">
        <v>6</v>
      </c>
      <c r="DF356">
        <v>1</v>
      </c>
      <c r="DG356">
        <v>18</v>
      </c>
      <c r="DH356">
        <v>6</v>
      </c>
      <c r="DI356" t="s">
        <v>136</v>
      </c>
      <c r="DJ356" s="38">
        <f t="shared" si="5"/>
        <v>1</v>
      </c>
      <c r="DK356" s="38">
        <v>0</v>
      </c>
      <c r="DL356" s="38">
        <v>18</v>
      </c>
      <c r="DM356" s="38">
        <v>1</v>
      </c>
      <c r="DN356" s="38">
        <v>1</v>
      </c>
      <c r="DO356" s="38">
        <v>625</v>
      </c>
    </row>
    <row r="357" spans="1:119" x14ac:dyDescent="0.3">
      <c r="A357" t="s">
        <v>114</v>
      </c>
      <c r="B357">
        <v>3102</v>
      </c>
      <c r="C357">
        <v>1</v>
      </c>
      <c r="D357">
        <v>30</v>
      </c>
      <c r="E357" t="s">
        <v>178</v>
      </c>
      <c r="F357" t="s">
        <v>179</v>
      </c>
      <c r="G357">
        <v>60.006</v>
      </c>
      <c r="H357" t="s">
        <v>165</v>
      </c>
      <c r="I357">
        <v>1</v>
      </c>
      <c r="J357" t="s">
        <v>125</v>
      </c>
      <c r="K357">
        <v>635205072</v>
      </c>
      <c r="L357" t="s">
        <v>116</v>
      </c>
      <c r="M357" t="s">
        <v>166</v>
      </c>
      <c r="N357" t="s">
        <v>117</v>
      </c>
      <c r="O357" s="33">
        <v>41643</v>
      </c>
      <c r="P357" s="1">
        <v>41643.612303240741</v>
      </c>
      <c r="Q357" s="2">
        <v>0.4039699074074074</v>
      </c>
      <c r="R357" t="s">
        <v>169</v>
      </c>
      <c r="S357" t="s">
        <v>119</v>
      </c>
      <c r="T357">
        <v>25</v>
      </c>
      <c r="U357">
        <v>1</v>
      </c>
      <c r="V357">
        <v>1</v>
      </c>
      <c r="W357">
        <v>1</v>
      </c>
      <c r="X357">
        <v>1</v>
      </c>
      <c r="Y357">
        <v>-1</v>
      </c>
      <c r="BD357" t="s">
        <v>141</v>
      </c>
      <c r="BE357" t="s">
        <v>21</v>
      </c>
      <c r="BP357">
        <v>19</v>
      </c>
      <c r="BQ357">
        <v>8</v>
      </c>
      <c r="BR357" t="s">
        <v>120</v>
      </c>
      <c r="BS357" t="s">
        <v>121</v>
      </c>
      <c r="BT357">
        <v>1</v>
      </c>
      <c r="BU357">
        <v>50</v>
      </c>
      <c r="BV357">
        <v>1</v>
      </c>
      <c r="BW357">
        <v>512</v>
      </c>
      <c r="BX357">
        <v>454</v>
      </c>
      <c r="BY357" t="s">
        <v>115</v>
      </c>
      <c r="BZ357">
        <v>2600</v>
      </c>
      <c r="CA357">
        <v>2600</v>
      </c>
      <c r="CB357">
        <v>-1</v>
      </c>
      <c r="CC357">
        <v>50</v>
      </c>
      <c r="CD357">
        <v>1</v>
      </c>
      <c r="CE357">
        <v>1271</v>
      </c>
      <c r="CF357">
        <v>-1</v>
      </c>
      <c r="CG357">
        <v>400</v>
      </c>
      <c r="CH357">
        <v>-1</v>
      </c>
      <c r="CI357" t="s">
        <v>122</v>
      </c>
      <c r="CJ357" t="s">
        <v>133</v>
      </c>
      <c r="CK357" t="s">
        <v>133</v>
      </c>
      <c r="CL357" t="s">
        <v>142</v>
      </c>
      <c r="CM357" t="s">
        <v>109</v>
      </c>
      <c r="CN357" t="s">
        <v>124</v>
      </c>
      <c r="CO357">
        <v>1</v>
      </c>
      <c r="CP357" t="s">
        <v>121</v>
      </c>
      <c r="CQ357">
        <v>3000</v>
      </c>
      <c r="CR357">
        <v>-999999</v>
      </c>
      <c r="CS357">
        <v>0</v>
      </c>
      <c r="CT357">
        <v>274553</v>
      </c>
      <c r="CU357">
        <v>0</v>
      </c>
      <c r="CV357" t="s">
        <v>121</v>
      </c>
      <c r="CW357">
        <v>729</v>
      </c>
      <c r="CX357">
        <v>275282</v>
      </c>
      <c r="CZ357" t="s">
        <v>125</v>
      </c>
      <c r="DA357" t="s">
        <v>126</v>
      </c>
      <c r="DB357">
        <v>454</v>
      </c>
      <c r="DC357" t="s">
        <v>128</v>
      </c>
      <c r="DD357" t="s">
        <v>129</v>
      </c>
      <c r="DE357">
        <v>15</v>
      </c>
      <c r="DF357">
        <v>1</v>
      </c>
      <c r="DG357">
        <v>19</v>
      </c>
      <c r="DH357">
        <v>15</v>
      </c>
      <c r="DI357" t="s">
        <v>130</v>
      </c>
      <c r="DJ357" s="38">
        <f t="shared" si="5"/>
        <v>1</v>
      </c>
      <c r="DK357" s="38">
        <v>0</v>
      </c>
      <c r="DL357" s="38">
        <v>19</v>
      </c>
      <c r="DM357" s="38">
        <v>1</v>
      </c>
      <c r="DN357" s="38">
        <v>1</v>
      </c>
      <c r="DO357" s="38">
        <v>729</v>
      </c>
    </row>
    <row r="358" spans="1:119" x14ac:dyDescent="0.3">
      <c r="A358" t="s">
        <v>114</v>
      </c>
      <c r="B358">
        <v>3102</v>
      </c>
      <c r="C358">
        <v>1</v>
      </c>
      <c r="D358">
        <v>30</v>
      </c>
      <c r="E358" t="s">
        <v>178</v>
      </c>
      <c r="F358" t="s">
        <v>179</v>
      </c>
      <c r="G358">
        <v>60.006</v>
      </c>
      <c r="H358" t="s">
        <v>165</v>
      </c>
      <c r="I358">
        <v>1</v>
      </c>
      <c r="J358" t="s">
        <v>125</v>
      </c>
      <c r="K358">
        <v>635205072</v>
      </c>
      <c r="L358" t="s">
        <v>116</v>
      </c>
      <c r="M358" t="s">
        <v>166</v>
      </c>
      <c r="N358" t="s">
        <v>117</v>
      </c>
      <c r="O358" s="33">
        <v>41643</v>
      </c>
      <c r="P358" s="1">
        <v>41643.612303240741</v>
      </c>
      <c r="Q358" s="2">
        <v>0.4039699074074074</v>
      </c>
      <c r="R358" t="s">
        <v>169</v>
      </c>
      <c r="S358" t="s">
        <v>119</v>
      </c>
      <c r="T358">
        <v>25</v>
      </c>
      <c r="U358">
        <v>1</v>
      </c>
      <c r="V358">
        <v>1</v>
      </c>
      <c r="W358">
        <v>1</v>
      </c>
      <c r="X358">
        <v>1</v>
      </c>
      <c r="Y358">
        <v>-1</v>
      </c>
      <c r="BD358" t="s">
        <v>141</v>
      </c>
      <c r="BE358" t="s">
        <v>21</v>
      </c>
      <c r="BP358">
        <v>20</v>
      </c>
      <c r="BQ358">
        <v>15</v>
      </c>
      <c r="BR358" t="s">
        <v>138</v>
      </c>
      <c r="BS358" t="s">
        <v>131</v>
      </c>
      <c r="BT358">
        <v>2</v>
      </c>
      <c r="BU358">
        <v>50</v>
      </c>
      <c r="BV358">
        <v>0</v>
      </c>
      <c r="BW358">
        <v>512</v>
      </c>
      <c r="BX358">
        <v>-100</v>
      </c>
      <c r="BY358" t="s">
        <v>115</v>
      </c>
      <c r="BZ358">
        <v>3173</v>
      </c>
      <c r="CA358">
        <v>3173</v>
      </c>
      <c r="CB358">
        <v>-1</v>
      </c>
      <c r="CC358">
        <v>50</v>
      </c>
      <c r="CD358">
        <v>0</v>
      </c>
      <c r="CE358">
        <v>593</v>
      </c>
      <c r="CF358">
        <v>-1</v>
      </c>
      <c r="CG358">
        <v>400</v>
      </c>
      <c r="CH358">
        <v>-1</v>
      </c>
      <c r="CI358" t="s">
        <v>122</v>
      </c>
      <c r="CJ358" t="s">
        <v>137</v>
      </c>
      <c r="CK358" t="s">
        <v>133</v>
      </c>
      <c r="CL358" t="s">
        <v>142</v>
      </c>
      <c r="CM358" t="s">
        <v>109</v>
      </c>
      <c r="CN358" t="s">
        <v>124</v>
      </c>
      <c r="CO358">
        <v>1</v>
      </c>
      <c r="CP358" t="s">
        <v>131</v>
      </c>
      <c r="CQ358">
        <v>3000</v>
      </c>
      <c r="CR358">
        <v>-999999</v>
      </c>
      <c r="CS358">
        <v>0</v>
      </c>
      <c r="CT358">
        <v>279003</v>
      </c>
      <c r="CU358">
        <v>0</v>
      </c>
      <c r="CV358" t="s">
        <v>131</v>
      </c>
      <c r="CW358">
        <v>834</v>
      </c>
      <c r="CX358">
        <v>279837</v>
      </c>
      <c r="CZ358" t="s">
        <v>115</v>
      </c>
      <c r="DA358" t="s">
        <v>140</v>
      </c>
      <c r="DB358">
        <v>454</v>
      </c>
      <c r="DC358" t="s">
        <v>128</v>
      </c>
      <c r="DD358" t="s">
        <v>134</v>
      </c>
      <c r="DE358">
        <v>30</v>
      </c>
      <c r="DF358">
        <v>1</v>
      </c>
      <c r="DG358">
        <v>20</v>
      </c>
      <c r="DH358">
        <v>30</v>
      </c>
      <c r="DI358" t="s">
        <v>136</v>
      </c>
      <c r="DJ358" s="38">
        <f t="shared" si="5"/>
        <v>1</v>
      </c>
      <c r="DK358" s="38">
        <v>0</v>
      </c>
      <c r="DL358" s="38">
        <v>20</v>
      </c>
      <c r="DM358" s="38">
        <v>1</v>
      </c>
      <c r="DN358" s="38">
        <v>1</v>
      </c>
      <c r="DO358" s="38">
        <v>834</v>
      </c>
    </row>
    <row r="359" spans="1:119" x14ac:dyDescent="0.3">
      <c r="A359" t="s">
        <v>114</v>
      </c>
      <c r="B359">
        <v>3102</v>
      </c>
      <c r="C359">
        <v>1</v>
      </c>
      <c r="D359">
        <v>30</v>
      </c>
      <c r="E359" t="s">
        <v>178</v>
      </c>
      <c r="F359" t="s">
        <v>179</v>
      </c>
      <c r="G359">
        <v>60.006</v>
      </c>
      <c r="H359" t="s">
        <v>165</v>
      </c>
      <c r="I359">
        <v>1</v>
      </c>
      <c r="J359" t="s">
        <v>125</v>
      </c>
      <c r="K359">
        <v>635205072</v>
      </c>
      <c r="L359" t="s">
        <v>116</v>
      </c>
      <c r="M359" t="s">
        <v>166</v>
      </c>
      <c r="N359" t="s">
        <v>117</v>
      </c>
      <c r="O359" s="33">
        <v>41643</v>
      </c>
      <c r="P359" s="1">
        <v>41643.612303240741</v>
      </c>
      <c r="Q359" s="2">
        <v>0.4039699074074074</v>
      </c>
      <c r="R359" t="s">
        <v>169</v>
      </c>
      <c r="S359" t="s">
        <v>119</v>
      </c>
      <c r="T359">
        <v>25</v>
      </c>
      <c r="U359">
        <v>1</v>
      </c>
      <c r="V359">
        <v>1</v>
      </c>
      <c r="W359">
        <v>1</v>
      </c>
      <c r="X359">
        <v>1</v>
      </c>
      <c r="Y359">
        <v>-1</v>
      </c>
      <c r="BD359" t="s">
        <v>141</v>
      </c>
      <c r="BE359" t="s">
        <v>21</v>
      </c>
      <c r="BP359">
        <v>21</v>
      </c>
      <c r="BQ359">
        <v>17</v>
      </c>
      <c r="BR359" t="s">
        <v>138</v>
      </c>
      <c r="BS359" t="s">
        <v>131</v>
      </c>
      <c r="BT359">
        <v>2</v>
      </c>
      <c r="BU359">
        <v>50</v>
      </c>
      <c r="BV359">
        <v>0</v>
      </c>
      <c r="BW359">
        <v>512</v>
      </c>
      <c r="BX359">
        <v>314</v>
      </c>
      <c r="BY359" t="s">
        <v>115</v>
      </c>
      <c r="BZ359">
        <v>2357</v>
      </c>
      <c r="CA359">
        <v>2357</v>
      </c>
      <c r="CB359">
        <v>-1</v>
      </c>
      <c r="CC359">
        <v>50</v>
      </c>
      <c r="CD359">
        <v>0</v>
      </c>
      <c r="CE359">
        <v>1471</v>
      </c>
      <c r="CF359">
        <v>-1</v>
      </c>
      <c r="CG359">
        <v>400</v>
      </c>
      <c r="CH359">
        <v>-1</v>
      </c>
      <c r="CI359" t="s">
        <v>122</v>
      </c>
      <c r="CJ359" t="s">
        <v>127</v>
      </c>
      <c r="CK359" t="s">
        <v>127</v>
      </c>
      <c r="CL359" t="s">
        <v>142</v>
      </c>
      <c r="CM359" t="s">
        <v>109</v>
      </c>
      <c r="CN359" t="s">
        <v>124</v>
      </c>
      <c r="CO359">
        <v>1</v>
      </c>
      <c r="CP359" t="s">
        <v>131</v>
      </c>
      <c r="CQ359">
        <v>3000</v>
      </c>
      <c r="CR359">
        <v>-999999</v>
      </c>
      <c r="CS359">
        <v>0</v>
      </c>
      <c r="CT359">
        <v>285019</v>
      </c>
      <c r="CU359">
        <v>0</v>
      </c>
      <c r="CV359" t="s">
        <v>131</v>
      </c>
      <c r="CW359">
        <v>772</v>
      </c>
      <c r="CX359">
        <v>285791</v>
      </c>
      <c r="CZ359" t="s">
        <v>115</v>
      </c>
      <c r="DA359" t="s">
        <v>140</v>
      </c>
      <c r="DB359">
        <v>314</v>
      </c>
      <c r="DC359" t="s">
        <v>128</v>
      </c>
      <c r="DD359" t="s">
        <v>134</v>
      </c>
      <c r="DE359">
        <v>34</v>
      </c>
      <c r="DF359">
        <v>1</v>
      </c>
      <c r="DG359">
        <v>21</v>
      </c>
      <c r="DH359">
        <v>34</v>
      </c>
      <c r="DI359" t="s">
        <v>130</v>
      </c>
      <c r="DJ359" s="38">
        <f t="shared" si="5"/>
        <v>1</v>
      </c>
      <c r="DK359" s="38">
        <v>0</v>
      </c>
      <c r="DL359" s="38">
        <v>21</v>
      </c>
      <c r="DM359" s="38">
        <v>1</v>
      </c>
      <c r="DN359" s="38">
        <v>1</v>
      </c>
      <c r="DO359" s="38">
        <v>772</v>
      </c>
    </row>
    <row r="360" spans="1:119" x14ac:dyDescent="0.3">
      <c r="A360" t="s">
        <v>114</v>
      </c>
      <c r="B360">
        <v>3102</v>
      </c>
      <c r="C360">
        <v>1</v>
      </c>
      <c r="D360">
        <v>30</v>
      </c>
      <c r="E360" t="s">
        <v>178</v>
      </c>
      <c r="F360" t="s">
        <v>179</v>
      </c>
      <c r="G360">
        <v>60.006</v>
      </c>
      <c r="H360" t="s">
        <v>165</v>
      </c>
      <c r="I360">
        <v>1</v>
      </c>
      <c r="J360" t="s">
        <v>125</v>
      </c>
      <c r="K360">
        <v>635205072</v>
      </c>
      <c r="L360" t="s">
        <v>116</v>
      </c>
      <c r="M360" t="s">
        <v>166</v>
      </c>
      <c r="N360" t="s">
        <v>117</v>
      </c>
      <c r="O360" s="33">
        <v>41643</v>
      </c>
      <c r="P360" s="1">
        <v>41643.612303240741</v>
      </c>
      <c r="Q360" s="2">
        <v>0.4039699074074074</v>
      </c>
      <c r="R360" t="s">
        <v>169</v>
      </c>
      <c r="S360" t="s">
        <v>119</v>
      </c>
      <c r="T360">
        <v>25</v>
      </c>
      <c r="U360">
        <v>1</v>
      </c>
      <c r="V360">
        <v>1</v>
      </c>
      <c r="W360">
        <v>1</v>
      </c>
      <c r="X360">
        <v>1</v>
      </c>
      <c r="Y360">
        <v>-1</v>
      </c>
      <c r="BD360" t="s">
        <v>141</v>
      </c>
      <c r="BE360" t="s">
        <v>21</v>
      </c>
      <c r="BP360">
        <v>22</v>
      </c>
      <c r="BQ360">
        <v>12</v>
      </c>
      <c r="BR360" t="s">
        <v>120</v>
      </c>
      <c r="BS360" t="s">
        <v>131</v>
      </c>
      <c r="BT360">
        <v>2</v>
      </c>
      <c r="BU360">
        <v>50</v>
      </c>
      <c r="BV360">
        <v>0</v>
      </c>
      <c r="BW360">
        <v>512</v>
      </c>
      <c r="BX360">
        <v>454</v>
      </c>
      <c r="BY360" t="s">
        <v>125</v>
      </c>
      <c r="BZ360">
        <v>3168</v>
      </c>
      <c r="CA360">
        <v>3168</v>
      </c>
      <c r="CB360">
        <v>-1</v>
      </c>
      <c r="CC360">
        <v>50</v>
      </c>
      <c r="CD360">
        <v>0</v>
      </c>
      <c r="CE360">
        <v>662</v>
      </c>
      <c r="CF360">
        <v>-1</v>
      </c>
      <c r="CG360">
        <v>400</v>
      </c>
      <c r="CH360">
        <v>-1</v>
      </c>
      <c r="CI360" t="s">
        <v>122</v>
      </c>
      <c r="CJ360" t="s">
        <v>133</v>
      </c>
      <c r="CK360" t="s">
        <v>127</v>
      </c>
      <c r="CL360" t="s">
        <v>142</v>
      </c>
      <c r="CM360" t="s">
        <v>109</v>
      </c>
      <c r="CN360" t="s">
        <v>124</v>
      </c>
      <c r="CO360">
        <v>1</v>
      </c>
      <c r="CP360" t="s">
        <v>131</v>
      </c>
      <c r="CQ360">
        <v>3000</v>
      </c>
      <c r="CR360">
        <v>-999999</v>
      </c>
      <c r="CS360">
        <v>0</v>
      </c>
      <c r="CT360">
        <v>289352</v>
      </c>
      <c r="CU360">
        <v>0</v>
      </c>
      <c r="CV360" t="s">
        <v>131</v>
      </c>
      <c r="CW360">
        <v>770</v>
      </c>
      <c r="CX360">
        <v>290122</v>
      </c>
      <c r="CZ360" t="s">
        <v>115</v>
      </c>
      <c r="DA360" t="s">
        <v>132</v>
      </c>
      <c r="DB360">
        <v>314</v>
      </c>
      <c r="DC360" t="s">
        <v>128</v>
      </c>
      <c r="DD360" t="s">
        <v>129</v>
      </c>
      <c r="DE360">
        <v>24</v>
      </c>
      <c r="DF360">
        <v>1</v>
      </c>
      <c r="DG360">
        <v>22</v>
      </c>
      <c r="DH360">
        <v>24</v>
      </c>
      <c r="DI360" t="s">
        <v>135</v>
      </c>
      <c r="DJ360" s="38">
        <f t="shared" si="5"/>
        <v>1</v>
      </c>
      <c r="DK360" s="38">
        <v>0</v>
      </c>
      <c r="DL360" s="38">
        <v>22</v>
      </c>
      <c r="DM360" s="38">
        <v>1</v>
      </c>
      <c r="DN360" s="38">
        <v>1</v>
      </c>
      <c r="DO360" s="38">
        <v>770</v>
      </c>
    </row>
    <row r="361" spans="1:119" x14ac:dyDescent="0.3">
      <c r="A361" t="s">
        <v>114</v>
      </c>
      <c r="B361">
        <v>3102</v>
      </c>
      <c r="C361">
        <v>1</v>
      </c>
      <c r="D361">
        <v>30</v>
      </c>
      <c r="E361" t="s">
        <v>178</v>
      </c>
      <c r="F361" t="s">
        <v>179</v>
      </c>
      <c r="G361">
        <v>60.006</v>
      </c>
      <c r="H361" t="s">
        <v>165</v>
      </c>
      <c r="I361">
        <v>1</v>
      </c>
      <c r="J361" t="s">
        <v>125</v>
      </c>
      <c r="K361">
        <v>635205072</v>
      </c>
      <c r="L361" t="s">
        <v>116</v>
      </c>
      <c r="M361" t="s">
        <v>166</v>
      </c>
      <c r="N361" t="s">
        <v>117</v>
      </c>
      <c r="O361" s="33">
        <v>41643</v>
      </c>
      <c r="P361" s="1">
        <v>41643.612303240741</v>
      </c>
      <c r="Q361" s="2">
        <v>0.4039699074074074</v>
      </c>
      <c r="R361" t="s">
        <v>169</v>
      </c>
      <c r="S361" t="s">
        <v>119</v>
      </c>
      <c r="T361">
        <v>25</v>
      </c>
      <c r="U361">
        <v>1</v>
      </c>
      <c r="V361">
        <v>1</v>
      </c>
      <c r="W361">
        <v>1</v>
      </c>
      <c r="X361">
        <v>1</v>
      </c>
      <c r="Y361">
        <v>-1</v>
      </c>
      <c r="BD361" t="s">
        <v>141</v>
      </c>
      <c r="BE361" t="s">
        <v>21</v>
      </c>
      <c r="BP361">
        <v>23</v>
      </c>
      <c r="BQ361">
        <v>5</v>
      </c>
      <c r="BR361" t="s">
        <v>138</v>
      </c>
      <c r="BS361" t="s">
        <v>131</v>
      </c>
      <c r="BT361">
        <v>2</v>
      </c>
      <c r="BU361">
        <v>50</v>
      </c>
      <c r="BV361">
        <v>1</v>
      </c>
      <c r="BW361">
        <v>512</v>
      </c>
      <c r="BX361">
        <v>314</v>
      </c>
      <c r="BY361" t="s">
        <v>115</v>
      </c>
      <c r="BZ361">
        <v>3305</v>
      </c>
      <c r="CA361">
        <v>3305</v>
      </c>
      <c r="CB361">
        <v>-1</v>
      </c>
      <c r="CC361">
        <v>50</v>
      </c>
      <c r="CD361">
        <v>1</v>
      </c>
      <c r="CE361">
        <v>452</v>
      </c>
      <c r="CF361">
        <v>-1</v>
      </c>
      <c r="CG361">
        <v>400</v>
      </c>
      <c r="CH361">
        <v>-1</v>
      </c>
      <c r="CI361" t="s">
        <v>122</v>
      </c>
      <c r="CJ361" t="s">
        <v>127</v>
      </c>
      <c r="CK361" t="s">
        <v>127</v>
      </c>
      <c r="CL361" t="s">
        <v>142</v>
      </c>
      <c r="CM361" t="s">
        <v>109</v>
      </c>
      <c r="CN361" t="s">
        <v>124</v>
      </c>
      <c r="CO361">
        <v>1</v>
      </c>
      <c r="CP361" t="s">
        <v>131</v>
      </c>
      <c r="CQ361">
        <v>3000</v>
      </c>
      <c r="CR361">
        <v>-999999</v>
      </c>
      <c r="CS361">
        <v>0</v>
      </c>
      <c r="CT361">
        <v>294284</v>
      </c>
      <c r="CU361">
        <v>0</v>
      </c>
      <c r="CV361" t="s">
        <v>131</v>
      </c>
      <c r="CW361">
        <v>843</v>
      </c>
      <c r="CX361">
        <v>295127</v>
      </c>
      <c r="CZ361" t="s">
        <v>115</v>
      </c>
      <c r="DA361" t="s">
        <v>140</v>
      </c>
      <c r="DB361">
        <v>314</v>
      </c>
      <c r="DC361" t="s">
        <v>128</v>
      </c>
      <c r="DD361" t="s">
        <v>129</v>
      </c>
      <c r="DE361">
        <v>10</v>
      </c>
      <c r="DF361">
        <v>1</v>
      </c>
      <c r="DG361">
        <v>23</v>
      </c>
      <c r="DH361">
        <v>10</v>
      </c>
      <c r="DI361" t="s">
        <v>130</v>
      </c>
      <c r="DJ361" s="38">
        <f t="shared" si="5"/>
        <v>1</v>
      </c>
      <c r="DK361" s="38">
        <v>0</v>
      </c>
      <c r="DL361" s="38">
        <v>23</v>
      </c>
      <c r="DM361" s="38">
        <v>1</v>
      </c>
      <c r="DN361" s="38">
        <v>1</v>
      </c>
      <c r="DO361" s="38">
        <v>843</v>
      </c>
    </row>
    <row r="362" spans="1:119" x14ac:dyDescent="0.3">
      <c r="A362" t="s">
        <v>114</v>
      </c>
      <c r="B362">
        <v>3102</v>
      </c>
      <c r="C362">
        <v>1</v>
      </c>
      <c r="D362">
        <v>30</v>
      </c>
      <c r="E362" t="s">
        <v>178</v>
      </c>
      <c r="F362" t="s">
        <v>179</v>
      </c>
      <c r="G362">
        <v>60.006</v>
      </c>
      <c r="H362" t="s">
        <v>165</v>
      </c>
      <c r="I362">
        <v>1</v>
      </c>
      <c r="J362" t="s">
        <v>125</v>
      </c>
      <c r="K362">
        <v>635205072</v>
      </c>
      <c r="L362" t="s">
        <v>116</v>
      </c>
      <c r="M362" t="s">
        <v>166</v>
      </c>
      <c r="N362" t="s">
        <v>117</v>
      </c>
      <c r="O362" s="33">
        <v>41643</v>
      </c>
      <c r="P362" s="1">
        <v>41643.612303240741</v>
      </c>
      <c r="Q362" s="2">
        <v>0.4039699074074074</v>
      </c>
      <c r="R362" t="s">
        <v>169</v>
      </c>
      <c r="S362" t="s">
        <v>119</v>
      </c>
      <c r="T362">
        <v>25</v>
      </c>
      <c r="U362">
        <v>1</v>
      </c>
      <c r="V362">
        <v>1</v>
      </c>
      <c r="W362">
        <v>1</v>
      </c>
      <c r="X362">
        <v>1</v>
      </c>
      <c r="Y362">
        <v>-1</v>
      </c>
      <c r="BD362" t="s">
        <v>141</v>
      </c>
      <c r="BE362" t="s">
        <v>21</v>
      </c>
      <c r="BP362">
        <v>24</v>
      </c>
      <c r="BQ362">
        <v>10</v>
      </c>
      <c r="BR362" t="s">
        <v>120</v>
      </c>
      <c r="BS362" t="s">
        <v>121</v>
      </c>
      <c r="BT362">
        <v>1</v>
      </c>
      <c r="BU362">
        <v>50</v>
      </c>
      <c r="BV362">
        <v>1</v>
      </c>
      <c r="BW362">
        <v>512</v>
      </c>
      <c r="BX362">
        <v>314</v>
      </c>
      <c r="BY362" t="s">
        <v>115</v>
      </c>
      <c r="BZ362">
        <v>2064</v>
      </c>
      <c r="CA362">
        <v>2064</v>
      </c>
      <c r="CB362">
        <v>-1</v>
      </c>
      <c r="CC362">
        <v>50</v>
      </c>
      <c r="CD362">
        <v>1</v>
      </c>
      <c r="CE362">
        <v>1594</v>
      </c>
      <c r="CF362">
        <v>-1</v>
      </c>
      <c r="CG362">
        <v>400</v>
      </c>
      <c r="CH362">
        <v>-1</v>
      </c>
      <c r="CI362" t="s">
        <v>122</v>
      </c>
      <c r="CJ362" t="s">
        <v>127</v>
      </c>
      <c r="CK362" t="s">
        <v>133</v>
      </c>
      <c r="CL362" t="s">
        <v>142</v>
      </c>
      <c r="CM362" t="s">
        <v>109</v>
      </c>
      <c r="CN362" t="s">
        <v>124</v>
      </c>
      <c r="CO362">
        <v>1</v>
      </c>
      <c r="CP362" t="s">
        <v>121</v>
      </c>
      <c r="CQ362">
        <v>3000</v>
      </c>
      <c r="CR362">
        <v>-999999</v>
      </c>
      <c r="CS362">
        <v>0</v>
      </c>
      <c r="CT362">
        <v>300567</v>
      </c>
      <c r="CU362">
        <v>0</v>
      </c>
      <c r="CV362" t="s">
        <v>121</v>
      </c>
      <c r="CW362">
        <v>942</v>
      </c>
      <c r="CX362">
        <v>301509</v>
      </c>
      <c r="CZ362" t="s">
        <v>125</v>
      </c>
      <c r="DA362" t="s">
        <v>126</v>
      </c>
      <c r="DB362">
        <v>454</v>
      </c>
      <c r="DC362" t="s">
        <v>128</v>
      </c>
      <c r="DD362" t="s">
        <v>129</v>
      </c>
      <c r="DE362">
        <v>19</v>
      </c>
      <c r="DF362">
        <v>1</v>
      </c>
      <c r="DG362">
        <v>24</v>
      </c>
      <c r="DH362">
        <v>19</v>
      </c>
      <c r="DI362" t="s">
        <v>135</v>
      </c>
      <c r="DJ362" s="38">
        <f t="shared" si="5"/>
        <v>1</v>
      </c>
      <c r="DK362" s="38">
        <v>0</v>
      </c>
      <c r="DL362" s="38">
        <v>24</v>
      </c>
      <c r="DM362" s="38">
        <v>1</v>
      </c>
      <c r="DN362" s="38">
        <v>1</v>
      </c>
      <c r="DO362" s="38">
        <v>942</v>
      </c>
    </row>
    <row r="363" spans="1:119" x14ac:dyDescent="0.3">
      <c r="A363" t="s">
        <v>114</v>
      </c>
      <c r="B363">
        <v>3102</v>
      </c>
      <c r="C363">
        <v>1</v>
      </c>
      <c r="D363">
        <v>30</v>
      </c>
      <c r="E363" t="s">
        <v>178</v>
      </c>
      <c r="F363" t="s">
        <v>179</v>
      </c>
      <c r="G363">
        <v>60.006</v>
      </c>
      <c r="H363" t="s">
        <v>165</v>
      </c>
      <c r="I363">
        <v>1</v>
      </c>
      <c r="J363" t="s">
        <v>125</v>
      </c>
      <c r="K363">
        <v>635205072</v>
      </c>
      <c r="L363" t="s">
        <v>116</v>
      </c>
      <c r="M363" t="s">
        <v>166</v>
      </c>
      <c r="N363" t="s">
        <v>117</v>
      </c>
      <c r="O363" s="33">
        <v>41643</v>
      </c>
      <c r="P363" s="1">
        <v>41643.612303240741</v>
      </c>
      <c r="Q363" s="2">
        <v>0.4039699074074074</v>
      </c>
      <c r="R363" t="s">
        <v>169</v>
      </c>
      <c r="S363" t="s">
        <v>119</v>
      </c>
      <c r="T363">
        <v>25</v>
      </c>
      <c r="U363">
        <v>1</v>
      </c>
      <c r="V363">
        <v>1</v>
      </c>
      <c r="W363">
        <v>1</v>
      </c>
      <c r="X363">
        <v>1</v>
      </c>
      <c r="Y363">
        <v>-1</v>
      </c>
      <c r="BD363" t="s">
        <v>141</v>
      </c>
      <c r="BE363" t="s">
        <v>21</v>
      </c>
      <c r="BP363">
        <v>25</v>
      </c>
      <c r="BQ363">
        <v>19</v>
      </c>
      <c r="BR363" t="s">
        <v>138</v>
      </c>
      <c r="BS363" t="s">
        <v>131</v>
      </c>
      <c r="BT363">
        <v>2</v>
      </c>
      <c r="BU363">
        <v>50</v>
      </c>
      <c r="BV363">
        <v>1</v>
      </c>
      <c r="BW363">
        <v>512</v>
      </c>
      <c r="BX363">
        <v>454</v>
      </c>
      <c r="BY363" t="s">
        <v>115</v>
      </c>
      <c r="BZ363">
        <v>2478</v>
      </c>
      <c r="CA363">
        <v>2478</v>
      </c>
      <c r="CB363">
        <v>-1</v>
      </c>
      <c r="CC363">
        <v>50</v>
      </c>
      <c r="CD363">
        <v>1</v>
      </c>
      <c r="CE363">
        <v>1424</v>
      </c>
      <c r="CF363">
        <v>-1</v>
      </c>
      <c r="CG363">
        <v>400</v>
      </c>
      <c r="CH363">
        <v>-1</v>
      </c>
      <c r="CI363" t="s">
        <v>122</v>
      </c>
      <c r="CJ363" t="s">
        <v>133</v>
      </c>
      <c r="CK363" t="s">
        <v>133</v>
      </c>
      <c r="CL363" t="s">
        <v>142</v>
      </c>
      <c r="CM363" t="s">
        <v>109</v>
      </c>
      <c r="CN363" t="s">
        <v>124</v>
      </c>
      <c r="CO363">
        <v>1</v>
      </c>
      <c r="CP363" t="s">
        <v>131</v>
      </c>
      <c r="CQ363">
        <v>3000</v>
      </c>
      <c r="CR363">
        <v>-999999</v>
      </c>
      <c r="CS363">
        <v>0</v>
      </c>
      <c r="CT363">
        <v>305533</v>
      </c>
      <c r="CU363">
        <v>0</v>
      </c>
      <c r="CV363" t="s">
        <v>131</v>
      </c>
      <c r="CW363">
        <v>698</v>
      </c>
      <c r="CX363">
        <v>306231</v>
      </c>
      <c r="CZ363" t="s">
        <v>115</v>
      </c>
      <c r="DA363" t="s">
        <v>140</v>
      </c>
      <c r="DB363">
        <v>454</v>
      </c>
      <c r="DC363" t="s">
        <v>128</v>
      </c>
      <c r="DD363" t="s">
        <v>134</v>
      </c>
      <c r="DE363">
        <v>38</v>
      </c>
      <c r="DF363">
        <v>1</v>
      </c>
      <c r="DG363">
        <v>25</v>
      </c>
      <c r="DH363">
        <v>38</v>
      </c>
      <c r="DI363" t="s">
        <v>130</v>
      </c>
      <c r="DJ363" s="38">
        <f t="shared" si="5"/>
        <v>1</v>
      </c>
      <c r="DK363" s="38">
        <v>0</v>
      </c>
      <c r="DL363" s="38">
        <v>25</v>
      </c>
      <c r="DM363" s="38">
        <v>1</v>
      </c>
      <c r="DN363" s="38">
        <v>1</v>
      </c>
      <c r="DO363" s="38">
        <v>698</v>
      </c>
    </row>
    <row r="364" spans="1:119" x14ac:dyDescent="0.3">
      <c r="A364" t="s">
        <v>114</v>
      </c>
      <c r="B364">
        <v>3102</v>
      </c>
      <c r="C364">
        <v>1</v>
      </c>
      <c r="D364">
        <v>30</v>
      </c>
      <c r="E364" t="s">
        <v>178</v>
      </c>
      <c r="F364" t="s">
        <v>179</v>
      </c>
      <c r="G364">
        <v>60.006</v>
      </c>
      <c r="H364" t="s">
        <v>165</v>
      </c>
      <c r="I364">
        <v>1</v>
      </c>
      <c r="J364" t="s">
        <v>125</v>
      </c>
      <c r="K364">
        <v>635205072</v>
      </c>
      <c r="L364" t="s">
        <v>116</v>
      </c>
      <c r="M364" t="s">
        <v>166</v>
      </c>
      <c r="N364" t="s">
        <v>117</v>
      </c>
      <c r="O364" s="33">
        <v>41643</v>
      </c>
      <c r="P364" s="1">
        <v>41643.612303240741</v>
      </c>
      <c r="Q364" s="2">
        <v>0.4039699074074074</v>
      </c>
      <c r="R364" t="s">
        <v>169</v>
      </c>
      <c r="S364" t="s">
        <v>119</v>
      </c>
      <c r="T364">
        <v>25</v>
      </c>
      <c r="U364">
        <v>1</v>
      </c>
      <c r="V364">
        <v>1</v>
      </c>
      <c r="W364">
        <v>1</v>
      </c>
      <c r="X364">
        <v>1</v>
      </c>
      <c r="Y364">
        <v>-1</v>
      </c>
      <c r="BD364" t="s">
        <v>141</v>
      </c>
      <c r="BE364" t="s">
        <v>21</v>
      </c>
      <c r="BP364">
        <v>26</v>
      </c>
      <c r="BQ364">
        <v>6</v>
      </c>
      <c r="BR364" t="s">
        <v>120</v>
      </c>
      <c r="BS364" t="s">
        <v>131</v>
      </c>
      <c r="BT364">
        <v>2</v>
      </c>
      <c r="BU364">
        <v>50</v>
      </c>
      <c r="BV364">
        <v>1</v>
      </c>
      <c r="BW364">
        <v>512</v>
      </c>
      <c r="BX364">
        <v>314</v>
      </c>
      <c r="BY364" t="s">
        <v>125</v>
      </c>
      <c r="BZ364">
        <v>2826</v>
      </c>
      <c r="CA364">
        <v>2826</v>
      </c>
      <c r="CB364">
        <v>-1</v>
      </c>
      <c r="CC364">
        <v>50</v>
      </c>
      <c r="CD364">
        <v>1</v>
      </c>
      <c r="CE364">
        <v>922</v>
      </c>
      <c r="CF364">
        <v>-1</v>
      </c>
      <c r="CG364">
        <v>400</v>
      </c>
      <c r="CH364">
        <v>-1</v>
      </c>
      <c r="CI364" t="s">
        <v>122</v>
      </c>
      <c r="CJ364" t="s">
        <v>127</v>
      </c>
      <c r="CK364" t="s">
        <v>127</v>
      </c>
      <c r="CL364" t="s">
        <v>142</v>
      </c>
      <c r="CM364" t="s">
        <v>109</v>
      </c>
      <c r="CN364" t="s">
        <v>124</v>
      </c>
      <c r="CO364">
        <v>1</v>
      </c>
      <c r="CP364" t="s">
        <v>131</v>
      </c>
      <c r="CQ364">
        <v>3000</v>
      </c>
      <c r="CR364">
        <v>-999999</v>
      </c>
      <c r="CS364">
        <v>0</v>
      </c>
      <c r="CT364">
        <v>310166</v>
      </c>
      <c r="CU364">
        <v>0</v>
      </c>
      <c r="CV364" t="s">
        <v>131</v>
      </c>
      <c r="CW364">
        <v>852</v>
      </c>
      <c r="CX364">
        <v>311018</v>
      </c>
      <c r="CZ364" t="s">
        <v>115</v>
      </c>
      <c r="DA364" t="s">
        <v>132</v>
      </c>
      <c r="DB364">
        <v>314</v>
      </c>
      <c r="DC364" t="s">
        <v>128</v>
      </c>
      <c r="DD364" t="s">
        <v>129</v>
      </c>
      <c r="DE364">
        <v>12</v>
      </c>
      <c r="DF364">
        <v>1</v>
      </c>
      <c r="DG364">
        <v>26</v>
      </c>
      <c r="DH364">
        <v>12</v>
      </c>
      <c r="DI364" t="s">
        <v>130</v>
      </c>
      <c r="DJ364" s="38">
        <f t="shared" si="5"/>
        <v>1</v>
      </c>
      <c r="DK364" s="38">
        <v>0</v>
      </c>
      <c r="DL364" s="38">
        <v>26</v>
      </c>
      <c r="DM364" s="38">
        <v>1</v>
      </c>
      <c r="DN364" s="38">
        <v>1</v>
      </c>
      <c r="DO364" s="38">
        <v>852</v>
      </c>
    </row>
    <row r="365" spans="1:119" x14ac:dyDescent="0.3">
      <c r="A365" t="s">
        <v>114</v>
      </c>
      <c r="B365">
        <v>3102</v>
      </c>
      <c r="C365">
        <v>1</v>
      </c>
      <c r="D365">
        <v>30</v>
      </c>
      <c r="E365" t="s">
        <v>178</v>
      </c>
      <c r="F365" t="s">
        <v>179</v>
      </c>
      <c r="G365">
        <v>60.006</v>
      </c>
      <c r="H365" t="s">
        <v>165</v>
      </c>
      <c r="I365">
        <v>1</v>
      </c>
      <c r="J365" t="s">
        <v>125</v>
      </c>
      <c r="K365">
        <v>635205072</v>
      </c>
      <c r="L365" t="s">
        <v>116</v>
      </c>
      <c r="M365" t="s">
        <v>166</v>
      </c>
      <c r="N365" t="s">
        <v>117</v>
      </c>
      <c r="O365" s="33">
        <v>41643</v>
      </c>
      <c r="P365" s="1">
        <v>41643.612303240741</v>
      </c>
      <c r="Q365" s="2">
        <v>0.4039699074074074</v>
      </c>
      <c r="R365" t="s">
        <v>169</v>
      </c>
      <c r="S365" t="s">
        <v>119</v>
      </c>
      <c r="T365">
        <v>25</v>
      </c>
      <c r="U365">
        <v>1</v>
      </c>
      <c r="V365">
        <v>1</v>
      </c>
      <c r="W365">
        <v>1</v>
      </c>
      <c r="X365">
        <v>1</v>
      </c>
      <c r="Y365">
        <v>-1</v>
      </c>
      <c r="BD365" t="s">
        <v>141</v>
      </c>
      <c r="BE365" t="s">
        <v>21</v>
      </c>
      <c r="BP365">
        <v>27</v>
      </c>
      <c r="BQ365">
        <v>2</v>
      </c>
      <c r="BR365" t="s">
        <v>120</v>
      </c>
      <c r="BS365" t="s">
        <v>131</v>
      </c>
      <c r="BT365">
        <v>2</v>
      </c>
      <c r="BU365">
        <v>50</v>
      </c>
      <c r="BV365">
        <v>1</v>
      </c>
      <c r="BW365">
        <v>512</v>
      </c>
      <c r="BX365">
        <v>-100</v>
      </c>
      <c r="BY365" t="s">
        <v>125</v>
      </c>
      <c r="BZ365">
        <v>2780</v>
      </c>
      <c r="CA365">
        <v>2780</v>
      </c>
      <c r="CB365">
        <v>-1</v>
      </c>
      <c r="CC365">
        <v>50</v>
      </c>
      <c r="CD365">
        <v>1</v>
      </c>
      <c r="CE365">
        <v>1153</v>
      </c>
      <c r="CF365">
        <v>-1</v>
      </c>
      <c r="CG365">
        <v>400</v>
      </c>
      <c r="CH365">
        <v>-1</v>
      </c>
      <c r="CI365" t="s">
        <v>122</v>
      </c>
      <c r="CJ365" t="s">
        <v>137</v>
      </c>
      <c r="CK365" t="s">
        <v>127</v>
      </c>
      <c r="CL365" t="s">
        <v>142</v>
      </c>
      <c r="CM365" t="s">
        <v>109</v>
      </c>
      <c r="CN365" t="s">
        <v>124</v>
      </c>
      <c r="CO365">
        <v>1</v>
      </c>
      <c r="CP365" t="s">
        <v>131</v>
      </c>
      <c r="CQ365">
        <v>3000</v>
      </c>
      <c r="CR365">
        <v>-999999</v>
      </c>
      <c r="CS365">
        <v>0</v>
      </c>
      <c r="CT365">
        <v>315532</v>
      </c>
      <c r="CU365">
        <v>0</v>
      </c>
      <c r="CV365" t="s">
        <v>131</v>
      </c>
      <c r="CW365">
        <v>667</v>
      </c>
      <c r="CX365">
        <v>316199</v>
      </c>
      <c r="CZ365" t="s">
        <v>115</v>
      </c>
      <c r="DA365" t="s">
        <v>132</v>
      </c>
      <c r="DB365">
        <v>314</v>
      </c>
      <c r="DC365" t="s">
        <v>128</v>
      </c>
      <c r="DD365" t="s">
        <v>129</v>
      </c>
      <c r="DE365">
        <v>4</v>
      </c>
      <c r="DF365">
        <v>1</v>
      </c>
      <c r="DG365">
        <v>27</v>
      </c>
      <c r="DH365">
        <v>4</v>
      </c>
      <c r="DI365" t="s">
        <v>136</v>
      </c>
      <c r="DJ365" s="38">
        <f t="shared" si="5"/>
        <v>1</v>
      </c>
      <c r="DK365" s="38">
        <v>0</v>
      </c>
      <c r="DL365" s="38">
        <v>27</v>
      </c>
      <c r="DM365" s="38">
        <v>1</v>
      </c>
      <c r="DN365" s="38">
        <v>1</v>
      </c>
      <c r="DO365" s="38">
        <v>667</v>
      </c>
    </row>
    <row r="366" spans="1:119" x14ac:dyDescent="0.3">
      <c r="A366" t="s">
        <v>114</v>
      </c>
      <c r="B366">
        <v>3102</v>
      </c>
      <c r="C366">
        <v>1</v>
      </c>
      <c r="D366">
        <v>30</v>
      </c>
      <c r="E366" t="s">
        <v>178</v>
      </c>
      <c r="F366" t="s">
        <v>179</v>
      </c>
      <c r="G366">
        <v>60.006</v>
      </c>
      <c r="H366" t="s">
        <v>165</v>
      </c>
      <c r="I366">
        <v>1</v>
      </c>
      <c r="J366" t="s">
        <v>125</v>
      </c>
      <c r="K366">
        <v>635205072</v>
      </c>
      <c r="L366" t="s">
        <v>116</v>
      </c>
      <c r="M366" t="s">
        <v>166</v>
      </c>
      <c r="N366" t="s">
        <v>117</v>
      </c>
      <c r="O366" s="33">
        <v>41643</v>
      </c>
      <c r="P366" s="1">
        <v>41643.612303240741</v>
      </c>
      <c r="Q366" s="2">
        <v>0.4039699074074074</v>
      </c>
      <c r="R366" t="s">
        <v>169</v>
      </c>
      <c r="S366" t="s">
        <v>119</v>
      </c>
      <c r="T366">
        <v>25</v>
      </c>
      <c r="U366">
        <v>1</v>
      </c>
      <c r="V366">
        <v>1</v>
      </c>
      <c r="W366">
        <v>1</v>
      </c>
      <c r="X366">
        <v>1</v>
      </c>
      <c r="Y366">
        <v>-1</v>
      </c>
      <c r="BD366" t="s">
        <v>141</v>
      </c>
      <c r="BE366" t="s">
        <v>21</v>
      </c>
      <c r="BP366">
        <v>28</v>
      </c>
      <c r="BQ366">
        <v>16</v>
      </c>
      <c r="BR366" t="s">
        <v>120</v>
      </c>
      <c r="BS366" t="s">
        <v>121</v>
      </c>
      <c r="BT366">
        <v>1</v>
      </c>
      <c r="BU366">
        <v>50</v>
      </c>
      <c r="BV366">
        <v>0</v>
      </c>
      <c r="BW366">
        <v>512</v>
      </c>
      <c r="BX366">
        <v>-100</v>
      </c>
      <c r="BY366" t="s">
        <v>115</v>
      </c>
      <c r="BZ366">
        <v>2324</v>
      </c>
      <c r="CA366">
        <v>2324</v>
      </c>
      <c r="CB366">
        <v>-1</v>
      </c>
      <c r="CC366">
        <v>50</v>
      </c>
      <c r="CD366">
        <v>0</v>
      </c>
      <c r="CE366">
        <v>1367</v>
      </c>
      <c r="CF366">
        <v>-1</v>
      </c>
      <c r="CG366">
        <v>400</v>
      </c>
      <c r="CH366">
        <v>-1</v>
      </c>
      <c r="CI366" t="s">
        <v>122</v>
      </c>
      <c r="CJ366" t="s">
        <v>137</v>
      </c>
      <c r="CK366" t="s">
        <v>133</v>
      </c>
      <c r="CL366" t="s">
        <v>142</v>
      </c>
      <c r="CM366" t="s">
        <v>109</v>
      </c>
      <c r="CN366" t="s">
        <v>124</v>
      </c>
      <c r="CO366">
        <v>1</v>
      </c>
      <c r="CP366" t="s">
        <v>121</v>
      </c>
      <c r="CQ366">
        <v>3000</v>
      </c>
      <c r="CR366">
        <v>-999999</v>
      </c>
      <c r="CS366">
        <v>0</v>
      </c>
      <c r="CT366">
        <v>320882</v>
      </c>
      <c r="CU366">
        <v>0</v>
      </c>
      <c r="CV366" t="s">
        <v>121</v>
      </c>
      <c r="CW366">
        <v>909</v>
      </c>
      <c r="CX366">
        <v>321791</v>
      </c>
      <c r="CZ366" t="s">
        <v>125</v>
      </c>
      <c r="DA366" t="s">
        <v>126</v>
      </c>
      <c r="DB366">
        <v>454</v>
      </c>
      <c r="DC366" t="s">
        <v>128</v>
      </c>
      <c r="DD366" t="s">
        <v>134</v>
      </c>
      <c r="DE366">
        <v>31</v>
      </c>
      <c r="DF366">
        <v>1</v>
      </c>
      <c r="DG366">
        <v>28</v>
      </c>
      <c r="DH366">
        <v>31</v>
      </c>
      <c r="DI366" t="s">
        <v>136</v>
      </c>
      <c r="DJ366" s="38">
        <f t="shared" si="5"/>
        <v>1</v>
      </c>
      <c r="DK366" s="38">
        <v>0</v>
      </c>
      <c r="DL366" s="38">
        <v>28</v>
      </c>
      <c r="DM366" s="38">
        <v>1</v>
      </c>
      <c r="DN366" s="38">
        <v>1</v>
      </c>
      <c r="DO366" s="38">
        <v>909</v>
      </c>
    </row>
    <row r="367" spans="1:119" x14ac:dyDescent="0.3">
      <c r="A367" t="s">
        <v>114</v>
      </c>
      <c r="B367">
        <v>3102</v>
      </c>
      <c r="C367">
        <v>1</v>
      </c>
      <c r="D367">
        <v>30</v>
      </c>
      <c r="E367" t="s">
        <v>178</v>
      </c>
      <c r="F367" t="s">
        <v>179</v>
      </c>
      <c r="G367">
        <v>60.006</v>
      </c>
      <c r="H367" t="s">
        <v>165</v>
      </c>
      <c r="I367">
        <v>1</v>
      </c>
      <c r="J367" t="s">
        <v>125</v>
      </c>
      <c r="K367">
        <v>635205072</v>
      </c>
      <c r="L367" t="s">
        <v>116</v>
      </c>
      <c r="M367" t="s">
        <v>166</v>
      </c>
      <c r="N367" t="s">
        <v>117</v>
      </c>
      <c r="O367" s="33">
        <v>41643</v>
      </c>
      <c r="P367" s="1">
        <v>41643.612303240741</v>
      </c>
      <c r="Q367" s="2">
        <v>0.4039699074074074</v>
      </c>
      <c r="R367" t="s">
        <v>169</v>
      </c>
      <c r="S367" t="s">
        <v>119</v>
      </c>
      <c r="T367">
        <v>25</v>
      </c>
      <c r="U367">
        <v>1</v>
      </c>
      <c r="V367">
        <v>1</v>
      </c>
      <c r="W367">
        <v>1</v>
      </c>
      <c r="X367">
        <v>1</v>
      </c>
      <c r="Y367">
        <v>-1</v>
      </c>
      <c r="BD367" t="s">
        <v>141</v>
      </c>
      <c r="BE367" t="s">
        <v>21</v>
      </c>
      <c r="BP367">
        <v>29</v>
      </c>
      <c r="BQ367">
        <v>5</v>
      </c>
      <c r="BR367" t="s">
        <v>138</v>
      </c>
      <c r="BS367" t="s">
        <v>121</v>
      </c>
      <c r="BT367">
        <v>1</v>
      </c>
      <c r="BU367">
        <v>50</v>
      </c>
      <c r="BV367">
        <v>1</v>
      </c>
      <c r="BW367">
        <v>512</v>
      </c>
      <c r="BX367">
        <v>314</v>
      </c>
      <c r="BY367" t="s">
        <v>125</v>
      </c>
      <c r="BZ367">
        <v>3427</v>
      </c>
      <c r="CA367">
        <v>3427</v>
      </c>
      <c r="CB367">
        <v>-1</v>
      </c>
      <c r="CC367">
        <v>50</v>
      </c>
      <c r="CD367">
        <v>1</v>
      </c>
      <c r="CE367">
        <v>527</v>
      </c>
      <c r="CF367">
        <v>-1</v>
      </c>
      <c r="CG367">
        <v>400</v>
      </c>
      <c r="CH367">
        <v>-1</v>
      </c>
      <c r="CI367" t="s">
        <v>122</v>
      </c>
      <c r="CJ367" t="s">
        <v>127</v>
      </c>
      <c r="CK367" t="s">
        <v>127</v>
      </c>
      <c r="CL367" t="s">
        <v>142</v>
      </c>
      <c r="CM367" t="s">
        <v>109</v>
      </c>
      <c r="CN367" t="s">
        <v>124</v>
      </c>
      <c r="CO367">
        <v>1</v>
      </c>
      <c r="CP367" t="s">
        <v>121</v>
      </c>
      <c r="CQ367">
        <v>3000</v>
      </c>
      <c r="CR367">
        <v>-999999</v>
      </c>
      <c r="CS367">
        <v>0</v>
      </c>
      <c r="CT367">
        <v>325181</v>
      </c>
      <c r="CU367">
        <v>0</v>
      </c>
      <c r="CV367" t="s">
        <v>121</v>
      </c>
      <c r="CW367">
        <v>646</v>
      </c>
      <c r="CX367">
        <v>325827</v>
      </c>
      <c r="CZ367" t="s">
        <v>125</v>
      </c>
      <c r="DA367" t="s">
        <v>139</v>
      </c>
      <c r="DB367">
        <v>314</v>
      </c>
      <c r="DC367" t="s">
        <v>128</v>
      </c>
      <c r="DD367" t="s">
        <v>129</v>
      </c>
      <c r="DE367">
        <v>9</v>
      </c>
      <c r="DF367">
        <v>1</v>
      </c>
      <c r="DG367">
        <v>29</v>
      </c>
      <c r="DH367">
        <v>9</v>
      </c>
      <c r="DI367" t="s">
        <v>130</v>
      </c>
      <c r="DJ367" s="38">
        <f t="shared" si="5"/>
        <v>1</v>
      </c>
      <c r="DK367" s="38">
        <v>0</v>
      </c>
      <c r="DL367" s="38">
        <v>29</v>
      </c>
      <c r="DM367" s="38">
        <v>1</v>
      </c>
      <c r="DN367" s="38">
        <v>1</v>
      </c>
      <c r="DO367" s="38">
        <v>646</v>
      </c>
    </row>
    <row r="368" spans="1:119" x14ac:dyDescent="0.3">
      <c r="A368" t="s">
        <v>114</v>
      </c>
      <c r="B368">
        <v>3102</v>
      </c>
      <c r="C368">
        <v>1</v>
      </c>
      <c r="D368">
        <v>30</v>
      </c>
      <c r="E368" t="s">
        <v>178</v>
      </c>
      <c r="F368" t="s">
        <v>179</v>
      </c>
      <c r="G368">
        <v>60.006</v>
      </c>
      <c r="H368" t="s">
        <v>165</v>
      </c>
      <c r="I368">
        <v>1</v>
      </c>
      <c r="J368" t="s">
        <v>125</v>
      </c>
      <c r="K368">
        <v>635205072</v>
      </c>
      <c r="L368" t="s">
        <v>116</v>
      </c>
      <c r="M368" t="s">
        <v>166</v>
      </c>
      <c r="N368" t="s">
        <v>117</v>
      </c>
      <c r="O368" s="33">
        <v>41643</v>
      </c>
      <c r="P368" s="1">
        <v>41643.612303240741</v>
      </c>
      <c r="Q368" s="2">
        <v>0.4039699074074074</v>
      </c>
      <c r="R368" t="s">
        <v>169</v>
      </c>
      <c r="S368" t="s">
        <v>119</v>
      </c>
      <c r="T368">
        <v>25</v>
      </c>
      <c r="U368">
        <v>1</v>
      </c>
      <c r="V368">
        <v>1</v>
      </c>
      <c r="W368">
        <v>1</v>
      </c>
      <c r="X368">
        <v>1</v>
      </c>
      <c r="Y368">
        <v>-1</v>
      </c>
      <c r="BD368" t="s">
        <v>141</v>
      </c>
      <c r="BE368" t="s">
        <v>21</v>
      </c>
      <c r="BP368">
        <v>30</v>
      </c>
      <c r="BQ368">
        <v>24</v>
      </c>
      <c r="BR368" t="s">
        <v>120</v>
      </c>
      <c r="BS368" t="s">
        <v>131</v>
      </c>
      <c r="BT368">
        <v>2</v>
      </c>
      <c r="BU368">
        <v>50</v>
      </c>
      <c r="BV368">
        <v>0</v>
      </c>
      <c r="BW368">
        <v>512</v>
      </c>
      <c r="BX368">
        <v>454</v>
      </c>
      <c r="BY368" t="s">
        <v>125</v>
      </c>
      <c r="BZ368">
        <v>3274</v>
      </c>
      <c r="CA368">
        <v>3274</v>
      </c>
      <c r="CB368">
        <v>-1</v>
      </c>
      <c r="CC368">
        <v>50</v>
      </c>
      <c r="CD368">
        <v>0</v>
      </c>
      <c r="CE368">
        <v>467</v>
      </c>
      <c r="CF368">
        <v>-1</v>
      </c>
      <c r="CG368">
        <v>400</v>
      </c>
      <c r="CH368">
        <v>-1</v>
      </c>
      <c r="CI368" t="s">
        <v>122</v>
      </c>
      <c r="CJ368" t="s">
        <v>133</v>
      </c>
      <c r="CK368" t="s">
        <v>127</v>
      </c>
      <c r="CL368" t="s">
        <v>142</v>
      </c>
      <c r="CM368" t="s">
        <v>109</v>
      </c>
      <c r="CN368" t="s">
        <v>124</v>
      </c>
      <c r="CO368">
        <v>1</v>
      </c>
      <c r="CP368" t="s">
        <v>131</v>
      </c>
      <c r="CQ368">
        <v>3000</v>
      </c>
      <c r="CR368">
        <v>-999999</v>
      </c>
      <c r="CS368">
        <v>0</v>
      </c>
      <c r="CT368">
        <v>330248</v>
      </c>
      <c r="CU368">
        <v>0</v>
      </c>
      <c r="CV368" t="s">
        <v>131</v>
      </c>
      <c r="CW368">
        <v>859</v>
      </c>
      <c r="CX368">
        <v>331107</v>
      </c>
      <c r="CZ368" t="s">
        <v>115</v>
      </c>
      <c r="DA368" t="s">
        <v>132</v>
      </c>
      <c r="DB368">
        <v>314</v>
      </c>
      <c r="DC368" t="s">
        <v>128</v>
      </c>
      <c r="DD368" t="s">
        <v>134</v>
      </c>
      <c r="DE368">
        <v>48</v>
      </c>
      <c r="DF368">
        <v>1</v>
      </c>
      <c r="DG368">
        <v>30</v>
      </c>
      <c r="DH368">
        <v>48</v>
      </c>
      <c r="DI368" t="s">
        <v>135</v>
      </c>
      <c r="DJ368" s="38">
        <f t="shared" si="5"/>
        <v>1</v>
      </c>
      <c r="DK368" s="38">
        <v>0</v>
      </c>
      <c r="DL368" s="38">
        <v>30</v>
      </c>
      <c r="DM368" s="38">
        <v>1</v>
      </c>
      <c r="DN368" s="38">
        <v>1</v>
      </c>
      <c r="DO368" s="38">
        <v>859</v>
      </c>
    </row>
    <row r="369" spans="1:119" x14ac:dyDescent="0.3">
      <c r="A369" t="s">
        <v>114</v>
      </c>
      <c r="B369">
        <v>3102</v>
      </c>
      <c r="C369">
        <v>1</v>
      </c>
      <c r="D369">
        <v>30</v>
      </c>
      <c r="E369" t="s">
        <v>178</v>
      </c>
      <c r="F369" t="s">
        <v>179</v>
      </c>
      <c r="G369">
        <v>60.006</v>
      </c>
      <c r="H369" t="s">
        <v>165</v>
      </c>
      <c r="I369">
        <v>1</v>
      </c>
      <c r="J369" t="s">
        <v>125</v>
      </c>
      <c r="K369">
        <v>635205072</v>
      </c>
      <c r="L369" t="s">
        <v>116</v>
      </c>
      <c r="M369" t="s">
        <v>166</v>
      </c>
      <c r="N369" t="s">
        <v>117</v>
      </c>
      <c r="O369" s="33">
        <v>41643</v>
      </c>
      <c r="P369" s="1">
        <v>41643.612303240741</v>
      </c>
      <c r="Q369" s="2">
        <v>0.4039699074074074</v>
      </c>
      <c r="R369" t="s">
        <v>169</v>
      </c>
      <c r="S369" t="s">
        <v>119</v>
      </c>
      <c r="T369">
        <v>25</v>
      </c>
      <c r="U369">
        <v>1</v>
      </c>
      <c r="V369">
        <v>1</v>
      </c>
      <c r="W369">
        <v>1</v>
      </c>
      <c r="X369">
        <v>1</v>
      </c>
      <c r="Y369">
        <v>-1</v>
      </c>
      <c r="BD369" t="s">
        <v>141</v>
      </c>
      <c r="BE369" t="s">
        <v>21</v>
      </c>
      <c r="BP369">
        <v>31</v>
      </c>
      <c r="BQ369">
        <v>8</v>
      </c>
      <c r="BR369" t="s">
        <v>120</v>
      </c>
      <c r="BS369" t="s">
        <v>131</v>
      </c>
      <c r="BT369">
        <v>2</v>
      </c>
      <c r="BU369">
        <v>50</v>
      </c>
      <c r="BV369">
        <v>1</v>
      </c>
      <c r="BW369">
        <v>512</v>
      </c>
      <c r="BX369">
        <v>454</v>
      </c>
      <c r="BY369" t="s">
        <v>125</v>
      </c>
      <c r="BZ369">
        <v>2325</v>
      </c>
      <c r="CA369">
        <v>2325</v>
      </c>
      <c r="CB369">
        <v>-1</v>
      </c>
      <c r="CC369">
        <v>50</v>
      </c>
      <c r="CD369">
        <v>1</v>
      </c>
      <c r="CE369">
        <v>1323</v>
      </c>
      <c r="CF369">
        <v>-1</v>
      </c>
      <c r="CG369">
        <v>400</v>
      </c>
      <c r="CH369">
        <v>-1</v>
      </c>
      <c r="CI369" t="s">
        <v>122</v>
      </c>
      <c r="CJ369" t="s">
        <v>133</v>
      </c>
      <c r="CK369" t="s">
        <v>133</v>
      </c>
      <c r="CL369" t="s">
        <v>142</v>
      </c>
      <c r="CM369" t="s">
        <v>109</v>
      </c>
      <c r="CN369" t="s">
        <v>124</v>
      </c>
      <c r="CO369">
        <v>1</v>
      </c>
      <c r="CP369" t="s">
        <v>131</v>
      </c>
      <c r="CQ369">
        <v>3000</v>
      </c>
      <c r="CR369">
        <v>-999999</v>
      </c>
      <c r="CS369">
        <v>0</v>
      </c>
      <c r="CT369">
        <v>336247</v>
      </c>
      <c r="CU369">
        <v>0</v>
      </c>
      <c r="CV369" t="s">
        <v>131</v>
      </c>
      <c r="CW369">
        <v>952</v>
      </c>
      <c r="CX369">
        <v>337199</v>
      </c>
      <c r="CZ369" t="s">
        <v>115</v>
      </c>
      <c r="DA369" t="s">
        <v>132</v>
      </c>
      <c r="DB369">
        <v>454</v>
      </c>
      <c r="DC369" t="s">
        <v>128</v>
      </c>
      <c r="DD369" t="s">
        <v>129</v>
      </c>
      <c r="DE369">
        <v>16</v>
      </c>
      <c r="DF369">
        <v>1</v>
      </c>
      <c r="DG369">
        <v>31</v>
      </c>
      <c r="DH369">
        <v>16</v>
      </c>
      <c r="DI369" t="s">
        <v>130</v>
      </c>
      <c r="DJ369" s="38">
        <f t="shared" si="5"/>
        <v>1</v>
      </c>
      <c r="DK369" s="38">
        <v>0</v>
      </c>
      <c r="DL369" s="38">
        <v>31</v>
      </c>
      <c r="DM369" s="38">
        <v>1</v>
      </c>
      <c r="DN369" s="38">
        <v>1</v>
      </c>
      <c r="DO369" s="38">
        <v>952</v>
      </c>
    </row>
    <row r="370" spans="1:119" x14ac:dyDescent="0.3">
      <c r="A370" t="s">
        <v>114</v>
      </c>
      <c r="B370">
        <v>3102</v>
      </c>
      <c r="C370">
        <v>1</v>
      </c>
      <c r="D370">
        <v>30</v>
      </c>
      <c r="E370" t="s">
        <v>178</v>
      </c>
      <c r="F370" t="s">
        <v>179</v>
      </c>
      <c r="G370">
        <v>60.006</v>
      </c>
      <c r="H370" t="s">
        <v>165</v>
      </c>
      <c r="I370">
        <v>1</v>
      </c>
      <c r="J370" t="s">
        <v>125</v>
      </c>
      <c r="K370">
        <v>635205072</v>
      </c>
      <c r="L370" t="s">
        <v>116</v>
      </c>
      <c r="M370" t="s">
        <v>166</v>
      </c>
      <c r="N370" t="s">
        <v>117</v>
      </c>
      <c r="O370" s="33">
        <v>41643</v>
      </c>
      <c r="P370" s="1">
        <v>41643.612303240741</v>
      </c>
      <c r="Q370" s="2">
        <v>0.4039699074074074</v>
      </c>
      <c r="R370" t="s">
        <v>169</v>
      </c>
      <c r="S370" t="s">
        <v>119</v>
      </c>
      <c r="T370">
        <v>25</v>
      </c>
      <c r="U370">
        <v>1</v>
      </c>
      <c r="V370">
        <v>1</v>
      </c>
      <c r="W370">
        <v>1</v>
      </c>
      <c r="X370">
        <v>1</v>
      </c>
      <c r="Y370">
        <v>-1</v>
      </c>
      <c r="BD370" t="s">
        <v>141</v>
      </c>
      <c r="BE370" t="s">
        <v>21</v>
      </c>
      <c r="BP370">
        <v>32</v>
      </c>
      <c r="BQ370">
        <v>13</v>
      </c>
      <c r="BR370" t="s">
        <v>138</v>
      </c>
      <c r="BS370" t="s">
        <v>121</v>
      </c>
      <c r="BT370">
        <v>1</v>
      </c>
      <c r="BU370">
        <v>50</v>
      </c>
      <c r="BV370">
        <v>1</v>
      </c>
      <c r="BW370">
        <v>512</v>
      </c>
      <c r="BX370">
        <v>-100</v>
      </c>
      <c r="BY370" t="s">
        <v>125</v>
      </c>
      <c r="BZ370">
        <v>2957</v>
      </c>
      <c r="CA370">
        <v>2957</v>
      </c>
      <c r="CB370">
        <v>-1</v>
      </c>
      <c r="CC370">
        <v>50</v>
      </c>
      <c r="CD370">
        <v>1</v>
      </c>
      <c r="CE370">
        <v>615</v>
      </c>
      <c r="CF370">
        <v>-1</v>
      </c>
      <c r="CG370">
        <v>400</v>
      </c>
      <c r="CH370">
        <v>-1</v>
      </c>
      <c r="CI370" t="s">
        <v>122</v>
      </c>
      <c r="CJ370" t="s">
        <v>137</v>
      </c>
      <c r="CK370" t="s">
        <v>127</v>
      </c>
      <c r="CL370" t="s">
        <v>142</v>
      </c>
      <c r="CM370" t="s">
        <v>109</v>
      </c>
      <c r="CN370" t="s">
        <v>124</v>
      </c>
      <c r="CO370">
        <v>1</v>
      </c>
      <c r="CP370" t="s">
        <v>121</v>
      </c>
      <c r="CQ370">
        <v>3000</v>
      </c>
      <c r="CR370">
        <v>-999999</v>
      </c>
      <c r="CS370">
        <v>0</v>
      </c>
      <c r="CT370">
        <v>340663</v>
      </c>
      <c r="CU370">
        <v>0</v>
      </c>
      <c r="CV370" t="s">
        <v>121</v>
      </c>
      <c r="CW370">
        <v>1028</v>
      </c>
      <c r="CX370">
        <v>341691</v>
      </c>
      <c r="CZ370" t="s">
        <v>125</v>
      </c>
      <c r="DA370" t="s">
        <v>139</v>
      </c>
      <c r="DB370">
        <v>314</v>
      </c>
      <c r="DC370" t="s">
        <v>128</v>
      </c>
      <c r="DD370" t="s">
        <v>134</v>
      </c>
      <c r="DE370">
        <v>25</v>
      </c>
      <c r="DF370">
        <v>1</v>
      </c>
      <c r="DG370">
        <v>32</v>
      </c>
      <c r="DH370">
        <v>25</v>
      </c>
      <c r="DI370" t="s">
        <v>136</v>
      </c>
      <c r="DJ370" s="38">
        <f t="shared" si="5"/>
        <v>1</v>
      </c>
      <c r="DK370" s="38">
        <v>0</v>
      </c>
      <c r="DL370" s="38">
        <v>32</v>
      </c>
      <c r="DM370" s="38">
        <v>1</v>
      </c>
      <c r="DN370" s="38">
        <v>1</v>
      </c>
      <c r="DO370" s="38">
        <v>1028</v>
      </c>
    </row>
    <row r="371" spans="1:119" x14ac:dyDescent="0.3">
      <c r="A371" t="s">
        <v>114</v>
      </c>
      <c r="B371">
        <v>3102</v>
      </c>
      <c r="C371">
        <v>1</v>
      </c>
      <c r="D371">
        <v>30</v>
      </c>
      <c r="E371" t="s">
        <v>178</v>
      </c>
      <c r="F371" t="s">
        <v>179</v>
      </c>
      <c r="G371">
        <v>60.006</v>
      </c>
      <c r="H371" t="s">
        <v>165</v>
      </c>
      <c r="I371">
        <v>1</v>
      </c>
      <c r="J371" t="s">
        <v>125</v>
      </c>
      <c r="K371">
        <v>635205072</v>
      </c>
      <c r="L371" t="s">
        <v>116</v>
      </c>
      <c r="M371" t="s">
        <v>166</v>
      </c>
      <c r="N371" t="s">
        <v>117</v>
      </c>
      <c r="O371" s="33">
        <v>41643</v>
      </c>
      <c r="P371" s="1">
        <v>41643.612303240741</v>
      </c>
      <c r="Q371" s="2">
        <v>0.4039699074074074</v>
      </c>
      <c r="R371" t="s">
        <v>169</v>
      </c>
      <c r="S371" t="s">
        <v>119</v>
      </c>
      <c r="T371">
        <v>25</v>
      </c>
      <c r="U371">
        <v>1</v>
      </c>
      <c r="V371">
        <v>1</v>
      </c>
      <c r="W371">
        <v>1</v>
      </c>
      <c r="X371">
        <v>1</v>
      </c>
      <c r="Y371">
        <v>-1</v>
      </c>
      <c r="BD371" t="s">
        <v>141</v>
      </c>
      <c r="BE371" t="s">
        <v>21</v>
      </c>
      <c r="BP371">
        <v>33</v>
      </c>
      <c r="BQ371">
        <v>13</v>
      </c>
      <c r="BR371" t="s">
        <v>138</v>
      </c>
      <c r="BS371" t="s">
        <v>131</v>
      </c>
      <c r="BT371">
        <v>2</v>
      </c>
      <c r="BU371">
        <v>50</v>
      </c>
      <c r="BV371">
        <v>1</v>
      </c>
      <c r="BW371">
        <v>512</v>
      </c>
      <c r="BX371">
        <v>-100</v>
      </c>
      <c r="BY371" t="s">
        <v>115</v>
      </c>
      <c r="BZ371">
        <v>3000</v>
      </c>
      <c r="CA371">
        <v>3000</v>
      </c>
      <c r="CB371">
        <v>-1</v>
      </c>
      <c r="CC371">
        <v>50</v>
      </c>
      <c r="CD371">
        <v>1</v>
      </c>
      <c r="CE371">
        <v>794</v>
      </c>
      <c r="CF371">
        <v>-1</v>
      </c>
      <c r="CG371">
        <v>400</v>
      </c>
      <c r="CH371">
        <v>-1</v>
      </c>
      <c r="CI371" t="s">
        <v>122</v>
      </c>
      <c r="CJ371" t="s">
        <v>137</v>
      </c>
      <c r="CK371" t="s">
        <v>127</v>
      </c>
      <c r="CL371" t="s">
        <v>142</v>
      </c>
      <c r="CM371" t="s">
        <v>109</v>
      </c>
      <c r="CN371" t="s">
        <v>124</v>
      </c>
      <c r="CO371">
        <v>1</v>
      </c>
      <c r="CP371" t="s">
        <v>131</v>
      </c>
      <c r="CQ371">
        <v>3000</v>
      </c>
      <c r="CR371">
        <v>-999999</v>
      </c>
      <c r="CS371">
        <v>0</v>
      </c>
      <c r="CT371">
        <v>345979</v>
      </c>
      <c r="CU371">
        <v>0</v>
      </c>
      <c r="CV371" t="s">
        <v>131</v>
      </c>
      <c r="CW371">
        <v>806</v>
      </c>
      <c r="CX371">
        <v>346785</v>
      </c>
      <c r="CZ371" t="s">
        <v>115</v>
      </c>
      <c r="DA371" t="s">
        <v>140</v>
      </c>
      <c r="DB371">
        <v>314</v>
      </c>
      <c r="DC371" t="s">
        <v>128</v>
      </c>
      <c r="DD371" t="s">
        <v>134</v>
      </c>
      <c r="DE371">
        <v>26</v>
      </c>
      <c r="DF371">
        <v>1</v>
      </c>
      <c r="DG371">
        <v>33</v>
      </c>
      <c r="DH371">
        <v>26</v>
      </c>
      <c r="DI371" t="s">
        <v>136</v>
      </c>
      <c r="DJ371" s="38">
        <f t="shared" si="5"/>
        <v>1</v>
      </c>
      <c r="DK371" s="38">
        <v>0</v>
      </c>
      <c r="DL371" s="38">
        <v>33</v>
      </c>
      <c r="DM371" s="38">
        <v>1</v>
      </c>
      <c r="DN371" s="38">
        <v>1</v>
      </c>
      <c r="DO371" s="38">
        <v>806</v>
      </c>
    </row>
    <row r="372" spans="1:119" x14ac:dyDescent="0.3">
      <c r="A372" t="s">
        <v>114</v>
      </c>
      <c r="B372">
        <v>3102</v>
      </c>
      <c r="C372">
        <v>1</v>
      </c>
      <c r="D372">
        <v>30</v>
      </c>
      <c r="E372" t="s">
        <v>178</v>
      </c>
      <c r="F372" t="s">
        <v>179</v>
      </c>
      <c r="G372">
        <v>60.006</v>
      </c>
      <c r="H372" t="s">
        <v>165</v>
      </c>
      <c r="I372">
        <v>1</v>
      </c>
      <c r="J372" t="s">
        <v>125</v>
      </c>
      <c r="K372">
        <v>635205072</v>
      </c>
      <c r="L372" t="s">
        <v>116</v>
      </c>
      <c r="M372" t="s">
        <v>166</v>
      </c>
      <c r="N372" t="s">
        <v>117</v>
      </c>
      <c r="O372" s="33">
        <v>41643</v>
      </c>
      <c r="P372" s="1">
        <v>41643.612303240741</v>
      </c>
      <c r="Q372" s="2">
        <v>0.4039699074074074</v>
      </c>
      <c r="R372" t="s">
        <v>169</v>
      </c>
      <c r="S372" t="s">
        <v>119</v>
      </c>
      <c r="T372">
        <v>25</v>
      </c>
      <c r="U372">
        <v>1</v>
      </c>
      <c r="V372">
        <v>1</v>
      </c>
      <c r="W372">
        <v>1</v>
      </c>
      <c r="X372">
        <v>1</v>
      </c>
      <c r="Y372">
        <v>-1</v>
      </c>
      <c r="BD372" t="s">
        <v>141</v>
      </c>
      <c r="BE372" t="s">
        <v>21</v>
      </c>
      <c r="BP372">
        <v>34</v>
      </c>
      <c r="BQ372">
        <v>21</v>
      </c>
      <c r="BR372" t="s">
        <v>138</v>
      </c>
      <c r="BS372" t="s">
        <v>121</v>
      </c>
      <c r="BT372">
        <v>1</v>
      </c>
      <c r="BU372">
        <v>50</v>
      </c>
      <c r="BV372">
        <v>1</v>
      </c>
      <c r="BW372">
        <v>512</v>
      </c>
      <c r="BX372">
        <v>314</v>
      </c>
      <c r="BY372" t="s">
        <v>125</v>
      </c>
      <c r="BZ372">
        <v>2477</v>
      </c>
      <c r="CA372">
        <v>2477</v>
      </c>
      <c r="CB372">
        <v>-1</v>
      </c>
      <c r="CC372">
        <v>50</v>
      </c>
      <c r="CD372">
        <v>1</v>
      </c>
      <c r="CE372">
        <v>1209</v>
      </c>
      <c r="CF372">
        <v>-1</v>
      </c>
      <c r="CG372">
        <v>400</v>
      </c>
      <c r="CH372">
        <v>-1</v>
      </c>
      <c r="CI372" t="s">
        <v>122</v>
      </c>
      <c r="CJ372" t="s">
        <v>127</v>
      </c>
      <c r="CK372" t="s">
        <v>133</v>
      </c>
      <c r="CL372" t="s">
        <v>142</v>
      </c>
      <c r="CM372" t="s">
        <v>109</v>
      </c>
      <c r="CN372" t="s">
        <v>124</v>
      </c>
      <c r="CO372">
        <v>1</v>
      </c>
      <c r="CP372" t="s">
        <v>121</v>
      </c>
      <c r="CQ372">
        <v>3000</v>
      </c>
      <c r="CR372">
        <v>-999999</v>
      </c>
      <c r="CS372">
        <v>0</v>
      </c>
      <c r="CT372">
        <v>351562</v>
      </c>
      <c r="CU372">
        <v>0</v>
      </c>
      <c r="CV372" t="s">
        <v>121</v>
      </c>
      <c r="CW372">
        <v>914</v>
      </c>
      <c r="CX372">
        <v>352476</v>
      </c>
      <c r="CZ372" t="s">
        <v>125</v>
      </c>
      <c r="DA372" t="s">
        <v>139</v>
      </c>
      <c r="DB372">
        <v>454</v>
      </c>
      <c r="DC372" t="s">
        <v>128</v>
      </c>
      <c r="DD372" t="s">
        <v>134</v>
      </c>
      <c r="DE372">
        <v>41</v>
      </c>
      <c r="DF372">
        <v>1</v>
      </c>
      <c r="DG372">
        <v>34</v>
      </c>
      <c r="DH372">
        <v>41</v>
      </c>
      <c r="DI372" t="s">
        <v>135</v>
      </c>
      <c r="DJ372" s="38">
        <f t="shared" si="5"/>
        <v>1</v>
      </c>
      <c r="DK372" s="38">
        <v>0</v>
      </c>
      <c r="DL372" s="38">
        <v>34</v>
      </c>
      <c r="DM372" s="38">
        <v>1</v>
      </c>
      <c r="DN372" s="38">
        <v>1</v>
      </c>
      <c r="DO372" s="38">
        <v>914</v>
      </c>
    </row>
    <row r="373" spans="1:119" x14ac:dyDescent="0.3">
      <c r="A373" t="s">
        <v>114</v>
      </c>
      <c r="B373">
        <v>3102</v>
      </c>
      <c r="C373">
        <v>1</v>
      </c>
      <c r="D373">
        <v>30</v>
      </c>
      <c r="E373" t="s">
        <v>178</v>
      </c>
      <c r="F373" t="s">
        <v>179</v>
      </c>
      <c r="G373">
        <v>60.006</v>
      </c>
      <c r="H373" t="s">
        <v>165</v>
      </c>
      <c r="I373">
        <v>1</v>
      </c>
      <c r="J373" t="s">
        <v>125</v>
      </c>
      <c r="K373">
        <v>635205072</v>
      </c>
      <c r="L373" t="s">
        <v>116</v>
      </c>
      <c r="M373" t="s">
        <v>166</v>
      </c>
      <c r="N373" t="s">
        <v>117</v>
      </c>
      <c r="O373" s="33">
        <v>41643</v>
      </c>
      <c r="P373" s="1">
        <v>41643.612303240741</v>
      </c>
      <c r="Q373" s="2">
        <v>0.4039699074074074</v>
      </c>
      <c r="R373" t="s">
        <v>169</v>
      </c>
      <c r="S373" t="s">
        <v>119</v>
      </c>
      <c r="T373">
        <v>25</v>
      </c>
      <c r="U373">
        <v>1</v>
      </c>
      <c r="V373">
        <v>1</v>
      </c>
      <c r="W373">
        <v>1</v>
      </c>
      <c r="X373">
        <v>1</v>
      </c>
      <c r="Y373">
        <v>-1</v>
      </c>
      <c r="BD373" t="s">
        <v>141</v>
      </c>
      <c r="BE373" t="s">
        <v>21</v>
      </c>
      <c r="BP373">
        <v>35</v>
      </c>
      <c r="BQ373">
        <v>2</v>
      </c>
      <c r="BR373" t="s">
        <v>120</v>
      </c>
      <c r="BS373" t="s">
        <v>121</v>
      </c>
      <c r="BT373">
        <v>1</v>
      </c>
      <c r="BU373">
        <v>50</v>
      </c>
      <c r="BV373">
        <v>1</v>
      </c>
      <c r="BW373">
        <v>512</v>
      </c>
      <c r="BX373">
        <v>-100</v>
      </c>
      <c r="BY373" t="s">
        <v>115</v>
      </c>
      <c r="BZ373">
        <v>3031</v>
      </c>
      <c r="CA373">
        <v>3031</v>
      </c>
      <c r="CB373">
        <v>-1</v>
      </c>
      <c r="CC373">
        <v>50</v>
      </c>
      <c r="CD373">
        <v>1</v>
      </c>
      <c r="CE373">
        <v>593</v>
      </c>
      <c r="CF373">
        <v>-1</v>
      </c>
      <c r="CG373">
        <v>400</v>
      </c>
      <c r="CH373">
        <v>-1</v>
      </c>
      <c r="CI373" t="s">
        <v>122</v>
      </c>
      <c r="CJ373" t="s">
        <v>137</v>
      </c>
      <c r="CK373" t="s">
        <v>127</v>
      </c>
      <c r="CL373" t="s">
        <v>142</v>
      </c>
      <c r="CM373" t="s">
        <v>109</v>
      </c>
      <c r="CN373" t="s">
        <v>124</v>
      </c>
      <c r="CO373">
        <v>1</v>
      </c>
      <c r="CP373" t="s">
        <v>121</v>
      </c>
      <c r="CQ373">
        <v>3000</v>
      </c>
      <c r="CR373">
        <v>-999999</v>
      </c>
      <c r="CS373">
        <v>0</v>
      </c>
      <c r="CT373">
        <v>356078</v>
      </c>
      <c r="CU373">
        <v>0</v>
      </c>
      <c r="CV373" t="s">
        <v>121</v>
      </c>
      <c r="CW373">
        <v>976</v>
      </c>
      <c r="CX373">
        <v>357054</v>
      </c>
      <c r="CZ373" t="s">
        <v>125</v>
      </c>
      <c r="DA373" t="s">
        <v>126</v>
      </c>
      <c r="DB373">
        <v>314</v>
      </c>
      <c r="DC373" t="s">
        <v>128</v>
      </c>
      <c r="DD373" t="s">
        <v>129</v>
      </c>
      <c r="DE373">
        <v>3</v>
      </c>
      <c r="DF373">
        <v>1</v>
      </c>
      <c r="DG373">
        <v>35</v>
      </c>
      <c r="DH373">
        <v>3</v>
      </c>
      <c r="DI373" t="s">
        <v>136</v>
      </c>
      <c r="DJ373" s="38">
        <f t="shared" si="5"/>
        <v>1</v>
      </c>
      <c r="DK373" s="38">
        <v>0</v>
      </c>
      <c r="DL373" s="38">
        <v>35</v>
      </c>
      <c r="DM373" s="38">
        <v>1</v>
      </c>
      <c r="DN373" s="38">
        <v>1</v>
      </c>
      <c r="DO373" s="38">
        <v>976</v>
      </c>
    </row>
    <row r="374" spans="1:119" x14ac:dyDescent="0.3">
      <c r="A374" t="s">
        <v>114</v>
      </c>
      <c r="B374">
        <v>3102</v>
      </c>
      <c r="C374">
        <v>1</v>
      </c>
      <c r="D374">
        <v>30</v>
      </c>
      <c r="E374" t="s">
        <v>178</v>
      </c>
      <c r="F374" t="s">
        <v>179</v>
      </c>
      <c r="G374">
        <v>60.006</v>
      </c>
      <c r="H374" t="s">
        <v>165</v>
      </c>
      <c r="I374">
        <v>1</v>
      </c>
      <c r="J374" t="s">
        <v>125</v>
      </c>
      <c r="K374">
        <v>635205072</v>
      </c>
      <c r="L374" t="s">
        <v>116</v>
      </c>
      <c r="M374" t="s">
        <v>166</v>
      </c>
      <c r="N374" t="s">
        <v>117</v>
      </c>
      <c r="O374" s="33">
        <v>41643</v>
      </c>
      <c r="P374" s="1">
        <v>41643.612303240741</v>
      </c>
      <c r="Q374" s="2">
        <v>0.4039699074074074</v>
      </c>
      <c r="R374" t="s">
        <v>169</v>
      </c>
      <c r="S374" t="s">
        <v>119</v>
      </c>
      <c r="T374">
        <v>25</v>
      </c>
      <c r="U374">
        <v>1</v>
      </c>
      <c r="V374">
        <v>1</v>
      </c>
      <c r="W374">
        <v>1</v>
      </c>
      <c r="X374">
        <v>1</v>
      </c>
      <c r="Y374">
        <v>-1</v>
      </c>
      <c r="BD374" t="s">
        <v>141</v>
      </c>
      <c r="BE374" t="s">
        <v>21</v>
      </c>
      <c r="BP374">
        <v>36</v>
      </c>
      <c r="BQ374">
        <v>3</v>
      </c>
      <c r="BR374" t="s">
        <v>138</v>
      </c>
      <c r="BS374" t="s">
        <v>121</v>
      </c>
      <c r="BT374">
        <v>1</v>
      </c>
      <c r="BU374">
        <v>50</v>
      </c>
      <c r="BV374">
        <v>0</v>
      </c>
      <c r="BW374">
        <v>512</v>
      </c>
      <c r="BX374">
        <v>-100</v>
      </c>
      <c r="BY374" t="s">
        <v>125</v>
      </c>
      <c r="BZ374">
        <v>2851</v>
      </c>
      <c r="CA374">
        <v>2851</v>
      </c>
      <c r="CB374">
        <v>-1</v>
      </c>
      <c r="CC374">
        <v>50</v>
      </c>
      <c r="CD374">
        <v>0</v>
      </c>
      <c r="CE374">
        <v>873</v>
      </c>
      <c r="CF374">
        <v>-1</v>
      </c>
      <c r="CG374">
        <v>400</v>
      </c>
      <c r="CH374">
        <v>-1</v>
      </c>
      <c r="CI374" t="s">
        <v>122</v>
      </c>
      <c r="CJ374" t="s">
        <v>137</v>
      </c>
      <c r="CK374" t="s">
        <v>133</v>
      </c>
      <c r="CL374" t="s">
        <v>142</v>
      </c>
      <c r="CM374" t="s">
        <v>109</v>
      </c>
      <c r="CN374" t="s">
        <v>124</v>
      </c>
      <c r="CO374">
        <v>1</v>
      </c>
      <c r="CP374" t="s">
        <v>121</v>
      </c>
      <c r="CQ374">
        <v>3000</v>
      </c>
      <c r="CR374">
        <v>-999999</v>
      </c>
      <c r="CS374">
        <v>0</v>
      </c>
      <c r="CT374">
        <v>361495</v>
      </c>
      <c r="CU374">
        <v>0</v>
      </c>
      <c r="CV374" t="s">
        <v>121</v>
      </c>
      <c r="CW374">
        <v>876</v>
      </c>
      <c r="CX374">
        <v>362371</v>
      </c>
      <c r="CZ374" t="s">
        <v>125</v>
      </c>
      <c r="DA374" t="s">
        <v>139</v>
      </c>
      <c r="DB374">
        <v>454</v>
      </c>
      <c r="DC374" t="s">
        <v>128</v>
      </c>
      <c r="DD374" t="s">
        <v>129</v>
      </c>
      <c r="DE374">
        <v>5</v>
      </c>
      <c r="DF374">
        <v>1</v>
      </c>
      <c r="DG374">
        <v>36</v>
      </c>
      <c r="DH374">
        <v>5</v>
      </c>
      <c r="DI374" t="s">
        <v>136</v>
      </c>
      <c r="DJ374" s="38">
        <f t="shared" si="5"/>
        <v>1</v>
      </c>
      <c r="DK374" s="38">
        <v>0</v>
      </c>
      <c r="DL374" s="38">
        <v>36</v>
      </c>
      <c r="DM374" s="38">
        <v>1</v>
      </c>
      <c r="DN374" s="38">
        <v>1</v>
      </c>
      <c r="DO374" s="38">
        <v>876</v>
      </c>
    </row>
    <row r="375" spans="1:119" x14ac:dyDescent="0.3">
      <c r="A375" t="s">
        <v>114</v>
      </c>
      <c r="B375">
        <v>3102</v>
      </c>
      <c r="C375">
        <v>1</v>
      </c>
      <c r="D375">
        <v>30</v>
      </c>
      <c r="E375" t="s">
        <v>178</v>
      </c>
      <c r="F375" t="s">
        <v>179</v>
      </c>
      <c r="G375">
        <v>60.006</v>
      </c>
      <c r="H375" t="s">
        <v>165</v>
      </c>
      <c r="I375">
        <v>1</v>
      </c>
      <c r="J375" t="s">
        <v>125</v>
      </c>
      <c r="K375">
        <v>635205072</v>
      </c>
      <c r="L375" t="s">
        <v>116</v>
      </c>
      <c r="M375" t="s">
        <v>166</v>
      </c>
      <c r="N375" t="s">
        <v>117</v>
      </c>
      <c r="O375" s="33">
        <v>41643</v>
      </c>
      <c r="P375" s="1">
        <v>41643.612303240741</v>
      </c>
      <c r="Q375" s="2">
        <v>0.4039699074074074</v>
      </c>
      <c r="R375" t="s">
        <v>169</v>
      </c>
      <c r="S375" t="s">
        <v>119</v>
      </c>
      <c r="T375">
        <v>25</v>
      </c>
      <c r="U375">
        <v>1</v>
      </c>
      <c r="V375">
        <v>1</v>
      </c>
      <c r="W375">
        <v>1</v>
      </c>
      <c r="X375">
        <v>1</v>
      </c>
      <c r="Y375">
        <v>-1</v>
      </c>
      <c r="BD375" t="s">
        <v>141</v>
      </c>
      <c r="BE375" t="s">
        <v>21</v>
      </c>
      <c r="BP375">
        <v>37</v>
      </c>
      <c r="BQ375">
        <v>20</v>
      </c>
      <c r="BR375" t="s">
        <v>120</v>
      </c>
      <c r="BS375" t="s">
        <v>121</v>
      </c>
      <c r="BT375">
        <v>1</v>
      </c>
      <c r="BU375">
        <v>50</v>
      </c>
      <c r="BV375">
        <v>1</v>
      </c>
      <c r="BW375">
        <v>512</v>
      </c>
      <c r="BX375">
        <v>454</v>
      </c>
      <c r="BY375" t="s">
        <v>115</v>
      </c>
      <c r="BZ375">
        <v>3097</v>
      </c>
      <c r="CA375">
        <v>3097</v>
      </c>
      <c r="CB375">
        <v>-1</v>
      </c>
      <c r="CC375">
        <v>50</v>
      </c>
      <c r="CD375">
        <v>1</v>
      </c>
      <c r="CE375">
        <v>802</v>
      </c>
      <c r="CF375">
        <v>-1</v>
      </c>
      <c r="CG375">
        <v>400</v>
      </c>
      <c r="CH375">
        <v>-1</v>
      </c>
      <c r="CI375" t="s">
        <v>122</v>
      </c>
      <c r="CJ375" t="s">
        <v>133</v>
      </c>
      <c r="CK375" t="s">
        <v>133</v>
      </c>
      <c r="CL375" t="s">
        <v>142</v>
      </c>
      <c r="CM375" t="s">
        <v>109</v>
      </c>
      <c r="CN375" t="s">
        <v>124</v>
      </c>
      <c r="CO375">
        <v>1</v>
      </c>
      <c r="CP375" t="s">
        <v>121</v>
      </c>
      <c r="CQ375">
        <v>3000</v>
      </c>
      <c r="CR375">
        <v>-999999</v>
      </c>
      <c r="CS375">
        <v>0</v>
      </c>
      <c r="CT375">
        <v>366577</v>
      </c>
      <c r="CU375">
        <v>0</v>
      </c>
      <c r="CV375" t="s">
        <v>121</v>
      </c>
      <c r="CW375">
        <v>701</v>
      </c>
      <c r="CX375">
        <v>367278</v>
      </c>
      <c r="CZ375" t="s">
        <v>125</v>
      </c>
      <c r="DA375" t="s">
        <v>126</v>
      </c>
      <c r="DB375">
        <v>454</v>
      </c>
      <c r="DC375" t="s">
        <v>128</v>
      </c>
      <c r="DD375" t="s">
        <v>134</v>
      </c>
      <c r="DE375">
        <v>39</v>
      </c>
      <c r="DF375">
        <v>1</v>
      </c>
      <c r="DG375">
        <v>37</v>
      </c>
      <c r="DH375">
        <v>39</v>
      </c>
      <c r="DI375" t="s">
        <v>130</v>
      </c>
      <c r="DJ375" s="38">
        <f t="shared" si="5"/>
        <v>1</v>
      </c>
      <c r="DK375" s="38">
        <v>0</v>
      </c>
      <c r="DL375" s="38">
        <v>37</v>
      </c>
      <c r="DM375" s="38">
        <v>1</v>
      </c>
      <c r="DN375" s="38">
        <v>1</v>
      </c>
      <c r="DO375" s="38">
        <v>701</v>
      </c>
    </row>
    <row r="376" spans="1:119" x14ac:dyDescent="0.3">
      <c r="A376" t="s">
        <v>114</v>
      </c>
      <c r="B376">
        <v>3102</v>
      </c>
      <c r="C376">
        <v>1</v>
      </c>
      <c r="D376">
        <v>30</v>
      </c>
      <c r="E376" t="s">
        <v>178</v>
      </c>
      <c r="F376" t="s">
        <v>179</v>
      </c>
      <c r="G376">
        <v>60.006</v>
      </c>
      <c r="H376" t="s">
        <v>165</v>
      </c>
      <c r="I376">
        <v>1</v>
      </c>
      <c r="J376" t="s">
        <v>125</v>
      </c>
      <c r="K376">
        <v>635205072</v>
      </c>
      <c r="L376" t="s">
        <v>116</v>
      </c>
      <c r="M376" t="s">
        <v>166</v>
      </c>
      <c r="N376" t="s">
        <v>117</v>
      </c>
      <c r="O376" s="33">
        <v>41643</v>
      </c>
      <c r="P376" s="1">
        <v>41643.612303240741</v>
      </c>
      <c r="Q376" s="2">
        <v>0.4039699074074074</v>
      </c>
      <c r="R376" t="s">
        <v>169</v>
      </c>
      <c r="S376" t="s">
        <v>119</v>
      </c>
      <c r="T376">
        <v>25</v>
      </c>
      <c r="U376">
        <v>1</v>
      </c>
      <c r="V376">
        <v>1</v>
      </c>
      <c r="W376">
        <v>1</v>
      </c>
      <c r="X376">
        <v>1</v>
      </c>
      <c r="Y376">
        <v>-1</v>
      </c>
      <c r="BD376" t="s">
        <v>141</v>
      </c>
      <c r="BE376" t="s">
        <v>21</v>
      </c>
      <c r="BP376">
        <v>38</v>
      </c>
      <c r="BQ376">
        <v>4</v>
      </c>
      <c r="BR376" t="s">
        <v>120</v>
      </c>
      <c r="BS376" t="s">
        <v>131</v>
      </c>
      <c r="BT376">
        <v>2</v>
      </c>
      <c r="BU376">
        <v>50</v>
      </c>
      <c r="BV376">
        <v>0</v>
      </c>
      <c r="BW376">
        <v>512</v>
      </c>
      <c r="BX376">
        <v>-100</v>
      </c>
      <c r="BY376" t="s">
        <v>125</v>
      </c>
      <c r="BZ376">
        <v>3136</v>
      </c>
      <c r="CA376">
        <v>3136</v>
      </c>
      <c r="CB376">
        <v>-1</v>
      </c>
      <c r="CC376">
        <v>50</v>
      </c>
      <c r="CD376">
        <v>0</v>
      </c>
      <c r="CE376">
        <v>571</v>
      </c>
      <c r="CF376">
        <v>-1</v>
      </c>
      <c r="CG376">
        <v>400</v>
      </c>
      <c r="CH376">
        <v>-1</v>
      </c>
      <c r="CI376" t="s">
        <v>122</v>
      </c>
      <c r="CJ376" t="s">
        <v>137</v>
      </c>
      <c r="CK376" t="s">
        <v>133</v>
      </c>
      <c r="CL376" t="s">
        <v>142</v>
      </c>
      <c r="CM376" t="s">
        <v>109</v>
      </c>
      <c r="CN376" t="s">
        <v>124</v>
      </c>
      <c r="CO376">
        <v>1</v>
      </c>
      <c r="CP376" t="s">
        <v>131</v>
      </c>
      <c r="CQ376">
        <v>3000</v>
      </c>
      <c r="CR376">
        <v>-999999</v>
      </c>
      <c r="CS376">
        <v>0</v>
      </c>
      <c r="CT376">
        <v>371477</v>
      </c>
      <c r="CU376">
        <v>0</v>
      </c>
      <c r="CV376" t="s">
        <v>131</v>
      </c>
      <c r="CW376">
        <v>893</v>
      </c>
      <c r="CX376">
        <v>372370</v>
      </c>
      <c r="CZ376" t="s">
        <v>115</v>
      </c>
      <c r="DA376" t="s">
        <v>132</v>
      </c>
      <c r="DB376">
        <v>454</v>
      </c>
      <c r="DC376" t="s">
        <v>128</v>
      </c>
      <c r="DD376" t="s">
        <v>129</v>
      </c>
      <c r="DE376">
        <v>8</v>
      </c>
      <c r="DF376">
        <v>1</v>
      </c>
      <c r="DG376">
        <v>38</v>
      </c>
      <c r="DH376">
        <v>8</v>
      </c>
      <c r="DI376" t="s">
        <v>136</v>
      </c>
      <c r="DJ376" s="38">
        <f t="shared" si="5"/>
        <v>1</v>
      </c>
      <c r="DK376" s="38">
        <v>0</v>
      </c>
      <c r="DL376" s="38">
        <v>38</v>
      </c>
      <c r="DM376" s="38">
        <v>1</v>
      </c>
      <c r="DN376" s="38">
        <v>1</v>
      </c>
      <c r="DO376" s="38">
        <v>893</v>
      </c>
    </row>
    <row r="377" spans="1:119" x14ac:dyDescent="0.3">
      <c r="A377" t="s">
        <v>114</v>
      </c>
      <c r="B377">
        <v>3102</v>
      </c>
      <c r="C377">
        <v>1</v>
      </c>
      <c r="D377">
        <v>30</v>
      </c>
      <c r="E377" t="s">
        <v>178</v>
      </c>
      <c r="F377" t="s">
        <v>179</v>
      </c>
      <c r="G377">
        <v>60.006</v>
      </c>
      <c r="H377" t="s">
        <v>165</v>
      </c>
      <c r="I377">
        <v>1</v>
      </c>
      <c r="J377" t="s">
        <v>125</v>
      </c>
      <c r="K377">
        <v>635205072</v>
      </c>
      <c r="L377" t="s">
        <v>116</v>
      </c>
      <c r="M377" t="s">
        <v>166</v>
      </c>
      <c r="N377" t="s">
        <v>117</v>
      </c>
      <c r="O377" s="33">
        <v>41643</v>
      </c>
      <c r="P377" s="1">
        <v>41643.612303240741</v>
      </c>
      <c r="Q377" s="2">
        <v>0.4039699074074074</v>
      </c>
      <c r="R377" t="s">
        <v>169</v>
      </c>
      <c r="S377" t="s">
        <v>119</v>
      </c>
      <c r="T377">
        <v>25</v>
      </c>
      <c r="U377">
        <v>1</v>
      </c>
      <c r="V377">
        <v>1</v>
      </c>
      <c r="W377">
        <v>1</v>
      </c>
      <c r="X377">
        <v>1</v>
      </c>
      <c r="Y377">
        <v>-1</v>
      </c>
      <c r="BD377" t="s">
        <v>141</v>
      </c>
      <c r="BE377" t="s">
        <v>21</v>
      </c>
      <c r="BP377">
        <v>39</v>
      </c>
      <c r="BQ377">
        <v>16</v>
      </c>
      <c r="BR377" t="s">
        <v>120</v>
      </c>
      <c r="BS377" t="s">
        <v>131</v>
      </c>
      <c r="BT377">
        <v>2</v>
      </c>
      <c r="BU377">
        <v>50</v>
      </c>
      <c r="BV377">
        <v>1</v>
      </c>
      <c r="BW377">
        <v>512</v>
      </c>
      <c r="BX377">
        <v>-100</v>
      </c>
      <c r="BY377" t="s">
        <v>125</v>
      </c>
      <c r="BZ377">
        <v>3219</v>
      </c>
      <c r="CA377">
        <v>3219</v>
      </c>
      <c r="CB377">
        <v>-1</v>
      </c>
      <c r="CC377">
        <v>50</v>
      </c>
      <c r="CD377">
        <v>1</v>
      </c>
      <c r="CE377">
        <v>527</v>
      </c>
      <c r="CF377">
        <v>-1</v>
      </c>
      <c r="CG377">
        <v>400</v>
      </c>
      <c r="CH377">
        <v>-1</v>
      </c>
      <c r="CI377" t="s">
        <v>122</v>
      </c>
      <c r="CJ377" t="s">
        <v>137</v>
      </c>
      <c r="CK377" t="s">
        <v>133</v>
      </c>
      <c r="CL377" t="s">
        <v>142</v>
      </c>
      <c r="CM377" t="s">
        <v>109</v>
      </c>
      <c r="CN377" t="s">
        <v>124</v>
      </c>
      <c r="CO377">
        <v>1</v>
      </c>
      <c r="CP377" t="s">
        <v>131</v>
      </c>
      <c r="CQ377">
        <v>3000</v>
      </c>
      <c r="CR377">
        <v>-999999</v>
      </c>
      <c r="CS377">
        <v>0</v>
      </c>
      <c r="CT377">
        <v>376576</v>
      </c>
      <c r="CU377">
        <v>0</v>
      </c>
      <c r="CV377" t="s">
        <v>131</v>
      </c>
      <c r="CW377">
        <v>854</v>
      </c>
      <c r="CX377">
        <v>377430</v>
      </c>
      <c r="CZ377" t="s">
        <v>115</v>
      </c>
      <c r="DA377" t="s">
        <v>132</v>
      </c>
      <c r="DB377">
        <v>454</v>
      </c>
      <c r="DC377" t="s">
        <v>128</v>
      </c>
      <c r="DD377" t="s">
        <v>134</v>
      </c>
      <c r="DE377">
        <v>32</v>
      </c>
      <c r="DF377">
        <v>1</v>
      </c>
      <c r="DG377">
        <v>39</v>
      </c>
      <c r="DH377">
        <v>32</v>
      </c>
      <c r="DI377" t="s">
        <v>136</v>
      </c>
      <c r="DJ377" s="38">
        <f t="shared" si="5"/>
        <v>1</v>
      </c>
      <c r="DK377" s="38">
        <v>0</v>
      </c>
      <c r="DL377" s="38">
        <v>39</v>
      </c>
      <c r="DM377" s="38">
        <v>1</v>
      </c>
      <c r="DN377" s="38">
        <v>1</v>
      </c>
      <c r="DO377" s="38">
        <v>854</v>
      </c>
    </row>
    <row r="378" spans="1:119" x14ac:dyDescent="0.3">
      <c r="A378" t="s">
        <v>114</v>
      </c>
      <c r="B378">
        <v>3102</v>
      </c>
      <c r="C378">
        <v>1</v>
      </c>
      <c r="D378">
        <v>30</v>
      </c>
      <c r="E378" t="s">
        <v>178</v>
      </c>
      <c r="F378" t="s">
        <v>179</v>
      </c>
      <c r="G378">
        <v>60.006</v>
      </c>
      <c r="H378" t="s">
        <v>165</v>
      </c>
      <c r="I378">
        <v>1</v>
      </c>
      <c r="J378" t="s">
        <v>125</v>
      </c>
      <c r="K378">
        <v>635205072</v>
      </c>
      <c r="L378" t="s">
        <v>116</v>
      </c>
      <c r="M378" t="s">
        <v>166</v>
      </c>
      <c r="N378" t="s">
        <v>117</v>
      </c>
      <c r="O378" s="33">
        <v>41643</v>
      </c>
      <c r="P378" s="1">
        <v>41643.612303240741</v>
      </c>
      <c r="Q378" s="2">
        <v>0.4039699074074074</v>
      </c>
      <c r="R378" t="s">
        <v>169</v>
      </c>
      <c r="S378" t="s">
        <v>119</v>
      </c>
      <c r="T378">
        <v>25</v>
      </c>
      <c r="U378">
        <v>1</v>
      </c>
      <c r="V378">
        <v>1</v>
      </c>
      <c r="W378">
        <v>1</v>
      </c>
      <c r="X378">
        <v>1</v>
      </c>
      <c r="Y378">
        <v>-1</v>
      </c>
      <c r="BD378" t="s">
        <v>141</v>
      </c>
      <c r="BE378" t="s">
        <v>21</v>
      </c>
      <c r="BP378">
        <v>40</v>
      </c>
      <c r="BQ378">
        <v>12</v>
      </c>
      <c r="BR378" t="s">
        <v>120</v>
      </c>
      <c r="BS378" t="s">
        <v>121</v>
      </c>
      <c r="BT378">
        <v>1</v>
      </c>
      <c r="BU378">
        <v>50</v>
      </c>
      <c r="BV378">
        <v>1</v>
      </c>
      <c r="BW378">
        <v>512</v>
      </c>
      <c r="BX378">
        <v>454</v>
      </c>
      <c r="BY378" t="s">
        <v>115</v>
      </c>
      <c r="BZ378">
        <v>2751</v>
      </c>
      <c r="CA378">
        <v>2751</v>
      </c>
      <c r="CB378">
        <v>-1</v>
      </c>
      <c r="CC378">
        <v>50</v>
      </c>
      <c r="CD378">
        <v>1</v>
      </c>
      <c r="CE378">
        <v>769</v>
      </c>
      <c r="CF378">
        <v>-1</v>
      </c>
      <c r="CG378">
        <v>400</v>
      </c>
      <c r="CH378">
        <v>-1</v>
      </c>
      <c r="CI378" t="s">
        <v>122</v>
      </c>
      <c r="CJ378" t="s">
        <v>133</v>
      </c>
      <c r="CK378" t="s">
        <v>127</v>
      </c>
      <c r="CL378" t="s">
        <v>142</v>
      </c>
      <c r="CM378" t="s">
        <v>109</v>
      </c>
      <c r="CN378" t="s">
        <v>124</v>
      </c>
      <c r="CO378">
        <v>1</v>
      </c>
      <c r="CP378" t="s">
        <v>121</v>
      </c>
      <c r="CQ378">
        <v>3000</v>
      </c>
      <c r="CR378">
        <v>-999999</v>
      </c>
      <c r="CS378">
        <v>0</v>
      </c>
      <c r="CT378">
        <v>381959</v>
      </c>
      <c r="CU378">
        <v>0</v>
      </c>
      <c r="CV378" t="s">
        <v>121</v>
      </c>
      <c r="CW378">
        <v>1080</v>
      </c>
      <c r="CX378">
        <v>383039</v>
      </c>
      <c r="CZ378" t="s">
        <v>125</v>
      </c>
      <c r="DA378" t="s">
        <v>126</v>
      </c>
      <c r="DB378">
        <v>314</v>
      </c>
      <c r="DC378" t="s">
        <v>128</v>
      </c>
      <c r="DD378" t="s">
        <v>129</v>
      </c>
      <c r="DE378">
        <v>23</v>
      </c>
      <c r="DF378">
        <v>1</v>
      </c>
      <c r="DG378">
        <v>40</v>
      </c>
      <c r="DH378">
        <v>23</v>
      </c>
      <c r="DI378" t="s">
        <v>135</v>
      </c>
      <c r="DJ378" s="38">
        <f t="shared" si="5"/>
        <v>1</v>
      </c>
      <c r="DK378" s="38">
        <v>0</v>
      </c>
      <c r="DL378" s="38">
        <v>40</v>
      </c>
      <c r="DM378" s="38">
        <v>1</v>
      </c>
      <c r="DN378" s="38">
        <v>1</v>
      </c>
      <c r="DO378" s="38">
        <v>1080</v>
      </c>
    </row>
    <row r="379" spans="1:119" x14ac:dyDescent="0.3">
      <c r="A379" t="s">
        <v>114</v>
      </c>
      <c r="B379">
        <v>3102</v>
      </c>
      <c r="C379">
        <v>1</v>
      </c>
      <c r="D379">
        <v>30</v>
      </c>
      <c r="E379" t="s">
        <v>178</v>
      </c>
      <c r="F379" t="s">
        <v>179</v>
      </c>
      <c r="G379">
        <v>60.006</v>
      </c>
      <c r="H379" t="s">
        <v>165</v>
      </c>
      <c r="I379">
        <v>1</v>
      </c>
      <c r="J379" t="s">
        <v>125</v>
      </c>
      <c r="K379">
        <v>635205072</v>
      </c>
      <c r="L379" t="s">
        <v>116</v>
      </c>
      <c r="M379" t="s">
        <v>166</v>
      </c>
      <c r="N379" t="s">
        <v>117</v>
      </c>
      <c r="O379" s="33">
        <v>41643</v>
      </c>
      <c r="P379" s="1">
        <v>41643.612303240741</v>
      </c>
      <c r="Q379" s="2">
        <v>0.4039699074074074</v>
      </c>
      <c r="R379" t="s">
        <v>169</v>
      </c>
      <c r="S379" t="s">
        <v>119</v>
      </c>
      <c r="T379">
        <v>25</v>
      </c>
      <c r="U379">
        <v>1</v>
      </c>
      <c r="V379">
        <v>1</v>
      </c>
      <c r="W379">
        <v>1</v>
      </c>
      <c r="X379">
        <v>1</v>
      </c>
      <c r="Y379">
        <v>-1</v>
      </c>
      <c r="BD379" t="s">
        <v>141</v>
      </c>
      <c r="BE379" t="s">
        <v>21</v>
      </c>
      <c r="BP379">
        <v>41</v>
      </c>
      <c r="BQ379">
        <v>23</v>
      </c>
      <c r="BR379" t="s">
        <v>138</v>
      </c>
      <c r="BS379" t="s">
        <v>131</v>
      </c>
      <c r="BT379">
        <v>2</v>
      </c>
      <c r="BU379">
        <v>50</v>
      </c>
      <c r="BV379">
        <v>0</v>
      </c>
      <c r="BW379">
        <v>512</v>
      </c>
      <c r="BX379">
        <v>454</v>
      </c>
      <c r="BY379" t="s">
        <v>115</v>
      </c>
      <c r="BZ379">
        <v>2557</v>
      </c>
      <c r="CA379">
        <v>2557</v>
      </c>
      <c r="CB379">
        <v>-1</v>
      </c>
      <c r="CC379">
        <v>50</v>
      </c>
      <c r="CD379">
        <v>0</v>
      </c>
      <c r="CE379">
        <v>1268</v>
      </c>
      <c r="CF379">
        <v>-1</v>
      </c>
      <c r="CG379">
        <v>400</v>
      </c>
      <c r="CH379">
        <v>-1</v>
      </c>
      <c r="CI379" t="s">
        <v>122</v>
      </c>
      <c r="CJ379" t="s">
        <v>133</v>
      </c>
      <c r="CK379" t="s">
        <v>127</v>
      </c>
      <c r="CL379" t="s">
        <v>142</v>
      </c>
      <c r="CM379" t="s">
        <v>109</v>
      </c>
      <c r="CN379" t="s">
        <v>124</v>
      </c>
      <c r="CO379">
        <v>1</v>
      </c>
      <c r="CP379" t="s">
        <v>131</v>
      </c>
      <c r="CQ379">
        <v>3000</v>
      </c>
      <c r="CR379">
        <v>-999999</v>
      </c>
      <c r="CS379">
        <v>0</v>
      </c>
      <c r="CT379">
        <v>387609</v>
      </c>
      <c r="CU379">
        <v>0</v>
      </c>
      <c r="CV379" t="s">
        <v>131</v>
      </c>
      <c r="CW379">
        <v>775</v>
      </c>
      <c r="CX379">
        <v>388384</v>
      </c>
      <c r="CZ379" t="s">
        <v>115</v>
      </c>
      <c r="DA379" t="s">
        <v>140</v>
      </c>
      <c r="DB379">
        <v>314</v>
      </c>
      <c r="DC379" t="s">
        <v>128</v>
      </c>
      <c r="DD379" t="s">
        <v>134</v>
      </c>
      <c r="DE379">
        <v>46</v>
      </c>
      <c r="DF379">
        <v>1</v>
      </c>
      <c r="DG379">
        <v>41</v>
      </c>
      <c r="DH379">
        <v>46</v>
      </c>
      <c r="DI379" t="s">
        <v>135</v>
      </c>
      <c r="DJ379" s="38">
        <f t="shared" si="5"/>
        <v>1</v>
      </c>
      <c r="DK379" s="38">
        <v>0</v>
      </c>
      <c r="DL379" s="38">
        <v>41</v>
      </c>
      <c r="DM379" s="38">
        <v>1</v>
      </c>
      <c r="DN379" s="38">
        <v>1</v>
      </c>
      <c r="DO379" s="38">
        <v>775</v>
      </c>
    </row>
    <row r="380" spans="1:119" x14ac:dyDescent="0.3">
      <c r="A380" t="s">
        <v>114</v>
      </c>
      <c r="B380">
        <v>3102</v>
      </c>
      <c r="C380">
        <v>1</v>
      </c>
      <c r="D380">
        <v>30</v>
      </c>
      <c r="E380" t="s">
        <v>178</v>
      </c>
      <c r="F380" t="s">
        <v>179</v>
      </c>
      <c r="G380">
        <v>60.006</v>
      </c>
      <c r="H380" t="s">
        <v>165</v>
      </c>
      <c r="I380">
        <v>1</v>
      </c>
      <c r="J380" t="s">
        <v>125</v>
      </c>
      <c r="K380">
        <v>635205072</v>
      </c>
      <c r="L380" t="s">
        <v>116</v>
      </c>
      <c r="M380" t="s">
        <v>166</v>
      </c>
      <c r="N380" t="s">
        <v>117</v>
      </c>
      <c r="O380" s="33">
        <v>41643</v>
      </c>
      <c r="P380" s="1">
        <v>41643.612303240741</v>
      </c>
      <c r="Q380" s="2">
        <v>0.4039699074074074</v>
      </c>
      <c r="R380" t="s">
        <v>169</v>
      </c>
      <c r="S380" t="s">
        <v>119</v>
      </c>
      <c r="T380">
        <v>25</v>
      </c>
      <c r="U380">
        <v>1</v>
      </c>
      <c r="V380">
        <v>1</v>
      </c>
      <c r="W380">
        <v>1</v>
      </c>
      <c r="X380">
        <v>1</v>
      </c>
      <c r="Y380">
        <v>-1</v>
      </c>
      <c r="BD380" t="s">
        <v>141</v>
      </c>
      <c r="BE380" t="s">
        <v>21</v>
      </c>
      <c r="BP380">
        <v>42</v>
      </c>
      <c r="BQ380">
        <v>17</v>
      </c>
      <c r="BR380" t="s">
        <v>138</v>
      </c>
      <c r="BS380" t="s">
        <v>121</v>
      </c>
      <c r="BT380">
        <v>1</v>
      </c>
      <c r="BU380">
        <v>50</v>
      </c>
      <c r="BV380">
        <v>0</v>
      </c>
      <c r="BW380">
        <v>512</v>
      </c>
      <c r="BX380">
        <v>314</v>
      </c>
      <c r="BY380" t="s">
        <v>125</v>
      </c>
      <c r="BZ380">
        <v>2249</v>
      </c>
      <c r="CA380">
        <v>2249</v>
      </c>
      <c r="CB380">
        <v>-1</v>
      </c>
      <c r="CC380">
        <v>50</v>
      </c>
      <c r="CD380">
        <v>0</v>
      </c>
      <c r="CE380">
        <v>1385</v>
      </c>
      <c r="CF380">
        <v>-1</v>
      </c>
      <c r="CG380">
        <v>400</v>
      </c>
      <c r="CH380">
        <v>-1</v>
      </c>
      <c r="CI380" t="s">
        <v>122</v>
      </c>
      <c r="CJ380" t="s">
        <v>127</v>
      </c>
      <c r="CK380" t="s">
        <v>127</v>
      </c>
      <c r="CL380" t="s">
        <v>142</v>
      </c>
      <c r="CM380" t="s">
        <v>109</v>
      </c>
      <c r="CN380" t="s">
        <v>124</v>
      </c>
      <c r="CO380">
        <v>1</v>
      </c>
      <c r="CP380" t="s">
        <v>121</v>
      </c>
      <c r="CQ380">
        <v>3000</v>
      </c>
      <c r="CR380">
        <v>-999999</v>
      </c>
      <c r="CS380">
        <v>0</v>
      </c>
      <c r="CT380">
        <v>392875</v>
      </c>
      <c r="CU380">
        <v>0</v>
      </c>
      <c r="CV380" t="s">
        <v>121</v>
      </c>
      <c r="CW380">
        <v>966</v>
      </c>
      <c r="CX380">
        <v>393841</v>
      </c>
      <c r="CZ380" t="s">
        <v>125</v>
      </c>
      <c r="DA380" t="s">
        <v>139</v>
      </c>
      <c r="DB380">
        <v>314</v>
      </c>
      <c r="DC380" t="s">
        <v>128</v>
      </c>
      <c r="DD380" t="s">
        <v>134</v>
      </c>
      <c r="DE380">
        <v>33</v>
      </c>
      <c r="DF380">
        <v>1</v>
      </c>
      <c r="DG380">
        <v>42</v>
      </c>
      <c r="DH380">
        <v>33</v>
      </c>
      <c r="DI380" t="s">
        <v>130</v>
      </c>
      <c r="DJ380" s="38">
        <f t="shared" si="5"/>
        <v>1</v>
      </c>
      <c r="DK380" s="38">
        <v>0</v>
      </c>
      <c r="DL380" s="38">
        <v>42</v>
      </c>
      <c r="DM380" s="38">
        <v>1</v>
      </c>
      <c r="DN380" s="38">
        <v>1</v>
      </c>
      <c r="DO380" s="38">
        <v>966</v>
      </c>
    </row>
    <row r="381" spans="1:119" x14ac:dyDescent="0.3">
      <c r="A381" t="s">
        <v>114</v>
      </c>
      <c r="B381">
        <v>3102</v>
      </c>
      <c r="C381">
        <v>1</v>
      </c>
      <c r="D381">
        <v>30</v>
      </c>
      <c r="E381" t="s">
        <v>178</v>
      </c>
      <c r="F381" t="s">
        <v>179</v>
      </c>
      <c r="G381">
        <v>60.006</v>
      </c>
      <c r="H381" t="s">
        <v>165</v>
      </c>
      <c r="I381">
        <v>1</v>
      </c>
      <c r="J381" t="s">
        <v>125</v>
      </c>
      <c r="K381">
        <v>635205072</v>
      </c>
      <c r="L381" t="s">
        <v>116</v>
      </c>
      <c r="M381" t="s">
        <v>166</v>
      </c>
      <c r="N381" t="s">
        <v>117</v>
      </c>
      <c r="O381" s="33">
        <v>41643</v>
      </c>
      <c r="P381" s="1">
        <v>41643.612303240741</v>
      </c>
      <c r="Q381" s="2">
        <v>0.4039699074074074</v>
      </c>
      <c r="R381" t="s">
        <v>169</v>
      </c>
      <c r="S381" t="s">
        <v>119</v>
      </c>
      <c r="T381">
        <v>25</v>
      </c>
      <c r="U381">
        <v>1</v>
      </c>
      <c r="V381">
        <v>1</v>
      </c>
      <c r="W381">
        <v>1</v>
      </c>
      <c r="X381">
        <v>1</v>
      </c>
      <c r="Y381">
        <v>-1</v>
      </c>
      <c r="BD381" t="s">
        <v>141</v>
      </c>
      <c r="BE381" t="s">
        <v>21</v>
      </c>
      <c r="BP381">
        <v>43</v>
      </c>
      <c r="BQ381">
        <v>7</v>
      </c>
      <c r="BR381" t="s">
        <v>138</v>
      </c>
      <c r="BS381" t="s">
        <v>121</v>
      </c>
      <c r="BT381">
        <v>1</v>
      </c>
      <c r="BU381">
        <v>50</v>
      </c>
      <c r="BV381">
        <v>0</v>
      </c>
      <c r="BW381">
        <v>512</v>
      </c>
      <c r="BX381">
        <v>454</v>
      </c>
      <c r="BY381" t="s">
        <v>125</v>
      </c>
      <c r="BZ381">
        <v>2608</v>
      </c>
      <c r="CA381">
        <v>2608</v>
      </c>
      <c r="CB381">
        <v>-1</v>
      </c>
      <c r="CC381">
        <v>50</v>
      </c>
      <c r="CD381">
        <v>0</v>
      </c>
      <c r="CE381">
        <v>1197</v>
      </c>
      <c r="CF381">
        <v>-1</v>
      </c>
      <c r="CG381">
        <v>400</v>
      </c>
      <c r="CH381">
        <v>-1</v>
      </c>
      <c r="CI381" t="s">
        <v>122</v>
      </c>
      <c r="CJ381" t="s">
        <v>133</v>
      </c>
      <c r="CK381" t="s">
        <v>133</v>
      </c>
      <c r="CL381" t="s">
        <v>142</v>
      </c>
      <c r="CM381" t="s">
        <v>109</v>
      </c>
      <c r="CN381" t="s">
        <v>124</v>
      </c>
      <c r="CO381">
        <v>1</v>
      </c>
      <c r="CP381" t="s">
        <v>121</v>
      </c>
      <c r="CQ381">
        <v>3000</v>
      </c>
      <c r="CR381">
        <v>-999999</v>
      </c>
      <c r="CS381">
        <v>0</v>
      </c>
      <c r="CT381">
        <v>397808</v>
      </c>
      <c r="CU381">
        <v>0</v>
      </c>
      <c r="CV381" t="s">
        <v>121</v>
      </c>
      <c r="CW381">
        <v>795</v>
      </c>
      <c r="CX381">
        <v>398603</v>
      </c>
      <c r="CZ381" t="s">
        <v>125</v>
      </c>
      <c r="DA381" t="s">
        <v>139</v>
      </c>
      <c r="DB381">
        <v>454</v>
      </c>
      <c r="DC381" t="s">
        <v>128</v>
      </c>
      <c r="DD381" t="s">
        <v>129</v>
      </c>
      <c r="DE381">
        <v>13</v>
      </c>
      <c r="DF381">
        <v>1</v>
      </c>
      <c r="DG381">
        <v>43</v>
      </c>
      <c r="DH381">
        <v>13</v>
      </c>
      <c r="DI381" t="s">
        <v>130</v>
      </c>
      <c r="DJ381" s="38">
        <f t="shared" si="5"/>
        <v>1</v>
      </c>
      <c r="DK381" s="38">
        <v>0</v>
      </c>
      <c r="DL381" s="38">
        <v>43</v>
      </c>
      <c r="DM381" s="38">
        <v>1</v>
      </c>
      <c r="DN381" s="38">
        <v>1</v>
      </c>
      <c r="DO381" s="38">
        <v>795</v>
      </c>
    </row>
    <row r="382" spans="1:119" x14ac:dyDescent="0.3">
      <c r="A382" t="s">
        <v>114</v>
      </c>
      <c r="B382">
        <v>3102</v>
      </c>
      <c r="C382">
        <v>1</v>
      </c>
      <c r="D382">
        <v>30</v>
      </c>
      <c r="E382" t="s">
        <v>178</v>
      </c>
      <c r="F382" t="s">
        <v>179</v>
      </c>
      <c r="G382">
        <v>60.006</v>
      </c>
      <c r="H382" t="s">
        <v>165</v>
      </c>
      <c r="I382">
        <v>1</v>
      </c>
      <c r="J382" t="s">
        <v>125</v>
      </c>
      <c r="K382">
        <v>635205072</v>
      </c>
      <c r="L382" t="s">
        <v>116</v>
      </c>
      <c r="M382" t="s">
        <v>166</v>
      </c>
      <c r="N382" t="s">
        <v>117</v>
      </c>
      <c r="O382" s="33">
        <v>41643</v>
      </c>
      <c r="P382" s="1">
        <v>41643.612303240741</v>
      </c>
      <c r="Q382" s="2">
        <v>0.4039699074074074</v>
      </c>
      <c r="R382" t="s">
        <v>169</v>
      </c>
      <c r="S382" t="s">
        <v>119</v>
      </c>
      <c r="T382">
        <v>25</v>
      </c>
      <c r="U382">
        <v>1</v>
      </c>
      <c r="V382">
        <v>1</v>
      </c>
      <c r="W382">
        <v>1</v>
      </c>
      <c r="X382">
        <v>1</v>
      </c>
      <c r="Y382">
        <v>-1</v>
      </c>
      <c r="BD382" t="s">
        <v>141</v>
      </c>
      <c r="BE382" t="s">
        <v>21</v>
      </c>
      <c r="BP382">
        <v>44</v>
      </c>
      <c r="BQ382">
        <v>19</v>
      </c>
      <c r="BR382" t="s">
        <v>138</v>
      </c>
      <c r="BS382" t="s">
        <v>121</v>
      </c>
      <c r="BT382">
        <v>1</v>
      </c>
      <c r="BU382">
        <v>50</v>
      </c>
      <c r="BV382">
        <v>0</v>
      </c>
      <c r="BW382">
        <v>512</v>
      </c>
      <c r="BX382">
        <v>454</v>
      </c>
      <c r="BY382" t="s">
        <v>125</v>
      </c>
      <c r="BZ382">
        <v>2930</v>
      </c>
      <c r="CA382">
        <v>2930</v>
      </c>
      <c r="CB382">
        <v>-1</v>
      </c>
      <c r="CC382">
        <v>50</v>
      </c>
      <c r="CD382">
        <v>0</v>
      </c>
      <c r="CE382">
        <v>983</v>
      </c>
      <c r="CF382">
        <v>-1</v>
      </c>
      <c r="CG382">
        <v>400</v>
      </c>
      <c r="CH382">
        <v>-1</v>
      </c>
      <c r="CI382" t="s">
        <v>122</v>
      </c>
      <c r="CJ382" t="s">
        <v>133</v>
      </c>
      <c r="CK382" t="s">
        <v>133</v>
      </c>
      <c r="CL382" t="s">
        <v>142</v>
      </c>
      <c r="CM382" t="s">
        <v>109</v>
      </c>
      <c r="CN382" t="s">
        <v>124</v>
      </c>
      <c r="CO382">
        <v>1</v>
      </c>
      <c r="CP382" t="s">
        <v>121</v>
      </c>
      <c r="CQ382">
        <v>3000</v>
      </c>
      <c r="CR382">
        <v>-999999</v>
      </c>
      <c r="CS382">
        <v>0</v>
      </c>
      <c r="CT382">
        <v>402724</v>
      </c>
      <c r="CU382">
        <v>0</v>
      </c>
      <c r="CV382" t="s">
        <v>121</v>
      </c>
      <c r="CW382">
        <v>687</v>
      </c>
      <c r="CX382">
        <v>403411</v>
      </c>
      <c r="CZ382" t="s">
        <v>125</v>
      </c>
      <c r="DA382" t="s">
        <v>139</v>
      </c>
      <c r="DB382">
        <v>454</v>
      </c>
      <c r="DC382" t="s">
        <v>128</v>
      </c>
      <c r="DD382" t="s">
        <v>134</v>
      </c>
      <c r="DE382">
        <v>37</v>
      </c>
      <c r="DF382">
        <v>1</v>
      </c>
      <c r="DG382">
        <v>44</v>
      </c>
      <c r="DH382">
        <v>37</v>
      </c>
      <c r="DI382" t="s">
        <v>130</v>
      </c>
      <c r="DJ382" s="38">
        <f t="shared" si="5"/>
        <v>1</v>
      </c>
      <c r="DK382" s="38">
        <v>0</v>
      </c>
      <c r="DL382" s="38">
        <v>44</v>
      </c>
      <c r="DM382" s="38">
        <v>1</v>
      </c>
      <c r="DN382" s="38">
        <v>1</v>
      </c>
      <c r="DO382" s="38">
        <v>687</v>
      </c>
    </row>
    <row r="383" spans="1:119" x14ac:dyDescent="0.3">
      <c r="A383" t="s">
        <v>114</v>
      </c>
      <c r="B383">
        <v>3102</v>
      </c>
      <c r="C383">
        <v>1</v>
      </c>
      <c r="D383">
        <v>30</v>
      </c>
      <c r="E383" t="s">
        <v>178</v>
      </c>
      <c r="F383" t="s">
        <v>179</v>
      </c>
      <c r="G383">
        <v>60.006</v>
      </c>
      <c r="H383" t="s">
        <v>165</v>
      </c>
      <c r="I383">
        <v>1</v>
      </c>
      <c r="J383" t="s">
        <v>125</v>
      </c>
      <c r="K383">
        <v>635205072</v>
      </c>
      <c r="L383" t="s">
        <v>116</v>
      </c>
      <c r="M383" t="s">
        <v>166</v>
      </c>
      <c r="N383" t="s">
        <v>117</v>
      </c>
      <c r="O383" s="33">
        <v>41643</v>
      </c>
      <c r="P383" s="1">
        <v>41643.612303240741</v>
      </c>
      <c r="Q383" s="2">
        <v>0.4039699074074074</v>
      </c>
      <c r="R383" t="s">
        <v>169</v>
      </c>
      <c r="S383" t="s">
        <v>119</v>
      </c>
      <c r="T383">
        <v>25</v>
      </c>
      <c r="U383">
        <v>1</v>
      </c>
      <c r="V383">
        <v>1</v>
      </c>
      <c r="W383">
        <v>1</v>
      </c>
      <c r="X383">
        <v>1</v>
      </c>
      <c r="Y383">
        <v>-1</v>
      </c>
      <c r="BD383" t="s">
        <v>141</v>
      </c>
      <c r="BE383" t="s">
        <v>21</v>
      </c>
      <c r="BP383">
        <v>45</v>
      </c>
      <c r="BQ383">
        <v>4</v>
      </c>
      <c r="BR383" t="s">
        <v>120</v>
      </c>
      <c r="BS383" t="s">
        <v>121</v>
      </c>
      <c r="BT383">
        <v>1</v>
      </c>
      <c r="BU383">
        <v>50</v>
      </c>
      <c r="BV383">
        <v>0</v>
      </c>
      <c r="BW383">
        <v>512</v>
      </c>
      <c r="BX383">
        <v>-100</v>
      </c>
      <c r="BY383" t="s">
        <v>115</v>
      </c>
      <c r="BZ383">
        <v>2453</v>
      </c>
      <c r="CA383">
        <v>2453</v>
      </c>
      <c r="CB383">
        <v>-1</v>
      </c>
      <c r="CC383">
        <v>50</v>
      </c>
      <c r="CD383">
        <v>0</v>
      </c>
      <c r="CE383">
        <v>1337</v>
      </c>
      <c r="CF383">
        <v>-1</v>
      </c>
      <c r="CG383">
        <v>400</v>
      </c>
      <c r="CH383">
        <v>-1</v>
      </c>
      <c r="CI383" t="s">
        <v>122</v>
      </c>
      <c r="CJ383" t="s">
        <v>137</v>
      </c>
      <c r="CK383" t="s">
        <v>133</v>
      </c>
      <c r="CL383" t="s">
        <v>142</v>
      </c>
      <c r="CM383" t="s">
        <v>109</v>
      </c>
      <c r="CN383" t="s">
        <v>124</v>
      </c>
      <c r="CO383">
        <v>1</v>
      </c>
      <c r="CP383" t="s">
        <v>121</v>
      </c>
      <c r="CQ383">
        <v>3000</v>
      </c>
      <c r="CR383">
        <v>-999999</v>
      </c>
      <c r="CS383">
        <v>0</v>
      </c>
      <c r="CT383">
        <v>408207</v>
      </c>
      <c r="CU383">
        <v>0</v>
      </c>
      <c r="CV383" t="s">
        <v>121</v>
      </c>
      <c r="CW383">
        <v>810</v>
      </c>
      <c r="CX383">
        <v>409017</v>
      </c>
      <c r="CZ383" t="s">
        <v>125</v>
      </c>
      <c r="DA383" t="s">
        <v>126</v>
      </c>
      <c r="DB383">
        <v>454</v>
      </c>
      <c r="DC383" t="s">
        <v>128</v>
      </c>
      <c r="DD383" t="s">
        <v>129</v>
      </c>
      <c r="DE383">
        <v>7</v>
      </c>
      <c r="DF383">
        <v>1</v>
      </c>
      <c r="DG383">
        <v>45</v>
      </c>
      <c r="DH383">
        <v>7</v>
      </c>
      <c r="DI383" t="s">
        <v>136</v>
      </c>
      <c r="DJ383" s="38">
        <f t="shared" si="5"/>
        <v>1</v>
      </c>
      <c r="DK383" s="38">
        <v>0</v>
      </c>
      <c r="DL383" s="38">
        <v>45</v>
      </c>
      <c r="DM383" s="38">
        <v>1</v>
      </c>
      <c r="DN383" s="38">
        <v>1</v>
      </c>
      <c r="DO383" s="38">
        <v>810</v>
      </c>
    </row>
    <row r="384" spans="1:119" x14ac:dyDescent="0.3">
      <c r="A384" t="s">
        <v>114</v>
      </c>
      <c r="B384">
        <v>3102</v>
      </c>
      <c r="C384">
        <v>1</v>
      </c>
      <c r="D384">
        <v>30</v>
      </c>
      <c r="E384" t="s">
        <v>178</v>
      </c>
      <c r="F384" t="s">
        <v>179</v>
      </c>
      <c r="G384">
        <v>60.006</v>
      </c>
      <c r="H384" t="s">
        <v>165</v>
      </c>
      <c r="I384">
        <v>1</v>
      </c>
      <c r="J384" t="s">
        <v>125</v>
      </c>
      <c r="K384">
        <v>635205072</v>
      </c>
      <c r="L384" t="s">
        <v>116</v>
      </c>
      <c r="M384" t="s">
        <v>166</v>
      </c>
      <c r="N384" t="s">
        <v>117</v>
      </c>
      <c r="O384" s="33">
        <v>41643</v>
      </c>
      <c r="P384" s="1">
        <v>41643.612303240741</v>
      </c>
      <c r="Q384" s="2">
        <v>0.4039699074074074</v>
      </c>
      <c r="R384" t="s">
        <v>169</v>
      </c>
      <c r="S384" t="s">
        <v>119</v>
      </c>
      <c r="T384">
        <v>25</v>
      </c>
      <c r="U384">
        <v>1</v>
      </c>
      <c r="V384">
        <v>1</v>
      </c>
      <c r="W384">
        <v>1</v>
      </c>
      <c r="X384">
        <v>1</v>
      </c>
      <c r="Y384">
        <v>-1</v>
      </c>
      <c r="BD384" t="s">
        <v>141</v>
      </c>
      <c r="BE384" t="s">
        <v>21</v>
      </c>
      <c r="BP384">
        <v>46</v>
      </c>
      <c r="BQ384">
        <v>14</v>
      </c>
      <c r="BR384" t="s">
        <v>120</v>
      </c>
      <c r="BS384" t="s">
        <v>121</v>
      </c>
      <c r="BT384">
        <v>1</v>
      </c>
      <c r="BU384">
        <v>50</v>
      </c>
      <c r="BV384">
        <v>0</v>
      </c>
      <c r="BW384">
        <v>512</v>
      </c>
      <c r="BX384">
        <v>-100</v>
      </c>
      <c r="BY384" t="s">
        <v>115</v>
      </c>
      <c r="BZ384">
        <v>3018</v>
      </c>
      <c r="CA384">
        <v>3018</v>
      </c>
      <c r="CB384">
        <v>-1</v>
      </c>
      <c r="CC384">
        <v>50</v>
      </c>
      <c r="CD384">
        <v>0</v>
      </c>
      <c r="CE384">
        <v>808</v>
      </c>
      <c r="CF384">
        <v>-1</v>
      </c>
      <c r="CG384">
        <v>400</v>
      </c>
      <c r="CH384">
        <v>-1</v>
      </c>
      <c r="CI384" t="s">
        <v>122</v>
      </c>
      <c r="CJ384" t="s">
        <v>137</v>
      </c>
      <c r="CK384" t="s">
        <v>127</v>
      </c>
      <c r="CL384" t="s">
        <v>142</v>
      </c>
      <c r="CM384" t="s">
        <v>109</v>
      </c>
      <c r="CN384" t="s">
        <v>124</v>
      </c>
      <c r="CO384">
        <v>1</v>
      </c>
      <c r="CP384" t="s">
        <v>121</v>
      </c>
      <c r="CQ384">
        <v>3000</v>
      </c>
      <c r="CR384">
        <v>-999999</v>
      </c>
      <c r="CS384">
        <v>0</v>
      </c>
      <c r="CT384">
        <v>412823</v>
      </c>
      <c r="CU384">
        <v>0</v>
      </c>
      <c r="CV384" t="s">
        <v>121</v>
      </c>
      <c r="CW384">
        <v>774</v>
      </c>
      <c r="CX384">
        <v>413597</v>
      </c>
      <c r="CZ384" t="s">
        <v>125</v>
      </c>
      <c r="DA384" t="s">
        <v>126</v>
      </c>
      <c r="DB384">
        <v>314</v>
      </c>
      <c r="DC384" t="s">
        <v>128</v>
      </c>
      <c r="DD384" t="s">
        <v>134</v>
      </c>
      <c r="DE384">
        <v>27</v>
      </c>
      <c r="DF384">
        <v>1</v>
      </c>
      <c r="DG384">
        <v>46</v>
      </c>
      <c r="DH384">
        <v>27</v>
      </c>
      <c r="DI384" t="s">
        <v>136</v>
      </c>
      <c r="DJ384" s="38">
        <f t="shared" si="5"/>
        <v>1</v>
      </c>
      <c r="DK384" s="38">
        <v>0</v>
      </c>
      <c r="DL384" s="38">
        <v>46</v>
      </c>
      <c r="DM384" s="38">
        <v>1</v>
      </c>
      <c r="DN384" s="38">
        <v>1</v>
      </c>
      <c r="DO384" s="38">
        <v>774</v>
      </c>
    </row>
    <row r="385" spans="1:119" x14ac:dyDescent="0.3">
      <c r="A385" t="s">
        <v>114</v>
      </c>
      <c r="B385">
        <v>3102</v>
      </c>
      <c r="C385">
        <v>1</v>
      </c>
      <c r="D385">
        <v>30</v>
      </c>
      <c r="E385" t="s">
        <v>178</v>
      </c>
      <c r="F385" t="s">
        <v>179</v>
      </c>
      <c r="G385">
        <v>60.006</v>
      </c>
      <c r="H385" t="s">
        <v>165</v>
      </c>
      <c r="I385">
        <v>1</v>
      </c>
      <c r="J385" t="s">
        <v>125</v>
      </c>
      <c r="K385">
        <v>635205072</v>
      </c>
      <c r="L385" t="s">
        <v>116</v>
      </c>
      <c r="M385" t="s">
        <v>166</v>
      </c>
      <c r="N385" t="s">
        <v>117</v>
      </c>
      <c r="O385" s="33">
        <v>41643</v>
      </c>
      <c r="P385" s="1">
        <v>41643.612303240741</v>
      </c>
      <c r="Q385" s="2">
        <v>0.4039699074074074</v>
      </c>
      <c r="R385" t="s">
        <v>169</v>
      </c>
      <c r="S385" t="s">
        <v>119</v>
      </c>
      <c r="T385">
        <v>25</v>
      </c>
      <c r="U385">
        <v>1</v>
      </c>
      <c r="V385">
        <v>1</v>
      </c>
      <c r="W385">
        <v>1</v>
      </c>
      <c r="X385">
        <v>1</v>
      </c>
      <c r="Y385">
        <v>-1</v>
      </c>
      <c r="BD385" t="s">
        <v>141</v>
      </c>
      <c r="BE385" t="s">
        <v>21</v>
      </c>
      <c r="BP385">
        <v>47</v>
      </c>
      <c r="BQ385">
        <v>15</v>
      </c>
      <c r="BR385" t="s">
        <v>138</v>
      </c>
      <c r="BS385" t="s">
        <v>121</v>
      </c>
      <c r="BT385">
        <v>1</v>
      </c>
      <c r="BU385">
        <v>50</v>
      </c>
      <c r="BV385">
        <v>1</v>
      </c>
      <c r="BW385">
        <v>512</v>
      </c>
      <c r="BX385">
        <v>-100</v>
      </c>
      <c r="BY385" t="s">
        <v>125</v>
      </c>
      <c r="BZ385">
        <v>2798</v>
      </c>
      <c r="CA385">
        <v>2798</v>
      </c>
      <c r="CB385">
        <v>-1</v>
      </c>
      <c r="CC385">
        <v>50</v>
      </c>
      <c r="CD385">
        <v>1</v>
      </c>
      <c r="CE385">
        <v>1110</v>
      </c>
      <c r="CF385">
        <v>-1</v>
      </c>
      <c r="CG385">
        <v>400</v>
      </c>
      <c r="CH385">
        <v>-1</v>
      </c>
      <c r="CI385" t="s">
        <v>122</v>
      </c>
      <c r="CJ385" t="s">
        <v>137</v>
      </c>
      <c r="CK385" t="s">
        <v>133</v>
      </c>
      <c r="CL385" t="s">
        <v>142</v>
      </c>
      <c r="CM385" t="s">
        <v>109</v>
      </c>
      <c r="CN385" t="s">
        <v>124</v>
      </c>
      <c r="CO385">
        <v>1</v>
      </c>
      <c r="CP385" t="s">
        <v>121</v>
      </c>
      <c r="CQ385">
        <v>3000</v>
      </c>
      <c r="CR385">
        <v>-999999</v>
      </c>
      <c r="CS385">
        <v>0</v>
      </c>
      <c r="CT385">
        <v>418272</v>
      </c>
      <c r="CU385">
        <v>0</v>
      </c>
      <c r="CV385" t="s">
        <v>121</v>
      </c>
      <c r="CW385">
        <v>692</v>
      </c>
      <c r="CX385">
        <v>418964</v>
      </c>
      <c r="CZ385" t="s">
        <v>125</v>
      </c>
      <c r="DA385" t="s">
        <v>139</v>
      </c>
      <c r="DB385">
        <v>454</v>
      </c>
      <c r="DC385" t="s">
        <v>128</v>
      </c>
      <c r="DD385" t="s">
        <v>134</v>
      </c>
      <c r="DE385">
        <v>29</v>
      </c>
      <c r="DF385">
        <v>1</v>
      </c>
      <c r="DG385">
        <v>47</v>
      </c>
      <c r="DH385">
        <v>29</v>
      </c>
      <c r="DI385" t="s">
        <v>136</v>
      </c>
      <c r="DJ385" s="38">
        <f t="shared" si="5"/>
        <v>1</v>
      </c>
      <c r="DK385" s="38">
        <v>0</v>
      </c>
      <c r="DL385" s="38">
        <v>47</v>
      </c>
      <c r="DM385" s="38">
        <v>1</v>
      </c>
      <c r="DN385" s="38">
        <v>1</v>
      </c>
      <c r="DO385" s="38">
        <v>692</v>
      </c>
    </row>
    <row r="386" spans="1:119" x14ac:dyDescent="0.3">
      <c r="A386" t="s">
        <v>114</v>
      </c>
      <c r="B386">
        <v>3102</v>
      </c>
      <c r="C386">
        <v>1</v>
      </c>
      <c r="D386">
        <v>30</v>
      </c>
      <c r="E386" t="s">
        <v>178</v>
      </c>
      <c r="F386" t="s">
        <v>179</v>
      </c>
      <c r="G386">
        <v>60.006</v>
      </c>
      <c r="H386" t="s">
        <v>165</v>
      </c>
      <c r="I386">
        <v>1</v>
      </c>
      <c r="J386" t="s">
        <v>125</v>
      </c>
      <c r="K386">
        <v>635205072</v>
      </c>
      <c r="L386" t="s">
        <v>116</v>
      </c>
      <c r="M386" t="s">
        <v>166</v>
      </c>
      <c r="N386" t="s">
        <v>117</v>
      </c>
      <c r="O386" s="33">
        <v>41643</v>
      </c>
      <c r="P386" s="1">
        <v>41643.612303240741</v>
      </c>
      <c r="Q386" s="2">
        <v>0.4039699074074074</v>
      </c>
      <c r="R386" t="s">
        <v>169</v>
      </c>
      <c r="S386" t="s">
        <v>119</v>
      </c>
      <c r="T386">
        <v>25</v>
      </c>
      <c r="U386">
        <v>1</v>
      </c>
      <c r="V386">
        <v>1</v>
      </c>
      <c r="W386">
        <v>1</v>
      </c>
      <c r="X386">
        <v>1</v>
      </c>
      <c r="Y386">
        <v>-1</v>
      </c>
      <c r="BD386" t="s">
        <v>141</v>
      </c>
      <c r="BE386" t="s">
        <v>21</v>
      </c>
      <c r="BP386">
        <v>48</v>
      </c>
      <c r="BQ386">
        <v>20</v>
      </c>
      <c r="BR386" t="s">
        <v>120</v>
      </c>
      <c r="BS386" t="s">
        <v>131</v>
      </c>
      <c r="BT386">
        <v>2</v>
      </c>
      <c r="BU386">
        <v>50</v>
      </c>
      <c r="BV386">
        <v>0</v>
      </c>
      <c r="BW386">
        <v>512</v>
      </c>
      <c r="BX386">
        <v>454</v>
      </c>
      <c r="BY386" t="s">
        <v>125</v>
      </c>
      <c r="BZ386">
        <v>3173</v>
      </c>
      <c r="CA386">
        <v>3173</v>
      </c>
      <c r="CB386">
        <v>-1</v>
      </c>
      <c r="CC386">
        <v>50</v>
      </c>
      <c r="CD386">
        <v>0</v>
      </c>
      <c r="CE386">
        <v>484</v>
      </c>
      <c r="CF386">
        <v>-1</v>
      </c>
      <c r="CG386">
        <v>400</v>
      </c>
      <c r="CH386">
        <v>-1</v>
      </c>
      <c r="CI386" t="s">
        <v>122</v>
      </c>
      <c r="CJ386" t="s">
        <v>133</v>
      </c>
      <c r="CK386" t="s">
        <v>133</v>
      </c>
      <c r="CL386" t="s">
        <v>142</v>
      </c>
      <c r="CM386" t="s">
        <v>109</v>
      </c>
      <c r="CN386" t="s">
        <v>124</v>
      </c>
      <c r="CO386">
        <v>1</v>
      </c>
      <c r="CP386" t="s">
        <v>131</v>
      </c>
      <c r="CQ386">
        <v>3000</v>
      </c>
      <c r="CR386">
        <v>-999999</v>
      </c>
      <c r="CS386">
        <v>0</v>
      </c>
      <c r="CT386">
        <v>422789</v>
      </c>
      <c r="CU386">
        <v>0</v>
      </c>
      <c r="CV386" t="s">
        <v>131</v>
      </c>
      <c r="CW386">
        <v>943</v>
      </c>
      <c r="CX386">
        <v>423732</v>
      </c>
      <c r="CZ386" t="s">
        <v>115</v>
      </c>
      <c r="DA386" t="s">
        <v>132</v>
      </c>
      <c r="DB386">
        <v>454</v>
      </c>
      <c r="DC386" t="s">
        <v>128</v>
      </c>
      <c r="DD386" t="s">
        <v>134</v>
      </c>
      <c r="DE386">
        <v>40</v>
      </c>
      <c r="DF386">
        <v>1</v>
      </c>
      <c r="DG386">
        <v>48</v>
      </c>
      <c r="DH386">
        <v>40</v>
      </c>
      <c r="DI386" t="s">
        <v>130</v>
      </c>
      <c r="DJ386" s="38">
        <f t="shared" si="5"/>
        <v>1</v>
      </c>
      <c r="DK386" s="38">
        <v>0</v>
      </c>
      <c r="DL386" s="38">
        <v>48</v>
      </c>
      <c r="DM386" s="38">
        <v>1</v>
      </c>
      <c r="DN386" s="38">
        <v>1</v>
      </c>
      <c r="DO386" s="38">
        <v>943</v>
      </c>
    </row>
    <row r="387" spans="1:119" x14ac:dyDescent="0.3">
      <c r="A387" t="s">
        <v>114</v>
      </c>
      <c r="B387">
        <v>3102</v>
      </c>
      <c r="C387">
        <v>1</v>
      </c>
      <c r="D387">
        <v>30</v>
      </c>
      <c r="E387" t="s">
        <v>178</v>
      </c>
      <c r="F387" t="s">
        <v>179</v>
      </c>
      <c r="G387">
        <v>60.006</v>
      </c>
      <c r="H387" t="s">
        <v>165</v>
      </c>
      <c r="I387">
        <v>1</v>
      </c>
      <c r="J387" t="s">
        <v>125</v>
      </c>
      <c r="K387">
        <v>635205072</v>
      </c>
      <c r="L387" t="s">
        <v>116</v>
      </c>
      <c r="M387" t="s">
        <v>166</v>
      </c>
      <c r="N387" t="s">
        <v>117</v>
      </c>
      <c r="O387" s="33">
        <v>41643</v>
      </c>
      <c r="P387" s="1">
        <v>41643.612303240741</v>
      </c>
      <c r="Q387" s="2">
        <v>0.4039699074074074</v>
      </c>
      <c r="R387" t="s">
        <v>169</v>
      </c>
      <c r="S387" t="s">
        <v>119</v>
      </c>
      <c r="T387">
        <v>26</v>
      </c>
      <c r="U387">
        <v>2</v>
      </c>
      <c r="V387">
        <v>1</v>
      </c>
      <c r="W387">
        <v>2</v>
      </c>
      <c r="X387">
        <v>2</v>
      </c>
      <c r="Y387">
        <v>-1</v>
      </c>
      <c r="BD387" t="s">
        <v>141</v>
      </c>
      <c r="BE387" t="s">
        <v>21</v>
      </c>
      <c r="BP387">
        <v>1</v>
      </c>
      <c r="BQ387">
        <v>15</v>
      </c>
      <c r="BR387" t="s">
        <v>138</v>
      </c>
      <c r="BS387" t="s">
        <v>131</v>
      </c>
      <c r="BT387">
        <v>2</v>
      </c>
      <c r="BU387">
        <v>50</v>
      </c>
      <c r="BV387">
        <v>1</v>
      </c>
      <c r="BW387">
        <v>512</v>
      </c>
      <c r="BX387">
        <v>-100</v>
      </c>
      <c r="BY387" t="s">
        <v>115</v>
      </c>
      <c r="BZ387">
        <v>2210</v>
      </c>
      <c r="CA387">
        <v>2210</v>
      </c>
      <c r="CB387">
        <v>-1</v>
      </c>
      <c r="CC387">
        <v>50</v>
      </c>
      <c r="CD387">
        <v>1</v>
      </c>
      <c r="CE387">
        <v>1050</v>
      </c>
      <c r="CF387">
        <v>-1</v>
      </c>
      <c r="CG387">
        <v>400</v>
      </c>
      <c r="CH387">
        <v>-1</v>
      </c>
      <c r="CI387" t="s">
        <v>122</v>
      </c>
      <c r="CJ387" t="s">
        <v>137</v>
      </c>
      <c r="CK387" t="s">
        <v>133</v>
      </c>
      <c r="CL387" t="s">
        <v>142</v>
      </c>
      <c r="CM387" t="s">
        <v>109</v>
      </c>
      <c r="CN387" t="s">
        <v>124</v>
      </c>
      <c r="CO387">
        <v>1</v>
      </c>
      <c r="CP387" t="s">
        <v>131</v>
      </c>
      <c r="CQ387">
        <v>3000</v>
      </c>
      <c r="CR387">
        <v>-999999</v>
      </c>
      <c r="CS387">
        <v>0</v>
      </c>
      <c r="CT387">
        <v>437587</v>
      </c>
      <c r="CU387">
        <v>0</v>
      </c>
      <c r="CV387" t="s">
        <v>131</v>
      </c>
      <c r="CW387">
        <v>1340</v>
      </c>
      <c r="CX387">
        <v>438927</v>
      </c>
      <c r="CZ387" t="s">
        <v>115</v>
      </c>
      <c r="DA387" t="s">
        <v>140</v>
      </c>
      <c r="DB387">
        <v>454</v>
      </c>
      <c r="DC387" t="s">
        <v>128</v>
      </c>
      <c r="DD387" t="s">
        <v>134</v>
      </c>
      <c r="DE387">
        <v>30</v>
      </c>
      <c r="DF387">
        <v>2</v>
      </c>
      <c r="DG387">
        <v>49</v>
      </c>
      <c r="DH387">
        <v>30</v>
      </c>
      <c r="DI387" t="s">
        <v>136</v>
      </c>
      <c r="DJ387" s="38">
        <f t="shared" si="5"/>
        <v>1</v>
      </c>
      <c r="DK387" s="38">
        <v>0</v>
      </c>
      <c r="DL387" s="38">
        <v>1</v>
      </c>
      <c r="DM387" s="38">
        <v>2</v>
      </c>
      <c r="DN387" s="38">
        <v>1</v>
      </c>
      <c r="DO387" s="38">
        <v>1340</v>
      </c>
    </row>
    <row r="388" spans="1:119" x14ac:dyDescent="0.3">
      <c r="A388" t="s">
        <v>114</v>
      </c>
      <c r="B388">
        <v>3102</v>
      </c>
      <c r="C388">
        <v>1</v>
      </c>
      <c r="D388">
        <v>30</v>
      </c>
      <c r="E388" t="s">
        <v>178</v>
      </c>
      <c r="F388" t="s">
        <v>179</v>
      </c>
      <c r="G388">
        <v>60.006</v>
      </c>
      <c r="H388" t="s">
        <v>165</v>
      </c>
      <c r="I388">
        <v>1</v>
      </c>
      <c r="J388" t="s">
        <v>125</v>
      </c>
      <c r="K388">
        <v>635205072</v>
      </c>
      <c r="L388" t="s">
        <v>116</v>
      </c>
      <c r="M388" t="s">
        <v>166</v>
      </c>
      <c r="N388" t="s">
        <v>117</v>
      </c>
      <c r="O388" s="33">
        <v>41643</v>
      </c>
      <c r="P388" s="1">
        <v>41643.612303240741</v>
      </c>
      <c r="Q388" s="2">
        <v>0.4039699074074074</v>
      </c>
      <c r="R388" t="s">
        <v>169</v>
      </c>
      <c r="S388" t="s">
        <v>119</v>
      </c>
      <c r="T388">
        <v>26</v>
      </c>
      <c r="U388">
        <v>2</v>
      </c>
      <c r="V388">
        <v>1</v>
      </c>
      <c r="W388">
        <v>2</v>
      </c>
      <c r="X388">
        <v>2</v>
      </c>
      <c r="Y388">
        <v>-1</v>
      </c>
      <c r="BD388" t="s">
        <v>141</v>
      </c>
      <c r="BE388" t="s">
        <v>21</v>
      </c>
      <c r="BP388">
        <v>2</v>
      </c>
      <c r="BQ388">
        <v>10</v>
      </c>
      <c r="BR388" t="s">
        <v>120</v>
      </c>
      <c r="BS388" t="s">
        <v>121</v>
      </c>
      <c r="BT388">
        <v>1</v>
      </c>
      <c r="BU388">
        <v>50</v>
      </c>
      <c r="BV388">
        <v>1</v>
      </c>
      <c r="BW388">
        <v>512</v>
      </c>
      <c r="BX388">
        <v>314</v>
      </c>
      <c r="BY388" t="s">
        <v>115</v>
      </c>
      <c r="BZ388">
        <v>2395</v>
      </c>
      <c r="CA388">
        <v>2395</v>
      </c>
      <c r="CB388">
        <v>-1</v>
      </c>
      <c r="CC388">
        <v>50</v>
      </c>
      <c r="CD388">
        <v>1</v>
      </c>
      <c r="CE388">
        <v>1126</v>
      </c>
      <c r="CF388">
        <v>-1</v>
      </c>
      <c r="CG388">
        <v>400</v>
      </c>
      <c r="CH388">
        <v>-1</v>
      </c>
      <c r="CI388" t="s">
        <v>122</v>
      </c>
      <c r="CJ388" t="s">
        <v>127</v>
      </c>
      <c r="CK388" t="s">
        <v>133</v>
      </c>
      <c r="CL388" t="s">
        <v>142</v>
      </c>
      <c r="CM388" t="s">
        <v>109</v>
      </c>
      <c r="CN388" t="s">
        <v>124</v>
      </c>
      <c r="CO388">
        <v>1</v>
      </c>
      <c r="CP388" t="s">
        <v>121</v>
      </c>
      <c r="CQ388">
        <v>3000</v>
      </c>
      <c r="CR388">
        <v>-999999</v>
      </c>
      <c r="CS388">
        <v>0</v>
      </c>
      <c r="CT388">
        <v>442803</v>
      </c>
      <c r="CU388">
        <v>0</v>
      </c>
      <c r="CV388" t="s">
        <v>121</v>
      </c>
      <c r="CW388">
        <v>1079</v>
      </c>
      <c r="CX388">
        <v>443882</v>
      </c>
      <c r="CZ388" t="s">
        <v>125</v>
      </c>
      <c r="DA388" t="s">
        <v>126</v>
      </c>
      <c r="DB388">
        <v>454</v>
      </c>
      <c r="DC388" t="s">
        <v>128</v>
      </c>
      <c r="DD388" t="s">
        <v>129</v>
      </c>
      <c r="DE388">
        <v>19</v>
      </c>
      <c r="DF388">
        <v>2</v>
      </c>
      <c r="DG388">
        <v>50</v>
      </c>
      <c r="DH388">
        <v>19</v>
      </c>
      <c r="DI388" t="s">
        <v>135</v>
      </c>
      <c r="DJ388" s="38">
        <f t="shared" ref="DJ388:DJ451" si="6">IF(CV388=CP388,1,0)</f>
        <v>1</v>
      </c>
      <c r="DK388" s="38">
        <v>0</v>
      </c>
      <c r="DL388" s="38">
        <v>2</v>
      </c>
      <c r="DM388" s="38">
        <v>2</v>
      </c>
      <c r="DN388" s="38">
        <v>1</v>
      </c>
      <c r="DO388" s="38">
        <v>1079</v>
      </c>
    </row>
    <row r="389" spans="1:119" x14ac:dyDescent="0.3">
      <c r="A389" t="s">
        <v>114</v>
      </c>
      <c r="B389">
        <v>3102</v>
      </c>
      <c r="C389">
        <v>1</v>
      </c>
      <c r="D389">
        <v>30</v>
      </c>
      <c r="E389" t="s">
        <v>178</v>
      </c>
      <c r="F389" t="s">
        <v>179</v>
      </c>
      <c r="G389">
        <v>60.006</v>
      </c>
      <c r="H389" t="s">
        <v>165</v>
      </c>
      <c r="I389">
        <v>1</v>
      </c>
      <c r="J389" t="s">
        <v>125</v>
      </c>
      <c r="K389">
        <v>635205072</v>
      </c>
      <c r="L389" t="s">
        <v>116</v>
      </c>
      <c r="M389" t="s">
        <v>166</v>
      </c>
      <c r="N389" t="s">
        <v>117</v>
      </c>
      <c r="O389" s="33">
        <v>41643</v>
      </c>
      <c r="P389" s="1">
        <v>41643.612303240741</v>
      </c>
      <c r="Q389" s="2">
        <v>0.4039699074074074</v>
      </c>
      <c r="R389" t="s">
        <v>169</v>
      </c>
      <c r="S389" t="s">
        <v>119</v>
      </c>
      <c r="T389">
        <v>26</v>
      </c>
      <c r="U389">
        <v>2</v>
      </c>
      <c r="V389">
        <v>1</v>
      </c>
      <c r="W389">
        <v>2</v>
      </c>
      <c r="X389">
        <v>2</v>
      </c>
      <c r="Y389">
        <v>-1</v>
      </c>
      <c r="BD389" t="s">
        <v>141</v>
      </c>
      <c r="BE389" t="s">
        <v>21</v>
      </c>
      <c r="BP389">
        <v>3</v>
      </c>
      <c r="BQ389">
        <v>1</v>
      </c>
      <c r="BR389" t="s">
        <v>138</v>
      </c>
      <c r="BS389" t="s">
        <v>131</v>
      </c>
      <c r="BT389">
        <v>2</v>
      </c>
      <c r="BU389">
        <v>50</v>
      </c>
      <c r="BV389">
        <v>1</v>
      </c>
      <c r="BW389">
        <v>512</v>
      </c>
      <c r="BX389">
        <v>-100</v>
      </c>
      <c r="BY389" t="s">
        <v>115</v>
      </c>
      <c r="BZ389">
        <v>2372</v>
      </c>
      <c r="CA389">
        <v>2372</v>
      </c>
      <c r="CB389">
        <v>-1</v>
      </c>
      <c r="CC389">
        <v>50</v>
      </c>
      <c r="CD389">
        <v>1</v>
      </c>
      <c r="CE389">
        <v>1317</v>
      </c>
      <c r="CF389">
        <v>-1</v>
      </c>
      <c r="CG389">
        <v>400</v>
      </c>
      <c r="CH389">
        <v>-1</v>
      </c>
      <c r="CI389" t="s">
        <v>122</v>
      </c>
      <c r="CJ389" t="s">
        <v>137</v>
      </c>
      <c r="CK389" t="s">
        <v>127</v>
      </c>
      <c r="CL389" t="s">
        <v>142</v>
      </c>
      <c r="CM389" t="s">
        <v>109</v>
      </c>
      <c r="CN389" t="s">
        <v>124</v>
      </c>
      <c r="CO389">
        <v>1</v>
      </c>
      <c r="CP389" t="s">
        <v>131</v>
      </c>
      <c r="CQ389">
        <v>3000</v>
      </c>
      <c r="CR389">
        <v>-999999</v>
      </c>
      <c r="CS389">
        <v>0</v>
      </c>
      <c r="CT389">
        <v>448136</v>
      </c>
      <c r="CU389">
        <v>0</v>
      </c>
      <c r="CV389" t="s">
        <v>131</v>
      </c>
      <c r="CW389">
        <v>911</v>
      </c>
      <c r="CX389">
        <v>449047</v>
      </c>
      <c r="CZ389" t="s">
        <v>115</v>
      </c>
      <c r="DA389" t="s">
        <v>140</v>
      </c>
      <c r="DB389">
        <v>314</v>
      </c>
      <c r="DC389" t="s">
        <v>128</v>
      </c>
      <c r="DD389" t="s">
        <v>129</v>
      </c>
      <c r="DE389">
        <v>2</v>
      </c>
      <c r="DF389">
        <v>2</v>
      </c>
      <c r="DG389">
        <v>51</v>
      </c>
      <c r="DH389">
        <v>2</v>
      </c>
      <c r="DI389" t="s">
        <v>136</v>
      </c>
      <c r="DJ389" s="38">
        <f t="shared" si="6"/>
        <v>1</v>
      </c>
      <c r="DK389" s="38">
        <v>0</v>
      </c>
      <c r="DL389" s="38">
        <v>3</v>
      </c>
      <c r="DM389" s="38">
        <v>2</v>
      </c>
      <c r="DN389" s="38">
        <v>1</v>
      </c>
      <c r="DO389" s="38">
        <v>911</v>
      </c>
    </row>
    <row r="390" spans="1:119" x14ac:dyDescent="0.3">
      <c r="A390" t="s">
        <v>114</v>
      </c>
      <c r="B390">
        <v>3102</v>
      </c>
      <c r="C390">
        <v>1</v>
      </c>
      <c r="D390">
        <v>30</v>
      </c>
      <c r="E390" t="s">
        <v>178</v>
      </c>
      <c r="F390" t="s">
        <v>179</v>
      </c>
      <c r="G390">
        <v>60.006</v>
      </c>
      <c r="H390" t="s">
        <v>165</v>
      </c>
      <c r="I390">
        <v>1</v>
      </c>
      <c r="J390" t="s">
        <v>125</v>
      </c>
      <c r="K390">
        <v>635205072</v>
      </c>
      <c r="L390" t="s">
        <v>116</v>
      </c>
      <c r="M390" t="s">
        <v>166</v>
      </c>
      <c r="N390" t="s">
        <v>117</v>
      </c>
      <c r="O390" s="33">
        <v>41643</v>
      </c>
      <c r="P390" s="1">
        <v>41643.612303240741</v>
      </c>
      <c r="Q390" s="2">
        <v>0.4039699074074074</v>
      </c>
      <c r="R390" t="s">
        <v>169</v>
      </c>
      <c r="S390" t="s">
        <v>119</v>
      </c>
      <c r="T390">
        <v>26</v>
      </c>
      <c r="U390">
        <v>2</v>
      </c>
      <c r="V390">
        <v>1</v>
      </c>
      <c r="W390">
        <v>2</v>
      </c>
      <c r="X390">
        <v>2</v>
      </c>
      <c r="Y390">
        <v>-1</v>
      </c>
      <c r="BD390" t="s">
        <v>141</v>
      </c>
      <c r="BE390" t="s">
        <v>21</v>
      </c>
      <c r="BP390">
        <v>4</v>
      </c>
      <c r="BQ390">
        <v>24</v>
      </c>
      <c r="BR390" t="s">
        <v>120</v>
      </c>
      <c r="BS390" t="s">
        <v>121</v>
      </c>
      <c r="BT390">
        <v>1</v>
      </c>
      <c r="BU390">
        <v>50</v>
      </c>
      <c r="BV390">
        <v>1</v>
      </c>
      <c r="BW390">
        <v>512</v>
      </c>
      <c r="BX390">
        <v>454</v>
      </c>
      <c r="BY390" t="s">
        <v>115</v>
      </c>
      <c r="BZ390">
        <v>3162</v>
      </c>
      <c r="CA390">
        <v>3162</v>
      </c>
      <c r="CB390">
        <v>-1</v>
      </c>
      <c r="CC390">
        <v>50</v>
      </c>
      <c r="CD390">
        <v>1</v>
      </c>
      <c r="CE390">
        <v>499</v>
      </c>
      <c r="CF390">
        <v>-1</v>
      </c>
      <c r="CG390">
        <v>400</v>
      </c>
      <c r="CH390">
        <v>-1</v>
      </c>
      <c r="CI390" t="s">
        <v>122</v>
      </c>
      <c r="CJ390" t="s">
        <v>133</v>
      </c>
      <c r="CK390" t="s">
        <v>127</v>
      </c>
      <c r="CL390" t="s">
        <v>142</v>
      </c>
      <c r="CM390" t="s">
        <v>109</v>
      </c>
      <c r="CN390" t="s">
        <v>124</v>
      </c>
      <c r="CO390">
        <v>1</v>
      </c>
      <c r="CP390" t="s">
        <v>121</v>
      </c>
      <c r="CQ390">
        <v>3000</v>
      </c>
      <c r="CR390">
        <v>-999999</v>
      </c>
      <c r="CS390">
        <v>0</v>
      </c>
      <c r="CT390">
        <v>452452</v>
      </c>
      <c r="CU390">
        <v>0</v>
      </c>
      <c r="CV390" t="s">
        <v>121</v>
      </c>
      <c r="CW390">
        <v>939</v>
      </c>
      <c r="CX390">
        <v>453391</v>
      </c>
      <c r="CZ390" t="s">
        <v>125</v>
      </c>
      <c r="DA390" t="s">
        <v>126</v>
      </c>
      <c r="DB390">
        <v>314</v>
      </c>
      <c r="DC390" t="s">
        <v>128</v>
      </c>
      <c r="DD390" t="s">
        <v>134</v>
      </c>
      <c r="DE390">
        <v>47</v>
      </c>
      <c r="DF390">
        <v>2</v>
      </c>
      <c r="DG390">
        <v>52</v>
      </c>
      <c r="DH390">
        <v>47</v>
      </c>
      <c r="DI390" t="s">
        <v>135</v>
      </c>
      <c r="DJ390" s="38">
        <f t="shared" si="6"/>
        <v>1</v>
      </c>
      <c r="DK390" s="38">
        <v>0</v>
      </c>
      <c r="DL390" s="38">
        <v>4</v>
      </c>
      <c r="DM390" s="38">
        <v>2</v>
      </c>
      <c r="DN390" s="38">
        <v>1</v>
      </c>
      <c r="DO390" s="38">
        <v>939</v>
      </c>
    </row>
    <row r="391" spans="1:119" x14ac:dyDescent="0.3">
      <c r="A391" t="s">
        <v>114</v>
      </c>
      <c r="B391">
        <v>3102</v>
      </c>
      <c r="C391">
        <v>1</v>
      </c>
      <c r="D391">
        <v>30</v>
      </c>
      <c r="E391" t="s">
        <v>178</v>
      </c>
      <c r="F391" t="s">
        <v>179</v>
      </c>
      <c r="G391">
        <v>60.006</v>
      </c>
      <c r="H391" t="s">
        <v>165</v>
      </c>
      <c r="I391">
        <v>1</v>
      </c>
      <c r="J391" t="s">
        <v>125</v>
      </c>
      <c r="K391">
        <v>635205072</v>
      </c>
      <c r="L391" t="s">
        <v>116</v>
      </c>
      <c r="M391" t="s">
        <v>166</v>
      </c>
      <c r="N391" t="s">
        <v>117</v>
      </c>
      <c r="O391" s="33">
        <v>41643</v>
      </c>
      <c r="P391" s="1">
        <v>41643.612303240741</v>
      </c>
      <c r="Q391" s="2">
        <v>0.4039699074074074</v>
      </c>
      <c r="R391" t="s">
        <v>169</v>
      </c>
      <c r="S391" t="s">
        <v>119</v>
      </c>
      <c r="T391">
        <v>26</v>
      </c>
      <c r="U391">
        <v>2</v>
      </c>
      <c r="V391">
        <v>1</v>
      </c>
      <c r="W391">
        <v>2</v>
      </c>
      <c r="X391">
        <v>2</v>
      </c>
      <c r="Y391">
        <v>-1</v>
      </c>
      <c r="BD391" t="s">
        <v>141</v>
      </c>
      <c r="BE391" t="s">
        <v>21</v>
      </c>
      <c r="BP391">
        <v>5</v>
      </c>
      <c r="BQ391">
        <v>19</v>
      </c>
      <c r="BR391" t="s">
        <v>138</v>
      </c>
      <c r="BS391" t="s">
        <v>121</v>
      </c>
      <c r="BT391">
        <v>1</v>
      </c>
      <c r="BU391">
        <v>50</v>
      </c>
      <c r="BV391">
        <v>1</v>
      </c>
      <c r="BW391">
        <v>512</v>
      </c>
      <c r="BX391">
        <v>454</v>
      </c>
      <c r="BY391" t="s">
        <v>125</v>
      </c>
      <c r="BZ391">
        <v>2682</v>
      </c>
      <c r="CA391">
        <v>2682</v>
      </c>
      <c r="CB391">
        <v>-1</v>
      </c>
      <c r="CC391">
        <v>50</v>
      </c>
      <c r="CD391">
        <v>1</v>
      </c>
      <c r="CE391">
        <v>790</v>
      </c>
      <c r="CF391">
        <v>-1</v>
      </c>
      <c r="CG391">
        <v>400</v>
      </c>
      <c r="CH391">
        <v>-1</v>
      </c>
      <c r="CI391" t="s">
        <v>122</v>
      </c>
      <c r="CJ391" t="s">
        <v>133</v>
      </c>
      <c r="CK391" t="s">
        <v>133</v>
      </c>
      <c r="CL391" t="s">
        <v>142</v>
      </c>
      <c r="CM391" t="s">
        <v>109</v>
      </c>
      <c r="CN391" t="s">
        <v>124</v>
      </c>
      <c r="CO391">
        <v>1</v>
      </c>
      <c r="CP391" t="s">
        <v>121</v>
      </c>
      <c r="CQ391">
        <v>3000</v>
      </c>
      <c r="CR391">
        <v>-999999</v>
      </c>
      <c r="CS391">
        <v>0</v>
      </c>
      <c r="CT391">
        <v>457885</v>
      </c>
      <c r="CU391">
        <v>0</v>
      </c>
      <c r="CV391" t="s">
        <v>121</v>
      </c>
      <c r="CW391">
        <v>1128</v>
      </c>
      <c r="CX391">
        <v>459013</v>
      </c>
      <c r="CZ391" t="s">
        <v>125</v>
      </c>
      <c r="DA391" t="s">
        <v>139</v>
      </c>
      <c r="DB391">
        <v>454</v>
      </c>
      <c r="DC391" t="s">
        <v>128</v>
      </c>
      <c r="DD391" t="s">
        <v>134</v>
      </c>
      <c r="DE391">
        <v>37</v>
      </c>
      <c r="DF391">
        <v>2</v>
      </c>
      <c r="DG391">
        <v>53</v>
      </c>
      <c r="DH391">
        <v>37</v>
      </c>
      <c r="DI391" t="s">
        <v>130</v>
      </c>
      <c r="DJ391" s="38">
        <f t="shared" si="6"/>
        <v>1</v>
      </c>
      <c r="DK391" s="38">
        <v>0</v>
      </c>
      <c r="DL391" s="38">
        <v>5</v>
      </c>
      <c r="DM391" s="38">
        <v>2</v>
      </c>
      <c r="DN391" s="38">
        <v>1</v>
      </c>
      <c r="DO391" s="38">
        <v>1128</v>
      </c>
    </row>
    <row r="392" spans="1:119" x14ac:dyDescent="0.3">
      <c r="A392" t="s">
        <v>114</v>
      </c>
      <c r="B392">
        <v>3102</v>
      </c>
      <c r="C392">
        <v>1</v>
      </c>
      <c r="D392">
        <v>30</v>
      </c>
      <c r="E392" t="s">
        <v>178</v>
      </c>
      <c r="F392" t="s">
        <v>179</v>
      </c>
      <c r="G392">
        <v>60.006</v>
      </c>
      <c r="H392" t="s">
        <v>165</v>
      </c>
      <c r="I392">
        <v>1</v>
      </c>
      <c r="J392" t="s">
        <v>125</v>
      </c>
      <c r="K392">
        <v>635205072</v>
      </c>
      <c r="L392" t="s">
        <v>116</v>
      </c>
      <c r="M392" t="s">
        <v>166</v>
      </c>
      <c r="N392" t="s">
        <v>117</v>
      </c>
      <c r="O392" s="33">
        <v>41643</v>
      </c>
      <c r="P392" s="1">
        <v>41643.612303240741</v>
      </c>
      <c r="Q392" s="2">
        <v>0.4039699074074074</v>
      </c>
      <c r="R392" t="s">
        <v>169</v>
      </c>
      <c r="S392" t="s">
        <v>119</v>
      </c>
      <c r="T392">
        <v>26</v>
      </c>
      <c r="U392">
        <v>2</v>
      </c>
      <c r="V392">
        <v>1</v>
      </c>
      <c r="W392">
        <v>2</v>
      </c>
      <c r="X392">
        <v>2</v>
      </c>
      <c r="Y392">
        <v>-1</v>
      </c>
      <c r="BD392" t="s">
        <v>141</v>
      </c>
      <c r="BE392" t="s">
        <v>21</v>
      </c>
      <c r="BP392">
        <v>6</v>
      </c>
      <c r="BQ392">
        <v>2</v>
      </c>
      <c r="BR392" t="s">
        <v>120</v>
      </c>
      <c r="BS392" t="s">
        <v>121</v>
      </c>
      <c r="BT392">
        <v>1</v>
      </c>
      <c r="BU392">
        <v>50</v>
      </c>
      <c r="BV392">
        <v>1</v>
      </c>
      <c r="BW392">
        <v>512</v>
      </c>
      <c r="BX392">
        <v>-100</v>
      </c>
      <c r="BY392" t="s">
        <v>115</v>
      </c>
      <c r="BZ392">
        <v>3221</v>
      </c>
      <c r="CA392">
        <v>3221</v>
      </c>
      <c r="CB392">
        <v>-1</v>
      </c>
      <c r="CC392">
        <v>50</v>
      </c>
      <c r="CD392">
        <v>1</v>
      </c>
      <c r="CE392">
        <v>430</v>
      </c>
      <c r="CF392">
        <v>-1</v>
      </c>
      <c r="CG392">
        <v>400</v>
      </c>
      <c r="CH392">
        <v>-1</v>
      </c>
      <c r="CI392" t="s">
        <v>122</v>
      </c>
      <c r="CJ392" t="s">
        <v>137</v>
      </c>
      <c r="CK392" t="s">
        <v>127</v>
      </c>
      <c r="CL392" t="s">
        <v>142</v>
      </c>
      <c r="CM392" t="s">
        <v>109</v>
      </c>
      <c r="CN392" t="s">
        <v>124</v>
      </c>
      <c r="CO392">
        <v>1</v>
      </c>
      <c r="CP392" t="s">
        <v>121</v>
      </c>
      <c r="CQ392">
        <v>3000</v>
      </c>
      <c r="CR392">
        <v>-999999</v>
      </c>
      <c r="CS392">
        <v>0</v>
      </c>
      <c r="CT392">
        <v>462651</v>
      </c>
      <c r="CU392">
        <v>0</v>
      </c>
      <c r="CV392" t="s">
        <v>121</v>
      </c>
      <c r="CW392">
        <v>949</v>
      </c>
      <c r="CX392">
        <v>463600</v>
      </c>
      <c r="CZ392" t="s">
        <v>125</v>
      </c>
      <c r="DA392" t="s">
        <v>126</v>
      </c>
      <c r="DB392">
        <v>314</v>
      </c>
      <c r="DC392" t="s">
        <v>128</v>
      </c>
      <c r="DD392" t="s">
        <v>129</v>
      </c>
      <c r="DE392">
        <v>3</v>
      </c>
      <c r="DF392">
        <v>2</v>
      </c>
      <c r="DG392">
        <v>54</v>
      </c>
      <c r="DH392">
        <v>3</v>
      </c>
      <c r="DI392" t="s">
        <v>136</v>
      </c>
      <c r="DJ392" s="38">
        <f t="shared" si="6"/>
        <v>1</v>
      </c>
      <c r="DK392" s="38">
        <v>0</v>
      </c>
      <c r="DL392" s="38">
        <v>6</v>
      </c>
      <c r="DM392" s="38">
        <v>2</v>
      </c>
      <c r="DN392" s="38">
        <v>1</v>
      </c>
      <c r="DO392" s="38">
        <v>949</v>
      </c>
    </row>
    <row r="393" spans="1:119" x14ac:dyDescent="0.3">
      <c r="A393" t="s">
        <v>114</v>
      </c>
      <c r="B393">
        <v>3102</v>
      </c>
      <c r="C393">
        <v>1</v>
      </c>
      <c r="D393">
        <v>30</v>
      </c>
      <c r="E393" t="s">
        <v>178</v>
      </c>
      <c r="F393" t="s">
        <v>179</v>
      </c>
      <c r="G393">
        <v>60.006</v>
      </c>
      <c r="H393" t="s">
        <v>165</v>
      </c>
      <c r="I393">
        <v>1</v>
      </c>
      <c r="J393" t="s">
        <v>125</v>
      </c>
      <c r="K393">
        <v>635205072</v>
      </c>
      <c r="L393" t="s">
        <v>116</v>
      </c>
      <c r="M393" t="s">
        <v>166</v>
      </c>
      <c r="N393" t="s">
        <v>117</v>
      </c>
      <c r="O393" s="33">
        <v>41643</v>
      </c>
      <c r="P393" s="1">
        <v>41643.612303240741</v>
      </c>
      <c r="Q393" s="2">
        <v>0.4039699074074074</v>
      </c>
      <c r="R393" t="s">
        <v>169</v>
      </c>
      <c r="S393" t="s">
        <v>119</v>
      </c>
      <c r="T393">
        <v>26</v>
      </c>
      <c r="U393">
        <v>2</v>
      </c>
      <c r="V393">
        <v>1</v>
      </c>
      <c r="W393">
        <v>2</v>
      </c>
      <c r="X393">
        <v>2</v>
      </c>
      <c r="Y393">
        <v>-1</v>
      </c>
      <c r="BD393" t="s">
        <v>141</v>
      </c>
      <c r="BE393" t="s">
        <v>21</v>
      </c>
      <c r="BP393">
        <v>7</v>
      </c>
      <c r="BQ393">
        <v>1</v>
      </c>
      <c r="BR393" t="s">
        <v>138</v>
      </c>
      <c r="BS393" t="s">
        <v>121</v>
      </c>
      <c r="BT393">
        <v>1</v>
      </c>
      <c r="BU393">
        <v>50</v>
      </c>
      <c r="BV393">
        <v>0</v>
      </c>
      <c r="BW393">
        <v>512</v>
      </c>
      <c r="BX393">
        <v>-100</v>
      </c>
      <c r="BY393" t="s">
        <v>125</v>
      </c>
      <c r="BZ393">
        <v>3138</v>
      </c>
      <c r="CA393">
        <v>3138</v>
      </c>
      <c r="CB393">
        <v>-1</v>
      </c>
      <c r="CC393">
        <v>50</v>
      </c>
      <c r="CD393">
        <v>0</v>
      </c>
      <c r="CE393">
        <v>447</v>
      </c>
      <c r="CF393">
        <v>-1</v>
      </c>
      <c r="CG393">
        <v>400</v>
      </c>
      <c r="CH393">
        <v>-1</v>
      </c>
      <c r="CI393" t="s">
        <v>122</v>
      </c>
      <c r="CJ393" t="s">
        <v>137</v>
      </c>
      <c r="CK393" t="s">
        <v>127</v>
      </c>
      <c r="CL393" t="s">
        <v>142</v>
      </c>
      <c r="CM393" t="s">
        <v>109</v>
      </c>
      <c r="CN393" t="s">
        <v>124</v>
      </c>
      <c r="CO393">
        <v>1</v>
      </c>
      <c r="CP393" t="s">
        <v>121</v>
      </c>
      <c r="CQ393">
        <v>3000</v>
      </c>
      <c r="CR393">
        <v>-999999</v>
      </c>
      <c r="CS393">
        <v>0</v>
      </c>
      <c r="CT393">
        <v>467801</v>
      </c>
      <c r="CU393">
        <v>0</v>
      </c>
      <c r="CV393" t="s">
        <v>121</v>
      </c>
      <c r="CW393">
        <v>1015</v>
      </c>
      <c r="CX393">
        <v>468816</v>
      </c>
      <c r="CZ393" t="s">
        <v>125</v>
      </c>
      <c r="DA393" t="s">
        <v>139</v>
      </c>
      <c r="DB393">
        <v>314</v>
      </c>
      <c r="DC393" t="s">
        <v>128</v>
      </c>
      <c r="DD393" t="s">
        <v>129</v>
      </c>
      <c r="DE393">
        <v>1</v>
      </c>
      <c r="DF393">
        <v>2</v>
      </c>
      <c r="DG393">
        <v>55</v>
      </c>
      <c r="DH393">
        <v>1</v>
      </c>
      <c r="DI393" t="s">
        <v>136</v>
      </c>
      <c r="DJ393" s="38">
        <f t="shared" si="6"/>
        <v>1</v>
      </c>
      <c r="DK393" s="38">
        <v>0</v>
      </c>
      <c r="DL393" s="38">
        <v>7</v>
      </c>
      <c r="DM393" s="38">
        <v>2</v>
      </c>
      <c r="DN393" s="38">
        <v>1</v>
      </c>
      <c r="DO393" s="38">
        <v>1015</v>
      </c>
    </row>
    <row r="394" spans="1:119" x14ac:dyDescent="0.3">
      <c r="A394" t="s">
        <v>114</v>
      </c>
      <c r="B394">
        <v>3102</v>
      </c>
      <c r="C394">
        <v>1</v>
      </c>
      <c r="D394">
        <v>30</v>
      </c>
      <c r="E394" t="s">
        <v>178</v>
      </c>
      <c r="F394" t="s">
        <v>179</v>
      </c>
      <c r="G394">
        <v>60.006</v>
      </c>
      <c r="H394" t="s">
        <v>165</v>
      </c>
      <c r="I394">
        <v>1</v>
      </c>
      <c r="J394" t="s">
        <v>125</v>
      </c>
      <c r="K394">
        <v>635205072</v>
      </c>
      <c r="L394" t="s">
        <v>116</v>
      </c>
      <c r="M394" t="s">
        <v>166</v>
      </c>
      <c r="N394" t="s">
        <v>117</v>
      </c>
      <c r="O394" s="33">
        <v>41643</v>
      </c>
      <c r="P394" s="1">
        <v>41643.612303240741</v>
      </c>
      <c r="Q394" s="2">
        <v>0.4039699074074074</v>
      </c>
      <c r="R394" t="s">
        <v>169</v>
      </c>
      <c r="S394" t="s">
        <v>119</v>
      </c>
      <c r="T394">
        <v>26</v>
      </c>
      <c r="U394">
        <v>2</v>
      </c>
      <c r="V394">
        <v>1</v>
      </c>
      <c r="W394">
        <v>2</v>
      </c>
      <c r="X394">
        <v>2</v>
      </c>
      <c r="Y394">
        <v>-1</v>
      </c>
      <c r="BD394" t="s">
        <v>141</v>
      </c>
      <c r="BE394" t="s">
        <v>21</v>
      </c>
      <c r="BP394">
        <v>8</v>
      </c>
      <c r="BQ394">
        <v>6</v>
      </c>
      <c r="BR394" t="s">
        <v>120</v>
      </c>
      <c r="BS394" t="s">
        <v>131</v>
      </c>
      <c r="BT394">
        <v>2</v>
      </c>
      <c r="BU394">
        <v>50</v>
      </c>
      <c r="BV394">
        <v>0</v>
      </c>
      <c r="BW394">
        <v>512</v>
      </c>
      <c r="BX394">
        <v>314</v>
      </c>
      <c r="BY394" t="s">
        <v>125</v>
      </c>
      <c r="BZ394">
        <v>2568</v>
      </c>
      <c r="CA394">
        <v>2568</v>
      </c>
      <c r="CB394">
        <v>-1</v>
      </c>
      <c r="CC394">
        <v>50</v>
      </c>
      <c r="CD394">
        <v>0</v>
      </c>
      <c r="CE394">
        <v>1144</v>
      </c>
      <c r="CF394">
        <v>-1</v>
      </c>
      <c r="CG394">
        <v>400</v>
      </c>
      <c r="CH394">
        <v>-1</v>
      </c>
      <c r="CI394" t="s">
        <v>122</v>
      </c>
      <c r="CJ394" t="s">
        <v>127</v>
      </c>
      <c r="CK394" t="s">
        <v>127</v>
      </c>
      <c r="CL394" t="s">
        <v>142</v>
      </c>
      <c r="CM394" t="s">
        <v>109</v>
      </c>
      <c r="CN394" t="s">
        <v>124</v>
      </c>
      <c r="CO394">
        <v>1</v>
      </c>
      <c r="CP394" t="s">
        <v>131</v>
      </c>
      <c r="CQ394">
        <v>3000</v>
      </c>
      <c r="CR394">
        <v>-999999</v>
      </c>
      <c r="CS394">
        <v>0</v>
      </c>
      <c r="CT394">
        <v>473634</v>
      </c>
      <c r="CU394">
        <v>0</v>
      </c>
      <c r="CV394" t="s">
        <v>131</v>
      </c>
      <c r="CW394">
        <v>888</v>
      </c>
      <c r="CX394">
        <v>474522</v>
      </c>
      <c r="CZ394" t="s">
        <v>115</v>
      </c>
      <c r="DA394" t="s">
        <v>132</v>
      </c>
      <c r="DB394">
        <v>314</v>
      </c>
      <c r="DC394" t="s">
        <v>128</v>
      </c>
      <c r="DD394" t="s">
        <v>129</v>
      </c>
      <c r="DE394">
        <v>12</v>
      </c>
      <c r="DF394">
        <v>2</v>
      </c>
      <c r="DG394">
        <v>56</v>
      </c>
      <c r="DH394">
        <v>12</v>
      </c>
      <c r="DI394" t="s">
        <v>130</v>
      </c>
      <c r="DJ394" s="38">
        <f t="shared" si="6"/>
        <v>1</v>
      </c>
      <c r="DK394" s="38">
        <v>0</v>
      </c>
      <c r="DL394" s="38">
        <v>8</v>
      </c>
      <c r="DM394" s="38">
        <v>2</v>
      </c>
      <c r="DN394" s="38">
        <v>1</v>
      </c>
      <c r="DO394" s="38">
        <v>888</v>
      </c>
    </row>
    <row r="395" spans="1:119" x14ac:dyDescent="0.3">
      <c r="A395" t="s">
        <v>114</v>
      </c>
      <c r="B395">
        <v>3102</v>
      </c>
      <c r="C395">
        <v>1</v>
      </c>
      <c r="D395">
        <v>30</v>
      </c>
      <c r="E395" t="s">
        <v>178</v>
      </c>
      <c r="F395" t="s">
        <v>179</v>
      </c>
      <c r="G395">
        <v>60.006</v>
      </c>
      <c r="H395" t="s">
        <v>165</v>
      </c>
      <c r="I395">
        <v>1</v>
      </c>
      <c r="J395" t="s">
        <v>125</v>
      </c>
      <c r="K395">
        <v>635205072</v>
      </c>
      <c r="L395" t="s">
        <v>116</v>
      </c>
      <c r="M395" t="s">
        <v>166</v>
      </c>
      <c r="N395" t="s">
        <v>117</v>
      </c>
      <c r="O395" s="33">
        <v>41643</v>
      </c>
      <c r="P395" s="1">
        <v>41643.612303240741</v>
      </c>
      <c r="Q395" s="2">
        <v>0.4039699074074074</v>
      </c>
      <c r="R395" t="s">
        <v>169</v>
      </c>
      <c r="S395" t="s">
        <v>119</v>
      </c>
      <c r="T395">
        <v>26</v>
      </c>
      <c r="U395">
        <v>2</v>
      </c>
      <c r="V395">
        <v>1</v>
      </c>
      <c r="W395">
        <v>2</v>
      </c>
      <c r="X395">
        <v>2</v>
      </c>
      <c r="Y395">
        <v>-1</v>
      </c>
      <c r="BD395" t="s">
        <v>141</v>
      </c>
      <c r="BE395" t="s">
        <v>21</v>
      </c>
      <c r="BP395">
        <v>9</v>
      </c>
      <c r="BQ395">
        <v>17</v>
      </c>
      <c r="BR395" t="s">
        <v>138</v>
      </c>
      <c r="BS395" t="s">
        <v>121</v>
      </c>
      <c r="BT395">
        <v>1</v>
      </c>
      <c r="BU395">
        <v>50</v>
      </c>
      <c r="BV395">
        <v>0</v>
      </c>
      <c r="BW395">
        <v>512</v>
      </c>
      <c r="BX395">
        <v>314</v>
      </c>
      <c r="BY395" t="s">
        <v>125</v>
      </c>
      <c r="BZ395">
        <v>2788</v>
      </c>
      <c r="CA395">
        <v>2788</v>
      </c>
      <c r="CB395">
        <v>-1</v>
      </c>
      <c r="CC395">
        <v>50</v>
      </c>
      <c r="CD395">
        <v>0</v>
      </c>
      <c r="CE395">
        <v>514</v>
      </c>
      <c r="CF395">
        <v>-1</v>
      </c>
      <c r="CG395">
        <v>400</v>
      </c>
      <c r="CH395">
        <v>-1</v>
      </c>
      <c r="CI395" t="s">
        <v>122</v>
      </c>
      <c r="CJ395" t="s">
        <v>127</v>
      </c>
      <c r="CK395" t="s">
        <v>127</v>
      </c>
      <c r="CL395" t="s">
        <v>142</v>
      </c>
      <c r="CM395" t="s">
        <v>109</v>
      </c>
      <c r="CN395" t="s">
        <v>124</v>
      </c>
      <c r="CO395">
        <v>1</v>
      </c>
      <c r="CP395" t="s">
        <v>121</v>
      </c>
      <c r="CQ395">
        <v>3000</v>
      </c>
      <c r="CR395">
        <v>-999999</v>
      </c>
      <c r="CS395">
        <v>0</v>
      </c>
      <c r="CT395">
        <v>478150</v>
      </c>
      <c r="CU395">
        <v>0</v>
      </c>
      <c r="CV395" t="s">
        <v>121</v>
      </c>
      <c r="CW395">
        <v>1298</v>
      </c>
      <c r="CX395">
        <v>479448</v>
      </c>
      <c r="CZ395" t="s">
        <v>125</v>
      </c>
      <c r="DA395" t="s">
        <v>139</v>
      </c>
      <c r="DB395">
        <v>314</v>
      </c>
      <c r="DC395" t="s">
        <v>128</v>
      </c>
      <c r="DD395" t="s">
        <v>134</v>
      </c>
      <c r="DE395">
        <v>33</v>
      </c>
      <c r="DF395">
        <v>2</v>
      </c>
      <c r="DG395">
        <v>57</v>
      </c>
      <c r="DH395">
        <v>33</v>
      </c>
      <c r="DI395" t="s">
        <v>130</v>
      </c>
      <c r="DJ395" s="38">
        <f t="shared" si="6"/>
        <v>1</v>
      </c>
      <c r="DK395" s="38">
        <v>0</v>
      </c>
      <c r="DL395" s="38">
        <v>9</v>
      </c>
      <c r="DM395" s="38">
        <v>2</v>
      </c>
      <c r="DN395" s="38">
        <v>1</v>
      </c>
      <c r="DO395" s="38">
        <v>1298</v>
      </c>
    </row>
    <row r="396" spans="1:119" x14ac:dyDescent="0.3">
      <c r="A396" t="s">
        <v>114</v>
      </c>
      <c r="B396">
        <v>3102</v>
      </c>
      <c r="C396">
        <v>1</v>
      </c>
      <c r="D396">
        <v>30</v>
      </c>
      <c r="E396" t="s">
        <v>178</v>
      </c>
      <c r="F396" t="s">
        <v>179</v>
      </c>
      <c r="G396">
        <v>60.006</v>
      </c>
      <c r="H396" t="s">
        <v>165</v>
      </c>
      <c r="I396">
        <v>1</v>
      </c>
      <c r="J396" t="s">
        <v>125</v>
      </c>
      <c r="K396">
        <v>635205072</v>
      </c>
      <c r="L396" t="s">
        <v>116</v>
      </c>
      <c r="M396" t="s">
        <v>166</v>
      </c>
      <c r="N396" t="s">
        <v>117</v>
      </c>
      <c r="O396" s="33">
        <v>41643</v>
      </c>
      <c r="P396" s="1">
        <v>41643.612303240741</v>
      </c>
      <c r="Q396" s="2">
        <v>0.4039699074074074</v>
      </c>
      <c r="R396" t="s">
        <v>169</v>
      </c>
      <c r="S396" t="s">
        <v>119</v>
      </c>
      <c r="T396">
        <v>26</v>
      </c>
      <c r="U396">
        <v>2</v>
      </c>
      <c r="V396">
        <v>1</v>
      </c>
      <c r="W396">
        <v>2</v>
      </c>
      <c r="X396">
        <v>2</v>
      </c>
      <c r="Y396">
        <v>-1</v>
      </c>
      <c r="BD396" t="s">
        <v>141</v>
      </c>
      <c r="BE396" t="s">
        <v>21</v>
      </c>
      <c r="BP396">
        <v>10</v>
      </c>
      <c r="BQ396">
        <v>22</v>
      </c>
      <c r="BR396" t="s">
        <v>120</v>
      </c>
      <c r="BS396" t="s">
        <v>121</v>
      </c>
      <c r="BT396">
        <v>1</v>
      </c>
      <c r="BU396">
        <v>50</v>
      </c>
      <c r="BV396">
        <v>1</v>
      </c>
      <c r="BW396">
        <v>512</v>
      </c>
      <c r="BX396">
        <v>314</v>
      </c>
      <c r="BY396" t="s">
        <v>115</v>
      </c>
      <c r="BZ396">
        <v>1857</v>
      </c>
      <c r="CA396">
        <v>1857</v>
      </c>
      <c r="CB396">
        <v>-1</v>
      </c>
      <c r="CC396">
        <v>50</v>
      </c>
      <c r="CD396">
        <v>1</v>
      </c>
      <c r="CE396">
        <v>1330</v>
      </c>
      <c r="CF396">
        <v>-1</v>
      </c>
      <c r="CG396">
        <v>400</v>
      </c>
      <c r="CH396">
        <v>-1</v>
      </c>
      <c r="CI396" t="s">
        <v>122</v>
      </c>
      <c r="CJ396" t="s">
        <v>127</v>
      </c>
      <c r="CK396" t="s">
        <v>133</v>
      </c>
      <c r="CL396" t="s">
        <v>142</v>
      </c>
      <c r="CM396" t="s">
        <v>109</v>
      </c>
      <c r="CN396" t="s">
        <v>124</v>
      </c>
      <c r="CO396">
        <v>1</v>
      </c>
      <c r="CP396" t="s">
        <v>121</v>
      </c>
      <c r="CQ396">
        <v>3000</v>
      </c>
      <c r="CR396">
        <v>-999999</v>
      </c>
      <c r="CS396">
        <v>0</v>
      </c>
      <c r="CT396">
        <v>484099</v>
      </c>
      <c r="CU396">
        <v>0</v>
      </c>
      <c r="CV396" t="s">
        <v>121</v>
      </c>
      <c r="CW396">
        <v>1413</v>
      </c>
      <c r="CX396">
        <v>485512</v>
      </c>
      <c r="CZ396" t="s">
        <v>125</v>
      </c>
      <c r="DA396" t="s">
        <v>126</v>
      </c>
      <c r="DB396">
        <v>454</v>
      </c>
      <c r="DC396" t="s">
        <v>128</v>
      </c>
      <c r="DD396" t="s">
        <v>134</v>
      </c>
      <c r="DE396">
        <v>43</v>
      </c>
      <c r="DF396">
        <v>2</v>
      </c>
      <c r="DG396">
        <v>58</v>
      </c>
      <c r="DH396">
        <v>43</v>
      </c>
      <c r="DI396" t="s">
        <v>135</v>
      </c>
      <c r="DJ396" s="38">
        <f t="shared" si="6"/>
        <v>1</v>
      </c>
      <c r="DK396" s="38">
        <v>0</v>
      </c>
      <c r="DL396" s="38">
        <v>10</v>
      </c>
      <c r="DM396" s="38">
        <v>2</v>
      </c>
      <c r="DN396" s="38">
        <v>1</v>
      </c>
      <c r="DO396" s="38">
        <v>1413</v>
      </c>
    </row>
    <row r="397" spans="1:119" x14ac:dyDescent="0.3">
      <c r="A397" t="s">
        <v>114</v>
      </c>
      <c r="B397">
        <v>3102</v>
      </c>
      <c r="C397">
        <v>1</v>
      </c>
      <c r="D397">
        <v>30</v>
      </c>
      <c r="E397" t="s">
        <v>178</v>
      </c>
      <c r="F397" t="s">
        <v>179</v>
      </c>
      <c r="G397">
        <v>60.006</v>
      </c>
      <c r="H397" t="s">
        <v>165</v>
      </c>
      <c r="I397">
        <v>1</v>
      </c>
      <c r="J397" t="s">
        <v>125</v>
      </c>
      <c r="K397">
        <v>635205072</v>
      </c>
      <c r="L397" t="s">
        <v>116</v>
      </c>
      <c r="M397" t="s">
        <v>166</v>
      </c>
      <c r="N397" t="s">
        <v>117</v>
      </c>
      <c r="O397" s="33">
        <v>41643</v>
      </c>
      <c r="P397" s="1">
        <v>41643.612303240741</v>
      </c>
      <c r="Q397" s="2">
        <v>0.4039699074074074</v>
      </c>
      <c r="R397" t="s">
        <v>169</v>
      </c>
      <c r="S397" t="s">
        <v>119</v>
      </c>
      <c r="T397">
        <v>26</v>
      </c>
      <c r="U397">
        <v>2</v>
      </c>
      <c r="V397">
        <v>1</v>
      </c>
      <c r="W397">
        <v>2</v>
      </c>
      <c r="X397">
        <v>2</v>
      </c>
      <c r="Y397">
        <v>-1</v>
      </c>
      <c r="BD397" t="s">
        <v>141</v>
      </c>
      <c r="BE397" t="s">
        <v>21</v>
      </c>
      <c r="BP397">
        <v>11</v>
      </c>
      <c r="BQ397">
        <v>14</v>
      </c>
      <c r="BR397" t="s">
        <v>120</v>
      </c>
      <c r="BS397" t="s">
        <v>121</v>
      </c>
      <c r="BT397">
        <v>1</v>
      </c>
      <c r="BU397">
        <v>50</v>
      </c>
      <c r="BV397">
        <v>0</v>
      </c>
      <c r="BW397">
        <v>512</v>
      </c>
      <c r="BX397">
        <v>-100</v>
      </c>
      <c r="BY397" t="s">
        <v>115</v>
      </c>
      <c r="BZ397">
        <v>2867</v>
      </c>
      <c r="CA397">
        <v>2867</v>
      </c>
      <c r="CB397">
        <v>-1</v>
      </c>
      <c r="CC397">
        <v>50</v>
      </c>
      <c r="CD397">
        <v>0</v>
      </c>
      <c r="CE397">
        <v>845</v>
      </c>
      <c r="CF397">
        <v>-1</v>
      </c>
      <c r="CG397">
        <v>400</v>
      </c>
      <c r="CH397">
        <v>-1</v>
      </c>
      <c r="CI397" t="s">
        <v>122</v>
      </c>
      <c r="CJ397" t="s">
        <v>137</v>
      </c>
      <c r="CK397" t="s">
        <v>127</v>
      </c>
      <c r="CL397" t="s">
        <v>142</v>
      </c>
      <c r="CM397" t="s">
        <v>109</v>
      </c>
      <c r="CN397" t="s">
        <v>124</v>
      </c>
      <c r="CO397">
        <v>1</v>
      </c>
      <c r="CP397" t="s">
        <v>121</v>
      </c>
      <c r="CQ397">
        <v>3000</v>
      </c>
      <c r="CR397">
        <v>-999999</v>
      </c>
      <c r="CS397">
        <v>0</v>
      </c>
      <c r="CT397">
        <v>488749</v>
      </c>
      <c r="CU397">
        <v>0</v>
      </c>
      <c r="CV397" t="s">
        <v>121</v>
      </c>
      <c r="CW397">
        <v>888</v>
      </c>
      <c r="CX397">
        <v>489637</v>
      </c>
      <c r="CZ397" t="s">
        <v>125</v>
      </c>
      <c r="DA397" t="s">
        <v>126</v>
      </c>
      <c r="DB397">
        <v>314</v>
      </c>
      <c r="DC397" t="s">
        <v>128</v>
      </c>
      <c r="DD397" t="s">
        <v>134</v>
      </c>
      <c r="DE397">
        <v>27</v>
      </c>
      <c r="DF397">
        <v>2</v>
      </c>
      <c r="DG397">
        <v>59</v>
      </c>
      <c r="DH397">
        <v>27</v>
      </c>
      <c r="DI397" t="s">
        <v>136</v>
      </c>
      <c r="DJ397" s="38">
        <f t="shared" si="6"/>
        <v>1</v>
      </c>
      <c r="DK397" s="38">
        <v>0</v>
      </c>
      <c r="DL397" s="38">
        <v>11</v>
      </c>
      <c r="DM397" s="38">
        <v>2</v>
      </c>
      <c r="DN397" s="38">
        <v>1</v>
      </c>
      <c r="DO397" s="38">
        <v>888</v>
      </c>
    </row>
    <row r="398" spans="1:119" x14ac:dyDescent="0.3">
      <c r="A398" t="s">
        <v>114</v>
      </c>
      <c r="B398">
        <v>3102</v>
      </c>
      <c r="C398">
        <v>1</v>
      </c>
      <c r="D398">
        <v>30</v>
      </c>
      <c r="E398" t="s">
        <v>178</v>
      </c>
      <c r="F398" t="s">
        <v>179</v>
      </c>
      <c r="G398">
        <v>60.006</v>
      </c>
      <c r="H398" t="s">
        <v>165</v>
      </c>
      <c r="I398">
        <v>1</v>
      </c>
      <c r="J398" t="s">
        <v>125</v>
      </c>
      <c r="K398">
        <v>635205072</v>
      </c>
      <c r="L398" t="s">
        <v>116</v>
      </c>
      <c r="M398" t="s">
        <v>166</v>
      </c>
      <c r="N398" t="s">
        <v>117</v>
      </c>
      <c r="O398" s="33">
        <v>41643</v>
      </c>
      <c r="P398" s="1">
        <v>41643.612303240741</v>
      </c>
      <c r="Q398" s="2">
        <v>0.4039699074074074</v>
      </c>
      <c r="R398" t="s">
        <v>169</v>
      </c>
      <c r="S398" t="s">
        <v>119</v>
      </c>
      <c r="T398">
        <v>26</v>
      </c>
      <c r="U398">
        <v>2</v>
      </c>
      <c r="V398">
        <v>1</v>
      </c>
      <c r="W398">
        <v>2</v>
      </c>
      <c r="X398">
        <v>2</v>
      </c>
      <c r="Y398">
        <v>-1</v>
      </c>
      <c r="BD398" t="s">
        <v>141</v>
      </c>
      <c r="BE398" t="s">
        <v>21</v>
      </c>
      <c r="BP398">
        <v>12</v>
      </c>
      <c r="BQ398">
        <v>14</v>
      </c>
      <c r="BR398" t="s">
        <v>120</v>
      </c>
      <c r="BS398" t="s">
        <v>131</v>
      </c>
      <c r="BT398">
        <v>2</v>
      </c>
      <c r="BU398">
        <v>50</v>
      </c>
      <c r="BV398">
        <v>1</v>
      </c>
      <c r="BW398">
        <v>512</v>
      </c>
      <c r="BX398">
        <v>-100</v>
      </c>
      <c r="BY398" t="s">
        <v>125</v>
      </c>
      <c r="BZ398">
        <v>2250</v>
      </c>
      <c r="CA398">
        <v>2250</v>
      </c>
      <c r="CB398">
        <v>-1</v>
      </c>
      <c r="CC398">
        <v>50</v>
      </c>
      <c r="CD398">
        <v>1</v>
      </c>
      <c r="CE398">
        <v>1160</v>
      </c>
      <c r="CF398">
        <v>-1</v>
      </c>
      <c r="CG398">
        <v>400</v>
      </c>
      <c r="CH398">
        <v>-1</v>
      </c>
      <c r="CI398" t="s">
        <v>122</v>
      </c>
      <c r="CJ398" t="s">
        <v>137</v>
      </c>
      <c r="CK398" t="s">
        <v>127</v>
      </c>
      <c r="CL398" t="s">
        <v>142</v>
      </c>
      <c r="CM398" t="s">
        <v>109</v>
      </c>
      <c r="CN398" t="s">
        <v>124</v>
      </c>
      <c r="CO398">
        <v>1</v>
      </c>
      <c r="CP398" t="s">
        <v>131</v>
      </c>
      <c r="CQ398">
        <v>3000</v>
      </c>
      <c r="CR398">
        <v>-999999</v>
      </c>
      <c r="CS398">
        <v>0</v>
      </c>
      <c r="CT398">
        <v>494198</v>
      </c>
      <c r="CU398">
        <v>0</v>
      </c>
      <c r="CV398" t="s">
        <v>131</v>
      </c>
      <c r="CW398">
        <v>1190</v>
      </c>
      <c r="CX398">
        <v>495388</v>
      </c>
      <c r="CZ398" t="s">
        <v>115</v>
      </c>
      <c r="DA398" t="s">
        <v>132</v>
      </c>
      <c r="DB398">
        <v>314</v>
      </c>
      <c r="DC398" t="s">
        <v>128</v>
      </c>
      <c r="DD398" t="s">
        <v>134</v>
      </c>
      <c r="DE398">
        <v>28</v>
      </c>
      <c r="DF398">
        <v>2</v>
      </c>
      <c r="DG398">
        <v>60</v>
      </c>
      <c r="DH398">
        <v>28</v>
      </c>
      <c r="DI398" t="s">
        <v>136</v>
      </c>
      <c r="DJ398" s="38">
        <f t="shared" si="6"/>
        <v>1</v>
      </c>
      <c r="DK398" s="38">
        <v>0</v>
      </c>
      <c r="DL398" s="38">
        <v>12</v>
      </c>
      <c r="DM398" s="38">
        <v>2</v>
      </c>
      <c r="DN398" s="38">
        <v>1</v>
      </c>
      <c r="DO398" s="38">
        <v>1190</v>
      </c>
    </row>
    <row r="399" spans="1:119" x14ac:dyDescent="0.3">
      <c r="A399" t="s">
        <v>114</v>
      </c>
      <c r="B399">
        <v>3102</v>
      </c>
      <c r="C399">
        <v>1</v>
      </c>
      <c r="D399">
        <v>30</v>
      </c>
      <c r="E399" t="s">
        <v>178</v>
      </c>
      <c r="F399" t="s">
        <v>179</v>
      </c>
      <c r="G399">
        <v>60.006</v>
      </c>
      <c r="H399" t="s">
        <v>165</v>
      </c>
      <c r="I399">
        <v>1</v>
      </c>
      <c r="J399" t="s">
        <v>125</v>
      </c>
      <c r="K399">
        <v>635205072</v>
      </c>
      <c r="L399" t="s">
        <v>116</v>
      </c>
      <c r="M399" t="s">
        <v>166</v>
      </c>
      <c r="N399" t="s">
        <v>117</v>
      </c>
      <c r="O399" s="33">
        <v>41643</v>
      </c>
      <c r="P399" s="1">
        <v>41643.612303240741</v>
      </c>
      <c r="Q399" s="2">
        <v>0.4039699074074074</v>
      </c>
      <c r="R399" t="s">
        <v>169</v>
      </c>
      <c r="S399" t="s">
        <v>119</v>
      </c>
      <c r="T399">
        <v>26</v>
      </c>
      <c r="U399">
        <v>2</v>
      </c>
      <c r="V399">
        <v>1</v>
      </c>
      <c r="W399">
        <v>2</v>
      </c>
      <c r="X399">
        <v>2</v>
      </c>
      <c r="Y399">
        <v>-1</v>
      </c>
      <c r="BD399" t="s">
        <v>141</v>
      </c>
      <c r="BE399" t="s">
        <v>21</v>
      </c>
      <c r="BP399">
        <v>13</v>
      </c>
      <c r="BQ399">
        <v>23</v>
      </c>
      <c r="BR399" t="s">
        <v>138</v>
      </c>
      <c r="BS399" t="s">
        <v>131</v>
      </c>
      <c r="BT399">
        <v>2</v>
      </c>
      <c r="BU399">
        <v>50</v>
      </c>
      <c r="BV399">
        <v>1</v>
      </c>
      <c r="BW399">
        <v>512</v>
      </c>
      <c r="BX399">
        <v>454</v>
      </c>
      <c r="BY399" t="s">
        <v>115</v>
      </c>
      <c r="BZ399">
        <v>2606</v>
      </c>
      <c r="CA399">
        <v>2606</v>
      </c>
      <c r="CB399">
        <v>-1</v>
      </c>
      <c r="CC399">
        <v>50</v>
      </c>
      <c r="CD399">
        <v>1</v>
      </c>
      <c r="CE399">
        <v>1298</v>
      </c>
      <c r="CF399">
        <v>-1</v>
      </c>
      <c r="CG399">
        <v>400</v>
      </c>
      <c r="CH399">
        <v>-1</v>
      </c>
      <c r="CI399" t="s">
        <v>122</v>
      </c>
      <c r="CJ399" t="s">
        <v>133</v>
      </c>
      <c r="CK399" t="s">
        <v>127</v>
      </c>
      <c r="CL399" t="s">
        <v>142</v>
      </c>
      <c r="CM399" t="s">
        <v>109</v>
      </c>
      <c r="CN399" t="s">
        <v>124</v>
      </c>
      <c r="CO399">
        <v>1</v>
      </c>
      <c r="CP399" t="s">
        <v>131</v>
      </c>
      <c r="CQ399">
        <v>3000</v>
      </c>
      <c r="CR399">
        <v>-999999</v>
      </c>
      <c r="CS399">
        <v>0</v>
      </c>
      <c r="CT399">
        <v>499464</v>
      </c>
      <c r="CU399">
        <v>0</v>
      </c>
      <c r="CV399" t="s">
        <v>131</v>
      </c>
      <c r="CW399">
        <v>696</v>
      </c>
      <c r="CX399">
        <v>500160</v>
      </c>
      <c r="CZ399" t="s">
        <v>115</v>
      </c>
      <c r="DA399" t="s">
        <v>140</v>
      </c>
      <c r="DB399">
        <v>314</v>
      </c>
      <c r="DC399" t="s">
        <v>128</v>
      </c>
      <c r="DD399" t="s">
        <v>134</v>
      </c>
      <c r="DE399">
        <v>46</v>
      </c>
      <c r="DF399">
        <v>2</v>
      </c>
      <c r="DG399">
        <v>61</v>
      </c>
      <c r="DH399">
        <v>46</v>
      </c>
      <c r="DI399" t="s">
        <v>135</v>
      </c>
      <c r="DJ399" s="38">
        <f t="shared" si="6"/>
        <v>1</v>
      </c>
      <c r="DK399" s="38">
        <v>0</v>
      </c>
      <c r="DL399" s="38">
        <v>13</v>
      </c>
      <c r="DM399" s="38">
        <v>2</v>
      </c>
      <c r="DN399" s="38">
        <v>1</v>
      </c>
      <c r="DO399" s="38">
        <v>696</v>
      </c>
    </row>
    <row r="400" spans="1:119" x14ac:dyDescent="0.3">
      <c r="A400" t="s">
        <v>114</v>
      </c>
      <c r="B400">
        <v>3102</v>
      </c>
      <c r="C400">
        <v>1</v>
      </c>
      <c r="D400">
        <v>30</v>
      </c>
      <c r="E400" t="s">
        <v>178</v>
      </c>
      <c r="F400" t="s">
        <v>179</v>
      </c>
      <c r="G400">
        <v>60.006</v>
      </c>
      <c r="H400" t="s">
        <v>165</v>
      </c>
      <c r="I400">
        <v>1</v>
      </c>
      <c r="J400" t="s">
        <v>125</v>
      </c>
      <c r="K400">
        <v>635205072</v>
      </c>
      <c r="L400" t="s">
        <v>116</v>
      </c>
      <c r="M400" t="s">
        <v>166</v>
      </c>
      <c r="N400" t="s">
        <v>117</v>
      </c>
      <c r="O400" s="33">
        <v>41643</v>
      </c>
      <c r="P400" s="1">
        <v>41643.612303240741</v>
      </c>
      <c r="Q400" s="2">
        <v>0.4039699074074074</v>
      </c>
      <c r="R400" t="s">
        <v>169</v>
      </c>
      <c r="S400" t="s">
        <v>119</v>
      </c>
      <c r="T400">
        <v>26</v>
      </c>
      <c r="U400">
        <v>2</v>
      </c>
      <c r="V400">
        <v>1</v>
      </c>
      <c r="W400">
        <v>2</v>
      </c>
      <c r="X400">
        <v>2</v>
      </c>
      <c r="Y400">
        <v>-1</v>
      </c>
      <c r="BD400" t="s">
        <v>141</v>
      </c>
      <c r="BE400" t="s">
        <v>21</v>
      </c>
      <c r="BP400">
        <v>14</v>
      </c>
      <c r="BQ400">
        <v>17</v>
      </c>
      <c r="BR400" t="s">
        <v>138</v>
      </c>
      <c r="BS400" t="s">
        <v>131</v>
      </c>
      <c r="BT400">
        <v>2</v>
      </c>
      <c r="BU400">
        <v>50</v>
      </c>
      <c r="BV400">
        <v>1</v>
      </c>
      <c r="BW400">
        <v>512</v>
      </c>
      <c r="BX400">
        <v>314</v>
      </c>
      <c r="BY400" t="s">
        <v>115</v>
      </c>
      <c r="BZ400">
        <v>3279</v>
      </c>
      <c r="CA400">
        <v>3279</v>
      </c>
      <c r="CB400">
        <v>-1</v>
      </c>
      <c r="CC400">
        <v>50</v>
      </c>
      <c r="CD400">
        <v>1</v>
      </c>
      <c r="CE400">
        <v>752</v>
      </c>
      <c r="CF400">
        <v>-1</v>
      </c>
      <c r="CG400">
        <v>400</v>
      </c>
      <c r="CH400">
        <v>-1</v>
      </c>
      <c r="CI400" t="s">
        <v>122</v>
      </c>
      <c r="CJ400" t="s">
        <v>127</v>
      </c>
      <c r="CK400" t="s">
        <v>127</v>
      </c>
      <c r="CL400" t="s">
        <v>142</v>
      </c>
      <c r="CM400" t="s">
        <v>109</v>
      </c>
      <c r="CN400" t="s">
        <v>124</v>
      </c>
      <c r="CO400">
        <v>1</v>
      </c>
      <c r="CP400" t="s">
        <v>131</v>
      </c>
      <c r="CQ400">
        <v>3000</v>
      </c>
      <c r="CR400">
        <v>-999999</v>
      </c>
      <c r="CS400">
        <v>0</v>
      </c>
      <c r="CT400">
        <v>504064</v>
      </c>
      <c r="CU400">
        <v>0</v>
      </c>
      <c r="CV400" t="s">
        <v>131</v>
      </c>
      <c r="CW400">
        <v>569</v>
      </c>
      <c r="CX400">
        <v>504633</v>
      </c>
      <c r="CZ400" t="s">
        <v>115</v>
      </c>
      <c r="DA400" t="s">
        <v>140</v>
      </c>
      <c r="DB400">
        <v>314</v>
      </c>
      <c r="DC400" t="s">
        <v>128</v>
      </c>
      <c r="DD400" t="s">
        <v>134</v>
      </c>
      <c r="DE400">
        <v>34</v>
      </c>
      <c r="DF400">
        <v>2</v>
      </c>
      <c r="DG400">
        <v>62</v>
      </c>
      <c r="DH400">
        <v>34</v>
      </c>
      <c r="DI400" t="s">
        <v>130</v>
      </c>
      <c r="DJ400" s="38">
        <f t="shared" si="6"/>
        <v>1</v>
      </c>
      <c r="DK400" s="38">
        <v>0</v>
      </c>
      <c r="DL400" s="38">
        <v>14</v>
      </c>
      <c r="DM400" s="38">
        <v>2</v>
      </c>
      <c r="DN400" s="38">
        <v>1</v>
      </c>
      <c r="DO400" s="38">
        <v>569</v>
      </c>
    </row>
    <row r="401" spans="1:119" x14ac:dyDescent="0.3">
      <c r="A401" t="s">
        <v>114</v>
      </c>
      <c r="B401">
        <v>3102</v>
      </c>
      <c r="C401">
        <v>1</v>
      </c>
      <c r="D401">
        <v>30</v>
      </c>
      <c r="E401" t="s">
        <v>178</v>
      </c>
      <c r="F401" t="s">
        <v>179</v>
      </c>
      <c r="G401">
        <v>60.006</v>
      </c>
      <c r="H401" t="s">
        <v>165</v>
      </c>
      <c r="I401">
        <v>1</v>
      </c>
      <c r="J401" t="s">
        <v>125</v>
      </c>
      <c r="K401">
        <v>635205072</v>
      </c>
      <c r="L401" t="s">
        <v>116</v>
      </c>
      <c r="M401" t="s">
        <v>166</v>
      </c>
      <c r="N401" t="s">
        <v>117</v>
      </c>
      <c r="O401" s="33">
        <v>41643</v>
      </c>
      <c r="P401" s="1">
        <v>41643.612303240741</v>
      </c>
      <c r="Q401" s="2">
        <v>0.4039699074074074</v>
      </c>
      <c r="R401" t="s">
        <v>169</v>
      </c>
      <c r="S401" t="s">
        <v>119</v>
      </c>
      <c r="T401">
        <v>26</v>
      </c>
      <c r="U401">
        <v>2</v>
      </c>
      <c r="V401">
        <v>1</v>
      </c>
      <c r="W401">
        <v>2</v>
      </c>
      <c r="X401">
        <v>2</v>
      </c>
      <c r="Y401">
        <v>-1</v>
      </c>
      <c r="BD401" t="s">
        <v>141</v>
      </c>
      <c r="BE401" t="s">
        <v>21</v>
      </c>
      <c r="BP401">
        <v>15</v>
      </c>
      <c r="BQ401">
        <v>16</v>
      </c>
      <c r="BR401" t="s">
        <v>120</v>
      </c>
      <c r="BS401" t="s">
        <v>121</v>
      </c>
      <c r="BT401">
        <v>1</v>
      </c>
      <c r="BU401">
        <v>50</v>
      </c>
      <c r="BV401">
        <v>1</v>
      </c>
      <c r="BW401">
        <v>512</v>
      </c>
      <c r="BX401">
        <v>-100</v>
      </c>
      <c r="BY401" t="s">
        <v>115</v>
      </c>
      <c r="BZ401">
        <v>2193</v>
      </c>
      <c r="CA401">
        <v>2193</v>
      </c>
      <c r="CB401">
        <v>-1</v>
      </c>
      <c r="CC401">
        <v>50</v>
      </c>
      <c r="CD401">
        <v>1</v>
      </c>
      <c r="CE401">
        <v>1369</v>
      </c>
      <c r="CF401">
        <v>-1</v>
      </c>
      <c r="CG401">
        <v>400</v>
      </c>
      <c r="CH401">
        <v>-1</v>
      </c>
      <c r="CI401" t="s">
        <v>122</v>
      </c>
      <c r="CJ401" t="s">
        <v>137</v>
      </c>
      <c r="CK401" t="s">
        <v>133</v>
      </c>
      <c r="CL401" t="s">
        <v>142</v>
      </c>
      <c r="CM401" t="s">
        <v>109</v>
      </c>
      <c r="CN401" t="s">
        <v>124</v>
      </c>
      <c r="CO401">
        <v>1</v>
      </c>
      <c r="CP401" t="s">
        <v>121</v>
      </c>
      <c r="CQ401">
        <v>3000</v>
      </c>
      <c r="CR401">
        <v>-999999</v>
      </c>
      <c r="CS401">
        <v>0</v>
      </c>
      <c r="CT401">
        <v>509813</v>
      </c>
      <c r="CU401">
        <v>0</v>
      </c>
      <c r="CV401" t="s">
        <v>121</v>
      </c>
      <c r="CW401">
        <v>1038</v>
      </c>
      <c r="CX401">
        <v>510851</v>
      </c>
      <c r="CZ401" t="s">
        <v>125</v>
      </c>
      <c r="DA401" t="s">
        <v>126</v>
      </c>
      <c r="DB401">
        <v>454</v>
      </c>
      <c r="DC401" t="s">
        <v>128</v>
      </c>
      <c r="DD401" t="s">
        <v>134</v>
      </c>
      <c r="DE401">
        <v>31</v>
      </c>
      <c r="DF401">
        <v>2</v>
      </c>
      <c r="DG401">
        <v>63</v>
      </c>
      <c r="DH401">
        <v>31</v>
      </c>
      <c r="DI401" t="s">
        <v>136</v>
      </c>
      <c r="DJ401" s="38">
        <f t="shared" si="6"/>
        <v>1</v>
      </c>
      <c r="DK401" s="38">
        <v>0</v>
      </c>
      <c r="DL401" s="38">
        <v>15</v>
      </c>
      <c r="DM401" s="38">
        <v>2</v>
      </c>
      <c r="DN401" s="38">
        <v>1</v>
      </c>
      <c r="DO401" s="38">
        <v>1038</v>
      </c>
    </row>
    <row r="402" spans="1:119" x14ac:dyDescent="0.3">
      <c r="A402" t="s">
        <v>114</v>
      </c>
      <c r="B402">
        <v>3102</v>
      </c>
      <c r="C402">
        <v>1</v>
      </c>
      <c r="D402">
        <v>30</v>
      </c>
      <c r="E402" t="s">
        <v>178</v>
      </c>
      <c r="F402" t="s">
        <v>179</v>
      </c>
      <c r="G402">
        <v>60.006</v>
      </c>
      <c r="H402" t="s">
        <v>165</v>
      </c>
      <c r="I402">
        <v>1</v>
      </c>
      <c r="J402" t="s">
        <v>125</v>
      </c>
      <c r="K402">
        <v>635205072</v>
      </c>
      <c r="L402" t="s">
        <v>116</v>
      </c>
      <c r="M402" t="s">
        <v>166</v>
      </c>
      <c r="N402" t="s">
        <v>117</v>
      </c>
      <c r="O402" s="33">
        <v>41643</v>
      </c>
      <c r="P402" s="1">
        <v>41643.612303240741</v>
      </c>
      <c r="Q402" s="2">
        <v>0.4039699074074074</v>
      </c>
      <c r="R402" t="s">
        <v>169</v>
      </c>
      <c r="S402" t="s">
        <v>119</v>
      </c>
      <c r="T402">
        <v>26</v>
      </c>
      <c r="U402">
        <v>2</v>
      </c>
      <c r="V402">
        <v>1</v>
      </c>
      <c r="W402">
        <v>2</v>
      </c>
      <c r="X402">
        <v>2</v>
      </c>
      <c r="Y402">
        <v>-1</v>
      </c>
      <c r="BD402" t="s">
        <v>141</v>
      </c>
      <c r="BE402" t="s">
        <v>21</v>
      </c>
      <c r="BP402">
        <v>16</v>
      </c>
      <c r="BQ402">
        <v>5</v>
      </c>
      <c r="BR402" t="s">
        <v>138</v>
      </c>
      <c r="BS402" t="s">
        <v>131</v>
      </c>
      <c r="BT402">
        <v>2</v>
      </c>
      <c r="BU402">
        <v>50</v>
      </c>
      <c r="BV402">
        <v>0</v>
      </c>
      <c r="BW402">
        <v>512</v>
      </c>
      <c r="BX402">
        <v>314</v>
      </c>
      <c r="BY402" t="s">
        <v>115</v>
      </c>
      <c r="BZ402">
        <v>2379</v>
      </c>
      <c r="CA402">
        <v>2379</v>
      </c>
      <c r="CB402">
        <v>-1</v>
      </c>
      <c r="CC402">
        <v>50</v>
      </c>
      <c r="CD402">
        <v>0</v>
      </c>
      <c r="CE402">
        <v>1460</v>
      </c>
      <c r="CF402">
        <v>-1</v>
      </c>
      <c r="CG402">
        <v>400</v>
      </c>
      <c r="CH402">
        <v>-1</v>
      </c>
      <c r="CI402" t="s">
        <v>122</v>
      </c>
      <c r="CJ402" t="s">
        <v>127</v>
      </c>
      <c r="CK402" t="s">
        <v>127</v>
      </c>
      <c r="CL402" t="s">
        <v>142</v>
      </c>
      <c r="CM402" t="s">
        <v>109</v>
      </c>
      <c r="CN402" t="s">
        <v>124</v>
      </c>
      <c r="CO402">
        <v>1</v>
      </c>
      <c r="CP402" t="s">
        <v>131</v>
      </c>
      <c r="CQ402">
        <v>3000</v>
      </c>
      <c r="CR402">
        <v>-999999</v>
      </c>
      <c r="CS402">
        <v>0</v>
      </c>
      <c r="CT402">
        <v>515030</v>
      </c>
      <c r="CU402">
        <v>0</v>
      </c>
      <c r="CV402" t="s">
        <v>131</v>
      </c>
      <c r="CW402">
        <v>761</v>
      </c>
      <c r="CX402">
        <v>515791</v>
      </c>
      <c r="CZ402" t="s">
        <v>115</v>
      </c>
      <c r="DA402" t="s">
        <v>140</v>
      </c>
      <c r="DB402">
        <v>314</v>
      </c>
      <c r="DC402" t="s">
        <v>128</v>
      </c>
      <c r="DD402" t="s">
        <v>129</v>
      </c>
      <c r="DE402">
        <v>10</v>
      </c>
      <c r="DF402">
        <v>2</v>
      </c>
      <c r="DG402">
        <v>64</v>
      </c>
      <c r="DH402">
        <v>10</v>
      </c>
      <c r="DI402" t="s">
        <v>130</v>
      </c>
      <c r="DJ402" s="38">
        <f t="shared" si="6"/>
        <v>1</v>
      </c>
      <c r="DK402" s="38">
        <v>0</v>
      </c>
      <c r="DL402" s="38">
        <v>16</v>
      </c>
      <c r="DM402" s="38">
        <v>2</v>
      </c>
      <c r="DN402" s="38">
        <v>1</v>
      </c>
      <c r="DO402" s="38">
        <v>761</v>
      </c>
    </row>
    <row r="403" spans="1:119" x14ac:dyDescent="0.3">
      <c r="A403" t="s">
        <v>114</v>
      </c>
      <c r="B403">
        <v>3102</v>
      </c>
      <c r="C403">
        <v>1</v>
      </c>
      <c r="D403">
        <v>30</v>
      </c>
      <c r="E403" t="s">
        <v>178</v>
      </c>
      <c r="F403" t="s">
        <v>179</v>
      </c>
      <c r="G403">
        <v>60.006</v>
      </c>
      <c r="H403" t="s">
        <v>165</v>
      </c>
      <c r="I403">
        <v>1</v>
      </c>
      <c r="J403" t="s">
        <v>125</v>
      </c>
      <c r="K403">
        <v>635205072</v>
      </c>
      <c r="L403" t="s">
        <v>116</v>
      </c>
      <c r="M403" t="s">
        <v>166</v>
      </c>
      <c r="N403" t="s">
        <v>117</v>
      </c>
      <c r="O403" s="33">
        <v>41643</v>
      </c>
      <c r="P403" s="1">
        <v>41643.612303240741</v>
      </c>
      <c r="Q403" s="2">
        <v>0.4039699074074074</v>
      </c>
      <c r="R403" t="s">
        <v>169</v>
      </c>
      <c r="S403" t="s">
        <v>119</v>
      </c>
      <c r="T403">
        <v>26</v>
      </c>
      <c r="U403">
        <v>2</v>
      </c>
      <c r="V403">
        <v>1</v>
      </c>
      <c r="W403">
        <v>2</v>
      </c>
      <c r="X403">
        <v>2</v>
      </c>
      <c r="Y403">
        <v>-1</v>
      </c>
      <c r="BD403" t="s">
        <v>141</v>
      </c>
      <c r="BE403" t="s">
        <v>21</v>
      </c>
      <c r="BP403">
        <v>17</v>
      </c>
      <c r="BQ403">
        <v>7</v>
      </c>
      <c r="BR403" t="s">
        <v>138</v>
      </c>
      <c r="BS403" t="s">
        <v>121</v>
      </c>
      <c r="BT403">
        <v>1</v>
      </c>
      <c r="BU403">
        <v>50</v>
      </c>
      <c r="BV403">
        <v>1</v>
      </c>
      <c r="BW403">
        <v>512</v>
      </c>
      <c r="BX403">
        <v>454</v>
      </c>
      <c r="BY403" t="s">
        <v>125</v>
      </c>
      <c r="BZ403">
        <v>2176</v>
      </c>
      <c r="CA403">
        <v>2176</v>
      </c>
      <c r="CB403">
        <v>-1</v>
      </c>
      <c r="CC403">
        <v>50</v>
      </c>
      <c r="CD403">
        <v>1</v>
      </c>
      <c r="CE403">
        <v>1428</v>
      </c>
      <c r="CF403">
        <v>-1</v>
      </c>
      <c r="CG403">
        <v>400</v>
      </c>
      <c r="CH403">
        <v>-1</v>
      </c>
      <c r="CI403" t="s">
        <v>122</v>
      </c>
      <c r="CJ403" t="s">
        <v>133</v>
      </c>
      <c r="CK403" t="s">
        <v>133</v>
      </c>
      <c r="CL403" t="s">
        <v>142</v>
      </c>
      <c r="CM403" t="s">
        <v>109</v>
      </c>
      <c r="CN403" t="s">
        <v>124</v>
      </c>
      <c r="CO403">
        <v>1</v>
      </c>
      <c r="CP403" t="s">
        <v>121</v>
      </c>
      <c r="CQ403">
        <v>3000</v>
      </c>
      <c r="CR403">
        <v>-999999</v>
      </c>
      <c r="CS403">
        <v>0</v>
      </c>
      <c r="CT403">
        <v>520129</v>
      </c>
      <c r="CU403">
        <v>0</v>
      </c>
      <c r="CV403" t="s">
        <v>121</v>
      </c>
      <c r="CW403">
        <v>996</v>
      </c>
      <c r="CX403">
        <v>521125</v>
      </c>
      <c r="CZ403" t="s">
        <v>125</v>
      </c>
      <c r="DA403" t="s">
        <v>139</v>
      </c>
      <c r="DB403">
        <v>454</v>
      </c>
      <c r="DC403" t="s">
        <v>128</v>
      </c>
      <c r="DD403" t="s">
        <v>129</v>
      </c>
      <c r="DE403">
        <v>13</v>
      </c>
      <c r="DF403">
        <v>2</v>
      </c>
      <c r="DG403">
        <v>65</v>
      </c>
      <c r="DH403">
        <v>13</v>
      </c>
      <c r="DI403" t="s">
        <v>130</v>
      </c>
      <c r="DJ403" s="38">
        <f t="shared" si="6"/>
        <v>1</v>
      </c>
      <c r="DK403" s="38">
        <v>0</v>
      </c>
      <c r="DL403" s="38">
        <v>17</v>
      </c>
      <c r="DM403" s="38">
        <v>2</v>
      </c>
      <c r="DN403" s="38">
        <v>1</v>
      </c>
      <c r="DO403" s="38">
        <v>996</v>
      </c>
    </row>
    <row r="404" spans="1:119" x14ac:dyDescent="0.3">
      <c r="A404" t="s">
        <v>114</v>
      </c>
      <c r="B404">
        <v>3102</v>
      </c>
      <c r="C404">
        <v>1</v>
      </c>
      <c r="D404">
        <v>30</v>
      </c>
      <c r="E404" t="s">
        <v>178</v>
      </c>
      <c r="F404" t="s">
        <v>179</v>
      </c>
      <c r="G404">
        <v>60.006</v>
      </c>
      <c r="H404" t="s">
        <v>165</v>
      </c>
      <c r="I404">
        <v>1</v>
      </c>
      <c r="J404" t="s">
        <v>125</v>
      </c>
      <c r="K404">
        <v>635205072</v>
      </c>
      <c r="L404" t="s">
        <v>116</v>
      </c>
      <c r="M404" t="s">
        <v>166</v>
      </c>
      <c r="N404" t="s">
        <v>117</v>
      </c>
      <c r="O404" s="33">
        <v>41643</v>
      </c>
      <c r="P404" s="1">
        <v>41643.612303240741</v>
      </c>
      <c r="Q404" s="2">
        <v>0.4039699074074074</v>
      </c>
      <c r="R404" t="s">
        <v>169</v>
      </c>
      <c r="S404" t="s">
        <v>119</v>
      </c>
      <c r="T404">
        <v>26</v>
      </c>
      <c r="U404">
        <v>2</v>
      </c>
      <c r="V404">
        <v>1</v>
      </c>
      <c r="W404">
        <v>2</v>
      </c>
      <c r="X404">
        <v>2</v>
      </c>
      <c r="Y404">
        <v>-1</v>
      </c>
      <c r="BD404" t="s">
        <v>141</v>
      </c>
      <c r="BE404" t="s">
        <v>21</v>
      </c>
      <c r="BP404">
        <v>18</v>
      </c>
      <c r="BQ404">
        <v>12</v>
      </c>
      <c r="BR404" t="s">
        <v>120</v>
      </c>
      <c r="BS404" t="s">
        <v>121</v>
      </c>
      <c r="BT404">
        <v>1</v>
      </c>
      <c r="BU404">
        <v>50</v>
      </c>
      <c r="BV404">
        <v>0</v>
      </c>
      <c r="BW404">
        <v>512</v>
      </c>
      <c r="BX404">
        <v>454</v>
      </c>
      <c r="BY404" t="s">
        <v>115</v>
      </c>
      <c r="BZ404">
        <v>2232</v>
      </c>
      <c r="CA404">
        <v>2232</v>
      </c>
      <c r="CB404">
        <v>-1</v>
      </c>
      <c r="CC404">
        <v>50</v>
      </c>
      <c r="CD404">
        <v>0</v>
      </c>
      <c r="CE404">
        <v>1532</v>
      </c>
      <c r="CF404">
        <v>-1</v>
      </c>
      <c r="CG404">
        <v>400</v>
      </c>
      <c r="CH404">
        <v>-1</v>
      </c>
      <c r="CI404" t="s">
        <v>122</v>
      </c>
      <c r="CJ404" t="s">
        <v>133</v>
      </c>
      <c r="CK404" t="s">
        <v>127</v>
      </c>
      <c r="CL404" t="s">
        <v>142</v>
      </c>
      <c r="CM404" t="s">
        <v>109</v>
      </c>
      <c r="CN404" t="s">
        <v>124</v>
      </c>
      <c r="CO404">
        <v>1</v>
      </c>
      <c r="CP404" t="s">
        <v>121</v>
      </c>
      <c r="CQ404">
        <v>3000</v>
      </c>
      <c r="CR404">
        <v>-999999</v>
      </c>
      <c r="CS404">
        <v>0</v>
      </c>
      <c r="CT404">
        <v>525362</v>
      </c>
      <c r="CU404">
        <v>0</v>
      </c>
      <c r="CV404" t="s">
        <v>121</v>
      </c>
      <c r="CW404">
        <v>836</v>
      </c>
      <c r="CX404">
        <v>526198</v>
      </c>
      <c r="CZ404" t="s">
        <v>125</v>
      </c>
      <c r="DA404" t="s">
        <v>126</v>
      </c>
      <c r="DB404">
        <v>314</v>
      </c>
      <c r="DC404" t="s">
        <v>128</v>
      </c>
      <c r="DD404" t="s">
        <v>129</v>
      </c>
      <c r="DE404">
        <v>23</v>
      </c>
      <c r="DF404">
        <v>2</v>
      </c>
      <c r="DG404">
        <v>66</v>
      </c>
      <c r="DH404">
        <v>23</v>
      </c>
      <c r="DI404" t="s">
        <v>135</v>
      </c>
      <c r="DJ404" s="38">
        <f t="shared" si="6"/>
        <v>1</v>
      </c>
      <c r="DK404" s="38">
        <v>0</v>
      </c>
      <c r="DL404" s="38">
        <v>18</v>
      </c>
      <c r="DM404" s="38">
        <v>2</v>
      </c>
      <c r="DN404" s="38">
        <v>1</v>
      </c>
      <c r="DO404" s="38">
        <v>836</v>
      </c>
    </row>
    <row r="405" spans="1:119" x14ac:dyDescent="0.3">
      <c r="A405" t="s">
        <v>114</v>
      </c>
      <c r="B405">
        <v>3102</v>
      </c>
      <c r="C405">
        <v>1</v>
      </c>
      <c r="D405">
        <v>30</v>
      </c>
      <c r="E405" t="s">
        <v>178</v>
      </c>
      <c r="F405" t="s">
        <v>179</v>
      </c>
      <c r="G405">
        <v>60.006</v>
      </c>
      <c r="H405" t="s">
        <v>165</v>
      </c>
      <c r="I405">
        <v>1</v>
      </c>
      <c r="J405" t="s">
        <v>125</v>
      </c>
      <c r="K405">
        <v>635205072</v>
      </c>
      <c r="L405" t="s">
        <v>116</v>
      </c>
      <c r="M405" t="s">
        <v>166</v>
      </c>
      <c r="N405" t="s">
        <v>117</v>
      </c>
      <c r="O405" s="33">
        <v>41643</v>
      </c>
      <c r="P405" s="1">
        <v>41643.612303240741</v>
      </c>
      <c r="Q405" s="2">
        <v>0.4039699074074074</v>
      </c>
      <c r="R405" t="s">
        <v>169</v>
      </c>
      <c r="S405" t="s">
        <v>119</v>
      </c>
      <c r="T405">
        <v>26</v>
      </c>
      <c r="U405">
        <v>2</v>
      </c>
      <c r="V405">
        <v>1</v>
      </c>
      <c r="W405">
        <v>2</v>
      </c>
      <c r="X405">
        <v>2</v>
      </c>
      <c r="Y405">
        <v>-1</v>
      </c>
      <c r="BD405" t="s">
        <v>141</v>
      </c>
      <c r="BE405" t="s">
        <v>21</v>
      </c>
      <c r="BP405">
        <v>19</v>
      </c>
      <c r="BQ405">
        <v>15</v>
      </c>
      <c r="BR405" t="s">
        <v>138</v>
      </c>
      <c r="BS405" t="s">
        <v>121</v>
      </c>
      <c r="BT405">
        <v>1</v>
      </c>
      <c r="BU405">
        <v>50</v>
      </c>
      <c r="BV405">
        <v>1</v>
      </c>
      <c r="BW405">
        <v>512</v>
      </c>
      <c r="BX405">
        <v>-100</v>
      </c>
      <c r="BY405" t="s">
        <v>125</v>
      </c>
      <c r="BZ405">
        <v>3059</v>
      </c>
      <c r="CA405">
        <v>3059</v>
      </c>
      <c r="CB405">
        <v>-1</v>
      </c>
      <c r="CC405">
        <v>50</v>
      </c>
      <c r="CD405">
        <v>1</v>
      </c>
      <c r="CE405">
        <v>777</v>
      </c>
      <c r="CF405">
        <v>-1</v>
      </c>
      <c r="CG405">
        <v>400</v>
      </c>
      <c r="CH405">
        <v>-1</v>
      </c>
      <c r="CI405" t="s">
        <v>122</v>
      </c>
      <c r="CJ405" t="s">
        <v>137</v>
      </c>
      <c r="CK405" t="s">
        <v>133</v>
      </c>
      <c r="CL405" t="s">
        <v>142</v>
      </c>
      <c r="CM405" t="s">
        <v>109</v>
      </c>
      <c r="CN405" t="s">
        <v>124</v>
      </c>
      <c r="CO405">
        <v>1</v>
      </c>
      <c r="CP405" t="s">
        <v>121</v>
      </c>
      <c r="CQ405">
        <v>3000</v>
      </c>
      <c r="CR405">
        <v>-999999</v>
      </c>
      <c r="CS405">
        <v>0</v>
      </c>
      <c r="CT405">
        <v>529728</v>
      </c>
      <c r="CU405">
        <v>0</v>
      </c>
      <c r="CV405" t="s">
        <v>121</v>
      </c>
      <c r="CW405">
        <v>764</v>
      </c>
      <c r="CX405">
        <v>530492</v>
      </c>
      <c r="CZ405" t="s">
        <v>125</v>
      </c>
      <c r="DA405" t="s">
        <v>139</v>
      </c>
      <c r="DB405">
        <v>454</v>
      </c>
      <c r="DC405" t="s">
        <v>128</v>
      </c>
      <c r="DD405" t="s">
        <v>134</v>
      </c>
      <c r="DE405">
        <v>29</v>
      </c>
      <c r="DF405">
        <v>2</v>
      </c>
      <c r="DG405">
        <v>67</v>
      </c>
      <c r="DH405">
        <v>29</v>
      </c>
      <c r="DI405" t="s">
        <v>136</v>
      </c>
      <c r="DJ405" s="38">
        <f t="shared" si="6"/>
        <v>1</v>
      </c>
      <c r="DK405" s="38">
        <v>0</v>
      </c>
      <c r="DL405" s="38">
        <v>19</v>
      </c>
      <c r="DM405" s="38">
        <v>2</v>
      </c>
      <c r="DN405" s="38">
        <v>1</v>
      </c>
      <c r="DO405" s="38">
        <v>764</v>
      </c>
    </row>
    <row r="406" spans="1:119" x14ac:dyDescent="0.3">
      <c r="A406" t="s">
        <v>114</v>
      </c>
      <c r="B406">
        <v>3102</v>
      </c>
      <c r="C406">
        <v>1</v>
      </c>
      <c r="D406">
        <v>30</v>
      </c>
      <c r="E406" t="s">
        <v>178</v>
      </c>
      <c r="F406" t="s">
        <v>179</v>
      </c>
      <c r="G406">
        <v>60.006</v>
      </c>
      <c r="H406" t="s">
        <v>165</v>
      </c>
      <c r="I406">
        <v>1</v>
      </c>
      <c r="J406" t="s">
        <v>125</v>
      </c>
      <c r="K406">
        <v>635205072</v>
      </c>
      <c r="L406" t="s">
        <v>116</v>
      </c>
      <c r="M406" t="s">
        <v>166</v>
      </c>
      <c r="N406" t="s">
        <v>117</v>
      </c>
      <c r="O406" s="33">
        <v>41643</v>
      </c>
      <c r="P406" s="1">
        <v>41643.612303240741</v>
      </c>
      <c r="Q406" s="2">
        <v>0.4039699074074074</v>
      </c>
      <c r="R406" t="s">
        <v>169</v>
      </c>
      <c r="S406" t="s">
        <v>119</v>
      </c>
      <c r="T406">
        <v>26</v>
      </c>
      <c r="U406">
        <v>2</v>
      </c>
      <c r="V406">
        <v>1</v>
      </c>
      <c r="W406">
        <v>2</v>
      </c>
      <c r="X406">
        <v>2</v>
      </c>
      <c r="Y406">
        <v>-1</v>
      </c>
      <c r="BD406" t="s">
        <v>141</v>
      </c>
      <c r="BE406" t="s">
        <v>21</v>
      </c>
      <c r="BP406">
        <v>20</v>
      </c>
      <c r="BQ406">
        <v>4</v>
      </c>
      <c r="BR406" t="s">
        <v>120</v>
      </c>
      <c r="BS406" t="s">
        <v>131</v>
      </c>
      <c r="BT406">
        <v>2</v>
      </c>
      <c r="BU406">
        <v>50</v>
      </c>
      <c r="BV406">
        <v>0</v>
      </c>
      <c r="BW406">
        <v>512</v>
      </c>
      <c r="BX406">
        <v>-100</v>
      </c>
      <c r="BY406" t="s">
        <v>125</v>
      </c>
      <c r="BZ406">
        <v>2199</v>
      </c>
      <c r="CA406">
        <v>2199</v>
      </c>
      <c r="CB406">
        <v>-1</v>
      </c>
      <c r="CC406">
        <v>50</v>
      </c>
      <c r="CD406">
        <v>0</v>
      </c>
      <c r="CE406">
        <v>1589</v>
      </c>
      <c r="CF406">
        <v>-1</v>
      </c>
      <c r="CG406">
        <v>400</v>
      </c>
      <c r="CH406">
        <v>-1</v>
      </c>
      <c r="CI406" t="s">
        <v>122</v>
      </c>
      <c r="CJ406" t="s">
        <v>137</v>
      </c>
      <c r="CK406" t="s">
        <v>133</v>
      </c>
      <c r="CL406" t="s">
        <v>142</v>
      </c>
      <c r="CM406" t="s">
        <v>109</v>
      </c>
      <c r="CN406" t="s">
        <v>124</v>
      </c>
      <c r="CO406">
        <v>1</v>
      </c>
      <c r="CP406" t="s">
        <v>131</v>
      </c>
      <c r="CQ406">
        <v>3000</v>
      </c>
      <c r="CR406">
        <v>-999999</v>
      </c>
      <c r="CS406">
        <v>0</v>
      </c>
      <c r="CT406">
        <v>535678</v>
      </c>
      <c r="CU406">
        <v>0</v>
      </c>
      <c r="CV406" t="s">
        <v>131</v>
      </c>
      <c r="CW406">
        <v>812</v>
      </c>
      <c r="CX406">
        <v>536490</v>
      </c>
      <c r="CZ406" t="s">
        <v>115</v>
      </c>
      <c r="DA406" t="s">
        <v>132</v>
      </c>
      <c r="DB406">
        <v>454</v>
      </c>
      <c r="DC406" t="s">
        <v>128</v>
      </c>
      <c r="DD406" t="s">
        <v>129</v>
      </c>
      <c r="DE406">
        <v>8</v>
      </c>
      <c r="DF406">
        <v>2</v>
      </c>
      <c r="DG406">
        <v>68</v>
      </c>
      <c r="DH406">
        <v>8</v>
      </c>
      <c r="DI406" t="s">
        <v>136</v>
      </c>
      <c r="DJ406" s="38">
        <f t="shared" si="6"/>
        <v>1</v>
      </c>
      <c r="DK406" s="38">
        <v>0</v>
      </c>
      <c r="DL406" s="38">
        <v>20</v>
      </c>
      <c r="DM406" s="38">
        <v>2</v>
      </c>
      <c r="DN406" s="38">
        <v>1</v>
      </c>
      <c r="DO406" s="38">
        <v>812</v>
      </c>
    </row>
    <row r="407" spans="1:119" x14ac:dyDescent="0.3">
      <c r="A407" t="s">
        <v>114</v>
      </c>
      <c r="B407">
        <v>3102</v>
      </c>
      <c r="C407">
        <v>1</v>
      </c>
      <c r="D407">
        <v>30</v>
      </c>
      <c r="E407" t="s">
        <v>178</v>
      </c>
      <c r="F407" t="s">
        <v>179</v>
      </c>
      <c r="G407">
        <v>60.006</v>
      </c>
      <c r="H407" t="s">
        <v>165</v>
      </c>
      <c r="I407">
        <v>1</v>
      </c>
      <c r="J407" t="s">
        <v>125</v>
      </c>
      <c r="K407">
        <v>635205072</v>
      </c>
      <c r="L407" t="s">
        <v>116</v>
      </c>
      <c r="M407" t="s">
        <v>166</v>
      </c>
      <c r="N407" t="s">
        <v>117</v>
      </c>
      <c r="O407" s="33">
        <v>41643</v>
      </c>
      <c r="P407" s="1">
        <v>41643.612303240741</v>
      </c>
      <c r="Q407" s="2">
        <v>0.4039699074074074</v>
      </c>
      <c r="R407" t="s">
        <v>169</v>
      </c>
      <c r="S407" t="s">
        <v>119</v>
      </c>
      <c r="T407">
        <v>26</v>
      </c>
      <c r="U407">
        <v>2</v>
      </c>
      <c r="V407">
        <v>1</v>
      </c>
      <c r="W407">
        <v>2</v>
      </c>
      <c r="X407">
        <v>2</v>
      </c>
      <c r="Y407">
        <v>-1</v>
      </c>
      <c r="BD407" t="s">
        <v>141</v>
      </c>
      <c r="BE407" t="s">
        <v>21</v>
      </c>
      <c r="BP407">
        <v>21</v>
      </c>
      <c r="BQ407">
        <v>9</v>
      </c>
      <c r="BR407" t="s">
        <v>138</v>
      </c>
      <c r="BS407" t="s">
        <v>131</v>
      </c>
      <c r="BT407">
        <v>2</v>
      </c>
      <c r="BU407">
        <v>50</v>
      </c>
      <c r="BV407">
        <v>1</v>
      </c>
      <c r="BW407">
        <v>512</v>
      </c>
      <c r="BX407">
        <v>314</v>
      </c>
      <c r="BY407" t="s">
        <v>115</v>
      </c>
      <c r="BZ407">
        <v>3091</v>
      </c>
      <c r="CA407">
        <v>3091</v>
      </c>
      <c r="CB407">
        <v>-1</v>
      </c>
      <c r="CC407">
        <v>50</v>
      </c>
      <c r="CD407">
        <v>1</v>
      </c>
      <c r="CE407">
        <v>885</v>
      </c>
      <c r="CF407">
        <v>-1</v>
      </c>
      <c r="CG407">
        <v>400</v>
      </c>
      <c r="CH407">
        <v>-1</v>
      </c>
      <c r="CI407" t="s">
        <v>122</v>
      </c>
      <c r="CJ407" t="s">
        <v>127</v>
      </c>
      <c r="CK407" t="s">
        <v>133</v>
      </c>
      <c r="CL407" t="s">
        <v>142</v>
      </c>
      <c r="CM407" t="s">
        <v>109</v>
      </c>
      <c r="CN407" t="s">
        <v>124</v>
      </c>
      <c r="CO407">
        <v>1</v>
      </c>
      <c r="CP407" t="s">
        <v>131</v>
      </c>
      <c r="CQ407">
        <v>3000</v>
      </c>
      <c r="CR407">
        <v>-999999</v>
      </c>
      <c r="CS407">
        <v>0</v>
      </c>
      <c r="CT407">
        <v>540127</v>
      </c>
      <c r="CU407">
        <v>0</v>
      </c>
      <c r="CV407" t="s">
        <v>131</v>
      </c>
      <c r="CW407">
        <v>624</v>
      </c>
      <c r="CX407">
        <v>540751</v>
      </c>
      <c r="CZ407" t="s">
        <v>115</v>
      </c>
      <c r="DA407" t="s">
        <v>140</v>
      </c>
      <c r="DB407">
        <v>454</v>
      </c>
      <c r="DC407" t="s">
        <v>128</v>
      </c>
      <c r="DD407" t="s">
        <v>129</v>
      </c>
      <c r="DE407">
        <v>18</v>
      </c>
      <c r="DF407">
        <v>2</v>
      </c>
      <c r="DG407">
        <v>69</v>
      </c>
      <c r="DH407">
        <v>18</v>
      </c>
      <c r="DI407" t="s">
        <v>135</v>
      </c>
      <c r="DJ407" s="38">
        <f t="shared" si="6"/>
        <v>1</v>
      </c>
      <c r="DK407" s="38">
        <v>0</v>
      </c>
      <c r="DL407" s="38">
        <v>21</v>
      </c>
      <c r="DM407" s="38">
        <v>2</v>
      </c>
      <c r="DN407" s="38">
        <v>1</v>
      </c>
      <c r="DO407" s="38">
        <v>624</v>
      </c>
    </row>
    <row r="408" spans="1:119" x14ac:dyDescent="0.3">
      <c r="A408" t="s">
        <v>114</v>
      </c>
      <c r="B408">
        <v>3102</v>
      </c>
      <c r="C408">
        <v>1</v>
      </c>
      <c r="D408">
        <v>30</v>
      </c>
      <c r="E408" t="s">
        <v>178</v>
      </c>
      <c r="F408" t="s">
        <v>179</v>
      </c>
      <c r="G408">
        <v>60.006</v>
      </c>
      <c r="H408" t="s">
        <v>165</v>
      </c>
      <c r="I408">
        <v>1</v>
      </c>
      <c r="J408" t="s">
        <v>125</v>
      </c>
      <c r="K408">
        <v>635205072</v>
      </c>
      <c r="L408" t="s">
        <v>116</v>
      </c>
      <c r="M408" t="s">
        <v>166</v>
      </c>
      <c r="N408" t="s">
        <v>117</v>
      </c>
      <c r="O408" s="33">
        <v>41643</v>
      </c>
      <c r="P408" s="1">
        <v>41643.612303240741</v>
      </c>
      <c r="Q408" s="2">
        <v>0.4039699074074074</v>
      </c>
      <c r="R408" t="s">
        <v>169</v>
      </c>
      <c r="S408" t="s">
        <v>119</v>
      </c>
      <c r="T408">
        <v>26</v>
      </c>
      <c r="U408">
        <v>2</v>
      </c>
      <c r="V408">
        <v>1</v>
      </c>
      <c r="W408">
        <v>2</v>
      </c>
      <c r="X408">
        <v>2</v>
      </c>
      <c r="Y408">
        <v>-1</v>
      </c>
      <c r="BD408" t="s">
        <v>141</v>
      </c>
      <c r="BE408" t="s">
        <v>21</v>
      </c>
      <c r="BP408">
        <v>22</v>
      </c>
      <c r="BQ408">
        <v>3</v>
      </c>
      <c r="BR408" t="s">
        <v>138</v>
      </c>
      <c r="BS408" t="s">
        <v>121</v>
      </c>
      <c r="BT408">
        <v>1</v>
      </c>
      <c r="BU408">
        <v>50</v>
      </c>
      <c r="BV408">
        <v>1</v>
      </c>
      <c r="BW408">
        <v>512</v>
      </c>
      <c r="BX408">
        <v>-100</v>
      </c>
      <c r="BY408" t="s">
        <v>125</v>
      </c>
      <c r="BZ408">
        <v>2783</v>
      </c>
      <c r="CA408">
        <v>2783</v>
      </c>
      <c r="CB408">
        <v>-1</v>
      </c>
      <c r="CC408">
        <v>50</v>
      </c>
      <c r="CD408">
        <v>1</v>
      </c>
      <c r="CE408">
        <v>952</v>
      </c>
      <c r="CF408">
        <v>-1</v>
      </c>
      <c r="CG408">
        <v>400</v>
      </c>
      <c r="CH408">
        <v>-1</v>
      </c>
      <c r="CI408" t="s">
        <v>122</v>
      </c>
      <c r="CJ408" t="s">
        <v>137</v>
      </c>
      <c r="CK408" t="s">
        <v>133</v>
      </c>
      <c r="CL408" t="s">
        <v>142</v>
      </c>
      <c r="CM408" t="s">
        <v>109</v>
      </c>
      <c r="CN408" t="s">
        <v>124</v>
      </c>
      <c r="CO408">
        <v>1</v>
      </c>
      <c r="CP408" t="s">
        <v>121</v>
      </c>
      <c r="CQ408">
        <v>3000</v>
      </c>
      <c r="CR408">
        <v>-999999</v>
      </c>
      <c r="CS408">
        <v>0</v>
      </c>
      <c r="CT408">
        <v>545343</v>
      </c>
      <c r="CU408">
        <v>0</v>
      </c>
      <c r="CV408" t="s">
        <v>121</v>
      </c>
      <c r="CW408">
        <v>865</v>
      </c>
      <c r="CX408">
        <v>546208</v>
      </c>
      <c r="CZ408" t="s">
        <v>125</v>
      </c>
      <c r="DA408" t="s">
        <v>139</v>
      </c>
      <c r="DB408">
        <v>454</v>
      </c>
      <c r="DC408" t="s">
        <v>128</v>
      </c>
      <c r="DD408" t="s">
        <v>129</v>
      </c>
      <c r="DE408">
        <v>5</v>
      </c>
      <c r="DF408">
        <v>2</v>
      </c>
      <c r="DG408">
        <v>70</v>
      </c>
      <c r="DH408">
        <v>5</v>
      </c>
      <c r="DI408" t="s">
        <v>136</v>
      </c>
      <c r="DJ408" s="38">
        <f t="shared" si="6"/>
        <v>1</v>
      </c>
      <c r="DK408" s="38">
        <v>0</v>
      </c>
      <c r="DL408" s="38">
        <v>22</v>
      </c>
      <c r="DM408" s="38">
        <v>2</v>
      </c>
      <c r="DN408" s="38">
        <v>1</v>
      </c>
      <c r="DO408" s="38">
        <v>865</v>
      </c>
    </row>
    <row r="409" spans="1:119" x14ac:dyDescent="0.3">
      <c r="A409" t="s">
        <v>114</v>
      </c>
      <c r="B409">
        <v>3102</v>
      </c>
      <c r="C409">
        <v>1</v>
      </c>
      <c r="D409">
        <v>30</v>
      </c>
      <c r="E409" t="s">
        <v>178</v>
      </c>
      <c r="F409" t="s">
        <v>179</v>
      </c>
      <c r="G409">
        <v>60.006</v>
      </c>
      <c r="H409" t="s">
        <v>165</v>
      </c>
      <c r="I409">
        <v>1</v>
      </c>
      <c r="J409" t="s">
        <v>125</v>
      </c>
      <c r="K409">
        <v>635205072</v>
      </c>
      <c r="L409" t="s">
        <v>116</v>
      </c>
      <c r="M409" t="s">
        <v>166</v>
      </c>
      <c r="N409" t="s">
        <v>117</v>
      </c>
      <c r="O409" s="33">
        <v>41643</v>
      </c>
      <c r="P409" s="1">
        <v>41643.612303240741</v>
      </c>
      <c r="Q409" s="2">
        <v>0.4039699074074074</v>
      </c>
      <c r="R409" t="s">
        <v>169</v>
      </c>
      <c r="S409" t="s">
        <v>119</v>
      </c>
      <c r="T409">
        <v>26</v>
      </c>
      <c r="U409">
        <v>2</v>
      </c>
      <c r="V409">
        <v>1</v>
      </c>
      <c r="W409">
        <v>2</v>
      </c>
      <c r="X409">
        <v>2</v>
      </c>
      <c r="Y409">
        <v>-1</v>
      </c>
      <c r="BD409" t="s">
        <v>141</v>
      </c>
      <c r="BE409" t="s">
        <v>21</v>
      </c>
      <c r="BP409">
        <v>23</v>
      </c>
      <c r="BQ409">
        <v>18</v>
      </c>
      <c r="BR409" t="s">
        <v>120</v>
      </c>
      <c r="BS409" t="s">
        <v>131</v>
      </c>
      <c r="BT409">
        <v>2</v>
      </c>
      <c r="BU409">
        <v>50</v>
      </c>
      <c r="BV409">
        <v>1</v>
      </c>
      <c r="BW409">
        <v>512</v>
      </c>
      <c r="BX409">
        <v>314</v>
      </c>
      <c r="BY409" t="s">
        <v>125</v>
      </c>
      <c r="BZ409">
        <v>2383</v>
      </c>
      <c r="CA409">
        <v>2383</v>
      </c>
      <c r="CB409">
        <v>-1</v>
      </c>
      <c r="CC409">
        <v>50</v>
      </c>
      <c r="CD409">
        <v>1</v>
      </c>
      <c r="CE409">
        <v>1387</v>
      </c>
      <c r="CF409">
        <v>-1</v>
      </c>
      <c r="CG409">
        <v>400</v>
      </c>
      <c r="CH409">
        <v>-1</v>
      </c>
      <c r="CI409" t="s">
        <v>122</v>
      </c>
      <c r="CJ409" t="s">
        <v>127</v>
      </c>
      <c r="CK409" t="s">
        <v>127</v>
      </c>
      <c r="CL409" t="s">
        <v>142</v>
      </c>
      <c r="CM409" t="s">
        <v>109</v>
      </c>
      <c r="CN409" t="s">
        <v>124</v>
      </c>
      <c r="CO409">
        <v>1</v>
      </c>
      <c r="CP409" t="s">
        <v>131</v>
      </c>
      <c r="CQ409">
        <v>3000</v>
      </c>
      <c r="CR409">
        <v>-999999</v>
      </c>
      <c r="CS409">
        <v>0</v>
      </c>
      <c r="CT409">
        <v>550909</v>
      </c>
      <c r="CU409">
        <v>0</v>
      </c>
      <c r="CV409" t="s">
        <v>131</v>
      </c>
      <c r="CW409">
        <v>830</v>
      </c>
      <c r="CX409">
        <v>551739</v>
      </c>
      <c r="CZ409" t="s">
        <v>115</v>
      </c>
      <c r="DA409" t="s">
        <v>132</v>
      </c>
      <c r="DB409">
        <v>314</v>
      </c>
      <c r="DC409" t="s">
        <v>128</v>
      </c>
      <c r="DD409" t="s">
        <v>134</v>
      </c>
      <c r="DE409">
        <v>36</v>
      </c>
      <c r="DF409">
        <v>2</v>
      </c>
      <c r="DG409">
        <v>71</v>
      </c>
      <c r="DH409">
        <v>36</v>
      </c>
      <c r="DI409" t="s">
        <v>130</v>
      </c>
      <c r="DJ409" s="38">
        <f t="shared" si="6"/>
        <v>1</v>
      </c>
      <c r="DK409" s="38">
        <v>0</v>
      </c>
      <c r="DL409" s="38">
        <v>23</v>
      </c>
      <c r="DM409" s="38">
        <v>2</v>
      </c>
      <c r="DN409" s="38">
        <v>1</v>
      </c>
      <c r="DO409" s="38">
        <v>830</v>
      </c>
    </row>
    <row r="410" spans="1:119" x14ac:dyDescent="0.3">
      <c r="A410" t="s">
        <v>114</v>
      </c>
      <c r="B410">
        <v>3102</v>
      </c>
      <c r="C410">
        <v>1</v>
      </c>
      <c r="D410">
        <v>30</v>
      </c>
      <c r="E410" t="s">
        <v>178</v>
      </c>
      <c r="F410" t="s">
        <v>179</v>
      </c>
      <c r="G410">
        <v>60.006</v>
      </c>
      <c r="H410" t="s">
        <v>165</v>
      </c>
      <c r="I410">
        <v>1</v>
      </c>
      <c r="J410" t="s">
        <v>125</v>
      </c>
      <c r="K410">
        <v>635205072</v>
      </c>
      <c r="L410" t="s">
        <v>116</v>
      </c>
      <c r="M410" t="s">
        <v>166</v>
      </c>
      <c r="N410" t="s">
        <v>117</v>
      </c>
      <c r="O410" s="33">
        <v>41643</v>
      </c>
      <c r="P410" s="1">
        <v>41643.612303240741</v>
      </c>
      <c r="Q410" s="2">
        <v>0.4039699074074074</v>
      </c>
      <c r="R410" t="s">
        <v>169</v>
      </c>
      <c r="S410" t="s">
        <v>119</v>
      </c>
      <c r="T410">
        <v>26</v>
      </c>
      <c r="U410">
        <v>2</v>
      </c>
      <c r="V410">
        <v>1</v>
      </c>
      <c r="W410">
        <v>2</v>
      </c>
      <c r="X410">
        <v>2</v>
      </c>
      <c r="Y410">
        <v>-1</v>
      </c>
      <c r="BD410" t="s">
        <v>141</v>
      </c>
      <c r="BE410" t="s">
        <v>21</v>
      </c>
      <c r="BP410">
        <v>24</v>
      </c>
      <c r="BQ410">
        <v>19</v>
      </c>
      <c r="BR410" t="s">
        <v>138</v>
      </c>
      <c r="BS410" t="s">
        <v>131</v>
      </c>
      <c r="BT410">
        <v>2</v>
      </c>
      <c r="BU410">
        <v>50</v>
      </c>
      <c r="BV410">
        <v>1</v>
      </c>
      <c r="BW410">
        <v>512</v>
      </c>
      <c r="BX410">
        <v>454</v>
      </c>
      <c r="BY410" t="s">
        <v>115</v>
      </c>
      <c r="BZ410">
        <v>2335</v>
      </c>
      <c r="CA410">
        <v>2335</v>
      </c>
      <c r="CB410">
        <v>-1</v>
      </c>
      <c r="CC410">
        <v>50</v>
      </c>
      <c r="CD410">
        <v>1</v>
      </c>
      <c r="CE410">
        <v>1543</v>
      </c>
      <c r="CF410">
        <v>-1</v>
      </c>
      <c r="CG410">
        <v>400</v>
      </c>
      <c r="CH410">
        <v>-1</v>
      </c>
      <c r="CI410" t="s">
        <v>122</v>
      </c>
      <c r="CJ410" t="s">
        <v>133</v>
      </c>
      <c r="CK410" t="s">
        <v>133</v>
      </c>
      <c r="CL410" t="s">
        <v>142</v>
      </c>
      <c r="CM410" t="s">
        <v>109</v>
      </c>
      <c r="CN410" t="s">
        <v>124</v>
      </c>
      <c r="CO410">
        <v>1</v>
      </c>
      <c r="CP410" t="s">
        <v>131</v>
      </c>
      <c r="CQ410">
        <v>3000</v>
      </c>
      <c r="CR410">
        <v>-999999</v>
      </c>
      <c r="CS410">
        <v>0</v>
      </c>
      <c r="CT410">
        <v>556192</v>
      </c>
      <c r="CU410">
        <v>0</v>
      </c>
      <c r="CV410" t="s">
        <v>131</v>
      </c>
      <c r="CW410">
        <v>722</v>
      </c>
      <c r="CX410">
        <v>556914</v>
      </c>
      <c r="CZ410" t="s">
        <v>115</v>
      </c>
      <c r="DA410" t="s">
        <v>140</v>
      </c>
      <c r="DB410">
        <v>454</v>
      </c>
      <c r="DC410" t="s">
        <v>128</v>
      </c>
      <c r="DD410" t="s">
        <v>134</v>
      </c>
      <c r="DE410">
        <v>38</v>
      </c>
      <c r="DF410">
        <v>2</v>
      </c>
      <c r="DG410">
        <v>72</v>
      </c>
      <c r="DH410">
        <v>38</v>
      </c>
      <c r="DI410" t="s">
        <v>130</v>
      </c>
      <c r="DJ410" s="38">
        <f t="shared" si="6"/>
        <v>1</v>
      </c>
      <c r="DK410" s="38">
        <v>0</v>
      </c>
      <c r="DL410" s="38">
        <v>24</v>
      </c>
      <c r="DM410" s="38">
        <v>2</v>
      </c>
      <c r="DN410" s="38">
        <v>1</v>
      </c>
      <c r="DO410" s="38">
        <v>722</v>
      </c>
    </row>
    <row r="411" spans="1:119" x14ac:dyDescent="0.3">
      <c r="A411" t="s">
        <v>114</v>
      </c>
      <c r="B411">
        <v>3102</v>
      </c>
      <c r="C411">
        <v>1</v>
      </c>
      <c r="D411">
        <v>30</v>
      </c>
      <c r="E411" t="s">
        <v>178</v>
      </c>
      <c r="F411" t="s">
        <v>179</v>
      </c>
      <c r="G411">
        <v>60.006</v>
      </c>
      <c r="H411" t="s">
        <v>165</v>
      </c>
      <c r="I411">
        <v>1</v>
      </c>
      <c r="J411" t="s">
        <v>125</v>
      </c>
      <c r="K411">
        <v>635205072</v>
      </c>
      <c r="L411" t="s">
        <v>116</v>
      </c>
      <c r="M411" t="s">
        <v>166</v>
      </c>
      <c r="N411" t="s">
        <v>117</v>
      </c>
      <c r="O411" s="33">
        <v>41643</v>
      </c>
      <c r="P411" s="1">
        <v>41643.612303240741</v>
      </c>
      <c r="Q411" s="2">
        <v>0.4039699074074074</v>
      </c>
      <c r="R411" t="s">
        <v>169</v>
      </c>
      <c r="S411" t="s">
        <v>119</v>
      </c>
      <c r="T411">
        <v>26</v>
      </c>
      <c r="U411">
        <v>2</v>
      </c>
      <c r="V411">
        <v>1</v>
      </c>
      <c r="W411">
        <v>2</v>
      </c>
      <c r="X411">
        <v>2</v>
      </c>
      <c r="Y411">
        <v>-1</v>
      </c>
      <c r="BD411" t="s">
        <v>141</v>
      </c>
      <c r="BE411" t="s">
        <v>21</v>
      </c>
      <c r="BP411">
        <v>25</v>
      </c>
      <c r="BQ411">
        <v>24</v>
      </c>
      <c r="BR411" t="s">
        <v>120</v>
      </c>
      <c r="BS411" t="s">
        <v>131</v>
      </c>
      <c r="BT411">
        <v>2</v>
      </c>
      <c r="BU411">
        <v>50</v>
      </c>
      <c r="BV411">
        <v>0</v>
      </c>
      <c r="BW411">
        <v>512</v>
      </c>
      <c r="BX411">
        <v>454</v>
      </c>
      <c r="BY411" t="s">
        <v>125</v>
      </c>
      <c r="BZ411">
        <v>3396</v>
      </c>
      <c r="CA411">
        <v>3396</v>
      </c>
      <c r="CB411">
        <v>-1</v>
      </c>
      <c r="CC411">
        <v>50</v>
      </c>
      <c r="CD411">
        <v>1</v>
      </c>
      <c r="CE411">
        <v>480</v>
      </c>
      <c r="CF411">
        <v>-1</v>
      </c>
      <c r="CG411">
        <v>400</v>
      </c>
      <c r="CH411">
        <v>-1</v>
      </c>
      <c r="CI411" t="s">
        <v>122</v>
      </c>
      <c r="CJ411" t="s">
        <v>133</v>
      </c>
      <c r="CK411" t="s">
        <v>127</v>
      </c>
      <c r="CL411" t="s">
        <v>142</v>
      </c>
      <c r="CM411" t="s">
        <v>109</v>
      </c>
      <c r="CN411" t="s">
        <v>124</v>
      </c>
      <c r="CO411">
        <v>1</v>
      </c>
      <c r="CP411" t="s">
        <v>131</v>
      </c>
      <c r="CQ411">
        <v>3000</v>
      </c>
      <c r="CR411">
        <v>-999999</v>
      </c>
      <c r="CS411">
        <v>0</v>
      </c>
      <c r="CT411">
        <v>560275</v>
      </c>
      <c r="CU411">
        <v>0</v>
      </c>
      <c r="CV411" t="s">
        <v>131</v>
      </c>
      <c r="CW411">
        <v>724</v>
      </c>
      <c r="CX411">
        <v>560999</v>
      </c>
      <c r="CZ411" t="s">
        <v>115</v>
      </c>
      <c r="DA411" t="s">
        <v>132</v>
      </c>
      <c r="DB411">
        <v>314</v>
      </c>
      <c r="DC411" t="s">
        <v>128</v>
      </c>
      <c r="DD411" t="s">
        <v>134</v>
      </c>
      <c r="DE411">
        <v>48</v>
      </c>
      <c r="DF411">
        <v>2</v>
      </c>
      <c r="DG411">
        <v>73</v>
      </c>
      <c r="DH411">
        <v>48</v>
      </c>
      <c r="DI411" t="s">
        <v>135</v>
      </c>
      <c r="DJ411" s="38">
        <f t="shared" si="6"/>
        <v>1</v>
      </c>
      <c r="DK411" s="38">
        <v>0</v>
      </c>
      <c r="DL411" s="38">
        <v>25</v>
      </c>
      <c r="DM411" s="38">
        <v>2</v>
      </c>
      <c r="DN411" s="38">
        <v>1</v>
      </c>
      <c r="DO411" s="38">
        <v>724</v>
      </c>
    </row>
    <row r="412" spans="1:119" x14ac:dyDescent="0.3">
      <c r="A412" t="s">
        <v>114</v>
      </c>
      <c r="B412">
        <v>3102</v>
      </c>
      <c r="C412">
        <v>1</v>
      </c>
      <c r="D412">
        <v>30</v>
      </c>
      <c r="E412" t="s">
        <v>178</v>
      </c>
      <c r="F412" t="s">
        <v>179</v>
      </c>
      <c r="G412">
        <v>60.006</v>
      </c>
      <c r="H412" t="s">
        <v>165</v>
      </c>
      <c r="I412">
        <v>1</v>
      </c>
      <c r="J412" t="s">
        <v>125</v>
      </c>
      <c r="K412">
        <v>635205072</v>
      </c>
      <c r="L412" t="s">
        <v>116</v>
      </c>
      <c r="M412" t="s">
        <v>166</v>
      </c>
      <c r="N412" t="s">
        <v>117</v>
      </c>
      <c r="O412" s="33">
        <v>41643</v>
      </c>
      <c r="P412" s="1">
        <v>41643.612303240741</v>
      </c>
      <c r="Q412" s="2">
        <v>0.4039699074074074</v>
      </c>
      <c r="R412" t="s">
        <v>169</v>
      </c>
      <c r="S412" t="s">
        <v>119</v>
      </c>
      <c r="T412">
        <v>26</v>
      </c>
      <c r="U412">
        <v>2</v>
      </c>
      <c r="V412">
        <v>1</v>
      </c>
      <c r="W412">
        <v>2</v>
      </c>
      <c r="X412">
        <v>2</v>
      </c>
      <c r="Y412">
        <v>-1</v>
      </c>
      <c r="BD412" t="s">
        <v>141</v>
      </c>
      <c r="BE412" t="s">
        <v>21</v>
      </c>
      <c r="BP412">
        <v>26</v>
      </c>
      <c r="BQ412">
        <v>9</v>
      </c>
      <c r="BR412" t="s">
        <v>138</v>
      </c>
      <c r="BS412" t="s">
        <v>121</v>
      </c>
      <c r="BT412">
        <v>1</v>
      </c>
      <c r="BU412">
        <v>50</v>
      </c>
      <c r="BV412">
        <v>1</v>
      </c>
      <c r="BW412">
        <v>512</v>
      </c>
      <c r="BX412">
        <v>314</v>
      </c>
      <c r="BY412" t="s">
        <v>125</v>
      </c>
      <c r="BZ412">
        <v>2998</v>
      </c>
      <c r="CA412">
        <v>2998</v>
      </c>
      <c r="CB412">
        <v>-1</v>
      </c>
      <c r="CC412">
        <v>50</v>
      </c>
      <c r="CD412">
        <v>1</v>
      </c>
      <c r="CE412">
        <v>710</v>
      </c>
      <c r="CF412">
        <v>-1</v>
      </c>
      <c r="CG412">
        <v>400</v>
      </c>
      <c r="CH412">
        <v>-1</v>
      </c>
      <c r="CI412" t="s">
        <v>122</v>
      </c>
      <c r="CJ412" t="s">
        <v>127</v>
      </c>
      <c r="CK412" t="s">
        <v>133</v>
      </c>
      <c r="CL412" t="s">
        <v>142</v>
      </c>
      <c r="CM412" t="s">
        <v>109</v>
      </c>
      <c r="CN412" t="s">
        <v>124</v>
      </c>
      <c r="CO412">
        <v>1</v>
      </c>
      <c r="CP412" t="s">
        <v>121</v>
      </c>
      <c r="CQ412">
        <v>3000</v>
      </c>
      <c r="CR412">
        <v>-999999</v>
      </c>
      <c r="CS412">
        <v>0</v>
      </c>
      <c r="CT412">
        <v>565641</v>
      </c>
      <c r="CU412">
        <v>0</v>
      </c>
      <c r="CV412" t="s">
        <v>121</v>
      </c>
      <c r="CW412">
        <v>892</v>
      </c>
      <c r="CX412">
        <v>566533</v>
      </c>
      <c r="CZ412" t="s">
        <v>125</v>
      </c>
      <c r="DA412" t="s">
        <v>139</v>
      </c>
      <c r="DB412">
        <v>454</v>
      </c>
      <c r="DC412" t="s">
        <v>128</v>
      </c>
      <c r="DD412" t="s">
        <v>129</v>
      </c>
      <c r="DE412">
        <v>17</v>
      </c>
      <c r="DF412">
        <v>2</v>
      </c>
      <c r="DG412">
        <v>74</v>
      </c>
      <c r="DH412">
        <v>17</v>
      </c>
      <c r="DI412" t="s">
        <v>135</v>
      </c>
      <c r="DJ412" s="38">
        <f t="shared" si="6"/>
        <v>1</v>
      </c>
      <c r="DK412" s="38">
        <v>0</v>
      </c>
      <c r="DL412" s="38">
        <v>26</v>
      </c>
      <c r="DM412" s="38">
        <v>2</v>
      </c>
      <c r="DN412" s="38">
        <v>1</v>
      </c>
      <c r="DO412" s="38">
        <v>892</v>
      </c>
    </row>
    <row r="413" spans="1:119" x14ac:dyDescent="0.3">
      <c r="A413" t="s">
        <v>114</v>
      </c>
      <c r="B413">
        <v>3102</v>
      </c>
      <c r="C413">
        <v>1</v>
      </c>
      <c r="D413">
        <v>30</v>
      </c>
      <c r="E413" t="s">
        <v>178</v>
      </c>
      <c r="F413" t="s">
        <v>179</v>
      </c>
      <c r="G413">
        <v>60.006</v>
      </c>
      <c r="H413" t="s">
        <v>165</v>
      </c>
      <c r="I413">
        <v>1</v>
      </c>
      <c r="J413" t="s">
        <v>125</v>
      </c>
      <c r="K413">
        <v>635205072</v>
      </c>
      <c r="L413" t="s">
        <v>116</v>
      </c>
      <c r="M413" t="s">
        <v>166</v>
      </c>
      <c r="N413" t="s">
        <v>117</v>
      </c>
      <c r="O413" s="33">
        <v>41643</v>
      </c>
      <c r="P413" s="1">
        <v>41643.612303240741</v>
      </c>
      <c r="Q413" s="2">
        <v>0.4039699074074074</v>
      </c>
      <c r="R413" t="s">
        <v>169</v>
      </c>
      <c r="S413" t="s">
        <v>119</v>
      </c>
      <c r="T413">
        <v>26</v>
      </c>
      <c r="U413">
        <v>2</v>
      </c>
      <c r="V413">
        <v>1</v>
      </c>
      <c r="W413">
        <v>2</v>
      </c>
      <c r="X413">
        <v>2</v>
      </c>
      <c r="Y413">
        <v>-1</v>
      </c>
      <c r="BD413" t="s">
        <v>141</v>
      </c>
      <c r="BE413" t="s">
        <v>21</v>
      </c>
      <c r="BP413">
        <v>27</v>
      </c>
      <c r="BQ413">
        <v>10</v>
      </c>
      <c r="BR413" t="s">
        <v>120</v>
      </c>
      <c r="BS413" t="s">
        <v>131</v>
      </c>
      <c r="BT413">
        <v>2</v>
      </c>
      <c r="BU413">
        <v>50</v>
      </c>
      <c r="BV413">
        <v>1</v>
      </c>
      <c r="BW413">
        <v>512</v>
      </c>
      <c r="BX413">
        <v>314</v>
      </c>
      <c r="BY413" t="s">
        <v>125</v>
      </c>
      <c r="BZ413">
        <v>2725</v>
      </c>
      <c r="CA413">
        <v>2725</v>
      </c>
      <c r="CB413">
        <v>-1</v>
      </c>
      <c r="CC413">
        <v>50</v>
      </c>
      <c r="CD413">
        <v>1</v>
      </c>
      <c r="CE413">
        <v>836</v>
      </c>
      <c r="CF413">
        <v>-1</v>
      </c>
      <c r="CG413">
        <v>400</v>
      </c>
      <c r="CH413">
        <v>-1</v>
      </c>
      <c r="CI413" t="s">
        <v>122</v>
      </c>
      <c r="CJ413" t="s">
        <v>127</v>
      </c>
      <c r="CK413" t="s">
        <v>133</v>
      </c>
      <c r="CL413" t="s">
        <v>142</v>
      </c>
      <c r="CM413" t="s">
        <v>109</v>
      </c>
      <c r="CN413" t="s">
        <v>124</v>
      </c>
      <c r="CO413">
        <v>1</v>
      </c>
      <c r="CP413" t="s">
        <v>131</v>
      </c>
      <c r="CQ413">
        <v>3000</v>
      </c>
      <c r="CR413">
        <v>-999999</v>
      </c>
      <c r="CS413">
        <v>0</v>
      </c>
      <c r="CT413">
        <v>570924</v>
      </c>
      <c r="CU413">
        <v>0</v>
      </c>
      <c r="CV413" t="s">
        <v>131</v>
      </c>
      <c r="CW413">
        <v>1039</v>
      </c>
      <c r="CX413">
        <v>571963</v>
      </c>
      <c r="CZ413" t="s">
        <v>115</v>
      </c>
      <c r="DA413" t="s">
        <v>132</v>
      </c>
      <c r="DB413">
        <v>454</v>
      </c>
      <c r="DC413" t="s">
        <v>128</v>
      </c>
      <c r="DD413" t="s">
        <v>129</v>
      </c>
      <c r="DE413">
        <v>20</v>
      </c>
      <c r="DF413">
        <v>2</v>
      </c>
      <c r="DG413">
        <v>75</v>
      </c>
      <c r="DH413">
        <v>20</v>
      </c>
      <c r="DI413" t="s">
        <v>135</v>
      </c>
      <c r="DJ413" s="38">
        <f t="shared" si="6"/>
        <v>1</v>
      </c>
      <c r="DK413" s="38">
        <v>0</v>
      </c>
      <c r="DL413" s="38">
        <v>27</v>
      </c>
      <c r="DM413" s="38">
        <v>2</v>
      </c>
      <c r="DN413" s="38">
        <v>1</v>
      </c>
      <c r="DO413" s="38">
        <v>1039</v>
      </c>
    </row>
    <row r="414" spans="1:119" x14ac:dyDescent="0.3">
      <c r="A414" t="s">
        <v>114</v>
      </c>
      <c r="B414">
        <v>3102</v>
      </c>
      <c r="C414">
        <v>1</v>
      </c>
      <c r="D414">
        <v>30</v>
      </c>
      <c r="E414" t="s">
        <v>178</v>
      </c>
      <c r="F414" t="s">
        <v>179</v>
      </c>
      <c r="G414">
        <v>60.006</v>
      </c>
      <c r="H414" t="s">
        <v>165</v>
      </c>
      <c r="I414">
        <v>1</v>
      </c>
      <c r="J414" t="s">
        <v>125</v>
      </c>
      <c r="K414">
        <v>635205072</v>
      </c>
      <c r="L414" t="s">
        <v>116</v>
      </c>
      <c r="M414" t="s">
        <v>166</v>
      </c>
      <c r="N414" t="s">
        <v>117</v>
      </c>
      <c r="O414" s="33">
        <v>41643</v>
      </c>
      <c r="P414" s="1">
        <v>41643.612303240741</v>
      </c>
      <c r="Q414" s="2">
        <v>0.4039699074074074</v>
      </c>
      <c r="R414" t="s">
        <v>169</v>
      </c>
      <c r="S414" t="s">
        <v>119</v>
      </c>
      <c r="T414">
        <v>26</v>
      </c>
      <c r="U414">
        <v>2</v>
      </c>
      <c r="V414">
        <v>1</v>
      </c>
      <c r="W414">
        <v>2</v>
      </c>
      <c r="X414">
        <v>2</v>
      </c>
      <c r="Y414">
        <v>-1</v>
      </c>
      <c r="BD414" t="s">
        <v>141</v>
      </c>
      <c r="BE414" t="s">
        <v>21</v>
      </c>
      <c r="BP414">
        <v>28</v>
      </c>
      <c r="BQ414">
        <v>22</v>
      </c>
      <c r="BR414" t="s">
        <v>120</v>
      </c>
      <c r="BS414" t="s">
        <v>131</v>
      </c>
      <c r="BT414">
        <v>2</v>
      </c>
      <c r="BU414">
        <v>50</v>
      </c>
      <c r="BV414">
        <v>1</v>
      </c>
      <c r="BW414">
        <v>512</v>
      </c>
      <c r="BX414">
        <v>314</v>
      </c>
      <c r="BY414" t="s">
        <v>125</v>
      </c>
      <c r="BZ414">
        <v>3322</v>
      </c>
      <c r="CA414">
        <v>3322</v>
      </c>
      <c r="CB414">
        <v>-1</v>
      </c>
      <c r="CC414">
        <v>50</v>
      </c>
      <c r="CD414">
        <v>0</v>
      </c>
      <c r="CE414">
        <v>431</v>
      </c>
      <c r="CF414">
        <v>-1</v>
      </c>
      <c r="CG414">
        <v>400</v>
      </c>
      <c r="CH414">
        <v>-1</v>
      </c>
      <c r="CI414" t="s">
        <v>122</v>
      </c>
      <c r="CJ414" t="s">
        <v>127</v>
      </c>
      <c r="CK414" t="s">
        <v>133</v>
      </c>
      <c r="CL414" t="s">
        <v>142</v>
      </c>
      <c r="CM414" t="s">
        <v>109</v>
      </c>
      <c r="CN414" t="s">
        <v>124</v>
      </c>
      <c r="CO414">
        <v>1</v>
      </c>
      <c r="CP414" t="s">
        <v>131</v>
      </c>
      <c r="CQ414">
        <v>3000</v>
      </c>
      <c r="CR414">
        <v>-999999</v>
      </c>
      <c r="CS414">
        <v>0</v>
      </c>
      <c r="CT414">
        <v>575657</v>
      </c>
      <c r="CU414">
        <v>0</v>
      </c>
      <c r="CV414" t="s">
        <v>131</v>
      </c>
      <c r="CW414">
        <v>847</v>
      </c>
      <c r="CX414">
        <v>576504</v>
      </c>
      <c r="CZ414" t="s">
        <v>115</v>
      </c>
      <c r="DA414" t="s">
        <v>132</v>
      </c>
      <c r="DB414">
        <v>454</v>
      </c>
      <c r="DC414" t="s">
        <v>128</v>
      </c>
      <c r="DD414" t="s">
        <v>134</v>
      </c>
      <c r="DE414">
        <v>44</v>
      </c>
      <c r="DF414">
        <v>2</v>
      </c>
      <c r="DG414">
        <v>76</v>
      </c>
      <c r="DH414">
        <v>44</v>
      </c>
      <c r="DI414" t="s">
        <v>135</v>
      </c>
      <c r="DJ414" s="38">
        <f t="shared" si="6"/>
        <v>1</v>
      </c>
      <c r="DK414" s="38">
        <v>0</v>
      </c>
      <c r="DL414" s="38">
        <v>28</v>
      </c>
      <c r="DM414" s="38">
        <v>2</v>
      </c>
      <c r="DN414" s="38">
        <v>1</v>
      </c>
      <c r="DO414" s="38">
        <v>847</v>
      </c>
    </row>
    <row r="415" spans="1:119" x14ac:dyDescent="0.3">
      <c r="A415" t="s">
        <v>114</v>
      </c>
      <c r="B415">
        <v>3102</v>
      </c>
      <c r="C415">
        <v>1</v>
      </c>
      <c r="D415">
        <v>30</v>
      </c>
      <c r="E415" t="s">
        <v>178</v>
      </c>
      <c r="F415" t="s">
        <v>179</v>
      </c>
      <c r="G415">
        <v>60.006</v>
      </c>
      <c r="H415" t="s">
        <v>165</v>
      </c>
      <c r="I415">
        <v>1</v>
      </c>
      <c r="J415" t="s">
        <v>125</v>
      </c>
      <c r="K415">
        <v>635205072</v>
      </c>
      <c r="L415" t="s">
        <v>116</v>
      </c>
      <c r="M415" t="s">
        <v>166</v>
      </c>
      <c r="N415" t="s">
        <v>117</v>
      </c>
      <c r="O415" s="33">
        <v>41643</v>
      </c>
      <c r="P415" s="1">
        <v>41643.612303240741</v>
      </c>
      <c r="Q415" s="2">
        <v>0.4039699074074074</v>
      </c>
      <c r="R415" t="s">
        <v>169</v>
      </c>
      <c r="S415" t="s">
        <v>119</v>
      </c>
      <c r="T415">
        <v>26</v>
      </c>
      <c r="U415">
        <v>2</v>
      </c>
      <c r="V415">
        <v>1</v>
      </c>
      <c r="W415">
        <v>2</v>
      </c>
      <c r="X415">
        <v>2</v>
      </c>
      <c r="Y415">
        <v>-1</v>
      </c>
      <c r="BD415" t="s">
        <v>141</v>
      </c>
      <c r="BE415" t="s">
        <v>21</v>
      </c>
      <c r="BP415">
        <v>29</v>
      </c>
      <c r="BQ415">
        <v>2</v>
      </c>
      <c r="BR415" t="s">
        <v>120</v>
      </c>
      <c r="BS415" t="s">
        <v>131</v>
      </c>
      <c r="BT415">
        <v>2</v>
      </c>
      <c r="BU415">
        <v>50</v>
      </c>
      <c r="BV415">
        <v>1</v>
      </c>
      <c r="BW415">
        <v>512</v>
      </c>
      <c r="BX415">
        <v>-100</v>
      </c>
      <c r="BY415" t="s">
        <v>125</v>
      </c>
      <c r="BZ415">
        <v>2613</v>
      </c>
      <c r="CA415">
        <v>2613</v>
      </c>
      <c r="CB415">
        <v>-1</v>
      </c>
      <c r="CC415">
        <v>50</v>
      </c>
      <c r="CD415">
        <v>1</v>
      </c>
      <c r="CE415">
        <v>1188</v>
      </c>
      <c r="CF415">
        <v>-1</v>
      </c>
      <c r="CG415">
        <v>400</v>
      </c>
      <c r="CH415">
        <v>-1</v>
      </c>
      <c r="CI415" t="s">
        <v>122</v>
      </c>
      <c r="CJ415" t="s">
        <v>137</v>
      </c>
      <c r="CK415" t="s">
        <v>127</v>
      </c>
      <c r="CL415" t="s">
        <v>142</v>
      </c>
      <c r="CM415" t="s">
        <v>109</v>
      </c>
      <c r="CN415" t="s">
        <v>124</v>
      </c>
      <c r="CO415">
        <v>1</v>
      </c>
      <c r="CP415" t="s">
        <v>131</v>
      </c>
      <c r="CQ415">
        <v>3000</v>
      </c>
      <c r="CR415">
        <v>-999999</v>
      </c>
      <c r="CS415">
        <v>0</v>
      </c>
      <c r="CT415">
        <v>581556</v>
      </c>
      <c r="CU415">
        <v>0</v>
      </c>
      <c r="CV415" t="s">
        <v>131</v>
      </c>
      <c r="CW415">
        <v>799</v>
      </c>
      <c r="CX415">
        <v>582355</v>
      </c>
      <c r="CZ415" t="s">
        <v>115</v>
      </c>
      <c r="DA415" t="s">
        <v>132</v>
      </c>
      <c r="DB415">
        <v>314</v>
      </c>
      <c r="DC415" t="s">
        <v>128</v>
      </c>
      <c r="DD415" t="s">
        <v>129</v>
      </c>
      <c r="DE415">
        <v>4</v>
      </c>
      <c r="DF415">
        <v>2</v>
      </c>
      <c r="DG415">
        <v>77</v>
      </c>
      <c r="DH415">
        <v>4</v>
      </c>
      <c r="DI415" t="s">
        <v>136</v>
      </c>
      <c r="DJ415" s="38">
        <f t="shared" si="6"/>
        <v>1</v>
      </c>
      <c r="DK415" s="38">
        <v>0</v>
      </c>
      <c r="DL415" s="38">
        <v>29</v>
      </c>
      <c r="DM415" s="38">
        <v>2</v>
      </c>
      <c r="DN415" s="38">
        <v>1</v>
      </c>
      <c r="DO415" s="38">
        <v>799</v>
      </c>
    </row>
    <row r="416" spans="1:119" x14ac:dyDescent="0.3">
      <c r="A416" t="s">
        <v>114</v>
      </c>
      <c r="B416">
        <v>3102</v>
      </c>
      <c r="C416">
        <v>1</v>
      </c>
      <c r="D416">
        <v>30</v>
      </c>
      <c r="E416" t="s">
        <v>178</v>
      </c>
      <c r="F416" t="s">
        <v>179</v>
      </c>
      <c r="G416">
        <v>60.006</v>
      </c>
      <c r="H416" t="s">
        <v>165</v>
      </c>
      <c r="I416">
        <v>1</v>
      </c>
      <c r="J416" t="s">
        <v>125</v>
      </c>
      <c r="K416">
        <v>635205072</v>
      </c>
      <c r="L416" t="s">
        <v>116</v>
      </c>
      <c r="M416" t="s">
        <v>166</v>
      </c>
      <c r="N416" t="s">
        <v>117</v>
      </c>
      <c r="O416" s="33">
        <v>41643</v>
      </c>
      <c r="P416" s="1">
        <v>41643.612303240741</v>
      </c>
      <c r="Q416" s="2">
        <v>0.4039699074074074</v>
      </c>
      <c r="R416" t="s">
        <v>169</v>
      </c>
      <c r="S416" t="s">
        <v>119</v>
      </c>
      <c r="T416">
        <v>26</v>
      </c>
      <c r="U416">
        <v>2</v>
      </c>
      <c r="V416">
        <v>1</v>
      </c>
      <c r="W416">
        <v>2</v>
      </c>
      <c r="X416">
        <v>2</v>
      </c>
      <c r="Y416">
        <v>-1</v>
      </c>
      <c r="BD416" t="s">
        <v>141</v>
      </c>
      <c r="BE416" t="s">
        <v>21</v>
      </c>
      <c r="BP416">
        <v>30</v>
      </c>
      <c r="BQ416">
        <v>4</v>
      </c>
      <c r="BR416" t="s">
        <v>120</v>
      </c>
      <c r="BS416" t="s">
        <v>121</v>
      </c>
      <c r="BT416">
        <v>1</v>
      </c>
      <c r="BU416">
        <v>50</v>
      </c>
      <c r="BV416">
        <v>0</v>
      </c>
      <c r="BW416">
        <v>512</v>
      </c>
      <c r="BX416">
        <v>-100</v>
      </c>
      <c r="BY416" t="s">
        <v>115</v>
      </c>
      <c r="BZ416">
        <v>2457</v>
      </c>
      <c r="CA416">
        <v>2457</v>
      </c>
      <c r="CB416">
        <v>-1</v>
      </c>
      <c r="CC416">
        <v>50</v>
      </c>
      <c r="CD416">
        <v>0</v>
      </c>
      <c r="CE416">
        <v>1133</v>
      </c>
      <c r="CF416">
        <v>-1</v>
      </c>
      <c r="CG416">
        <v>400</v>
      </c>
      <c r="CH416">
        <v>-1</v>
      </c>
      <c r="CI416" t="s">
        <v>122</v>
      </c>
      <c r="CJ416" t="s">
        <v>137</v>
      </c>
      <c r="CK416" t="s">
        <v>133</v>
      </c>
      <c r="CL416" t="s">
        <v>142</v>
      </c>
      <c r="CM416" t="s">
        <v>109</v>
      </c>
      <c r="CN416" t="s">
        <v>124</v>
      </c>
      <c r="CO416">
        <v>1</v>
      </c>
      <c r="CP416" t="s">
        <v>121</v>
      </c>
      <c r="CQ416">
        <v>3000</v>
      </c>
      <c r="CR416">
        <v>-999999</v>
      </c>
      <c r="CS416">
        <v>0</v>
      </c>
      <c r="CT416">
        <v>586623</v>
      </c>
      <c r="CU416">
        <v>0</v>
      </c>
      <c r="CV416" t="s">
        <v>121</v>
      </c>
      <c r="CW416">
        <v>1010</v>
      </c>
      <c r="CX416">
        <v>587633</v>
      </c>
      <c r="CZ416" t="s">
        <v>125</v>
      </c>
      <c r="DA416" t="s">
        <v>126</v>
      </c>
      <c r="DB416">
        <v>454</v>
      </c>
      <c r="DC416" t="s">
        <v>128</v>
      </c>
      <c r="DD416" t="s">
        <v>129</v>
      </c>
      <c r="DE416">
        <v>7</v>
      </c>
      <c r="DF416">
        <v>2</v>
      </c>
      <c r="DG416">
        <v>78</v>
      </c>
      <c r="DH416">
        <v>7</v>
      </c>
      <c r="DI416" t="s">
        <v>136</v>
      </c>
      <c r="DJ416" s="38">
        <f t="shared" si="6"/>
        <v>1</v>
      </c>
      <c r="DK416" s="38">
        <v>0</v>
      </c>
      <c r="DL416" s="38">
        <v>30</v>
      </c>
      <c r="DM416" s="38">
        <v>2</v>
      </c>
      <c r="DN416" s="38">
        <v>1</v>
      </c>
      <c r="DO416" s="38">
        <v>1010</v>
      </c>
    </row>
    <row r="417" spans="1:119" x14ac:dyDescent="0.3">
      <c r="A417" t="s">
        <v>114</v>
      </c>
      <c r="B417">
        <v>3102</v>
      </c>
      <c r="C417">
        <v>1</v>
      </c>
      <c r="D417">
        <v>30</v>
      </c>
      <c r="E417" t="s">
        <v>178</v>
      </c>
      <c r="F417" t="s">
        <v>179</v>
      </c>
      <c r="G417">
        <v>60.006</v>
      </c>
      <c r="H417" t="s">
        <v>165</v>
      </c>
      <c r="I417">
        <v>1</v>
      </c>
      <c r="J417" t="s">
        <v>125</v>
      </c>
      <c r="K417">
        <v>635205072</v>
      </c>
      <c r="L417" t="s">
        <v>116</v>
      </c>
      <c r="M417" t="s">
        <v>166</v>
      </c>
      <c r="N417" t="s">
        <v>117</v>
      </c>
      <c r="O417" s="33">
        <v>41643</v>
      </c>
      <c r="P417" s="1">
        <v>41643.612303240741</v>
      </c>
      <c r="Q417" s="2">
        <v>0.4039699074074074</v>
      </c>
      <c r="R417" t="s">
        <v>169</v>
      </c>
      <c r="S417" t="s">
        <v>119</v>
      </c>
      <c r="T417">
        <v>26</v>
      </c>
      <c r="U417">
        <v>2</v>
      </c>
      <c r="V417">
        <v>1</v>
      </c>
      <c r="W417">
        <v>2</v>
      </c>
      <c r="X417">
        <v>2</v>
      </c>
      <c r="Y417">
        <v>-1</v>
      </c>
      <c r="BD417" t="s">
        <v>141</v>
      </c>
      <c r="BE417" t="s">
        <v>21</v>
      </c>
      <c r="BP417">
        <v>31</v>
      </c>
      <c r="BQ417">
        <v>20</v>
      </c>
      <c r="BR417" t="s">
        <v>120</v>
      </c>
      <c r="BS417" t="s">
        <v>131</v>
      </c>
      <c r="BT417">
        <v>2</v>
      </c>
      <c r="BU417">
        <v>50</v>
      </c>
      <c r="BV417">
        <v>1</v>
      </c>
      <c r="BW417">
        <v>512</v>
      </c>
      <c r="BX417">
        <v>454</v>
      </c>
      <c r="BY417" t="s">
        <v>125</v>
      </c>
      <c r="BZ417">
        <v>2368</v>
      </c>
      <c r="CA417">
        <v>2368</v>
      </c>
      <c r="CB417">
        <v>-1</v>
      </c>
      <c r="CC417">
        <v>50</v>
      </c>
      <c r="CD417">
        <v>1</v>
      </c>
      <c r="CE417">
        <v>1481</v>
      </c>
      <c r="CF417">
        <v>-1</v>
      </c>
      <c r="CG417">
        <v>400</v>
      </c>
      <c r="CH417">
        <v>-1</v>
      </c>
      <c r="CI417" t="s">
        <v>122</v>
      </c>
      <c r="CJ417" t="s">
        <v>133</v>
      </c>
      <c r="CK417" t="s">
        <v>133</v>
      </c>
      <c r="CL417" t="s">
        <v>142</v>
      </c>
      <c r="CM417" t="s">
        <v>109</v>
      </c>
      <c r="CN417" t="s">
        <v>124</v>
      </c>
      <c r="CO417">
        <v>1</v>
      </c>
      <c r="CP417" t="s">
        <v>131</v>
      </c>
      <c r="CQ417">
        <v>3000</v>
      </c>
      <c r="CR417">
        <v>-999999</v>
      </c>
      <c r="CS417">
        <v>0</v>
      </c>
      <c r="CT417">
        <v>592105</v>
      </c>
      <c r="CU417">
        <v>0</v>
      </c>
      <c r="CV417" t="s">
        <v>131</v>
      </c>
      <c r="CW417">
        <v>751</v>
      </c>
      <c r="CX417">
        <v>592856</v>
      </c>
      <c r="CZ417" t="s">
        <v>115</v>
      </c>
      <c r="DA417" t="s">
        <v>132</v>
      </c>
      <c r="DB417">
        <v>454</v>
      </c>
      <c r="DC417" t="s">
        <v>128</v>
      </c>
      <c r="DD417" t="s">
        <v>134</v>
      </c>
      <c r="DE417">
        <v>40</v>
      </c>
      <c r="DF417">
        <v>2</v>
      </c>
      <c r="DG417">
        <v>79</v>
      </c>
      <c r="DH417">
        <v>40</v>
      </c>
      <c r="DI417" t="s">
        <v>130</v>
      </c>
      <c r="DJ417" s="38">
        <f t="shared" si="6"/>
        <v>1</v>
      </c>
      <c r="DK417" s="38">
        <v>0</v>
      </c>
      <c r="DL417" s="38">
        <v>31</v>
      </c>
      <c r="DM417" s="38">
        <v>2</v>
      </c>
      <c r="DN417" s="38">
        <v>1</v>
      </c>
      <c r="DO417" s="38">
        <v>751</v>
      </c>
    </row>
    <row r="418" spans="1:119" x14ac:dyDescent="0.3">
      <c r="A418" t="s">
        <v>114</v>
      </c>
      <c r="B418">
        <v>3102</v>
      </c>
      <c r="C418">
        <v>1</v>
      </c>
      <c r="D418">
        <v>30</v>
      </c>
      <c r="E418" t="s">
        <v>178</v>
      </c>
      <c r="F418" t="s">
        <v>179</v>
      </c>
      <c r="G418">
        <v>60.006</v>
      </c>
      <c r="H418" t="s">
        <v>165</v>
      </c>
      <c r="I418">
        <v>1</v>
      </c>
      <c r="J418" t="s">
        <v>125</v>
      </c>
      <c r="K418">
        <v>635205072</v>
      </c>
      <c r="L418" t="s">
        <v>116</v>
      </c>
      <c r="M418" t="s">
        <v>166</v>
      </c>
      <c r="N418" t="s">
        <v>117</v>
      </c>
      <c r="O418" s="33">
        <v>41643</v>
      </c>
      <c r="P418" s="1">
        <v>41643.612303240741</v>
      </c>
      <c r="Q418" s="2">
        <v>0.4039699074074074</v>
      </c>
      <c r="R418" t="s">
        <v>169</v>
      </c>
      <c r="S418" t="s">
        <v>119</v>
      </c>
      <c r="T418">
        <v>26</v>
      </c>
      <c r="U418">
        <v>2</v>
      </c>
      <c r="V418">
        <v>1</v>
      </c>
      <c r="W418">
        <v>2</v>
      </c>
      <c r="X418">
        <v>2</v>
      </c>
      <c r="Y418">
        <v>-1</v>
      </c>
      <c r="BD418" t="s">
        <v>141</v>
      </c>
      <c r="BE418" t="s">
        <v>21</v>
      </c>
      <c r="BP418">
        <v>32</v>
      </c>
      <c r="BQ418">
        <v>8</v>
      </c>
      <c r="BR418" t="s">
        <v>120</v>
      </c>
      <c r="BS418" t="s">
        <v>121</v>
      </c>
      <c r="BT418">
        <v>1</v>
      </c>
      <c r="BU418">
        <v>50</v>
      </c>
      <c r="BV418">
        <v>1</v>
      </c>
      <c r="BW418">
        <v>512</v>
      </c>
      <c r="BX418">
        <v>454</v>
      </c>
      <c r="BY418" t="s">
        <v>115</v>
      </c>
      <c r="BZ418">
        <v>2344</v>
      </c>
      <c r="CA418">
        <v>2344</v>
      </c>
      <c r="CB418">
        <v>-1</v>
      </c>
      <c r="CC418">
        <v>50</v>
      </c>
      <c r="CD418">
        <v>1</v>
      </c>
      <c r="CE418">
        <v>1482</v>
      </c>
      <c r="CF418">
        <v>-1</v>
      </c>
      <c r="CG418">
        <v>400</v>
      </c>
      <c r="CH418">
        <v>-1</v>
      </c>
      <c r="CI418" t="s">
        <v>122</v>
      </c>
      <c r="CJ418" t="s">
        <v>133</v>
      </c>
      <c r="CK418" t="s">
        <v>133</v>
      </c>
      <c r="CL418" t="s">
        <v>142</v>
      </c>
      <c r="CM418" t="s">
        <v>109</v>
      </c>
      <c r="CN418" t="s">
        <v>124</v>
      </c>
      <c r="CO418">
        <v>1</v>
      </c>
      <c r="CP418" t="s">
        <v>121</v>
      </c>
      <c r="CQ418">
        <v>3000</v>
      </c>
      <c r="CR418">
        <v>-999999</v>
      </c>
      <c r="CS418">
        <v>0</v>
      </c>
      <c r="CT418">
        <v>597238</v>
      </c>
      <c r="CU418">
        <v>0</v>
      </c>
      <c r="CV418" t="s">
        <v>121</v>
      </c>
      <c r="CW418">
        <v>774</v>
      </c>
      <c r="CX418">
        <v>598012</v>
      </c>
      <c r="CZ418" t="s">
        <v>125</v>
      </c>
      <c r="DA418" t="s">
        <v>126</v>
      </c>
      <c r="DB418">
        <v>454</v>
      </c>
      <c r="DC418" t="s">
        <v>128</v>
      </c>
      <c r="DD418" t="s">
        <v>129</v>
      </c>
      <c r="DE418">
        <v>15</v>
      </c>
      <c r="DF418">
        <v>2</v>
      </c>
      <c r="DG418">
        <v>80</v>
      </c>
      <c r="DH418">
        <v>15</v>
      </c>
      <c r="DI418" t="s">
        <v>130</v>
      </c>
      <c r="DJ418" s="38">
        <f t="shared" si="6"/>
        <v>1</v>
      </c>
      <c r="DK418" s="38">
        <v>0</v>
      </c>
      <c r="DL418" s="38">
        <v>32</v>
      </c>
      <c r="DM418" s="38">
        <v>2</v>
      </c>
      <c r="DN418" s="38">
        <v>1</v>
      </c>
      <c r="DO418" s="38">
        <v>774</v>
      </c>
    </row>
    <row r="419" spans="1:119" x14ac:dyDescent="0.3">
      <c r="A419" t="s">
        <v>114</v>
      </c>
      <c r="B419">
        <v>3102</v>
      </c>
      <c r="C419">
        <v>1</v>
      </c>
      <c r="D419">
        <v>30</v>
      </c>
      <c r="E419" t="s">
        <v>178</v>
      </c>
      <c r="F419" t="s">
        <v>179</v>
      </c>
      <c r="G419">
        <v>60.006</v>
      </c>
      <c r="H419" t="s">
        <v>165</v>
      </c>
      <c r="I419">
        <v>1</v>
      </c>
      <c r="J419" t="s">
        <v>125</v>
      </c>
      <c r="K419">
        <v>635205072</v>
      </c>
      <c r="L419" t="s">
        <v>116</v>
      </c>
      <c r="M419" t="s">
        <v>166</v>
      </c>
      <c r="N419" t="s">
        <v>117</v>
      </c>
      <c r="O419" s="33">
        <v>41643</v>
      </c>
      <c r="P419" s="1">
        <v>41643.612303240741</v>
      </c>
      <c r="Q419" s="2">
        <v>0.4039699074074074</v>
      </c>
      <c r="R419" t="s">
        <v>169</v>
      </c>
      <c r="S419" t="s">
        <v>119</v>
      </c>
      <c r="T419">
        <v>26</v>
      </c>
      <c r="U419">
        <v>2</v>
      </c>
      <c r="V419">
        <v>1</v>
      </c>
      <c r="W419">
        <v>2</v>
      </c>
      <c r="X419">
        <v>2</v>
      </c>
      <c r="Y419">
        <v>-1</v>
      </c>
      <c r="BD419" t="s">
        <v>141</v>
      </c>
      <c r="BE419" t="s">
        <v>21</v>
      </c>
      <c r="BP419">
        <v>33</v>
      </c>
      <c r="BQ419">
        <v>16</v>
      </c>
      <c r="BR419" t="s">
        <v>120</v>
      </c>
      <c r="BS419" t="s">
        <v>131</v>
      </c>
      <c r="BT419">
        <v>2</v>
      </c>
      <c r="BU419">
        <v>50</v>
      </c>
      <c r="BV419">
        <v>1</v>
      </c>
      <c r="BW419">
        <v>512</v>
      </c>
      <c r="BX419">
        <v>-100</v>
      </c>
      <c r="BY419" t="s">
        <v>125</v>
      </c>
      <c r="BZ419">
        <v>2198</v>
      </c>
      <c r="CA419">
        <v>2198</v>
      </c>
      <c r="CB419">
        <v>-1</v>
      </c>
      <c r="CC419">
        <v>50</v>
      </c>
      <c r="CD419">
        <v>1</v>
      </c>
      <c r="CE419">
        <v>820</v>
      </c>
      <c r="CF419">
        <v>-1</v>
      </c>
      <c r="CG419">
        <v>400</v>
      </c>
      <c r="CH419">
        <v>-1</v>
      </c>
      <c r="CI419" t="s">
        <v>122</v>
      </c>
      <c r="CJ419" t="s">
        <v>137</v>
      </c>
      <c r="CK419" t="s">
        <v>133</v>
      </c>
      <c r="CL419" t="s">
        <v>142</v>
      </c>
      <c r="CM419" t="s">
        <v>109</v>
      </c>
      <c r="CN419" t="s">
        <v>124</v>
      </c>
      <c r="CO419">
        <v>1</v>
      </c>
      <c r="CP419" t="s">
        <v>131</v>
      </c>
      <c r="CQ419">
        <v>3000</v>
      </c>
      <c r="CR419">
        <v>-999999</v>
      </c>
      <c r="CS419">
        <v>0</v>
      </c>
      <c r="CT419">
        <v>601721</v>
      </c>
      <c r="CU419">
        <v>0</v>
      </c>
      <c r="CV419" t="s">
        <v>131</v>
      </c>
      <c r="CW419">
        <v>1582</v>
      </c>
      <c r="CX419">
        <v>603303</v>
      </c>
      <c r="CZ419" t="s">
        <v>115</v>
      </c>
      <c r="DA419" t="s">
        <v>132</v>
      </c>
      <c r="DB419">
        <v>454</v>
      </c>
      <c r="DC419" t="s">
        <v>128</v>
      </c>
      <c r="DD419" t="s">
        <v>134</v>
      </c>
      <c r="DE419">
        <v>32</v>
      </c>
      <c r="DF419">
        <v>2</v>
      </c>
      <c r="DG419">
        <v>81</v>
      </c>
      <c r="DH419">
        <v>32</v>
      </c>
      <c r="DI419" t="s">
        <v>136</v>
      </c>
      <c r="DJ419" s="38">
        <f t="shared" si="6"/>
        <v>1</v>
      </c>
      <c r="DK419" s="38">
        <v>1</v>
      </c>
      <c r="DL419" s="38">
        <v>33</v>
      </c>
      <c r="DM419" s="38">
        <v>2</v>
      </c>
      <c r="DN419" s="38">
        <v>1</v>
      </c>
      <c r="DO419" s="38">
        <v>865.65625</v>
      </c>
    </row>
    <row r="420" spans="1:119" x14ac:dyDescent="0.3">
      <c r="A420" t="s">
        <v>114</v>
      </c>
      <c r="B420">
        <v>3102</v>
      </c>
      <c r="C420">
        <v>1</v>
      </c>
      <c r="D420">
        <v>30</v>
      </c>
      <c r="E420" t="s">
        <v>178</v>
      </c>
      <c r="F420" t="s">
        <v>179</v>
      </c>
      <c r="G420">
        <v>60.006</v>
      </c>
      <c r="H420" t="s">
        <v>165</v>
      </c>
      <c r="I420">
        <v>1</v>
      </c>
      <c r="J420" t="s">
        <v>125</v>
      </c>
      <c r="K420">
        <v>635205072</v>
      </c>
      <c r="L420" t="s">
        <v>116</v>
      </c>
      <c r="M420" t="s">
        <v>166</v>
      </c>
      <c r="N420" t="s">
        <v>117</v>
      </c>
      <c r="O420" s="33">
        <v>41643</v>
      </c>
      <c r="P420" s="1">
        <v>41643.612303240741</v>
      </c>
      <c r="Q420" s="2">
        <v>0.4039699074074074</v>
      </c>
      <c r="R420" t="s">
        <v>169</v>
      </c>
      <c r="S420" t="s">
        <v>119</v>
      </c>
      <c r="T420">
        <v>26</v>
      </c>
      <c r="U420">
        <v>2</v>
      </c>
      <c r="V420">
        <v>1</v>
      </c>
      <c r="W420">
        <v>2</v>
      </c>
      <c r="X420">
        <v>2</v>
      </c>
      <c r="Y420">
        <v>-1</v>
      </c>
      <c r="BD420" t="s">
        <v>141</v>
      </c>
      <c r="BE420" t="s">
        <v>21</v>
      </c>
      <c r="BP420">
        <v>34</v>
      </c>
      <c r="BQ420">
        <v>11</v>
      </c>
      <c r="BR420" t="s">
        <v>138</v>
      </c>
      <c r="BS420" t="s">
        <v>121</v>
      </c>
      <c r="BT420">
        <v>1</v>
      </c>
      <c r="BU420">
        <v>50</v>
      </c>
      <c r="BV420">
        <v>0</v>
      </c>
      <c r="BW420">
        <v>512</v>
      </c>
      <c r="BX420">
        <v>454</v>
      </c>
      <c r="BY420" t="s">
        <v>125</v>
      </c>
      <c r="BZ420">
        <v>2254</v>
      </c>
      <c r="CA420">
        <v>2254</v>
      </c>
      <c r="CB420">
        <v>-1</v>
      </c>
      <c r="CC420">
        <v>50</v>
      </c>
      <c r="CD420">
        <v>0</v>
      </c>
      <c r="CE420">
        <v>1472</v>
      </c>
      <c r="CF420">
        <v>-1</v>
      </c>
      <c r="CG420">
        <v>400</v>
      </c>
      <c r="CH420">
        <v>-1</v>
      </c>
      <c r="CI420" t="s">
        <v>122</v>
      </c>
      <c r="CJ420" t="s">
        <v>133</v>
      </c>
      <c r="CK420" t="s">
        <v>127</v>
      </c>
      <c r="CL420" t="s">
        <v>142</v>
      </c>
      <c r="CM420" t="s">
        <v>109</v>
      </c>
      <c r="CN420" t="s">
        <v>124</v>
      </c>
      <c r="CO420">
        <v>1</v>
      </c>
      <c r="CP420" t="s">
        <v>121</v>
      </c>
      <c r="CQ420">
        <v>3000</v>
      </c>
      <c r="CR420">
        <v>-999999</v>
      </c>
      <c r="CS420">
        <v>0</v>
      </c>
      <c r="CT420">
        <v>607504</v>
      </c>
      <c r="CU420">
        <v>0</v>
      </c>
      <c r="CV420" t="s">
        <v>121</v>
      </c>
      <c r="CW420">
        <v>874</v>
      </c>
      <c r="CX420">
        <v>608378</v>
      </c>
      <c r="CZ420" t="s">
        <v>125</v>
      </c>
      <c r="DA420" t="s">
        <v>139</v>
      </c>
      <c r="DB420">
        <v>314</v>
      </c>
      <c r="DC420" t="s">
        <v>128</v>
      </c>
      <c r="DD420" t="s">
        <v>129</v>
      </c>
      <c r="DE420">
        <v>21</v>
      </c>
      <c r="DF420">
        <v>2</v>
      </c>
      <c r="DG420">
        <v>82</v>
      </c>
      <c r="DH420">
        <v>21</v>
      </c>
      <c r="DI420" t="s">
        <v>135</v>
      </c>
      <c r="DJ420" s="38">
        <f t="shared" si="6"/>
        <v>1</v>
      </c>
      <c r="DK420" s="38">
        <v>0</v>
      </c>
      <c r="DL420" s="38">
        <v>34</v>
      </c>
      <c r="DM420" s="38">
        <v>2</v>
      </c>
      <c r="DN420" s="38">
        <v>1</v>
      </c>
      <c r="DO420" s="38">
        <v>874</v>
      </c>
    </row>
    <row r="421" spans="1:119" x14ac:dyDescent="0.3">
      <c r="A421" t="s">
        <v>114</v>
      </c>
      <c r="B421">
        <v>3102</v>
      </c>
      <c r="C421">
        <v>1</v>
      </c>
      <c r="D421">
        <v>30</v>
      </c>
      <c r="E421" t="s">
        <v>178</v>
      </c>
      <c r="F421" t="s">
        <v>179</v>
      </c>
      <c r="G421">
        <v>60.006</v>
      </c>
      <c r="H421" t="s">
        <v>165</v>
      </c>
      <c r="I421">
        <v>1</v>
      </c>
      <c r="J421" t="s">
        <v>125</v>
      </c>
      <c r="K421">
        <v>635205072</v>
      </c>
      <c r="L421" t="s">
        <v>116</v>
      </c>
      <c r="M421" t="s">
        <v>166</v>
      </c>
      <c r="N421" t="s">
        <v>117</v>
      </c>
      <c r="O421" s="33">
        <v>41643</v>
      </c>
      <c r="P421" s="1">
        <v>41643.612303240741</v>
      </c>
      <c r="Q421" s="2">
        <v>0.4039699074074074</v>
      </c>
      <c r="R421" t="s">
        <v>169</v>
      </c>
      <c r="S421" t="s">
        <v>119</v>
      </c>
      <c r="T421">
        <v>26</v>
      </c>
      <c r="U421">
        <v>2</v>
      </c>
      <c r="V421">
        <v>1</v>
      </c>
      <c r="W421">
        <v>2</v>
      </c>
      <c r="X421">
        <v>2</v>
      </c>
      <c r="Y421">
        <v>-1</v>
      </c>
      <c r="BD421" t="s">
        <v>141</v>
      </c>
      <c r="BE421" t="s">
        <v>21</v>
      </c>
      <c r="BP421">
        <v>35</v>
      </c>
      <c r="BQ421">
        <v>13</v>
      </c>
      <c r="BR421" t="s">
        <v>138</v>
      </c>
      <c r="BS421" t="s">
        <v>131</v>
      </c>
      <c r="BT421">
        <v>2</v>
      </c>
      <c r="BU421">
        <v>50</v>
      </c>
      <c r="BV421">
        <v>0</v>
      </c>
      <c r="BW421">
        <v>512</v>
      </c>
      <c r="BX421">
        <v>-100</v>
      </c>
      <c r="BY421" t="s">
        <v>115</v>
      </c>
      <c r="BZ421">
        <v>3166</v>
      </c>
      <c r="CA421">
        <v>3166</v>
      </c>
      <c r="CB421">
        <v>-1</v>
      </c>
      <c r="CC421">
        <v>50</v>
      </c>
      <c r="CD421">
        <v>0</v>
      </c>
      <c r="CE421">
        <v>762</v>
      </c>
      <c r="CF421">
        <v>-1</v>
      </c>
      <c r="CG421">
        <v>400</v>
      </c>
      <c r="CH421">
        <v>-1</v>
      </c>
      <c r="CI421" t="s">
        <v>122</v>
      </c>
      <c r="CJ421" t="s">
        <v>137</v>
      </c>
      <c r="CK421" t="s">
        <v>127</v>
      </c>
      <c r="CL421" t="s">
        <v>142</v>
      </c>
      <c r="CM421" t="s">
        <v>109</v>
      </c>
      <c r="CN421" t="s">
        <v>124</v>
      </c>
      <c r="CO421">
        <v>1</v>
      </c>
      <c r="CP421" t="s">
        <v>131</v>
      </c>
      <c r="CQ421">
        <v>3000</v>
      </c>
      <c r="CR421">
        <v>-999999</v>
      </c>
      <c r="CS421">
        <v>0</v>
      </c>
      <c r="CT421">
        <v>611937</v>
      </c>
      <c r="CU421">
        <v>0</v>
      </c>
      <c r="CV421" t="s">
        <v>131</v>
      </c>
      <c r="CW421">
        <v>672</v>
      </c>
      <c r="CX421">
        <v>612609</v>
      </c>
      <c r="CZ421" t="s">
        <v>115</v>
      </c>
      <c r="DA421" t="s">
        <v>140</v>
      </c>
      <c r="DB421">
        <v>314</v>
      </c>
      <c r="DC421" t="s">
        <v>128</v>
      </c>
      <c r="DD421" t="s">
        <v>134</v>
      </c>
      <c r="DE421">
        <v>26</v>
      </c>
      <c r="DF421">
        <v>2</v>
      </c>
      <c r="DG421">
        <v>83</v>
      </c>
      <c r="DH421">
        <v>26</v>
      </c>
      <c r="DI421" t="s">
        <v>136</v>
      </c>
      <c r="DJ421" s="38">
        <f t="shared" si="6"/>
        <v>1</v>
      </c>
      <c r="DK421" s="38">
        <v>0</v>
      </c>
      <c r="DL421" s="38">
        <v>35</v>
      </c>
      <c r="DM421" s="38">
        <v>2</v>
      </c>
      <c r="DN421" s="38">
        <v>1</v>
      </c>
      <c r="DO421" s="38">
        <v>672</v>
      </c>
    </row>
    <row r="422" spans="1:119" x14ac:dyDescent="0.3">
      <c r="A422" t="s">
        <v>114</v>
      </c>
      <c r="B422">
        <v>3102</v>
      </c>
      <c r="C422">
        <v>1</v>
      </c>
      <c r="D422">
        <v>30</v>
      </c>
      <c r="E422" t="s">
        <v>178</v>
      </c>
      <c r="F422" t="s">
        <v>179</v>
      </c>
      <c r="G422">
        <v>60.006</v>
      </c>
      <c r="H422" t="s">
        <v>165</v>
      </c>
      <c r="I422">
        <v>1</v>
      </c>
      <c r="J422" t="s">
        <v>125</v>
      </c>
      <c r="K422">
        <v>635205072</v>
      </c>
      <c r="L422" t="s">
        <v>116</v>
      </c>
      <c r="M422" t="s">
        <v>166</v>
      </c>
      <c r="N422" t="s">
        <v>117</v>
      </c>
      <c r="O422" s="33">
        <v>41643</v>
      </c>
      <c r="P422" s="1">
        <v>41643.612303240741</v>
      </c>
      <c r="Q422" s="2">
        <v>0.4039699074074074</v>
      </c>
      <c r="R422" t="s">
        <v>169</v>
      </c>
      <c r="S422" t="s">
        <v>119</v>
      </c>
      <c r="T422">
        <v>26</v>
      </c>
      <c r="U422">
        <v>2</v>
      </c>
      <c r="V422">
        <v>1</v>
      </c>
      <c r="W422">
        <v>2</v>
      </c>
      <c r="X422">
        <v>2</v>
      </c>
      <c r="Y422">
        <v>-1</v>
      </c>
      <c r="BD422" t="s">
        <v>141</v>
      </c>
      <c r="BE422" t="s">
        <v>21</v>
      </c>
      <c r="BP422">
        <v>36</v>
      </c>
      <c r="BQ422">
        <v>21</v>
      </c>
      <c r="BR422" t="s">
        <v>138</v>
      </c>
      <c r="BS422" t="s">
        <v>131</v>
      </c>
      <c r="BT422">
        <v>2</v>
      </c>
      <c r="BU422">
        <v>50</v>
      </c>
      <c r="BV422">
        <v>0</v>
      </c>
      <c r="BW422">
        <v>512</v>
      </c>
      <c r="BX422">
        <v>314</v>
      </c>
      <c r="BY422" t="s">
        <v>115</v>
      </c>
      <c r="BZ422">
        <v>3569</v>
      </c>
      <c r="CA422">
        <v>3569</v>
      </c>
      <c r="CB422">
        <v>-1</v>
      </c>
      <c r="CC422">
        <v>50</v>
      </c>
      <c r="CD422">
        <v>0</v>
      </c>
      <c r="CE422">
        <v>515</v>
      </c>
      <c r="CF422">
        <v>-1</v>
      </c>
      <c r="CG422">
        <v>400</v>
      </c>
      <c r="CH422">
        <v>-1</v>
      </c>
      <c r="CI422" t="s">
        <v>122</v>
      </c>
      <c r="CJ422" t="s">
        <v>127</v>
      </c>
      <c r="CK422" t="s">
        <v>133</v>
      </c>
      <c r="CL422" t="s">
        <v>142</v>
      </c>
      <c r="CM422" t="s">
        <v>109</v>
      </c>
      <c r="CN422" t="s">
        <v>124</v>
      </c>
      <c r="CO422">
        <v>1</v>
      </c>
      <c r="CP422" t="s">
        <v>131</v>
      </c>
      <c r="CQ422">
        <v>3000</v>
      </c>
      <c r="CR422">
        <v>-999999</v>
      </c>
      <c r="CS422">
        <v>0</v>
      </c>
      <c r="CT422">
        <v>616820</v>
      </c>
      <c r="CU422">
        <v>0</v>
      </c>
      <c r="CV422" t="s">
        <v>131</v>
      </c>
      <c r="CW422">
        <v>516</v>
      </c>
      <c r="CX422">
        <v>617336</v>
      </c>
      <c r="CZ422" t="s">
        <v>115</v>
      </c>
      <c r="DA422" t="s">
        <v>140</v>
      </c>
      <c r="DB422">
        <v>454</v>
      </c>
      <c r="DC422" t="s">
        <v>128</v>
      </c>
      <c r="DD422" t="s">
        <v>134</v>
      </c>
      <c r="DE422">
        <v>42</v>
      </c>
      <c r="DF422">
        <v>2</v>
      </c>
      <c r="DG422">
        <v>84</v>
      </c>
      <c r="DH422">
        <v>42</v>
      </c>
      <c r="DI422" t="s">
        <v>135</v>
      </c>
      <c r="DJ422" s="38">
        <f t="shared" si="6"/>
        <v>1</v>
      </c>
      <c r="DK422" s="38">
        <v>0</v>
      </c>
      <c r="DL422" s="38">
        <v>36</v>
      </c>
      <c r="DM422" s="38">
        <v>2</v>
      </c>
      <c r="DN422" s="38">
        <v>1</v>
      </c>
      <c r="DO422" s="38">
        <v>516</v>
      </c>
    </row>
    <row r="423" spans="1:119" x14ac:dyDescent="0.3">
      <c r="A423" t="s">
        <v>114</v>
      </c>
      <c r="B423">
        <v>3102</v>
      </c>
      <c r="C423">
        <v>1</v>
      </c>
      <c r="D423">
        <v>30</v>
      </c>
      <c r="E423" t="s">
        <v>178</v>
      </c>
      <c r="F423" t="s">
        <v>179</v>
      </c>
      <c r="G423">
        <v>60.006</v>
      </c>
      <c r="H423" t="s">
        <v>165</v>
      </c>
      <c r="I423">
        <v>1</v>
      </c>
      <c r="J423" t="s">
        <v>125</v>
      </c>
      <c r="K423">
        <v>635205072</v>
      </c>
      <c r="L423" t="s">
        <v>116</v>
      </c>
      <c r="M423" t="s">
        <v>166</v>
      </c>
      <c r="N423" t="s">
        <v>117</v>
      </c>
      <c r="O423" s="33">
        <v>41643</v>
      </c>
      <c r="P423" s="1">
        <v>41643.612303240741</v>
      </c>
      <c r="Q423" s="2">
        <v>0.4039699074074074</v>
      </c>
      <c r="R423" t="s">
        <v>169</v>
      </c>
      <c r="S423" t="s">
        <v>119</v>
      </c>
      <c r="T423">
        <v>26</v>
      </c>
      <c r="U423">
        <v>2</v>
      </c>
      <c r="V423">
        <v>1</v>
      </c>
      <c r="W423">
        <v>2</v>
      </c>
      <c r="X423">
        <v>2</v>
      </c>
      <c r="Y423">
        <v>-1</v>
      </c>
      <c r="BD423" t="s">
        <v>141</v>
      </c>
      <c r="BE423" t="s">
        <v>21</v>
      </c>
      <c r="BP423">
        <v>37</v>
      </c>
      <c r="BQ423">
        <v>3</v>
      </c>
      <c r="BR423" t="s">
        <v>138</v>
      </c>
      <c r="BS423" t="s">
        <v>131</v>
      </c>
      <c r="BT423">
        <v>2</v>
      </c>
      <c r="BU423">
        <v>50</v>
      </c>
      <c r="BV423">
        <v>0</v>
      </c>
      <c r="BW423">
        <v>512</v>
      </c>
      <c r="BX423">
        <v>-100</v>
      </c>
      <c r="BY423" t="s">
        <v>115</v>
      </c>
      <c r="BZ423">
        <v>2581</v>
      </c>
      <c r="CA423">
        <v>2581</v>
      </c>
      <c r="CB423">
        <v>-1</v>
      </c>
      <c r="CC423">
        <v>50</v>
      </c>
      <c r="CD423">
        <v>0</v>
      </c>
      <c r="CE423">
        <v>1393</v>
      </c>
      <c r="CF423">
        <v>-1</v>
      </c>
      <c r="CG423">
        <v>400</v>
      </c>
      <c r="CH423">
        <v>-1</v>
      </c>
      <c r="CI423" t="s">
        <v>122</v>
      </c>
      <c r="CJ423" t="s">
        <v>137</v>
      </c>
      <c r="CK423" t="s">
        <v>133</v>
      </c>
      <c r="CL423" t="s">
        <v>142</v>
      </c>
      <c r="CM423" t="s">
        <v>109</v>
      </c>
      <c r="CN423" t="s">
        <v>124</v>
      </c>
      <c r="CO423">
        <v>1</v>
      </c>
      <c r="CP423" t="s">
        <v>131</v>
      </c>
      <c r="CQ423">
        <v>3000</v>
      </c>
      <c r="CR423">
        <v>-999999</v>
      </c>
      <c r="CS423">
        <v>0</v>
      </c>
      <c r="CT423">
        <v>622836</v>
      </c>
      <c r="CU423">
        <v>0</v>
      </c>
      <c r="CV423" t="s">
        <v>131</v>
      </c>
      <c r="CW423">
        <v>626</v>
      </c>
      <c r="CX423">
        <v>623462</v>
      </c>
      <c r="CZ423" t="s">
        <v>115</v>
      </c>
      <c r="DA423" t="s">
        <v>140</v>
      </c>
      <c r="DB423">
        <v>454</v>
      </c>
      <c r="DC423" t="s">
        <v>128</v>
      </c>
      <c r="DD423" t="s">
        <v>129</v>
      </c>
      <c r="DE423">
        <v>6</v>
      </c>
      <c r="DF423">
        <v>2</v>
      </c>
      <c r="DG423">
        <v>85</v>
      </c>
      <c r="DH423">
        <v>6</v>
      </c>
      <c r="DI423" t="s">
        <v>136</v>
      </c>
      <c r="DJ423" s="38">
        <f t="shared" si="6"/>
        <v>1</v>
      </c>
      <c r="DK423" s="38">
        <v>0</v>
      </c>
      <c r="DL423" s="38">
        <v>37</v>
      </c>
      <c r="DM423" s="38">
        <v>2</v>
      </c>
      <c r="DN423" s="38">
        <v>1</v>
      </c>
      <c r="DO423" s="38">
        <v>626</v>
      </c>
    </row>
    <row r="424" spans="1:119" x14ac:dyDescent="0.3">
      <c r="A424" t="s">
        <v>114</v>
      </c>
      <c r="B424">
        <v>3102</v>
      </c>
      <c r="C424">
        <v>1</v>
      </c>
      <c r="D424">
        <v>30</v>
      </c>
      <c r="E424" t="s">
        <v>178</v>
      </c>
      <c r="F424" t="s">
        <v>179</v>
      </c>
      <c r="G424">
        <v>60.006</v>
      </c>
      <c r="H424" t="s">
        <v>165</v>
      </c>
      <c r="I424">
        <v>1</v>
      </c>
      <c r="J424" t="s">
        <v>125</v>
      </c>
      <c r="K424">
        <v>635205072</v>
      </c>
      <c r="L424" t="s">
        <v>116</v>
      </c>
      <c r="M424" t="s">
        <v>166</v>
      </c>
      <c r="N424" t="s">
        <v>117</v>
      </c>
      <c r="O424" s="33">
        <v>41643</v>
      </c>
      <c r="P424" s="1">
        <v>41643.612303240741</v>
      </c>
      <c r="Q424" s="2">
        <v>0.4039699074074074</v>
      </c>
      <c r="R424" t="s">
        <v>169</v>
      </c>
      <c r="S424" t="s">
        <v>119</v>
      </c>
      <c r="T424">
        <v>26</v>
      </c>
      <c r="U424">
        <v>2</v>
      </c>
      <c r="V424">
        <v>1</v>
      </c>
      <c r="W424">
        <v>2</v>
      </c>
      <c r="X424">
        <v>2</v>
      </c>
      <c r="Y424">
        <v>-1</v>
      </c>
      <c r="BD424" t="s">
        <v>141</v>
      </c>
      <c r="BE424" t="s">
        <v>21</v>
      </c>
      <c r="BP424">
        <v>38</v>
      </c>
      <c r="BQ424">
        <v>11</v>
      </c>
      <c r="BR424" t="s">
        <v>138</v>
      </c>
      <c r="BS424" t="s">
        <v>131</v>
      </c>
      <c r="BT424">
        <v>2</v>
      </c>
      <c r="BU424">
        <v>50</v>
      </c>
      <c r="BV424">
        <v>0</v>
      </c>
      <c r="BW424">
        <v>512</v>
      </c>
      <c r="BX424">
        <v>454</v>
      </c>
      <c r="BY424" t="s">
        <v>115</v>
      </c>
      <c r="BZ424">
        <v>2521</v>
      </c>
      <c r="CA424">
        <v>2521</v>
      </c>
      <c r="CB424">
        <v>-1</v>
      </c>
      <c r="CC424">
        <v>50</v>
      </c>
      <c r="CD424">
        <v>0</v>
      </c>
      <c r="CE424">
        <v>1235</v>
      </c>
      <c r="CF424">
        <v>-1</v>
      </c>
      <c r="CG424">
        <v>400</v>
      </c>
      <c r="CH424">
        <v>-1</v>
      </c>
      <c r="CI424" t="s">
        <v>122</v>
      </c>
      <c r="CJ424" t="s">
        <v>133</v>
      </c>
      <c r="CK424" t="s">
        <v>127</v>
      </c>
      <c r="CL424" t="s">
        <v>142</v>
      </c>
      <c r="CM424" t="s">
        <v>109</v>
      </c>
      <c r="CN424" t="s">
        <v>124</v>
      </c>
      <c r="CO424">
        <v>1</v>
      </c>
      <c r="CP424" t="s">
        <v>131</v>
      </c>
      <c r="CQ424">
        <v>3000</v>
      </c>
      <c r="CR424">
        <v>-999999</v>
      </c>
      <c r="CS424">
        <v>0</v>
      </c>
      <c r="CT424">
        <v>627819</v>
      </c>
      <c r="CU424">
        <v>0</v>
      </c>
      <c r="CV424" t="s">
        <v>131</v>
      </c>
      <c r="CW424">
        <v>844</v>
      </c>
      <c r="CX424">
        <v>628663</v>
      </c>
      <c r="CZ424" t="s">
        <v>115</v>
      </c>
      <c r="DA424" t="s">
        <v>140</v>
      </c>
      <c r="DB424">
        <v>314</v>
      </c>
      <c r="DC424" t="s">
        <v>128</v>
      </c>
      <c r="DD424" t="s">
        <v>129</v>
      </c>
      <c r="DE424">
        <v>22</v>
      </c>
      <c r="DF424">
        <v>2</v>
      </c>
      <c r="DG424">
        <v>86</v>
      </c>
      <c r="DH424">
        <v>22</v>
      </c>
      <c r="DI424" t="s">
        <v>135</v>
      </c>
      <c r="DJ424" s="38">
        <f t="shared" si="6"/>
        <v>1</v>
      </c>
      <c r="DK424" s="38">
        <v>0</v>
      </c>
      <c r="DL424" s="38">
        <v>38</v>
      </c>
      <c r="DM424" s="38">
        <v>2</v>
      </c>
      <c r="DN424" s="38">
        <v>1</v>
      </c>
      <c r="DO424" s="38">
        <v>844</v>
      </c>
    </row>
    <row r="425" spans="1:119" x14ac:dyDescent="0.3">
      <c r="A425" t="s">
        <v>114</v>
      </c>
      <c r="B425">
        <v>3102</v>
      </c>
      <c r="C425">
        <v>1</v>
      </c>
      <c r="D425">
        <v>30</v>
      </c>
      <c r="E425" t="s">
        <v>178</v>
      </c>
      <c r="F425" t="s">
        <v>179</v>
      </c>
      <c r="G425">
        <v>60.006</v>
      </c>
      <c r="H425" t="s">
        <v>165</v>
      </c>
      <c r="I425">
        <v>1</v>
      </c>
      <c r="J425" t="s">
        <v>125</v>
      </c>
      <c r="K425">
        <v>635205072</v>
      </c>
      <c r="L425" t="s">
        <v>116</v>
      </c>
      <c r="M425" t="s">
        <v>166</v>
      </c>
      <c r="N425" t="s">
        <v>117</v>
      </c>
      <c r="O425" s="33">
        <v>41643</v>
      </c>
      <c r="P425" s="1">
        <v>41643.612303240741</v>
      </c>
      <c r="Q425" s="2">
        <v>0.4039699074074074</v>
      </c>
      <c r="R425" t="s">
        <v>169</v>
      </c>
      <c r="S425" t="s">
        <v>119</v>
      </c>
      <c r="T425">
        <v>26</v>
      </c>
      <c r="U425">
        <v>2</v>
      </c>
      <c r="V425">
        <v>1</v>
      </c>
      <c r="W425">
        <v>2</v>
      </c>
      <c r="X425">
        <v>2</v>
      </c>
      <c r="Y425">
        <v>-1</v>
      </c>
      <c r="BD425" t="s">
        <v>141</v>
      </c>
      <c r="BE425" t="s">
        <v>21</v>
      </c>
      <c r="BP425">
        <v>39</v>
      </c>
      <c r="BQ425">
        <v>21</v>
      </c>
      <c r="BR425" t="s">
        <v>138</v>
      </c>
      <c r="BS425" t="s">
        <v>121</v>
      </c>
      <c r="BT425">
        <v>1</v>
      </c>
      <c r="BU425">
        <v>50</v>
      </c>
      <c r="BV425">
        <v>0</v>
      </c>
      <c r="BW425">
        <v>512</v>
      </c>
      <c r="BX425">
        <v>314</v>
      </c>
      <c r="BY425" t="s">
        <v>125</v>
      </c>
      <c r="BZ425">
        <v>2572</v>
      </c>
      <c r="CA425">
        <v>2572</v>
      </c>
      <c r="CB425">
        <v>-1</v>
      </c>
      <c r="CC425">
        <v>50</v>
      </c>
      <c r="CD425">
        <v>0</v>
      </c>
      <c r="CE425">
        <v>1065</v>
      </c>
      <c r="CF425">
        <v>-1</v>
      </c>
      <c r="CG425">
        <v>400</v>
      </c>
      <c r="CH425">
        <v>-1</v>
      </c>
      <c r="CI425" t="s">
        <v>122</v>
      </c>
      <c r="CJ425" t="s">
        <v>127</v>
      </c>
      <c r="CK425" t="s">
        <v>133</v>
      </c>
      <c r="CL425" t="s">
        <v>142</v>
      </c>
      <c r="CM425" t="s">
        <v>109</v>
      </c>
      <c r="CN425" t="s">
        <v>124</v>
      </c>
      <c r="CO425">
        <v>1</v>
      </c>
      <c r="CP425" t="s">
        <v>121</v>
      </c>
      <c r="CQ425">
        <v>3000</v>
      </c>
      <c r="CR425">
        <v>-999999</v>
      </c>
      <c r="CS425">
        <v>0</v>
      </c>
      <c r="CT425">
        <v>632785</v>
      </c>
      <c r="CU425">
        <v>0</v>
      </c>
      <c r="CV425" t="s">
        <v>121</v>
      </c>
      <c r="CW425">
        <v>963</v>
      </c>
      <c r="CX425">
        <v>633748</v>
      </c>
      <c r="CZ425" t="s">
        <v>125</v>
      </c>
      <c r="DA425" t="s">
        <v>139</v>
      </c>
      <c r="DB425">
        <v>454</v>
      </c>
      <c r="DC425" t="s">
        <v>128</v>
      </c>
      <c r="DD425" t="s">
        <v>134</v>
      </c>
      <c r="DE425">
        <v>41</v>
      </c>
      <c r="DF425">
        <v>2</v>
      </c>
      <c r="DG425">
        <v>87</v>
      </c>
      <c r="DH425">
        <v>41</v>
      </c>
      <c r="DI425" t="s">
        <v>135</v>
      </c>
      <c r="DJ425" s="38">
        <f t="shared" si="6"/>
        <v>1</v>
      </c>
      <c r="DK425" s="38">
        <v>0</v>
      </c>
      <c r="DL425" s="38">
        <v>39</v>
      </c>
      <c r="DM425" s="38">
        <v>2</v>
      </c>
      <c r="DN425" s="38">
        <v>1</v>
      </c>
      <c r="DO425" s="38">
        <v>963</v>
      </c>
    </row>
    <row r="426" spans="1:119" x14ac:dyDescent="0.3">
      <c r="A426" t="s">
        <v>114</v>
      </c>
      <c r="B426">
        <v>3102</v>
      </c>
      <c r="C426">
        <v>1</v>
      </c>
      <c r="D426">
        <v>30</v>
      </c>
      <c r="E426" t="s">
        <v>178</v>
      </c>
      <c r="F426" t="s">
        <v>179</v>
      </c>
      <c r="G426">
        <v>60.006</v>
      </c>
      <c r="H426" t="s">
        <v>165</v>
      </c>
      <c r="I426">
        <v>1</v>
      </c>
      <c r="J426" t="s">
        <v>125</v>
      </c>
      <c r="K426">
        <v>635205072</v>
      </c>
      <c r="L426" t="s">
        <v>116</v>
      </c>
      <c r="M426" t="s">
        <v>166</v>
      </c>
      <c r="N426" t="s">
        <v>117</v>
      </c>
      <c r="O426" s="33">
        <v>41643</v>
      </c>
      <c r="P426" s="1">
        <v>41643.612303240741</v>
      </c>
      <c r="Q426" s="2">
        <v>0.4039699074074074</v>
      </c>
      <c r="R426" t="s">
        <v>169</v>
      </c>
      <c r="S426" t="s">
        <v>119</v>
      </c>
      <c r="T426">
        <v>26</v>
      </c>
      <c r="U426">
        <v>2</v>
      </c>
      <c r="V426">
        <v>1</v>
      </c>
      <c r="W426">
        <v>2</v>
      </c>
      <c r="X426">
        <v>2</v>
      </c>
      <c r="Y426">
        <v>-1</v>
      </c>
      <c r="BD426" t="s">
        <v>141</v>
      </c>
      <c r="BE426" t="s">
        <v>21</v>
      </c>
      <c r="BP426">
        <v>40</v>
      </c>
      <c r="BQ426">
        <v>8</v>
      </c>
      <c r="BR426" t="s">
        <v>120</v>
      </c>
      <c r="BS426" t="s">
        <v>131</v>
      </c>
      <c r="BT426">
        <v>2</v>
      </c>
      <c r="BU426">
        <v>50</v>
      </c>
      <c r="BV426">
        <v>1</v>
      </c>
      <c r="BW426">
        <v>512</v>
      </c>
      <c r="BX426">
        <v>454</v>
      </c>
      <c r="BY426" t="s">
        <v>125</v>
      </c>
      <c r="BZ426">
        <v>3063</v>
      </c>
      <c r="CA426">
        <v>3063</v>
      </c>
      <c r="CB426">
        <v>-1</v>
      </c>
      <c r="CC426">
        <v>50</v>
      </c>
      <c r="CD426">
        <v>1</v>
      </c>
      <c r="CE426">
        <v>670</v>
      </c>
      <c r="CF426">
        <v>-1</v>
      </c>
      <c r="CG426">
        <v>400</v>
      </c>
      <c r="CH426">
        <v>-1</v>
      </c>
      <c r="CI426" t="s">
        <v>122</v>
      </c>
      <c r="CJ426" t="s">
        <v>133</v>
      </c>
      <c r="CK426" t="s">
        <v>133</v>
      </c>
      <c r="CL426" t="s">
        <v>142</v>
      </c>
      <c r="CM426" t="s">
        <v>109</v>
      </c>
      <c r="CN426" t="s">
        <v>124</v>
      </c>
      <c r="CO426">
        <v>1</v>
      </c>
      <c r="CP426" t="s">
        <v>131</v>
      </c>
      <c r="CQ426">
        <v>3000</v>
      </c>
      <c r="CR426">
        <v>-999999</v>
      </c>
      <c r="CS426">
        <v>0</v>
      </c>
      <c r="CT426">
        <v>637534</v>
      </c>
      <c r="CU426">
        <v>0</v>
      </c>
      <c r="CV426" t="s">
        <v>131</v>
      </c>
      <c r="CW426">
        <v>867</v>
      </c>
      <c r="CX426">
        <v>638401</v>
      </c>
      <c r="CZ426" t="s">
        <v>115</v>
      </c>
      <c r="DA426" t="s">
        <v>132</v>
      </c>
      <c r="DB426">
        <v>454</v>
      </c>
      <c r="DC426" t="s">
        <v>128</v>
      </c>
      <c r="DD426" t="s">
        <v>129</v>
      </c>
      <c r="DE426">
        <v>16</v>
      </c>
      <c r="DF426">
        <v>2</v>
      </c>
      <c r="DG426">
        <v>88</v>
      </c>
      <c r="DH426">
        <v>16</v>
      </c>
      <c r="DI426" t="s">
        <v>130</v>
      </c>
      <c r="DJ426" s="38">
        <f t="shared" si="6"/>
        <v>1</v>
      </c>
      <c r="DK426" s="38">
        <v>0</v>
      </c>
      <c r="DL426" s="38">
        <v>40</v>
      </c>
      <c r="DM426" s="38">
        <v>2</v>
      </c>
      <c r="DN426" s="38">
        <v>1</v>
      </c>
      <c r="DO426" s="38">
        <v>867</v>
      </c>
    </row>
    <row r="427" spans="1:119" x14ac:dyDescent="0.3">
      <c r="A427" t="s">
        <v>114</v>
      </c>
      <c r="B427">
        <v>3102</v>
      </c>
      <c r="C427">
        <v>1</v>
      </c>
      <c r="D427">
        <v>30</v>
      </c>
      <c r="E427" t="s">
        <v>178</v>
      </c>
      <c r="F427" t="s">
        <v>179</v>
      </c>
      <c r="G427">
        <v>60.006</v>
      </c>
      <c r="H427" t="s">
        <v>165</v>
      </c>
      <c r="I427">
        <v>1</v>
      </c>
      <c r="J427" t="s">
        <v>125</v>
      </c>
      <c r="K427">
        <v>635205072</v>
      </c>
      <c r="L427" t="s">
        <v>116</v>
      </c>
      <c r="M427" t="s">
        <v>166</v>
      </c>
      <c r="N427" t="s">
        <v>117</v>
      </c>
      <c r="O427" s="33">
        <v>41643</v>
      </c>
      <c r="P427" s="1">
        <v>41643.612303240741</v>
      </c>
      <c r="Q427" s="2">
        <v>0.4039699074074074</v>
      </c>
      <c r="R427" t="s">
        <v>169</v>
      </c>
      <c r="S427" t="s">
        <v>119</v>
      </c>
      <c r="T427">
        <v>26</v>
      </c>
      <c r="U427">
        <v>2</v>
      </c>
      <c r="V427">
        <v>1</v>
      </c>
      <c r="W427">
        <v>2</v>
      </c>
      <c r="X427">
        <v>2</v>
      </c>
      <c r="Y427">
        <v>-1</v>
      </c>
      <c r="BD427" t="s">
        <v>141</v>
      </c>
      <c r="BE427" t="s">
        <v>21</v>
      </c>
      <c r="BP427">
        <v>41</v>
      </c>
      <c r="BQ427">
        <v>6</v>
      </c>
      <c r="BR427" t="s">
        <v>120</v>
      </c>
      <c r="BS427" t="s">
        <v>121</v>
      </c>
      <c r="BT427">
        <v>1</v>
      </c>
      <c r="BU427">
        <v>50</v>
      </c>
      <c r="BV427">
        <v>1</v>
      </c>
      <c r="BW427">
        <v>512</v>
      </c>
      <c r="BX427">
        <v>314</v>
      </c>
      <c r="BY427" t="s">
        <v>115</v>
      </c>
      <c r="BZ427">
        <v>3084</v>
      </c>
      <c r="CA427">
        <v>3084</v>
      </c>
      <c r="CB427">
        <v>-1</v>
      </c>
      <c r="CC427">
        <v>50</v>
      </c>
      <c r="CD427">
        <v>1</v>
      </c>
      <c r="CE427">
        <v>674</v>
      </c>
      <c r="CF427">
        <v>-1</v>
      </c>
      <c r="CG427">
        <v>400</v>
      </c>
      <c r="CH427">
        <v>-1</v>
      </c>
      <c r="CI427" t="s">
        <v>122</v>
      </c>
      <c r="CJ427" t="s">
        <v>127</v>
      </c>
      <c r="CK427" t="s">
        <v>127</v>
      </c>
      <c r="CL427" t="s">
        <v>142</v>
      </c>
      <c r="CM427" t="s">
        <v>109</v>
      </c>
      <c r="CN427" t="s">
        <v>124</v>
      </c>
      <c r="CO427">
        <v>1</v>
      </c>
      <c r="CP427" t="s">
        <v>121</v>
      </c>
      <c r="CQ427">
        <v>3000</v>
      </c>
      <c r="CR427">
        <v>-999999</v>
      </c>
      <c r="CS427">
        <v>0</v>
      </c>
      <c r="CT427">
        <v>642667</v>
      </c>
      <c r="CU427">
        <v>0</v>
      </c>
      <c r="CV427" t="s">
        <v>121</v>
      </c>
      <c r="CW427">
        <v>842</v>
      </c>
      <c r="CX427">
        <v>643509</v>
      </c>
      <c r="CZ427" t="s">
        <v>125</v>
      </c>
      <c r="DA427" t="s">
        <v>126</v>
      </c>
      <c r="DB427">
        <v>314</v>
      </c>
      <c r="DC427" t="s">
        <v>128</v>
      </c>
      <c r="DD427" t="s">
        <v>129</v>
      </c>
      <c r="DE427">
        <v>11</v>
      </c>
      <c r="DF427">
        <v>2</v>
      </c>
      <c r="DG427">
        <v>89</v>
      </c>
      <c r="DH427">
        <v>11</v>
      </c>
      <c r="DI427" t="s">
        <v>130</v>
      </c>
      <c r="DJ427" s="38">
        <f t="shared" si="6"/>
        <v>1</v>
      </c>
      <c r="DK427" s="38">
        <v>0</v>
      </c>
      <c r="DL427" s="38">
        <v>41</v>
      </c>
      <c r="DM427" s="38">
        <v>2</v>
      </c>
      <c r="DN427" s="38">
        <v>1</v>
      </c>
      <c r="DO427" s="38">
        <v>842</v>
      </c>
    </row>
    <row r="428" spans="1:119" x14ac:dyDescent="0.3">
      <c r="A428" t="s">
        <v>114</v>
      </c>
      <c r="B428">
        <v>3102</v>
      </c>
      <c r="C428">
        <v>1</v>
      </c>
      <c r="D428">
        <v>30</v>
      </c>
      <c r="E428" t="s">
        <v>178</v>
      </c>
      <c r="F428" t="s">
        <v>179</v>
      </c>
      <c r="G428">
        <v>60.006</v>
      </c>
      <c r="H428" t="s">
        <v>165</v>
      </c>
      <c r="I428">
        <v>1</v>
      </c>
      <c r="J428" t="s">
        <v>125</v>
      </c>
      <c r="K428">
        <v>635205072</v>
      </c>
      <c r="L428" t="s">
        <v>116</v>
      </c>
      <c r="M428" t="s">
        <v>166</v>
      </c>
      <c r="N428" t="s">
        <v>117</v>
      </c>
      <c r="O428" s="33">
        <v>41643</v>
      </c>
      <c r="P428" s="1">
        <v>41643.612303240741</v>
      </c>
      <c r="Q428" s="2">
        <v>0.4039699074074074</v>
      </c>
      <c r="R428" t="s">
        <v>169</v>
      </c>
      <c r="S428" t="s">
        <v>119</v>
      </c>
      <c r="T428">
        <v>26</v>
      </c>
      <c r="U428">
        <v>2</v>
      </c>
      <c r="V428">
        <v>1</v>
      </c>
      <c r="W428">
        <v>2</v>
      </c>
      <c r="X428">
        <v>2</v>
      </c>
      <c r="Y428">
        <v>-1</v>
      </c>
      <c r="BD428" t="s">
        <v>141</v>
      </c>
      <c r="BE428" t="s">
        <v>21</v>
      </c>
      <c r="BP428">
        <v>42</v>
      </c>
      <c r="BQ428">
        <v>20</v>
      </c>
      <c r="BR428" t="s">
        <v>120</v>
      </c>
      <c r="BS428" t="s">
        <v>121</v>
      </c>
      <c r="BT428">
        <v>1</v>
      </c>
      <c r="BU428">
        <v>50</v>
      </c>
      <c r="BV428">
        <v>0</v>
      </c>
      <c r="BW428">
        <v>512</v>
      </c>
      <c r="BX428">
        <v>454</v>
      </c>
      <c r="BY428" t="s">
        <v>115</v>
      </c>
      <c r="BZ428">
        <v>2817</v>
      </c>
      <c r="CA428">
        <v>2817</v>
      </c>
      <c r="CB428">
        <v>-1</v>
      </c>
      <c r="CC428">
        <v>50</v>
      </c>
      <c r="CD428">
        <v>0</v>
      </c>
      <c r="CE428">
        <v>973</v>
      </c>
      <c r="CF428">
        <v>-1</v>
      </c>
      <c r="CG428">
        <v>400</v>
      </c>
      <c r="CH428">
        <v>-1</v>
      </c>
      <c r="CI428" t="s">
        <v>122</v>
      </c>
      <c r="CJ428" t="s">
        <v>133</v>
      </c>
      <c r="CK428" t="s">
        <v>133</v>
      </c>
      <c r="CL428" t="s">
        <v>142</v>
      </c>
      <c r="CM428" t="s">
        <v>109</v>
      </c>
      <c r="CN428" t="s">
        <v>124</v>
      </c>
      <c r="CO428">
        <v>1</v>
      </c>
      <c r="CP428" t="s">
        <v>121</v>
      </c>
      <c r="CQ428">
        <v>3000</v>
      </c>
      <c r="CR428">
        <v>-999999</v>
      </c>
      <c r="CS428">
        <v>0</v>
      </c>
      <c r="CT428">
        <v>648117</v>
      </c>
      <c r="CU428">
        <v>0</v>
      </c>
      <c r="CV428" t="s">
        <v>121</v>
      </c>
      <c r="CW428">
        <v>810</v>
      </c>
      <c r="CX428">
        <v>648927</v>
      </c>
      <c r="CZ428" t="s">
        <v>125</v>
      </c>
      <c r="DA428" t="s">
        <v>126</v>
      </c>
      <c r="DB428">
        <v>454</v>
      </c>
      <c r="DC428" t="s">
        <v>128</v>
      </c>
      <c r="DD428" t="s">
        <v>134</v>
      </c>
      <c r="DE428">
        <v>39</v>
      </c>
      <c r="DF428">
        <v>2</v>
      </c>
      <c r="DG428">
        <v>90</v>
      </c>
      <c r="DH428">
        <v>39</v>
      </c>
      <c r="DI428" t="s">
        <v>130</v>
      </c>
      <c r="DJ428" s="38">
        <f t="shared" si="6"/>
        <v>1</v>
      </c>
      <c r="DK428" s="38">
        <v>0</v>
      </c>
      <c r="DL428" s="38">
        <v>42</v>
      </c>
      <c r="DM428" s="38">
        <v>2</v>
      </c>
      <c r="DN428" s="38">
        <v>1</v>
      </c>
      <c r="DO428" s="38">
        <v>810</v>
      </c>
    </row>
    <row r="429" spans="1:119" x14ac:dyDescent="0.3">
      <c r="A429" t="s">
        <v>114</v>
      </c>
      <c r="B429">
        <v>3102</v>
      </c>
      <c r="C429">
        <v>1</v>
      </c>
      <c r="D429">
        <v>30</v>
      </c>
      <c r="E429" t="s">
        <v>178</v>
      </c>
      <c r="F429" t="s">
        <v>179</v>
      </c>
      <c r="G429">
        <v>60.006</v>
      </c>
      <c r="H429" t="s">
        <v>165</v>
      </c>
      <c r="I429">
        <v>1</v>
      </c>
      <c r="J429" t="s">
        <v>125</v>
      </c>
      <c r="K429">
        <v>635205072</v>
      </c>
      <c r="L429" t="s">
        <v>116</v>
      </c>
      <c r="M429" t="s">
        <v>166</v>
      </c>
      <c r="N429" t="s">
        <v>117</v>
      </c>
      <c r="O429" s="33">
        <v>41643</v>
      </c>
      <c r="P429" s="1">
        <v>41643.612303240741</v>
      </c>
      <c r="Q429" s="2">
        <v>0.4039699074074074</v>
      </c>
      <c r="R429" t="s">
        <v>169</v>
      </c>
      <c r="S429" t="s">
        <v>119</v>
      </c>
      <c r="T429">
        <v>26</v>
      </c>
      <c r="U429">
        <v>2</v>
      </c>
      <c r="V429">
        <v>1</v>
      </c>
      <c r="W429">
        <v>2</v>
      </c>
      <c r="X429">
        <v>2</v>
      </c>
      <c r="Y429">
        <v>-1</v>
      </c>
      <c r="BD429" t="s">
        <v>141</v>
      </c>
      <c r="BE429" t="s">
        <v>21</v>
      </c>
      <c r="BP429">
        <v>43</v>
      </c>
      <c r="BQ429">
        <v>12</v>
      </c>
      <c r="BR429" t="s">
        <v>120</v>
      </c>
      <c r="BS429" t="s">
        <v>131</v>
      </c>
      <c r="BT429">
        <v>2</v>
      </c>
      <c r="BU429">
        <v>50</v>
      </c>
      <c r="BV429">
        <v>0</v>
      </c>
      <c r="BW429">
        <v>512</v>
      </c>
      <c r="BX429">
        <v>454</v>
      </c>
      <c r="BY429" t="s">
        <v>125</v>
      </c>
      <c r="BZ429">
        <v>2649</v>
      </c>
      <c r="CA429">
        <v>2649</v>
      </c>
      <c r="CB429">
        <v>-1</v>
      </c>
      <c r="CC429">
        <v>50</v>
      </c>
      <c r="CD429">
        <v>0</v>
      </c>
      <c r="CE429">
        <v>589</v>
      </c>
      <c r="CF429">
        <v>-1</v>
      </c>
      <c r="CG429">
        <v>400</v>
      </c>
      <c r="CH429">
        <v>-1</v>
      </c>
      <c r="CI429" t="s">
        <v>122</v>
      </c>
      <c r="CJ429" t="s">
        <v>133</v>
      </c>
      <c r="CK429" t="s">
        <v>127</v>
      </c>
      <c r="CL429" t="s">
        <v>142</v>
      </c>
      <c r="CM429" t="s">
        <v>109</v>
      </c>
      <c r="CN429" t="s">
        <v>124</v>
      </c>
      <c r="CO429">
        <v>1</v>
      </c>
      <c r="CP429" t="s">
        <v>131</v>
      </c>
      <c r="CQ429">
        <v>3000</v>
      </c>
      <c r="CR429">
        <v>-999999</v>
      </c>
      <c r="CS429">
        <v>0</v>
      </c>
      <c r="CT429">
        <v>652883</v>
      </c>
      <c r="CU429">
        <v>0</v>
      </c>
      <c r="CV429" t="s">
        <v>131</v>
      </c>
      <c r="CW429">
        <v>1362</v>
      </c>
      <c r="CX429">
        <v>654245</v>
      </c>
      <c r="CZ429" t="s">
        <v>115</v>
      </c>
      <c r="DA429" t="s">
        <v>132</v>
      </c>
      <c r="DB429">
        <v>314</v>
      </c>
      <c r="DC429" t="s">
        <v>128</v>
      </c>
      <c r="DD429" t="s">
        <v>129</v>
      </c>
      <c r="DE429">
        <v>24</v>
      </c>
      <c r="DF429">
        <v>2</v>
      </c>
      <c r="DG429">
        <v>91</v>
      </c>
      <c r="DH429">
        <v>24</v>
      </c>
      <c r="DI429" t="s">
        <v>135</v>
      </c>
      <c r="DJ429" s="38">
        <f t="shared" si="6"/>
        <v>1</v>
      </c>
      <c r="DK429" s="38">
        <v>0</v>
      </c>
      <c r="DL429" s="38">
        <v>43</v>
      </c>
      <c r="DM429" s="38">
        <v>2</v>
      </c>
      <c r="DN429" s="38">
        <v>1</v>
      </c>
      <c r="DO429" s="38">
        <v>1362</v>
      </c>
    </row>
    <row r="430" spans="1:119" x14ac:dyDescent="0.3">
      <c r="A430" t="s">
        <v>114</v>
      </c>
      <c r="B430">
        <v>3102</v>
      </c>
      <c r="C430">
        <v>1</v>
      </c>
      <c r="D430">
        <v>30</v>
      </c>
      <c r="E430" t="s">
        <v>178</v>
      </c>
      <c r="F430" t="s">
        <v>179</v>
      </c>
      <c r="G430">
        <v>60.006</v>
      </c>
      <c r="H430" t="s">
        <v>165</v>
      </c>
      <c r="I430">
        <v>1</v>
      </c>
      <c r="J430" t="s">
        <v>125</v>
      </c>
      <c r="K430">
        <v>635205072</v>
      </c>
      <c r="L430" t="s">
        <v>116</v>
      </c>
      <c r="M430" t="s">
        <v>166</v>
      </c>
      <c r="N430" t="s">
        <v>117</v>
      </c>
      <c r="O430" s="33">
        <v>41643</v>
      </c>
      <c r="P430" s="1">
        <v>41643.612303240741</v>
      </c>
      <c r="Q430" s="2">
        <v>0.4039699074074074</v>
      </c>
      <c r="R430" t="s">
        <v>169</v>
      </c>
      <c r="S430" t="s">
        <v>119</v>
      </c>
      <c r="T430">
        <v>26</v>
      </c>
      <c r="U430">
        <v>2</v>
      </c>
      <c r="V430">
        <v>1</v>
      </c>
      <c r="W430">
        <v>2</v>
      </c>
      <c r="X430">
        <v>2</v>
      </c>
      <c r="Y430">
        <v>-1</v>
      </c>
      <c r="BD430" t="s">
        <v>141</v>
      </c>
      <c r="BE430" t="s">
        <v>21</v>
      </c>
      <c r="BP430">
        <v>44</v>
      </c>
      <c r="BQ430">
        <v>5</v>
      </c>
      <c r="BR430" t="s">
        <v>138</v>
      </c>
      <c r="BS430" t="s">
        <v>121</v>
      </c>
      <c r="BT430">
        <v>1</v>
      </c>
      <c r="BU430">
        <v>50</v>
      </c>
      <c r="BV430">
        <v>0</v>
      </c>
      <c r="BW430">
        <v>512</v>
      </c>
      <c r="BX430">
        <v>314</v>
      </c>
      <c r="BY430" t="s">
        <v>125</v>
      </c>
      <c r="BZ430">
        <v>2828</v>
      </c>
      <c r="CA430">
        <v>2828</v>
      </c>
      <c r="CB430">
        <v>-1</v>
      </c>
      <c r="CC430">
        <v>50</v>
      </c>
      <c r="CD430">
        <v>0</v>
      </c>
      <c r="CE430">
        <v>1121</v>
      </c>
      <c r="CF430">
        <v>-1</v>
      </c>
      <c r="CG430">
        <v>400</v>
      </c>
      <c r="CH430">
        <v>-1</v>
      </c>
      <c r="CI430" t="s">
        <v>122</v>
      </c>
      <c r="CJ430" t="s">
        <v>127</v>
      </c>
      <c r="CK430" t="s">
        <v>127</v>
      </c>
      <c r="CL430" t="s">
        <v>142</v>
      </c>
      <c r="CM430" t="s">
        <v>109</v>
      </c>
      <c r="CN430" t="s">
        <v>124</v>
      </c>
      <c r="CO430">
        <v>1</v>
      </c>
      <c r="CP430" t="s">
        <v>121</v>
      </c>
      <c r="CQ430">
        <v>3000</v>
      </c>
      <c r="CR430">
        <v>-999999</v>
      </c>
      <c r="CS430">
        <v>0</v>
      </c>
      <c r="CT430">
        <v>658549</v>
      </c>
      <c r="CU430">
        <v>0</v>
      </c>
      <c r="CV430" t="s">
        <v>121</v>
      </c>
      <c r="CW430">
        <v>651</v>
      </c>
      <c r="CX430">
        <v>659200</v>
      </c>
      <c r="CZ430" t="s">
        <v>125</v>
      </c>
      <c r="DA430" t="s">
        <v>139</v>
      </c>
      <c r="DB430">
        <v>314</v>
      </c>
      <c r="DC430" t="s">
        <v>128</v>
      </c>
      <c r="DD430" t="s">
        <v>129</v>
      </c>
      <c r="DE430">
        <v>9</v>
      </c>
      <c r="DF430">
        <v>2</v>
      </c>
      <c r="DG430">
        <v>92</v>
      </c>
      <c r="DH430">
        <v>9</v>
      </c>
      <c r="DI430" t="s">
        <v>130</v>
      </c>
      <c r="DJ430" s="38">
        <f t="shared" si="6"/>
        <v>1</v>
      </c>
      <c r="DK430" s="38">
        <v>0</v>
      </c>
      <c r="DL430" s="38">
        <v>44</v>
      </c>
      <c r="DM430" s="38">
        <v>2</v>
      </c>
      <c r="DN430" s="38">
        <v>1</v>
      </c>
      <c r="DO430" s="38">
        <v>651</v>
      </c>
    </row>
    <row r="431" spans="1:119" x14ac:dyDescent="0.3">
      <c r="A431" t="s">
        <v>114</v>
      </c>
      <c r="B431">
        <v>3102</v>
      </c>
      <c r="C431">
        <v>1</v>
      </c>
      <c r="D431">
        <v>30</v>
      </c>
      <c r="E431" t="s">
        <v>178</v>
      </c>
      <c r="F431" t="s">
        <v>179</v>
      </c>
      <c r="G431">
        <v>60.006</v>
      </c>
      <c r="H431" t="s">
        <v>165</v>
      </c>
      <c r="I431">
        <v>1</v>
      </c>
      <c r="J431" t="s">
        <v>125</v>
      </c>
      <c r="K431">
        <v>635205072</v>
      </c>
      <c r="L431" t="s">
        <v>116</v>
      </c>
      <c r="M431" t="s">
        <v>166</v>
      </c>
      <c r="N431" t="s">
        <v>117</v>
      </c>
      <c r="O431" s="33">
        <v>41643</v>
      </c>
      <c r="P431" s="1">
        <v>41643.612303240741</v>
      </c>
      <c r="Q431" s="2">
        <v>0.4039699074074074</v>
      </c>
      <c r="R431" t="s">
        <v>169</v>
      </c>
      <c r="S431" t="s">
        <v>119</v>
      </c>
      <c r="T431">
        <v>26</v>
      </c>
      <c r="U431">
        <v>2</v>
      </c>
      <c r="V431">
        <v>1</v>
      </c>
      <c r="W431">
        <v>2</v>
      </c>
      <c r="X431">
        <v>2</v>
      </c>
      <c r="Y431">
        <v>-1</v>
      </c>
      <c r="BD431" t="s">
        <v>141</v>
      </c>
      <c r="BE431" t="s">
        <v>21</v>
      </c>
      <c r="BP431">
        <v>45</v>
      </c>
      <c r="BQ431">
        <v>7</v>
      </c>
      <c r="BR431" t="s">
        <v>138</v>
      </c>
      <c r="BS431" t="s">
        <v>131</v>
      </c>
      <c r="BT431">
        <v>2</v>
      </c>
      <c r="BU431">
        <v>50</v>
      </c>
      <c r="BV431">
        <v>1</v>
      </c>
      <c r="BW431">
        <v>512</v>
      </c>
      <c r="BX431">
        <v>454</v>
      </c>
      <c r="BY431" t="s">
        <v>115</v>
      </c>
      <c r="BZ431">
        <v>2937</v>
      </c>
      <c r="CA431">
        <v>2937</v>
      </c>
      <c r="CB431">
        <v>-1</v>
      </c>
      <c r="CC431">
        <v>50</v>
      </c>
      <c r="CD431">
        <v>1</v>
      </c>
      <c r="CE431">
        <v>966</v>
      </c>
      <c r="CF431">
        <v>-1</v>
      </c>
      <c r="CG431">
        <v>400</v>
      </c>
      <c r="CH431">
        <v>-1</v>
      </c>
      <c r="CI431" t="s">
        <v>122</v>
      </c>
      <c r="CJ431" t="s">
        <v>133</v>
      </c>
      <c r="CK431" t="s">
        <v>133</v>
      </c>
      <c r="CL431" t="s">
        <v>142</v>
      </c>
      <c r="CM431" t="s">
        <v>109</v>
      </c>
      <c r="CN431" t="s">
        <v>124</v>
      </c>
      <c r="CO431">
        <v>1</v>
      </c>
      <c r="CP431" t="s">
        <v>131</v>
      </c>
      <c r="CQ431">
        <v>3000</v>
      </c>
      <c r="CR431">
        <v>-999999</v>
      </c>
      <c r="CS431">
        <v>0</v>
      </c>
      <c r="CT431">
        <v>663515</v>
      </c>
      <c r="CU431">
        <v>0</v>
      </c>
      <c r="CV431" t="s">
        <v>131</v>
      </c>
      <c r="CW431">
        <v>697</v>
      </c>
      <c r="CX431">
        <v>664212</v>
      </c>
      <c r="CZ431" t="s">
        <v>115</v>
      </c>
      <c r="DA431" t="s">
        <v>140</v>
      </c>
      <c r="DB431">
        <v>454</v>
      </c>
      <c r="DC431" t="s">
        <v>128</v>
      </c>
      <c r="DD431" t="s">
        <v>129</v>
      </c>
      <c r="DE431">
        <v>14</v>
      </c>
      <c r="DF431">
        <v>2</v>
      </c>
      <c r="DG431">
        <v>93</v>
      </c>
      <c r="DH431">
        <v>14</v>
      </c>
      <c r="DI431" t="s">
        <v>130</v>
      </c>
      <c r="DJ431" s="38">
        <f t="shared" si="6"/>
        <v>1</v>
      </c>
      <c r="DK431" s="38">
        <v>0</v>
      </c>
      <c r="DL431" s="38">
        <v>45</v>
      </c>
      <c r="DM431" s="38">
        <v>2</v>
      </c>
      <c r="DN431" s="38">
        <v>1</v>
      </c>
      <c r="DO431" s="38">
        <v>697</v>
      </c>
    </row>
    <row r="432" spans="1:119" x14ac:dyDescent="0.3">
      <c r="A432" t="s">
        <v>114</v>
      </c>
      <c r="B432">
        <v>3102</v>
      </c>
      <c r="C432">
        <v>1</v>
      </c>
      <c r="D432">
        <v>30</v>
      </c>
      <c r="E432" t="s">
        <v>178</v>
      </c>
      <c r="F432" t="s">
        <v>179</v>
      </c>
      <c r="G432">
        <v>60.006</v>
      </c>
      <c r="H432" t="s">
        <v>165</v>
      </c>
      <c r="I432">
        <v>1</v>
      </c>
      <c r="J432" t="s">
        <v>125</v>
      </c>
      <c r="K432">
        <v>635205072</v>
      </c>
      <c r="L432" t="s">
        <v>116</v>
      </c>
      <c r="M432" t="s">
        <v>166</v>
      </c>
      <c r="N432" t="s">
        <v>117</v>
      </c>
      <c r="O432" s="33">
        <v>41643</v>
      </c>
      <c r="P432" s="1">
        <v>41643.612303240741</v>
      </c>
      <c r="Q432" s="2">
        <v>0.4039699074074074</v>
      </c>
      <c r="R432" t="s">
        <v>169</v>
      </c>
      <c r="S432" t="s">
        <v>119</v>
      </c>
      <c r="T432">
        <v>26</v>
      </c>
      <c r="U432">
        <v>2</v>
      </c>
      <c r="V432">
        <v>1</v>
      </c>
      <c r="W432">
        <v>2</v>
      </c>
      <c r="X432">
        <v>2</v>
      </c>
      <c r="Y432">
        <v>-1</v>
      </c>
      <c r="BD432" t="s">
        <v>141</v>
      </c>
      <c r="BE432" t="s">
        <v>21</v>
      </c>
      <c r="BP432">
        <v>46</v>
      </c>
      <c r="BQ432">
        <v>13</v>
      </c>
      <c r="BR432" t="s">
        <v>138</v>
      </c>
      <c r="BS432" t="s">
        <v>121</v>
      </c>
      <c r="BT432">
        <v>1</v>
      </c>
      <c r="BU432">
        <v>50</v>
      </c>
      <c r="BV432">
        <v>0</v>
      </c>
      <c r="BW432">
        <v>512</v>
      </c>
      <c r="BX432">
        <v>-100</v>
      </c>
      <c r="BY432" t="s">
        <v>125</v>
      </c>
      <c r="BZ432">
        <v>2319</v>
      </c>
      <c r="CA432">
        <v>2319</v>
      </c>
      <c r="CB432">
        <v>-1</v>
      </c>
      <c r="CC432">
        <v>50</v>
      </c>
      <c r="CD432">
        <v>0</v>
      </c>
      <c r="CE432">
        <v>1433</v>
      </c>
      <c r="CF432">
        <v>-1</v>
      </c>
      <c r="CG432">
        <v>400</v>
      </c>
      <c r="CH432">
        <v>-1</v>
      </c>
      <c r="CI432" t="s">
        <v>122</v>
      </c>
      <c r="CJ432" t="s">
        <v>137</v>
      </c>
      <c r="CK432" t="s">
        <v>127</v>
      </c>
      <c r="CL432" t="s">
        <v>142</v>
      </c>
      <c r="CM432" t="s">
        <v>109</v>
      </c>
      <c r="CN432" t="s">
        <v>124</v>
      </c>
      <c r="CO432">
        <v>1</v>
      </c>
      <c r="CP432" t="s">
        <v>121</v>
      </c>
      <c r="CQ432">
        <v>3000</v>
      </c>
      <c r="CR432">
        <v>-999999</v>
      </c>
      <c r="CS432">
        <v>0</v>
      </c>
      <c r="CT432">
        <v>669115</v>
      </c>
      <c r="CU432">
        <v>0</v>
      </c>
      <c r="CV432" t="s">
        <v>121</v>
      </c>
      <c r="CW432">
        <v>848</v>
      </c>
      <c r="CX432">
        <v>669963</v>
      </c>
      <c r="CZ432" t="s">
        <v>125</v>
      </c>
      <c r="DA432" t="s">
        <v>139</v>
      </c>
      <c r="DB432">
        <v>314</v>
      </c>
      <c r="DC432" t="s">
        <v>128</v>
      </c>
      <c r="DD432" t="s">
        <v>134</v>
      </c>
      <c r="DE432">
        <v>25</v>
      </c>
      <c r="DF432">
        <v>2</v>
      </c>
      <c r="DG432">
        <v>94</v>
      </c>
      <c r="DH432">
        <v>25</v>
      </c>
      <c r="DI432" t="s">
        <v>136</v>
      </c>
      <c r="DJ432" s="38">
        <f t="shared" si="6"/>
        <v>1</v>
      </c>
      <c r="DK432" s="38">
        <v>0</v>
      </c>
      <c r="DL432" s="38">
        <v>46</v>
      </c>
      <c r="DM432" s="38">
        <v>2</v>
      </c>
      <c r="DN432" s="38">
        <v>1</v>
      </c>
      <c r="DO432" s="38">
        <v>848</v>
      </c>
    </row>
    <row r="433" spans="1:119" x14ac:dyDescent="0.3">
      <c r="A433" t="s">
        <v>114</v>
      </c>
      <c r="B433">
        <v>3102</v>
      </c>
      <c r="C433">
        <v>1</v>
      </c>
      <c r="D433">
        <v>30</v>
      </c>
      <c r="E433" t="s">
        <v>178</v>
      </c>
      <c r="F433" t="s">
        <v>179</v>
      </c>
      <c r="G433">
        <v>60.006</v>
      </c>
      <c r="H433" t="s">
        <v>165</v>
      </c>
      <c r="I433">
        <v>1</v>
      </c>
      <c r="J433" t="s">
        <v>125</v>
      </c>
      <c r="K433">
        <v>635205072</v>
      </c>
      <c r="L433" t="s">
        <v>116</v>
      </c>
      <c r="M433" t="s">
        <v>166</v>
      </c>
      <c r="N433" t="s">
        <v>117</v>
      </c>
      <c r="O433" s="33">
        <v>41643</v>
      </c>
      <c r="P433" s="1">
        <v>41643.612303240741</v>
      </c>
      <c r="Q433" s="2">
        <v>0.4039699074074074</v>
      </c>
      <c r="R433" t="s">
        <v>169</v>
      </c>
      <c r="S433" t="s">
        <v>119</v>
      </c>
      <c r="T433">
        <v>26</v>
      </c>
      <c r="U433">
        <v>2</v>
      </c>
      <c r="V433">
        <v>1</v>
      </c>
      <c r="W433">
        <v>2</v>
      </c>
      <c r="X433">
        <v>2</v>
      </c>
      <c r="Y433">
        <v>-1</v>
      </c>
      <c r="BD433" t="s">
        <v>141</v>
      </c>
      <c r="BE433" t="s">
        <v>21</v>
      </c>
      <c r="BP433">
        <v>47</v>
      </c>
      <c r="BQ433">
        <v>18</v>
      </c>
      <c r="BR433" t="s">
        <v>120</v>
      </c>
      <c r="BS433" t="s">
        <v>121</v>
      </c>
      <c r="BT433">
        <v>1</v>
      </c>
      <c r="BU433">
        <v>50</v>
      </c>
      <c r="BV433">
        <v>1</v>
      </c>
      <c r="BW433">
        <v>512</v>
      </c>
      <c r="BX433">
        <v>314</v>
      </c>
      <c r="BY433" t="s">
        <v>115</v>
      </c>
      <c r="BZ433">
        <v>2611</v>
      </c>
      <c r="CA433">
        <v>2611</v>
      </c>
      <c r="CB433">
        <v>-1</v>
      </c>
      <c r="CC433">
        <v>50</v>
      </c>
      <c r="CD433">
        <v>1</v>
      </c>
      <c r="CE433">
        <v>1247</v>
      </c>
      <c r="CF433">
        <v>-1</v>
      </c>
      <c r="CG433">
        <v>400</v>
      </c>
      <c r="CH433">
        <v>-1</v>
      </c>
      <c r="CI433" t="s">
        <v>122</v>
      </c>
      <c r="CJ433" t="s">
        <v>127</v>
      </c>
      <c r="CK433" t="s">
        <v>127</v>
      </c>
      <c r="CL433" t="s">
        <v>142</v>
      </c>
      <c r="CM433" t="s">
        <v>109</v>
      </c>
      <c r="CN433" t="s">
        <v>124</v>
      </c>
      <c r="CO433">
        <v>1</v>
      </c>
      <c r="CP433" t="s">
        <v>121</v>
      </c>
      <c r="CQ433">
        <v>3000</v>
      </c>
      <c r="CR433">
        <v>-999999</v>
      </c>
      <c r="CS433">
        <v>0</v>
      </c>
      <c r="CT433">
        <v>674064</v>
      </c>
      <c r="CU433">
        <v>0</v>
      </c>
      <c r="CV433" t="s">
        <v>121</v>
      </c>
      <c r="CW433">
        <v>742</v>
      </c>
      <c r="CX433">
        <v>674806</v>
      </c>
      <c r="CZ433" t="s">
        <v>125</v>
      </c>
      <c r="DA433" t="s">
        <v>126</v>
      </c>
      <c r="DB433">
        <v>314</v>
      </c>
      <c r="DC433" t="s">
        <v>128</v>
      </c>
      <c r="DD433" t="s">
        <v>134</v>
      </c>
      <c r="DE433">
        <v>35</v>
      </c>
      <c r="DF433">
        <v>2</v>
      </c>
      <c r="DG433">
        <v>95</v>
      </c>
      <c r="DH433">
        <v>35</v>
      </c>
      <c r="DI433" t="s">
        <v>130</v>
      </c>
      <c r="DJ433" s="38">
        <f t="shared" si="6"/>
        <v>1</v>
      </c>
      <c r="DK433" s="38">
        <v>0</v>
      </c>
      <c r="DL433" s="38">
        <v>47</v>
      </c>
      <c r="DM433" s="38">
        <v>2</v>
      </c>
      <c r="DN433" s="38">
        <v>1</v>
      </c>
      <c r="DO433" s="38">
        <v>742</v>
      </c>
    </row>
    <row r="434" spans="1:119" x14ac:dyDescent="0.3">
      <c r="A434" t="s">
        <v>114</v>
      </c>
      <c r="B434">
        <v>3102</v>
      </c>
      <c r="C434">
        <v>1</v>
      </c>
      <c r="D434">
        <v>30</v>
      </c>
      <c r="E434" t="s">
        <v>178</v>
      </c>
      <c r="F434" t="s">
        <v>179</v>
      </c>
      <c r="G434">
        <v>60.006</v>
      </c>
      <c r="H434" t="s">
        <v>165</v>
      </c>
      <c r="I434">
        <v>1</v>
      </c>
      <c r="J434" t="s">
        <v>125</v>
      </c>
      <c r="K434">
        <v>635205072</v>
      </c>
      <c r="L434" t="s">
        <v>116</v>
      </c>
      <c r="M434" t="s">
        <v>166</v>
      </c>
      <c r="N434" t="s">
        <v>117</v>
      </c>
      <c r="O434" s="33">
        <v>41643</v>
      </c>
      <c r="P434" s="1">
        <v>41643.612303240741</v>
      </c>
      <c r="Q434" s="2">
        <v>0.4039699074074074</v>
      </c>
      <c r="R434" t="s">
        <v>169</v>
      </c>
      <c r="S434" t="s">
        <v>119</v>
      </c>
      <c r="T434">
        <v>26</v>
      </c>
      <c r="U434">
        <v>2</v>
      </c>
      <c r="V434">
        <v>1</v>
      </c>
      <c r="W434">
        <v>2</v>
      </c>
      <c r="X434">
        <v>2</v>
      </c>
      <c r="Y434">
        <v>-1</v>
      </c>
      <c r="BD434" t="s">
        <v>141</v>
      </c>
      <c r="BE434" t="s">
        <v>21</v>
      </c>
      <c r="BP434">
        <v>48</v>
      </c>
      <c r="BQ434">
        <v>23</v>
      </c>
      <c r="BR434" t="s">
        <v>138</v>
      </c>
      <c r="BS434" t="s">
        <v>121</v>
      </c>
      <c r="BT434">
        <v>1</v>
      </c>
      <c r="BU434">
        <v>50</v>
      </c>
      <c r="BV434">
        <v>0</v>
      </c>
      <c r="BW434">
        <v>512</v>
      </c>
      <c r="BX434">
        <v>454</v>
      </c>
      <c r="BY434" t="s">
        <v>125</v>
      </c>
      <c r="BZ434">
        <v>2813</v>
      </c>
      <c r="CA434">
        <v>2813</v>
      </c>
      <c r="CB434">
        <v>-1</v>
      </c>
      <c r="CC434">
        <v>50</v>
      </c>
      <c r="CD434">
        <v>0</v>
      </c>
      <c r="CE434">
        <v>1016</v>
      </c>
      <c r="CF434">
        <v>-1</v>
      </c>
      <c r="CG434">
        <v>400</v>
      </c>
      <c r="CH434">
        <v>-1</v>
      </c>
      <c r="CI434" t="s">
        <v>122</v>
      </c>
      <c r="CJ434" t="s">
        <v>133</v>
      </c>
      <c r="CK434" t="s">
        <v>127</v>
      </c>
      <c r="CL434" t="s">
        <v>142</v>
      </c>
      <c r="CM434" t="s">
        <v>109</v>
      </c>
      <c r="CN434" t="s">
        <v>124</v>
      </c>
      <c r="CO434">
        <v>1</v>
      </c>
      <c r="CP434" t="s">
        <v>121</v>
      </c>
      <c r="CQ434">
        <v>3000</v>
      </c>
      <c r="CR434">
        <v>-999999</v>
      </c>
      <c r="CS434">
        <v>0</v>
      </c>
      <c r="CT434">
        <v>678964</v>
      </c>
      <c r="CU434">
        <v>0</v>
      </c>
      <c r="CV434" t="s">
        <v>121</v>
      </c>
      <c r="CW434">
        <v>771</v>
      </c>
      <c r="CX434">
        <v>679735</v>
      </c>
      <c r="CZ434" t="s">
        <v>125</v>
      </c>
      <c r="DA434" t="s">
        <v>139</v>
      </c>
      <c r="DB434">
        <v>314</v>
      </c>
      <c r="DC434" t="s">
        <v>128</v>
      </c>
      <c r="DD434" t="s">
        <v>134</v>
      </c>
      <c r="DE434">
        <v>45</v>
      </c>
      <c r="DF434">
        <v>2</v>
      </c>
      <c r="DG434">
        <v>96</v>
      </c>
      <c r="DH434">
        <v>45</v>
      </c>
      <c r="DI434" t="s">
        <v>135</v>
      </c>
      <c r="DJ434" s="38">
        <f t="shared" si="6"/>
        <v>1</v>
      </c>
      <c r="DK434" s="38">
        <v>0</v>
      </c>
      <c r="DL434" s="38">
        <v>48</v>
      </c>
      <c r="DM434" s="38">
        <v>2</v>
      </c>
      <c r="DN434" s="38">
        <v>1</v>
      </c>
      <c r="DO434" s="38">
        <v>771</v>
      </c>
    </row>
    <row r="435" spans="1:119" x14ac:dyDescent="0.3">
      <c r="A435" t="s">
        <v>114</v>
      </c>
      <c r="B435">
        <v>3102</v>
      </c>
      <c r="C435">
        <v>1</v>
      </c>
      <c r="D435">
        <v>30</v>
      </c>
      <c r="E435" t="s">
        <v>178</v>
      </c>
      <c r="F435" t="s">
        <v>179</v>
      </c>
      <c r="G435">
        <v>60.006</v>
      </c>
      <c r="H435" t="s">
        <v>165</v>
      </c>
      <c r="I435">
        <v>1</v>
      </c>
      <c r="J435" t="s">
        <v>125</v>
      </c>
      <c r="K435">
        <v>635205072</v>
      </c>
      <c r="L435" t="s">
        <v>116</v>
      </c>
      <c r="M435" t="s">
        <v>166</v>
      </c>
      <c r="N435" t="s">
        <v>117</v>
      </c>
      <c r="O435" s="33">
        <v>41643</v>
      </c>
      <c r="P435" s="1">
        <v>41643.612303240741</v>
      </c>
      <c r="Q435" s="2">
        <v>0.4039699074074074</v>
      </c>
      <c r="R435" t="s">
        <v>169</v>
      </c>
      <c r="S435" t="s">
        <v>119</v>
      </c>
      <c r="T435">
        <v>27</v>
      </c>
      <c r="U435">
        <v>3</v>
      </c>
      <c r="V435">
        <v>1</v>
      </c>
      <c r="W435">
        <v>3</v>
      </c>
      <c r="X435">
        <v>3</v>
      </c>
      <c r="Y435">
        <v>-1</v>
      </c>
      <c r="BD435" t="s">
        <v>141</v>
      </c>
      <c r="BE435" t="s">
        <v>21</v>
      </c>
      <c r="BP435">
        <v>1</v>
      </c>
      <c r="BQ435">
        <v>10</v>
      </c>
      <c r="BR435" t="s">
        <v>120</v>
      </c>
      <c r="BS435" t="s">
        <v>121</v>
      </c>
      <c r="BT435">
        <v>1</v>
      </c>
      <c r="BU435">
        <v>50</v>
      </c>
      <c r="BV435">
        <v>0</v>
      </c>
      <c r="BW435">
        <v>512</v>
      </c>
      <c r="BX435">
        <v>314</v>
      </c>
      <c r="BY435" t="s">
        <v>115</v>
      </c>
      <c r="BZ435">
        <v>2695</v>
      </c>
      <c r="CA435">
        <v>2695</v>
      </c>
      <c r="CB435">
        <v>-1</v>
      </c>
      <c r="CC435">
        <v>50</v>
      </c>
      <c r="CD435">
        <v>0</v>
      </c>
      <c r="CE435">
        <v>881</v>
      </c>
      <c r="CF435">
        <v>-1</v>
      </c>
      <c r="CG435">
        <v>400</v>
      </c>
      <c r="CH435">
        <v>-1</v>
      </c>
      <c r="CI435" t="s">
        <v>122</v>
      </c>
      <c r="CJ435" t="s">
        <v>127</v>
      </c>
      <c r="CK435" t="s">
        <v>133</v>
      </c>
      <c r="CL435" t="s">
        <v>142</v>
      </c>
      <c r="CM435" t="s">
        <v>109</v>
      </c>
      <c r="CN435" t="s">
        <v>124</v>
      </c>
      <c r="CO435">
        <v>1</v>
      </c>
      <c r="CP435" t="s">
        <v>121</v>
      </c>
      <c r="CQ435">
        <v>3000</v>
      </c>
      <c r="CR435">
        <v>-999999</v>
      </c>
      <c r="CS435">
        <v>0</v>
      </c>
      <c r="CT435">
        <v>690113</v>
      </c>
      <c r="CU435">
        <v>0</v>
      </c>
      <c r="CV435" t="s">
        <v>121</v>
      </c>
      <c r="CW435">
        <v>1024</v>
      </c>
      <c r="CX435">
        <v>691137</v>
      </c>
      <c r="CZ435" t="s">
        <v>125</v>
      </c>
      <c r="DA435" t="s">
        <v>126</v>
      </c>
      <c r="DB435">
        <v>454</v>
      </c>
      <c r="DC435" t="s">
        <v>128</v>
      </c>
      <c r="DD435" t="s">
        <v>129</v>
      </c>
      <c r="DE435">
        <v>19</v>
      </c>
      <c r="DF435">
        <v>3</v>
      </c>
      <c r="DG435">
        <v>97</v>
      </c>
      <c r="DH435">
        <v>19</v>
      </c>
      <c r="DI435" t="s">
        <v>135</v>
      </c>
      <c r="DJ435" s="38">
        <f t="shared" si="6"/>
        <v>1</v>
      </c>
      <c r="DK435" s="38">
        <v>0</v>
      </c>
      <c r="DL435" s="38">
        <v>1</v>
      </c>
      <c r="DM435" s="38">
        <v>3</v>
      </c>
      <c r="DN435" s="38">
        <v>1</v>
      </c>
      <c r="DO435" s="38">
        <v>1024</v>
      </c>
    </row>
    <row r="436" spans="1:119" x14ac:dyDescent="0.3">
      <c r="A436" t="s">
        <v>114</v>
      </c>
      <c r="B436">
        <v>3102</v>
      </c>
      <c r="C436">
        <v>1</v>
      </c>
      <c r="D436">
        <v>30</v>
      </c>
      <c r="E436" t="s">
        <v>178</v>
      </c>
      <c r="F436" t="s">
        <v>179</v>
      </c>
      <c r="G436">
        <v>60.006</v>
      </c>
      <c r="H436" t="s">
        <v>165</v>
      </c>
      <c r="I436">
        <v>1</v>
      </c>
      <c r="J436" t="s">
        <v>125</v>
      </c>
      <c r="K436">
        <v>635205072</v>
      </c>
      <c r="L436" t="s">
        <v>116</v>
      </c>
      <c r="M436" t="s">
        <v>166</v>
      </c>
      <c r="N436" t="s">
        <v>117</v>
      </c>
      <c r="O436" s="33">
        <v>41643</v>
      </c>
      <c r="P436" s="1">
        <v>41643.612303240741</v>
      </c>
      <c r="Q436" s="2">
        <v>0.4039699074074074</v>
      </c>
      <c r="R436" t="s">
        <v>169</v>
      </c>
      <c r="S436" t="s">
        <v>119</v>
      </c>
      <c r="T436">
        <v>27</v>
      </c>
      <c r="U436">
        <v>3</v>
      </c>
      <c r="V436">
        <v>1</v>
      </c>
      <c r="W436">
        <v>3</v>
      </c>
      <c r="X436">
        <v>3</v>
      </c>
      <c r="Y436">
        <v>-1</v>
      </c>
      <c r="BD436" t="s">
        <v>141</v>
      </c>
      <c r="BE436" t="s">
        <v>21</v>
      </c>
      <c r="BP436">
        <v>2</v>
      </c>
      <c r="BQ436">
        <v>22</v>
      </c>
      <c r="BR436" t="s">
        <v>120</v>
      </c>
      <c r="BS436" t="s">
        <v>131</v>
      </c>
      <c r="BT436">
        <v>2</v>
      </c>
      <c r="BU436">
        <v>50</v>
      </c>
      <c r="BV436">
        <v>1</v>
      </c>
      <c r="BW436">
        <v>512</v>
      </c>
      <c r="BX436">
        <v>314</v>
      </c>
      <c r="BY436" t="s">
        <v>125</v>
      </c>
      <c r="BZ436">
        <v>2468</v>
      </c>
      <c r="CA436">
        <v>2468</v>
      </c>
      <c r="CB436">
        <v>-1</v>
      </c>
      <c r="CC436">
        <v>50</v>
      </c>
      <c r="CD436">
        <v>1</v>
      </c>
      <c r="CE436">
        <v>743</v>
      </c>
      <c r="CF436">
        <v>-1</v>
      </c>
      <c r="CG436">
        <v>400</v>
      </c>
      <c r="CH436">
        <v>-1</v>
      </c>
      <c r="CI436" t="s">
        <v>122</v>
      </c>
      <c r="CJ436" t="s">
        <v>127</v>
      </c>
      <c r="CK436" t="s">
        <v>133</v>
      </c>
      <c r="CL436" t="s">
        <v>142</v>
      </c>
      <c r="CM436" t="s">
        <v>109</v>
      </c>
      <c r="CN436" t="s">
        <v>124</v>
      </c>
      <c r="CO436">
        <v>1</v>
      </c>
      <c r="CP436" t="s">
        <v>131</v>
      </c>
      <c r="CQ436">
        <v>3000</v>
      </c>
      <c r="CR436">
        <v>-999999</v>
      </c>
      <c r="CS436">
        <v>0</v>
      </c>
      <c r="CT436">
        <v>695112</v>
      </c>
      <c r="CU436">
        <v>0</v>
      </c>
      <c r="CV436" t="s">
        <v>131</v>
      </c>
      <c r="CW436">
        <v>1389</v>
      </c>
      <c r="CX436">
        <v>696501</v>
      </c>
      <c r="CZ436" t="s">
        <v>115</v>
      </c>
      <c r="DA436" t="s">
        <v>132</v>
      </c>
      <c r="DB436">
        <v>454</v>
      </c>
      <c r="DC436" t="s">
        <v>128</v>
      </c>
      <c r="DD436" t="s">
        <v>134</v>
      </c>
      <c r="DE436">
        <v>44</v>
      </c>
      <c r="DF436">
        <v>3</v>
      </c>
      <c r="DG436">
        <v>98</v>
      </c>
      <c r="DH436">
        <v>44</v>
      </c>
      <c r="DI436" t="s">
        <v>135</v>
      </c>
      <c r="DJ436" s="38">
        <f t="shared" si="6"/>
        <v>1</v>
      </c>
      <c r="DK436" s="38">
        <v>0</v>
      </c>
      <c r="DL436" s="38">
        <v>2</v>
      </c>
      <c r="DM436" s="38">
        <v>3</v>
      </c>
      <c r="DN436" s="38">
        <v>1</v>
      </c>
      <c r="DO436" s="38">
        <v>1389</v>
      </c>
    </row>
    <row r="437" spans="1:119" x14ac:dyDescent="0.3">
      <c r="A437" t="s">
        <v>114</v>
      </c>
      <c r="B437">
        <v>3102</v>
      </c>
      <c r="C437">
        <v>1</v>
      </c>
      <c r="D437">
        <v>30</v>
      </c>
      <c r="E437" t="s">
        <v>178</v>
      </c>
      <c r="F437" t="s">
        <v>179</v>
      </c>
      <c r="G437">
        <v>60.006</v>
      </c>
      <c r="H437" t="s">
        <v>165</v>
      </c>
      <c r="I437">
        <v>1</v>
      </c>
      <c r="J437" t="s">
        <v>125</v>
      </c>
      <c r="K437">
        <v>635205072</v>
      </c>
      <c r="L437" t="s">
        <v>116</v>
      </c>
      <c r="M437" t="s">
        <v>166</v>
      </c>
      <c r="N437" t="s">
        <v>117</v>
      </c>
      <c r="O437" s="33">
        <v>41643</v>
      </c>
      <c r="P437" s="1">
        <v>41643.612303240741</v>
      </c>
      <c r="Q437" s="2">
        <v>0.4039699074074074</v>
      </c>
      <c r="R437" t="s">
        <v>169</v>
      </c>
      <c r="S437" t="s">
        <v>119</v>
      </c>
      <c r="T437">
        <v>27</v>
      </c>
      <c r="U437">
        <v>3</v>
      </c>
      <c r="V437">
        <v>1</v>
      </c>
      <c r="W437">
        <v>3</v>
      </c>
      <c r="X437">
        <v>3</v>
      </c>
      <c r="Y437">
        <v>-1</v>
      </c>
      <c r="BD437" t="s">
        <v>141</v>
      </c>
      <c r="BE437" t="s">
        <v>21</v>
      </c>
      <c r="BP437">
        <v>3</v>
      </c>
      <c r="BQ437">
        <v>20</v>
      </c>
      <c r="BR437" t="s">
        <v>120</v>
      </c>
      <c r="BS437" t="s">
        <v>121</v>
      </c>
      <c r="BT437">
        <v>1</v>
      </c>
      <c r="BU437">
        <v>50</v>
      </c>
      <c r="BV437">
        <v>1</v>
      </c>
      <c r="BW437">
        <v>512</v>
      </c>
      <c r="BX437">
        <v>454</v>
      </c>
      <c r="BY437" t="s">
        <v>115</v>
      </c>
      <c r="BZ437">
        <v>2447</v>
      </c>
      <c r="CA437">
        <v>2447</v>
      </c>
      <c r="CB437">
        <v>-1</v>
      </c>
      <c r="CC437">
        <v>50</v>
      </c>
      <c r="CD437">
        <v>1</v>
      </c>
      <c r="CE437">
        <v>1486</v>
      </c>
      <c r="CF437">
        <v>-1</v>
      </c>
      <c r="CG437">
        <v>400</v>
      </c>
      <c r="CH437">
        <v>-1</v>
      </c>
      <c r="CI437" t="s">
        <v>122</v>
      </c>
      <c r="CJ437" t="s">
        <v>133</v>
      </c>
      <c r="CK437" t="s">
        <v>133</v>
      </c>
      <c r="CL437" t="s">
        <v>142</v>
      </c>
      <c r="CM437" t="s">
        <v>109</v>
      </c>
      <c r="CN437" t="s">
        <v>124</v>
      </c>
      <c r="CO437">
        <v>1</v>
      </c>
      <c r="CP437" t="s">
        <v>121</v>
      </c>
      <c r="CQ437">
        <v>3000</v>
      </c>
      <c r="CR437">
        <v>-999999</v>
      </c>
      <c r="CS437">
        <v>0</v>
      </c>
      <c r="CT437">
        <v>701011</v>
      </c>
      <c r="CU437">
        <v>0</v>
      </c>
      <c r="CV437" t="s">
        <v>121</v>
      </c>
      <c r="CW437">
        <v>667</v>
      </c>
      <c r="CX437">
        <v>701678</v>
      </c>
      <c r="CZ437" t="s">
        <v>125</v>
      </c>
      <c r="DA437" t="s">
        <v>126</v>
      </c>
      <c r="DB437">
        <v>454</v>
      </c>
      <c r="DC437" t="s">
        <v>128</v>
      </c>
      <c r="DD437" t="s">
        <v>134</v>
      </c>
      <c r="DE437">
        <v>39</v>
      </c>
      <c r="DF437">
        <v>3</v>
      </c>
      <c r="DG437">
        <v>99</v>
      </c>
      <c r="DH437">
        <v>39</v>
      </c>
      <c r="DI437" t="s">
        <v>130</v>
      </c>
      <c r="DJ437" s="38">
        <f t="shared" si="6"/>
        <v>1</v>
      </c>
      <c r="DK437" s="38">
        <v>0</v>
      </c>
      <c r="DL437" s="38">
        <v>3</v>
      </c>
      <c r="DM437" s="38">
        <v>3</v>
      </c>
      <c r="DN437" s="38">
        <v>1</v>
      </c>
      <c r="DO437" s="38">
        <v>667</v>
      </c>
    </row>
    <row r="438" spans="1:119" x14ac:dyDescent="0.3">
      <c r="A438" t="s">
        <v>114</v>
      </c>
      <c r="B438">
        <v>3102</v>
      </c>
      <c r="C438">
        <v>1</v>
      </c>
      <c r="D438">
        <v>30</v>
      </c>
      <c r="E438" t="s">
        <v>178</v>
      </c>
      <c r="F438" t="s">
        <v>179</v>
      </c>
      <c r="G438">
        <v>60.006</v>
      </c>
      <c r="H438" t="s">
        <v>165</v>
      </c>
      <c r="I438">
        <v>1</v>
      </c>
      <c r="J438" t="s">
        <v>125</v>
      </c>
      <c r="K438">
        <v>635205072</v>
      </c>
      <c r="L438" t="s">
        <v>116</v>
      </c>
      <c r="M438" t="s">
        <v>166</v>
      </c>
      <c r="N438" t="s">
        <v>117</v>
      </c>
      <c r="O438" s="33">
        <v>41643</v>
      </c>
      <c r="P438" s="1">
        <v>41643.612303240741</v>
      </c>
      <c r="Q438" s="2">
        <v>0.4039699074074074</v>
      </c>
      <c r="R438" t="s">
        <v>169</v>
      </c>
      <c r="S438" t="s">
        <v>119</v>
      </c>
      <c r="T438">
        <v>27</v>
      </c>
      <c r="U438">
        <v>3</v>
      </c>
      <c r="V438">
        <v>1</v>
      </c>
      <c r="W438">
        <v>3</v>
      </c>
      <c r="X438">
        <v>3</v>
      </c>
      <c r="Y438">
        <v>-1</v>
      </c>
      <c r="BD438" t="s">
        <v>141</v>
      </c>
      <c r="BE438" t="s">
        <v>21</v>
      </c>
      <c r="BP438">
        <v>4</v>
      </c>
      <c r="BQ438">
        <v>12</v>
      </c>
      <c r="BR438" t="s">
        <v>120</v>
      </c>
      <c r="BS438" t="s">
        <v>131</v>
      </c>
      <c r="BT438">
        <v>2</v>
      </c>
      <c r="BU438">
        <v>50</v>
      </c>
      <c r="BV438">
        <v>0</v>
      </c>
      <c r="BW438">
        <v>512</v>
      </c>
      <c r="BX438">
        <v>454</v>
      </c>
      <c r="BY438" t="s">
        <v>125</v>
      </c>
      <c r="BZ438">
        <v>1122</v>
      </c>
      <c r="CA438">
        <v>1122</v>
      </c>
      <c r="CB438">
        <v>-1</v>
      </c>
      <c r="CC438">
        <v>50</v>
      </c>
      <c r="CD438">
        <v>0</v>
      </c>
      <c r="CE438">
        <v>1572</v>
      </c>
      <c r="CF438">
        <v>-1</v>
      </c>
      <c r="CG438">
        <v>400</v>
      </c>
      <c r="CH438">
        <v>-1</v>
      </c>
      <c r="CI438" t="s">
        <v>122</v>
      </c>
      <c r="CJ438" t="s">
        <v>133</v>
      </c>
      <c r="CK438" t="s">
        <v>127</v>
      </c>
      <c r="CL438" t="s">
        <v>142</v>
      </c>
      <c r="CM438" t="s">
        <v>109</v>
      </c>
      <c r="CN438" t="s">
        <v>124</v>
      </c>
      <c r="CO438">
        <v>1</v>
      </c>
      <c r="CP438" t="s">
        <v>131</v>
      </c>
      <c r="CQ438">
        <v>3000</v>
      </c>
      <c r="CR438">
        <v>-999999</v>
      </c>
      <c r="CS438">
        <v>0</v>
      </c>
      <c r="CT438">
        <v>706228</v>
      </c>
      <c r="CU438">
        <v>0</v>
      </c>
      <c r="CV438" t="s">
        <v>131</v>
      </c>
      <c r="CW438">
        <v>1906</v>
      </c>
      <c r="CX438">
        <v>708134</v>
      </c>
      <c r="CZ438" t="s">
        <v>115</v>
      </c>
      <c r="DA438" t="s">
        <v>132</v>
      </c>
      <c r="DB438">
        <v>314</v>
      </c>
      <c r="DC438" t="s">
        <v>128</v>
      </c>
      <c r="DD438" t="s">
        <v>129</v>
      </c>
      <c r="DE438">
        <v>24</v>
      </c>
      <c r="DF438">
        <v>3</v>
      </c>
      <c r="DG438">
        <v>100</v>
      </c>
      <c r="DH438">
        <v>24</v>
      </c>
      <c r="DI438" t="s">
        <v>135</v>
      </c>
      <c r="DJ438" s="38">
        <f t="shared" si="6"/>
        <v>1</v>
      </c>
      <c r="DK438" s="38">
        <v>1</v>
      </c>
      <c r="DL438" s="38">
        <v>4</v>
      </c>
      <c r="DM438" s="38">
        <v>3</v>
      </c>
      <c r="DN438" s="38">
        <v>1</v>
      </c>
      <c r="DO438" s="38">
        <v>865.65625</v>
      </c>
    </row>
    <row r="439" spans="1:119" x14ac:dyDescent="0.3">
      <c r="A439" t="s">
        <v>114</v>
      </c>
      <c r="B439">
        <v>3102</v>
      </c>
      <c r="C439">
        <v>1</v>
      </c>
      <c r="D439">
        <v>30</v>
      </c>
      <c r="E439" t="s">
        <v>178</v>
      </c>
      <c r="F439" t="s">
        <v>179</v>
      </c>
      <c r="G439">
        <v>60.006</v>
      </c>
      <c r="H439" t="s">
        <v>165</v>
      </c>
      <c r="I439">
        <v>1</v>
      </c>
      <c r="J439" t="s">
        <v>125</v>
      </c>
      <c r="K439">
        <v>635205072</v>
      </c>
      <c r="L439" t="s">
        <v>116</v>
      </c>
      <c r="M439" t="s">
        <v>166</v>
      </c>
      <c r="N439" t="s">
        <v>117</v>
      </c>
      <c r="O439" s="33">
        <v>41643</v>
      </c>
      <c r="P439" s="1">
        <v>41643.612303240741</v>
      </c>
      <c r="Q439" s="2">
        <v>0.4039699074074074</v>
      </c>
      <c r="R439" t="s">
        <v>169</v>
      </c>
      <c r="S439" t="s">
        <v>119</v>
      </c>
      <c r="T439">
        <v>27</v>
      </c>
      <c r="U439">
        <v>3</v>
      </c>
      <c r="V439">
        <v>1</v>
      </c>
      <c r="W439">
        <v>3</v>
      </c>
      <c r="X439">
        <v>3</v>
      </c>
      <c r="Y439">
        <v>-1</v>
      </c>
      <c r="BD439" t="s">
        <v>141</v>
      </c>
      <c r="BE439" t="s">
        <v>21</v>
      </c>
      <c r="BP439">
        <v>5</v>
      </c>
      <c r="BQ439">
        <v>13</v>
      </c>
      <c r="BR439" t="s">
        <v>138</v>
      </c>
      <c r="BS439" t="s">
        <v>121</v>
      </c>
      <c r="BT439">
        <v>1</v>
      </c>
      <c r="BU439">
        <v>50</v>
      </c>
      <c r="BV439">
        <v>1</v>
      </c>
      <c r="BW439">
        <v>512</v>
      </c>
      <c r="BX439">
        <v>-100</v>
      </c>
      <c r="BY439" t="s">
        <v>125</v>
      </c>
      <c r="BZ439">
        <v>3087</v>
      </c>
      <c r="CA439">
        <v>3087</v>
      </c>
      <c r="CB439">
        <v>-1</v>
      </c>
      <c r="CC439">
        <v>50</v>
      </c>
      <c r="CD439">
        <v>1</v>
      </c>
      <c r="CE439">
        <v>723</v>
      </c>
      <c r="CF439">
        <v>-1</v>
      </c>
      <c r="CG439">
        <v>400</v>
      </c>
      <c r="CH439">
        <v>-1</v>
      </c>
      <c r="CI439" t="s">
        <v>122</v>
      </c>
      <c r="CJ439" t="s">
        <v>137</v>
      </c>
      <c r="CK439" t="s">
        <v>127</v>
      </c>
      <c r="CL439" t="s">
        <v>142</v>
      </c>
      <c r="CM439" t="s">
        <v>109</v>
      </c>
      <c r="CN439" t="s">
        <v>124</v>
      </c>
      <c r="CO439">
        <v>1</v>
      </c>
      <c r="CP439" t="s">
        <v>121</v>
      </c>
      <c r="CQ439">
        <v>3000</v>
      </c>
      <c r="CR439">
        <v>-999999</v>
      </c>
      <c r="CS439">
        <v>0</v>
      </c>
      <c r="CT439">
        <v>710527</v>
      </c>
      <c r="CU439">
        <v>0</v>
      </c>
      <c r="CV439" t="s">
        <v>121</v>
      </c>
      <c r="CW439">
        <v>790</v>
      </c>
      <c r="CX439">
        <v>711317</v>
      </c>
      <c r="CZ439" t="s">
        <v>125</v>
      </c>
      <c r="DA439" t="s">
        <v>139</v>
      </c>
      <c r="DB439">
        <v>314</v>
      </c>
      <c r="DC439" t="s">
        <v>128</v>
      </c>
      <c r="DD439" t="s">
        <v>134</v>
      </c>
      <c r="DE439">
        <v>25</v>
      </c>
      <c r="DF439">
        <v>3</v>
      </c>
      <c r="DG439">
        <v>101</v>
      </c>
      <c r="DH439">
        <v>25</v>
      </c>
      <c r="DI439" t="s">
        <v>136</v>
      </c>
      <c r="DJ439" s="38">
        <f t="shared" si="6"/>
        <v>1</v>
      </c>
      <c r="DK439" s="38">
        <v>0</v>
      </c>
      <c r="DL439" s="38">
        <v>5</v>
      </c>
      <c r="DM439" s="38">
        <v>3</v>
      </c>
      <c r="DN439" s="38">
        <v>1</v>
      </c>
      <c r="DO439" s="38">
        <v>790</v>
      </c>
    </row>
    <row r="440" spans="1:119" x14ac:dyDescent="0.3">
      <c r="A440" t="s">
        <v>114</v>
      </c>
      <c r="B440">
        <v>3102</v>
      </c>
      <c r="C440">
        <v>1</v>
      </c>
      <c r="D440">
        <v>30</v>
      </c>
      <c r="E440" t="s">
        <v>178</v>
      </c>
      <c r="F440" t="s">
        <v>179</v>
      </c>
      <c r="G440">
        <v>60.006</v>
      </c>
      <c r="H440" t="s">
        <v>165</v>
      </c>
      <c r="I440">
        <v>1</v>
      </c>
      <c r="J440" t="s">
        <v>125</v>
      </c>
      <c r="K440">
        <v>635205072</v>
      </c>
      <c r="L440" t="s">
        <v>116</v>
      </c>
      <c r="M440" t="s">
        <v>166</v>
      </c>
      <c r="N440" t="s">
        <v>117</v>
      </c>
      <c r="O440" s="33">
        <v>41643</v>
      </c>
      <c r="P440" s="1">
        <v>41643.612303240741</v>
      </c>
      <c r="Q440" s="2">
        <v>0.4039699074074074</v>
      </c>
      <c r="R440" t="s">
        <v>169</v>
      </c>
      <c r="S440" t="s">
        <v>119</v>
      </c>
      <c r="T440">
        <v>27</v>
      </c>
      <c r="U440">
        <v>3</v>
      </c>
      <c r="V440">
        <v>1</v>
      </c>
      <c r="W440">
        <v>3</v>
      </c>
      <c r="X440">
        <v>3</v>
      </c>
      <c r="Y440">
        <v>-1</v>
      </c>
      <c r="BD440" t="s">
        <v>141</v>
      </c>
      <c r="BE440" t="s">
        <v>21</v>
      </c>
      <c r="BP440">
        <v>6</v>
      </c>
      <c r="BQ440">
        <v>8</v>
      </c>
      <c r="BR440" t="s">
        <v>120</v>
      </c>
      <c r="BS440" t="s">
        <v>131</v>
      </c>
      <c r="BT440">
        <v>2</v>
      </c>
      <c r="BU440">
        <v>50</v>
      </c>
      <c r="BV440">
        <v>1</v>
      </c>
      <c r="BW440">
        <v>512</v>
      </c>
      <c r="BX440">
        <v>454</v>
      </c>
      <c r="BY440" t="s">
        <v>125</v>
      </c>
      <c r="BZ440">
        <v>2517</v>
      </c>
      <c r="CA440">
        <v>2517</v>
      </c>
      <c r="CB440">
        <v>-1</v>
      </c>
      <c r="CC440">
        <v>50</v>
      </c>
      <c r="CD440">
        <v>1</v>
      </c>
      <c r="CE440">
        <v>791</v>
      </c>
      <c r="CF440">
        <v>-1</v>
      </c>
      <c r="CG440">
        <v>400</v>
      </c>
      <c r="CH440">
        <v>-1</v>
      </c>
      <c r="CI440" t="s">
        <v>122</v>
      </c>
      <c r="CJ440" t="s">
        <v>133</v>
      </c>
      <c r="CK440" t="s">
        <v>133</v>
      </c>
      <c r="CL440" t="s">
        <v>142</v>
      </c>
      <c r="CM440" t="s">
        <v>109</v>
      </c>
      <c r="CN440" t="s">
        <v>124</v>
      </c>
      <c r="CO440">
        <v>1</v>
      </c>
      <c r="CP440" t="s">
        <v>131</v>
      </c>
      <c r="CQ440">
        <v>3000</v>
      </c>
      <c r="CR440">
        <v>-999999</v>
      </c>
      <c r="CS440">
        <v>0</v>
      </c>
      <c r="CT440">
        <v>715743</v>
      </c>
      <c r="CU440">
        <v>0</v>
      </c>
      <c r="CV440" t="s">
        <v>131</v>
      </c>
      <c r="CW440">
        <v>1292</v>
      </c>
      <c r="CX440">
        <v>717035</v>
      </c>
      <c r="CZ440" t="s">
        <v>115</v>
      </c>
      <c r="DA440" t="s">
        <v>132</v>
      </c>
      <c r="DB440">
        <v>454</v>
      </c>
      <c r="DC440" t="s">
        <v>128</v>
      </c>
      <c r="DD440" t="s">
        <v>129</v>
      </c>
      <c r="DE440">
        <v>16</v>
      </c>
      <c r="DF440">
        <v>3</v>
      </c>
      <c r="DG440">
        <v>102</v>
      </c>
      <c r="DH440">
        <v>16</v>
      </c>
      <c r="DI440" t="s">
        <v>130</v>
      </c>
      <c r="DJ440" s="38">
        <f t="shared" si="6"/>
        <v>1</v>
      </c>
      <c r="DK440" s="38">
        <v>0</v>
      </c>
      <c r="DL440" s="38">
        <v>6</v>
      </c>
      <c r="DM440" s="38">
        <v>3</v>
      </c>
      <c r="DN440" s="38">
        <v>1</v>
      </c>
      <c r="DO440" s="38">
        <v>1292</v>
      </c>
    </row>
    <row r="441" spans="1:119" x14ac:dyDescent="0.3">
      <c r="A441" t="s">
        <v>114</v>
      </c>
      <c r="B441">
        <v>3102</v>
      </c>
      <c r="C441">
        <v>1</v>
      </c>
      <c r="D441">
        <v>30</v>
      </c>
      <c r="E441" t="s">
        <v>178</v>
      </c>
      <c r="F441" t="s">
        <v>179</v>
      </c>
      <c r="G441">
        <v>60.006</v>
      </c>
      <c r="H441" t="s">
        <v>165</v>
      </c>
      <c r="I441">
        <v>1</v>
      </c>
      <c r="J441" t="s">
        <v>125</v>
      </c>
      <c r="K441">
        <v>635205072</v>
      </c>
      <c r="L441" t="s">
        <v>116</v>
      </c>
      <c r="M441" t="s">
        <v>166</v>
      </c>
      <c r="N441" t="s">
        <v>117</v>
      </c>
      <c r="O441" s="33">
        <v>41643</v>
      </c>
      <c r="P441" s="1">
        <v>41643.612303240741</v>
      </c>
      <c r="Q441" s="2">
        <v>0.4039699074074074</v>
      </c>
      <c r="R441" t="s">
        <v>169</v>
      </c>
      <c r="S441" t="s">
        <v>119</v>
      </c>
      <c r="T441">
        <v>27</v>
      </c>
      <c r="U441">
        <v>3</v>
      </c>
      <c r="V441">
        <v>1</v>
      </c>
      <c r="W441">
        <v>3</v>
      </c>
      <c r="X441">
        <v>3</v>
      </c>
      <c r="Y441">
        <v>-1</v>
      </c>
      <c r="BD441" t="s">
        <v>141</v>
      </c>
      <c r="BE441" t="s">
        <v>21</v>
      </c>
      <c r="BP441">
        <v>7</v>
      </c>
      <c r="BQ441">
        <v>15</v>
      </c>
      <c r="BR441" t="s">
        <v>138</v>
      </c>
      <c r="BS441" t="s">
        <v>131</v>
      </c>
      <c r="BT441">
        <v>2</v>
      </c>
      <c r="BU441">
        <v>50</v>
      </c>
      <c r="BV441">
        <v>1</v>
      </c>
      <c r="BW441">
        <v>512</v>
      </c>
      <c r="BX441">
        <v>-100</v>
      </c>
      <c r="BY441" t="s">
        <v>115</v>
      </c>
      <c r="BZ441">
        <v>2163</v>
      </c>
      <c r="CA441">
        <v>2163</v>
      </c>
      <c r="CB441">
        <v>-1</v>
      </c>
      <c r="CC441">
        <v>50</v>
      </c>
      <c r="CD441">
        <v>1</v>
      </c>
      <c r="CE441">
        <v>1417</v>
      </c>
      <c r="CF441">
        <v>-1</v>
      </c>
      <c r="CG441">
        <v>400</v>
      </c>
      <c r="CH441">
        <v>-1</v>
      </c>
      <c r="CI441" t="s">
        <v>122</v>
      </c>
      <c r="CJ441" t="s">
        <v>137</v>
      </c>
      <c r="CK441" t="s">
        <v>133</v>
      </c>
      <c r="CL441" t="s">
        <v>142</v>
      </c>
      <c r="CM441" t="s">
        <v>109</v>
      </c>
      <c r="CN441" t="s">
        <v>124</v>
      </c>
      <c r="CO441">
        <v>1</v>
      </c>
      <c r="CP441" t="s">
        <v>131</v>
      </c>
      <c r="CQ441">
        <v>3000</v>
      </c>
      <c r="CR441">
        <v>-999999</v>
      </c>
      <c r="CS441">
        <v>0</v>
      </c>
      <c r="CT441">
        <v>721526</v>
      </c>
      <c r="CU441">
        <v>0</v>
      </c>
      <c r="CV441" t="s">
        <v>131</v>
      </c>
      <c r="CW441">
        <v>1020</v>
      </c>
      <c r="CX441">
        <v>722546</v>
      </c>
      <c r="CZ441" t="s">
        <v>115</v>
      </c>
      <c r="DA441" t="s">
        <v>140</v>
      </c>
      <c r="DB441">
        <v>454</v>
      </c>
      <c r="DC441" t="s">
        <v>128</v>
      </c>
      <c r="DD441" t="s">
        <v>134</v>
      </c>
      <c r="DE441">
        <v>30</v>
      </c>
      <c r="DF441">
        <v>3</v>
      </c>
      <c r="DG441">
        <v>103</v>
      </c>
      <c r="DH441">
        <v>30</v>
      </c>
      <c r="DI441" t="s">
        <v>136</v>
      </c>
      <c r="DJ441" s="38">
        <f t="shared" si="6"/>
        <v>1</v>
      </c>
      <c r="DK441" s="38">
        <v>0</v>
      </c>
      <c r="DL441" s="38">
        <v>7</v>
      </c>
      <c r="DM441" s="38">
        <v>3</v>
      </c>
      <c r="DN441" s="38">
        <v>1</v>
      </c>
      <c r="DO441" s="38">
        <v>1020</v>
      </c>
    </row>
    <row r="442" spans="1:119" x14ac:dyDescent="0.3">
      <c r="A442" t="s">
        <v>114</v>
      </c>
      <c r="B442">
        <v>3102</v>
      </c>
      <c r="C442">
        <v>1</v>
      </c>
      <c r="D442">
        <v>30</v>
      </c>
      <c r="E442" t="s">
        <v>178</v>
      </c>
      <c r="F442" t="s">
        <v>179</v>
      </c>
      <c r="G442">
        <v>60.006</v>
      </c>
      <c r="H442" t="s">
        <v>165</v>
      </c>
      <c r="I442">
        <v>1</v>
      </c>
      <c r="J442" t="s">
        <v>125</v>
      </c>
      <c r="K442">
        <v>635205072</v>
      </c>
      <c r="L442" t="s">
        <v>116</v>
      </c>
      <c r="M442" t="s">
        <v>166</v>
      </c>
      <c r="N442" t="s">
        <v>117</v>
      </c>
      <c r="O442" s="33">
        <v>41643</v>
      </c>
      <c r="P442" s="1">
        <v>41643.612303240741</v>
      </c>
      <c r="Q442" s="2">
        <v>0.4039699074074074</v>
      </c>
      <c r="R442" t="s">
        <v>169</v>
      </c>
      <c r="S442" t="s">
        <v>119</v>
      </c>
      <c r="T442">
        <v>27</v>
      </c>
      <c r="U442">
        <v>3</v>
      </c>
      <c r="V442">
        <v>1</v>
      </c>
      <c r="W442">
        <v>3</v>
      </c>
      <c r="X442">
        <v>3</v>
      </c>
      <c r="Y442">
        <v>-1</v>
      </c>
      <c r="BD442" t="s">
        <v>141</v>
      </c>
      <c r="BE442" t="s">
        <v>21</v>
      </c>
      <c r="BP442">
        <v>8</v>
      </c>
      <c r="BQ442">
        <v>9</v>
      </c>
      <c r="BR442" t="s">
        <v>138</v>
      </c>
      <c r="BS442" t="s">
        <v>121</v>
      </c>
      <c r="BT442">
        <v>1</v>
      </c>
      <c r="BU442">
        <v>50</v>
      </c>
      <c r="BV442">
        <v>0</v>
      </c>
      <c r="BW442">
        <v>512</v>
      </c>
      <c r="BX442">
        <v>314</v>
      </c>
      <c r="BY442" t="s">
        <v>125</v>
      </c>
      <c r="BZ442">
        <v>2245</v>
      </c>
      <c r="CA442">
        <v>2245</v>
      </c>
      <c r="CB442">
        <v>-1</v>
      </c>
      <c r="CC442">
        <v>50</v>
      </c>
      <c r="CD442">
        <v>0</v>
      </c>
      <c r="CE442">
        <v>1034</v>
      </c>
      <c r="CF442">
        <v>-1</v>
      </c>
      <c r="CG442">
        <v>400</v>
      </c>
      <c r="CH442">
        <v>-1</v>
      </c>
      <c r="CI442" t="s">
        <v>122</v>
      </c>
      <c r="CJ442" t="s">
        <v>127</v>
      </c>
      <c r="CK442" t="s">
        <v>133</v>
      </c>
      <c r="CL442" t="s">
        <v>142</v>
      </c>
      <c r="CM442" t="s">
        <v>109</v>
      </c>
      <c r="CN442" t="s">
        <v>124</v>
      </c>
      <c r="CO442">
        <v>1</v>
      </c>
      <c r="CP442" t="s">
        <v>121</v>
      </c>
      <c r="CQ442">
        <v>3000</v>
      </c>
      <c r="CR442">
        <v>-999999</v>
      </c>
      <c r="CS442">
        <v>0</v>
      </c>
      <c r="CT442">
        <v>726276</v>
      </c>
      <c r="CU442">
        <v>0</v>
      </c>
      <c r="CV442" t="s">
        <v>121</v>
      </c>
      <c r="CW442">
        <v>1321</v>
      </c>
      <c r="CX442">
        <v>727597</v>
      </c>
      <c r="CZ442" t="s">
        <v>125</v>
      </c>
      <c r="DA442" t="s">
        <v>139</v>
      </c>
      <c r="DB442">
        <v>454</v>
      </c>
      <c r="DC442" t="s">
        <v>128</v>
      </c>
      <c r="DD442" t="s">
        <v>129</v>
      </c>
      <c r="DE442">
        <v>17</v>
      </c>
      <c r="DF442">
        <v>3</v>
      </c>
      <c r="DG442">
        <v>104</v>
      </c>
      <c r="DH442">
        <v>17</v>
      </c>
      <c r="DI442" t="s">
        <v>135</v>
      </c>
      <c r="DJ442" s="38">
        <f t="shared" si="6"/>
        <v>1</v>
      </c>
      <c r="DK442" s="38">
        <v>0</v>
      </c>
      <c r="DL442" s="38">
        <v>8</v>
      </c>
      <c r="DM442" s="38">
        <v>3</v>
      </c>
      <c r="DN442" s="38">
        <v>1</v>
      </c>
      <c r="DO442" s="38">
        <v>1321</v>
      </c>
    </row>
    <row r="443" spans="1:119" x14ac:dyDescent="0.3">
      <c r="A443" t="s">
        <v>114</v>
      </c>
      <c r="B443">
        <v>3102</v>
      </c>
      <c r="C443">
        <v>1</v>
      </c>
      <c r="D443">
        <v>30</v>
      </c>
      <c r="E443" t="s">
        <v>178</v>
      </c>
      <c r="F443" t="s">
        <v>179</v>
      </c>
      <c r="G443">
        <v>60.006</v>
      </c>
      <c r="H443" t="s">
        <v>165</v>
      </c>
      <c r="I443">
        <v>1</v>
      </c>
      <c r="J443" t="s">
        <v>125</v>
      </c>
      <c r="K443">
        <v>635205072</v>
      </c>
      <c r="L443" t="s">
        <v>116</v>
      </c>
      <c r="M443" t="s">
        <v>166</v>
      </c>
      <c r="N443" t="s">
        <v>117</v>
      </c>
      <c r="O443" s="33">
        <v>41643</v>
      </c>
      <c r="P443" s="1">
        <v>41643.612303240741</v>
      </c>
      <c r="Q443" s="2">
        <v>0.4039699074074074</v>
      </c>
      <c r="R443" t="s">
        <v>169</v>
      </c>
      <c r="S443" t="s">
        <v>119</v>
      </c>
      <c r="T443">
        <v>27</v>
      </c>
      <c r="U443">
        <v>3</v>
      </c>
      <c r="V443">
        <v>1</v>
      </c>
      <c r="W443">
        <v>3</v>
      </c>
      <c r="X443">
        <v>3</v>
      </c>
      <c r="Y443">
        <v>-1</v>
      </c>
      <c r="BD443" t="s">
        <v>141</v>
      </c>
      <c r="BE443" t="s">
        <v>21</v>
      </c>
      <c r="BP443">
        <v>9</v>
      </c>
      <c r="BQ443">
        <v>23</v>
      </c>
      <c r="BR443" t="s">
        <v>138</v>
      </c>
      <c r="BS443" t="s">
        <v>121</v>
      </c>
      <c r="BT443">
        <v>1</v>
      </c>
      <c r="BU443">
        <v>50</v>
      </c>
      <c r="BV443">
        <v>0</v>
      </c>
      <c r="BW443">
        <v>512</v>
      </c>
      <c r="BX443">
        <v>454</v>
      </c>
      <c r="BY443" t="s">
        <v>125</v>
      </c>
      <c r="BZ443">
        <v>3072</v>
      </c>
      <c r="CA443">
        <v>3072</v>
      </c>
      <c r="CB443">
        <v>-1</v>
      </c>
      <c r="CC443">
        <v>50</v>
      </c>
      <c r="CD443">
        <v>0</v>
      </c>
      <c r="CE443">
        <v>786</v>
      </c>
      <c r="CF443">
        <v>-1</v>
      </c>
      <c r="CG443">
        <v>400</v>
      </c>
      <c r="CH443">
        <v>-1</v>
      </c>
      <c r="CI443" t="s">
        <v>122</v>
      </c>
      <c r="CJ443" t="s">
        <v>133</v>
      </c>
      <c r="CK443" t="s">
        <v>127</v>
      </c>
      <c r="CL443" t="s">
        <v>142</v>
      </c>
      <c r="CM443" t="s">
        <v>109</v>
      </c>
      <c r="CN443" t="s">
        <v>124</v>
      </c>
      <c r="CO443">
        <v>1</v>
      </c>
      <c r="CP443" t="s">
        <v>121</v>
      </c>
      <c r="CQ443">
        <v>3000</v>
      </c>
      <c r="CR443">
        <v>-999999</v>
      </c>
      <c r="CS443">
        <v>0</v>
      </c>
      <c r="CT443">
        <v>731159</v>
      </c>
      <c r="CU443">
        <v>0</v>
      </c>
      <c r="CV443" t="s">
        <v>121</v>
      </c>
      <c r="CW443">
        <v>742</v>
      </c>
      <c r="CX443">
        <v>731901</v>
      </c>
      <c r="CZ443" t="s">
        <v>125</v>
      </c>
      <c r="DA443" t="s">
        <v>139</v>
      </c>
      <c r="DB443">
        <v>314</v>
      </c>
      <c r="DC443" t="s">
        <v>128</v>
      </c>
      <c r="DD443" t="s">
        <v>134</v>
      </c>
      <c r="DE443">
        <v>45</v>
      </c>
      <c r="DF443">
        <v>3</v>
      </c>
      <c r="DG443">
        <v>105</v>
      </c>
      <c r="DH443">
        <v>45</v>
      </c>
      <c r="DI443" t="s">
        <v>135</v>
      </c>
      <c r="DJ443" s="38">
        <f t="shared" si="6"/>
        <v>1</v>
      </c>
      <c r="DK443" s="38">
        <v>0</v>
      </c>
      <c r="DL443" s="38">
        <v>9</v>
      </c>
      <c r="DM443" s="38">
        <v>3</v>
      </c>
      <c r="DN443" s="38">
        <v>1</v>
      </c>
      <c r="DO443" s="38">
        <v>742</v>
      </c>
    </row>
    <row r="444" spans="1:119" x14ac:dyDescent="0.3">
      <c r="A444" t="s">
        <v>114</v>
      </c>
      <c r="B444">
        <v>3102</v>
      </c>
      <c r="C444">
        <v>1</v>
      </c>
      <c r="D444">
        <v>30</v>
      </c>
      <c r="E444" t="s">
        <v>178</v>
      </c>
      <c r="F444" t="s">
        <v>179</v>
      </c>
      <c r="G444">
        <v>60.006</v>
      </c>
      <c r="H444" t="s">
        <v>165</v>
      </c>
      <c r="I444">
        <v>1</v>
      </c>
      <c r="J444" t="s">
        <v>125</v>
      </c>
      <c r="K444">
        <v>635205072</v>
      </c>
      <c r="L444" t="s">
        <v>116</v>
      </c>
      <c r="M444" t="s">
        <v>166</v>
      </c>
      <c r="N444" t="s">
        <v>117</v>
      </c>
      <c r="O444" s="33">
        <v>41643</v>
      </c>
      <c r="P444" s="1">
        <v>41643.612303240741</v>
      </c>
      <c r="Q444" s="2">
        <v>0.4039699074074074</v>
      </c>
      <c r="R444" t="s">
        <v>169</v>
      </c>
      <c r="S444" t="s">
        <v>119</v>
      </c>
      <c r="T444">
        <v>27</v>
      </c>
      <c r="U444">
        <v>3</v>
      </c>
      <c r="V444">
        <v>1</v>
      </c>
      <c r="W444">
        <v>3</v>
      </c>
      <c r="X444">
        <v>3</v>
      </c>
      <c r="Y444">
        <v>-1</v>
      </c>
      <c r="BD444" t="s">
        <v>141</v>
      </c>
      <c r="BE444" t="s">
        <v>21</v>
      </c>
      <c r="BP444">
        <v>10</v>
      </c>
      <c r="BQ444">
        <v>4</v>
      </c>
      <c r="BR444" t="s">
        <v>120</v>
      </c>
      <c r="BS444" t="s">
        <v>121</v>
      </c>
      <c r="BT444">
        <v>1</v>
      </c>
      <c r="BU444">
        <v>50</v>
      </c>
      <c r="BV444">
        <v>1</v>
      </c>
      <c r="BW444">
        <v>512</v>
      </c>
      <c r="BX444">
        <v>-100</v>
      </c>
      <c r="BY444" t="s">
        <v>115</v>
      </c>
      <c r="BZ444">
        <v>1938</v>
      </c>
      <c r="CA444">
        <v>1938</v>
      </c>
      <c r="CB444">
        <v>-1</v>
      </c>
      <c r="CC444">
        <v>50</v>
      </c>
      <c r="CD444">
        <v>0</v>
      </c>
      <c r="CE444">
        <v>1494</v>
      </c>
      <c r="CF444">
        <v>-1</v>
      </c>
      <c r="CG444">
        <v>400</v>
      </c>
      <c r="CH444">
        <v>-1</v>
      </c>
      <c r="CI444" t="s">
        <v>122</v>
      </c>
      <c r="CJ444" t="s">
        <v>137</v>
      </c>
      <c r="CK444" t="s">
        <v>133</v>
      </c>
      <c r="CL444" t="s">
        <v>142</v>
      </c>
      <c r="CM444" t="s">
        <v>109</v>
      </c>
      <c r="CN444" t="s">
        <v>124</v>
      </c>
      <c r="CO444">
        <v>1</v>
      </c>
      <c r="CP444" t="s">
        <v>121</v>
      </c>
      <c r="CQ444">
        <v>3000</v>
      </c>
      <c r="CR444">
        <v>-999999</v>
      </c>
      <c r="CS444">
        <v>0</v>
      </c>
      <c r="CT444">
        <v>737008</v>
      </c>
      <c r="CU444">
        <v>0</v>
      </c>
      <c r="CV444" t="s">
        <v>121</v>
      </c>
      <c r="CW444">
        <v>1168</v>
      </c>
      <c r="CX444">
        <v>738176</v>
      </c>
      <c r="CZ444" t="s">
        <v>125</v>
      </c>
      <c r="DA444" t="s">
        <v>126</v>
      </c>
      <c r="DB444">
        <v>454</v>
      </c>
      <c r="DC444" t="s">
        <v>128</v>
      </c>
      <c r="DD444" t="s">
        <v>129</v>
      </c>
      <c r="DE444">
        <v>7</v>
      </c>
      <c r="DF444">
        <v>3</v>
      </c>
      <c r="DG444">
        <v>106</v>
      </c>
      <c r="DH444">
        <v>7</v>
      </c>
      <c r="DI444" t="s">
        <v>136</v>
      </c>
      <c r="DJ444" s="38">
        <f t="shared" si="6"/>
        <v>1</v>
      </c>
      <c r="DK444" s="38">
        <v>0</v>
      </c>
      <c r="DL444" s="38">
        <v>10</v>
      </c>
      <c r="DM444" s="38">
        <v>3</v>
      </c>
      <c r="DN444" s="38">
        <v>1</v>
      </c>
      <c r="DO444" s="38">
        <v>1168</v>
      </c>
    </row>
    <row r="445" spans="1:119" x14ac:dyDescent="0.3">
      <c r="A445" t="s">
        <v>114</v>
      </c>
      <c r="B445">
        <v>3102</v>
      </c>
      <c r="C445">
        <v>1</v>
      </c>
      <c r="D445">
        <v>30</v>
      </c>
      <c r="E445" t="s">
        <v>178</v>
      </c>
      <c r="F445" t="s">
        <v>179</v>
      </c>
      <c r="G445">
        <v>60.006</v>
      </c>
      <c r="H445" t="s">
        <v>165</v>
      </c>
      <c r="I445">
        <v>1</v>
      </c>
      <c r="J445" t="s">
        <v>125</v>
      </c>
      <c r="K445">
        <v>635205072</v>
      </c>
      <c r="L445" t="s">
        <v>116</v>
      </c>
      <c r="M445" t="s">
        <v>166</v>
      </c>
      <c r="N445" t="s">
        <v>117</v>
      </c>
      <c r="O445" s="33">
        <v>41643</v>
      </c>
      <c r="P445" s="1">
        <v>41643.612303240741</v>
      </c>
      <c r="Q445" s="2">
        <v>0.4039699074074074</v>
      </c>
      <c r="R445" t="s">
        <v>169</v>
      </c>
      <c r="S445" t="s">
        <v>119</v>
      </c>
      <c r="T445">
        <v>27</v>
      </c>
      <c r="U445">
        <v>3</v>
      </c>
      <c r="V445">
        <v>1</v>
      </c>
      <c r="W445">
        <v>3</v>
      </c>
      <c r="X445">
        <v>3</v>
      </c>
      <c r="Y445">
        <v>-1</v>
      </c>
      <c r="BD445" t="s">
        <v>141</v>
      </c>
      <c r="BE445" t="s">
        <v>21</v>
      </c>
      <c r="BP445">
        <v>11</v>
      </c>
      <c r="BQ445">
        <v>19</v>
      </c>
      <c r="BR445" t="s">
        <v>138</v>
      </c>
      <c r="BS445" t="s">
        <v>121</v>
      </c>
      <c r="BT445">
        <v>1</v>
      </c>
      <c r="BU445">
        <v>50</v>
      </c>
      <c r="BV445">
        <v>0</v>
      </c>
      <c r="BW445">
        <v>512</v>
      </c>
      <c r="BX445">
        <v>454</v>
      </c>
      <c r="BY445" t="s">
        <v>125</v>
      </c>
      <c r="BZ445">
        <v>2803</v>
      </c>
      <c r="CA445">
        <v>2803</v>
      </c>
      <c r="CB445">
        <v>-1</v>
      </c>
      <c r="CC445">
        <v>50</v>
      </c>
      <c r="CD445">
        <v>0</v>
      </c>
      <c r="CE445">
        <v>900</v>
      </c>
      <c r="CF445">
        <v>-1</v>
      </c>
      <c r="CG445">
        <v>400</v>
      </c>
      <c r="CH445">
        <v>-1</v>
      </c>
      <c r="CI445" t="s">
        <v>122</v>
      </c>
      <c r="CJ445" t="s">
        <v>133</v>
      </c>
      <c r="CK445" t="s">
        <v>133</v>
      </c>
      <c r="CL445" t="s">
        <v>142</v>
      </c>
      <c r="CM445" t="s">
        <v>109</v>
      </c>
      <c r="CN445" t="s">
        <v>124</v>
      </c>
      <c r="CO445">
        <v>1</v>
      </c>
      <c r="CP445" t="s">
        <v>121</v>
      </c>
      <c r="CQ445">
        <v>3000</v>
      </c>
      <c r="CR445">
        <v>-999999</v>
      </c>
      <c r="CS445">
        <v>0</v>
      </c>
      <c r="CT445">
        <v>741541</v>
      </c>
      <c r="CU445">
        <v>0</v>
      </c>
      <c r="CV445" t="s">
        <v>121</v>
      </c>
      <c r="CW445">
        <v>897</v>
      </c>
      <c r="CX445">
        <v>742438</v>
      </c>
      <c r="CZ445" t="s">
        <v>125</v>
      </c>
      <c r="DA445" t="s">
        <v>139</v>
      </c>
      <c r="DB445">
        <v>454</v>
      </c>
      <c r="DC445" t="s">
        <v>128</v>
      </c>
      <c r="DD445" t="s">
        <v>134</v>
      </c>
      <c r="DE445">
        <v>37</v>
      </c>
      <c r="DF445">
        <v>3</v>
      </c>
      <c r="DG445">
        <v>107</v>
      </c>
      <c r="DH445">
        <v>37</v>
      </c>
      <c r="DI445" t="s">
        <v>130</v>
      </c>
      <c r="DJ445" s="38">
        <f t="shared" si="6"/>
        <v>1</v>
      </c>
      <c r="DK445" s="38">
        <v>0</v>
      </c>
      <c r="DL445" s="38">
        <v>11</v>
      </c>
      <c r="DM445" s="38">
        <v>3</v>
      </c>
      <c r="DN445" s="38">
        <v>1</v>
      </c>
      <c r="DO445" s="38">
        <v>897</v>
      </c>
    </row>
    <row r="446" spans="1:119" x14ac:dyDescent="0.3">
      <c r="A446" t="s">
        <v>114</v>
      </c>
      <c r="B446">
        <v>3102</v>
      </c>
      <c r="C446">
        <v>1</v>
      </c>
      <c r="D446">
        <v>30</v>
      </c>
      <c r="E446" t="s">
        <v>178</v>
      </c>
      <c r="F446" t="s">
        <v>179</v>
      </c>
      <c r="G446">
        <v>60.006</v>
      </c>
      <c r="H446" t="s">
        <v>165</v>
      </c>
      <c r="I446">
        <v>1</v>
      </c>
      <c r="J446" t="s">
        <v>125</v>
      </c>
      <c r="K446">
        <v>635205072</v>
      </c>
      <c r="L446" t="s">
        <v>116</v>
      </c>
      <c r="M446" t="s">
        <v>166</v>
      </c>
      <c r="N446" t="s">
        <v>117</v>
      </c>
      <c r="O446" s="33">
        <v>41643</v>
      </c>
      <c r="P446" s="1">
        <v>41643.612303240741</v>
      </c>
      <c r="Q446" s="2">
        <v>0.4039699074074074</v>
      </c>
      <c r="R446" t="s">
        <v>169</v>
      </c>
      <c r="S446" t="s">
        <v>119</v>
      </c>
      <c r="T446">
        <v>27</v>
      </c>
      <c r="U446">
        <v>3</v>
      </c>
      <c r="V446">
        <v>1</v>
      </c>
      <c r="W446">
        <v>3</v>
      </c>
      <c r="X446">
        <v>3</v>
      </c>
      <c r="Y446">
        <v>-1</v>
      </c>
      <c r="BD446" t="s">
        <v>141</v>
      </c>
      <c r="BE446" t="s">
        <v>21</v>
      </c>
      <c r="BP446">
        <v>12</v>
      </c>
      <c r="BQ446">
        <v>12</v>
      </c>
      <c r="BR446" t="s">
        <v>120</v>
      </c>
      <c r="BS446" t="s">
        <v>121</v>
      </c>
      <c r="BT446">
        <v>1</v>
      </c>
      <c r="BU446">
        <v>50</v>
      </c>
      <c r="BV446">
        <v>0</v>
      </c>
      <c r="BW446">
        <v>512</v>
      </c>
      <c r="BX446">
        <v>454</v>
      </c>
      <c r="BY446" t="s">
        <v>115</v>
      </c>
      <c r="BZ446">
        <v>2783</v>
      </c>
      <c r="CA446">
        <v>2783</v>
      </c>
      <c r="CB446">
        <v>-1</v>
      </c>
      <c r="CC446">
        <v>50</v>
      </c>
      <c r="CD446">
        <v>0</v>
      </c>
      <c r="CE446">
        <v>742</v>
      </c>
      <c r="CF446">
        <v>-1</v>
      </c>
      <c r="CG446">
        <v>400</v>
      </c>
      <c r="CH446">
        <v>-1</v>
      </c>
      <c r="CI446" t="s">
        <v>122</v>
      </c>
      <c r="CJ446" t="s">
        <v>133</v>
      </c>
      <c r="CK446" t="s">
        <v>127</v>
      </c>
      <c r="CL446" t="s">
        <v>142</v>
      </c>
      <c r="CM446" t="s">
        <v>109</v>
      </c>
      <c r="CN446" t="s">
        <v>124</v>
      </c>
      <c r="CO446">
        <v>1</v>
      </c>
      <c r="CP446" t="s">
        <v>121</v>
      </c>
      <c r="CQ446">
        <v>3000</v>
      </c>
      <c r="CR446">
        <v>-999999</v>
      </c>
      <c r="CS446">
        <v>0</v>
      </c>
      <c r="CT446">
        <v>746524</v>
      </c>
      <c r="CU446">
        <v>0</v>
      </c>
      <c r="CV446" t="s">
        <v>121</v>
      </c>
      <c r="CW446">
        <v>1075</v>
      </c>
      <c r="CX446">
        <v>747599</v>
      </c>
      <c r="CZ446" t="s">
        <v>125</v>
      </c>
      <c r="DA446" t="s">
        <v>126</v>
      </c>
      <c r="DB446">
        <v>314</v>
      </c>
      <c r="DC446" t="s">
        <v>128</v>
      </c>
      <c r="DD446" t="s">
        <v>129</v>
      </c>
      <c r="DE446">
        <v>23</v>
      </c>
      <c r="DF446">
        <v>3</v>
      </c>
      <c r="DG446">
        <v>108</v>
      </c>
      <c r="DH446">
        <v>23</v>
      </c>
      <c r="DI446" t="s">
        <v>135</v>
      </c>
      <c r="DJ446" s="38">
        <f t="shared" si="6"/>
        <v>1</v>
      </c>
      <c r="DK446" s="38">
        <v>0</v>
      </c>
      <c r="DL446" s="38">
        <v>12</v>
      </c>
      <c r="DM446" s="38">
        <v>3</v>
      </c>
      <c r="DN446" s="38">
        <v>1</v>
      </c>
      <c r="DO446" s="38">
        <v>1075</v>
      </c>
    </row>
    <row r="447" spans="1:119" x14ac:dyDescent="0.3">
      <c r="A447" t="s">
        <v>114</v>
      </c>
      <c r="B447">
        <v>3102</v>
      </c>
      <c r="C447">
        <v>1</v>
      </c>
      <c r="D447">
        <v>30</v>
      </c>
      <c r="E447" t="s">
        <v>178</v>
      </c>
      <c r="F447" t="s">
        <v>179</v>
      </c>
      <c r="G447">
        <v>60.006</v>
      </c>
      <c r="H447" t="s">
        <v>165</v>
      </c>
      <c r="I447">
        <v>1</v>
      </c>
      <c r="J447" t="s">
        <v>125</v>
      </c>
      <c r="K447">
        <v>635205072</v>
      </c>
      <c r="L447" t="s">
        <v>116</v>
      </c>
      <c r="M447" t="s">
        <v>166</v>
      </c>
      <c r="N447" t="s">
        <v>117</v>
      </c>
      <c r="O447" s="33">
        <v>41643</v>
      </c>
      <c r="P447" s="1">
        <v>41643.612303240741</v>
      </c>
      <c r="Q447" s="2">
        <v>0.4039699074074074</v>
      </c>
      <c r="R447" t="s">
        <v>169</v>
      </c>
      <c r="S447" t="s">
        <v>119</v>
      </c>
      <c r="T447">
        <v>27</v>
      </c>
      <c r="U447">
        <v>3</v>
      </c>
      <c r="V447">
        <v>1</v>
      </c>
      <c r="W447">
        <v>3</v>
      </c>
      <c r="X447">
        <v>3</v>
      </c>
      <c r="Y447">
        <v>-1</v>
      </c>
      <c r="BD447" t="s">
        <v>141</v>
      </c>
      <c r="BE447" t="s">
        <v>21</v>
      </c>
      <c r="BP447">
        <v>13</v>
      </c>
      <c r="BQ447">
        <v>24</v>
      </c>
      <c r="BR447" t="s">
        <v>120</v>
      </c>
      <c r="BS447" t="s">
        <v>131</v>
      </c>
      <c r="BT447">
        <v>2</v>
      </c>
      <c r="BU447">
        <v>50</v>
      </c>
      <c r="BV447">
        <v>1</v>
      </c>
      <c r="BW447">
        <v>512</v>
      </c>
      <c r="BX447">
        <v>454</v>
      </c>
      <c r="BY447" t="s">
        <v>125</v>
      </c>
      <c r="BZ447">
        <v>2083</v>
      </c>
      <c r="CA447">
        <v>2083</v>
      </c>
      <c r="CB447">
        <v>-1</v>
      </c>
      <c r="CC447">
        <v>50</v>
      </c>
      <c r="CD447">
        <v>1</v>
      </c>
      <c r="CE447">
        <v>1301</v>
      </c>
      <c r="CF447">
        <v>-1</v>
      </c>
      <c r="CG447">
        <v>400</v>
      </c>
      <c r="CH447">
        <v>-1</v>
      </c>
      <c r="CI447" t="s">
        <v>122</v>
      </c>
      <c r="CJ447" t="s">
        <v>133</v>
      </c>
      <c r="CK447" t="s">
        <v>127</v>
      </c>
      <c r="CL447" t="s">
        <v>142</v>
      </c>
      <c r="CM447" t="s">
        <v>109</v>
      </c>
      <c r="CN447" t="s">
        <v>124</v>
      </c>
      <c r="CO447">
        <v>1</v>
      </c>
      <c r="CP447" t="s">
        <v>131</v>
      </c>
      <c r="CQ447">
        <v>3000</v>
      </c>
      <c r="CR447">
        <v>-999999</v>
      </c>
      <c r="CS447">
        <v>0</v>
      </c>
      <c r="CT447">
        <v>752223</v>
      </c>
      <c r="CU447">
        <v>0</v>
      </c>
      <c r="CV447" t="s">
        <v>131</v>
      </c>
      <c r="CW447">
        <v>1216</v>
      </c>
      <c r="CX447">
        <v>753439</v>
      </c>
      <c r="CZ447" t="s">
        <v>115</v>
      </c>
      <c r="DA447" t="s">
        <v>132</v>
      </c>
      <c r="DB447">
        <v>314</v>
      </c>
      <c r="DC447" t="s">
        <v>128</v>
      </c>
      <c r="DD447" t="s">
        <v>134</v>
      </c>
      <c r="DE447">
        <v>48</v>
      </c>
      <c r="DF447">
        <v>3</v>
      </c>
      <c r="DG447">
        <v>109</v>
      </c>
      <c r="DH447">
        <v>48</v>
      </c>
      <c r="DI447" t="s">
        <v>135</v>
      </c>
      <c r="DJ447" s="38">
        <f t="shared" si="6"/>
        <v>1</v>
      </c>
      <c r="DK447" s="38">
        <v>0</v>
      </c>
      <c r="DL447" s="38">
        <v>13</v>
      </c>
      <c r="DM447" s="38">
        <v>3</v>
      </c>
      <c r="DN447" s="38">
        <v>1</v>
      </c>
      <c r="DO447" s="38">
        <v>1216</v>
      </c>
    </row>
    <row r="448" spans="1:119" x14ac:dyDescent="0.3">
      <c r="A448" t="s">
        <v>114</v>
      </c>
      <c r="B448">
        <v>3102</v>
      </c>
      <c r="C448">
        <v>1</v>
      </c>
      <c r="D448">
        <v>30</v>
      </c>
      <c r="E448" t="s">
        <v>178</v>
      </c>
      <c r="F448" t="s">
        <v>179</v>
      </c>
      <c r="G448">
        <v>60.006</v>
      </c>
      <c r="H448" t="s">
        <v>165</v>
      </c>
      <c r="I448">
        <v>1</v>
      </c>
      <c r="J448" t="s">
        <v>125</v>
      </c>
      <c r="K448">
        <v>635205072</v>
      </c>
      <c r="L448" t="s">
        <v>116</v>
      </c>
      <c r="M448" t="s">
        <v>166</v>
      </c>
      <c r="N448" t="s">
        <v>117</v>
      </c>
      <c r="O448" s="33">
        <v>41643</v>
      </c>
      <c r="P448" s="1">
        <v>41643.612303240741</v>
      </c>
      <c r="Q448" s="2">
        <v>0.4039699074074074</v>
      </c>
      <c r="R448" t="s">
        <v>169</v>
      </c>
      <c r="S448" t="s">
        <v>119</v>
      </c>
      <c r="T448">
        <v>27</v>
      </c>
      <c r="U448">
        <v>3</v>
      </c>
      <c r="V448">
        <v>1</v>
      </c>
      <c r="W448">
        <v>3</v>
      </c>
      <c r="X448">
        <v>3</v>
      </c>
      <c r="Y448">
        <v>-1</v>
      </c>
      <c r="BD448" t="s">
        <v>141</v>
      </c>
      <c r="BE448" t="s">
        <v>21</v>
      </c>
      <c r="BP448">
        <v>14</v>
      </c>
      <c r="BQ448">
        <v>24</v>
      </c>
      <c r="BR448" t="s">
        <v>120</v>
      </c>
      <c r="BS448" t="s">
        <v>121</v>
      </c>
      <c r="BT448">
        <v>1</v>
      </c>
      <c r="BU448">
        <v>50</v>
      </c>
      <c r="BV448">
        <v>0</v>
      </c>
      <c r="BW448">
        <v>512</v>
      </c>
      <c r="BX448">
        <v>454</v>
      </c>
      <c r="BY448" t="s">
        <v>115</v>
      </c>
      <c r="BZ448">
        <v>2293</v>
      </c>
      <c r="CA448">
        <v>2293</v>
      </c>
      <c r="CB448">
        <v>-1</v>
      </c>
      <c r="CC448">
        <v>50</v>
      </c>
      <c r="CD448">
        <v>0</v>
      </c>
      <c r="CE448">
        <v>1561</v>
      </c>
      <c r="CF448">
        <v>-1</v>
      </c>
      <c r="CG448">
        <v>400</v>
      </c>
      <c r="CH448">
        <v>-1</v>
      </c>
      <c r="CI448" t="s">
        <v>122</v>
      </c>
      <c r="CJ448" t="s">
        <v>133</v>
      </c>
      <c r="CK448" t="s">
        <v>127</v>
      </c>
      <c r="CL448" t="s">
        <v>142</v>
      </c>
      <c r="CM448" t="s">
        <v>109</v>
      </c>
      <c r="CN448" t="s">
        <v>124</v>
      </c>
      <c r="CO448">
        <v>1</v>
      </c>
      <c r="CP448" t="s">
        <v>121</v>
      </c>
      <c r="CQ448">
        <v>3000</v>
      </c>
      <c r="CR448">
        <v>-999999</v>
      </c>
      <c r="CS448">
        <v>0</v>
      </c>
      <c r="CT448">
        <v>757606</v>
      </c>
      <c r="CU448">
        <v>0</v>
      </c>
      <c r="CV448" t="s">
        <v>121</v>
      </c>
      <c r="CW448">
        <v>746</v>
      </c>
      <c r="CX448">
        <v>758352</v>
      </c>
      <c r="CZ448" t="s">
        <v>125</v>
      </c>
      <c r="DA448" t="s">
        <v>126</v>
      </c>
      <c r="DB448">
        <v>314</v>
      </c>
      <c r="DC448" t="s">
        <v>128</v>
      </c>
      <c r="DD448" t="s">
        <v>134</v>
      </c>
      <c r="DE448">
        <v>47</v>
      </c>
      <c r="DF448">
        <v>3</v>
      </c>
      <c r="DG448">
        <v>110</v>
      </c>
      <c r="DH448">
        <v>47</v>
      </c>
      <c r="DI448" t="s">
        <v>135</v>
      </c>
      <c r="DJ448" s="38">
        <f t="shared" si="6"/>
        <v>1</v>
      </c>
      <c r="DK448" s="38">
        <v>0</v>
      </c>
      <c r="DL448" s="38">
        <v>14</v>
      </c>
      <c r="DM448" s="38">
        <v>3</v>
      </c>
      <c r="DN448" s="38">
        <v>1</v>
      </c>
      <c r="DO448" s="38">
        <v>746</v>
      </c>
    </row>
    <row r="449" spans="1:119" x14ac:dyDescent="0.3">
      <c r="A449" t="s">
        <v>114</v>
      </c>
      <c r="B449">
        <v>3102</v>
      </c>
      <c r="C449">
        <v>1</v>
      </c>
      <c r="D449">
        <v>30</v>
      </c>
      <c r="E449" t="s">
        <v>178</v>
      </c>
      <c r="F449" t="s">
        <v>179</v>
      </c>
      <c r="G449">
        <v>60.006</v>
      </c>
      <c r="H449" t="s">
        <v>165</v>
      </c>
      <c r="I449">
        <v>1</v>
      </c>
      <c r="J449" t="s">
        <v>125</v>
      </c>
      <c r="K449">
        <v>635205072</v>
      </c>
      <c r="L449" t="s">
        <v>116</v>
      </c>
      <c r="M449" t="s">
        <v>166</v>
      </c>
      <c r="N449" t="s">
        <v>117</v>
      </c>
      <c r="O449" s="33">
        <v>41643</v>
      </c>
      <c r="P449" s="1">
        <v>41643.612303240741</v>
      </c>
      <c r="Q449" s="2">
        <v>0.4039699074074074</v>
      </c>
      <c r="R449" t="s">
        <v>169</v>
      </c>
      <c r="S449" t="s">
        <v>119</v>
      </c>
      <c r="T449">
        <v>27</v>
      </c>
      <c r="U449">
        <v>3</v>
      </c>
      <c r="V449">
        <v>1</v>
      </c>
      <c r="W449">
        <v>3</v>
      </c>
      <c r="X449">
        <v>3</v>
      </c>
      <c r="Y449">
        <v>-1</v>
      </c>
      <c r="BD449" t="s">
        <v>141</v>
      </c>
      <c r="BE449" t="s">
        <v>21</v>
      </c>
      <c r="BP449">
        <v>15</v>
      </c>
      <c r="BQ449">
        <v>3</v>
      </c>
      <c r="BR449" t="s">
        <v>138</v>
      </c>
      <c r="BS449" t="s">
        <v>131</v>
      </c>
      <c r="BT449">
        <v>2</v>
      </c>
      <c r="BU449">
        <v>50</v>
      </c>
      <c r="BV449">
        <v>1</v>
      </c>
      <c r="BW449">
        <v>512</v>
      </c>
      <c r="BX449">
        <v>-100</v>
      </c>
      <c r="BY449" t="s">
        <v>115</v>
      </c>
      <c r="BZ449">
        <v>2436</v>
      </c>
      <c r="CA449">
        <v>2436</v>
      </c>
      <c r="CB449">
        <v>-1</v>
      </c>
      <c r="CC449">
        <v>50</v>
      </c>
      <c r="CD449">
        <v>1</v>
      </c>
      <c r="CE449">
        <v>1280</v>
      </c>
      <c r="CF449">
        <v>-1</v>
      </c>
      <c r="CG449">
        <v>400</v>
      </c>
      <c r="CH449">
        <v>-1</v>
      </c>
      <c r="CI449" t="s">
        <v>122</v>
      </c>
      <c r="CJ449" t="s">
        <v>137</v>
      </c>
      <c r="CK449" t="s">
        <v>133</v>
      </c>
      <c r="CL449" t="s">
        <v>142</v>
      </c>
      <c r="CM449" t="s">
        <v>109</v>
      </c>
      <c r="CN449" t="s">
        <v>124</v>
      </c>
      <c r="CO449">
        <v>1</v>
      </c>
      <c r="CP449" t="s">
        <v>131</v>
      </c>
      <c r="CQ449">
        <v>3000</v>
      </c>
      <c r="CR449">
        <v>-999999</v>
      </c>
      <c r="CS449">
        <v>0</v>
      </c>
      <c r="CT449">
        <v>762472</v>
      </c>
      <c r="CU449">
        <v>0</v>
      </c>
      <c r="CV449" t="s">
        <v>131</v>
      </c>
      <c r="CW449">
        <v>884</v>
      </c>
      <c r="CX449">
        <v>763356</v>
      </c>
      <c r="CZ449" t="s">
        <v>115</v>
      </c>
      <c r="DA449" t="s">
        <v>140</v>
      </c>
      <c r="DB449">
        <v>454</v>
      </c>
      <c r="DC449" t="s">
        <v>128</v>
      </c>
      <c r="DD449" t="s">
        <v>129</v>
      </c>
      <c r="DE449">
        <v>6</v>
      </c>
      <c r="DF449">
        <v>3</v>
      </c>
      <c r="DG449">
        <v>111</v>
      </c>
      <c r="DH449">
        <v>6</v>
      </c>
      <c r="DI449" t="s">
        <v>136</v>
      </c>
      <c r="DJ449" s="38">
        <f t="shared" si="6"/>
        <v>1</v>
      </c>
      <c r="DK449" s="38">
        <v>0</v>
      </c>
      <c r="DL449" s="38">
        <v>15</v>
      </c>
      <c r="DM449" s="38">
        <v>3</v>
      </c>
      <c r="DN449" s="38">
        <v>1</v>
      </c>
      <c r="DO449" s="38">
        <v>884</v>
      </c>
    </row>
    <row r="450" spans="1:119" x14ac:dyDescent="0.3">
      <c r="A450" t="s">
        <v>114</v>
      </c>
      <c r="B450">
        <v>3102</v>
      </c>
      <c r="C450">
        <v>1</v>
      </c>
      <c r="D450">
        <v>30</v>
      </c>
      <c r="E450" t="s">
        <v>178</v>
      </c>
      <c r="F450" t="s">
        <v>179</v>
      </c>
      <c r="G450">
        <v>60.006</v>
      </c>
      <c r="H450" t="s">
        <v>165</v>
      </c>
      <c r="I450">
        <v>1</v>
      </c>
      <c r="J450" t="s">
        <v>125</v>
      </c>
      <c r="K450">
        <v>635205072</v>
      </c>
      <c r="L450" t="s">
        <v>116</v>
      </c>
      <c r="M450" t="s">
        <v>166</v>
      </c>
      <c r="N450" t="s">
        <v>117</v>
      </c>
      <c r="O450" s="33">
        <v>41643</v>
      </c>
      <c r="P450" s="1">
        <v>41643.612303240741</v>
      </c>
      <c r="Q450" s="2">
        <v>0.4039699074074074</v>
      </c>
      <c r="R450" t="s">
        <v>169</v>
      </c>
      <c r="S450" t="s">
        <v>119</v>
      </c>
      <c r="T450">
        <v>27</v>
      </c>
      <c r="U450">
        <v>3</v>
      </c>
      <c r="V450">
        <v>1</v>
      </c>
      <c r="W450">
        <v>3</v>
      </c>
      <c r="X450">
        <v>3</v>
      </c>
      <c r="Y450">
        <v>-1</v>
      </c>
      <c r="BD450" t="s">
        <v>141</v>
      </c>
      <c r="BE450" t="s">
        <v>21</v>
      </c>
      <c r="BP450">
        <v>16</v>
      </c>
      <c r="BQ450">
        <v>6</v>
      </c>
      <c r="BR450" t="s">
        <v>120</v>
      </c>
      <c r="BS450" t="s">
        <v>131</v>
      </c>
      <c r="BT450">
        <v>2</v>
      </c>
      <c r="BU450">
        <v>50</v>
      </c>
      <c r="BV450">
        <v>1</v>
      </c>
      <c r="BW450">
        <v>512</v>
      </c>
      <c r="BX450">
        <v>314</v>
      </c>
      <c r="BY450" t="s">
        <v>125</v>
      </c>
      <c r="BZ450">
        <v>3174</v>
      </c>
      <c r="CA450">
        <v>3174</v>
      </c>
      <c r="CB450">
        <v>-1</v>
      </c>
      <c r="CC450">
        <v>50</v>
      </c>
      <c r="CD450">
        <v>1</v>
      </c>
      <c r="CE450">
        <v>471</v>
      </c>
      <c r="CF450">
        <v>-1</v>
      </c>
      <c r="CG450">
        <v>400</v>
      </c>
      <c r="CH450">
        <v>-1</v>
      </c>
      <c r="CI450" t="s">
        <v>122</v>
      </c>
      <c r="CJ450" t="s">
        <v>127</v>
      </c>
      <c r="CK450" t="s">
        <v>127</v>
      </c>
      <c r="CL450" t="s">
        <v>142</v>
      </c>
      <c r="CM450" t="s">
        <v>109</v>
      </c>
      <c r="CN450" t="s">
        <v>124</v>
      </c>
      <c r="CO450">
        <v>1</v>
      </c>
      <c r="CP450" t="s">
        <v>131</v>
      </c>
      <c r="CQ450">
        <v>3000</v>
      </c>
      <c r="CR450">
        <v>-999999</v>
      </c>
      <c r="CS450">
        <v>0</v>
      </c>
      <c r="CT450">
        <v>766805</v>
      </c>
      <c r="CU450">
        <v>0</v>
      </c>
      <c r="CV450" t="s">
        <v>131</v>
      </c>
      <c r="CW450">
        <v>955</v>
      </c>
      <c r="CX450">
        <v>767760</v>
      </c>
      <c r="CZ450" t="s">
        <v>115</v>
      </c>
      <c r="DA450" t="s">
        <v>132</v>
      </c>
      <c r="DB450">
        <v>314</v>
      </c>
      <c r="DC450" t="s">
        <v>128</v>
      </c>
      <c r="DD450" t="s">
        <v>129</v>
      </c>
      <c r="DE450">
        <v>12</v>
      </c>
      <c r="DF450">
        <v>3</v>
      </c>
      <c r="DG450">
        <v>112</v>
      </c>
      <c r="DH450">
        <v>12</v>
      </c>
      <c r="DI450" t="s">
        <v>130</v>
      </c>
      <c r="DJ450" s="38">
        <f t="shared" si="6"/>
        <v>1</v>
      </c>
      <c r="DK450" s="38">
        <v>0</v>
      </c>
      <c r="DL450" s="38">
        <v>16</v>
      </c>
      <c r="DM450" s="38">
        <v>3</v>
      </c>
      <c r="DN450" s="38">
        <v>1</v>
      </c>
      <c r="DO450" s="38">
        <v>955</v>
      </c>
    </row>
    <row r="451" spans="1:119" x14ac:dyDescent="0.3">
      <c r="A451" t="s">
        <v>114</v>
      </c>
      <c r="B451">
        <v>3102</v>
      </c>
      <c r="C451">
        <v>1</v>
      </c>
      <c r="D451">
        <v>30</v>
      </c>
      <c r="E451" t="s">
        <v>178</v>
      </c>
      <c r="F451" t="s">
        <v>179</v>
      </c>
      <c r="G451">
        <v>60.006</v>
      </c>
      <c r="H451" t="s">
        <v>165</v>
      </c>
      <c r="I451">
        <v>1</v>
      </c>
      <c r="J451" t="s">
        <v>125</v>
      </c>
      <c r="K451">
        <v>635205072</v>
      </c>
      <c r="L451" t="s">
        <v>116</v>
      </c>
      <c r="M451" t="s">
        <v>166</v>
      </c>
      <c r="N451" t="s">
        <v>117</v>
      </c>
      <c r="O451" s="33">
        <v>41643</v>
      </c>
      <c r="P451" s="1">
        <v>41643.612303240741</v>
      </c>
      <c r="Q451" s="2">
        <v>0.4039699074074074</v>
      </c>
      <c r="R451" t="s">
        <v>169</v>
      </c>
      <c r="S451" t="s">
        <v>119</v>
      </c>
      <c r="T451">
        <v>27</v>
      </c>
      <c r="U451">
        <v>3</v>
      </c>
      <c r="V451">
        <v>1</v>
      </c>
      <c r="W451">
        <v>3</v>
      </c>
      <c r="X451">
        <v>3</v>
      </c>
      <c r="Y451">
        <v>-1</v>
      </c>
      <c r="BD451" t="s">
        <v>141</v>
      </c>
      <c r="BE451" t="s">
        <v>21</v>
      </c>
      <c r="BP451">
        <v>17</v>
      </c>
      <c r="BQ451">
        <v>5</v>
      </c>
      <c r="BR451" t="s">
        <v>138</v>
      </c>
      <c r="BS451" t="s">
        <v>131</v>
      </c>
      <c r="BT451">
        <v>2</v>
      </c>
      <c r="BU451">
        <v>50</v>
      </c>
      <c r="BV451">
        <v>0</v>
      </c>
      <c r="BW451">
        <v>512</v>
      </c>
      <c r="BX451">
        <v>314</v>
      </c>
      <c r="BY451" t="s">
        <v>115</v>
      </c>
      <c r="BZ451">
        <v>3381</v>
      </c>
      <c r="CA451">
        <v>3381</v>
      </c>
      <c r="CB451">
        <v>-1</v>
      </c>
      <c r="CC451">
        <v>50</v>
      </c>
      <c r="CD451">
        <v>0</v>
      </c>
      <c r="CE451">
        <v>424</v>
      </c>
      <c r="CF451">
        <v>-1</v>
      </c>
      <c r="CG451">
        <v>400</v>
      </c>
      <c r="CH451">
        <v>-1</v>
      </c>
      <c r="CI451" t="s">
        <v>122</v>
      </c>
      <c r="CJ451" t="s">
        <v>127</v>
      </c>
      <c r="CK451" t="s">
        <v>127</v>
      </c>
      <c r="CL451" t="s">
        <v>142</v>
      </c>
      <c r="CM451" t="s">
        <v>109</v>
      </c>
      <c r="CN451" t="s">
        <v>124</v>
      </c>
      <c r="CO451">
        <v>1</v>
      </c>
      <c r="CP451" t="s">
        <v>131</v>
      </c>
      <c r="CQ451">
        <v>3000</v>
      </c>
      <c r="CR451">
        <v>-999999</v>
      </c>
      <c r="CS451">
        <v>0</v>
      </c>
      <c r="CT451">
        <v>771905</v>
      </c>
      <c r="CU451">
        <v>0</v>
      </c>
      <c r="CV451" t="s">
        <v>131</v>
      </c>
      <c r="CW451">
        <v>795</v>
      </c>
      <c r="CX451">
        <v>772700</v>
      </c>
      <c r="CZ451" t="s">
        <v>115</v>
      </c>
      <c r="DA451" t="s">
        <v>140</v>
      </c>
      <c r="DB451">
        <v>314</v>
      </c>
      <c r="DC451" t="s">
        <v>128</v>
      </c>
      <c r="DD451" t="s">
        <v>129</v>
      </c>
      <c r="DE451">
        <v>10</v>
      </c>
      <c r="DF451">
        <v>3</v>
      </c>
      <c r="DG451">
        <v>113</v>
      </c>
      <c r="DH451">
        <v>10</v>
      </c>
      <c r="DI451" t="s">
        <v>130</v>
      </c>
      <c r="DJ451" s="38">
        <f t="shared" si="6"/>
        <v>1</v>
      </c>
      <c r="DK451" s="38">
        <v>0</v>
      </c>
      <c r="DL451" s="38">
        <v>17</v>
      </c>
      <c r="DM451" s="38">
        <v>3</v>
      </c>
      <c r="DN451" s="38">
        <v>1</v>
      </c>
      <c r="DO451" s="38">
        <v>795</v>
      </c>
    </row>
    <row r="452" spans="1:119" x14ac:dyDescent="0.3">
      <c r="A452" t="s">
        <v>114</v>
      </c>
      <c r="B452">
        <v>3102</v>
      </c>
      <c r="C452">
        <v>1</v>
      </c>
      <c r="D452">
        <v>30</v>
      </c>
      <c r="E452" t="s">
        <v>178</v>
      </c>
      <c r="F452" t="s">
        <v>179</v>
      </c>
      <c r="G452">
        <v>60.006</v>
      </c>
      <c r="H452" t="s">
        <v>165</v>
      </c>
      <c r="I452">
        <v>1</v>
      </c>
      <c r="J452" t="s">
        <v>125</v>
      </c>
      <c r="K452">
        <v>635205072</v>
      </c>
      <c r="L452" t="s">
        <v>116</v>
      </c>
      <c r="M452" t="s">
        <v>166</v>
      </c>
      <c r="N452" t="s">
        <v>117</v>
      </c>
      <c r="O452" s="33">
        <v>41643</v>
      </c>
      <c r="P452" s="1">
        <v>41643.612303240741</v>
      </c>
      <c r="Q452" s="2">
        <v>0.4039699074074074</v>
      </c>
      <c r="R452" t="s">
        <v>169</v>
      </c>
      <c r="S452" t="s">
        <v>119</v>
      </c>
      <c r="T452">
        <v>27</v>
      </c>
      <c r="U452">
        <v>3</v>
      </c>
      <c r="V452">
        <v>1</v>
      </c>
      <c r="W452">
        <v>3</v>
      </c>
      <c r="X452">
        <v>3</v>
      </c>
      <c r="Y452">
        <v>-1</v>
      </c>
      <c r="BD452" t="s">
        <v>141</v>
      </c>
      <c r="BE452" t="s">
        <v>21</v>
      </c>
      <c r="BP452">
        <v>18</v>
      </c>
      <c r="BQ452">
        <v>7</v>
      </c>
      <c r="BR452" t="s">
        <v>138</v>
      </c>
      <c r="BS452" t="s">
        <v>121</v>
      </c>
      <c r="BT452">
        <v>1</v>
      </c>
      <c r="BU452">
        <v>50</v>
      </c>
      <c r="BV452">
        <v>0</v>
      </c>
      <c r="BW452">
        <v>512</v>
      </c>
      <c r="BX452">
        <v>454</v>
      </c>
      <c r="BY452" t="s">
        <v>125</v>
      </c>
      <c r="BZ452">
        <v>2602</v>
      </c>
      <c r="CA452">
        <v>2602</v>
      </c>
      <c r="CB452">
        <v>-1</v>
      </c>
      <c r="CC452">
        <v>50</v>
      </c>
      <c r="CD452">
        <v>0</v>
      </c>
      <c r="CE452">
        <v>1291</v>
      </c>
      <c r="CF452">
        <v>-1</v>
      </c>
      <c r="CG452">
        <v>400</v>
      </c>
      <c r="CH452">
        <v>-1</v>
      </c>
      <c r="CI452" t="s">
        <v>122</v>
      </c>
      <c r="CJ452" t="s">
        <v>133</v>
      </c>
      <c r="CK452" t="s">
        <v>133</v>
      </c>
      <c r="CL452" t="s">
        <v>142</v>
      </c>
      <c r="CM452" t="s">
        <v>109</v>
      </c>
      <c r="CN452" t="s">
        <v>124</v>
      </c>
      <c r="CO452">
        <v>1</v>
      </c>
      <c r="CP452" t="s">
        <v>121</v>
      </c>
      <c r="CQ452">
        <v>3000</v>
      </c>
      <c r="CR452">
        <v>-999999</v>
      </c>
      <c r="CS452">
        <v>0</v>
      </c>
      <c r="CT452">
        <v>777904</v>
      </c>
      <c r="CU452">
        <v>0</v>
      </c>
      <c r="CV452" t="s">
        <v>121</v>
      </c>
      <c r="CW452">
        <v>707</v>
      </c>
      <c r="CX452">
        <v>778611</v>
      </c>
      <c r="CZ452" t="s">
        <v>125</v>
      </c>
      <c r="DA452" t="s">
        <v>139</v>
      </c>
      <c r="DB452">
        <v>454</v>
      </c>
      <c r="DC452" t="s">
        <v>128</v>
      </c>
      <c r="DD452" t="s">
        <v>129</v>
      </c>
      <c r="DE452">
        <v>13</v>
      </c>
      <c r="DF452">
        <v>3</v>
      </c>
      <c r="DG452">
        <v>114</v>
      </c>
      <c r="DH452">
        <v>13</v>
      </c>
      <c r="DI452" t="s">
        <v>130</v>
      </c>
      <c r="DJ452" s="38">
        <f t="shared" ref="DJ452:DJ515" si="7">IF(CV452=CP452,1,0)</f>
        <v>1</v>
      </c>
      <c r="DK452" s="38">
        <v>0</v>
      </c>
      <c r="DL452" s="38">
        <v>18</v>
      </c>
      <c r="DM452" s="38">
        <v>3</v>
      </c>
      <c r="DN452" s="38">
        <v>1</v>
      </c>
      <c r="DO452" s="38">
        <v>707</v>
      </c>
    </row>
    <row r="453" spans="1:119" x14ac:dyDescent="0.3">
      <c r="A453" t="s">
        <v>114</v>
      </c>
      <c r="B453">
        <v>3102</v>
      </c>
      <c r="C453">
        <v>1</v>
      </c>
      <c r="D453">
        <v>30</v>
      </c>
      <c r="E453" t="s">
        <v>178</v>
      </c>
      <c r="F453" t="s">
        <v>179</v>
      </c>
      <c r="G453">
        <v>60.006</v>
      </c>
      <c r="H453" t="s">
        <v>165</v>
      </c>
      <c r="I453">
        <v>1</v>
      </c>
      <c r="J453" t="s">
        <v>125</v>
      </c>
      <c r="K453">
        <v>635205072</v>
      </c>
      <c r="L453" t="s">
        <v>116</v>
      </c>
      <c r="M453" t="s">
        <v>166</v>
      </c>
      <c r="N453" t="s">
        <v>117</v>
      </c>
      <c r="O453" s="33">
        <v>41643</v>
      </c>
      <c r="P453" s="1">
        <v>41643.612303240741</v>
      </c>
      <c r="Q453" s="2">
        <v>0.4039699074074074</v>
      </c>
      <c r="R453" t="s">
        <v>169</v>
      </c>
      <c r="S453" t="s">
        <v>119</v>
      </c>
      <c r="T453">
        <v>27</v>
      </c>
      <c r="U453">
        <v>3</v>
      </c>
      <c r="V453">
        <v>1</v>
      </c>
      <c r="W453">
        <v>3</v>
      </c>
      <c r="X453">
        <v>3</v>
      </c>
      <c r="Y453">
        <v>-1</v>
      </c>
      <c r="BD453" t="s">
        <v>141</v>
      </c>
      <c r="BE453" t="s">
        <v>21</v>
      </c>
      <c r="BP453">
        <v>19</v>
      </c>
      <c r="BQ453">
        <v>16</v>
      </c>
      <c r="BR453" t="s">
        <v>120</v>
      </c>
      <c r="BS453" t="s">
        <v>131</v>
      </c>
      <c r="BT453">
        <v>2</v>
      </c>
      <c r="BU453">
        <v>50</v>
      </c>
      <c r="BV453">
        <v>1</v>
      </c>
      <c r="BW453">
        <v>512</v>
      </c>
      <c r="BX453">
        <v>-100</v>
      </c>
      <c r="BY453" t="s">
        <v>125</v>
      </c>
      <c r="BZ453">
        <v>1869</v>
      </c>
      <c r="CA453">
        <v>1869</v>
      </c>
      <c r="CB453">
        <v>-1</v>
      </c>
      <c r="CC453">
        <v>50</v>
      </c>
      <c r="CD453">
        <v>1</v>
      </c>
      <c r="CE453">
        <v>1487</v>
      </c>
      <c r="CF453">
        <v>-1</v>
      </c>
      <c r="CG453">
        <v>400</v>
      </c>
      <c r="CH453">
        <v>-1</v>
      </c>
      <c r="CI453" t="s">
        <v>122</v>
      </c>
      <c r="CJ453" t="s">
        <v>137</v>
      </c>
      <c r="CK453" t="s">
        <v>133</v>
      </c>
      <c r="CL453" t="s">
        <v>142</v>
      </c>
      <c r="CM453" t="s">
        <v>109</v>
      </c>
      <c r="CN453" t="s">
        <v>124</v>
      </c>
      <c r="CO453">
        <v>1</v>
      </c>
      <c r="CP453" t="s">
        <v>131</v>
      </c>
      <c r="CQ453">
        <v>3000</v>
      </c>
      <c r="CR453">
        <v>-999999</v>
      </c>
      <c r="CS453">
        <v>0</v>
      </c>
      <c r="CT453">
        <v>783270</v>
      </c>
      <c r="CU453">
        <v>0</v>
      </c>
      <c r="CV453" t="s">
        <v>131</v>
      </c>
      <c r="CW453">
        <v>1244</v>
      </c>
      <c r="CX453">
        <v>784514</v>
      </c>
      <c r="CZ453" t="s">
        <v>115</v>
      </c>
      <c r="DA453" t="s">
        <v>132</v>
      </c>
      <c r="DB453">
        <v>454</v>
      </c>
      <c r="DC453" t="s">
        <v>128</v>
      </c>
      <c r="DD453" t="s">
        <v>134</v>
      </c>
      <c r="DE453">
        <v>32</v>
      </c>
      <c r="DF453">
        <v>3</v>
      </c>
      <c r="DG453">
        <v>115</v>
      </c>
      <c r="DH453">
        <v>32</v>
      </c>
      <c r="DI453" t="s">
        <v>136</v>
      </c>
      <c r="DJ453" s="38">
        <f t="shared" si="7"/>
        <v>1</v>
      </c>
      <c r="DK453" s="38">
        <v>0</v>
      </c>
      <c r="DL453" s="38">
        <v>19</v>
      </c>
      <c r="DM453" s="38">
        <v>3</v>
      </c>
      <c r="DN453" s="38">
        <v>1</v>
      </c>
      <c r="DO453" s="38">
        <v>1244</v>
      </c>
    </row>
    <row r="454" spans="1:119" x14ac:dyDescent="0.3">
      <c r="A454" t="s">
        <v>114</v>
      </c>
      <c r="B454">
        <v>3102</v>
      </c>
      <c r="C454">
        <v>1</v>
      </c>
      <c r="D454">
        <v>30</v>
      </c>
      <c r="E454" t="s">
        <v>178</v>
      </c>
      <c r="F454" t="s">
        <v>179</v>
      </c>
      <c r="G454">
        <v>60.006</v>
      </c>
      <c r="H454" t="s">
        <v>165</v>
      </c>
      <c r="I454">
        <v>1</v>
      </c>
      <c r="J454" t="s">
        <v>125</v>
      </c>
      <c r="K454">
        <v>635205072</v>
      </c>
      <c r="L454" t="s">
        <v>116</v>
      </c>
      <c r="M454" t="s">
        <v>166</v>
      </c>
      <c r="N454" t="s">
        <v>117</v>
      </c>
      <c r="O454" s="33">
        <v>41643</v>
      </c>
      <c r="P454" s="1">
        <v>41643.612303240741</v>
      </c>
      <c r="Q454" s="2">
        <v>0.4039699074074074</v>
      </c>
      <c r="R454" t="s">
        <v>169</v>
      </c>
      <c r="S454" t="s">
        <v>119</v>
      </c>
      <c r="T454">
        <v>27</v>
      </c>
      <c r="U454">
        <v>3</v>
      </c>
      <c r="V454">
        <v>1</v>
      </c>
      <c r="W454">
        <v>3</v>
      </c>
      <c r="X454">
        <v>3</v>
      </c>
      <c r="Y454">
        <v>-1</v>
      </c>
      <c r="BD454" t="s">
        <v>141</v>
      </c>
      <c r="BE454" t="s">
        <v>21</v>
      </c>
      <c r="BP454">
        <v>20</v>
      </c>
      <c r="BQ454">
        <v>4</v>
      </c>
      <c r="BR454" t="s">
        <v>120</v>
      </c>
      <c r="BS454" t="s">
        <v>131</v>
      </c>
      <c r="BT454">
        <v>2</v>
      </c>
      <c r="BU454">
        <v>50</v>
      </c>
      <c r="BV454">
        <v>1</v>
      </c>
      <c r="BW454">
        <v>512</v>
      </c>
      <c r="BX454">
        <v>-100</v>
      </c>
      <c r="BY454" t="s">
        <v>125</v>
      </c>
      <c r="BZ454">
        <v>3251</v>
      </c>
      <c r="CA454">
        <v>3251</v>
      </c>
      <c r="CB454">
        <v>-1</v>
      </c>
      <c r="CC454">
        <v>50</v>
      </c>
      <c r="CD454">
        <v>1</v>
      </c>
      <c r="CE454">
        <v>613</v>
      </c>
      <c r="CF454">
        <v>-1</v>
      </c>
      <c r="CG454">
        <v>400</v>
      </c>
      <c r="CH454">
        <v>-1</v>
      </c>
      <c r="CI454" t="s">
        <v>122</v>
      </c>
      <c r="CJ454" t="s">
        <v>137</v>
      </c>
      <c r="CK454" t="s">
        <v>133</v>
      </c>
      <c r="CL454" t="s">
        <v>142</v>
      </c>
      <c r="CM454" t="s">
        <v>109</v>
      </c>
      <c r="CN454" t="s">
        <v>124</v>
      </c>
      <c r="CO454">
        <v>1</v>
      </c>
      <c r="CP454" t="s">
        <v>131</v>
      </c>
      <c r="CQ454">
        <v>3000</v>
      </c>
      <c r="CR454">
        <v>-999999</v>
      </c>
      <c r="CS454">
        <v>0</v>
      </c>
      <c r="CT454">
        <v>787536</v>
      </c>
      <c r="CU454">
        <v>0</v>
      </c>
      <c r="CV454" t="s">
        <v>131</v>
      </c>
      <c r="CW454">
        <v>736</v>
      </c>
      <c r="CX454">
        <v>788272</v>
      </c>
      <c r="CZ454" t="s">
        <v>115</v>
      </c>
      <c r="DA454" t="s">
        <v>132</v>
      </c>
      <c r="DB454">
        <v>454</v>
      </c>
      <c r="DC454" t="s">
        <v>128</v>
      </c>
      <c r="DD454" t="s">
        <v>129</v>
      </c>
      <c r="DE454">
        <v>8</v>
      </c>
      <c r="DF454">
        <v>3</v>
      </c>
      <c r="DG454">
        <v>116</v>
      </c>
      <c r="DH454">
        <v>8</v>
      </c>
      <c r="DI454" t="s">
        <v>136</v>
      </c>
      <c r="DJ454" s="38">
        <f t="shared" si="7"/>
        <v>1</v>
      </c>
      <c r="DK454" s="38">
        <v>0</v>
      </c>
      <c r="DL454" s="38">
        <v>20</v>
      </c>
      <c r="DM454" s="38">
        <v>3</v>
      </c>
      <c r="DN454" s="38">
        <v>1</v>
      </c>
      <c r="DO454" s="38">
        <v>736</v>
      </c>
    </row>
    <row r="455" spans="1:119" x14ac:dyDescent="0.3">
      <c r="A455" t="s">
        <v>114</v>
      </c>
      <c r="B455">
        <v>3102</v>
      </c>
      <c r="C455">
        <v>1</v>
      </c>
      <c r="D455">
        <v>30</v>
      </c>
      <c r="E455" t="s">
        <v>178</v>
      </c>
      <c r="F455" t="s">
        <v>179</v>
      </c>
      <c r="G455">
        <v>60.006</v>
      </c>
      <c r="H455" t="s">
        <v>165</v>
      </c>
      <c r="I455">
        <v>1</v>
      </c>
      <c r="J455" t="s">
        <v>125</v>
      </c>
      <c r="K455">
        <v>635205072</v>
      </c>
      <c r="L455" t="s">
        <v>116</v>
      </c>
      <c r="M455" t="s">
        <v>166</v>
      </c>
      <c r="N455" t="s">
        <v>117</v>
      </c>
      <c r="O455" s="33">
        <v>41643</v>
      </c>
      <c r="P455" s="1">
        <v>41643.612303240741</v>
      </c>
      <c r="Q455" s="2">
        <v>0.4039699074074074</v>
      </c>
      <c r="R455" t="s">
        <v>169</v>
      </c>
      <c r="S455" t="s">
        <v>119</v>
      </c>
      <c r="T455">
        <v>27</v>
      </c>
      <c r="U455">
        <v>3</v>
      </c>
      <c r="V455">
        <v>1</v>
      </c>
      <c r="W455">
        <v>3</v>
      </c>
      <c r="X455">
        <v>3</v>
      </c>
      <c r="Y455">
        <v>-1</v>
      </c>
      <c r="BD455" t="s">
        <v>141</v>
      </c>
      <c r="BE455" t="s">
        <v>21</v>
      </c>
      <c r="BP455">
        <v>21</v>
      </c>
      <c r="BQ455">
        <v>1</v>
      </c>
      <c r="BR455" t="s">
        <v>138</v>
      </c>
      <c r="BS455" t="s">
        <v>131</v>
      </c>
      <c r="BT455">
        <v>2</v>
      </c>
      <c r="BU455">
        <v>50</v>
      </c>
      <c r="BV455">
        <v>0</v>
      </c>
      <c r="BW455">
        <v>512</v>
      </c>
      <c r="BX455">
        <v>-100</v>
      </c>
      <c r="BY455" t="s">
        <v>115</v>
      </c>
      <c r="BZ455">
        <v>3399</v>
      </c>
      <c r="CA455">
        <v>3399</v>
      </c>
      <c r="CB455">
        <v>-1</v>
      </c>
      <c r="CC455">
        <v>50</v>
      </c>
      <c r="CD455">
        <v>0</v>
      </c>
      <c r="CE455">
        <v>417</v>
      </c>
      <c r="CF455">
        <v>-1</v>
      </c>
      <c r="CG455">
        <v>400</v>
      </c>
      <c r="CH455">
        <v>-1</v>
      </c>
      <c r="CI455" t="s">
        <v>122</v>
      </c>
      <c r="CJ455" t="s">
        <v>137</v>
      </c>
      <c r="CK455" t="s">
        <v>127</v>
      </c>
      <c r="CL455" t="s">
        <v>142</v>
      </c>
      <c r="CM455" t="s">
        <v>109</v>
      </c>
      <c r="CN455" t="s">
        <v>124</v>
      </c>
      <c r="CO455">
        <v>1</v>
      </c>
      <c r="CP455" t="s">
        <v>131</v>
      </c>
      <c r="CQ455">
        <v>3000</v>
      </c>
      <c r="CR455">
        <v>-999999</v>
      </c>
      <c r="CS455">
        <v>0</v>
      </c>
      <c r="CT455">
        <v>792486</v>
      </c>
      <c r="CU455">
        <v>0</v>
      </c>
      <c r="CV455" t="s">
        <v>131</v>
      </c>
      <c r="CW455">
        <v>784</v>
      </c>
      <c r="CX455">
        <v>793270</v>
      </c>
      <c r="CZ455" t="s">
        <v>115</v>
      </c>
      <c r="DA455" t="s">
        <v>140</v>
      </c>
      <c r="DB455">
        <v>314</v>
      </c>
      <c r="DC455" t="s">
        <v>128</v>
      </c>
      <c r="DD455" t="s">
        <v>129</v>
      </c>
      <c r="DE455">
        <v>2</v>
      </c>
      <c r="DF455">
        <v>3</v>
      </c>
      <c r="DG455">
        <v>117</v>
      </c>
      <c r="DH455">
        <v>2</v>
      </c>
      <c r="DI455" t="s">
        <v>136</v>
      </c>
      <c r="DJ455" s="38">
        <f t="shared" si="7"/>
        <v>1</v>
      </c>
      <c r="DK455" s="38">
        <v>0</v>
      </c>
      <c r="DL455" s="38">
        <v>21</v>
      </c>
      <c r="DM455" s="38">
        <v>3</v>
      </c>
      <c r="DN455" s="38">
        <v>1</v>
      </c>
      <c r="DO455" s="38">
        <v>784</v>
      </c>
    </row>
    <row r="456" spans="1:119" x14ac:dyDescent="0.3">
      <c r="A456" t="s">
        <v>114</v>
      </c>
      <c r="B456">
        <v>3102</v>
      </c>
      <c r="C456">
        <v>1</v>
      </c>
      <c r="D456">
        <v>30</v>
      </c>
      <c r="E456" t="s">
        <v>178</v>
      </c>
      <c r="F456" t="s">
        <v>179</v>
      </c>
      <c r="G456">
        <v>60.006</v>
      </c>
      <c r="H456" t="s">
        <v>165</v>
      </c>
      <c r="I456">
        <v>1</v>
      </c>
      <c r="J456" t="s">
        <v>125</v>
      </c>
      <c r="K456">
        <v>635205072</v>
      </c>
      <c r="L456" t="s">
        <v>116</v>
      </c>
      <c r="M456" t="s">
        <v>166</v>
      </c>
      <c r="N456" t="s">
        <v>117</v>
      </c>
      <c r="O456" s="33">
        <v>41643</v>
      </c>
      <c r="P456" s="1">
        <v>41643.612303240741</v>
      </c>
      <c r="Q456" s="2">
        <v>0.4039699074074074</v>
      </c>
      <c r="R456" t="s">
        <v>169</v>
      </c>
      <c r="S456" t="s">
        <v>119</v>
      </c>
      <c r="T456">
        <v>27</v>
      </c>
      <c r="U456">
        <v>3</v>
      </c>
      <c r="V456">
        <v>1</v>
      </c>
      <c r="W456">
        <v>3</v>
      </c>
      <c r="X456">
        <v>3</v>
      </c>
      <c r="Y456">
        <v>-1</v>
      </c>
      <c r="BD456" t="s">
        <v>141</v>
      </c>
      <c r="BE456" t="s">
        <v>21</v>
      </c>
      <c r="BP456">
        <v>22</v>
      </c>
      <c r="BQ456">
        <v>13</v>
      </c>
      <c r="BR456" t="s">
        <v>138</v>
      </c>
      <c r="BS456" t="s">
        <v>131</v>
      </c>
      <c r="BT456">
        <v>2</v>
      </c>
      <c r="BU456">
        <v>50</v>
      </c>
      <c r="BV456">
        <v>1</v>
      </c>
      <c r="BW456">
        <v>512</v>
      </c>
      <c r="BX456">
        <v>-100</v>
      </c>
      <c r="BY456" t="s">
        <v>115</v>
      </c>
      <c r="BZ456">
        <v>2695</v>
      </c>
      <c r="CA456">
        <v>2695</v>
      </c>
      <c r="CB456">
        <v>-1</v>
      </c>
      <c r="CC456">
        <v>50</v>
      </c>
      <c r="CD456">
        <v>0</v>
      </c>
      <c r="CE456">
        <v>1014</v>
      </c>
      <c r="CF456">
        <v>-1</v>
      </c>
      <c r="CG456">
        <v>400</v>
      </c>
      <c r="CH456">
        <v>-1</v>
      </c>
      <c r="CI456" t="s">
        <v>122</v>
      </c>
      <c r="CJ456" t="s">
        <v>137</v>
      </c>
      <c r="CK456" t="s">
        <v>127</v>
      </c>
      <c r="CL456" t="s">
        <v>142</v>
      </c>
      <c r="CM456" t="s">
        <v>109</v>
      </c>
      <c r="CN456" t="s">
        <v>124</v>
      </c>
      <c r="CO456">
        <v>1</v>
      </c>
      <c r="CP456" t="s">
        <v>131</v>
      </c>
      <c r="CQ456">
        <v>3000</v>
      </c>
      <c r="CR456">
        <v>-999999</v>
      </c>
      <c r="CS456">
        <v>0</v>
      </c>
      <c r="CT456">
        <v>798202</v>
      </c>
      <c r="CU456">
        <v>0</v>
      </c>
      <c r="CV456" t="s">
        <v>131</v>
      </c>
      <c r="CW456">
        <v>891</v>
      </c>
      <c r="CX456">
        <v>799093</v>
      </c>
      <c r="CZ456" t="s">
        <v>115</v>
      </c>
      <c r="DA456" t="s">
        <v>140</v>
      </c>
      <c r="DB456">
        <v>314</v>
      </c>
      <c r="DC456" t="s">
        <v>128</v>
      </c>
      <c r="DD456" t="s">
        <v>134</v>
      </c>
      <c r="DE456">
        <v>26</v>
      </c>
      <c r="DF456">
        <v>3</v>
      </c>
      <c r="DG456">
        <v>118</v>
      </c>
      <c r="DH456">
        <v>26</v>
      </c>
      <c r="DI456" t="s">
        <v>136</v>
      </c>
      <c r="DJ456" s="38">
        <f t="shared" si="7"/>
        <v>1</v>
      </c>
      <c r="DK456" s="38">
        <v>0</v>
      </c>
      <c r="DL456" s="38">
        <v>22</v>
      </c>
      <c r="DM456" s="38">
        <v>3</v>
      </c>
      <c r="DN456" s="38">
        <v>1</v>
      </c>
      <c r="DO456" s="38">
        <v>891</v>
      </c>
    </row>
    <row r="457" spans="1:119" x14ac:dyDescent="0.3">
      <c r="A457" t="s">
        <v>114</v>
      </c>
      <c r="B457">
        <v>3102</v>
      </c>
      <c r="C457">
        <v>1</v>
      </c>
      <c r="D457">
        <v>30</v>
      </c>
      <c r="E457" t="s">
        <v>178</v>
      </c>
      <c r="F457" t="s">
        <v>179</v>
      </c>
      <c r="G457">
        <v>60.006</v>
      </c>
      <c r="H457" t="s">
        <v>165</v>
      </c>
      <c r="I457">
        <v>1</v>
      </c>
      <c r="J457" t="s">
        <v>125</v>
      </c>
      <c r="K457">
        <v>635205072</v>
      </c>
      <c r="L457" t="s">
        <v>116</v>
      </c>
      <c r="M457" t="s">
        <v>166</v>
      </c>
      <c r="N457" t="s">
        <v>117</v>
      </c>
      <c r="O457" s="33">
        <v>41643</v>
      </c>
      <c r="P457" s="1">
        <v>41643.612303240741</v>
      </c>
      <c r="Q457" s="2">
        <v>0.4039699074074074</v>
      </c>
      <c r="R457" t="s">
        <v>169</v>
      </c>
      <c r="S457" t="s">
        <v>119</v>
      </c>
      <c r="T457">
        <v>27</v>
      </c>
      <c r="U457">
        <v>3</v>
      </c>
      <c r="V457">
        <v>1</v>
      </c>
      <c r="W457">
        <v>3</v>
      </c>
      <c r="X457">
        <v>3</v>
      </c>
      <c r="Y457">
        <v>-1</v>
      </c>
      <c r="BD457" t="s">
        <v>141</v>
      </c>
      <c r="BE457" t="s">
        <v>21</v>
      </c>
      <c r="BP457">
        <v>23</v>
      </c>
      <c r="BQ457">
        <v>3</v>
      </c>
      <c r="BR457" t="s">
        <v>138</v>
      </c>
      <c r="BS457" t="s">
        <v>121</v>
      </c>
      <c r="BT457">
        <v>1</v>
      </c>
      <c r="BU457">
        <v>50</v>
      </c>
      <c r="BV457">
        <v>0</v>
      </c>
      <c r="BW457">
        <v>512</v>
      </c>
      <c r="BX457">
        <v>-100</v>
      </c>
      <c r="BY457" t="s">
        <v>125</v>
      </c>
      <c r="BZ457">
        <v>2844</v>
      </c>
      <c r="CA457">
        <v>2844</v>
      </c>
      <c r="CB457">
        <v>-1</v>
      </c>
      <c r="CC457">
        <v>50</v>
      </c>
      <c r="CD457">
        <v>0</v>
      </c>
      <c r="CE457">
        <v>627</v>
      </c>
      <c r="CF457">
        <v>-1</v>
      </c>
      <c r="CG457">
        <v>400</v>
      </c>
      <c r="CH457">
        <v>-1</v>
      </c>
      <c r="CI457" t="s">
        <v>122</v>
      </c>
      <c r="CJ457" t="s">
        <v>137</v>
      </c>
      <c r="CK457" t="s">
        <v>133</v>
      </c>
      <c r="CL457" t="s">
        <v>142</v>
      </c>
      <c r="CM457" t="s">
        <v>109</v>
      </c>
      <c r="CN457" t="s">
        <v>124</v>
      </c>
      <c r="CO457">
        <v>1</v>
      </c>
      <c r="CP457" t="s">
        <v>121</v>
      </c>
      <c r="CQ457">
        <v>3000</v>
      </c>
      <c r="CR457">
        <v>-999999</v>
      </c>
      <c r="CS457">
        <v>0</v>
      </c>
      <c r="CT457">
        <v>802952</v>
      </c>
      <c r="CU457">
        <v>0</v>
      </c>
      <c r="CV457" t="s">
        <v>121</v>
      </c>
      <c r="CW457">
        <v>1129</v>
      </c>
      <c r="CX457">
        <v>804081</v>
      </c>
      <c r="CZ457" t="s">
        <v>125</v>
      </c>
      <c r="DA457" t="s">
        <v>139</v>
      </c>
      <c r="DB457">
        <v>454</v>
      </c>
      <c r="DC457" t="s">
        <v>128</v>
      </c>
      <c r="DD457" t="s">
        <v>129</v>
      </c>
      <c r="DE457">
        <v>5</v>
      </c>
      <c r="DF457">
        <v>3</v>
      </c>
      <c r="DG457">
        <v>119</v>
      </c>
      <c r="DH457">
        <v>5</v>
      </c>
      <c r="DI457" t="s">
        <v>136</v>
      </c>
      <c r="DJ457" s="38">
        <f t="shared" si="7"/>
        <v>1</v>
      </c>
      <c r="DK457" s="38">
        <v>0</v>
      </c>
      <c r="DL457" s="38">
        <v>23</v>
      </c>
      <c r="DM457" s="38">
        <v>3</v>
      </c>
      <c r="DN457" s="38">
        <v>1</v>
      </c>
      <c r="DO457" s="38">
        <v>1129</v>
      </c>
    </row>
    <row r="458" spans="1:119" x14ac:dyDescent="0.3">
      <c r="A458" t="s">
        <v>114</v>
      </c>
      <c r="B458">
        <v>3102</v>
      </c>
      <c r="C458">
        <v>1</v>
      </c>
      <c r="D458">
        <v>30</v>
      </c>
      <c r="E458" t="s">
        <v>178</v>
      </c>
      <c r="F458" t="s">
        <v>179</v>
      </c>
      <c r="G458">
        <v>60.006</v>
      </c>
      <c r="H458" t="s">
        <v>165</v>
      </c>
      <c r="I458">
        <v>1</v>
      </c>
      <c r="J458" t="s">
        <v>125</v>
      </c>
      <c r="K458">
        <v>635205072</v>
      </c>
      <c r="L458" t="s">
        <v>116</v>
      </c>
      <c r="M458" t="s">
        <v>166</v>
      </c>
      <c r="N458" t="s">
        <v>117</v>
      </c>
      <c r="O458" s="33">
        <v>41643</v>
      </c>
      <c r="P458" s="1">
        <v>41643.612303240741</v>
      </c>
      <c r="Q458" s="2">
        <v>0.4039699074074074</v>
      </c>
      <c r="R458" t="s">
        <v>169</v>
      </c>
      <c r="S458" t="s">
        <v>119</v>
      </c>
      <c r="T458">
        <v>27</v>
      </c>
      <c r="U458">
        <v>3</v>
      </c>
      <c r="V458">
        <v>1</v>
      </c>
      <c r="W458">
        <v>3</v>
      </c>
      <c r="X458">
        <v>3</v>
      </c>
      <c r="Y458">
        <v>-1</v>
      </c>
      <c r="BD458" t="s">
        <v>141</v>
      </c>
      <c r="BE458" t="s">
        <v>21</v>
      </c>
      <c r="BP458">
        <v>24</v>
      </c>
      <c r="BQ458">
        <v>14</v>
      </c>
      <c r="BR458" t="s">
        <v>120</v>
      </c>
      <c r="BS458" t="s">
        <v>131</v>
      </c>
      <c r="BT458">
        <v>2</v>
      </c>
      <c r="BU458">
        <v>50</v>
      </c>
      <c r="BV458">
        <v>1</v>
      </c>
      <c r="BW458">
        <v>512</v>
      </c>
      <c r="BX458">
        <v>-100</v>
      </c>
      <c r="BY458" t="s">
        <v>125</v>
      </c>
      <c r="BZ458">
        <v>3064</v>
      </c>
      <c r="CA458">
        <v>3064</v>
      </c>
      <c r="CB458">
        <v>-1</v>
      </c>
      <c r="CC458">
        <v>50</v>
      </c>
      <c r="CD458">
        <v>1</v>
      </c>
      <c r="CE458">
        <v>447</v>
      </c>
      <c r="CF458">
        <v>-1</v>
      </c>
      <c r="CG458">
        <v>400</v>
      </c>
      <c r="CH458">
        <v>-1</v>
      </c>
      <c r="CI458" t="s">
        <v>122</v>
      </c>
      <c r="CJ458" t="s">
        <v>137</v>
      </c>
      <c r="CK458" t="s">
        <v>127</v>
      </c>
      <c r="CL458" t="s">
        <v>142</v>
      </c>
      <c r="CM458" t="s">
        <v>109</v>
      </c>
      <c r="CN458" t="s">
        <v>124</v>
      </c>
      <c r="CO458">
        <v>1</v>
      </c>
      <c r="CP458" t="s">
        <v>131</v>
      </c>
      <c r="CQ458">
        <v>3000</v>
      </c>
      <c r="CR458">
        <v>-999999</v>
      </c>
      <c r="CS458">
        <v>0</v>
      </c>
      <c r="CT458">
        <v>807901</v>
      </c>
      <c r="CU458">
        <v>0</v>
      </c>
      <c r="CV458" t="s">
        <v>131</v>
      </c>
      <c r="CW458">
        <v>1089</v>
      </c>
      <c r="CX458">
        <v>808990</v>
      </c>
      <c r="CZ458" t="s">
        <v>115</v>
      </c>
      <c r="DA458" t="s">
        <v>132</v>
      </c>
      <c r="DB458">
        <v>314</v>
      </c>
      <c r="DC458" t="s">
        <v>128</v>
      </c>
      <c r="DD458" t="s">
        <v>134</v>
      </c>
      <c r="DE458">
        <v>28</v>
      </c>
      <c r="DF458">
        <v>3</v>
      </c>
      <c r="DG458">
        <v>120</v>
      </c>
      <c r="DH458">
        <v>28</v>
      </c>
      <c r="DI458" t="s">
        <v>136</v>
      </c>
      <c r="DJ458" s="38">
        <f t="shared" si="7"/>
        <v>1</v>
      </c>
      <c r="DK458" s="38">
        <v>0</v>
      </c>
      <c r="DL458" s="38">
        <v>24</v>
      </c>
      <c r="DM458" s="38">
        <v>3</v>
      </c>
      <c r="DN458" s="38">
        <v>1</v>
      </c>
      <c r="DO458" s="38">
        <v>1089</v>
      </c>
    </row>
    <row r="459" spans="1:119" x14ac:dyDescent="0.3">
      <c r="A459" t="s">
        <v>114</v>
      </c>
      <c r="B459">
        <v>3102</v>
      </c>
      <c r="C459">
        <v>1</v>
      </c>
      <c r="D459">
        <v>30</v>
      </c>
      <c r="E459" t="s">
        <v>178</v>
      </c>
      <c r="F459" t="s">
        <v>179</v>
      </c>
      <c r="G459">
        <v>60.006</v>
      </c>
      <c r="H459" t="s">
        <v>165</v>
      </c>
      <c r="I459">
        <v>1</v>
      </c>
      <c r="J459" t="s">
        <v>125</v>
      </c>
      <c r="K459">
        <v>635205072</v>
      </c>
      <c r="L459" t="s">
        <v>116</v>
      </c>
      <c r="M459" t="s">
        <v>166</v>
      </c>
      <c r="N459" t="s">
        <v>117</v>
      </c>
      <c r="O459" s="33">
        <v>41643</v>
      </c>
      <c r="P459" s="1">
        <v>41643.612303240741</v>
      </c>
      <c r="Q459" s="2">
        <v>0.4039699074074074</v>
      </c>
      <c r="R459" t="s">
        <v>169</v>
      </c>
      <c r="S459" t="s">
        <v>119</v>
      </c>
      <c r="T459">
        <v>27</v>
      </c>
      <c r="U459">
        <v>3</v>
      </c>
      <c r="V459">
        <v>1</v>
      </c>
      <c r="W459">
        <v>3</v>
      </c>
      <c r="X459">
        <v>3</v>
      </c>
      <c r="Y459">
        <v>-1</v>
      </c>
      <c r="BD459" t="s">
        <v>141</v>
      </c>
      <c r="BE459" t="s">
        <v>21</v>
      </c>
      <c r="BP459">
        <v>25</v>
      </c>
      <c r="BQ459">
        <v>9</v>
      </c>
      <c r="BR459" t="s">
        <v>138</v>
      </c>
      <c r="BS459" t="s">
        <v>131</v>
      </c>
      <c r="BT459">
        <v>2</v>
      </c>
      <c r="BU459">
        <v>50</v>
      </c>
      <c r="BV459">
        <v>0</v>
      </c>
      <c r="BW459">
        <v>512</v>
      </c>
      <c r="BX459">
        <v>314</v>
      </c>
      <c r="BY459" t="s">
        <v>115</v>
      </c>
      <c r="BZ459">
        <v>3134</v>
      </c>
      <c r="CA459">
        <v>3134</v>
      </c>
      <c r="CB459">
        <v>-1</v>
      </c>
      <c r="CC459">
        <v>50</v>
      </c>
      <c r="CD459">
        <v>0</v>
      </c>
      <c r="CE459">
        <v>462</v>
      </c>
      <c r="CF459">
        <v>-1</v>
      </c>
      <c r="CG459">
        <v>400</v>
      </c>
      <c r="CH459">
        <v>-1</v>
      </c>
      <c r="CI459" t="s">
        <v>122</v>
      </c>
      <c r="CJ459" t="s">
        <v>127</v>
      </c>
      <c r="CK459" t="s">
        <v>133</v>
      </c>
      <c r="CL459" t="s">
        <v>142</v>
      </c>
      <c r="CM459" t="s">
        <v>109</v>
      </c>
      <c r="CN459" t="s">
        <v>124</v>
      </c>
      <c r="CO459">
        <v>1</v>
      </c>
      <c r="CP459" t="s">
        <v>131</v>
      </c>
      <c r="CQ459">
        <v>3000</v>
      </c>
      <c r="CR459">
        <v>-999999</v>
      </c>
      <c r="CS459">
        <v>0</v>
      </c>
      <c r="CT459">
        <v>813051</v>
      </c>
      <c r="CU459">
        <v>0</v>
      </c>
      <c r="CV459" t="s">
        <v>131</v>
      </c>
      <c r="CW459">
        <v>1004</v>
      </c>
      <c r="CX459">
        <v>814055</v>
      </c>
      <c r="CZ459" t="s">
        <v>115</v>
      </c>
      <c r="DA459" t="s">
        <v>140</v>
      </c>
      <c r="DB459">
        <v>454</v>
      </c>
      <c r="DC459" t="s">
        <v>128</v>
      </c>
      <c r="DD459" t="s">
        <v>129</v>
      </c>
      <c r="DE459">
        <v>18</v>
      </c>
      <c r="DF459">
        <v>3</v>
      </c>
      <c r="DG459">
        <v>121</v>
      </c>
      <c r="DH459">
        <v>18</v>
      </c>
      <c r="DI459" t="s">
        <v>135</v>
      </c>
      <c r="DJ459" s="38">
        <f t="shared" si="7"/>
        <v>1</v>
      </c>
      <c r="DK459" s="38">
        <v>0</v>
      </c>
      <c r="DL459" s="38">
        <v>25</v>
      </c>
      <c r="DM459" s="38">
        <v>3</v>
      </c>
      <c r="DN459" s="38">
        <v>1</v>
      </c>
      <c r="DO459" s="38">
        <v>1004</v>
      </c>
    </row>
    <row r="460" spans="1:119" x14ac:dyDescent="0.3">
      <c r="A460" t="s">
        <v>114</v>
      </c>
      <c r="B460">
        <v>3102</v>
      </c>
      <c r="C460">
        <v>1</v>
      </c>
      <c r="D460">
        <v>30</v>
      </c>
      <c r="E460" t="s">
        <v>178</v>
      </c>
      <c r="F460" t="s">
        <v>179</v>
      </c>
      <c r="G460">
        <v>60.006</v>
      </c>
      <c r="H460" t="s">
        <v>165</v>
      </c>
      <c r="I460">
        <v>1</v>
      </c>
      <c r="J460" t="s">
        <v>125</v>
      </c>
      <c r="K460">
        <v>635205072</v>
      </c>
      <c r="L460" t="s">
        <v>116</v>
      </c>
      <c r="M460" t="s">
        <v>166</v>
      </c>
      <c r="N460" t="s">
        <v>117</v>
      </c>
      <c r="O460" s="33">
        <v>41643</v>
      </c>
      <c r="P460" s="1">
        <v>41643.612303240741</v>
      </c>
      <c r="Q460" s="2">
        <v>0.4039699074074074</v>
      </c>
      <c r="R460" t="s">
        <v>169</v>
      </c>
      <c r="S460" t="s">
        <v>119</v>
      </c>
      <c r="T460">
        <v>27</v>
      </c>
      <c r="U460">
        <v>3</v>
      </c>
      <c r="V460">
        <v>1</v>
      </c>
      <c r="W460">
        <v>3</v>
      </c>
      <c r="X460">
        <v>3</v>
      </c>
      <c r="Y460">
        <v>-1</v>
      </c>
      <c r="BD460" t="s">
        <v>141</v>
      </c>
      <c r="BE460" t="s">
        <v>21</v>
      </c>
      <c r="BP460">
        <v>26</v>
      </c>
      <c r="BQ460">
        <v>19</v>
      </c>
      <c r="BR460" t="s">
        <v>138</v>
      </c>
      <c r="BS460" t="s">
        <v>131</v>
      </c>
      <c r="BT460">
        <v>2</v>
      </c>
      <c r="BU460">
        <v>50</v>
      </c>
      <c r="BV460">
        <v>0</v>
      </c>
      <c r="BW460">
        <v>512</v>
      </c>
      <c r="BX460">
        <v>454</v>
      </c>
      <c r="BY460" t="s">
        <v>115</v>
      </c>
      <c r="BZ460">
        <v>2464</v>
      </c>
      <c r="CA460">
        <v>2464</v>
      </c>
      <c r="CB460">
        <v>-1</v>
      </c>
      <c r="CC460">
        <v>50</v>
      </c>
      <c r="CD460">
        <v>0</v>
      </c>
      <c r="CE460">
        <v>1521</v>
      </c>
      <c r="CF460">
        <v>-1</v>
      </c>
      <c r="CG460">
        <v>400</v>
      </c>
      <c r="CH460">
        <v>-1</v>
      </c>
      <c r="CI460" t="s">
        <v>122</v>
      </c>
      <c r="CJ460" t="s">
        <v>133</v>
      </c>
      <c r="CK460" t="s">
        <v>133</v>
      </c>
      <c r="CL460" t="s">
        <v>142</v>
      </c>
      <c r="CM460" t="s">
        <v>109</v>
      </c>
      <c r="CN460" t="s">
        <v>124</v>
      </c>
      <c r="CO460">
        <v>1</v>
      </c>
      <c r="CP460" t="s">
        <v>131</v>
      </c>
      <c r="CQ460">
        <v>3000</v>
      </c>
      <c r="CR460">
        <v>-999999</v>
      </c>
      <c r="CS460">
        <v>0</v>
      </c>
      <c r="CT460">
        <v>819267</v>
      </c>
      <c r="CU460">
        <v>0</v>
      </c>
      <c r="CV460" t="s">
        <v>131</v>
      </c>
      <c r="CW460">
        <v>615</v>
      </c>
      <c r="CX460">
        <v>819882</v>
      </c>
      <c r="CZ460" t="s">
        <v>115</v>
      </c>
      <c r="DA460" t="s">
        <v>140</v>
      </c>
      <c r="DB460">
        <v>454</v>
      </c>
      <c r="DC460" t="s">
        <v>128</v>
      </c>
      <c r="DD460" t="s">
        <v>134</v>
      </c>
      <c r="DE460">
        <v>38</v>
      </c>
      <c r="DF460">
        <v>3</v>
      </c>
      <c r="DG460">
        <v>122</v>
      </c>
      <c r="DH460">
        <v>38</v>
      </c>
      <c r="DI460" t="s">
        <v>130</v>
      </c>
      <c r="DJ460" s="38">
        <f t="shared" si="7"/>
        <v>1</v>
      </c>
      <c r="DK460" s="38">
        <v>0</v>
      </c>
      <c r="DL460" s="38">
        <v>26</v>
      </c>
      <c r="DM460" s="38">
        <v>3</v>
      </c>
      <c r="DN460" s="38">
        <v>1</v>
      </c>
      <c r="DO460" s="38">
        <v>615</v>
      </c>
    </row>
    <row r="461" spans="1:119" x14ac:dyDescent="0.3">
      <c r="A461" t="s">
        <v>114</v>
      </c>
      <c r="B461">
        <v>3102</v>
      </c>
      <c r="C461">
        <v>1</v>
      </c>
      <c r="D461">
        <v>30</v>
      </c>
      <c r="E461" t="s">
        <v>178</v>
      </c>
      <c r="F461" t="s">
        <v>179</v>
      </c>
      <c r="G461">
        <v>60.006</v>
      </c>
      <c r="H461" t="s">
        <v>165</v>
      </c>
      <c r="I461">
        <v>1</v>
      </c>
      <c r="J461" t="s">
        <v>125</v>
      </c>
      <c r="K461">
        <v>635205072</v>
      </c>
      <c r="L461" t="s">
        <v>116</v>
      </c>
      <c r="M461" t="s">
        <v>166</v>
      </c>
      <c r="N461" t="s">
        <v>117</v>
      </c>
      <c r="O461" s="33">
        <v>41643</v>
      </c>
      <c r="P461" s="1">
        <v>41643.612303240741</v>
      </c>
      <c r="Q461" s="2">
        <v>0.4039699074074074</v>
      </c>
      <c r="R461" t="s">
        <v>169</v>
      </c>
      <c r="S461" t="s">
        <v>119</v>
      </c>
      <c r="T461">
        <v>27</v>
      </c>
      <c r="U461">
        <v>3</v>
      </c>
      <c r="V461">
        <v>1</v>
      </c>
      <c r="W461">
        <v>3</v>
      </c>
      <c r="X461">
        <v>3</v>
      </c>
      <c r="Y461">
        <v>-1</v>
      </c>
      <c r="BD461" t="s">
        <v>141</v>
      </c>
      <c r="BE461" t="s">
        <v>21</v>
      </c>
      <c r="BP461">
        <v>27</v>
      </c>
      <c r="BQ461">
        <v>2</v>
      </c>
      <c r="BR461" t="s">
        <v>120</v>
      </c>
      <c r="BS461" t="s">
        <v>131</v>
      </c>
      <c r="BT461">
        <v>2</v>
      </c>
      <c r="BU461">
        <v>50</v>
      </c>
      <c r="BV461">
        <v>1</v>
      </c>
      <c r="BW461">
        <v>512</v>
      </c>
      <c r="BX461">
        <v>-100</v>
      </c>
      <c r="BY461" t="s">
        <v>125</v>
      </c>
      <c r="BZ461">
        <v>2744</v>
      </c>
      <c r="CA461">
        <v>2744</v>
      </c>
      <c r="CB461">
        <v>-1</v>
      </c>
      <c r="CC461">
        <v>50</v>
      </c>
      <c r="CD461">
        <v>1</v>
      </c>
      <c r="CE461">
        <v>997</v>
      </c>
      <c r="CF461">
        <v>-1</v>
      </c>
      <c r="CG461">
        <v>400</v>
      </c>
      <c r="CH461">
        <v>-1</v>
      </c>
      <c r="CI461" t="s">
        <v>122</v>
      </c>
      <c r="CJ461" t="s">
        <v>137</v>
      </c>
      <c r="CK461" t="s">
        <v>127</v>
      </c>
      <c r="CL461" t="s">
        <v>142</v>
      </c>
      <c r="CM461" t="s">
        <v>109</v>
      </c>
      <c r="CN461" t="s">
        <v>124</v>
      </c>
      <c r="CO461">
        <v>1</v>
      </c>
      <c r="CP461" t="s">
        <v>131</v>
      </c>
      <c r="CQ461">
        <v>3000</v>
      </c>
      <c r="CR461">
        <v>-999999</v>
      </c>
      <c r="CS461">
        <v>0</v>
      </c>
      <c r="CT461">
        <v>823866</v>
      </c>
      <c r="CU461">
        <v>0</v>
      </c>
      <c r="CV461" t="s">
        <v>131</v>
      </c>
      <c r="CW461">
        <v>859</v>
      </c>
      <c r="CX461">
        <v>824725</v>
      </c>
      <c r="CZ461" t="s">
        <v>115</v>
      </c>
      <c r="DA461" t="s">
        <v>132</v>
      </c>
      <c r="DB461">
        <v>314</v>
      </c>
      <c r="DC461" t="s">
        <v>128</v>
      </c>
      <c r="DD461" t="s">
        <v>129</v>
      </c>
      <c r="DE461">
        <v>4</v>
      </c>
      <c r="DF461">
        <v>3</v>
      </c>
      <c r="DG461">
        <v>123</v>
      </c>
      <c r="DH461">
        <v>4</v>
      </c>
      <c r="DI461" t="s">
        <v>136</v>
      </c>
      <c r="DJ461" s="38">
        <f t="shared" si="7"/>
        <v>1</v>
      </c>
      <c r="DK461" s="38">
        <v>0</v>
      </c>
      <c r="DL461" s="38">
        <v>27</v>
      </c>
      <c r="DM461" s="38">
        <v>3</v>
      </c>
      <c r="DN461" s="38">
        <v>1</v>
      </c>
      <c r="DO461" s="38">
        <v>859</v>
      </c>
    </row>
    <row r="462" spans="1:119" x14ac:dyDescent="0.3">
      <c r="A462" t="s">
        <v>114</v>
      </c>
      <c r="B462">
        <v>3102</v>
      </c>
      <c r="C462">
        <v>1</v>
      </c>
      <c r="D462">
        <v>30</v>
      </c>
      <c r="E462" t="s">
        <v>178</v>
      </c>
      <c r="F462" t="s">
        <v>179</v>
      </c>
      <c r="G462">
        <v>60.006</v>
      </c>
      <c r="H462" t="s">
        <v>165</v>
      </c>
      <c r="I462">
        <v>1</v>
      </c>
      <c r="J462" t="s">
        <v>125</v>
      </c>
      <c r="K462">
        <v>635205072</v>
      </c>
      <c r="L462" t="s">
        <v>116</v>
      </c>
      <c r="M462" t="s">
        <v>166</v>
      </c>
      <c r="N462" t="s">
        <v>117</v>
      </c>
      <c r="O462" s="33">
        <v>41643</v>
      </c>
      <c r="P462" s="1">
        <v>41643.612303240741</v>
      </c>
      <c r="Q462" s="2">
        <v>0.4039699074074074</v>
      </c>
      <c r="R462" t="s">
        <v>169</v>
      </c>
      <c r="S462" t="s">
        <v>119</v>
      </c>
      <c r="T462">
        <v>27</v>
      </c>
      <c r="U462">
        <v>3</v>
      </c>
      <c r="V462">
        <v>1</v>
      </c>
      <c r="W462">
        <v>3</v>
      </c>
      <c r="X462">
        <v>3</v>
      </c>
      <c r="Y462">
        <v>-1</v>
      </c>
      <c r="BD462" t="s">
        <v>141</v>
      </c>
      <c r="BE462" t="s">
        <v>21</v>
      </c>
      <c r="BP462">
        <v>28</v>
      </c>
      <c r="BQ462">
        <v>21</v>
      </c>
      <c r="BR462" t="s">
        <v>138</v>
      </c>
      <c r="BS462" t="s">
        <v>131</v>
      </c>
      <c r="BT462">
        <v>2</v>
      </c>
      <c r="BU462">
        <v>50</v>
      </c>
      <c r="BV462">
        <v>0</v>
      </c>
      <c r="BW462">
        <v>512</v>
      </c>
      <c r="BX462">
        <v>314</v>
      </c>
      <c r="BY462" t="s">
        <v>115</v>
      </c>
      <c r="BZ462">
        <v>3079</v>
      </c>
      <c r="CA462">
        <v>3079</v>
      </c>
      <c r="CB462">
        <v>-1</v>
      </c>
      <c r="CC462">
        <v>50</v>
      </c>
      <c r="CD462">
        <v>0</v>
      </c>
      <c r="CE462">
        <v>707</v>
      </c>
      <c r="CF462">
        <v>-1</v>
      </c>
      <c r="CG462">
        <v>400</v>
      </c>
      <c r="CH462">
        <v>-1</v>
      </c>
      <c r="CI462" t="s">
        <v>122</v>
      </c>
      <c r="CJ462" t="s">
        <v>127</v>
      </c>
      <c r="CK462" t="s">
        <v>133</v>
      </c>
      <c r="CL462" t="s">
        <v>142</v>
      </c>
      <c r="CM462" t="s">
        <v>109</v>
      </c>
      <c r="CN462" t="s">
        <v>124</v>
      </c>
      <c r="CO462">
        <v>1</v>
      </c>
      <c r="CP462" t="s">
        <v>131</v>
      </c>
      <c r="CQ462">
        <v>3000</v>
      </c>
      <c r="CR462">
        <v>-999999</v>
      </c>
      <c r="CS462">
        <v>0</v>
      </c>
      <c r="CT462">
        <v>828716</v>
      </c>
      <c r="CU462">
        <v>0</v>
      </c>
      <c r="CV462" t="s">
        <v>131</v>
      </c>
      <c r="CW462">
        <v>814</v>
      </c>
      <c r="CX462">
        <v>829530</v>
      </c>
      <c r="CZ462" t="s">
        <v>115</v>
      </c>
      <c r="DA462" t="s">
        <v>140</v>
      </c>
      <c r="DB462">
        <v>454</v>
      </c>
      <c r="DC462" t="s">
        <v>128</v>
      </c>
      <c r="DD462" t="s">
        <v>134</v>
      </c>
      <c r="DE462">
        <v>42</v>
      </c>
      <c r="DF462">
        <v>3</v>
      </c>
      <c r="DG462">
        <v>124</v>
      </c>
      <c r="DH462">
        <v>42</v>
      </c>
      <c r="DI462" t="s">
        <v>135</v>
      </c>
      <c r="DJ462" s="38">
        <f t="shared" si="7"/>
        <v>1</v>
      </c>
      <c r="DK462" s="38">
        <v>0</v>
      </c>
      <c r="DL462" s="38">
        <v>28</v>
      </c>
      <c r="DM462" s="38">
        <v>3</v>
      </c>
      <c r="DN462" s="38">
        <v>1</v>
      </c>
      <c r="DO462" s="38">
        <v>814</v>
      </c>
    </row>
    <row r="463" spans="1:119" x14ac:dyDescent="0.3">
      <c r="A463" t="s">
        <v>114</v>
      </c>
      <c r="B463">
        <v>3102</v>
      </c>
      <c r="C463">
        <v>1</v>
      </c>
      <c r="D463">
        <v>30</v>
      </c>
      <c r="E463" t="s">
        <v>178</v>
      </c>
      <c r="F463" t="s">
        <v>179</v>
      </c>
      <c r="G463">
        <v>60.006</v>
      </c>
      <c r="H463" t="s">
        <v>165</v>
      </c>
      <c r="I463">
        <v>1</v>
      </c>
      <c r="J463" t="s">
        <v>125</v>
      </c>
      <c r="K463">
        <v>635205072</v>
      </c>
      <c r="L463" t="s">
        <v>116</v>
      </c>
      <c r="M463" t="s">
        <v>166</v>
      </c>
      <c r="N463" t="s">
        <v>117</v>
      </c>
      <c r="O463" s="33">
        <v>41643</v>
      </c>
      <c r="P463" s="1">
        <v>41643.612303240741</v>
      </c>
      <c r="Q463" s="2">
        <v>0.4039699074074074</v>
      </c>
      <c r="R463" t="s">
        <v>169</v>
      </c>
      <c r="S463" t="s">
        <v>119</v>
      </c>
      <c r="T463">
        <v>27</v>
      </c>
      <c r="U463">
        <v>3</v>
      </c>
      <c r="V463">
        <v>1</v>
      </c>
      <c r="W463">
        <v>3</v>
      </c>
      <c r="X463">
        <v>3</v>
      </c>
      <c r="Y463">
        <v>-1</v>
      </c>
      <c r="BD463" t="s">
        <v>141</v>
      </c>
      <c r="BE463" t="s">
        <v>21</v>
      </c>
      <c r="BP463">
        <v>29</v>
      </c>
      <c r="BQ463">
        <v>22</v>
      </c>
      <c r="BR463" t="s">
        <v>120</v>
      </c>
      <c r="BS463" t="s">
        <v>121</v>
      </c>
      <c r="BT463">
        <v>1</v>
      </c>
      <c r="BU463">
        <v>50</v>
      </c>
      <c r="BV463">
        <v>0</v>
      </c>
      <c r="BW463">
        <v>512</v>
      </c>
      <c r="BX463">
        <v>314</v>
      </c>
      <c r="BY463" t="s">
        <v>115</v>
      </c>
      <c r="BZ463">
        <v>2500</v>
      </c>
      <c r="CA463">
        <v>2500</v>
      </c>
      <c r="CB463">
        <v>-1</v>
      </c>
      <c r="CC463">
        <v>50</v>
      </c>
      <c r="CD463">
        <v>0</v>
      </c>
      <c r="CE463">
        <v>1087</v>
      </c>
      <c r="CF463">
        <v>-1</v>
      </c>
      <c r="CG463">
        <v>400</v>
      </c>
      <c r="CH463">
        <v>-1</v>
      </c>
      <c r="CI463" t="s">
        <v>122</v>
      </c>
      <c r="CJ463" t="s">
        <v>127</v>
      </c>
      <c r="CK463" t="s">
        <v>133</v>
      </c>
      <c r="CL463" t="s">
        <v>142</v>
      </c>
      <c r="CM463" t="s">
        <v>109</v>
      </c>
      <c r="CN463" t="s">
        <v>124</v>
      </c>
      <c r="CO463">
        <v>1</v>
      </c>
      <c r="CP463" t="s">
        <v>121</v>
      </c>
      <c r="CQ463">
        <v>3000</v>
      </c>
      <c r="CR463">
        <v>-999999</v>
      </c>
      <c r="CS463">
        <v>0</v>
      </c>
      <c r="CT463">
        <v>834232</v>
      </c>
      <c r="CU463">
        <v>0</v>
      </c>
      <c r="CV463" t="s">
        <v>121</v>
      </c>
      <c r="CW463">
        <v>1013</v>
      </c>
      <c r="CX463">
        <v>835245</v>
      </c>
      <c r="CZ463" t="s">
        <v>125</v>
      </c>
      <c r="DA463" t="s">
        <v>126</v>
      </c>
      <c r="DB463">
        <v>454</v>
      </c>
      <c r="DC463" t="s">
        <v>128</v>
      </c>
      <c r="DD463" t="s">
        <v>134</v>
      </c>
      <c r="DE463">
        <v>43</v>
      </c>
      <c r="DF463">
        <v>3</v>
      </c>
      <c r="DG463">
        <v>125</v>
      </c>
      <c r="DH463">
        <v>43</v>
      </c>
      <c r="DI463" t="s">
        <v>135</v>
      </c>
      <c r="DJ463" s="38">
        <f t="shared" si="7"/>
        <v>1</v>
      </c>
      <c r="DK463" s="38">
        <v>0</v>
      </c>
      <c r="DL463" s="38">
        <v>29</v>
      </c>
      <c r="DM463" s="38">
        <v>3</v>
      </c>
      <c r="DN463" s="38">
        <v>1</v>
      </c>
      <c r="DO463" s="38">
        <v>1013</v>
      </c>
    </row>
    <row r="464" spans="1:119" x14ac:dyDescent="0.3">
      <c r="A464" t="s">
        <v>114</v>
      </c>
      <c r="B464">
        <v>3102</v>
      </c>
      <c r="C464">
        <v>1</v>
      </c>
      <c r="D464">
        <v>30</v>
      </c>
      <c r="E464" t="s">
        <v>178</v>
      </c>
      <c r="F464" t="s">
        <v>179</v>
      </c>
      <c r="G464">
        <v>60.006</v>
      </c>
      <c r="H464" t="s">
        <v>165</v>
      </c>
      <c r="I464">
        <v>1</v>
      </c>
      <c r="J464" t="s">
        <v>125</v>
      </c>
      <c r="K464">
        <v>635205072</v>
      </c>
      <c r="L464" t="s">
        <v>116</v>
      </c>
      <c r="M464" t="s">
        <v>166</v>
      </c>
      <c r="N464" t="s">
        <v>117</v>
      </c>
      <c r="O464" s="33">
        <v>41643</v>
      </c>
      <c r="P464" s="1">
        <v>41643.612303240741</v>
      </c>
      <c r="Q464" s="2">
        <v>0.4039699074074074</v>
      </c>
      <c r="R464" t="s">
        <v>169</v>
      </c>
      <c r="S464" t="s">
        <v>119</v>
      </c>
      <c r="T464">
        <v>27</v>
      </c>
      <c r="U464">
        <v>3</v>
      </c>
      <c r="V464">
        <v>1</v>
      </c>
      <c r="W464">
        <v>3</v>
      </c>
      <c r="X464">
        <v>3</v>
      </c>
      <c r="Y464">
        <v>-1</v>
      </c>
      <c r="BD464" t="s">
        <v>141</v>
      </c>
      <c r="BE464" t="s">
        <v>21</v>
      </c>
      <c r="BP464">
        <v>30</v>
      </c>
      <c r="BQ464">
        <v>10</v>
      </c>
      <c r="BR464" t="s">
        <v>120</v>
      </c>
      <c r="BS464" t="s">
        <v>131</v>
      </c>
      <c r="BT464">
        <v>2</v>
      </c>
      <c r="BU464">
        <v>50</v>
      </c>
      <c r="BV464">
        <v>1</v>
      </c>
      <c r="BW464">
        <v>512</v>
      </c>
      <c r="BX464">
        <v>314</v>
      </c>
      <c r="BY464" t="s">
        <v>125</v>
      </c>
      <c r="BZ464">
        <v>2487</v>
      </c>
      <c r="CA464">
        <v>2487</v>
      </c>
      <c r="CB464">
        <v>-1</v>
      </c>
      <c r="CC464">
        <v>50</v>
      </c>
      <c r="CD464">
        <v>1</v>
      </c>
      <c r="CE464">
        <v>1053</v>
      </c>
      <c r="CF464">
        <v>-1</v>
      </c>
      <c r="CG464">
        <v>400</v>
      </c>
      <c r="CH464">
        <v>-1</v>
      </c>
      <c r="CI464" t="s">
        <v>122</v>
      </c>
      <c r="CJ464" t="s">
        <v>127</v>
      </c>
      <c r="CK464" t="s">
        <v>133</v>
      </c>
      <c r="CL464" t="s">
        <v>142</v>
      </c>
      <c r="CM464" t="s">
        <v>109</v>
      </c>
      <c r="CN464" t="s">
        <v>124</v>
      </c>
      <c r="CO464">
        <v>1</v>
      </c>
      <c r="CP464" t="s">
        <v>131</v>
      </c>
      <c r="CQ464">
        <v>3000</v>
      </c>
      <c r="CR464">
        <v>-999999</v>
      </c>
      <c r="CS464">
        <v>0</v>
      </c>
      <c r="CT464">
        <v>839331</v>
      </c>
      <c r="CU464">
        <v>0</v>
      </c>
      <c r="CV464" t="s">
        <v>131</v>
      </c>
      <c r="CW464">
        <v>1060</v>
      </c>
      <c r="CX464">
        <v>840391</v>
      </c>
      <c r="CZ464" t="s">
        <v>115</v>
      </c>
      <c r="DA464" t="s">
        <v>132</v>
      </c>
      <c r="DB464">
        <v>454</v>
      </c>
      <c r="DC464" t="s">
        <v>128</v>
      </c>
      <c r="DD464" t="s">
        <v>129</v>
      </c>
      <c r="DE464">
        <v>20</v>
      </c>
      <c r="DF464">
        <v>3</v>
      </c>
      <c r="DG464">
        <v>126</v>
      </c>
      <c r="DH464">
        <v>20</v>
      </c>
      <c r="DI464" t="s">
        <v>135</v>
      </c>
      <c r="DJ464" s="38">
        <f t="shared" si="7"/>
        <v>1</v>
      </c>
      <c r="DK464" s="38">
        <v>0</v>
      </c>
      <c r="DL464" s="38">
        <v>30</v>
      </c>
      <c r="DM464" s="38">
        <v>3</v>
      </c>
      <c r="DN464" s="38">
        <v>1</v>
      </c>
      <c r="DO464" s="38">
        <v>1060</v>
      </c>
    </row>
    <row r="465" spans="1:119" x14ac:dyDescent="0.3">
      <c r="A465" t="s">
        <v>114</v>
      </c>
      <c r="B465">
        <v>3102</v>
      </c>
      <c r="C465">
        <v>1</v>
      </c>
      <c r="D465">
        <v>30</v>
      </c>
      <c r="E465" t="s">
        <v>178</v>
      </c>
      <c r="F465" t="s">
        <v>179</v>
      </c>
      <c r="G465">
        <v>60.006</v>
      </c>
      <c r="H465" t="s">
        <v>165</v>
      </c>
      <c r="I465">
        <v>1</v>
      </c>
      <c r="J465" t="s">
        <v>125</v>
      </c>
      <c r="K465">
        <v>635205072</v>
      </c>
      <c r="L465" t="s">
        <v>116</v>
      </c>
      <c r="M465" t="s">
        <v>166</v>
      </c>
      <c r="N465" t="s">
        <v>117</v>
      </c>
      <c r="O465" s="33">
        <v>41643</v>
      </c>
      <c r="P465" s="1">
        <v>41643.612303240741</v>
      </c>
      <c r="Q465" s="2">
        <v>0.4039699074074074</v>
      </c>
      <c r="R465" t="s">
        <v>169</v>
      </c>
      <c r="S465" t="s">
        <v>119</v>
      </c>
      <c r="T465">
        <v>27</v>
      </c>
      <c r="U465">
        <v>3</v>
      </c>
      <c r="V465">
        <v>1</v>
      </c>
      <c r="W465">
        <v>3</v>
      </c>
      <c r="X465">
        <v>3</v>
      </c>
      <c r="Y465">
        <v>-1</v>
      </c>
      <c r="BD465" t="s">
        <v>141</v>
      </c>
      <c r="BE465" t="s">
        <v>21</v>
      </c>
      <c r="BP465">
        <v>31</v>
      </c>
      <c r="BQ465">
        <v>16</v>
      </c>
      <c r="BR465" t="s">
        <v>120</v>
      </c>
      <c r="BS465" t="s">
        <v>121</v>
      </c>
      <c r="BT465">
        <v>1</v>
      </c>
      <c r="BU465">
        <v>50</v>
      </c>
      <c r="BV465">
        <v>1</v>
      </c>
      <c r="BW465">
        <v>512</v>
      </c>
      <c r="BX465">
        <v>-100</v>
      </c>
      <c r="BY465" t="s">
        <v>115</v>
      </c>
      <c r="BZ465">
        <v>2565</v>
      </c>
      <c r="CA465">
        <v>2565</v>
      </c>
      <c r="CB465">
        <v>-1</v>
      </c>
      <c r="CC465">
        <v>50</v>
      </c>
      <c r="CD465">
        <v>1</v>
      </c>
      <c r="CE465">
        <v>1182</v>
      </c>
      <c r="CF465">
        <v>-1</v>
      </c>
      <c r="CG465">
        <v>400</v>
      </c>
      <c r="CH465">
        <v>-1</v>
      </c>
      <c r="CI465" t="s">
        <v>122</v>
      </c>
      <c r="CJ465" t="s">
        <v>137</v>
      </c>
      <c r="CK465" t="s">
        <v>133</v>
      </c>
      <c r="CL465" t="s">
        <v>142</v>
      </c>
      <c r="CM465" t="s">
        <v>109</v>
      </c>
      <c r="CN465" t="s">
        <v>124</v>
      </c>
      <c r="CO465">
        <v>1</v>
      </c>
      <c r="CP465" t="s">
        <v>121</v>
      </c>
      <c r="CQ465">
        <v>3000</v>
      </c>
      <c r="CR465">
        <v>-999999</v>
      </c>
      <c r="CS465">
        <v>0</v>
      </c>
      <c r="CT465">
        <v>844614</v>
      </c>
      <c r="CU465">
        <v>0</v>
      </c>
      <c r="CV465" t="s">
        <v>121</v>
      </c>
      <c r="CW465">
        <v>853</v>
      </c>
      <c r="CX465">
        <v>845467</v>
      </c>
      <c r="CZ465" t="s">
        <v>125</v>
      </c>
      <c r="DA465" t="s">
        <v>126</v>
      </c>
      <c r="DB465">
        <v>454</v>
      </c>
      <c r="DC465" t="s">
        <v>128</v>
      </c>
      <c r="DD465" t="s">
        <v>134</v>
      </c>
      <c r="DE465">
        <v>31</v>
      </c>
      <c r="DF465">
        <v>3</v>
      </c>
      <c r="DG465">
        <v>127</v>
      </c>
      <c r="DH465">
        <v>31</v>
      </c>
      <c r="DI465" t="s">
        <v>136</v>
      </c>
      <c r="DJ465" s="38">
        <f t="shared" si="7"/>
        <v>1</v>
      </c>
      <c r="DK465" s="38">
        <v>0</v>
      </c>
      <c r="DL465" s="38">
        <v>31</v>
      </c>
      <c r="DM465" s="38">
        <v>3</v>
      </c>
      <c r="DN465" s="38">
        <v>1</v>
      </c>
      <c r="DO465" s="38">
        <v>853</v>
      </c>
    </row>
    <row r="466" spans="1:119" x14ac:dyDescent="0.3">
      <c r="A466" t="s">
        <v>114</v>
      </c>
      <c r="B466">
        <v>3102</v>
      </c>
      <c r="C466">
        <v>1</v>
      </c>
      <c r="D466">
        <v>30</v>
      </c>
      <c r="E466" t="s">
        <v>178</v>
      </c>
      <c r="F466" t="s">
        <v>179</v>
      </c>
      <c r="G466">
        <v>60.006</v>
      </c>
      <c r="H466" t="s">
        <v>165</v>
      </c>
      <c r="I466">
        <v>1</v>
      </c>
      <c r="J466" t="s">
        <v>125</v>
      </c>
      <c r="K466">
        <v>635205072</v>
      </c>
      <c r="L466" t="s">
        <v>116</v>
      </c>
      <c r="M466" t="s">
        <v>166</v>
      </c>
      <c r="N466" t="s">
        <v>117</v>
      </c>
      <c r="O466" s="33">
        <v>41643</v>
      </c>
      <c r="P466" s="1">
        <v>41643.612303240741</v>
      </c>
      <c r="Q466" s="2">
        <v>0.4039699074074074</v>
      </c>
      <c r="R466" t="s">
        <v>169</v>
      </c>
      <c r="S466" t="s">
        <v>119</v>
      </c>
      <c r="T466">
        <v>27</v>
      </c>
      <c r="U466">
        <v>3</v>
      </c>
      <c r="V466">
        <v>1</v>
      </c>
      <c r="W466">
        <v>3</v>
      </c>
      <c r="X466">
        <v>3</v>
      </c>
      <c r="Y466">
        <v>-1</v>
      </c>
      <c r="BD466" t="s">
        <v>141</v>
      </c>
      <c r="BE466" t="s">
        <v>21</v>
      </c>
      <c r="BP466">
        <v>32</v>
      </c>
      <c r="BQ466">
        <v>21</v>
      </c>
      <c r="BR466" t="s">
        <v>138</v>
      </c>
      <c r="BS466" t="s">
        <v>121</v>
      </c>
      <c r="BT466">
        <v>1</v>
      </c>
      <c r="BU466">
        <v>50</v>
      </c>
      <c r="BV466">
        <v>1</v>
      </c>
      <c r="BW466">
        <v>512</v>
      </c>
      <c r="BX466">
        <v>314</v>
      </c>
      <c r="BY466" t="s">
        <v>125</v>
      </c>
      <c r="BZ466">
        <v>2671</v>
      </c>
      <c r="CA466">
        <v>2671</v>
      </c>
      <c r="CB466">
        <v>-1</v>
      </c>
      <c r="CC466">
        <v>50</v>
      </c>
      <c r="CD466">
        <v>1</v>
      </c>
      <c r="CE466">
        <v>973</v>
      </c>
      <c r="CF466">
        <v>-1</v>
      </c>
      <c r="CG466">
        <v>400</v>
      </c>
      <c r="CH466">
        <v>-1</v>
      </c>
      <c r="CI466" t="s">
        <v>122</v>
      </c>
      <c r="CJ466" t="s">
        <v>127</v>
      </c>
      <c r="CK466" t="s">
        <v>133</v>
      </c>
      <c r="CL466" t="s">
        <v>142</v>
      </c>
      <c r="CM466" t="s">
        <v>109</v>
      </c>
      <c r="CN466" t="s">
        <v>124</v>
      </c>
      <c r="CO466">
        <v>1</v>
      </c>
      <c r="CP466" t="s">
        <v>121</v>
      </c>
      <c r="CQ466">
        <v>3000</v>
      </c>
      <c r="CR466">
        <v>-999999</v>
      </c>
      <c r="CS466">
        <v>0</v>
      </c>
      <c r="CT466">
        <v>849530</v>
      </c>
      <c r="CU466">
        <v>0</v>
      </c>
      <c r="CV466" t="s">
        <v>121</v>
      </c>
      <c r="CW466">
        <v>956</v>
      </c>
      <c r="CX466">
        <v>850486</v>
      </c>
      <c r="CZ466" t="s">
        <v>125</v>
      </c>
      <c r="DA466" t="s">
        <v>139</v>
      </c>
      <c r="DB466">
        <v>454</v>
      </c>
      <c r="DC466" t="s">
        <v>128</v>
      </c>
      <c r="DD466" t="s">
        <v>134</v>
      </c>
      <c r="DE466">
        <v>41</v>
      </c>
      <c r="DF466">
        <v>3</v>
      </c>
      <c r="DG466">
        <v>128</v>
      </c>
      <c r="DH466">
        <v>41</v>
      </c>
      <c r="DI466" t="s">
        <v>135</v>
      </c>
      <c r="DJ466" s="38">
        <f t="shared" si="7"/>
        <v>1</v>
      </c>
      <c r="DK466" s="38">
        <v>0</v>
      </c>
      <c r="DL466" s="38">
        <v>32</v>
      </c>
      <c r="DM466" s="38">
        <v>3</v>
      </c>
      <c r="DN466" s="38">
        <v>1</v>
      </c>
      <c r="DO466" s="38">
        <v>956</v>
      </c>
    </row>
    <row r="467" spans="1:119" x14ac:dyDescent="0.3">
      <c r="A467" t="s">
        <v>114</v>
      </c>
      <c r="B467">
        <v>3102</v>
      </c>
      <c r="C467">
        <v>1</v>
      </c>
      <c r="D467">
        <v>30</v>
      </c>
      <c r="E467" t="s">
        <v>178</v>
      </c>
      <c r="F467" t="s">
        <v>179</v>
      </c>
      <c r="G467">
        <v>60.006</v>
      </c>
      <c r="H467" t="s">
        <v>165</v>
      </c>
      <c r="I467">
        <v>1</v>
      </c>
      <c r="J467" t="s">
        <v>125</v>
      </c>
      <c r="K467">
        <v>635205072</v>
      </c>
      <c r="L467" t="s">
        <v>116</v>
      </c>
      <c r="M467" t="s">
        <v>166</v>
      </c>
      <c r="N467" t="s">
        <v>117</v>
      </c>
      <c r="O467" s="33">
        <v>41643</v>
      </c>
      <c r="P467" s="1">
        <v>41643.612303240741</v>
      </c>
      <c r="Q467" s="2">
        <v>0.4039699074074074</v>
      </c>
      <c r="R467" t="s">
        <v>169</v>
      </c>
      <c r="S467" t="s">
        <v>119</v>
      </c>
      <c r="T467">
        <v>27</v>
      </c>
      <c r="U467">
        <v>3</v>
      </c>
      <c r="V467">
        <v>1</v>
      </c>
      <c r="W467">
        <v>3</v>
      </c>
      <c r="X467">
        <v>3</v>
      </c>
      <c r="Y467">
        <v>-1</v>
      </c>
      <c r="BD467" t="s">
        <v>141</v>
      </c>
      <c r="BE467" t="s">
        <v>21</v>
      </c>
      <c r="BP467">
        <v>33</v>
      </c>
      <c r="BQ467">
        <v>6</v>
      </c>
      <c r="BR467" t="s">
        <v>120</v>
      </c>
      <c r="BS467" t="s">
        <v>121</v>
      </c>
      <c r="BT467">
        <v>1</v>
      </c>
      <c r="BU467">
        <v>50</v>
      </c>
      <c r="BV467">
        <v>0</v>
      </c>
      <c r="BW467">
        <v>512</v>
      </c>
      <c r="BX467">
        <v>314</v>
      </c>
      <c r="BY467" t="s">
        <v>115</v>
      </c>
      <c r="BZ467">
        <v>2909</v>
      </c>
      <c r="CA467">
        <v>2909</v>
      </c>
      <c r="CB467">
        <v>-1</v>
      </c>
      <c r="CC467">
        <v>50</v>
      </c>
      <c r="CD467">
        <v>0</v>
      </c>
      <c r="CE467">
        <v>829</v>
      </c>
      <c r="CF467">
        <v>-1</v>
      </c>
      <c r="CG467">
        <v>400</v>
      </c>
      <c r="CH467">
        <v>-1</v>
      </c>
      <c r="CI467" t="s">
        <v>122</v>
      </c>
      <c r="CJ467" t="s">
        <v>127</v>
      </c>
      <c r="CK467" t="s">
        <v>127</v>
      </c>
      <c r="CL467" t="s">
        <v>142</v>
      </c>
      <c r="CM467" t="s">
        <v>109</v>
      </c>
      <c r="CN467" t="s">
        <v>124</v>
      </c>
      <c r="CO467">
        <v>1</v>
      </c>
      <c r="CP467" t="s">
        <v>121</v>
      </c>
      <c r="CQ467">
        <v>3000</v>
      </c>
      <c r="CR467">
        <v>-999999</v>
      </c>
      <c r="CS467">
        <v>0</v>
      </c>
      <c r="CT467">
        <v>854530</v>
      </c>
      <c r="CU467">
        <v>0</v>
      </c>
      <c r="CV467" t="s">
        <v>121</v>
      </c>
      <c r="CW467">
        <v>862</v>
      </c>
      <c r="CX467">
        <v>855392</v>
      </c>
      <c r="CZ467" t="s">
        <v>125</v>
      </c>
      <c r="DA467" t="s">
        <v>126</v>
      </c>
      <c r="DB467">
        <v>314</v>
      </c>
      <c r="DC467" t="s">
        <v>128</v>
      </c>
      <c r="DD467" t="s">
        <v>129</v>
      </c>
      <c r="DE467">
        <v>11</v>
      </c>
      <c r="DF467">
        <v>3</v>
      </c>
      <c r="DG467">
        <v>129</v>
      </c>
      <c r="DH467">
        <v>11</v>
      </c>
      <c r="DI467" t="s">
        <v>130</v>
      </c>
      <c r="DJ467" s="38">
        <f t="shared" si="7"/>
        <v>1</v>
      </c>
      <c r="DK467" s="38">
        <v>0</v>
      </c>
      <c r="DL467" s="38">
        <v>33</v>
      </c>
      <c r="DM467" s="38">
        <v>3</v>
      </c>
      <c r="DN467" s="38">
        <v>1</v>
      </c>
      <c r="DO467" s="38">
        <v>862</v>
      </c>
    </row>
    <row r="468" spans="1:119" x14ac:dyDescent="0.3">
      <c r="A468" t="s">
        <v>114</v>
      </c>
      <c r="B468">
        <v>3102</v>
      </c>
      <c r="C468">
        <v>1</v>
      </c>
      <c r="D468">
        <v>30</v>
      </c>
      <c r="E468" t="s">
        <v>178</v>
      </c>
      <c r="F468" t="s">
        <v>179</v>
      </c>
      <c r="G468">
        <v>60.006</v>
      </c>
      <c r="H468" t="s">
        <v>165</v>
      </c>
      <c r="I468">
        <v>1</v>
      </c>
      <c r="J468" t="s">
        <v>125</v>
      </c>
      <c r="K468">
        <v>635205072</v>
      </c>
      <c r="L468" t="s">
        <v>116</v>
      </c>
      <c r="M468" t="s">
        <v>166</v>
      </c>
      <c r="N468" t="s">
        <v>117</v>
      </c>
      <c r="O468" s="33">
        <v>41643</v>
      </c>
      <c r="P468" s="1">
        <v>41643.612303240741</v>
      </c>
      <c r="Q468" s="2">
        <v>0.4039699074074074</v>
      </c>
      <c r="R468" t="s">
        <v>169</v>
      </c>
      <c r="S468" t="s">
        <v>119</v>
      </c>
      <c r="T468">
        <v>27</v>
      </c>
      <c r="U468">
        <v>3</v>
      </c>
      <c r="V468">
        <v>1</v>
      </c>
      <c r="W468">
        <v>3</v>
      </c>
      <c r="X468">
        <v>3</v>
      </c>
      <c r="Y468">
        <v>-1</v>
      </c>
      <c r="BD468" t="s">
        <v>141</v>
      </c>
      <c r="BE468" t="s">
        <v>21</v>
      </c>
      <c r="BP468">
        <v>34</v>
      </c>
      <c r="BQ468">
        <v>17</v>
      </c>
      <c r="BR468" t="s">
        <v>138</v>
      </c>
      <c r="BS468" t="s">
        <v>131</v>
      </c>
      <c r="BT468">
        <v>2</v>
      </c>
      <c r="BU468">
        <v>50</v>
      </c>
      <c r="BV468">
        <v>1</v>
      </c>
      <c r="BW468">
        <v>512</v>
      </c>
      <c r="BX468">
        <v>314</v>
      </c>
      <c r="BY468" t="s">
        <v>115</v>
      </c>
      <c r="BZ468">
        <v>3149</v>
      </c>
      <c r="CA468">
        <v>3149</v>
      </c>
      <c r="CB468">
        <v>-1</v>
      </c>
      <c r="CC468">
        <v>50</v>
      </c>
      <c r="CD468">
        <v>1</v>
      </c>
      <c r="CE468">
        <v>599</v>
      </c>
      <c r="CF468">
        <v>-1</v>
      </c>
      <c r="CG468">
        <v>400</v>
      </c>
      <c r="CH468">
        <v>-1</v>
      </c>
      <c r="CI468" t="s">
        <v>122</v>
      </c>
      <c r="CJ468" t="s">
        <v>127</v>
      </c>
      <c r="CK468" t="s">
        <v>127</v>
      </c>
      <c r="CL468" t="s">
        <v>142</v>
      </c>
      <c r="CM468" t="s">
        <v>109</v>
      </c>
      <c r="CN468" t="s">
        <v>124</v>
      </c>
      <c r="CO468">
        <v>1</v>
      </c>
      <c r="CP468" t="s">
        <v>131</v>
      </c>
      <c r="CQ468">
        <v>3000</v>
      </c>
      <c r="CR468">
        <v>-999999</v>
      </c>
      <c r="CS468">
        <v>0</v>
      </c>
      <c r="CT468">
        <v>859429</v>
      </c>
      <c r="CU468">
        <v>0</v>
      </c>
      <c r="CV468" t="s">
        <v>131</v>
      </c>
      <c r="CW468">
        <v>852</v>
      </c>
      <c r="CX468">
        <v>860281</v>
      </c>
      <c r="CZ468" t="s">
        <v>115</v>
      </c>
      <c r="DA468" t="s">
        <v>140</v>
      </c>
      <c r="DB468">
        <v>314</v>
      </c>
      <c r="DC468" t="s">
        <v>128</v>
      </c>
      <c r="DD468" t="s">
        <v>134</v>
      </c>
      <c r="DE468">
        <v>34</v>
      </c>
      <c r="DF468">
        <v>3</v>
      </c>
      <c r="DG468">
        <v>130</v>
      </c>
      <c r="DH468">
        <v>34</v>
      </c>
      <c r="DI468" t="s">
        <v>130</v>
      </c>
      <c r="DJ468" s="38">
        <f t="shared" si="7"/>
        <v>1</v>
      </c>
      <c r="DK468" s="38">
        <v>0</v>
      </c>
      <c r="DL468" s="38">
        <v>34</v>
      </c>
      <c r="DM468" s="38">
        <v>3</v>
      </c>
      <c r="DN468" s="38">
        <v>1</v>
      </c>
      <c r="DO468" s="38">
        <v>852</v>
      </c>
    </row>
    <row r="469" spans="1:119" x14ac:dyDescent="0.3">
      <c r="A469" t="s">
        <v>114</v>
      </c>
      <c r="B469">
        <v>3102</v>
      </c>
      <c r="C469">
        <v>1</v>
      </c>
      <c r="D469">
        <v>30</v>
      </c>
      <c r="E469" t="s">
        <v>178</v>
      </c>
      <c r="F469" t="s">
        <v>179</v>
      </c>
      <c r="G469">
        <v>60.006</v>
      </c>
      <c r="H469" t="s">
        <v>165</v>
      </c>
      <c r="I469">
        <v>1</v>
      </c>
      <c r="J469" t="s">
        <v>125</v>
      </c>
      <c r="K469">
        <v>635205072</v>
      </c>
      <c r="L469" t="s">
        <v>116</v>
      </c>
      <c r="M469" t="s">
        <v>166</v>
      </c>
      <c r="N469" t="s">
        <v>117</v>
      </c>
      <c r="O469" s="33">
        <v>41643</v>
      </c>
      <c r="P469" s="1">
        <v>41643.612303240741</v>
      </c>
      <c r="Q469" s="2">
        <v>0.4039699074074074</v>
      </c>
      <c r="R469" t="s">
        <v>169</v>
      </c>
      <c r="S469" t="s">
        <v>119</v>
      </c>
      <c r="T469">
        <v>27</v>
      </c>
      <c r="U469">
        <v>3</v>
      </c>
      <c r="V469">
        <v>1</v>
      </c>
      <c r="W469">
        <v>3</v>
      </c>
      <c r="X469">
        <v>3</v>
      </c>
      <c r="Y469">
        <v>-1</v>
      </c>
      <c r="BD469" t="s">
        <v>141</v>
      </c>
      <c r="BE469" t="s">
        <v>21</v>
      </c>
      <c r="BP469">
        <v>35</v>
      </c>
      <c r="BQ469">
        <v>20</v>
      </c>
      <c r="BR469" t="s">
        <v>120</v>
      </c>
      <c r="BS469" t="s">
        <v>131</v>
      </c>
      <c r="BT469">
        <v>2</v>
      </c>
      <c r="BU469">
        <v>50</v>
      </c>
      <c r="BV469">
        <v>0</v>
      </c>
      <c r="BW469">
        <v>512</v>
      </c>
      <c r="BX469">
        <v>454</v>
      </c>
      <c r="BY469" t="s">
        <v>125</v>
      </c>
      <c r="BZ469">
        <v>3426</v>
      </c>
      <c r="CA469">
        <v>3426</v>
      </c>
      <c r="CB469">
        <v>-1</v>
      </c>
      <c r="CC469">
        <v>50</v>
      </c>
      <c r="CD469">
        <v>0</v>
      </c>
      <c r="CE469">
        <v>417</v>
      </c>
      <c r="CF469">
        <v>-1</v>
      </c>
      <c r="CG469">
        <v>400</v>
      </c>
      <c r="CH469">
        <v>-1</v>
      </c>
      <c r="CI469" t="s">
        <v>122</v>
      </c>
      <c r="CJ469" t="s">
        <v>133</v>
      </c>
      <c r="CK469" t="s">
        <v>133</v>
      </c>
      <c r="CL469" t="s">
        <v>142</v>
      </c>
      <c r="CM469" t="s">
        <v>109</v>
      </c>
      <c r="CN469" t="s">
        <v>124</v>
      </c>
      <c r="CO469">
        <v>1</v>
      </c>
      <c r="CP469" t="s">
        <v>131</v>
      </c>
      <c r="CQ469">
        <v>3000</v>
      </c>
      <c r="CR469">
        <v>-999999</v>
      </c>
      <c r="CS469">
        <v>0</v>
      </c>
      <c r="CT469">
        <v>864379</v>
      </c>
      <c r="CU469">
        <v>0</v>
      </c>
      <c r="CV469" t="s">
        <v>131</v>
      </c>
      <c r="CW469">
        <v>757</v>
      </c>
      <c r="CX469">
        <v>865136</v>
      </c>
      <c r="CZ469" t="s">
        <v>115</v>
      </c>
      <c r="DA469" t="s">
        <v>132</v>
      </c>
      <c r="DB469">
        <v>454</v>
      </c>
      <c r="DC469" t="s">
        <v>128</v>
      </c>
      <c r="DD469" t="s">
        <v>134</v>
      </c>
      <c r="DE469">
        <v>40</v>
      </c>
      <c r="DF469">
        <v>3</v>
      </c>
      <c r="DG469">
        <v>131</v>
      </c>
      <c r="DH469">
        <v>40</v>
      </c>
      <c r="DI469" t="s">
        <v>130</v>
      </c>
      <c r="DJ469" s="38">
        <f t="shared" si="7"/>
        <v>1</v>
      </c>
      <c r="DK469" s="38">
        <v>0</v>
      </c>
      <c r="DL469" s="38">
        <v>35</v>
      </c>
      <c r="DM469" s="38">
        <v>3</v>
      </c>
      <c r="DN469" s="38">
        <v>1</v>
      </c>
      <c r="DO469" s="38">
        <v>757</v>
      </c>
    </row>
    <row r="470" spans="1:119" x14ac:dyDescent="0.3">
      <c r="A470" t="s">
        <v>114</v>
      </c>
      <c r="B470">
        <v>3102</v>
      </c>
      <c r="C470">
        <v>1</v>
      </c>
      <c r="D470">
        <v>30</v>
      </c>
      <c r="E470" t="s">
        <v>178</v>
      </c>
      <c r="F470" t="s">
        <v>179</v>
      </c>
      <c r="G470">
        <v>60.006</v>
      </c>
      <c r="H470" t="s">
        <v>165</v>
      </c>
      <c r="I470">
        <v>1</v>
      </c>
      <c r="J470" t="s">
        <v>125</v>
      </c>
      <c r="K470">
        <v>635205072</v>
      </c>
      <c r="L470" t="s">
        <v>116</v>
      </c>
      <c r="M470" t="s">
        <v>166</v>
      </c>
      <c r="N470" t="s">
        <v>117</v>
      </c>
      <c r="O470" s="33">
        <v>41643</v>
      </c>
      <c r="P470" s="1">
        <v>41643.612303240741</v>
      </c>
      <c r="Q470" s="2">
        <v>0.4039699074074074</v>
      </c>
      <c r="R470" t="s">
        <v>169</v>
      </c>
      <c r="S470" t="s">
        <v>119</v>
      </c>
      <c r="T470">
        <v>27</v>
      </c>
      <c r="U470">
        <v>3</v>
      </c>
      <c r="V470">
        <v>1</v>
      </c>
      <c r="W470">
        <v>3</v>
      </c>
      <c r="X470">
        <v>3</v>
      </c>
      <c r="Y470">
        <v>-1</v>
      </c>
      <c r="BD470" t="s">
        <v>141</v>
      </c>
      <c r="BE470" t="s">
        <v>21</v>
      </c>
      <c r="BP470">
        <v>36</v>
      </c>
      <c r="BQ470">
        <v>11</v>
      </c>
      <c r="BR470" t="s">
        <v>138</v>
      </c>
      <c r="BS470" t="s">
        <v>121</v>
      </c>
      <c r="BT470">
        <v>1</v>
      </c>
      <c r="BU470">
        <v>50</v>
      </c>
      <c r="BV470">
        <v>1</v>
      </c>
      <c r="BW470">
        <v>512</v>
      </c>
      <c r="BX470">
        <v>454</v>
      </c>
      <c r="BY470" t="s">
        <v>125</v>
      </c>
      <c r="BZ470">
        <v>2382</v>
      </c>
      <c r="CA470">
        <v>2382</v>
      </c>
      <c r="CB470">
        <v>-1</v>
      </c>
      <c r="CC470">
        <v>50</v>
      </c>
      <c r="CD470">
        <v>0</v>
      </c>
      <c r="CE470">
        <v>1148</v>
      </c>
      <c r="CF470">
        <v>-1</v>
      </c>
      <c r="CG470">
        <v>400</v>
      </c>
      <c r="CH470">
        <v>-1</v>
      </c>
      <c r="CI470" t="s">
        <v>122</v>
      </c>
      <c r="CJ470" t="s">
        <v>133</v>
      </c>
      <c r="CK470" t="s">
        <v>127</v>
      </c>
      <c r="CL470" t="s">
        <v>142</v>
      </c>
      <c r="CM470" t="s">
        <v>109</v>
      </c>
      <c r="CN470" t="s">
        <v>124</v>
      </c>
      <c r="CO470">
        <v>1</v>
      </c>
      <c r="CP470" t="s">
        <v>121</v>
      </c>
      <c r="CQ470">
        <v>3000</v>
      </c>
      <c r="CR470">
        <v>-999999</v>
      </c>
      <c r="CS470">
        <v>0</v>
      </c>
      <c r="CT470">
        <v>870245</v>
      </c>
      <c r="CU470">
        <v>0</v>
      </c>
      <c r="CV470" t="s">
        <v>121</v>
      </c>
      <c r="CW470">
        <v>1070</v>
      </c>
      <c r="CX470">
        <v>871315</v>
      </c>
      <c r="CZ470" t="s">
        <v>125</v>
      </c>
      <c r="DA470" t="s">
        <v>139</v>
      </c>
      <c r="DB470">
        <v>314</v>
      </c>
      <c r="DC470" t="s">
        <v>128</v>
      </c>
      <c r="DD470" t="s">
        <v>129</v>
      </c>
      <c r="DE470">
        <v>21</v>
      </c>
      <c r="DF470">
        <v>3</v>
      </c>
      <c r="DG470">
        <v>132</v>
      </c>
      <c r="DH470">
        <v>21</v>
      </c>
      <c r="DI470" t="s">
        <v>135</v>
      </c>
      <c r="DJ470" s="38">
        <f t="shared" si="7"/>
        <v>1</v>
      </c>
      <c r="DK470" s="38">
        <v>0</v>
      </c>
      <c r="DL470" s="38">
        <v>36</v>
      </c>
      <c r="DM470" s="38">
        <v>3</v>
      </c>
      <c r="DN470" s="38">
        <v>1</v>
      </c>
      <c r="DO470" s="38">
        <v>1070</v>
      </c>
    </row>
    <row r="471" spans="1:119" x14ac:dyDescent="0.3">
      <c r="A471" t="s">
        <v>114</v>
      </c>
      <c r="B471">
        <v>3102</v>
      </c>
      <c r="C471">
        <v>1</v>
      </c>
      <c r="D471">
        <v>30</v>
      </c>
      <c r="E471" t="s">
        <v>178</v>
      </c>
      <c r="F471" t="s">
        <v>179</v>
      </c>
      <c r="G471">
        <v>60.006</v>
      </c>
      <c r="H471" t="s">
        <v>165</v>
      </c>
      <c r="I471">
        <v>1</v>
      </c>
      <c r="J471" t="s">
        <v>125</v>
      </c>
      <c r="K471">
        <v>635205072</v>
      </c>
      <c r="L471" t="s">
        <v>116</v>
      </c>
      <c r="M471" t="s">
        <v>166</v>
      </c>
      <c r="N471" t="s">
        <v>117</v>
      </c>
      <c r="O471" s="33">
        <v>41643</v>
      </c>
      <c r="P471" s="1">
        <v>41643.612303240741</v>
      </c>
      <c r="Q471" s="2">
        <v>0.4039699074074074</v>
      </c>
      <c r="R471" t="s">
        <v>169</v>
      </c>
      <c r="S471" t="s">
        <v>119</v>
      </c>
      <c r="T471">
        <v>27</v>
      </c>
      <c r="U471">
        <v>3</v>
      </c>
      <c r="V471">
        <v>1</v>
      </c>
      <c r="W471">
        <v>3</v>
      </c>
      <c r="X471">
        <v>3</v>
      </c>
      <c r="Y471">
        <v>-1</v>
      </c>
      <c r="BD471" t="s">
        <v>141</v>
      </c>
      <c r="BE471" t="s">
        <v>21</v>
      </c>
      <c r="BP471">
        <v>37</v>
      </c>
      <c r="BQ471">
        <v>15</v>
      </c>
      <c r="BR471" t="s">
        <v>138</v>
      </c>
      <c r="BS471" t="s">
        <v>121</v>
      </c>
      <c r="BT471">
        <v>1</v>
      </c>
      <c r="BU471">
        <v>50</v>
      </c>
      <c r="BV471">
        <v>1</v>
      </c>
      <c r="BW471">
        <v>512</v>
      </c>
      <c r="BX471">
        <v>-100</v>
      </c>
      <c r="BY471" t="s">
        <v>125</v>
      </c>
      <c r="BZ471">
        <v>2305</v>
      </c>
      <c r="CA471">
        <v>2305</v>
      </c>
      <c r="CB471">
        <v>-1</v>
      </c>
      <c r="CC471">
        <v>50</v>
      </c>
      <c r="CD471">
        <v>1</v>
      </c>
      <c r="CE471">
        <v>1231</v>
      </c>
      <c r="CF471">
        <v>-1</v>
      </c>
      <c r="CG471">
        <v>400</v>
      </c>
      <c r="CH471">
        <v>-1</v>
      </c>
      <c r="CI471" t="s">
        <v>122</v>
      </c>
      <c r="CJ471" t="s">
        <v>137</v>
      </c>
      <c r="CK471" t="s">
        <v>133</v>
      </c>
      <c r="CL471" t="s">
        <v>142</v>
      </c>
      <c r="CM471" t="s">
        <v>109</v>
      </c>
      <c r="CN471" t="s">
        <v>124</v>
      </c>
      <c r="CO471">
        <v>1</v>
      </c>
      <c r="CP471" t="s">
        <v>121</v>
      </c>
      <c r="CQ471">
        <v>3000</v>
      </c>
      <c r="CR471">
        <v>-999999</v>
      </c>
      <c r="CS471">
        <v>0</v>
      </c>
      <c r="CT471">
        <v>875461</v>
      </c>
      <c r="CU471">
        <v>0</v>
      </c>
      <c r="CV471" t="s">
        <v>121</v>
      </c>
      <c r="CW471">
        <v>1064</v>
      </c>
      <c r="CX471">
        <v>876525</v>
      </c>
      <c r="CZ471" t="s">
        <v>125</v>
      </c>
      <c r="DA471" t="s">
        <v>139</v>
      </c>
      <c r="DB471">
        <v>454</v>
      </c>
      <c r="DC471" t="s">
        <v>128</v>
      </c>
      <c r="DD471" t="s">
        <v>134</v>
      </c>
      <c r="DE471">
        <v>29</v>
      </c>
      <c r="DF471">
        <v>3</v>
      </c>
      <c r="DG471">
        <v>133</v>
      </c>
      <c r="DH471">
        <v>29</v>
      </c>
      <c r="DI471" t="s">
        <v>136</v>
      </c>
      <c r="DJ471" s="38">
        <f t="shared" si="7"/>
        <v>1</v>
      </c>
      <c r="DK471" s="38">
        <v>0</v>
      </c>
      <c r="DL471" s="38">
        <v>37</v>
      </c>
      <c r="DM471" s="38">
        <v>3</v>
      </c>
      <c r="DN471" s="38">
        <v>1</v>
      </c>
      <c r="DO471" s="38">
        <v>1064</v>
      </c>
    </row>
    <row r="472" spans="1:119" x14ac:dyDescent="0.3">
      <c r="A472" t="s">
        <v>114</v>
      </c>
      <c r="B472">
        <v>3102</v>
      </c>
      <c r="C472">
        <v>1</v>
      </c>
      <c r="D472">
        <v>30</v>
      </c>
      <c r="E472" t="s">
        <v>178</v>
      </c>
      <c r="F472" t="s">
        <v>179</v>
      </c>
      <c r="G472">
        <v>60.006</v>
      </c>
      <c r="H472" t="s">
        <v>165</v>
      </c>
      <c r="I472">
        <v>1</v>
      </c>
      <c r="J472" t="s">
        <v>125</v>
      </c>
      <c r="K472">
        <v>635205072</v>
      </c>
      <c r="L472" t="s">
        <v>116</v>
      </c>
      <c r="M472" t="s">
        <v>166</v>
      </c>
      <c r="N472" t="s">
        <v>117</v>
      </c>
      <c r="O472" s="33">
        <v>41643</v>
      </c>
      <c r="P472" s="1">
        <v>41643.612303240741</v>
      </c>
      <c r="Q472" s="2">
        <v>0.4039699074074074</v>
      </c>
      <c r="R472" t="s">
        <v>169</v>
      </c>
      <c r="S472" t="s">
        <v>119</v>
      </c>
      <c r="T472">
        <v>27</v>
      </c>
      <c r="U472">
        <v>3</v>
      </c>
      <c r="V472">
        <v>1</v>
      </c>
      <c r="W472">
        <v>3</v>
      </c>
      <c r="X472">
        <v>3</v>
      </c>
      <c r="Y472">
        <v>-1</v>
      </c>
      <c r="BD472" t="s">
        <v>141</v>
      </c>
      <c r="BE472" t="s">
        <v>21</v>
      </c>
      <c r="BP472">
        <v>38</v>
      </c>
      <c r="BQ472">
        <v>17</v>
      </c>
      <c r="BR472" t="s">
        <v>138</v>
      </c>
      <c r="BS472" t="s">
        <v>121</v>
      </c>
      <c r="BT472">
        <v>1</v>
      </c>
      <c r="BU472">
        <v>50</v>
      </c>
      <c r="BV472">
        <v>1</v>
      </c>
      <c r="BW472">
        <v>512</v>
      </c>
      <c r="BX472">
        <v>314</v>
      </c>
      <c r="BY472" t="s">
        <v>125</v>
      </c>
      <c r="BZ472">
        <v>3237</v>
      </c>
      <c r="CA472">
        <v>3237</v>
      </c>
      <c r="CB472">
        <v>-1</v>
      </c>
      <c r="CC472">
        <v>50</v>
      </c>
      <c r="CD472">
        <v>1</v>
      </c>
      <c r="CE472">
        <v>665</v>
      </c>
      <c r="CF472">
        <v>-1</v>
      </c>
      <c r="CG472">
        <v>400</v>
      </c>
      <c r="CH472">
        <v>-1</v>
      </c>
      <c r="CI472" t="s">
        <v>122</v>
      </c>
      <c r="CJ472" t="s">
        <v>127</v>
      </c>
      <c r="CK472" t="s">
        <v>127</v>
      </c>
      <c r="CL472" t="s">
        <v>142</v>
      </c>
      <c r="CM472" t="s">
        <v>109</v>
      </c>
      <c r="CN472" t="s">
        <v>124</v>
      </c>
      <c r="CO472">
        <v>1</v>
      </c>
      <c r="CP472" t="s">
        <v>121</v>
      </c>
      <c r="CQ472">
        <v>3000</v>
      </c>
      <c r="CR472">
        <v>-999999</v>
      </c>
      <c r="CS472">
        <v>0</v>
      </c>
      <c r="CT472">
        <v>880027</v>
      </c>
      <c r="CU472">
        <v>0</v>
      </c>
      <c r="CV472" t="s">
        <v>121</v>
      </c>
      <c r="CW472">
        <v>698</v>
      </c>
      <c r="CX472">
        <v>880725</v>
      </c>
      <c r="CZ472" t="s">
        <v>125</v>
      </c>
      <c r="DA472" t="s">
        <v>139</v>
      </c>
      <c r="DB472">
        <v>314</v>
      </c>
      <c r="DC472" t="s">
        <v>128</v>
      </c>
      <c r="DD472" t="s">
        <v>134</v>
      </c>
      <c r="DE472">
        <v>33</v>
      </c>
      <c r="DF472">
        <v>3</v>
      </c>
      <c r="DG472">
        <v>134</v>
      </c>
      <c r="DH472">
        <v>33</v>
      </c>
      <c r="DI472" t="s">
        <v>130</v>
      </c>
      <c r="DJ472" s="38">
        <f t="shared" si="7"/>
        <v>1</v>
      </c>
      <c r="DK472" s="38">
        <v>0</v>
      </c>
      <c r="DL472" s="38">
        <v>38</v>
      </c>
      <c r="DM472" s="38">
        <v>3</v>
      </c>
      <c r="DN472" s="38">
        <v>1</v>
      </c>
      <c r="DO472" s="38">
        <v>698</v>
      </c>
    </row>
    <row r="473" spans="1:119" x14ac:dyDescent="0.3">
      <c r="A473" t="s">
        <v>114</v>
      </c>
      <c r="B473">
        <v>3102</v>
      </c>
      <c r="C473">
        <v>1</v>
      </c>
      <c r="D473">
        <v>30</v>
      </c>
      <c r="E473" t="s">
        <v>178</v>
      </c>
      <c r="F473" t="s">
        <v>179</v>
      </c>
      <c r="G473">
        <v>60.006</v>
      </c>
      <c r="H473" t="s">
        <v>165</v>
      </c>
      <c r="I473">
        <v>1</v>
      </c>
      <c r="J473" t="s">
        <v>125</v>
      </c>
      <c r="K473">
        <v>635205072</v>
      </c>
      <c r="L473" t="s">
        <v>116</v>
      </c>
      <c r="M473" t="s">
        <v>166</v>
      </c>
      <c r="N473" t="s">
        <v>117</v>
      </c>
      <c r="O473" s="33">
        <v>41643</v>
      </c>
      <c r="P473" s="1">
        <v>41643.612303240741</v>
      </c>
      <c r="Q473" s="2">
        <v>0.4039699074074074</v>
      </c>
      <c r="R473" t="s">
        <v>169</v>
      </c>
      <c r="S473" t="s">
        <v>119</v>
      </c>
      <c r="T473">
        <v>27</v>
      </c>
      <c r="U473">
        <v>3</v>
      </c>
      <c r="V473">
        <v>1</v>
      </c>
      <c r="W473">
        <v>3</v>
      </c>
      <c r="X473">
        <v>3</v>
      </c>
      <c r="Y473">
        <v>-1</v>
      </c>
      <c r="BD473" t="s">
        <v>141</v>
      </c>
      <c r="BE473" t="s">
        <v>21</v>
      </c>
      <c r="BP473">
        <v>39</v>
      </c>
      <c r="BQ473">
        <v>14</v>
      </c>
      <c r="BR473" t="s">
        <v>120</v>
      </c>
      <c r="BS473" t="s">
        <v>121</v>
      </c>
      <c r="BT473">
        <v>1</v>
      </c>
      <c r="BU473">
        <v>50</v>
      </c>
      <c r="BV473">
        <v>1</v>
      </c>
      <c r="BW473">
        <v>512</v>
      </c>
      <c r="BX473">
        <v>-100</v>
      </c>
      <c r="BY473" t="s">
        <v>115</v>
      </c>
      <c r="BZ473">
        <v>2007</v>
      </c>
      <c r="CA473">
        <v>2007</v>
      </c>
      <c r="CB473">
        <v>-1</v>
      </c>
      <c r="CC473">
        <v>50</v>
      </c>
      <c r="CD473">
        <v>1</v>
      </c>
      <c r="CE473">
        <v>1464</v>
      </c>
      <c r="CF473">
        <v>-1</v>
      </c>
      <c r="CG473">
        <v>400</v>
      </c>
      <c r="CH473">
        <v>-1</v>
      </c>
      <c r="CI473" t="s">
        <v>122</v>
      </c>
      <c r="CJ473" t="s">
        <v>137</v>
      </c>
      <c r="CK473" t="s">
        <v>127</v>
      </c>
      <c r="CL473" t="s">
        <v>142</v>
      </c>
      <c r="CM473" t="s">
        <v>109</v>
      </c>
      <c r="CN473" t="s">
        <v>124</v>
      </c>
      <c r="CO473">
        <v>1</v>
      </c>
      <c r="CP473" t="s">
        <v>121</v>
      </c>
      <c r="CQ473">
        <v>3000</v>
      </c>
      <c r="CR473">
        <v>-999999</v>
      </c>
      <c r="CS473">
        <v>0</v>
      </c>
      <c r="CT473">
        <v>885960</v>
      </c>
      <c r="CU473">
        <v>0</v>
      </c>
      <c r="CV473" t="s">
        <v>121</v>
      </c>
      <c r="CW473">
        <v>1129</v>
      </c>
      <c r="CX473">
        <v>887089</v>
      </c>
      <c r="CZ473" t="s">
        <v>125</v>
      </c>
      <c r="DA473" t="s">
        <v>126</v>
      </c>
      <c r="DB473">
        <v>314</v>
      </c>
      <c r="DC473" t="s">
        <v>128</v>
      </c>
      <c r="DD473" t="s">
        <v>134</v>
      </c>
      <c r="DE473">
        <v>27</v>
      </c>
      <c r="DF473">
        <v>3</v>
      </c>
      <c r="DG473">
        <v>135</v>
      </c>
      <c r="DH473">
        <v>27</v>
      </c>
      <c r="DI473" t="s">
        <v>136</v>
      </c>
      <c r="DJ473" s="38">
        <f t="shared" si="7"/>
        <v>1</v>
      </c>
      <c r="DK473" s="38">
        <v>0</v>
      </c>
      <c r="DL473" s="38">
        <v>39</v>
      </c>
      <c r="DM473" s="38">
        <v>3</v>
      </c>
      <c r="DN473" s="38">
        <v>1</v>
      </c>
      <c r="DO473" s="38">
        <v>1129</v>
      </c>
    </row>
    <row r="474" spans="1:119" x14ac:dyDescent="0.3">
      <c r="A474" t="s">
        <v>114</v>
      </c>
      <c r="B474">
        <v>3102</v>
      </c>
      <c r="C474">
        <v>1</v>
      </c>
      <c r="D474">
        <v>30</v>
      </c>
      <c r="E474" t="s">
        <v>178</v>
      </c>
      <c r="F474" t="s">
        <v>179</v>
      </c>
      <c r="G474">
        <v>60.006</v>
      </c>
      <c r="H474" t="s">
        <v>165</v>
      </c>
      <c r="I474">
        <v>1</v>
      </c>
      <c r="J474" t="s">
        <v>125</v>
      </c>
      <c r="K474">
        <v>635205072</v>
      </c>
      <c r="L474" t="s">
        <v>116</v>
      </c>
      <c r="M474" t="s">
        <v>166</v>
      </c>
      <c r="N474" t="s">
        <v>117</v>
      </c>
      <c r="O474" s="33">
        <v>41643</v>
      </c>
      <c r="P474" s="1">
        <v>41643.612303240741</v>
      </c>
      <c r="Q474" s="2">
        <v>0.4039699074074074</v>
      </c>
      <c r="R474" t="s">
        <v>169</v>
      </c>
      <c r="S474" t="s">
        <v>119</v>
      </c>
      <c r="T474">
        <v>27</v>
      </c>
      <c r="U474">
        <v>3</v>
      </c>
      <c r="V474">
        <v>1</v>
      </c>
      <c r="W474">
        <v>3</v>
      </c>
      <c r="X474">
        <v>3</v>
      </c>
      <c r="Y474">
        <v>-1</v>
      </c>
      <c r="BD474" t="s">
        <v>141</v>
      </c>
      <c r="BE474" t="s">
        <v>21</v>
      </c>
      <c r="BP474">
        <v>40</v>
      </c>
      <c r="BQ474">
        <v>1</v>
      </c>
      <c r="BR474" t="s">
        <v>138</v>
      </c>
      <c r="BS474" t="s">
        <v>121</v>
      </c>
      <c r="BT474">
        <v>1</v>
      </c>
      <c r="BU474">
        <v>50</v>
      </c>
      <c r="BV474">
        <v>1</v>
      </c>
      <c r="BW474">
        <v>512</v>
      </c>
      <c r="BX474">
        <v>-100</v>
      </c>
      <c r="BY474" t="s">
        <v>125</v>
      </c>
      <c r="BZ474">
        <v>3466</v>
      </c>
      <c r="CA474">
        <v>3466</v>
      </c>
      <c r="CB474">
        <v>-1</v>
      </c>
      <c r="CC474">
        <v>50</v>
      </c>
      <c r="CD474">
        <v>1</v>
      </c>
      <c r="CE474">
        <v>517</v>
      </c>
      <c r="CF474">
        <v>-1</v>
      </c>
      <c r="CG474">
        <v>400</v>
      </c>
      <c r="CH474">
        <v>-1</v>
      </c>
      <c r="CI474" t="s">
        <v>122</v>
      </c>
      <c r="CJ474" t="s">
        <v>137</v>
      </c>
      <c r="CK474" t="s">
        <v>127</v>
      </c>
      <c r="CL474" t="s">
        <v>142</v>
      </c>
      <c r="CM474" t="s">
        <v>109</v>
      </c>
      <c r="CN474" t="s">
        <v>124</v>
      </c>
      <c r="CO474">
        <v>1</v>
      </c>
      <c r="CP474" t="s">
        <v>121</v>
      </c>
      <c r="CQ474">
        <v>3000</v>
      </c>
      <c r="CR474">
        <v>-999999</v>
      </c>
      <c r="CS474">
        <v>0</v>
      </c>
      <c r="CT474">
        <v>890143</v>
      </c>
      <c r="CU474">
        <v>0</v>
      </c>
      <c r="CV474" t="s">
        <v>121</v>
      </c>
      <c r="CW474">
        <v>617</v>
      </c>
      <c r="CX474">
        <v>890760</v>
      </c>
      <c r="CZ474" t="s">
        <v>125</v>
      </c>
      <c r="DA474" t="s">
        <v>139</v>
      </c>
      <c r="DB474">
        <v>314</v>
      </c>
      <c r="DC474" t="s">
        <v>128</v>
      </c>
      <c r="DD474" t="s">
        <v>129</v>
      </c>
      <c r="DE474">
        <v>1</v>
      </c>
      <c r="DF474">
        <v>3</v>
      </c>
      <c r="DG474">
        <v>136</v>
      </c>
      <c r="DH474">
        <v>1</v>
      </c>
      <c r="DI474" t="s">
        <v>136</v>
      </c>
      <c r="DJ474" s="38">
        <f t="shared" si="7"/>
        <v>1</v>
      </c>
      <c r="DK474" s="38">
        <v>0</v>
      </c>
      <c r="DL474" s="38">
        <v>40</v>
      </c>
      <c r="DM474" s="38">
        <v>3</v>
      </c>
      <c r="DN474" s="38">
        <v>1</v>
      </c>
      <c r="DO474" s="38">
        <v>617</v>
      </c>
    </row>
    <row r="475" spans="1:119" x14ac:dyDescent="0.3">
      <c r="A475" t="s">
        <v>114</v>
      </c>
      <c r="B475">
        <v>3102</v>
      </c>
      <c r="C475">
        <v>1</v>
      </c>
      <c r="D475">
        <v>30</v>
      </c>
      <c r="E475" t="s">
        <v>178</v>
      </c>
      <c r="F475" t="s">
        <v>179</v>
      </c>
      <c r="G475">
        <v>60.006</v>
      </c>
      <c r="H475" t="s">
        <v>165</v>
      </c>
      <c r="I475">
        <v>1</v>
      </c>
      <c r="J475" t="s">
        <v>125</v>
      </c>
      <c r="K475">
        <v>635205072</v>
      </c>
      <c r="L475" t="s">
        <v>116</v>
      </c>
      <c r="M475" t="s">
        <v>166</v>
      </c>
      <c r="N475" t="s">
        <v>117</v>
      </c>
      <c r="O475" s="33">
        <v>41643</v>
      </c>
      <c r="P475" s="1">
        <v>41643.612303240741</v>
      </c>
      <c r="Q475" s="2">
        <v>0.4039699074074074</v>
      </c>
      <c r="R475" t="s">
        <v>169</v>
      </c>
      <c r="S475" t="s">
        <v>119</v>
      </c>
      <c r="T475">
        <v>27</v>
      </c>
      <c r="U475">
        <v>3</v>
      </c>
      <c r="V475">
        <v>1</v>
      </c>
      <c r="W475">
        <v>3</v>
      </c>
      <c r="X475">
        <v>3</v>
      </c>
      <c r="Y475">
        <v>-1</v>
      </c>
      <c r="BD475" t="s">
        <v>141</v>
      </c>
      <c r="BE475" t="s">
        <v>21</v>
      </c>
      <c r="BP475">
        <v>41</v>
      </c>
      <c r="BQ475">
        <v>7</v>
      </c>
      <c r="BR475" t="s">
        <v>138</v>
      </c>
      <c r="BS475" t="s">
        <v>131</v>
      </c>
      <c r="BT475">
        <v>2</v>
      </c>
      <c r="BU475">
        <v>50</v>
      </c>
      <c r="BV475">
        <v>1</v>
      </c>
      <c r="BW475">
        <v>512</v>
      </c>
      <c r="BX475">
        <v>454</v>
      </c>
      <c r="BY475" t="s">
        <v>115</v>
      </c>
      <c r="BZ475">
        <v>3335</v>
      </c>
      <c r="CA475">
        <v>3335</v>
      </c>
      <c r="CB475">
        <v>-1</v>
      </c>
      <c r="CC475">
        <v>50</v>
      </c>
      <c r="CD475">
        <v>1</v>
      </c>
      <c r="CE475">
        <v>402</v>
      </c>
      <c r="CF475">
        <v>-1</v>
      </c>
      <c r="CG475">
        <v>400</v>
      </c>
      <c r="CH475">
        <v>-1</v>
      </c>
      <c r="CI475" t="s">
        <v>122</v>
      </c>
      <c r="CJ475" t="s">
        <v>133</v>
      </c>
      <c r="CK475" t="s">
        <v>133</v>
      </c>
      <c r="CL475" t="s">
        <v>142</v>
      </c>
      <c r="CM475" t="s">
        <v>109</v>
      </c>
      <c r="CN475" t="s">
        <v>124</v>
      </c>
      <c r="CO475">
        <v>1</v>
      </c>
      <c r="CP475" t="s">
        <v>131</v>
      </c>
      <c r="CQ475">
        <v>3000</v>
      </c>
      <c r="CR475">
        <v>-999999</v>
      </c>
      <c r="CS475">
        <v>0</v>
      </c>
      <c r="CT475">
        <v>895159</v>
      </c>
      <c r="CU475">
        <v>0</v>
      </c>
      <c r="CV475" t="s">
        <v>131</v>
      </c>
      <c r="CW475">
        <v>863</v>
      </c>
      <c r="CX475">
        <v>896022</v>
      </c>
      <c r="CZ475" t="s">
        <v>115</v>
      </c>
      <c r="DA475" t="s">
        <v>140</v>
      </c>
      <c r="DB475">
        <v>454</v>
      </c>
      <c r="DC475" t="s">
        <v>128</v>
      </c>
      <c r="DD475" t="s">
        <v>129</v>
      </c>
      <c r="DE475">
        <v>14</v>
      </c>
      <c r="DF475">
        <v>3</v>
      </c>
      <c r="DG475">
        <v>137</v>
      </c>
      <c r="DH475">
        <v>14</v>
      </c>
      <c r="DI475" t="s">
        <v>130</v>
      </c>
      <c r="DJ475" s="38">
        <f t="shared" si="7"/>
        <v>1</v>
      </c>
      <c r="DK475" s="38">
        <v>0</v>
      </c>
      <c r="DL475" s="38">
        <v>41</v>
      </c>
      <c r="DM475" s="38">
        <v>3</v>
      </c>
      <c r="DN475" s="38">
        <v>1</v>
      </c>
      <c r="DO475" s="38">
        <v>863</v>
      </c>
    </row>
    <row r="476" spans="1:119" x14ac:dyDescent="0.3">
      <c r="A476" t="s">
        <v>114</v>
      </c>
      <c r="B476">
        <v>3102</v>
      </c>
      <c r="C476">
        <v>1</v>
      </c>
      <c r="D476">
        <v>30</v>
      </c>
      <c r="E476" t="s">
        <v>178</v>
      </c>
      <c r="F476" t="s">
        <v>179</v>
      </c>
      <c r="G476">
        <v>60.006</v>
      </c>
      <c r="H476" t="s">
        <v>165</v>
      </c>
      <c r="I476">
        <v>1</v>
      </c>
      <c r="J476" t="s">
        <v>125</v>
      </c>
      <c r="K476">
        <v>635205072</v>
      </c>
      <c r="L476" t="s">
        <v>116</v>
      </c>
      <c r="M476" t="s">
        <v>166</v>
      </c>
      <c r="N476" t="s">
        <v>117</v>
      </c>
      <c r="O476" s="33">
        <v>41643</v>
      </c>
      <c r="P476" s="1">
        <v>41643.612303240741</v>
      </c>
      <c r="Q476" s="2">
        <v>0.4039699074074074</v>
      </c>
      <c r="R476" t="s">
        <v>169</v>
      </c>
      <c r="S476" t="s">
        <v>119</v>
      </c>
      <c r="T476">
        <v>27</v>
      </c>
      <c r="U476">
        <v>3</v>
      </c>
      <c r="V476">
        <v>1</v>
      </c>
      <c r="W476">
        <v>3</v>
      </c>
      <c r="X476">
        <v>3</v>
      </c>
      <c r="Y476">
        <v>-1</v>
      </c>
      <c r="BD476" t="s">
        <v>141</v>
      </c>
      <c r="BE476" t="s">
        <v>21</v>
      </c>
      <c r="BP476">
        <v>42</v>
      </c>
      <c r="BQ476">
        <v>23</v>
      </c>
      <c r="BR476" t="s">
        <v>138</v>
      </c>
      <c r="BS476" t="s">
        <v>131</v>
      </c>
      <c r="BT476">
        <v>2</v>
      </c>
      <c r="BU476">
        <v>50</v>
      </c>
      <c r="BV476">
        <v>1</v>
      </c>
      <c r="BW476">
        <v>512</v>
      </c>
      <c r="BX476">
        <v>454</v>
      </c>
      <c r="BY476" t="s">
        <v>115</v>
      </c>
      <c r="BZ476">
        <v>3373</v>
      </c>
      <c r="CA476">
        <v>3373</v>
      </c>
      <c r="CB476">
        <v>-1</v>
      </c>
      <c r="CC476">
        <v>50</v>
      </c>
      <c r="CD476">
        <v>1</v>
      </c>
      <c r="CE476">
        <v>468</v>
      </c>
      <c r="CF476">
        <v>-1</v>
      </c>
      <c r="CG476">
        <v>400</v>
      </c>
      <c r="CH476">
        <v>-1</v>
      </c>
      <c r="CI476" t="s">
        <v>122</v>
      </c>
      <c r="CJ476" t="s">
        <v>133</v>
      </c>
      <c r="CK476" t="s">
        <v>127</v>
      </c>
      <c r="CL476" t="s">
        <v>142</v>
      </c>
      <c r="CM476" t="s">
        <v>109</v>
      </c>
      <c r="CN476" t="s">
        <v>124</v>
      </c>
      <c r="CO476">
        <v>1</v>
      </c>
      <c r="CP476" t="s">
        <v>131</v>
      </c>
      <c r="CQ476">
        <v>3000</v>
      </c>
      <c r="CR476">
        <v>-999999</v>
      </c>
      <c r="CS476">
        <v>0</v>
      </c>
      <c r="CT476">
        <v>900375</v>
      </c>
      <c r="CU476">
        <v>0</v>
      </c>
      <c r="CV476" t="s">
        <v>131</v>
      </c>
      <c r="CW476">
        <v>759</v>
      </c>
      <c r="CX476">
        <v>901134</v>
      </c>
      <c r="CZ476" t="s">
        <v>115</v>
      </c>
      <c r="DA476" t="s">
        <v>140</v>
      </c>
      <c r="DB476">
        <v>314</v>
      </c>
      <c r="DC476" t="s">
        <v>128</v>
      </c>
      <c r="DD476" t="s">
        <v>134</v>
      </c>
      <c r="DE476">
        <v>46</v>
      </c>
      <c r="DF476">
        <v>3</v>
      </c>
      <c r="DG476">
        <v>138</v>
      </c>
      <c r="DH476">
        <v>46</v>
      </c>
      <c r="DI476" t="s">
        <v>135</v>
      </c>
      <c r="DJ476" s="38">
        <f t="shared" si="7"/>
        <v>1</v>
      </c>
      <c r="DK476" s="38">
        <v>0</v>
      </c>
      <c r="DL476" s="38">
        <v>42</v>
      </c>
      <c r="DM476" s="38">
        <v>3</v>
      </c>
      <c r="DN476" s="38">
        <v>1</v>
      </c>
      <c r="DO476" s="38">
        <v>759</v>
      </c>
    </row>
    <row r="477" spans="1:119" x14ac:dyDescent="0.3">
      <c r="A477" t="s">
        <v>114</v>
      </c>
      <c r="B477">
        <v>3102</v>
      </c>
      <c r="C477">
        <v>1</v>
      </c>
      <c r="D477">
        <v>30</v>
      </c>
      <c r="E477" t="s">
        <v>178</v>
      </c>
      <c r="F477" t="s">
        <v>179</v>
      </c>
      <c r="G477">
        <v>60.006</v>
      </c>
      <c r="H477" t="s">
        <v>165</v>
      </c>
      <c r="I477">
        <v>1</v>
      </c>
      <c r="J477" t="s">
        <v>125</v>
      </c>
      <c r="K477">
        <v>635205072</v>
      </c>
      <c r="L477" t="s">
        <v>116</v>
      </c>
      <c r="M477" t="s">
        <v>166</v>
      </c>
      <c r="N477" t="s">
        <v>117</v>
      </c>
      <c r="O477" s="33">
        <v>41643</v>
      </c>
      <c r="P477" s="1">
        <v>41643.612303240741</v>
      </c>
      <c r="Q477" s="2">
        <v>0.4039699074074074</v>
      </c>
      <c r="R477" t="s">
        <v>169</v>
      </c>
      <c r="S477" t="s">
        <v>119</v>
      </c>
      <c r="T477">
        <v>27</v>
      </c>
      <c r="U477">
        <v>3</v>
      </c>
      <c r="V477">
        <v>1</v>
      </c>
      <c r="W477">
        <v>3</v>
      </c>
      <c r="X477">
        <v>3</v>
      </c>
      <c r="Y477">
        <v>-1</v>
      </c>
      <c r="BD477" t="s">
        <v>141</v>
      </c>
      <c r="BE477" t="s">
        <v>21</v>
      </c>
      <c r="BP477">
        <v>43</v>
      </c>
      <c r="BQ477">
        <v>2</v>
      </c>
      <c r="BR477" t="s">
        <v>120</v>
      </c>
      <c r="BS477" t="s">
        <v>121</v>
      </c>
      <c r="BT477">
        <v>1</v>
      </c>
      <c r="BU477">
        <v>50</v>
      </c>
      <c r="BV477">
        <v>0</v>
      </c>
      <c r="BW477">
        <v>512</v>
      </c>
      <c r="BX477">
        <v>-100</v>
      </c>
      <c r="BY477" t="s">
        <v>115</v>
      </c>
      <c r="BZ477">
        <v>3382</v>
      </c>
      <c r="CA477">
        <v>3382</v>
      </c>
      <c r="CB477">
        <v>-1</v>
      </c>
      <c r="CC477">
        <v>50</v>
      </c>
      <c r="CD477">
        <v>0</v>
      </c>
      <c r="CE477">
        <v>487</v>
      </c>
      <c r="CF477">
        <v>-1</v>
      </c>
      <c r="CG477">
        <v>400</v>
      </c>
      <c r="CH477">
        <v>-1</v>
      </c>
      <c r="CI477" t="s">
        <v>122</v>
      </c>
      <c r="CJ477" t="s">
        <v>137</v>
      </c>
      <c r="CK477" t="s">
        <v>127</v>
      </c>
      <c r="CL477" t="s">
        <v>142</v>
      </c>
      <c r="CM477" t="s">
        <v>109</v>
      </c>
      <c r="CN477" t="s">
        <v>124</v>
      </c>
      <c r="CO477">
        <v>1</v>
      </c>
      <c r="CP477" t="s">
        <v>121</v>
      </c>
      <c r="CQ477">
        <v>3000</v>
      </c>
      <c r="CR477">
        <v>-999999</v>
      </c>
      <c r="CS477">
        <v>0</v>
      </c>
      <c r="CT477">
        <v>905542</v>
      </c>
      <c r="CU477">
        <v>0</v>
      </c>
      <c r="CV477" t="s">
        <v>121</v>
      </c>
      <c r="CW477">
        <v>731</v>
      </c>
      <c r="CX477">
        <v>906273</v>
      </c>
      <c r="CZ477" t="s">
        <v>125</v>
      </c>
      <c r="DA477" t="s">
        <v>126</v>
      </c>
      <c r="DB477">
        <v>314</v>
      </c>
      <c r="DC477" t="s">
        <v>128</v>
      </c>
      <c r="DD477" t="s">
        <v>129</v>
      </c>
      <c r="DE477">
        <v>3</v>
      </c>
      <c r="DF477">
        <v>3</v>
      </c>
      <c r="DG477">
        <v>139</v>
      </c>
      <c r="DH477">
        <v>3</v>
      </c>
      <c r="DI477" t="s">
        <v>136</v>
      </c>
      <c r="DJ477" s="38">
        <f t="shared" si="7"/>
        <v>1</v>
      </c>
      <c r="DK477" s="38">
        <v>0</v>
      </c>
      <c r="DL477" s="38">
        <v>43</v>
      </c>
      <c r="DM477" s="38">
        <v>3</v>
      </c>
      <c r="DN477" s="38">
        <v>1</v>
      </c>
      <c r="DO477" s="38">
        <v>731</v>
      </c>
    </row>
    <row r="478" spans="1:119" x14ac:dyDescent="0.3">
      <c r="A478" t="s">
        <v>114</v>
      </c>
      <c r="B478">
        <v>3102</v>
      </c>
      <c r="C478">
        <v>1</v>
      </c>
      <c r="D478">
        <v>30</v>
      </c>
      <c r="E478" t="s">
        <v>178</v>
      </c>
      <c r="F478" t="s">
        <v>179</v>
      </c>
      <c r="G478">
        <v>60.006</v>
      </c>
      <c r="H478" t="s">
        <v>165</v>
      </c>
      <c r="I478">
        <v>1</v>
      </c>
      <c r="J478" t="s">
        <v>125</v>
      </c>
      <c r="K478">
        <v>635205072</v>
      </c>
      <c r="L478" t="s">
        <v>116</v>
      </c>
      <c r="M478" t="s">
        <v>166</v>
      </c>
      <c r="N478" t="s">
        <v>117</v>
      </c>
      <c r="O478" s="33">
        <v>41643</v>
      </c>
      <c r="P478" s="1">
        <v>41643.612303240741</v>
      </c>
      <c r="Q478" s="2">
        <v>0.4039699074074074</v>
      </c>
      <c r="R478" t="s">
        <v>169</v>
      </c>
      <c r="S478" t="s">
        <v>119</v>
      </c>
      <c r="T478">
        <v>27</v>
      </c>
      <c r="U478">
        <v>3</v>
      </c>
      <c r="V478">
        <v>1</v>
      </c>
      <c r="W478">
        <v>3</v>
      </c>
      <c r="X478">
        <v>3</v>
      </c>
      <c r="Y478">
        <v>-1</v>
      </c>
      <c r="BD478" t="s">
        <v>141</v>
      </c>
      <c r="BE478" t="s">
        <v>21</v>
      </c>
      <c r="BP478">
        <v>44</v>
      </c>
      <c r="BQ478">
        <v>8</v>
      </c>
      <c r="BR478" t="s">
        <v>120</v>
      </c>
      <c r="BS478" t="s">
        <v>121</v>
      </c>
      <c r="BT478">
        <v>1</v>
      </c>
      <c r="BU478">
        <v>50</v>
      </c>
      <c r="BV478">
        <v>1</v>
      </c>
      <c r="BW478">
        <v>512</v>
      </c>
      <c r="BX478">
        <v>454</v>
      </c>
      <c r="BY478" t="s">
        <v>115</v>
      </c>
      <c r="BZ478">
        <v>2794</v>
      </c>
      <c r="CA478">
        <v>2794</v>
      </c>
      <c r="CB478">
        <v>-1</v>
      </c>
      <c r="CC478">
        <v>50</v>
      </c>
      <c r="CD478">
        <v>1</v>
      </c>
      <c r="CE478">
        <v>991</v>
      </c>
      <c r="CF478">
        <v>-1</v>
      </c>
      <c r="CG478">
        <v>400</v>
      </c>
      <c r="CH478">
        <v>-1</v>
      </c>
      <c r="CI478" t="s">
        <v>122</v>
      </c>
      <c r="CJ478" t="s">
        <v>133</v>
      </c>
      <c r="CK478" t="s">
        <v>133</v>
      </c>
      <c r="CL478" t="s">
        <v>142</v>
      </c>
      <c r="CM478" t="s">
        <v>109</v>
      </c>
      <c r="CN478" t="s">
        <v>124</v>
      </c>
      <c r="CO478">
        <v>1</v>
      </c>
      <c r="CP478" t="s">
        <v>121</v>
      </c>
      <c r="CQ478">
        <v>3000</v>
      </c>
      <c r="CR478">
        <v>-999999</v>
      </c>
      <c r="CS478">
        <v>0</v>
      </c>
      <c r="CT478">
        <v>911174</v>
      </c>
      <c r="CU478">
        <v>0</v>
      </c>
      <c r="CV478" t="s">
        <v>121</v>
      </c>
      <c r="CW478">
        <v>815</v>
      </c>
      <c r="CX478">
        <v>911989</v>
      </c>
      <c r="CZ478" t="s">
        <v>125</v>
      </c>
      <c r="DA478" t="s">
        <v>126</v>
      </c>
      <c r="DB478">
        <v>454</v>
      </c>
      <c r="DC478" t="s">
        <v>128</v>
      </c>
      <c r="DD478" t="s">
        <v>129</v>
      </c>
      <c r="DE478">
        <v>15</v>
      </c>
      <c r="DF478">
        <v>3</v>
      </c>
      <c r="DG478">
        <v>140</v>
      </c>
      <c r="DH478">
        <v>15</v>
      </c>
      <c r="DI478" t="s">
        <v>130</v>
      </c>
      <c r="DJ478" s="38">
        <f t="shared" si="7"/>
        <v>1</v>
      </c>
      <c r="DK478" s="38">
        <v>0</v>
      </c>
      <c r="DL478" s="38">
        <v>44</v>
      </c>
      <c r="DM478" s="38">
        <v>3</v>
      </c>
      <c r="DN478" s="38">
        <v>1</v>
      </c>
      <c r="DO478" s="38">
        <v>815</v>
      </c>
    </row>
    <row r="479" spans="1:119" x14ac:dyDescent="0.3">
      <c r="A479" t="s">
        <v>114</v>
      </c>
      <c r="B479">
        <v>3102</v>
      </c>
      <c r="C479">
        <v>1</v>
      </c>
      <c r="D479">
        <v>30</v>
      </c>
      <c r="E479" t="s">
        <v>178</v>
      </c>
      <c r="F479" t="s">
        <v>179</v>
      </c>
      <c r="G479">
        <v>60.006</v>
      </c>
      <c r="H479" t="s">
        <v>165</v>
      </c>
      <c r="I479">
        <v>1</v>
      </c>
      <c r="J479" t="s">
        <v>125</v>
      </c>
      <c r="K479">
        <v>635205072</v>
      </c>
      <c r="L479" t="s">
        <v>116</v>
      </c>
      <c r="M479" t="s">
        <v>166</v>
      </c>
      <c r="N479" t="s">
        <v>117</v>
      </c>
      <c r="O479" s="33">
        <v>41643</v>
      </c>
      <c r="P479" s="1">
        <v>41643.612303240741</v>
      </c>
      <c r="Q479" s="2">
        <v>0.4039699074074074</v>
      </c>
      <c r="R479" t="s">
        <v>169</v>
      </c>
      <c r="S479" t="s">
        <v>119</v>
      </c>
      <c r="T479">
        <v>27</v>
      </c>
      <c r="U479">
        <v>3</v>
      </c>
      <c r="V479">
        <v>1</v>
      </c>
      <c r="W479">
        <v>3</v>
      </c>
      <c r="X479">
        <v>3</v>
      </c>
      <c r="Y479">
        <v>-1</v>
      </c>
      <c r="BD479" t="s">
        <v>141</v>
      </c>
      <c r="BE479" t="s">
        <v>21</v>
      </c>
      <c r="BP479">
        <v>45</v>
      </c>
      <c r="BQ479">
        <v>18</v>
      </c>
      <c r="BR479" t="s">
        <v>120</v>
      </c>
      <c r="BS479" t="s">
        <v>131</v>
      </c>
      <c r="BT479">
        <v>2</v>
      </c>
      <c r="BU479">
        <v>50</v>
      </c>
      <c r="BV479">
        <v>1</v>
      </c>
      <c r="BW479">
        <v>512</v>
      </c>
      <c r="BX479">
        <v>314</v>
      </c>
      <c r="BY479" t="s">
        <v>125</v>
      </c>
      <c r="BZ479">
        <v>2129</v>
      </c>
      <c r="CA479">
        <v>2129</v>
      </c>
      <c r="CB479">
        <v>-1</v>
      </c>
      <c r="CC479">
        <v>50</v>
      </c>
      <c r="CD479">
        <v>1</v>
      </c>
      <c r="CE479">
        <v>1275</v>
      </c>
      <c r="CF479">
        <v>-1</v>
      </c>
      <c r="CG479">
        <v>400</v>
      </c>
      <c r="CH479">
        <v>-1</v>
      </c>
      <c r="CI479" t="s">
        <v>122</v>
      </c>
      <c r="CJ479" t="s">
        <v>127</v>
      </c>
      <c r="CK479" t="s">
        <v>127</v>
      </c>
      <c r="CL479" t="s">
        <v>142</v>
      </c>
      <c r="CM479" t="s">
        <v>109</v>
      </c>
      <c r="CN479" t="s">
        <v>124</v>
      </c>
      <c r="CO479">
        <v>1</v>
      </c>
      <c r="CP479" t="s">
        <v>131</v>
      </c>
      <c r="CQ479">
        <v>3000</v>
      </c>
      <c r="CR479">
        <v>-999999</v>
      </c>
      <c r="CS479">
        <v>0</v>
      </c>
      <c r="CT479">
        <v>916607</v>
      </c>
      <c r="CU479">
        <v>0</v>
      </c>
      <c r="CV479" t="s">
        <v>131</v>
      </c>
      <c r="CW479">
        <v>1196</v>
      </c>
      <c r="CX479">
        <v>917803</v>
      </c>
      <c r="CZ479" t="s">
        <v>115</v>
      </c>
      <c r="DA479" t="s">
        <v>132</v>
      </c>
      <c r="DB479">
        <v>314</v>
      </c>
      <c r="DC479" t="s">
        <v>128</v>
      </c>
      <c r="DD479" t="s">
        <v>134</v>
      </c>
      <c r="DE479">
        <v>36</v>
      </c>
      <c r="DF479">
        <v>3</v>
      </c>
      <c r="DG479">
        <v>141</v>
      </c>
      <c r="DH479">
        <v>36</v>
      </c>
      <c r="DI479" t="s">
        <v>130</v>
      </c>
      <c r="DJ479" s="38">
        <f t="shared" si="7"/>
        <v>1</v>
      </c>
      <c r="DK479" s="38">
        <v>0</v>
      </c>
      <c r="DL479" s="38">
        <v>45</v>
      </c>
      <c r="DM479" s="38">
        <v>3</v>
      </c>
      <c r="DN479" s="38">
        <v>1</v>
      </c>
      <c r="DO479" s="38">
        <v>1196</v>
      </c>
    </row>
    <row r="480" spans="1:119" x14ac:dyDescent="0.3">
      <c r="A480" t="s">
        <v>114</v>
      </c>
      <c r="B480">
        <v>3102</v>
      </c>
      <c r="C480">
        <v>1</v>
      </c>
      <c r="D480">
        <v>30</v>
      </c>
      <c r="E480" t="s">
        <v>178</v>
      </c>
      <c r="F480" t="s">
        <v>179</v>
      </c>
      <c r="G480">
        <v>60.006</v>
      </c>
      <c r="H480" t="s">
        <v>165</v>
      </c>
      <c r="I480">
        <v>1</v>
      </c>
      <c r="J480" t="s">
        <v>125</v>
      </c>
      <c r="K480">
        <v>635205072</v>
      </c>
      <c r="L480" t="s">
        <v>116</v>
      </c>
      <c r="M480" t="s">
        <v>166</v>
      </c>
      <c r="N480" t="s">
        <v>117</v>
      </c>
      <c r="O480" s="33">
        <v>41643</v>
      </c>
      <c r="P480" s="1">
        <v>41643.612303240741</v>
      </c>
      <c r="Q480" s="2">
        <v>0.4039699074074074</v>
      </c>
      <c r="R480" t="s">
        <v>169</v>
      </c>
      <c r="S480" t="s">
        <v>119</v>
      </c>
      <c r="T480">
        <v>27</v>
      </c>
      <c r="U480">
        <v>3</v>
      </c>
      <c r="V480">
        <v>1</v>
      </c>
      <c r="W480">
        <v>3</v>
      </c>
      <c r="X480">
        <v>3</v>
      </c>
      <c r="Y480">
        <v>-1</v>
      </c>
      <c r="BD480" t="s">
        <v>141</v>
      </c>
      <c r="BE480" t="s">
        <v>21</v>
      </c>
      <c r="BP480">
        <v>46</v>
      </c>
      <c r="BQ480">
        <v>5</v>
      </c>
      <c r="BR480" t="s">
        <v>138</v>
      </c>
      <c r="BS480" t="s">
        <v>121</v>
      </c>
      <c r="BT480">
        <v>1</v>
      </c>
      <c r="BU480">
        <v>50</v>
      </c>
      <c r="BV480">
        <v>0</v>
      </c>
      <c r="BW480">
        <v>512</v>
      </c>
      <c r="BX480">
        <v>314</v>
      </c>
      <c r="BY480" t="s">
        <v>125</v>
      </c>
      <c r="BZ480">
        <v>2243</v>
      </c>
      <c r="CA480">
        <v>2243</v>
      </c>
      <c r="CB480">
        <v>-1</v>
      </c>
      <c r="CC480">
        <v>50</v>
      </c>
      <c r="CD480">
        <v>0</v>
      </c>
      <c r="CE480">
        <v>1581</v>
      </c>
      <c r="CF480">
        <v>-1</v>
      </c>
      <c r="CG480">
        <v>400</v>
      </c>
      <c r="CH480">
        <v>-1</v>
      </c>
      <c r="CI480" t="s">
        <v>122</v>
      </c>
      <c r="CJ480" t="s">
        <v>127</v>
      </c>
      <c r="CK480" t="s">
        <v>127</v>
      </c>
      <c r="CL480" t="s">
        <v>142</v>
      </c>
      <c r="CM480" t="s">
        <v>109</v>
      </c>
      <c r="CN480" t="s">
        <v>124</v>
      </c>
      <c r="CO480">
        <v>1</v>
      </c>
      <c r="CP480" t="s">
        <v>121</v>
      </c>
      <c r="CQ480">
        <v>3000</v>
      </c>
      <c r="CR480">
        <v>-999999</v>
      </c>
      <c r="CS480">
        <v>0</v>
      </c>
      <c r="CT480">
        <v>922040</v>
      </c>
      <c r="CU480">
        <v>0</v>
      </c>
      <c r="CV480" t="s">
        <v>121</v>
      </c>
      <c r="CW480">
        <v>776</v>
      </c>
      <c r="CX480">
        <v>922816</v>
      </c>
      <c r="CZ480" t="s">
        <v>125</v>
      </c>
      <c r="DA480" t="s">
        <v>139</v>
      </c>
      <c r="DB480">
        <v>314</v>
      </c>
      <c r="DC480" t="s">
        <v>128</v>
      </c>
      <c r="DD480" t="s">
        <v>129</v>
      </c>
      <c r="DE480">
        <v>9</v>
      </c>
      <c r="DF480">
        <v>3</v>
      </c>
      <c r="DG480">
        <v>142</v>
      </c>
      <c r="DH480">
        <v>9</v>
      </c>
      <c r="DI480" t="s">
        <v>130</v>
      </c>
      <c r="DJ480" s="38">
        <f t="shared" si="7"/>
        <v>1</v>
      </c>
      <c r="DK480" s="38">
        <v>0</v>
      </c>
      <c r="DL480" s="38">
        <v>46</v>
      </c>
      <c r="DM480" s="38">
        <v>3</v>
      </c>
      <c r="DN480" s="38">
        <v>1</v>
      </c>
      <c r="DO480" s="38">
        <v>776</v>
      </c>
    </row>
    <row r="481" spans="1:119" x14ac:dyDescent="0.3">
      <c r="A481" t="s">
        <v>114</v>
      </c>
      <c r="B481">
        <v>3102</v>
      </c>
      <c r="C481">
        <v>1</v>
      </c>
      <c r="D481">
        <v>30</v>
      </c>
      <c r="E481" t="s">
        <v>178</v>
      </c>
      <c r="F481" t="s">
        <v>179</v>
      </c>
      <c r="G481">
        <v>60.006</v>
      </c>
      <c r="H481" t="s">
        <v>165</v>
      </c>
      <c r="I481">
        <v>1</v>
      </c>
      <c r="J481" t="s">
        <v>125</v>
      </c>
      <c r="K481">
        <v>635205072</v>
      </c>
      <c r="L481" t="s">
        <v>116</v>
      </c>
      <c r="M481" t="s">
        <v>166</v>
      </c>
      <c r="N481" t="s">
        <v>117</v>
      </c>
      <c r="O481" s="33">
        <v>41643</v>
      </c>
      <c r="P481" s="1">
        <v>41643.612303240741</v>
      </c>
      <c r="Q481" s="2">
        <v>0.4039699074074074</v>
      </c>
      <c r="R481" t="s">
        <v>169</v>
      </c>
      <c r="S481" t="s">
        <v>119</v>
      </c>
      <c r="T481">
        <v>27</v>
      </c>
      <c r="U481">
        <v>3</v>
      </c>
      <c r="V481">
        <v>1</v>
      </c>
      <c r="W481">
        <v>3</v>
      </c>
      <c r="X481">
        <v>3</v>
      </c>
      <c r="Y481">
        <v>-1</v>
      </c>
      <c r="BD481" t="s">
        <v>141</v>
      </c>
      <c r="BE481" t="s">
        <v>21</v>
      </c>
      <c r="BP481">
        <v>47</v>
      </c>
      <c r="BQ481">
        <v>11</v>
      </c>
      <c r="BR481" t="s">
        <v>138</v>
      </c>
      <c r="BS481" t="s">
        <v>131</v>
      </c>
      <c r="BT481">
        <v>2</v>
      </c>
      <c r="BU481">
        <v>50</v>
      </c>
      <c r="BV481">
        <v>1</v>
      </c>
      <c r="BW481">
        <v>512</v>
      </c>
      <c r="BX481">
        <v>454</v>
      </c>
      <c r="BY481" t="s">
        <v>115</v>
      </c>
      <c r="BZ481">
        <v>2490</v>
      </c>
      <c r="CA481">
        <v>2490</v>
      </c>
      <c r="CB481">
        <v>-1</v>
      </c>
      <c r="CC481">
        <v>50</v>
      </c>
      <c r="CD481">
        <v>1</v>
      </c>
      <c r="CE481">
        <v>1391</v>
      </c>
      <c r="CF481">
        <v>-1</v>
      </c>
      <c r="CG481">
        <v>400</v>
      </c>
      <c r="CH481">
        <v>-1</v>
      </c>
      <c r="CI481" t="s">
        <v>122</v>
      </c>
      <c r="CJ481" t="s">
        <v>133</v>
      </c>
      <c r="CK481" t="s">
        <v>127</v>
      </c>
      <c r="CL481" t="s">
        <v>142</v>
      </c>
      <c r="CM481" t="s">
        <v>109</v>
      </c>
      <c r="CN481" t="s">
        <v>124</v>
      </c>
      <c r="CO481">
        <v>1</v>
      </c>
      <c r="CP481" t="s">
        <v>131</v>
      </c>
      <c r="CQ481">
        <v>3000</v>
      </c>
      <c r="CR481">
        <v>-999999</v>
      </c>
      <c r="CS481">
        <v>0</v>
      </c>
      <c r="CT481">
        <v>926989</v>
      </c>
      <c r="CU481">
        <v>0</v>
      </c>
      <c r="CV481" t="s">
        <v>131</v>
      </c>
      <c r="CW481">
        <v>719</v>
      </c>
      <c r="CX481">
        <v>927708</v>
      </c>
      <c r="CZ481" t="s">
        <v>115</v>
      </c>
      <c r="DA481" t="s">
        <v>140</v>
      </c>
      <c r="DB481">
        <v>314</v>
      </c>
      <c r="DC481" t="s">
        <v>128</v>
      </c>
      <c r="DD481" t="s">
        <v>129</v>
      </c>
      <c r="DE481">
        <v>22</v>
      </c>
      <c r="DF481">
        <v>3</v>
      </c>
      <c r="DG481">
        <v>143</v>
      </c>
      <c r="DH481">
        <v>22</v>
      </c>
      <c r="DI481" t="s">
        <v>135</v>
      </c>
      <c r="DJ481" s="38">
        <f t="shared" si="7"/>
        <v>1</v>
      </c>
      <c r="DK481" s="38">
        <v>0</v>
      </c>
      <c r="DL481" s="38">
        <v>47</v>
      </c>
      <c r="DM481" s="38">
        <v>3</v>
      </c>
      <c r="DN481" s="38">
        <v>1</v>
      </c>
      <c r="DO481" s="38">
        <v>719</v>
      </c>
    </row>
    <row r="482" spans="1:119" x14ac:dyDescent="0.3">
      <c r="A482" t="s">
        <v>114</v>
      </c>
      <c r="B482">
        <v>3102</v>
      </c>
      <c r="C482">
        <v>1</v>
      </c>
      <c r="D482">
        <v>30</v>
      </c>
      <c r="E482" t="s">
        <v>178</v>
      </c>
      <c r="F482" t="s">
        <v>179</v>
      </c>
      <c r="G482">
        <v>60.006</v>
      </c>
      <c r="H482" t="s">
        <v>165</v>
      </c>
      <c r="I482">
        <v>1</v>
      </c>
      <c r="J482" t="s">
        <v>125</v>
      </c>
      <c r="K482">
        <v>635205072</v>
      </c>
      <c r="L482" t="s">
        <v>116</v>
      </c>
      <c r="M482" t="s">
        <v>166</v>
      </c>
      <c r="N482" t="s">
        <v>117</v>
      </c>
      <c r="O482" s="33">
        <v>41643</v>
      </c>
      <c r="P482" s="1">
        <v>41643.612303240741</v>
      </c>
      <c r="Q482" s="2">
        <v>0.4039699074074074</v>
      </c>
      <c r="R482" t="s">
        <v>169</v>
      </c>
      <c r="S482" t="s">
        <v>119</v>
      </c>
      <c r="T482">
        <v>27</v>
      </c>
      <c r="U482">
        <v>3</v>
      </c>
      <c r="V482">
        <v>1</v>
      </c>
      <c r="W482">
        <v>3</v>
      </c>
      <c r="X482">
        <v>3</v>
      </c>
      <c r="Y482">
        <v>-1</v>
      </c>
      <c r="BD482" t="s">
        <v>141</v>
      </c>
      <c r="BE482" t="s">
        <v>21</v>
      </c>
      <c r="BP482">
        <v>48</v>
      </c>
      <c r="BQ482">
        <v>18</v>
      </c>
      <c r="BR482" t="s">
        <v>120</v>
      </c>
      <c r="BS482" t="s">
        <v>121</v>
      </c>
      <c r="BT482">
        <v>1</v>
      </c>
      <c r="BU482">
        <v>50</v>
      </c>
      <c r="BV482">
        <v>0</v>
      </c>
      <c r="BW482">
        <v>512</v>
      </c>
      <c r="BX482">
        <v>314</v>
      </c>
      <c r="BY482" t="s">
        <v>115</v>
      </c>
      <c r="BZ482">
        <v>3292</v>
      </c>
      <c r="CA482">
        <v>3292</v>
      </c>
      <c r="CB482">
        <v>-1</v>
      </c>
      <c r="CC482">
        <v>50</v>
      </c>
      <c r="CD482">
        <v>0</v>
      </c>
      <c r="CE482">
        <v>530</v>
      </c>
      <c r="CF482">
        <v>-1</v>
      </c>
      <c r="CG482">
        <v>400</v>
      </c>
      <c r="CH482">
        <v>-1</v>
      </c>
      <c r="CI482" t="s">
        <v>122</v>
      </c>
      <c r="CJ482" t="s">
        <v>127</v>
      </c>
      <c r="CK482" t="s">
        <v>127</v>
      </c>
      <c r="CL482" t="s">
        <v>142</v>
      </c>
      <c r="CM482" t="s">
        <v>109</v>
      </c>
      <c r="CN482" t="s">
        <v>124</v>
      </c>
      <c r="CO482">
        <v>1</v>
      </c>
      <c r="CP482" t="s">
        <v>121</v>
      </c>
      <c r="CQ482">
        <v>3000</v>
      </c>
      <c r="CR482">
        <v>-999999</v>
      </c>
      <c r="CS482">
        <v>0</v>
      </c>
      <c r="CT482">
        <v>931256</v>
      </c>
      <c r="CU482">
        <v>0</v>
      </c>
      <c r="CV482" t="s">
        <v>121</v>
      </c>
      <c r="CW482">
        <v>778</v>
      </c>
      <c r="CX482">
        <v>932034</v>
      </c>
      <c r="CZ482" t="s">
        <v>125</v>
      </c>
      <c r="DA482" t="s">
        <v>126</v>
      </c>
      <c r="DB482">
        <v>314</v>
      </c>
      <c r="DC482" t="s">
        <v>128</v>
      </c>
      <c r="DD482" t="s">
        <v>134</v>
      </c>
      <c r="DE482">
        <v>35</v>
      </c>
      <c r="DF482">
        <v>3</v>
      </c>
      <c r="DG482">
        <v>144</v>
      </c>
      <c r="DH482">
        <v>35</v>
      </c>
      <c r="DI482" t="s">
        <v>130</v>
      </c>
      <c r="DJ482" s="38">
        <f t="shared" si="7"/>
        <v>1</v>
      </c>
      <c r="DK482" s="38">
        <v>0</v>
      </c>
      <c r="DL482" s="38">
        <v>48</v>
      </c>
      <c r="DM482" s="38">
        <v>3</v>
      </c>
      <c r="DN482" s="38">
        <v>1</v>
      </c>
      <c r="DO482" s="38">
        <v>778</v>
      </c>
    </row>
    <row r="483" spans="1:119" x14ac:dyDescent="0.3">
      <c r="A483" t="s">
        <v>114</v>
      </c>
      <c r="B483">
        <v>3102</v>
      </c>
      <c r="C483">
        <v>1</v>
      </c>
      <c r="D483">
        <v>30</v>
      </c>
      <c r="E483" t="s">
        <v>178</v>
      </c>
      <c r="F483" t="s">
        <v>179</v>
      </c>
      <c r="G483">
        <v>60.006</v>
      </c>
      <c r="H483" t="s">
        <v>165</v>
      </c>
      <c r="I483">
        <v>1</v>
      </c>
      <c r="J483" t="s">
        <v>125</v>
      </c>
      <c r="K483">
        <v>635205072</v>
      </c>
      <c r="L483" t="s">
        <v>116</v>
      </c>
      <c r="M483" t="s">
        <v>166</v>
      </c>
      <c r="N483" t="s">
        <v>117</v>
      </c>
      <c r="O483" s="33">
        <v>41643</v>
      </c>
      <c r="P483" s="1">
        <v>41643.612303240741</v>
      </c>
      <c r="Q483" s="2">
        <v>0.4039699074074074</v>
      </c>
      <c r="R483" t="s">
        <v>169</v>
      </c>
      <c r="S483" t="s">
        <v>119</v>
      </c>
      <c r="T483">
        <v>28</v>
      </c>
      <c r="U483">
        <v>4</v>
      </c>
      <c r="V483">
        <v>1</v>
      </c>
      <c r="W483">
        <v>4</v>
      </c>
      <c r="X483">
        <v>4</v>
      </c>
      <c r="Y483">
        <v>-1</v>
      </c>
      <c r="BD483" t="s">
        <v>141</v>
      </c>
      <c r="BE483" t="s">
        <v>21</v>
      </c>
      <c r="BP483">
        <v>1</v>
      </c>
      <c r="BQ483">
        <v>15</v>
      </c>
      <c r="BR483" t="s">
        <v>138</v>
      </c>
      <c r="BS483" t="s">
        <v>131</v>
      </c>
      <c r="BT483">
        <v>2</v>
      </c>
      <c r="BU483">
        <v>50</v>
      </c>
      <c r="BV483">
        <v>0</v>
      </c>
      <c r="BW483">
        <v>512</v>
      </c>
      <c r="BX483">
        <v>-100</v>
      </c>
      <c r="BY483" t="s">
        <v>115</v>
      </c>
      <c r="BZ483">
        <v>2547</v>
      </c>
      <c r="CA483">
        <v>2547</v>
      </c>
      <c r="CB483">
        <v>-1</v>
      </c>
      <c r="CC483">
        <v>50</v>
      </c>
      <c r="CD483">
        <v>0</v>
      </c>
      <c r="CE483">
        <v>526</v>
      </c>
      <c r="CF483">
        <v>-1</v>
      </c>
      <c r="CG483">
        <v>400</v>
      </c>
      <c r="CH483">
        <v>-1</v>
      </c>
      <c r="CI483" t="s">
        <v>122</v>
      </c>
      <c r="CJ483" t="s">
        <v>137</v>
      </c>
      <c r="CK483" t="s">
        <v>133</v>
      </c>
      <c r="CL483" t="s">
        <v>142</v>
      </c>
      <c r="CM483" t="s">
        <v>109</v>
      </c>
      <c r="CN483" t="s">
        <v>124</v>
      </c>
      <c r="CO483">
        <v>1</v>
      </c>
      <c r="CP483" t="s">
        <v>131</v>
      </c>
      <c r="CQ483">
        <v>3000</v>
      </c>
      <c r="CR483">
        <v>-999999</v>
      </c>
      <c r="CS483">
        <v>0</v>
      </c>
      <c r="CT483">
        <v>940805</v>
      </c>
      <c r="CU483">
        <v>0</v>
      </c>
      <c r="CV483" t="s">
        <v>131</v>
      </c>
      <c r="CW483">
        <v>1527</v>
      </c>
      <c r="CX483">
        <v>942332</v>
      </c>
      <c r="CZ483" t="s">
        <v>115</v>
      </c>
      <c r="DA483" t="s">
        <v>140</v>
      </c>
      <c r="DB483">
        <v>454</v>
      </c>
      <c r="DC483" t="s">
        <v>128</v>
      </c>
      <c r="DD483" t="s">
        <v>134</v>
      </c>
      <c r="DE483">
        <v>30</v>
      </c>
      <c r="DF483">
        <v>4</v>
      </c>
      <c r="DG483">
        <v>145</v>
      </c>
      <c r="DH483">
        <v>30</v>
      </c>
      <c r="DI483" t="s">
        <v>136</v>
      </c>
      <c r="DJ483" s="38">
        <f t="shared" si="7"/>
        <v>1</v>
      </c>
      <c r="DK483" s="38">
        <v>0</v>
      </c>
      <c r="DL483" s="38">
        <v>1</v>
      </c>
      <c r="DM483" s="38">
        <v>4</v>
      </c>
      <c r="DN483" s="38">
        <v>1</v>
      </c>
      <c r="DO483" s="38">
        <v>1527</v>
      </c>
    </row>
    <row r="484" spans="1:119" x14ac:dyDescent="0.3">
      <c r="A484" t="s">
        <v>114</v>
      </c>
      <c r="B484">
        <v>3102</v>
      </c>
      <c r="C484">
        <v>1</v>
      </c>
      <c r="D484">
        <v>30</v>
      </c>
      <c r="E484" t="s">
        <v>178</v>
      </c>
      <c r="F484" t="s">
        <v>179</v>
      </c>
      <c r="G484">
        <v>60.006</v>
      </c>
      <c r="H484" t="s">
        <v>165</v>
      </c>
      <c r="I484">
        <v>1</v>
      </c>
      <c r="J484" t="s">
        <v>125</v>
      </c>
      <c r="K484">
        <v>635205072</v>
      </c>
      <c r="L484" t="s">
        <v>116</v>
      </c>
      <c r="M484" t="s">
        <v>166</v>
      </c>
      <c r="N484" t="s">
        <v>117</v>
      </c>
      <c r="O484" s="33">
        <v>41643</v>
      </c>
      <c r="P484" s="1">
        <v>41643.612303240741</v>
      </c>
      <c r="Q484" s="2">
        <v>0.4039699074074074</v>
      </c>
      <c r="R484" t="s">
        <v>169</v>
      </c>
      <c r="S484" t="s">
        <v>119</v>
      </c>
      <c r="T484">
        <v>28</v>
      </c>
      <c r="U484">
        <v>4</v>
      </c>
      <c r="V484">
        <v>1</v>
      </c>
      <c r="W484">
        <v>4</v>
      </c>
      <c r="X484">
        <v>4</v>
      </c>
      <c r="Y484">
        <v>-1</v>
      </c>
      <c r="BD484" t="s">
        <v>141</v>
      </c>
      <c r="BE484" t="s">
        <v>21</v>
      </c>
      <c r="BP484">
        <v>2</v>
      </c>
      <c r="BQ484">
        <v>11</v>
      </c>
      <c r="BR484" t="s">
        <v>138</v>
      </c>
      <c r="BS484" t="s">
        <v>131</v>
      </c>
      <c r="BT484">
        <v>2</v>
      </c>
      <c r="BU484">
        <v>50</v>
      </c>
      <c r="BV484">
        <v>0</v>
      </c>
      <c r="BW484">
        <v>512</v>
      </c>
      <c r="BX484">
        <v>454</v>
      </c>
      <c r="BY484" t="s">
        <v>115</v>
      </c>
      <c r="BZ484">
        <v>2821</v>
      </c>
      <c r="CA484">
        <v>2821</v>
      </c>
      <c r="CB484">
        <v>-1</v>
      </c>
      <c r="CC484">
        <v>50</v>
      </c>
      <c r="CD484">
        <v>0</v>
      </c>
      <c r="CE484">
        <v>907</v>
      </c>
      <c r="CF484">
        <v>-1</v>
      </c>
      <c r="CG484">
        <v>400</v>
      </c>
      <c r="CH484">
        <v>-1</v>
      </c>
      <c r="CI484" t="s">
        <v>122</v>
      </c>
      <c r="CJ484" t="s">
        <v>133</v>
      </c>
      <c r="CK484" t="s">
        <v>127</v>
      </c>
      <c r="CL484" t="s">
        <v>142</v>
      </c>
      <c r="CM484" t="s">
        <v>109</v>
      </c>
      <c r="CN484" t="s">
        <v>124</v>
      </c>
      <c r="CO484">
        <v>1</v>
      </c>
      <c r="CP484" t="s">
        <v>131</v>
      </c>
      <c r="CQ484">
        <v>3000</v>
      </c>
      <c r="CR484">
        <v>-999999</v>
      </c>
      <c r="CS484">
        <v>0</v>
      </c>
      <c r="CT484">
        <v>946321</v>
      </c>
      <c r="CU484">
        <v>0</v>
      </c>
      <c r="CV484" t="s">
        <v>131</v>
      </c>
      <c r="CW484">
        <v>872</v>
      </c>
      <c r="CX484">
        <v>947193</v>
      </c>
      <c r="CZ484" t="s">
        <v>115</v>
      </c>
      <c r="DA484" t="s">
        <v>140</v>
      </c>
      <c r="DB484">
        <v>314</v>
      </c>
      <c r="DC484" t="s">
        <v>128</v>
      </c>
      <c r="DD484" t="s">
        <v>129</v>
      </c>
      <c r="DE484">
        <v>22</v>
      </c>
      <c r="DF484">
        <v>4</v>
      </c>
      <c r="DG484">
        <v>146</v>
      </c>
      <c r="DH484">
        <v>22</v>
      </c>
      <c r="DI484" t="s">
        <v>135</v>
      </c>
      <c r="DJ484" s="38">
        <f t="shared" si="7"/>
        <v>1</v>
      </c>
      <c r="DK484" s="38">
        <v>0</v>
      </c>
      <c r="DL484" s="38">
        <v>2</v>
      </c>
      <c r="DM484" s="38">
        <v>4</v>
      </c>
      <c r="DN484" s="38">
        <v>1</v>
      </c>
      <c r="DO484" s="38">
        <v>872</v>
      </c>
    </row>
    <row r="485" spans="1:119" x14ac:dyDescent="0.3">
      <c r="A485" t="s">
        <v>114</v>
      </c>
      <c r="B485">
        <v>3102</v>
      </c>
      <c r="C485">
        <v>1</v>
      </c>
      <c r="D485">
        <v>30</v>
      </c>
      <c r="E485" t="s">
        <v>178</v>
      </c>
      <c r="F485" t="s">
        <v>179</v>
      </c>
      <c r="G485">
        <v>60.006</v>
      </c>
      <c r="H485" t="s">
        <v>165</v>
      </c>
      <c r="I485">
        <v>1</v>
      </c>
      <c r="J485" t="s">
        <v>125</v>
      </c>
      <c r="K485">
        <v>635205072</v>
      </c>
      <c r="L485" t="s">
        <v>116</v>
      </c>
      <c r="M485" t="s">
        <v>166</v>
      </c>
      <c r="N485" t="s">
        <v>117</v>
      </c>
      <c r="O485" s="33">
        <v>41643</v>
      </c>
      <c r="P485" s="1">
        <v>41643.612303240741</v>
      </c>
      <c r="Q485" s="2">
        <v>0.4039699074074074</v>
      </c>
      <c r="R485" t="s">
        <v>169</v>
      </c>
      <c r="S485" t="s">
        <v>119</v>
      </c>
      <c r="T485">
        <v>28</v>
      </c>
      <c r="U485">
        <v>4</v>
      </c>
      <c r="V485">
        <v>1</v>
      </c>
      <c r="W485">
        <v>4</v>
      </c>
      <c r="X485">
        <v>4</v>
      </c>
      <c r="Y485">
        <v>-1</v>
      </c>
      <c r="BD485" t="s">
        <v>141</v>
      </c>
      <c r="BE485" t="s">
        <v>21</v>
      </c>
      <c r="BP485">
        <v>3</v>
      </c>
      <c r="BQ485">
        <v>23</v>
      </c>
      <c r="BR485" t="s">
        <v>138</v>
      </c>
      <c r="BS485" t="s">
        <v>121</v>
      </c>
      <c r="BT485">
        <v>1</v>
      </c>
      <c r="BU485">
        <v>50</v>
      </c>
      <c r="BV485">
        <v>1</v>
      </c>
      <c r="BW485">
        <v>512</v>
      </c>
      <c r="BX485">
        <v>454</v>
      </c>
      <c r="BY485" t="s">
        <v>125</v>
      </c>
      <c r="BZ485">
        <v>2385</v>
      </c>
      <c r="CA485">
        <v>2385</v>
      </c>
      <c r="CB485">
        <v>-1</v>
      </c>
      <c r="CC485">
        <v>50</v>
      </c>
      <c r="CD485">
        <v>1</v>
      </c>
      <c r="CE485">
        <v>1412</v>
      </c>
      <c r="CF485">
        <v>-1</v>
      </c>
      <c r="CG485">
        <v>400</v>
      </c>
      <c r="CH485">
        <v>-1</v>
      </c>
      <c r="CI485" t="s">
        <v>122</v>
      </c>
      <c r="CJ485" t="s">
        <v>133</v>
      </c>
      <c r="CK485" t="s">
        <v>127</v>
      </c>
      <c r="CL485" t="s">
        <v>142</v>
      </c>
      <c r="CM485" t="s">
        <v>109</v>
      </c>
      <c r="CN485" t="s">
        <v>124</v>
      </c>
      <c r="CO485">
        <v>1</v>
      </c>
      <c r="CP485" t="s">
        <v>121</v>
      </c>
      <c r="CQ485">
        <v>3000</v>
      </c>
      <c r="CR485">
        <v>-999999</v>
      </c>
      <c r="CS485">
        <v>0</v>
      </c>
      <c r="CT485">
        <v>951970</v>
      </c>
      <c r="CU485">
        <v>0</v>
      </c>
      <c r="CV485" t="s">
        <v>121</v>
      </c>
      <c r="CW485">
        <v>803</v>
      </c>
      <c r="CX485">
        <v>952773</v>
      </c>
      <c r="CZ485" t="s">
        <v>125</v>
      </c>
      <c r="DA485" t="s">
        <v>139</v>
      </c>
      <c r="DB485">
        <v>314</v>
      </c>
      <c r="DC485" t="s">
        <v>128</v>
      </c>
      <c r="DD485" t="s">
        <v>134</v>
      </c>
      <c r="DE485">
        <v>45</v>
      </c>
      <c r="DF485">
        <v>4</v>
      </c>
      <c r="DG485">
        <v>147</v>
      </c>
      <c r="DH485">
        <v>45</v>
      </c>
      <c r="DI485" t="s">
        <v>135</v>
      </c>
      <c r="DJ485" s="38">
        <f t="shared" si="7"/>
        <v>1</v>
      </c>
      <c r="DK485" s="38">
        <v>0</v>
      </c>
      <c r="DL485" s="38">
        <v>3</v>
      </c>
      <c r="DM485" s="38">
        <v>4</v>
      </c>
      <c r="DN485" s="38">
        <v>1</v>
      </c>
      <c r="DO485" s="38">
        <v>803</v>
      </c>
    </row>
    <row r="486" spans="1:119" x14ac:dyDescent="0.3">
      <c r="A486" t="s">
        <v>114</v>
      </c>
      <c r="B486">
        <v>3102</v>
      </c>
      <c r="C486">
        <v>1</v>
      </c>
      <c r="D486">
        <v>30</v>
      </c>
      <c r="E486" t="s">
        <v>178</v>
      </c>
      <c r="F486" t="s">
        <v>179</v>
      </c>
      <c r="G486">
        <v>60.006</v>
      </c>
      <c r="H486" t="s">
        <v>165</v>
      </c>
      <c r="I486">
        <v>1</v>
      </c>
      <c r="J486" t="s">
        <v>125</v>
      </c>
      <c r="K486">
        <v>635205072</v>
      </c>
      <c r="L486" t="s">
        <v>116</v>
      </c>
      <c r="M486" t="s">
        <v>166</v>
      </c>
      <c r="N486" t="s">
        <v>117</v>
      </c>
      <c r="O486" s="33">
        <v>41643</v>
      </c>
      <c r="P486" s="1">
        <v>41643.612303240741</v>
      </c>
      <c r="Q486" s="2">
        <v>0.4039699074074074</v>
      </c>
      <c r="R486" t="s">
        <v>169</v>
      </c>
      <c r="S486" t="s">
        <v>119</v>
      </c>
      <c r="T486">
        <v>28</v>
      </c>
      <c r="U486">
        <v>4</v>
      </c>
      <c r="V486">
        <v>1</v>
      </c>
      <c r="W486">
        <v>4</v>
      </c>
      <c r="X486">
        <v>4</v>
      </c>
      <c r="Y486">
        <v>-1</v>
      </c>
      <c r="BD486" t="s">
        <v>141</v>
      </c>
      <c r="BE486" t="s">
        <v>21</v>
      </c>
      <c r="BP486">
        <v>4</v>
      </c>
      <c r="BQ486">
        <v>14</v>
      </c>
      <c r="BR486" t="s">
        <v>120</v>
      </c>
      <c r="BS486" t="s">
        <v>121</v>
      </c>
      <c r="BT486">
        <v>1</v>
      </c>
      <c r="BU486">
        <v>50</v>
      </c>
      <c r="BV486">
        <v>0</v>
      </c>
      <c r="BW486">
        <v>512</v>
      </c>
      <c r="BX486">
        <v>-100</v>
      </c>
      <c r="BY486" t="s">
        <v>115</v>
      </c>
      <c r="BZ486">
        <v>2267</v>
      </c>
      <c r="CA486">
        <v>2267</v>
      </c>
      <c r="CB486">
        <v>-1</v>
      </c>
      <c r="CC486">
        <v>50</v>
      </c>
      <c r="CD486">
        <v>0</v>
      </c>
      <c r="CE486">
        <v>1522</v>
      </c>
      <c r="CF486">
        <v>-1</v>
      </c>
      <c r="CG486">
        <v>400</v>
      </c>
      <c r="CH486">
        <v>-1</v>
      </c>
      <c r="CI486" t="s">
        <v>122</v>
      </c>
      <c r="CJ486" t="s">
        <v>137</v>
      </c>
      <c r="CK486" t="s">
        <v>127</v>
      </c>
      <c r="CL486" t="s">
        <v>142</v>
      </c>
      <c r="CM486" t="s">
        <v>109</v>
      </c>
      <c r="CN486" t="s">
        <v>124</v>
      </c>
      <c r="CO486">
        <v>1</v>
      </c>
      <c r="CP486" t="s">
        <v>121</v>
      </c>
      <c r="CQ486">
        <v>3000</v>
      </c>
      <c r="CR486">
        <v>-999999</v>
      </c>
      <c r="CS486">
        <v>0</v>
      </c>
      <c r="CT486">
        <v>957220</v>
      </c>
      <c r="CU486">
        <v>0</v>
      </c>
      <c r="CV486" t="s">
        <v>121</v>
      </c>
      <c r="CW486">
        <v>811</v>
      </c>
      <c r="CX486">
        <v>958031</v>
      </c>
      <c r="CZ486" t="s">
        <v>125</v>
      </c>
      <c r="DA486" t="s">
        <v>126</v>
      </c>
      <c r="DB486">
        <v>314</v>
      </c>
      <c r="DC486" t="s">
        <v>128</v>
      </c>
      <c r="DD486" t="s">
        <v>134</v>
      </c>
      <c r="DE486">
        <v>27</v>
      </c>
      <c r="DF486">
        <v>4</v>
      </c>
      <c r="DG486">
        <v>148</v>
      </c>
      <c r="DH486">
        <v>27</v>
      </c>
      <c r="DI486" t="s">
        <v>136</v>
      </c>
      <c r="DJ486" s="38">
        <f t="shared" si="7"/>
        <v>1</v>
      </c>
      <c r="DK486" s="38">
        <v>0</v>
      </c>
      <c r="DL486" s="38">
        <v>4</v>
      </c>
      <c r="DM486" s="38">
        <v>4</v>
      </c>
      <c r="DN486" s="38">
        <v>1</v>
      </c>
      <c r="DO486" s="38">
        <v>811</v>
      </c>
    </row>
    <row r="487" spans="1:119" x14ac:dyDescent="0.3">
      <c r="A487" t="s">
        <v>114</v>
      </c>
      <c r="B487">
        <v>3102</v>
      </c>
      <c r="C487">
        <v>1</v>
      </c>
      <c r="D487">
        <v>30</v>
      </c>
      <c r="E487" t="s">
        <v>178</v>
      </c>
      <c r="F487" t="s">
        <v>179</v>
      </c>
      <c r="G487">
        <v>60.006</v>
      </c>
      <c r="H487" t="s">
        <v>165</v>
      </c>
      <c r="I487">
        <v>1</v>
      </c>
      <c r="J487" t="s">
        <v>125</v>
      </c>
      <c r="K487">
        <v>635205072</v>
      </c>
      <c r="L487" t="s">
        <v>116</v>
      </c>
      <c r="M487" t="s">
        <v>166</v>
      </c>
      <c r="N487" t="s">
        <v>117</v>
      </c>
      <c r="O487" s="33">
        <v>41643</v>
      </c>
      <c r="P487" s="1">
        <v>41643.612303240741</v>
      </c>
      <c r="Q487" s="2">
        <v>0.4039699074074074</v>
      </c>
      <c r="R487" t="s">
        <v>169</v>
      </c>
      <c r="S487" t="s">
        <v>119</v>
      </c>
      <c r="T487">
        <v>28</v>
      </c>
      <c r="U487">
        <v>4</v>
      </c>
      <c r="V487">
        <v>1</v>
      </c>
      <c r="W487">
        <v>4</v>
      </c>
      <c r="X487">
        <v>4</v>
      </c>
      <c r="Y487">
        <v>-1</v>
      </c>
      <c r="BD487" t="s">
        <v>141</v>
      </c>
      <c r="BE487" t="s">
        <v>21</v>
      </c>
      <c r="BP487">
        <v>5</v>
      </c>
      <c r="BQ487">
        <v>12</v>
      </c>
      <c r="BR487" t="s">
        <v>120</v>
      </c>
      <c r="BS487" t="s">
        <v>121</v>
      </c>
      <c r="BT487">
        <v>1</v>
      </c>
      <c r="BU487">
        <v>50</v>
      </c>
      <c r="BV487">
        <v>1</v>
      </c>
      <c r="BW487">
        <v>512</v>
      </c>
      <c r="BX487">
        <v>454</v>
      </c>
      <c r="BY487" t="s">
        <v>115</v>
      </c>
      <c r="BZ487">
        <v>2716</v>
      </c>
      <c r="CA487">
        <v>2716</v>
      </c>
      <c r="CB487">
        <v>-1</v>
      </c>
      <c r="CC487">
        <v>50</v>
      </c>
      <c r="CD487">
        <v>1</v>
      </c>
      <c r="CE487">
        <v>491</v>
      </c>
      <c r="CF487">
        <v>-1</v>
      </c>
      <c r="CG487">
        <v>400</v>
      </c>
      <c r="CH487">
        <v>-1</v>
      </c>
      <c r="CI487" t="s">
        <v>122</v>
      </c>
      <c r="CJ487" t="s">
        <v>133</v>
      </c>
      <c r="CK487" t="s">
        <v>127</v>
      </c>
      <c r="CL487" t="s">
        <v>142</v>
      </c>
      <c r="CM487" t="s">
        <v>109</v>
      </c>
      <c r="CN487" t="s">
        <v>124</v>
      </c>
      <c r="CO487">
        <v>1</v>
      </c>
      <c r="CP487" t="s">
        <v>121</v>
      </c>
      <c r="CQ487">
        <v>3000</v>
      </c>
      <c r="CR487">
        <v>-999999</v>
      </c>
      <c r="CS487">
        <v>0</v>
      </c>
      <c r="CT487">
        <v>961319</v>
      </c>
      <c r="CU487">
        <v>0</v>
      </c>
      <c r="CV487" t="s">
        <v>121</v>
      </c>
      <c r="CW487">
        <v>1393</v>
      </c>
      <c r="CX487">
        <v>962712</v>
      </c>
      <c r="CZ487" t="s">
        <v>125</v>
      </c>
      <c r="DA487" t="s">
        <v>126</v>
      </c>
      <c r="DB487">
        <v>314</v>
      </c>
      <c r="DC487" t="s">
        <v>128</v>
      </c>
      <c r="DD487" t="s">
        <v>129</v>
      </c>
      <c r="DE487">
        <v>23</v>
      </c>
      <c r="DF487">
        <v>4</v>
      </c>
      <c r="DG487">
        <v>149</v>
      </c>
      <c r="DH487">
        <v>23</v>
      </c>
      <c r="DI487" t="s">
        <v>135</v>
      </c>
      <c r="DJ487" s="38">
        <f t="shared" si="7"/>
        <v>1</v>
      </c>
      <c r="DK487" s="38">
        <v>0</v>
      </c>
      <c r="DL487" s="38">
        <v>5</v>
      </c>
      <c r="DM487" s="38">
        <v>4</v>
      </c>
      <c r="DN487" s="38">
        <v>1</v>
      </c>
      <c r="DO487" s="38">
        <v>1393</v>
      </c>
    </row>
    <row r="488" spans="1:119" x14ac:dyDescent="0.3">
      <c r="A488" t="s">
        <v>114</v>
      </c>
      <c r="B488">
        <v>3102</v>
      </c>
      <c r="C488">
        <v>1</v>
      </c>
      <c r="D488">
        <v>30</v>
      </c>
      <c r="E488" t="s">
        <v>178</v>
      </c>
      <c r="F488" t="s">
        <v>179</v>
      </c>
      <c r="G488">
        <v>60.006</v>
      </c>
      <c r="H488" t="s">
        <v>165</v>
      </c>
      <c r="I488">
        <v>1</v>
      </c>
      <c r="J488" t="s">
        <v>125</v>
      </c>
      <c r="K488">
        <v>635205072</v>
      </c>
      <c r="L488" t="s">
        <v>116</v>
      </c>
      <c r="M488" t="s">
        <v>166</v>
      </c>
      <c r="N488" t="s">
        <v>117</v>
      </c>
      <c r="O488" s="33">
        <v>41643</v>
      </c>
      <c r="P488" s="1">
        <v>41643.612303240741</v>
      </c>
      <c r="Q488" s="2">
        <v>0.4039699074074074</v>
      </c>
      <c r="R488" t="s">
        <v>169</v>
      </c>
      <c r="S488" t="s">
        <v>119</v>
      </c>
      <c r="T488">
        <v>28</v>
      </c>
      <c r="U488">
        <v>4</v>
      </c>
      <c r="V488">
        <v>1</v>
      </c>
      <c r="W488">
        <v>4</v>
      </c>
      <c r="X488">
        <v>4</v>
      </c>
      <c r="Y488">
        <v>-1</v>
      </c>
      <c r="BD488" t="s">
        <v>141</v>
      </c>
      <c r="BE488" t="s">
        <v>21</v>
      </c>
      <c r="BP488">
        <v>6</v>
      </c>
      <c r="BQ488">
        <v>12</v>
      </c>
      <c r="BR488" t="s">
        <v>120</v>
      </c>
      <c r="BS488" t="s">
        <v>131</v>
      </c>
      <c r="BT488">
        <v>2</v>
      </c>
      <c r="BU488">
        <v>50</v>
      </c>
      <c r="BV488">
        <v>0</v>
      </c>
      <c r="BW488">
        <v>512</v>
      </c>
      <c r="BX488">
        <v>454</v>
      </c>
      <c r="BY488" t="s">
        <v>125</v>
      </c>
      <c r="BZ488">
        <v>2377</v>
      </c>
      <c r="CA488">
        <v>2377</v>
      </c>
      <c r="CB488">
        <v>-1</v>
      </c>
      <c r="CC488">
        <v>50</v>
      </c>
      <c r="CD488">
        <v>0</v>
      </c>
      <c r="CE488">
        <v>956</v>
      </c>
      <c r="CF488">
        <v>-1</v>
      </c>
      <c r="CG488">
        <v>400</v>
      </c>
      <c r="CH488">
        <v>-1</v>
      </c>
      <c r="CI488" t="s">
        <v>122</v>
      </c>
      <c r="CJ488" t="s">
        <v>133</v>
      </c>
      <c r="CK488" t="s">
        <v>127</v>
      </c>
      <c r="CL488" t="s">
        <v>142</v>
      </c>
      <c r="CM488" t="s">
        <v>109</v>
      </c>
      <c r="CN488" t="s">
        <v>124</v>
      </c>
      <c r="CO488">
        <v>1</v>
      </c>
      <c r="CP488" t="s">
        <v>131</v>
      </c>
      <c r="CQ488">
        <v>3000</v>
      </c>
      <c r="CR488">
        <v>-999999</v>
      </c>
      <c r="CS488">
        <v>0</v>
      </c>
      <c r="CT488">
        <v>966919</v>
      </c>
      <c r="CU488">
        <v>0</v>
      </c>
      <c r="CV488" t="s">
        <v>131</v>
      </c>
      <c r="CW488">
        <v>1267</v>
      </c>
      <c r="CX488">
        <v>968186</v>
      </c>
      <c r="CZ488" t="s">
        <v>115</v>
      </c>
      <c r="DA488" t="s">
        <v>132</v>
      </c>
      <c r="DB488">
        <v>314</v>
      </c>
      <c r="DC488" t="s">
        <v>128</v>
      </c>
      <c r="DD488" t="s">
        <v>129</v>
      </c>
      <c r="DE488">
        <v>24</v>
      </c>
      <c r="DF488">
        <v>4</v>
      </c>
      <c r="DG488">
        <v>150</v>
      </c>
      <c r="DH488">
        <v>24</v>
      </c>
      <c r="DI488" t="s">
        <v>135</v>
      </c>
      <c r="DJ488" s="38">
        <f t="shared" si="7"/>
        <v>1</v>
      </c>
      <c r="DK488" s="38">
        <v>0</v>
      </c>
      <c r="DL488" s="38">
        <v>6</v>
      </c>
      <c r="DM488" s="38">
        <v>4</v>
      </c>
      <c r="DN488" s="38">
        <v>1</v>
      </c>
      <c r="DO488" s="38">
        <v>1267</v>
      </c>
    </row>
    <row r="489" spans="1:119" x14ac:dyDescent="0.3">
      <c r="A489" t="s">
        <v>114</v>
      </c>
      <c r="B489">
        <v>3102</v>
      </c>
      <c r="C489">
        <v>1</v>
      </c>
      <c r="D489">
        <v>30</v>
      </c>
      <c r="E489" t="s">
        <v>178</v>
      </c>
      <c r="F489" t="s">
        <v>179</v>
      </c>
      <c r="G489">
        <v>60.006</v>
      </c>
      <c r="H489" t="s">
        <v>165</v>
      </c>
      <c r="I489">
        <v>1</v>
      </c>
      <c r="J489" t="s">
        <v>125</v>
      </c>
      <c r="K489">
        <v>635205072</v>
      </c>
      <c r="L489" t="s">
        <v>116</v>
      </c>
      <c r="M489" t="s">
        <v>166</v>
      </c>
      <c r="N489" t="s">
        <v>117</v>
      </c>
      <c r="O489" s="33">
        <v>41643</v>
      </c>
      <c r="P489" s="1">
        <v>41643.612303240741</v>
      </c>
      <c r="Q489" s="2">
        <v>0.4039699074074074</v>
      </c>
      <c r="R489" t="s">
        <v>169</v>
      </c>
      <c r="S489" t="s">
        <v>119</v>
      </c>
      <c r="T489">
        <v>28</v>
      </c>
      <c r="U489">
        <v>4</v>
      </c>
      <c r="V489">
        <v>1</v>
      </c>
      <c r="W489">
        <v>4</v>
      </c>
      <c r="X489">
        <v>4</v>
      </c>
      <c r="Y489">
        <v>-1</v>
      </c>
      <c r="BD489" t="s">
        <v>141</v>
      </c>
      <c r="BE489" t="s">
        <v>21</v>
      </c>
      <c r="BP489">
        <v>7</v>
      </c>
      <c r="BQ489">
        <v>9</v>
      </c>
      <c r="BR489" t="s">
        <v>138</v>
      </c>
      <c r="BS489" t="s">
        <v>131</v>
      </c>
      <c r="BT489">
        <v>2</v>
      </c>
      <c r="BU489">
        <v>50</v>
      </c>
      <c r="BV489">
        <v>1</v>
      </c>
      <c r="BW489">
        <v>512</v>
      </c>
      <c r="BX489">
        <v>314</v>
      </c>
      <c r="BY489" t="s">
        <v>115</v>
      </c>
      <c r="BZ489">
        <v>2740</v>
      </c>
      <c r="CA489">
        <v>2740</v>
      </c>
      <c r="CB489">
        <v>-1</v>
      </c>
      <c r="CC489">
        <v>50</v>
      </c>
      <c r="CD489">
        <v>1</v>
      </c>
      <c r="CE489">
        <v>850</v>
      </c>
      <c r="CF489">
        <v>-1</v>
      </c>
      <c r="CG489">
        <v>400</v>
      </c>
      <c r="CH489">
        <v>-1</v>
      </c>
      <c r="CI489" t="s">
        <v>122</v>
      </c>
      <c r="CJ489" t="s">
        <v>127</v>
      </c>
      <c r="CK489" t="s">
        <v>133</v>
      </c>
      <c r="CL489" t="s">
        <v>142</v>
      </c>
      <c r="CM489" t="s">
        <v>109</v>
      </c>
      <c r="CN489" t="s">
        <v>124</v>
      </c>
      <c r="CO489">
        <v>1</v>
      </c>
      <c r="CP489" t="s">
        <v>131</v>
      </c>
      <c r="CQ489">
        <v>3000</v>
      </c>
      <c r="CR489">
        <v>-999999</v>
      </c>
      <c r="CS489">
        <v>0</v>
      </c>
      <c r="CT489">
        <v>971935</v>
      </c>
      <c r="CU489">
        <v>0</v>
      </c>
      <c r="CV489" t="s">
        <v>131</v>
      </c>
      <c r="CW489">
        <v>1010</v>
      </c>
      <c r="CX489">
        <v>972945</v>
      </c>
      <c r="CZ489" t="s">
        <v>115</v>
      </c>
      <c r="DA489" t="s">
        <v>140</v>
      </c>
      <c r="DB489">
        <v>454</v>
      </c>
      <c r="DC489" t="s">
        <v>128</v>
      </c>
      <c r="DD489" t="s">
        <v>129</v>
      </c>
      <c r="DE489">
        <v>18</v>
      </c>
      <c r="DF489">
        <v>4</v>
      </c>
      <c r="DG489">
        <v>151</v>
      </c>
      <c r="DH489">
        <v>18</v>
      </c>
      <c r="DI489" t="s">
        <v>135</v>
      </c>
      <c r="DJ489" s="38">
        <f t="shared" si="7"/>
        <v>1</v>
      </c>
      <c r="DK489" s="38">
        <v>0</v>
      </c>
      <c r="DL489" s="38">
        <v>7</v>
      </c>
      <c r="DM489" s="38">
        <v>4</v>
      </c>
      <c r="DN489" s="38">
        <v>1</v>
      </c>
      <c r="DO489" s="38">
        <v>1010</v>
      </c>
    </row>
    <row r="490" spans="1:119" x14ac:dyDescent="0.3">
      <c r="A490" t="s">
        <v>114</v>
      </c>
      <c r="B490">
        <v>3102</v>
      </c>
      <c r="C490">
        <v>1</v>
      </c>
      <c r="D490">
        <v>30</v>
      </c>
      <c r="E490" t="s">
        <v>178</v>
      </c>
      <c r="F490" t="s">
        <v>179</v>
      </c>
      <c r="G490">
        <v>60.006</v>
      </c>
      <c r="H490" t="s">
        <v>165</v>
      </c>
      <c r="I490">
        <v>1</v>
      </c>
      <c r="J490" t="s">
        <v>125</v>
      </c>
      <c r="K490">
        <v>635205072</v>
      </c>
      <c r="L490" t="s">
        <v>116</v>
      </c>
      <c r="M490" t="s">
        <v>166</v>
      </c>
      <c r="N490" t="s">
        <v>117</v>
      </c>
      <c r="O490" s="33">
        <v>41643</v>
      </c>
      <c r="P490" s="1">
        <v>41643.612303240741</v>
      </c>
      <c r="Q490" s="2">
        <v>0.4039699074074074</v>
      </c>
      <c r="R490" t="s">
        <v>169</v>
      </c>
      <c r="S490" t="s">
        <v>119</v>
      </c>
      <c r="T490">
        <v>28</v>
      </c>
      <c r="U490">
        <v>4</v>
      </c>
      <c r="V490">
        <v>1</v>
      </c>
      <c r="W490">
        <v>4</v>
      </c>
      <c r="X490">
        <v>4</v>
      </c>
      <c r="Y490">
        <v>-1</v>
      </c>
      <c r="BD490" t="s">
        <v>141</v>
      </c>
      <c r="BE490" t="s">
        <v>21</v>
      </c>
      <c r="BP490">
        <v>8</v>
      </c>
      <c r="BQ490">
        <v>1</v>
      </c>
      <c r="BR490" t="s">
        <v>138</v>
      </c>
      <c r="BS490" t="s">
        <v>121</v>
      </c>
      <c r="BT490">
        <v>1</v>
      </c>
      <c r="BU490">
        <v>50</v>
      </c>
      <c r="BV490">
        <v>0</v>
      </c>
      <c r="BW490">
        <v>512</v>
      </c>
      <c r="BX490">
        <v>-100</v>
      </c>
      <c r="BY490" t="s">
        <v>125</v>
      </c>
      <c r="BZ490">
        <v>2509</v>
      </c>
      <c r="CA490">
        <v>2509</v>
      </c>
      <c r="CB490">
        <v>-1</v>
      </c>
      <c r="CC490">
        <v>50</v>
      </c>
      <c r="CD490">
        <v>0</v>
      </c>
      <c r="CE490">
        <v>1434</v>
      </c>
      <c r="CF490">
        <v>-1</v>
      </c>
      <c r="CG490">
        <v>400</v>
      </c>
      <c r="CH490">
        <v>-1</v>
      </c>
      <c r="CI490" t="s">
        <v>122</v>
      </c>
      <c r="CJ490" t="s">
        <v>137</v>
      </c>
      <c r="CK490" t="s">
        <v>127</v>
      </c>
      <c r="CL490" t="s">
        <v>142</v>
      </c>
      <c r="CM490" t="s">
        <v>109</v>
      </c>
      <c r="CN490" t="s">
        <v>124</v>
      </c>
      <c r="CO490">
        <v>1</v>
      </c>
      <c r="CP490" t="s">
        <v>121</v>
      </c>
      <c r="CQ490">
        <v>3000</v>
      </c>
      <c r="CR490">
        <v>-999999</v>
      </c>
      <c r="CS490">
        <v>0</v>
      </c>
      <c r="CT490">
        <v>977668</v>
      </c>
      <c r="CU490">
        <v>0</v>
      </c>
      <c r="CV490" t="s">
        <v>121</v>
      </c>
      <c r="CW490">
        <v>657</v>
      </c>
      <c r="CX490">
        <v>978325</v>
      </c>
      <c r="CZ490" t="s">
        <v>125</v>
      </c>
      <c r="DA490" t="s">
        <v>139</v>
      </c>
      <c r="DB490">
        <v>314</v>
      </c>
      <c r="DC490" t="s">
        <v>128</v>
      </c>
      <c r="DD490" t="s">
        <v>129</v>
      </c>
      <c r="DE490">
        <v>1</v>
      </c>
      <c r="DF490">
        <v>4</v>
      </c>
      <c r="DG490">
        <v>152</v>
      </c>
      <c r="DH490">
        <v>1</v>
      </c>
      <c r="DI490" t="s">
        <v>136</v>
      </c>
      <c r="DJ490" s="38">
        <f t="shared" si="7"/>
        <v>1</v>
      </c>
      <c r="DK490" s="38">
        <v>0</v>
      </c>
      <c r="DL490" s="38">
        <v>8</v>
      </c>
      <c r="DM490" s="38">
        <v>4</v>
      </c>
      <c r="DN490" s="38">
        <v>1</v>
      </c>
      <c r="DO490" s="38">
        <v>657</v>
      </c>
    </row>
    <row r="491" spans="1:119" x14ac:dyDescent="0.3">
      <c r="A491" t="s">
        <v>114</v>
      </c>
      <c r="B491">
        <v>3102</v>
      </c>
      <c r="C491">
        <v>1</v>
      </c>
      <c r="D491">
        <v>30</v>
      </c>
      <c r="E491" t="s">
        <v>178</v>
      </c>
      <c r="F491" t="s">
        <v>179</v>
      </c>
      <c r="G491">
        <v>60.006</v>
      </c>
      <c r="H491" t="s">
        <v>165</v>
      </c>
      <c r="I491">
        <v>1</v>
      </c>
      <c r="J491" t="s">
        <v>125</v>
      </c>
      <c r="K491">
        <v>635205072</v>
      </c>
      <c r="L491" t="s">
        <v>116</v>
      </c>
      <c r="M491" t="s">
        <v>166</v>
      </c>
      <c r="N491" t="s">
        <v>117</v>
      </c>
      <c r="O491" s="33">
        <v>41643</v>
      </c>
      <c r="P491" s="1">
        <v>41643.612303240741</v>
      </c>
      <c r="Q491" s="2">
        <v>0.4039699074074074</v>
      </c>
      <c r="R491" t="s">
        <v>169</v>
      </c>
      <c r="S491" t="s">
        <v>119</v>
      </c>
      <c r="T491">
        <v>28</v>
      </c>
      <c r="U491">
        <v>4</v>
      </c>
      <c r="V491">
        <v>1</v>
      </c>
      <c r="W491">
        <v>4</v>
      </c>
      <c r="X491">
        <v>4</v>
      </c>
      <c r="Y491">
        <v>-1</v>
      </c>
      <c r="BD491" t="s">
        <v>141</v>
      </c>
      <c r="BE491" t="s">
        <v>21</v>
      </c>
      <c r="BP491">
        <v>9</v>
      </c>
      <c r="BQ491">
        <v>13</v>
      </c>
      <c r="BR491" t="s">
        <v>138</v>
      </c>
      <c r="BS491" t="s">
        <v>131</v>
      </c>
      <c r="BT491">
        <v>2</v>
      </c>
      <c r="BU491">
        <v>50</v>
      </c>
      <c r="BV491">
        <v>0</v>
      </c>
      <c r="BW491">
        <v>512</v>
      </c>
      <c r="BX491">
        <v>-100</v>
      </c>
      <c r="BY491" t="s">
        <v>115</v>
      </c>
      <c r="BZ491">
        <v>2890</v>
      </c>
      <c r="CA491">
        <v>2890</v>
      </c>
      <c r="CB491">
        <v>-1</v>
      </c>
      <c r="CC491">
        <v>50</v>
      </c>
      <c r="CD491">
        <v>0</v>
      </c>
      <c r="CE491">
        <v>1018</v>
      </c>
      <c r="CF491">
        <v>-1</v>
      </c>
      <c r="CG491">
        <v>400</v>
      </c>
      <c r="CH491">
        <v>-1</v>
      </c>
      <c r="CI491" t="s">
        <v>122</v>
      </c>
      <c r="CJ491" t="s">
        <v>137</v>
      </c>
      <c r="CK491" t="s">
        <v>127</v>
      </c>
      <c r="CL491" t="s">
        <v>142</v>
      </c>
      <c r="CM491" t="s">
        <v>109</v>
      </c>
      <c r="CN491" t="s">
        <v>124</v>
      </c>
      <c r="CO491">
        <v>1</v>
      </c>
      <c r="CP491" t="s">
        <v>131</v>
      </c>
      <c r="CQ491">
        <v>3000</v>
      </c>
      <c r="CR491">
        <v>-999999</v>
      </c>
      <c r="CS491">
        <v>0</v>
      </c>
      <c r="CT491">
        <v>982401</v>
      </c>
      <c r="CU491">
        <v>0</v>
      </c>
      <c r="CV491" t="s">
        <v>131</v>
      </c>
      <c r="CW491">
        <v>692</v>
      </c>
      <c r="CX491">
        <v>983093</v>
      </c>
      <c r="CZ491" t="s">
        <v>115</v>
      </c>
      <c r="DA491" t="s">
        <v>140</v>
      </c>
      <c r="DB491">
        <v>314</v>
      </c>
      <c r="DC491" t="s">
        <v>128</v>
      </c>
      <c r="DD491" t="s">
        <v>134</v>
      </c>
      <c r="DE491">
        <v>26</v>
      </c>
      <c r="DF491">
        <v>4</v>
      </c>
      <c r="DG491">
        <v>153</v>
      </c>
      <c r="DH491">
        <v>26</v>
      </c>
      <c r="DI491" t="s">
        <v>136</v>
      </c>
      <c r="DJ491" s="38">
        <f t="shared" si="7"/>
        <v>1</v>
      </c>
      <c r="DK491" s="38">
        <v>0</v>
      </c>
      <c r="DL491" s="38">
        <v>9</v>
      </c>
      <c r="DM491" s="38">
        <v>4</v>
      </c>
      <c r="DN491" s="38">
        <v>1</v>
      </c>
      <c r="DO491" s="38">
        <v>692</v>
      </c>
    </row>
    <row r="492" spans="1:119" x14ac:dyDescent="0.3">
      <c r="A492" t="s">
        <v>114</v>
      </c>
      <c r="B492">
        <v>3102</v>
      </c>
      <c r="C492">
        <v>1</v>
      </c>
      <c r="D492">
        <v>30</v>
      </c>
      <c r="E492" t="s">
        <v>178</v>
      </c>
      <c r="F492" t="s">
        <v>179</v>
      </c>
      <c r="G492">
        <v>60.006</v>
      </c>
      <c r="H492" t="s">
        <v>165</v>
      </c>
      <c r="I492">
        <v>1</v>
      </c>
      <c r="J492" t="s">
        <v>125</v>
      </c>
      <c r="K492">
        <v>635205072</v>
      </c>
      <c r="L492" t="s">
        <v>116</v>
      </c>
      <c r="M492" t="s">
        <v>166</v>
      </c>
      <c r="N492" t="s">
        <v>117</v>
      </c>
      <c r="O492" s="33">
        <v>41643</v>
      </c>
      <c r="P492" s="1">
        <v>41643.612303240741</v>
      </c>
      <c r="Q492" s="2">
        <v>0.4039699074074074</v>
      </c>
      <c r="R492" t="s">
        <v>169</v>
      </c>
      <c r="S492" t="s">
        <v>119</v>
      </c>
      <c r="T492">
        <v>28</v>
      </c>
      <c r="U492">
        <v>4</v>
      </c>
      <c r="V492">
        <v>1</v>
      </c>
      <c r="W492">
        <v>4</v>
      </c>
      <c r="X492">
        <v>4</v>
      </c>
      <c r="Y492">
        <v>-1</v>
      </c>
      <c r="BD492" t="s">
        <v>141</v>
      </c>
      <c r="BE492" t="s">
        <v>21</v>
      </c>
      <c r="BP492">
        <v>10</v>
      </c>
      <c r="BQ492">
        <v>10</v>
      </c>
      <c r="BR492" t="s">
        <v>120</v>
      </c>
      <c r="BS492" t="s">
        <v>131</v>
      </c>
      <c r="BT492">
        <v>2</v>
      </c>
      <c r="BU492">
        <v>50</v>
      </c>
      <c r="BV492">
        <v>0</v>
      </c>
      <c r="BW492">
        <v>512</v>
      </c>
      <c r="BX492">
        <v>314</v>
      </c>
      <c r="BY492" t="s">
        <v>125</v>
      </c>
      <c r="BZ492">
        <v>2014</v>
      </c>
      <c r="CA492">
        <v>2014</v>
      </c>
      <c r="CB492">
        <v>-1</v>
      </c>
      <c r="CC492">
        <v>50</v>
      </c>
      <c r="CD492">
        <v>0</v>
      </c>
      <c r="CE492">
        <v>1186</v>
      </c>
      <c r="CF492">
        <v>-1</v>
      </c>
      <c r="CG492">
        <v>400</v>
      </c>
      <c r="CH492">
        <v>-1</v>
      </c>
      <c r="CI492" t="s">
        <v>122</v>
      </c>
      <c r="CJ492" t="s">
        <v>127</v>
      </c>
      <c r="CK492" t="s">
        <v>133</v>
      </c>
      <c r="CL492" t="s">
        <v>142</v>
      </c>
      <c r="CM492" t="s">
        <v>109</v>
      </c>
      <c r="CN492" t="s">
        <v>124</v>
      </c>
      <c r="CO492">
        <v>1</v>
      </c>
      <c r="CP492" t="s">
        <v>131</v>
      </c>
      <c r="CQ492">
        <v>3000</v>
      </c>
      <c r="CR492">
        <v>-999999</v>
      </c>
      <c r="CS492">
        <v>0</v>
      </c>
      <c r="CT492">
        <v>987717</v>
      </c>
      <c r="CU492">
        <v>0</v>
      </c>
      <c r="CV492" t="s">
        <v>131</v>
      </c>
      <c r="CW492">
        <v>1400</v>
      </c>
      <c r="CX492">
        <v>989117</v>
      </c>
      <c r="CZ492" t="s">
        <v>115</v>
      </c>
      <c r="DA492" t="s">
        <v>132</v>
      </c>
      <c r="DB492">
        <v>454</v>
      </c>
      <c r="DC492" t="s">
        <v>128</v>
      </c>
      <c r="DD492" t="s">
        <v>129</v>
      </c>
      <c r="DE492">
        <v>20</v>
      </c>
      <c r="DF492">
        <v>4</v>
      </c>
      <c r="DG492">
        <v>154</v>
      </c>
      <c r="DH492">
        <v>20</v>
      </c>
      <c r="DI492" t="s">
        <v>135</v>
      </c>
      <c r="DJ492" s="38">
        <f t="shared" si="7"/>
        <v>1</v>
      </c>
      <c r="DK492" s="38">
        <v>0</v>
      </c>
      <c r="DL492" s="38">
        <v>10</v>
      </c>
      <c r="DM492" s="38">
        <v>4</v>
      </c>
      <c r="DN492" s="38">
        <v>1</v>
      </c>
      <c r="DO492" s="38">
        <v>1400</v>
      </c>
    </row>
    <row r="493" spans="1:119" x14ac:dyDescent="0.3">
      <c r="A493" t="s">
        <v>114</v>
      </c>
      <c r="B493">
        <v>3102</v>
      </c>
      <c r="C493">
        <v>1</v>
      </c>
      <c r="D493">
        <v>30</v>
      </c>
      <c r="E493" t="s">
        <v>178</v>
      </c>
      <c r="F493" t="s">
        <v>179</v>
      </c>
      <c r="G493">
        <v>60.006</v>
      </c>
      <c r="H493" t="s">
        <v>165</v>
      </c>
      <c r="I493">
        <v>1</v>
      </c>
      <c r="J493" t="s">
        <v>125</v>
      </c>
      <c r="K493">
        <v>635205072</v>
      </c>
      <c r="L493" t="s">
        <v>116</v>
      </c>
      <c r="M493" t="s">
        <v>166</v>
      </c>
      <c r="N493" t="s">
        <v>117</v>
      </c>
      <c r="O493" s="33">
        <v>41643</v>
      </c>
      <c r="P493" s="1">
        <v>41643.612303240741</v>
      </c>
      <c r="Q493" s="2">
        <v>0.4039699074074074</v>
      </c>
      <c r="R493" t="s">
        <v>169</v>
      </c>
      <c r="S493" t="s">
        <v>119</v>
      </c>
      <c r="T493">
        <v>28</v>
      </c>
      <c r="U493">
        <v>4</v>
      </c>
      <c r="V493">
        <v>1</v>
      </c>
      <c r="W493">
        <v>4</v>
      </c>
      <c r="X493">
        <v>4</v>
      </c>
      <c r="Y493">
        <v>-1</v>
      </c>
      <c r="BD493" t="s">
        <v>141</v>
      </c>
      <c r="BE493" t="s">
        <v>21</v>
      </c>
      <c r="BP493">
        <v>11</v>
      </c>
      <c r="BQ493">
        <v>11</v>
      </c>
      <c r="BR493" t="s">
        <v>138</v>
      </c>
      <c r="BS493" t="s">
        <v>121</v>
      </c>
      <c r="BT493">
        <v>1</v>
      </c>
      <c r="BU493">
        <v>50</v>
      </c>
      <c r="BV493">
        <v>1</v>
      </c>
      <c r="BW493">
        <v>512</v>
      </c>
      <c r="BX493">
        <v>454</v>
      </c>
      <c r="BY493" t="s">
        <v>125</v>
      </c>
      <c r="BZ493">
        <v>2539</v>
      </c>
      <c r="CA493">
        <v>2539</v>
      </c>
      <c r="CB493">
        <v>-1</v>
      </c>
      <c r="CC493">
        <v>50</v>
      </c>
      <c r="CD493">
        <v>1</v>
      </c>
      <c r="CE493">
        <v>1156</v>
      </c>
      <c r="CF493">
        <v>-1</v>
      </c>
      <c r="CG493">
        <v>400</v>
      </c>
      <c r="CH493">
        <v>-1</v>
      </c>
      <c r="CI493" t="s">
        <v>122</v>
      </c>
      <c r="CJ493" t="s">
        <v>133</v>
      </c>
      <c r="CK493" t="s">
        <v>127</v>
      </c>
      <c r="CL493" t="s">
        <v>142</v>
      </c>
      <c r="CM493" t="s">
        <v>109</v>
      </c>
      <c r="CN493" t="s">
        <v>124</v>
      </c>
      <c r="CO493">
        <v>1</v>
      </c>
      <c r="CP493" t="s">
        <v>121</v>
      </c>
      <c r="CQ493">
        <v>3000</v>
      </c>
      <c r="CR493">
        <v>-999999</v>
      </c>
      <c r="CS493">
        <v>0</v>
      </c>
      <c r="CT493">
        <v>992816</v>
      </c>
      <c r="CU493">
        <v>0</v>
      </c>
      <c r="CV493" t="s">
        <v>121</v>
      </c>
      <c r="CW493">
        <v>905</v>
      </c>
      <c r="CX493">
        <v>993721</v>
      </c>
      <c r="CZ493" t="s">
        <v>125</v>
      </c>
      <c r="DA493" t="s">
        <v>139</v>
      </c>
      <c r="DB493">
        <v>314</v>
      </c>
      <c r="DC493" t="s">
        <v>128</v>
      </c>
      <c r="DD493" t="s">
        <v>129</v>
      </c>
      <c r="DE493">
        <v>21</v>
      </c>
      <c r="DF493">
        <v>4</v>
      </c>
      <c r="DG493">
        <v>155</v>
      </c>
      <c r="DH493">
        <v>21</v>
      </c>
      <c r="DI493" t="s">
        <v>135</v>
      </c>
      <c r="DJ493" s="38">
        <f t="shared" si="7"/>
        <v>1</v>
      </c>
      <c r="DK493" s="38">
        <v>0</v>
      </c>
      <c r="DL493" s="38">
        <v>11</v>
      </c>
      <c r="DM493" s="38">
        <v>4</v>
      </c>
      <c r="DN493" s="38">
        <v>1</v>
      </c>
      <c r="DO493" s="38">
        <v>905</v>
      </c>
    </row>
    <row r="494" spans="1:119" x14ac:dyDescent="0.3">
      <c r="A494" t="s">
        <v>114</v>
      </c>
      <c r="B494">
        <v>3102</v>
      </c>
      <c r="C494">
        <v>1</v>
      </c>
      <c r="D494">
        <v>30</v>
      </c>
      <c r="E494" t="s">
        <v>178</v>
      </c>
      <c r="F494" t="s">
        <v>179</v>
      </c>
      <c r="G494">
        <v>60.006</v>
      </c>
      <c r="H494" t="s">
        <v>165</v>
      </c>
      <c r="I494">
        <v>1</v>
      </c>
      <c r="J494" t="s">
        <v>125</v>
      </c>
      <c r="K494">
        <v>635205072</v>
      </c>
      <c r="L494" t="s">
        <v>116</v>
      </c>
      <c r="M494" t="s">
        <v>166</v>
      </c>
      <c r="N494" t="s">
        <v>117</v>
      </c>
      <c r="O494" s="33">
        <v>41643</v>
      </c>
      <c r="P494" s="1">
        <v>41643.612303240741</v>
      </c>
      <c r="Q494" s="2">
        <v>0.4039699074074074</v>
      </c>
      <c r="R494" t="s">
        <v>169</v>
      </c>
      <c r="S494" t="s">
        <v>119</v>
      </c>
      <c r="T494">
        <v>28</v>
      </c>
      <c r="U494">
        <v>4</v>
      </c>
      <c r="V494">
        <v>1</v>
      </c>
      <c r="W494">
        <v>4</v>
      </c>
      <c r="X494">
        <v>4</v>
      </c>
      <c r="Y494">
        <v>-1</v>
      </c>
      <c r="BD494" t="s">
        <v>141</v>
      </c>
      <c r="BE494" t="s">
        <v>21</v>
      </c>
      <c r="BP494">
        <v>12</v>
      </c>
      <c r="BQ494">
        <v>4</v>
      </c>
      <c r="BR494" t="s">
        <v>120</v>
      </c>
      <c r="BS494" t="s">
        <v>121</v>
      </c>
      <c r="BT494">
        <v>1</v>
      </c>
      <c r="BU494">
        <v>50</v>
      </c>
      <c r="BV494">
        <v>0</v>
      </c>
      <c r="BW494">
        <v>512</v>
      </c>
      <c r="BX494">
        <v>-100</v>
      </c>
      <c r="BY494" t="s">
        <v>115</v>
      </c>
      <c r="BZ494">
        <v>2360</v>
      </c>
      <c r="CA494">
        <v>2360</v>
      </c>
      <c r="CB494">
        <v>-1</v>
      </c>
      <c r="CC494">
        <v>50</v>
      </c>
      <c r="CD494">
        <v>1</v>
      </c>
      <c r="CE494">
        <v>1391</v>
      </c>
      <c r="CF494">
        <v>-1</v>
      </c>
      <c r="CG494">
        <v>400</v>
      </c>
      <c r="CH494">
        <v>-1</v>
      </c>
      <c r="CI494" t="s">
        <v>122</v>
      </c>
      <c r="CJ494" t="s">
        <v>137</v>
      </c>
      <c r="CK494" t="s">
        <v>133</v>
      </c>
      <c r="CL494" t="s">
        <v>142</v>
      </c>
      <c r="CM494" t="s">
        <v>109</v>
      </c>
      <c r="CN494" t="s">
        <v>124</v>
      </c>
      <c r="CO494">
        <v>1</v>
      </c>
      <c r="CP494" t="s">
        <v>121</v>
      </c>
      <c r="CQ494">
        <v>3000</v>
      </c>
      <c r="CR494">
        <v>-999999</v>
      </c>
      <c r="CS494">
        <v>0</v>
      </c>
      <c r="CT494">
        <v>998199</v>
      </c>
      <c r="CU494">
        <v>0</v>
      </c>
      <c r="CV494" t="s">
        <v>121</v>
      </c>
      <c r="CW494">
        <v>849</v>
      </c>
      <c r="CX494">
        <v>999048</v>
      </c>
      <c r="CZ494" t="s">
        <v>125</v>
      </c>
      <c r="DA494" t="s">
        <v>126</v>
      </c>
      <c r="DB494">
        <v>454</v>
      </c>
      <c r="DC494" t="s">
        <v>128</v>
      </c>
      <c r="DD494" t="s">
        <v>129</v>
      </c>
      <c r="DE494">
        <v>7</v>
      </c>
      <c r="DF494">
        <v>4</v>
      </c>
      <c r="DG494">
        <v>156</v>
      </c>
      <c r="DH494">
        <v>7</v>
      </c>
      <c r="DI494" t="s">
        <v>136</v>
      </c>
      <c r="DJ494" s="38">
        <f t="shared" si="7"/>
        <v>1</v>
      </c>
      <c r="DK494" s="38">
        <v>0</v>
      </c>
      <c r="DL494" s="38">
        <v>12</v>
      </c>
      <c r="DM494" s="38">
        <v>4</v>
      </c>
      <c r="DN494" s="38">
        <v>1</v>
      </c>
      <c r="DO494" s="38">
        <v>849</v>
      </c>
    </row>
    <row r="495" spans="1:119" x14ac:dyDescent="0.3">
      <c r="A495" t="s">
        <v>114</v>
      </c>
      <c r="B495">
        <v>3102</v>
      </c>
      <c r="C495">
        <v>1</v>
      </c>
      <c r="D495">
        <v>30</v>
      </c>
      <c r="E495" t="s">
        <v>178</v>
      </c>
      <c r="F495" t="s">
        <v>179</v>
      </c>
      <c r="G495">
        <v>60.006</v>
      </c>
      <c r="H495" t="s">
        <v>165</v>
      </c>
      <c r="I495">
        <v>1</v>
      </c>
      <c r="J495" t="s">
        <v>125</v>
      </c>
      <c r="K495">
        <v>635205072</v>
      </c>
      <c r="L495" t="s">
        <v>116</v>
      </c>
      <c r="M495" t="s">
        <v>166</v>
      </c>
      <c r="N495" t="s">
        <v>117</v>
      </c>
      <c r="O495" s="33">
        <v>41643</v>
      </c>
      <c r="P495" s="1">
        <v>41643.612303240741</v>
      </c>
      <c r="Q495" s="2">
        <v>0.4039699074074074</v>
      </c>
      <c r="R495" t="s">
        <v>169</v>
      </c>
      <c r="S495" t="s">
        <v>119</v>
      </c>
      <c r="T495">
        <v>28</v>
      </c>
      <c r="U495">
        <v>4</v>
      </c>
      <c r="V495">
        <v>1</v>
      </c>
      <c r="W495">
        <v>4</v>
      </c>
      <c r="X495">
        <v>4</v>
      </c>
      <c r="Y495">
        <v>-1</v>
      </c>
      <c r="BD495" t="s">
        <v>141</v>
      </c>
      <c r="BE495" t="s">
        <v>21</v>
      </c>
      <c r="BP495">
        <v>13</v>
      </c>
      <c r="BQ495">
        <v>3</v>
      </c>
      <c r="BR495" t="s">
        <v>138</v>
      </c>
      <c r="BS495" t="s">
        <v>131</v>
      </c>
      <c r="BT495">
        <v>2</v>
      </c>
      <c r="BU495">
        <v>50</v>
      </c>
      <c r="BV495">
        <v>1</v>
      </c>
      <c r="BW495">
        <v>512</v>
      </c>
      <c r="BX495">
        <v>-100</v>
      </c>
      <c r="BY495" t="s">
        <v>115</v>
      </c>
      <c r="BZ495">
        <v>3157</v>
      </c>
      <c r="CA495">
        <v>3157</v>
      </c>
      <c r="CB495">
        <v>-1</v>
      </c>
      <c r="CC495">
        <v>50</v>
      </c>
      <c r="CD495">
        <v>1</v>
      </c>
      <c r="CE495">
        <v>730</v>
      </c>
      <c r="CF495">
        <v>-1</v>
      </c>
      <c r="CG495">
        <v>400</v>
      </c>
      <c r="CH495">
        <v>-1</v>
      </c>
      <c r="CI495" t="s">
        <v>122</v>
      </c>
      <c r="CJ495" t="s">
        <v>137</v>
      </c>
      <c r="CK495" t="s">
        <v>133</v>
      </c>
      <c r="CL495" t="s">
        <v>142</v>
      </c>
      <c r="CM495" t="s">
        <v>109</v>
      </c>
      <c r="CN495" t="s">
        <v>124</v>
      </c>
      <c r="CO495">
        <v>1</v>
      </c>
      <c r="CP495" t="s">
        <v>131</v>
      </c>
      <c r="CQ495">
        <v>3000</v>
      </c>
      <c r="CR495">
        <v>-999999</v>
      </c>
      <c r="CS495">
        <v>0</v>
      </c>
      <c r="CT495">
        <v>1002665</v>
      </c>
      <c r="CU495">
        <v>0</v>
      </c>
      <c r="CV495" t="s">
        <v>131</v>
      </c>
      <c r="CW495">
        <v>713</v>
      </c>
      <c r="CX495">
        <v>1003378</v>
      </c>
      <c r="CZ495" t="s">
        <v>115</v>
      </c>
      <c r="DA495" t="s">
        <v>140</v>
      </c>
      <c r="DB495">
        <v>454</v>
      </c>
      <c r="DC495" t="s">
        <v>128</v>
      </c>
      <c r="DD495" t="s">
        <v>129</v>
      </c>
      <c r="DE495">
        <v>6</v>
      </c>
      <c r="DF495">
        <v>4</v>
      </c>
      <c r="DG495">
        <v>157</v>
      </c>
      <c r="DH495">
        <v>6</v>
      </c>
      <c r="DI495" t="s">
        <v>136</v>
      </c>
      <c r="DJ495" s="38">
        <f t="shared" si="7"/>
        <v>1</v>
      </c>
      <c r="DK495" s="38">
        <v>0</v>
      </c>
      <c r="DL495" s="38">
        <v>13</v>
      </c>
      <c r="DM495" s="38">
        <v>4</v>
      </c>
      <c r="DN495" s="38">
        <v>1</v>
      </c>
      <c r="DO495" s="38">
        <v>713</v>
      </c>
    </row>
    <row r="496" spans="1:119" x14ac:dyDescent="0.3">
      <c r="A496" t="s">
        <v>114</v>
      </c>
      <c r="B496">
        <v>3102</v>
      </c>
      <c r="C496">
        <v>1</v>
      </c>
      <c r="D496">
        <v>30</v>
      </c>
      <c r="E496" t="s">
        <v>178</v>
      </c>
      <c r="F496" t="s">
        <v>179</v>
      </c>
      <c r="G496">
        <v>60.006</v>
      </c>
      <c r="H496" t="s">
        <v>165</v>
      </c>
      <c r="I496">
        <v>1</v>
      </c>
      <c r="J496" t="s">
        <v>125</v>
      </c>
      <c r="K496">
        <v>635205072</v>
      </c>
      <c r="L496" t="s">
        <v>116</v>
      </c>
      <c r="M496" t="s">
        <v>166</v>
      </c>
      <c r="N496" t="s">
        <v>117</v>
      </c>
      <c r="O496" s="33">
        <v>41643</v>
      </c>
      <c r="P496" s="1">
        <v>41643.612303240741</v>
      </c>
      <c r="Q496" s="2">
        <v>0.4039699074074074</v>
      </c>
      <c r="R496" t="s">
        <v>169</v>
      </c>
      <c r="S496" t="s">
        <v>119</v>
      </c>
      <c r="T496">
        <v>28</v>
      </c>
      <c r="U496">
        <v>4</v>
      </c>
      <c r="V496">
        <v>1</v>
      </c>
      <c r="W496">
        <v>4</v>
      </c>
      <c r="X496">
        <v>4</v>
      </c>
      <c r="Y496">
        <v>-1</v>
      </c>
      <c r="BD496" t="s">
        <v>141</v>
      </c>
      <c r="BE496" t="s">
        <v>21</v>
      </c>
      <c r="BP496">
        <v>14</v>
      </c>
      <c r="BQ496">
        <v>8</v>
      </c>
      <c r="BR496" t="s">
        <v>120</v>
      </c>
      <c r="BS496" t="s">
        <v>121</v>
      </c>
      <c r="BT496">
        <v>1</v>
      </c>
      <c r="BU496">
        <v>50</v>
      </c>
      <c r="BV496">
        <v>0</v>
      </c>
      <c r="BW496">
        <v>512</v>
      </c>
      <c r="BX496">
        <v>454</v>
      </c>
      <c r="BY496" t="s">
        <v>115</v>
      </c>
      <c r="BZ496">
        <v>807</v>
      </c>
      <c r="CA496">
        <v>807</v>
      </c>
      <c r="CB496">
        <v>-1</v>
      </c>
      <c r="CC496">
        <v>50</v>
      </c>
      <c r="CD496">
        <v>0</v>
      </c>
      <c r="CE496">
        <v>1584</v>
      </c>
      <c r="CF496">
        <v>-1</v>
      </c>
      <c r="CG496">
        <v>400</v>
      </c>
      <c r="CH496">
        <v>-1</v>
      </c>
      <c r="CI496" t="s">
        <v>122</v>
      </c>
      <c r="CJ496" t="s">
        <v>133</v>
      </c>
      <c r="CK496" t="s">
        <v>133</v>
      </c>
      <c r="CL496" t="s">
        <v>142</v>
      </c>
      <c r="CM496" t="s">
        <v>109</v>
      </c>
      <c r="CN496" t="s">
        <v>124</v>
      </c>
      <c r="CO496">
        <v>1</v>
      </c>
      <c r="CP496" t="s">
        <v>121</v>
      </c>
      <c r="CQ496">
        <v>3000</v>
      </c>
      <c r="CR496">
        <v>-999999</v>
      </c>
      <c r="CS496">
        <v>0</v>
      </c>
      <c r="CT496">
        <v>1008665</v>
      </c>
      <c r="CU496">
        <v>0</v>
      </c>
      <c r="CV496" t="s">
        <v>121</v>
      </c>
      <c r="CW496">
        <v>2209</v>
      </c>
      <c r="CX496">
        <v>1010874</v>
      </c>
      <c r="CZ496" t="s">
        <v>125</v>
      </c>
      <c r="DA496" t="s">
        <v>126</v>
      </c>
      <c r="DB496">
        <v>454</v>
      </c>
      <c r="DC496" t="s">
        <v>128</v>
      </c>
      <c r="DD496" t="s">
        <v>129</v>
      </c>
      <c r="DE496">
        <v>15</v>
      </c>
      <c r="DF496">
        <v>4</v>
      </c>
      <c r="DG496">
        <v>158</v>
      </c>
      <c r="DH496">
        <v>15</v>
      </c>
      <c r="DI496" t="s">
        <v>130</v>
      </c>
      <c r="DJ496" s="38">
        <f t="shared" si="7"/>
        <v>1</v>
      </c>
      <c r="DK496" s="38">
        <v>1</v>
      </c>
      <c r="DL496" s="38">
        <v>14</v>
      </c>
      <c r="DM496" s="38">
        <v>4</v>
      </c>
      <c r="DN496" s="38">
        <v>1</v>
      </c>
      <c r="DO496" s="38">
        <v>865.65625</v>
      </c>
    </row>
    <row r="497" spans="1:119" x14ac:dyDescent="0.3">
      <c r="A497" t="s">
        <v>114</v>
      </c>
      <c r="B497">
        <v>3102</v>
      </c>
      <c r="C497">
        <v>1</v>
      </c>
      <c r="D497">
        <v>30</v>
      </c>
      <c r="E497" t="s">
        <v>178</v>
      </c>
      <c r="F497" t="s">
        <v>179</v>
      </c>
      <c r="G497">
        <v>60.006</v>
      </c>
      <c r="H497" t="s">
        <v>165</v>
      </c>
      <c r="I497">
        <v>1</v>
      </c>
      <c r="J497" t="s">
        <v>125</v>
      </c>
      <c r="K497">
        <v>635205072</v>
      </c>
      <c r="L497" t="s">
        <v>116</v>
      </c>
      <c r="M497" t="s">
        <v>166</v>
      </c>
      <c r="N497" t="s">
        <v>117</v>
      </c>
      <c r="O497" s="33">
        <v>41643</v>
      </c>
      <c r="P497" s="1">
        <v>41643.612303240741</v>
      </c>
      <c r="Q497" s="2">
        <v>0.4039699074074074</v>
      </c>
      <c r="R497" t="s">
        <v>169</v>
      </c>
      <c r="S497" t="s">
        <v>119</v>
      </c>
      <c r="T497">
        <v>28</v>
      </c>
      <c r="U497">
        <v>4</v>
      </c>
      <c r="V497">
        <v>1</v>
      </c>
      <c r="W497">
        <v>4</v>
      </c>
      <c r="X497">
        <v>4</v>
      </c>
      <c r="Y497">
        <v>-1</v>
      </c>
      <c r="BD497" t="s">
        <v>141</v>
      </c>
      <c r="BE497" t="s">
        <v>21</v>
      </c>
      <c r="BP497">
        <v>15</v>
      </c>
      <c r="BQ497">
        <v>6</v>
      </c>
      <c r="BR497" t="s">
        <v>120</v>
      </c>
      <c r="BS497" t="s">
        <v>131</v>
      </c>
      <c r="BT497">
        <v>2</v>
      </c>
      <c r="BU497">
        <v>50</v>
      </c>
      <c r="BV497">
        <v>1</v>
      </c>
      <c r="BW497">
        <v>512</v>
      </c>
      <c r="BX497">
        <v>314</v>
      </c>
      <c r="BY497" t="s">
        <v>125</v>
      </c>
      <c r="BZ497">
        <v>2670</v>
      </c>
      <c r="CA497">
        <v>2670</v>
      </c>
      <c r="CB497">
        <v>-1</v>
      </c>
      <c r="CC497">
        <v>50</v>
      </c>
      <c r="CD497">
        <v>1</v>
      </c>
      <c r="CE497">
        <v>1088</v>
      </c>
      <c r="CF497">
        <v>-1</v>
      </c>
      <c r="CG497">
        <v>400</v>
      </c>
      <c r="CH497">
        <v>-1</v>
      </c>
      <c r="CI497" t="s">
        <v>122</v>
      </c>
      <c r="CJ497" t="s">
        <v>127</v>
      </c>
      <c r="CK497" t="s">
        <v>127</v>
      </c>
      <c r="CL497" t="s">
        <v>142</v>
      </c>
      <c r="CM497" t="s">
        <v>109</v>
      </c>
      <c r="CN497" t="s">
        <v>124</v>
      </c>
      <c r="CO497">
        <v>1</v>
      </c>
      <c r="CP497" t="s">
        <v>131</v>
      </c>
      <c r="CQ497">
        <v>3000</v>
      </c>
      <c r="CR497">
        <v>-999999</v>
      </c>
      <c r="CS497">
        <v>0</v>
      </c>
      <c r="CT497">
        <v>1013314</v>
      </c>
      <c r="CU497">
        <v>0</v>
      </c>
      <c r="CV497" t="s">
        <v>131</v>
      </c>
      <c r="CW497">
        <v>842</v>
      </c>
      <c r="CX497">
        <v>1014156</v>
      </c>
      <c r="CZ497" t="s">
        <v>115</v>
      </c>
      <c r="DA497" t="s">
        <v>132</v>
      </c>
      <c r="DB497">
        <v>314</v>
      </c>
      <c r="DC497" t="s">
        <v>128</v>
      </c>
      <c r="DD497" t="s">
        <v>129</v>
      </c>
      <c r="DE497">
        <v>12</v>
      </c>
      <c r="DF497">
        <v>4</v>
      </c>
      <c r="DG497">
        <v>159</v>
      </c>
      <c r="DH497">
        <v>12</v>
      </c>
      <c r="DI497" t="s">
        <v>130</v>
      </c>
      <c r="DJ497" s="38">
        <f t="shared" si="7"/>
        <v>1</v>
      </c>
      <c r="DK497" s="38">
        <v>0</v>
      </c>
      <c r="DL497" s="38">
        <v>15</v>
      </c>
      <c r="DM497" s="38">
        <v>4</v>
      </c>
      <c r="DN497" s="38">
        <v>1</v>
      </c>
      <c r="DO497" s="38">
        <v>842</v>
      </c>
    </row>
    <row r="498" spans="1:119" x14ac:dyDescent="0.3">
      <c r="A498" t="s">
        <v>114</v>
      </c>
      <c r="B498">
        <v>3102</v>
      </c>
      <c r="C498">
        <v>1</v>
      </c>
      <c r="D498">
        <v>30</v>
      </c>
      <c r="E498" t="s">
        <v>178</v>
      </c>
      <c r="F498" t="s">
        <v>179</v>
      </c>
      <c r="G498">
        <v>60.006</v>
      </c>
      <c r="H498" t="s">
        <v>165</v>
      </c>
      <c r="I498">
        <v>1</v>
      </c>
      <c r="J498" t="s">
        <v>125</v>
      </c>
      <c r="K498">
        <v>635205072</v>
      </c>
      <c r="L498" t="s">
        <v>116</v>
      </c>
      <c r="M498" t="s">
        <v>166</v>
      </c>
      <c r="N498" t="s">
        <v>117</v>
      </c>
      <c r="O498" s="33">
        <v>41643</v>
      </c>
      <c r="P498" s="1">
        <v>41643.612303240741</v>
      </c>
      <c r="Q498" s="2">
        <v>0.4039699074074074</v>
      </c>
      <c r="R498" t="s">
        <v>169</v>
      </c>
      <c r="S498" t="s">
        <v>119</v>
      </c>
      <c r="T498">
        <v>28</v>
      </c>
      <c r="U498">
        <v>4</v>
      </c>
      <c r="V498">
        <v>1</v>
      </c>
      <c r="W498">
        <v>4</v>
      </c>
      <c r="X498">
        <v>4</v>
      </c>
      <c r="Y498">
        <v>-1</v>
      </c>
      <c r="BD498" t="s">
        <v>141</v>
      </c>
      <c r="BE498" t="s">
        <v>21</v>
      </c>
      <c r="BP498">
        <v>16</v>
      </c>
      <c r="BQ498">
        <v>22</v>
      </c>
      <c r="BR498" t="s">
        <v>120</v>
      </c>
      <c r="BS498" t="s">
        <v>121</v>
      </c>
      <c r="BT498">
        <v>1</v>
      </c>
      <c r="BU498">
        <v>50</v>
      </c>
      <c r="BV498">
        <v>0</v>
      </c>
      <c r="BW498">
        <v>512</v>
      </c>
      <c r="BX498">
        <v>314</v>
      </c>
      <c r="BY498" t="s">
        <v>115</v>
      </c>
      <c r="BZ498">
        <v>2928</v>
      </c>
      <c r="CA498">
        <v>2928</v>
      </c>
      <c r="CB498">
        <v>-1</v>
      </c>
      <c r="CC498">
        <v>50</v>
      </c>
      <c r="CD498">
        <v>0</v>
      </c>
      <c r="CE498">
        <v>1005</v>
      </c>
      <c r="CF498">
        <v>-1</v>
      </c>
      <c r="CG498">
        <v>400</v>
      </c>
      <c r="CH498">
        <v>-1</v>
      </c>
      <c r="CI498" t="s">
        <v>122</v>
      </c>
      <c r="CJ498" t="s">
        <v>127</v>
      </c>
      <c r="CK498" t="s">
        <v>133</v>
      </c>
      <c r="CL498" t="s">
        <v>142</v>
      </c>
      <c r="CM498" t="s">
        <v>109</v>
      </c>
      <c r="CN498" t="s">
        <v>124</v>
      </c>
      <c r="CO498">
        <v>1</v>
      </c>
      <c r="CP498" t="s">
        <v>121</v>
      </c>
      <c r="CQ498">
        <v>3000</v>
      </c>
      <c r="CR498">
        <v>-999999</v>
      </c>
      <c r="CS498">
        <v>0</v>
      </c>
      <c r="CT498">
        <v>1018381</v>
      </c>
      <c r="CU498">
        <v>0</v>
      </c>
      <c r="CV498" t="s">
        <v>121</v>
      </c>
      <c r="CW498">
        <v>667</v>
      </c>
      <c r="CX498">
        <v>1019048</v>
      </c>
      <c r="CZ498" t="s">
        <v>125</v>
      </c>
      <c r="DA498" t="s">
        <v>126</v>
      </c>
      <c r="DB498">
        <v>454</v>
      </c>
      <c r="DC498" t="s">
        <v>128</v>
      </c>
      <c r="DD498" t="s">
        <v>134</v>
      </c>
      <c r="DE498">
        <v>43</v>
      </c>
      <c r="DF498">
        <v>4</v>
      </c>
      <c r="DG498">
        <v>160</v>
      </c>
      <c r="DH498">
        <v>43</v>
      </c>
      <c r="DI498" t="s">
        <v>135</v>
      </c>
      <c r="DJ498" s="38">
        <f t="shared" si="7"/>
        <v>1</v>
      </c>
      <c r="DK498" s="38">
        <v>0</v>
      </c>
      <c r="DL498" s="38">
        <v>16</v>
      </c>
      <c r="DM498" s="38">
        <v>4</v>
      </c>
      <c r="DN498" s="38">
        <v>1</v>
      </c>
      <c r="DO498" s="38">
        <v>667</v>
      </c>
    </row>
    <row r="499" spans="1:119" x14ac:dyDescent="0.3">
      <c r="A499" t="s">
        <v>114</v>
      </c>
      <c r="B499">
        <v>3102</v>
      </c>
      <c r="C499">
        <v>1</v>
      </c>
      <c r="D499">
        <v>30</v>
      </c>
      <c r="E499" t="s">
        <v>178</v>
      </c>
      <c r="F499" t="s">
        <v>179</v>
      </c>
      <c r="G499">
        <v>60.006</v>
      </c>
      <c r="H499" t="s">
        <v>165</v>
      </c>
      <c r="I499">
        <v>1</v>
      </c>
      <c r="J499" t="s">
        <v>125</v>
      </c>
      <c r="K499">
        <v>635205072</v>
      </c>
      <c r="L499" t="s">
        <v>116</v>
      </c>
      <c r="M499" t="s">
        <v>166</v>
      </c>
      <c r="N499" t="s">
        <v>117</v>
      </c>
      <c r="O499" s="33">
        <v>41643</v>
      </c>
      <c r="P499" s="1">
        <v>41643.612303240741</v>
      </c>
      <c r="Q499" s="2">
        <v>0.4039699074074074</v>
      </c>
      <c r="R499" t="s">
        <v>169</v>
      </c>
      <c r="S499" t="s">
        <v>119</v>
      </c>
      <c r="T499">
        <v>28</v>
      </c>
      <c r="U499">
        <v>4</v>
      </c>
      <c r="V499">
        <v>1</v>
      </c>
      <c r="W499">
        <v>4</v>
      </c>
      <c r="X499">
        <v>4</v>
      </c>
      <c r="Y499">
        <v>-1</v>
      </c>
      <c r="BD499" t="s">
        <v>141</v>
      </c>
      <c r="BE499" t="s">
        <v>21</v>
      </c>
      <c r="BP499">
        <v>17</v>
      </c>
      <c r="BQ499">
        <v>20</v>
      </c>
      <c r="BR499" t="s">
        <v>120</v>
      </c>
      <c r="BS499" t="s">
        <v>131</v>
      </c>
      <c r="BT499">
        <v>2</v>
      </c>
      <c r="BU499">
        <v>50</v>
      </c>
      <c r="BV499">
        <v>1</v>
      </c>
      <c r="BW499">
        <v>512</v>
      </c>
      <c r="BX499">
        <v>454</v>
      </c>
      <c r="BY499" t="s">
        <v>125</v>
      </c>
      <c r="BZ499">
        <v>2310</v>
      </c>
      <c r="CA499">
        <v>2310</v>
      </c>
      <c r="CB499">
        <v>-1</v>
      </c>
      <c r="CC499">
        <v>50</v>
      </c>
      <c r="CD499">
        <v>1</v>
      </c>
      <c r="CE499">
        <v>1425</v>
      </c>
      <c r="CF499">
        <v>-1</v>
      </c>
      <c r="CG499">
        <v>400</v>
      </c>
      <c r="CH499">
        <v>-1</v>
      </c>
      <c r="CI499" t="s">
        <v>122</v>
      </c>
      <c r="CJ499" t="s">
        <v>133</v>
      </c>
      <c r="CK499" t="s">
        <v>133</v>
      </c>
      <c r="CL499" t="s">
        <v>142</v>
      </c>
      <c r="CM499" t="s">
        <v>109</v>
      </c>
      <c r="CN499" t="s">
        <v>124</v>
      </c>
      <c r="CO499">
        <v>1</v>
      </c>
      <c r="CP499" t="s">
        <v>131</v>
      </c>
      <c r="CQ499">
        <v>3000</v>
      </c>
      <c r="CR499">
        <v>-999999</v>
      </c>
      <c r="CS499">
        <v>0</v>
      </c>
      <c r="CT499">
        <v>1023930</v>
      </c>
      <c r="CU499">
        <v>0</v>
      </c>
      <c r="CV499" t="s">
        <v>131</v>
      </c>
      <c r="CW499">
        <v>865</v>
      </c>
      <c r="CX499">
        <v>1024795</v>
      </c>
      <c r="CZ499" t="s">
        <v>115</v>
      </c>
      <c r="DA499" t="s">
        <v>132</v>
      </c>
      <c r="DB499">
        <v>454</v>
      </c>
      <c r="DC499" t="s">
        <v>128</v>
      </c>
      <c r="DD499" t="s">
        <v>134</v>
      </c>
      <c r="DE499">
        <v>40</v>
      </c>
      <c r="DF499">
        <v>4</v>
      </c>
      <c r="DG499">
        <v>161</v>
      </c>
      <c r="DH499">
        <v>40</v>
      </c>
      <c r="DI499" t="s">
        <v>130</v>
      </c>
      <c r="DJ499" s="38">
        <f t="shared" si="7"/>
        <v>1</v>
      </c>
      <c r="DK499" s="38">
        <v>0</v>
      </c>
      <c r="DL499" s="38">
        <v>17</v>
      </c>
      <c r="DM499" s="38">
        <v>4</v>
      </c>
      <c r="DN499" s="38">
        <v>1</v>
      </c>
      <c r="DO499" s="38">
        <v>865</v>
      </c>
    </row>
    <row r="500" spans="1:119" x14ac:dyDescent="0.3">
      <c r="A500" t="s">
        <v>114</v>
      </c>
      <c r="B500">
        <v>3102</v>
      </c>
      <c r="C500">
        <v>1</v>
      </c>
      <c r="D500">
        <v>30</v>
      </c>
      <c r="E500" t="s">
        <v>178</v>
      </c>
      <c r="F500" t="s">
        <v>179</v>
      </c>
      <c r="G500">
        <v>60.006</v>
      </c>
      <c r="H500" t="s">
        <v>165</v>
      </c>
      <c r="I500">
        <v>1</v>
      </c>
      <c r="J500" t="s">
        <v>125</v>
      </c>
      <c r="K500">
        <v>635205072</v>
      </c>
      <c r="L500" t="s">
        <v>116</v>
      </c>
      <c r="M500" t="s">
        <v>166</v>
      </c>
      <c r="N500" t="s">
        <v>117</v>
      </c>
      <c r="O500" s="33">
        <v>41643</v>
      </c>
      <c r="P500" s="1">
        <v>41643.612303240741</v>
      </c>
      <c r="Q500" s="2">
        <v>0.4039699074074074</v>
      </c>
      <c r="R500" t="s">
        <v>169</v>
      </c>
      <c r="S500" t="s">
        <v>119</v>
      </c>
      <c r="T500">
        <v>28</v>
      </c>
      <c r="U500">
        <v>4</v>
      </c>
      <c r="V500">
        <v>1</v>
      </c>
      <c r="W500">
        <v>4</v>
      </c>
      <c r="X500">
        <v>4</v>
      </c>
      <c r="Y500">
        <v>-1</v>
      </c>
      <c r="BD500" t="s">
        <v>141</v>
      </c>
      <c r="BE500" t="s">
        <v>21</v>
      </c>
      <c r="BP500">
        <v>18</v>
      </c>
      <c r="BQ500">
        <v>6</v>
      </c>
      <c r="BR500" t="s">
        <v>120</v>
      </c>
      <c r="BS500" t="s">
        <v>121</v>
      </c>
      <c r="BT500">
        <v>1</v>
      </c>
      <c r="BU500">
        <v>50</v>
      </c>
      <c r="BV500">
        <v>1</v>
      </c>
      <c r="BW500">
        <v>512</v>
      </c>
      <c r="BX500">
        <v>314</v>
      </c>
      <c r="BY500" t="s">
        <v>115</v>
      </c>
      <c r="BZ500">
        <v>2488</v>
      </c>
      <c r="CA500">
        <v>2488</v>
      </c>
      <c r="CB500">
        <v>-1</v>
      </c>
      <c r="CC500">
        <v>50</v>
      </c>
      <c r="CD500">
        <v>1</v>
      </c>
      <c r="CE500">
        <v>1350</v>
      </c>
      <c r="CF500">
        <v>-1</v>
      </c>
      <c r="CG500">
        <v>400</v>
      </c>
      <c r="CH500">
        <v>-1</v>
      </c>
      <c r="CI500" t="s">
        <v>122</v>
      </c>
      <c r="CJ500" t="s">
        <v>127</v>
      </c>
      <c r="CK500" t="s">
        <v>127</v>
      </c>
      <c r="CL500" t="s">
        <v>142</v>
      </c>
      <c r="CM500" t="s">
        <v>109</v>
      </c>
      <c r="CN500" t="s">
        <v>124</v>
      </c>
      <c r="CO500">
        <v>1</v>
      </c>
      <c r="CP500" t="s">
        <v>121</v>
      </c>
      <c r="CQ500">
        <v>3000</v>
      </c>
      <c r="CR500">
        <v>-999999</v>
      </c>
      <c r="CS500">
        <v>0</v>
      </c>
      <c r="CT500">
        <v>1028996</v>
      </c>
      <c r="CU500">
        <v>0</v>
      </c>
      <c r="CV500" t="s">
        <v>121</v>
      </c>
      <c r="CW500">
        <v>762</v>
      </c>
      <c r="CX500">
        <v>1029758</v>
      </c>
      <c r="CZ500" t="s">
        <v>125</v>
      </c>
      <c r="DA500" t="s">
        <v>126</v>
      </c>
      <c r="DB500">
        <v>314</v>
      </c>
      <c r="DC500" t="s">
        <v>128</v>
      </c>
      <c r="DD500" t="s">
        <v>129</v>
      </c>
      <c r="DE500">
        <v>11</v>
      </c>
      <c r="DF500">
        <v>4</v>
      </c>
      <c r="DG500">
        <v>162</v>
      </c>
      <c r="DH500">
        <v>11</v>
      </c>
      <c r="DI500" t="s">
        <v>130</v>
      </c>
      <c r="DJ500" s="38">
        <f t="shared" si="7"/>
        <v>1</v>
      </c>
      <c r="DK500" s="38">
        <v>0</v>
      </c>
      <c r="DL500" s="38">
        <v>18</v>
      </c>
      <c r="DM500" s="38">
        <v>4</v>
      </c>
      <c r="DN500" s="38">
        <v>1</v>
      </c>
      <c r="DO500" s="38">
        <v>762</v>
      </c>
    </row>
    <row r="501" spans="1:119" x14ac:dyDescent="0.3">
      <c r="A501" t="s">
        <v>114</v>
      </c>
      <c r="B501">
        <v>3102</v>
      </c>
      <c r="C501">
        <v>1</v>
      </c>
      <c r="D501">
        <v>30</v>
      </c>
      <c r="E501" t="s">
        <v>178</v>
      </c>
      <c r="F501" t="s">
        <v>179</v>
      </c>
      <c r="G501">
        <v>60.006</v>
      </c>
      <c r="H501" t="s">
        <v>165</v>
      </c>
      <c r="I501">
        <v>1</v>
      </c>
      <c r="J501" t="s">
        <v>125</v>
      </c>
      <c r="K501">
        <v>635205072</v>
      </c>
      <c r="L501" t="s">
        <v>116</v>
      </c>
      <c r="M501" t="s">
        <v>166</v>
      </c>
      <c r="N501" t="s">
        <v>117</v>
      </c>
      <c r="O501" s="33">
        <v>41643</v>
      </c>
      <c r="P501" s="1">
        <v>41643.612303240741</v>
      </c>
      <c r="Q501" s="2">
        <v>0.4039699074074074</v>
      </c>
      <c r="R501" t="s">
        <v>169</v>
      </c>
      <c r="S501" t="s">
        <v>119</v>
      </c>
      <c r="T501">
        <v>28</v>
      </c>
      <c r="U501">
        <v>4</v>
      </c>
      <c r="V501">
        <v>1</v>
      </c>
      <c r="W501">
        <v>4</v>
      </c>
      <c r="X501">
        <v>4</v>
      </c>
      <c r="Y501">
        <v>-1</v>
      </c>
      <c r="BD501" t="s">
        <v>141</v>
      </c>
      <c r="BE501" t="s">
        <v>21</v>
      </c>
      <c r="BP501">
        <v>19</v>
      </c>
      <c r="BQ501">
        <v>24</v>
      </c>
      <c r="BR501" t="s">
        <v>120</v>
      </c>
      <c r="BS501" t="s">
        <v>131</v>
      </c>
      <c r="BT501">
        <v>2</v>
      </c>
      <c r="BU501">
        <v>50</v>
      </c>
      <c r="BV501">
        <v>1</v>
      </c>
      <c r="BW501">
        <v>512</v>
      </c>
      <c r="BX501">
        <v>454</v>
      </c>
      <c r="BY501" t="s">
        <v>125</v>
      </c>
      <c r="BZ501">
        <v>3168</v>
      </c>
      <c r="CA501">
        <v>3168</v>
      </c>
      <c r="CB501">
        <v>-1</v>
      </c>
      <c r="CC501">
        <v>50</v>
      </c>
      <c r="CD501">
        <v>1</v>
      </c>
      <c r="CE501">
        <v>696</v>
      </c>
      <c r="CF501">
        <v>-1</v>
      </c>
      <c r="CG501">
        <v>400</v>
      </c>
      <c r="CH501">
        <v>-1</v>
      </c>
      <c r="CI501" t="s">
        <v>122</v>
      </c>
      <c r="CJ501" t="s">
        <v>133</v>
      </c>
      <c r="CK501" t="s">
        <v>127</v>
      </c>
      <c r="CL501" t="s">
        <v>142</v>
      </c>
      <c r="CM501" t="s">
        <v>109</v>
      </c>
      <c r="CN501" t="s">
        <v>124</v>
      </c>
      <c r="CO501">
        <v>1</v>
      </c>
      <c r="CP501" t="s">
        <v>131</v>
      </c>
      <c r="CQ501">
        <v>3000</v>
      </c>
      <c r="CR501">
        <v>-999999</v>
      </c>
      <c r="CS501">
        <v>0</v>
      </c>
      <c r="CT501">
        <v>1033479</v>
      </c>
      <c r="CU501">
        <v>0</v>
      </c>
      <c r="CV501" t="s">
        <v>131</v>
      </c>
      <c r="CW501">
        <v>736</v>
      </c>
      <c r="CX501">
        <v>1034215</v>
      </c>
      <c r="CZ501" t="s">
        <v>115</v>
      </c>
      <c r="DA501" t="s">
        <v>132</v>
      </c>
      <c r="DB501">
        <v>314</v>
      </c>
      <c r="DC501" t="s">
        <v>128</v>
      </c>
      <c r="DD501" t="s">
        <v>134</v>
      </c>
      <c r="DE501">
        <v>48</v>
      </c>
      <c r="DF501">
        <v>4</v>
      </c>
      <c r="DG501">
        <v>163</v>
      </c>
      <c r="DH501">
        <v>48</v>
      </c>
      <c r="DI501" t="s">
        <v>135</v>
      </c>
      <c r="DJ501" s="38">
        <f t="shared" si="7"/>
        <v>1</v>
      </c>
      <c r="DK501" s="38">
        <v>0</v>
      </c>
      <c r="DL501" s="38">
        <v>19</v>
      </c>
      <c r="DM501" s="38">
        <v>4</v>
      </c>
      <c r="DN501" s="38">
        <v>1</v>
      </c>
      <c r="DO501" s="38">
        <v>736</v>
      </c>
    </row>
    <row r="502" spans="1:119" x14ac:dyDescent="0.3">
      <c r="A502" t="s">
        <v>114</v>
      </c>
      <c r="B502">
        <v>3102</v>
      </c>
      <c r="C502">
        <v>1</v>
      </c>
      <c r="D502">
        <v>30</v>
      </c>
      <c r="E502" t="s">
        <v>178</v>
      </c>
      <c r="F502" t="s">
        <v>179</v>
      </c>
      <c r="G502">
        <v>60.006</v>
      </c>
      <c r="H502" t="s">
        <v>165</v>
      </c>
      <c r="I502">
        <v>1</v>
      </c>
      <c r="J502" t="s">
        <v>125</v>
      </c>
      <c r="K502">
        <v>635205072</v>
      </c>
      <c r="L502" t="s">
        <v>116</v>
      </c>
      <c r="M502" t="s">
        <v>166</v>
      </c>
      <c r="N502" t="s">
        <v>117</v>
      </c>
      <c r="O502" s="33">
        <v>41643</v>
      </c>
      <c r="P502" s="1">
        <v>41643.612303240741</v>
      </c>
      <c r="Q502" s="2">
        <v>0.4039699074074074</v>
      </c>
      <c r="R502" t="s">
        <v>169</v>
      </c>
      <c r="S502" t="s">
        <v>119</v>
      </c>
      <c r="T502">
        <v>28</v>
      </c>
      <c r="U502">
        <v>4</v>
      </c>
      <c r="V502">
        <v>1</v>
      </c>
      <c r="W502">
        <v>4</v>
      </c>
      <c r="X502">
        <v>4</v>
      </c>
      <c r="Y502">
        <v>-1</v>
      </c>
      <c r="BD502" t="s">
        <v>141</v>
      </c>
      <c r="BE502" t="s">
        <v>21</v>
      </c>
      <c r="BP502">
        <v>20</v>
      </c>
      <c r="BQ502">
        <v>1</v>
      </c>
      <c r="BR502" t="s">
        <v>138</v>
      </c>
      <c r="BS502" t="s">
        <v>131</v>
      </c>
      <c r="BT502">
        <v>2</v>
      </c>
      <c r="BU502">
        <v>50</v>
      </c>
      <c r="BV502">
        <v>0</v>
      </c>
      <c r="BW502">
        <v>512</v>
      </c>
      <c r="BX502">
        <v>-100</v>
      </c>
      <c r="BY502" t="s">
        <v>115</v>
      </c>
      <c r="BZ502">
        <v>3244</v>
      </c>
      <c r="CA502">
        <v>3244</v>
      </c>
      <c r="CB502">
        <v>-1</v>
      </c>
      <c r="CC502">
        <v>50</v>
      </c>
      <c r="CD502">
        <v>0</v>
      </c>
      <c r="CE502">
        <v>685</v>
      </c>
      <c r="CF502">
        <v>-1</v>
      </c>
      <c r="CG502">
        <v>400</v>
      </c>
      <c r="CH502">
        <v>-1</v>
      </c>
      <c r="CI502" t="s">
        <v>122</v>
      </c>
      <c r="CJ502" t="s">
        <v>137</v>
      </c>
      <c r="CK502" t="s">
        <v>127</v>
      </c>
      <c r="CL502" t="s">
        <v>142</v>
      </c>
      <c r="CM502" t="s">
        <v>109</v>
      </c>
      <c r="CN502" t="s">
        <v>124</v>
      </c>
      <c r="CO502">
        <v>1</v>
      </c>
      <c r="CP502" t="s">
        <v>131</v>
      </c>
      <c r="CQ502">
        <v>3000</v>
      </c>
      <c r="CR502">
        <v>-999999</v>
      </c>
      <c r="CS502">
        <v>0</v>
      </c>
      <c r="CT502">
        <v>1038612</v>
      </c>
      <c r="CU502">
        <v>0</v>
      </c>
      <c r="CV502" t="s">
        <v>131</v>
      </c>
      <c r="CW502">
        <v>671</v>
      </c>
      <c r="CX502">
        <v>1039283</v>
      </c>
      <c r="CZ502" t="s">
        <v>115</v>
      </c>
      <c r="DA502" t="s">
        <v>140</v>
      </c>
      <c r="DB502">
        <v>314</v>
      </c>
      <c r="DC502" t="s">
        <v>128</v>
      </c>
      <c r="DD502" t="s">
        <v>129</v>
      </c>
      <c r="DE502">
        <v>2</v>
      </c>
      <c r="DF502">
        <v>4</v>
      </c>
      <c r="DG502">
        <v>164</v>
      </c>
      <c r="DH502">
        <v>2</v>
      </c>
      <c r="DI502" t="s">
        <v>136</v>
      </c>
      <c r="DJ502" s="38">
        <f t="shared" si="7"/>
        <v>1</v>
      </c>
      <c r="DK502" s="38">
        <v>0</v>
      </c>
      <c r="DL502" s="38">
        <v>20</v>
      </c>
      <c r="DM502" s="38">
        <v>4</v>
      </c>
      <c r="DN502" s="38">
        <v>1</v>
      </c>
      <c r="DO502" s="38">
        <v>671</v>
      </c>
    </row>
    <row r="503" spans="1:119" x14ac:dyDescent="0.3">
      <c r="A503" t="s">
        <v>114</v>
      </c>
      <c r="B503">
        <v>3102</v>
      </c>
      <c r="C503">
        <v>1</v>
      </c>
      <c r="D503">
        <v>30</v>
      </c>
      <c r="E503" t="s">
        <v>178</v>
      </c>
      <c r="F503" t="s">
        <v>179</v>
      </c>
      <c r="G503">
        <v>60.006</v>
      </c>
      <c r="H503" t="s">
        <v>165</v>
      </c>
      <c r="I503">
        <v>1</v>
      </c>
      <c r="J503" t="s">
        <v>125</v>
      </c>
      <c r="K503">
        <v>635205072</v>
      </c>
      <c r="L503" t="s">
        <v>116</v>
      </c>
      <c r="M503" t="s">
        <v>166</v>
      </c>
      <c r="N503" t="s">
        <v>117</v>
      </c>
      <c r="O503" s="33">
        <v>41643</v>
      </c>
      <c r="P503" s="1">
        <v>41643.612303240741</v>
      </c>
      <c r="Q503" s="2">
        <v>0.4039699074074074</v>
      </c>
      <c r="R503" t="s">
        <v>169</v>
      </c>
      <c r="S503" t="s">
        <v>119</v>
      </c>
      <c r="T503">
        <v>28</v>
      </c>
      <c r="U503">
        <v>4</v>
      </c>
      <c r="V503">
        <v>1</v>
      </c>
      <c r="W503">
        <v>4</v>
      </c>
      <c r="X503">
        <v>4</v>
      </c>
      <c r="Y503">
        <v>-1</v>
      </c>
      <c r="BD503" t="s">
        <v>141</v>
      </c>
      <c r="BE503" t="s">
        <v>21</v>
      </c>
      <c r="BP503">
        <v>21</v>
      </c>
      <c r="BQ503">
        <v>7</v>
      </c>
      <c r="BR503" t="s">
        <v>138</v>
      </c>
      <c r="BS503" t="s">
        <v>121</v>
      </c>
      <c r="BT503">
        <v>1</v>
      </c>
      <c r="BU503">
        <v>50</v>
      </c>
      <c r="BV503">
        <v>1</v>
      </c>
      <c r="BW503">
        <v>512</v>
      </c>
      <c r="BX503">
        <v>454</v>
      </c>
      <c r="BY503" t="s">
        <v>125</v>
      </c>
      <c r="BZ503">
        <v>2296</v>
      </c>
      <c r="CA503">
        <v>2296</v>
      </c>
      <c r="CB503">
        <v>-1</v>
      </c>
      <c r="CC503">
        <v>50</v>
      </c>
      <c r="CD503">
        <v>1</v>
      </c>
      <c r="CE503">
        <v>1455</v>
      </c>
      <c r="CF503">
        <v>-1</v>
      </c>
      <c r="CG503">
        <v>400</v>
      </c>
      <c r="CH503">
        <v>-1</v>
      </c>
      <c r="CI503" t="s">
        <v>122</v>
      </c>
      <c r="CJ503" t="s">
        <v>133</v>
      </c>
      <c r="CK503" t="s">
        <v>133</v>
      </c>
      <c r="CL503" t="s">
        <v>142</v>
      </c>
      <c r="CM503" t="s">
        <v>109</v>
      </c>
      <c r="CN503" t="s">
        <v>124</v>
      </c>
      <c r="CO503">
        <v>1</v>
      </c>
      <c r="CP503" t="s">
        <v>121</v>
      </c>
      <c r="CQ503">
        <v>3000</v>
      </c>
      <c r="CR503">
        <v>-999999</v>
      </c>
      <c r="CS503">
        <v>0</v>
      </c>
      <c r="CT503">
        <v>1044511</v>
      </c>
      <c r="CU503">
        <v>0</v>
      </c>
      <c r="CV503" t="s">
        <v>121</v>
      </c>
      <c r="CW503">
        <v>849</v>
      </c>
      <c r="CX503">
        <v>1045360</v>
      </c>
      <c r="CZ503" t="s">
        <v>125</v>
      </c>
      <c r="DA503" t="s">
        <v>139</v>
      </c>
      <c r="DB503">
        <v>454</v>
      </c>
      <c r="DC503" t="s">
        <v>128</v>
      </c>
      <c r="DD503" t="s">
        <v>129</v>
      </c>
      <c r="DE503">
        <v>13</v>
      </c>
      <c r="DF503">
        <v>4</v>
      </c>
      <c r="DG503">
        <v>165</v>
      </c>
      <c r="DH503">
        <v>13</v>
      </c>
      <c r="DI503" t="s">
        <v>130</v>
      </c>
      <c r="DJ503" s="38">
        <f t="shared" si="7"/>
        <v>1</v>
      </c>
      <c r="DK503" s="38">
        <v>0</v>
      </c>
      <c r="DL503" s="38">
        <v>21</v>
      </c>
      <c r="DM503" s="38">
        <v>4</v>
      </c>
      <c r="DN503" s="38">
        <v>1</v>
      </c>
      <c r="DO503" s="38">
        <v>849</v>
      </c>
    </row>
    <row r="504" spans="1:119" x14ac:dyDescent="0.3">
      <c r="A504" t="s">
        <v>114</v>
      </c>
      <c r="B504">
        <v>3102</v>
      </c>
      <c r="C504">
        <v>1</v>
      </c>
      <c r="D504">
        <v>30</v>
      </c>
      <c r="E504" t="s">
        <v>178</v>
      </c>
      <c r="F504" t="s">
        <v>179</v>
      </c>
      <c r="G504">
        <v>60.006</v>
      </c>
      <c r="H504" t="s">
        <v>165</v>
      </c>
      <c r="I504">
        <v>1</v>
      </c>
      <c r="J504" t="s">
        <v>125</v>
      </c>
      <c r="K504">
        <v>635205072</v>
      </c>
      <c r="L504" t="s">
        <v>116</v>
      </c>
      <c r="M504" t="s">
        <v>166</v>
      </c>
      <c r="N504" t="s">
        <v>117</v>
      </c>
      <c r="O504" s="33">
        <v>41643</v>
      </c>
      <c r="P504" s="1">
        <v>41643.612303240741</v>
      </c>
      <c r="Q504" s="2">
        <v>0.4039699074074074</v>
      </c>
      <c r="R504" t="s">
        <v>169</v>
      </c>
      <c r="S504" t="s">
        <v>119</v>
      </c>
      <c r="T504">
        <v>28</v>
      </c>
      <c r="U504">
        <v>4</v>
      </c>
      <c r="V504">
        <v>1</v>
      </c>
      <c r="W504">
        <v>4</v>
      </c>
      <c r="X504">
        <v>4</v>
      </c>
      <c r="Y504">
        <v>-1</v>
      </c>
      <c r="BD504" t="s">
        <v>141</v>
      </c>
      <c r="BE504" t="s">
        <v>21</v>
      </c>
      <c r="BP504">
        <v>22</v>
      </c>
      <c r="BQ504">
        <v>16</v>
      </c>
      <c r="BR504" t="s">
        <v>120</v>
      </c>
      <c r="BS504" t="s">
        <v>131</v>
      </c>
      <c r="BT504">
        <v>2</v>
      </c>
      <c r="BU504">
        <v>50</v>
      </c>
      <c r="BV504">
        <v>1</v>
      </c>
      <c r="BW504">
        <v>512</v>
      </c>
      <c r="BX504">
        <v>-100</v>
      </c>
      <c r="BY504" t="s">
        <v>125</v>
      </c>
      <c r="BZ504">
        <v>2356</v>
      </c>
      <c r="CA504">
        <v>2356</v>
      </c>
      <c r="CB504">
        <v>-1</v>
      </c>
      <c r="CC504">
        <v>50</v>
      </c>
      <c r="CD504">
        <v>1</v>
      </c>
      <c r="CE504">
        <v>1436</v>
      </c>
      <c r="CF504">
        <v>-1</v>
      </c>
      <c r="CG504">
        <v>400</v>
      </c>
      <c r="CH504">
        <v>-1</v>
      </c>
      <c r="CI504" t="s">
        <v>122</v>
      </c>
      <c r="CJ504" t="s">
        <v>137</v>
      </c>
      <c r="CK504" t="s">
        <v>133</v>
      </c>
      <c r="CL504" t="s">
        <v>142</v>
      </c>
      <c r="CM504" t="s">
        <v>109</v>
      </c>
      <c r="CN504" t="s">
        <v>124</v>
      </c>
      <c r="CO504">
        <v>1</v>
      </c>
      <c r="CP504" t="s">
        <v>131</v>
      </c>
      <c r="CQ504">
        <v>3000</v>
      </c>
      <c r="CR504">
        <v>-999999</v>
      </c>
      <c r="CS504">
        <v>0</v>
      </c>
      <c r="CT504">
        <v>1049644</v>
      </c>
      <c r="CU504">
        <v>0</v>
      </c>
      <c r="CV504" t="s">
        <v>131</v>
      </c>
      <c r="CW504">
        <v>808</v>
      </c>
      <c r="CX504">
        <v>1050452</v>
      </c>
      <c r="CZ504" t="s">
        <v>115</v>
      </c>
      <c r="DA504" t="s">
        <v>132</v>
      </c>
      <c r="DB504">
        <v>454</v>
      </c>
      <c r="DC504" t="s">
        <v>128</v>
      </c>
      <c r="DD504" t="s">
        <v>134</v>
      </c>
      <c r="DE504">
        <v>32</v>
      </c>
      <c r="DF504">
        <v>4</v>
      </c>
      <c r="DG504">
        <v>166</v>
      </c>
      <c r="DH504">
        <v>32</v>
      </c>
      <c r="DI504" t="s">
        <v>136</v>
      </c>
      <c r="DJ504" s="38">
        <f t="shared" si="7"/>
        <v>1</v>
      </c>
      <c r="DK504" s="38">
        <v>0</v>
      </c>
      <c r="DL504" s="38">
        <v>22</v>
      </c>
      <c r="DM504" s="38">
        <v>4</v>
      </c>
      <c r="DN504" s="38">
        <v>1</v>
      </c>
      <c r="DO504" s="38">
        <v>808</v>
      </c>
    </row>
    <row r="505" spans="1:119" x14ac:dyDescent="0.3">
      <c r="A505" t="s">
        <v>114</v>
      </c>
      <c r="B505">
        <v>3102</v>
      </c>
      <c r="C505">
        <v>1</v>
      </c>
      <c r="D505">
        <v>30</v>
      </c>
      <c r="E505" t="s">
        <v>178</v>
      </c>
      <c r="F505" t="s">
        <v>179</v>
      </c>
      <c r="G505">
        <v>60.006</v>
      </c>
      <c r="H505" t="s">
        <v>165</v>
      </c>
      <c r="I505">
        <v>1</v>
      </c>
      <c r="J505" t="s">
        <v>125</v>
      </c>
      <c r="K505">
        <v>635205072</v>
      </c>
      <c r="L505" t="s">
        <v>116</v>
      </c>
      <c r="M505" t="s">
        <v>166</v>
      </c>
      <c r="N505" t="s">
        <v>117</v>
      </c>
      <c r="O505" s="33">
        <v>41643</v>
      </c>
      <c r="P505" s="1">
        <v>41643.612303240741</v>
      </c>
      <c r="Q505" s="2">
        <v>0.4039699074074074</v>
      </c>
      <c r="R505" t="s">
        <v>169</v>
      </c>
      <c r="S505" t="s">
        <v>119</v>
      </c>
      <c r="T505">
        <v>28</v>
      </c>
      <c r="U505">
        <v>4</v>
      </c>
      <c r="V505">
        <v>1</v>
      </c>
      <c r="W505">
        <v>4</v>
      </c>
      <c r="X505">
        <v>4</v>
      </c>
      <c r="Y505">
        <v>-1</v>
      </c>
      <c r="BD505" t="s">
        <v>141</v>
      </c>
      <c r="BE505" t="s">
        <v>21</v>
      </c>
      <c r="BP505">
        <v>23</v>
      </c>
      <c r="BQ505">
        <v>2</v>
      </c>
      <c r="BR505" t="s">
        <v>120</v>
      </c>
      <c r="BS505" t="s">
        <v>131</v>
      </c>
      <c r="BT505">
        <v>2</v>
      </c>
      <c r="BU505">
        <v>50</v>
      </c>
      <c r="BV505">
        <v>1</v>
      </c>
      <c r="BW505">
        <v>512</v>
      </c>
      <c r="BX505">
        <v>-100</v>
      </c>
      <c r="BY505" t="s">
        <v>125</v>
      </c>
      <c r="BZ505">
        <v>2675</v>
      </c>
      <c r="CA505">
        <v>2675</v>
      </c>
      <c r="CB505">
        <v>-1</v>
      </c>
      <c r="CC505">
        <v>50</v>
      </c>
      <c r="CD505">
        <v>1</v>
      </c>
      <c r="CE505">
        <v>1005</v>
      </c>
      <c r="CF505">
        <v>-1</v>
      </c>
      <c r="CG505">
        <v>400</v>
      </c>
      <c r="CH505">
        <v>-1</v>
      </c>
      <c r="CI505" t="s">
        <v>122</v>
      </c>
      <c r="CJ505" t="s">
        <v>137</v>
      </c>
      <c r="CK505" t="s">
        <v>127</v>
      </c>
      <c r="CL505" t="s">
        <v>142</v>
      </c>
      <c r="CM505" t="s">
        <v>109</v>
      </c>
      <c r="CN505" t="s">
        <v>124</v>
      </c>
      <c r="CO505">
        <v>1</v>
      </c>
      <c r="CP505" t="s">
        <v>131</v>
      </c>
      <c r="CQ505">
        <v>3000</v>
      </c>
      <c r="CR505">
        <v>-999999</v>
      </c>
      <c r="CS505">
        <v>0</v>
      </c>
      <c r="CT505">
        <v>1054360</v>
      </c>
      <c r="CU505">
        <v>0</v>
      </c>
      <c r="CV505" t="s">
        <v>131</v>
      </c>
      <c r="CW505">
        <v>920</v>
      </c>
      <c r="CX505">
        <v>1055280</v>
      </c>
      <c r="CZ505" t="s">
        <v>115</v>
      </c>
      <c r="DA505" t="s">
        <v>132</v>
      </c>
      <c r="DB505">
        <v>314</v>
      </c>
      <c r="DC505" t="s">
        <v>128</v>
      </c>
      <c r="DD505" t="s">
        <v>129</v>
      </c>
      <c r="DE505">
        <v>4</v>
      </c>
      <c r="DF505">
        <v>4</v>
      </c>
      <c r="DG505">
        <v>167</v>
      </c>
      <c r="DH505">
        <v>4</v>
      </c>
      <c r="DI505" t="s">
        <v>136</v>
      </c>
      <c r="DJ505" s="38">
        <f t="shared" si="7"/>
        <v>1</v>
      </c>
      <c r="DK505" s="38">
        <v>0</v>
      </c>
      <c r="DL505" s="38">
        <v>23</v>
      </c>
      <c r="DM505" s="38">
        <v>4</v>
      </c>
      <c r="DN505" s="38">
        <v>1</v>
      </c>
      <c r="DO505" s="38">
        <v>920</v>
      </c>
    </row>
    <row r="506" spans="1:119" x14ac:dyDescent="0.3">
      <c r="A506" t="s">
        <v>114</v>
      </c>
      <c r="B506">
        <v>3102</v>
      </c>
      <c r="C506">
        <v>1</v>
      </c>
      <c r="D506">
        <v>30</v>
      </c>
      <c r="E506" t="s">
        <v>178</v>
      </c>
      <c r="F506" t="s">
        <v>179</v>
      </c>
      <c r="G506">
        <v>60.006</v>
      </c>
      <c r="H506" t="s">
        <v>165</v>
      </c>
      <c r="I506">
        <v>1</v>
      </c>
      <c r="J506" t="s">
        <v>125</v>
      </c>
      <c r="K506">
        <v>635205072</v>
      </c>
      <c r="L506" t="s">
        <v>116</v>
      </c>
      <c r="M506" t="s">
        <v>166</v>
      </c>
      <c r="N506" t="s">
        <v>117</v>
      </c>
      <c r="O506" s="33">
        <v>41643</v>
      </c>
      <c r="P506" s="1">
        <v>41643.612303240741</v>
      </c>
      <c r="Q506" s="2">
        <v>0.4039699074074074</v>
      </c>
      <c r="R506" t="s">
        <v>169</v>
      </c>
      <c r="S506" t="s">
        <v>119</v>
      </c>
      <c r="T506">
        <v>28</v>
      </c>
      <c r="U506">
        <v>4</v>
      </c>
      <c r="V506">
        <v>1</v>
      </c>
      <c r="W506">
        <v>4</v>
      </c>
      <c r="X506">
        <v>4</v>
      </c>
      <c r="Y506">
        <v>-1</v>
      </c>
      <c r="BD506" t="s">
        <v>141</v>
      </c>
      <c r="BE506" t="s">
        <v>21</v>
      </c>
      <c r="BP506">
        <v>24</v>
      </c>
      <c r="BQ506">
        <v>5</v>
      </c>
      <c r="BR506" t="s">
        <v>138</v>
      </c>
      <c r="BS506" t="s">
        <v>131</v>
      </c>
      <c r="BT506">
        <v>2</v>
      </c>
      <c r="BU506">
        <v>50</v>
      </c>
      <c r="BV506">
        <v>1</v>
      </c>
      <c r="BW506">
        <v>512</v>
      </c>
      <c r="BX506">
        <v>314</v>
      </c>
      <c r="BY506" t="s">
        <v>115</v>
      </c>
      <c r="BZ506">
        <v>3476</v>
      </c>
      <c r="CA506">
        <v>3476</v>
      </c>
      <c r="CB506">
        <v>-1</v>
      </c>
      <c r="CC506">
        <v>50</v>
      </c>
      <c r="CD506">
        <v>1</v>
      </c>
      <c r="CE506">
        <v>558</v>
      </c>
      <c r="CF506">
        <v>-1</v>
      </c>
      <c r="CG506">
        <v>400</v>
      </c>
      <c r="CH506">
        <v>-1</v>
      </c>
      <c r="CI506" t="s">
        <v>122</v>
      </c>
      <c r="CJ506" t="s">
        <v>127</v>
      </c>
      <c r="CK506" t="s">
        <v>127</v>
      </c>
      <c r="CL506" t="s">
        <v>142</v>
      </c>
      <c r="CM506" t="s">
        <v>109</v>
      </c>
      <c r="CN506" t="s">
        <v>124</v>
      </c>
      <c r="CO506">
        <v>1</v>
      </c>
      <c r="CP506" t="s">
        <v>131</v>
      </c>
      <c r="CQ506">
        <v>3000</v>
      </c>
      <c r="CR506">
        <v>-999999</v>
      </c>
      <c r="CS506">
        <v>0</v>
      </c>
      <c r="CT506">
        <v>1059043</v>
      </c>
      <c r="CU506">
        <v>0</v>
      </c>
      <c r="CV506" t="s">
        <v>131</v>
      </c>
      <c r="CW506">
        <v>566</v>
      </c>
      <c r="CX506">
        <v>1059609</v>
      </c>
      <c r="CZ506" t="s">
        <v>115</v>
      </c>
      <c r="DA506" t="s">
        <v>140</v>
      </c>
      <c r="DB506">
        <v>314</v>
      </c>
      <c r="DC506" t="s">
        <v>128</v>
      </c>
      <c r="DD506" t="s">
        <v>129</v>
      </c>
      <c r="DE506">
        <v>10</v>
      </c>
      <c r="DF506">
        <v>4</v>
      </c>
      <c r="DG506">
        <v>168</v>
      </c>
      <c r="DH506">
        <v>10</v>
      </c>
      <c r="DI506" t="s">
        <v>130</v>
      </c>
      <c r="DJ506" s="38">
        <f t="shared" si="7"/>
        <v>1</v>
      </c>
      <c r="DK506" s="38">
        <v>0</v>
      </c>
      <c r="DL506" s="38">
        <v>24</v>
      </c>
      <c r="DM506" s="38">
        <v>4</v>
      </c>
      <c r="DN506" s="38">
        <v>1</v>
      </c>
      <c r="DO506" s="38">
        <v>566</v>
      </c>
    </row>
    <row r="507" spans="1:119" x14ac:dyDescent="0.3">
      <c r="A507" t="s">
        <v>114</v>
      </c>
      <c r="B507">
        <v>3102</v>
      </c>
      <c r="C507">
        <v>1</v>
      </c>
      <c r="D507">
        <v>30</v>
      </c>
      <c r="E507" t="s">
        <v>178</v>
      </c>
      <c r="F507" t="s">
        <v>179</v>
      </c>
      <c r="G507">
        <v>60.006</v>
      </c>
      <c r="H507" t="s">
        <v>165</v>
      </c>
      <c r="I507">
        <v>1</v>
      </c>
      <c r="J507" t="s">
        <v>125</v>
      </c>
      <c r="K507">
        <v>635205072</v>
      </c>
      <c r="L507" t="s">
        <v>116</v>
      </c>
      <c r="M507" t="s">
        <v>166</v>
      </c>
      <c r="N507" t="s">
        <v>117</v>
      </c>
      <c r="O507" s="33">
        <v>41643</v>
      </c>
      <c r="P507" s="1">
        <v>41643.612303240741</v>
      </c>
      <c r="Q507" s="2">
        <v>0.4039699074074074</v>
      </c>
      <c r="R507" t="s">
        <v>169</v>
      </c>
      <c r="S507" t="s">
        <v>119</v>
      </c>
      <c r="T507">
        <v>28</v>
      </c>
      <c r="U507">
        <v>4</v>
      </c>
      <c r="V507">
        <v>1</v>
      </c>
      <c r="W507">
        <v>4</v>
      </c>
      <c r="X507">
        <v>4</v>
      </c>
      <c r="Y507">
        <v>-1</v>
      </c>
      <c r="BD507" t="s">
        <v>141</v>
      </c>
      <c r="BE507" t="s">
        <v>21</v>
      </c>
      <c r="BP507">
        <v>25</v>
      </c>
      <c r="BQ507">
        <v>24</v>
      </c>
      <c r="BR507" t="s">
        <v>120</v>
      </c>
      <c r="BS507" t="s">
        <v>121</v>
      </c>
      <c r="BT507">
        <v>1</v>
      </c>
      <c r="BU507">
        <v>50</v>
      </c>
      <c r="BV507">
        <v>1</v>
      </c>
      <c r="BW507">
        <v>512</v>
      </c>
      <c r="BX507">
        <v>454</v>
      </c>
      <c r="BY507" t="s">
        <v>115</v>
      </c>
      <c r="BZ507">
        <v>2935</v>
      </c>
      <c r="CA507">
        <v>2935</v>
      </c>
      <c r="CB507">
        <v>-1</v>
      </c>
      <c r="CC507">
        <v>50</v>
      </c>
      <c r="CD507">
        <v>1</v>
      </c>
      <c r="CE507">
        <v>688</v>
      </c>
      <c r="CF507">
        <v>-1</v>
      </c>
      <c r="CG507">
        <v>400</v>
      </c>
      <c r="CH507">
        <v>-1</v>
      </c>
      <c r="CI507" t="s">
        <v>122</v>
      </c>
      <c r="CJ507" t="s">
        <v>133</v>
      </c>
      <c r="CK507" t="s">
        <v>127</v>
      </c>
      <c r="CL507" t="s">
        <v>142</v>
      </c>
      <c r="CM507" t="s">
        <v>109</v>
      </c>
      <c r="CN507" t="s">
        <v>124</v>
      </c>
      <c r="CO507">
        <v>1</v>
      </c>
      <c r="CP507" t="s">
        <v>121</v>
      </c>
      <c r="CQ507">
        <v>3000</v>
      </c>
      <c r="CR507">
        <v>-999999</v>
      </c>
      <c r="CS507">
        <v>0</v>
      </c>
      <c r="CT507">
        <v>1064309</v>
      </c>
      <c r="CU507">
        <v>0</v>
      </c>
      <c r="CV507" t="s">
        <v>121</v>
      </c>
      <c r="CW507">
        <v>977</v>
      </c>
      <c r="CX507">
        <v>1065286</v>
      </c>
      <c r="CZ507" t="s">
        <v>125</v>
      </c>
      <c r="DA507" t="s">
        <v>126</v>
      </c>
      <c r="DB507">
        <v>314</v>
      </c>
      <c r="DC507" t="s">
        <v>128</v>
      </c>
      <c r="DD507" t="s">
        <v>134</v>
      </c>
      <c r="DE507">
        <v>47</v>
      </c>
      <c r="DF507">
        <v>4</v>
      </c>
      <c r="DG507">
        <v>169</v>
      </c>
      <c r="DH507">
        <v>47</v>
      </c>
      <c r="DI507" t="s">
        <v>135</v>
      </c>
      <c r="DJ507" s="38">
        <f t="shared" si="7"/>
        <v>1</v>
      </c>
      <c r="DK507" s="38">
        <v>0</v>
      </c>
      <c r="DL507" s="38">
        <v>25</v>
      </c>
      <c r="DM507" s="38">
        <v>4</v>
      </c>
      <c r="DN507" s="38">
        <v>1</v>
      </c>
      <c r="DO507" s="38">
        <v>977</v>
      </c>
    </row>
    <row r="508" spans="1:119" x14ac:dyDescent="0.3">
      <c r="A508" t="s">
        <v>114</v>
      </c>
      <c r="B508">
        <v>3102</v>
      </c>
      <c r="C508">
        <v>1</v>
      </c>
      <c r="D508">
        <v>30</v>
      </c>
      <c r="E508" t="s">
        <v>178</v>
      </c>
      <c r="F508" t="s">
        <v>179</v>
      </c>
      <c r="G508">
        <v>60.006</v>
      </c>
      <c r="H508" t="s">
        <v>165</v>
      </c>
      <c r="I508">
        <v>1</v>
      </c>
      <c r="J508" t="s">
        <v>125</v>
      </c>
      <c r="K508">
        <v>635205072</v>
      </c>
      <c r="L508" t="s">
        <v>116</v>
      </c>
      <c r="M508" t="s">
        <v>166</v>
      </c>
      <c r="N508" t="s">
        <v>117</v>
      </c>
      <c r="O508" s="33">
        <v>41643</v>
      </c>
      <c r="P508" s="1">
        <v>41643.612303240741</v>
      </c>
      <c r="Q508" s="2">
        <v>0.4039699074074074</v>
      </c>
      <c r="R508" t="s">
        <v>169</v>
      </c>
      <c r="S508" t="s">
        <v>119</v>
      </c>
      <c r="T508">
        <v>28</v>
      </c>
      <c r="U508">
        <v>4</v>
      </c>
      <c r="V508">
        <v>1</v>
      </c>
      <c r="W508">
        <v>4</v>
      </c>
      <c r="X508">
        <v>4</v>
      </c>
      <c r="Y508">
        <v>-1</v>
      </c>
      <c r="BD508" t="s">
        <v>141</v>
      </c>
      <c r="BE508" t="s">
        <v>21</v>
      </c>
      <c r="BP508">
        <v>26</v>
      </c>
      <c r="BQ508">
        <v>7</v>
      </c>
      <c r="BR508" t="s">
        <v>138</v>
      </c>
      <c r="BS508" t="s">
        <v>131</v>
      </c>
      <c r="BT508">
        <v>2</v>
      </c>
      <c r="BU508">
        <v>50</v>
      </c>
      <c r="BV508">
        <v>0</v>
      </c>
      <c r="BW508">
        <v>512</v>
      </c>
      <c r="BX508">
        <v>454</v>
      </c>
      <c r="BY508" t="s">
        <v>115</v>
      </c>
      <c r="BZ508">
        <v>2871</v>
      </c>
      <c r="CA508">
        <v>2871</v>
      </c>
      <c r="CB508">
        <v>-1</v>
      </c>
      <c r="CC508">
        <v>50</v>
      </c>
      <c r="CD508">
        <v>0</v>
      </c>
      <c r="CE508">
        <v>1136</v>
      </c>
      <c r="CF508">
        <v>-1</v>
      </c>
      <c r="CG508">
        <v>400</v>
      </c>
      <c r="CH508">
        <v>-1</v>
      </c>
      <c r="CI508" t="s">
        <v>122</v>
      </c>
      <c r="CJ508" t="s">
        <v>133</v>
      </c>
      <c r="CK508" t="s">
        <v>133</v>
      </c>
      <c r="CL508" t="s">
        <v>142</v>
      </c>
      <c r="CM508" t="s">
        <v>109</v>
      </c>
      <c r="CN508" t="s">
        <v>124</v>
      </c>
      <c r="CO508">
        <v>1</v>
      </c>
      <c r="CP508" t="s">
        <v>131</v>
      </c>
      <c r="CQ508">
        <v>3000</v>
      </c>
      <c r="CR508">
        <v>-999999</v>
      </c>
      <c r="CS508">
        <v>0</v>
      </c>
      <c r="CT508">
        <v>1069909</v>
      </c>
      <c r="CU508">
        <v>0</v>
      </c>
      <c r="CV508" t="s">
        <v>131</v>
      </c>
      <c r="CW508">
        <v>593</v>
      </c>
      <c r="CX508">
        <v>1070502</v>
      </c>
      <c r="CZ508" t="s">
        <v>115</v>
      </c>
      <c r="DA508" t="s">
        <v>140</v>
      </c>
      <c r="DB508">
        <v>454</v>
      </c>
      <c r="DC508" t="s">
        <v>128</v>
      </c>
      <c r="DD508" t="s">
        <v>129</v>
      </c>
      <c r="DE508">
        <v>14</v>
      </c>
      <c r="DF508">
        <v>4</v>
      </c>
      <c r="DG508">
        <v>170</v>
      </c>
      <c r="DH508">
        <v>14</v>
      </c>
      <c r="DI508" t="s">
        <v>130</v>
      </c>
      <c r="DJ508" s="38">
        <f t="shared" si="7"/>
        <v>1</v>
      </c>
      <c r="DK508" s="38">
        <v>0</v>
      </c>
      <c r="DL508" s="38">
        <v>26</v>
      </c>
      <c r="DM508" s="38">
        <v>4</v>
      </c>
      <c r="DN508" s="38">
        <v>1</v>
      </c>
      <c r="DO508" s="38">
        <v>593</v>
      </c>
    </row>
    <row r="509" spans="1:119" x14ac:dyDescent="0.3">
      <c r="A509" t="s">
        <v>114</v>
      </c>
      <c r="B509">
        <v>3102</v>
      </c>
      <c r="C509">
        <v>1</v>
      </c>
      <c r="D509">
        <v>30</v>
      </c>
      <c r="E509" t="s">
        <v>178</v>
      </c>
      <c r="F509" t="s">
        <v>179</v>
      </c>
      <c r="G509">
        <v>60.006</v>
      </c>
      <c r="H509" t="s">
        <v>165</v>
      </c>
      <c r="I509">
        <v>1</v>
      </c>
      <c r="J509" t="s">
        <v>125</v>
      </c>
      <c r="K509">
        <v>635205072</v>
      </c>
      <c r="L509" t="s">
        <v>116</v>
      </c>
      <c r="M509" t="s">
        <v>166</v>
      </c>
      <c r="N509" t="s">
        <v>117</v>
      </c>
      <c r="O509" s="33">
        <v>41643</v>
      </c>
      <c r="P509" s="1">
        <v>41643.612303240741</v>
      </c>
      <c r="Q509" s="2">
        <v>0.4039699074074074</v>
      </c>
      <c r="R509" t="s">
        <v>169</v>
      </c>
      <c r="S509" t="s">
        <v>119</v>
      </c>
      <c r="T509">
        <v>28</v>
      </c>
      <c r="U509">
        <v>4</v>
      </c>
      <c r="V509">
        <v>1</v>
      </c>
      <c r="W509">
        <v>4</v>
      </c>
      <c r="X509">
        <v>4</v>
      </c>
      <c r="Y509">
        <v>-1</v>
      </c>
      <c r="BD509" t="s">
        <v>141</v>
      </c>
      <c r="BE509" t="s">
        <v>21</v>
      </c>
      <c r="BP509">
        <v>27</v>
      </c>
      <c r="BQ509">
        <v>19</v>
      </c>
      <c r="BR509" t="s">
        <v>138</v>
      </c>
      <c r="BS509" t="s">
        <v>131</v>
      </c>
      <c r="BT509">
        <v>2</v>
      </c>
      <c r="BU509">
        <v>50</v>
      </c>
      <c r="BV509">
        <v>0</v>
      </c>
      <c r="BW509">
        <v>512</v>
      </c>
      <c r="BX509">
        <v>454</v>
      </c>
      <c r="BY509" t="s">
        <v>115</v>
      </c>
      <c r="BZ509">
        <v>2858</v>
      </c>
      <c r="CA509">
        <v>2858</v>
      </c>
      <c r="CB509">
        <v>-1</v>
      </c>
      <c r="CC509">
        <v>50</v>
      </c>
      <c r="CD509">
        <v>0</v>
      </c>
      <c r="CE509">
        <v>1077</v>
      </c>
      <c r="CF509">
        <v>-1</v>
      </c>
      <c r="CG509">
        <v>400</v>
      </c>
      <c r="CH509">
        <v>-1</v>
      </c>
      <c r="CI509" t="s">
        <v>122</v>
      </c>
      <c r="CJ509" t="s">
        <v>133</v>
      </c>
      <c r="CK509" t="s">
        <v>133</v>
      </c>
      <c r="CL509" t="s">
        <v>142</v>
      </c>
      <c r="CM509" t="s">
        <v>109</v>
      </c>
      <c r="CN509" t="s">
        <v>124</v>
      </c>
      <c r="CO509">
        <v>1</v>
      </c>
      <c r="CP509" t="s">
        <v>131</v>
      </c>
      <c r="CQ509">
        <v>3000</v>
      </c>
      <c r="CR509">
        <v>-999999</v>
      </c>
      <c r="CS509">
        <v>0</v>
      </c>
      <c r="CT509">
        <v>1074992</v>
      </c>
      <c r="CU509">
        <v>0</v>
      </c>
      <c r="CV509" t="s">
        <v>131</v>
      </c>
      <c r="CW509">
        <v>665</v>
      </c>
      <c r="CX509">
        <v>1075657</v>
      </c>
      <c r="CZ509" t="s">
        <v>115</v>
      </c>
      <c r="DA509" t="s">
        <v>140</v>
      </c>
      <c r="DB509">
        <v>454</v>
      </c>
      <c r="DC509" t="s">
        <v>128</v>
      </c>
      <c r="DD509" t="s">
        <v>134</v>
      </c>
      <c r="DE509">
        <v>38</v>
      </c>
      <c r="DF509">
        <v>4</v>
      </c>
      <c r="DG509">
        <v>171</v>
      </c>
      <c r="DH509">
        <v>38</v>
      </c>
      <c r="DI509" t="s">
        <v>130</v>
      </c>
      <c r="DJ509" s="38">
        <f t="shared" si="7"/>
        <v>1</v>
      </c>
      <c r="DK509" s="38">
        <v>0</v>
      </c>
      <c r="DL509" s="38">
        <v>27</v>
      </c>
      <c r="DM509" s="38">
        <v>4</v>
      </c>
      <c r="DN509" s="38">
        <v>1</v>
      </c>
      <c r="DO509" s="38">
        <v>665</v>
      </c>
    </row>
    <row r="510" spans="1:119" x14ac:dyDescent="0.3">
      <c r="A510" t="s">
        <v>114</v>
      </c>
      <c r="B510">
        <v>3102</v>
      </c>
      <c r="C510">
        <v>1</v>
      </c>
      <c r="D510">
        <v>30</v>
      </c>
      <c r="E510" t="s">
        <v>178</v>
      </c>
      <c r="F510" t="s">
        <v>179</v>
      </c>
      <c r="G510">
        <v>60.006</v>
      </c>
      <c r="H510" t="s">
        <v>165</v>
      </c>
      <c r="I510">
        <v>1</v>
      </c>
      <c r="J510" t="s">
        <v>125</v>
      </c>
      <c r="K510">
        <v>635205072</v>
      </c>
      <c r="L510" t="s">
        <v>116</v>
      </c>
      <c r="M510" t="s">
        <v>166</v>
      </c>
      <c r="N510" t="s">
        <v>117</v>
      </c>
      <c r="O510" s="33">
        <v>41643</v>
      </c>
      <c r="P510" s="1">
        <v>41643.612303240741</v>
      </c>
      <c r="Q510" s="2">
        <v>0.4039699074074074</v>
      </c>
      <c r="R510" t="s">
        <v>169</v>
      </c>
      <c r="S510" t="s">
        <v>119</v>
      </c>
      <c r="T510">
        <v>28</v>
      </c>
      <c r="U510">
        <v>4</v>
      </c>
      <c r="V510">
        <v>1</v>
      </c>
      <c r="W510">
        <v>4</v>
      </c>
      <c r="X510">
        <v>4</v>
      </c>
      <c r="Y510">
        <v>-1</v>
      </c>
      <c r="BD510" t="s">
        <v>141</v>
      </c>
      <c r="BE510" t="s">
        <v>21</v>
      </c>
      <c r="BP510">
        <v>28</v>
      </c>
      <c r="BQ510">
        <v>2</v>
      </c>
      <c r="BR510" t="s">
        <v>120</v>
      </c>
      <c r="BS510" t="s">
        <v>121</v>
      </c>
      <c r="BT510">
        <v>1</v>
      </c>
      <c r="BU510">
        <v>50</v>
      </c>
      <c r="BV510">
        <v>0</v>
      </c>
      <c r="BW510">
        <v>512</v>
      </c>
      <c r="BX510">
        <v>-100</v>
      </c>
      <c r="BY510" t="s">
        <v>115</v>
      </c>
      <c r="BZ510">
        <v>3013</v>
      </c>
      <c r="CA510">
        <v>3013</v>
      </c>
      <c r="CB510">
        <v>-1</v>
      </c>
      <c r="CC510">
        <v>50</v>
      </c>
      <c r="CD510">
        <v>0</v>
      </c>
      <c r="CE510">
        <v>814</v>
      </c>
      <c r="CF510">
        <v>-1</v>
      </c>
      <c r="CG510">
        <v>400</v>
      </c>
      <c r="CH510">
        <v>-1</v>
      </c>
      <c r="CI510" t="s">
        <v>122</v>
      </c>
      <c r="CJ510" t="s">
        <v>137</v>
      </c>
      <c r="CK510" t="s">
        <v>127</v>
      </c>
      <c r="CL510" t="s">
        <v>142</v>
      </c>
      <c r="CM510" t="s">
        <v>109</v>
      </c>
      <c r="CN510" t="s">
        <v>124</v>
      </c>
      <c r="CO510">
        <v>1</v>
      </c>
      <c r="CP510" t="s">
        <v>121</v>
      </c>
      <c r="CQ510">
        <v>3000</v>
      </c>
      <c r="CR510">
        <v>-999999</v>
      </c>
      <c r="CS510">
        <v>0</v>
      </c>
      <c r="CT510">
        <v>1079858</v>
      </c>
      <c r="CU510">
        <v>0</v>
      </c>
      <c r="CV510" t="s">
        <v>121</v>
      </c>
      <c r="CW510">
        <v>773</v>
      </c>
      <c r="CX510">
        <v>1080631</v>
      </c>
      <c r="CZ510" t="s">
        <v>125</v>
      </c>
      <c r="DA510" t="s">
        <v>126</v>
      </c>
      <c r="DB510">
        <v>314</v>
      </c>
      <c r="DC510" t="s">
        <v>128</v>
      </c>
      <c r="DD510" t="s">
        <v>129</v>
      </c>
      <c r="DE510">
        <v>3</v>
      </c>
      <c r="DF510">
        <v>4</v>
      </c>
      <c r="DG510">
        <v>172</v>
      </c>
      <c r="DH510">
        <v>3</v>
      </c>
      <c r="DI510" t="s">
        <v>136</v>
      </c>
      <c r="DJ510" s="38">
        <f t="shared" si="7"/>
        <v>1</v>
      </c>
      <c r="DK510" s="38">
        <v>0</v>
      </c>
      <c r="DL510" s="38">
        <v>28</v>
      </c>
      <c r="DM510" s="38">
        <v>4</v>
      </c>
      <c r="DN510" s="38">
        <v>1</v>
      </c>
      <c r="DO510" s="38">
        <v>773</v>
      </c>
    </row>
    <row r="511" spans="1:119" x14ac:dyDescent="0.3">
      <c r="A511" t="s">
        <v>114</v>
      </c>
      <c r="B511">
        <v>3102</v>
      </c>
      <c r="C511">
        <v>1</v>
      </c>
      <c r="D511">
        <v>30</v>
      </c>
      <c r="E511" t="s">
        <v>178</v>
      </c>
      <c r="F511" t="s">
        <v>179</v>
      </c>
      <c r="G511">
        <v>60.006</v>
      </c>
      <c r="H511" t="s">
        <v>165</v>
      </c>
      <c r="I511">
        <v>1</v>
      </c>
      <c r="J511" t="s">
        <v>125</v>
      </c>
      <c r="K511">
        <v>635205072</v>
      </c>
      <c r="L511" t="s">
        <v>116</v>
      </c>
      <c r="M511" t="s">
        <v>166</v>
      </c>
      <c r="N511" t="s">
        <v>117</v>
      </c>
      <c r="O511" s="33">
        <v>41643</v>
      </c>
      <c r="P511" s="1">
        <v>41643.612303240741</v>
      </c>
      <c r="Q511" s="2">
        <v>0.4039699074074074</v>
      </c>
      <c r="R511" t="s">
        <v>169</v>
      </c>
      <c r="S511" t="s">
        <v>119</v>
      </c>
      <c r="T511">
        <v>28</v>
      </c>
      <c r="U511">
        <v>4</v>
      </c>
      <c r="V511">
        <v>1</v>
      </c>
      <c r="W511">
        <v>4</v>
      </c>
      <c r="X511">
        <v>4</v>
      </c>
      <c r="Y511">
        <v>-1</v>
      </c>
      <c r="BD511" t="s">
        <v>141</v>
      </c>
      <c r="BE511" t="s">
        <v>21</v>
      </c>
      <c r="BP511">
        <v>29</v>
      </c>
      <c r="BQ511">
        <v>14</v>
      </c>
      <c r="BR511" t="s">
        <v>120</v>
      </c>
      <c r="BS511" t="s">
        <v>131</v>
      </c>
      <c r="BT511">
        <v>2</v>
      </c>
      <c r="BU511">
        <v>50</v>
      </c>
      <c r="BV511">
        <v>1</v>
      </c>
      <c r="BW511">
        <v>512</v>
      </c>
      <c r="BX511">
        <v>-100</v>
      </c>
      <c r="BY511" t="s">
        <v>125</v>
      </c>
      <c r="BZ511">
        <v>3083</v>
      </c>
      <c r="CA511">
        <v>3083</v>
      </c>
      <c r="CB511">
        <v>-1</v>
      </c>
      <c r="CC511">
        <v>50</v>
      </c>
      <c r="CD511">
        <v>1</v>
      </c>
      <c r="CE511">
        <v>546</v>
      </c>
      <c r="CF511">
        <v>-1</v>
      </c>
      <c r="CG511">
        <v>400</v>
      </c>
      <c r="CH511">
        <v>-1</v>
      </c>
      <c r="CI511" t="s">
        <v>122</v>
      </c>
      <c r="CJ511" t="s">
        <v>137</v>
      </c>
      <c r="CK511" t="s">
        <v>127</v>
      </c>
      <c r="CL511" t="s">
        <v>142</v>
      </c>
      <c r="CM511" t="s">
        <v>109</v>
      </c>
      <c r="CN511" t="s">
        <v>124</v>
      </c>
      <c r="CO511">
        <v>1</v>
      </c>
      <c r="CP511" t="s">
        <v>131</v>
      </c>
      <c r="CQ511">
        <v>3000</v>
      </c>
      <c r="CR511">
        <v>-999999</v>
      </c>
      <c r="CS511">
        <v>0</v>
      </c>
      <c r="CT511">
        <v>1084724</v>
      </c>
      <c r="CU511">
        <v>0</v>
      </c>
      <c r="CV511" t="s">
        <v>131</v>
      </c>
      <c r="CW511">
        <v>971</v>
      </c>
      <c r="CX511">
        <v>1085695</v>
      </c>
      <c r="CZ511" t="s">
        <v>115</v>
      </c>
      <c r="DA511" t="s">
        <v>132</v>
      </c>
      <c r="DB511">
        <v>314</v>
      </c>
      <c r="DC511" t="s">
        <v>128</v>
      </c>
      <c r="DD511" t="s">
        <v>134</v>
      </c>
      <c r="DE511">
        <v>28</v>
      </c>
      <c r="DF511">
        <v>4</v>
      </c>
      <c r="DG511">
        <v>173</v>
      </c>
      <c r="DH511">
        <v>28</v>
      </c>
      <c r="DI511" t="s">
        <v>136</v>
      </c>
      <c r="DJ511" s="38">
        <f t="shared" si="7"/>
        <v>1</v>
      </c>
      <c r="DK511" s="38">
        <v>0</v>
      </c>
      <c r="DL511" s="38">
        <v>29</v>
      </c>
      <c r="DM511" s="38">
        <v>4</v>
      </c>
      <c r="DN511" s="38">
        <v>1</v>
      </c>
      <c r="DO511" s="38">
        <v>971</v>
      </c>
    </row>
    <row r="512" spans="1:119" x14ac:dyDescent="0.3">
      <c r="A512" t="s">
        <v>114</v>
      </c>
      <c r="B512">
        <v>3102</v>
      </c>
      <c r="C512">
        <v>1</v>
      </c>
      <c r="D512">
        <v>30</v>
      </c>
      <c r="E512" t="s">
        <v>178</v>
      </c>
      <c r="F512" t="s">
        <v>179</v>
      </c>
      <c r="G512">
        <v>60.006</v>
      </c>
      <c r="H512" t="s">
        <v>165</v>
      </c>
      <c r="I512">
        <v>1</v>
      </c>
      <c r="J512" t="s">
        <v>125</v>
      </c>
      <c r="K512">
        <v>635205072</v>
      </c>
      <c r="L512" t="s">
        <v>116</v>
      </c>
      <c r="M512" t="s">
        <v>166</v>
      </c>
      <c r="N512" t="s">
        <v>117</v>
      </c>
      <c r="O512" s="33">
        <v>41643</v>
      </c>
      <c r="P512" s="1">
        <v>41643.612303240741</v>
      </c>
      <c r="Q512" s="2">
        <v>0.4039699074074074</v>
      </c>
      <c r="R512" t="s">
        <v>169</v>
      </c>
      <c r="S512" t="s">
        <v>119</v>
      </c>
      <c r="T512">
        <v>28</v>
      </c>
      <c r="U512">
        <v>4</v>
      </c>
      <c r="V512">
        <v>1</v>
      </c>
      <c r="W512">
        <v>4</v>
      </c>
      <c r="X512">
        <v>4</v>
      </c>
      <c r="Y512">
        <v>-1</v>
      </c>
      <c r="BD512" t="s">
        <v>141</v>
      </c>
      <c r="BE512" t="s">
        <v>21</v>
      </c>
      <c r="BP512">
        <v>30</v>
      </c>
      <c r="BQ512">
        <v>15</v>
      </c>
      <c r="BR512" t="s">
        <v>138</v>
      </c>
      <c r="BS512" t="s">
        <v>121</v>
      </c>
      <c r="BT512">
        <v>1</v>
      </c>
      <c r="BU512">
        <v>50</v>
      </c>
      <c r="BV512">
        <v>0</v>
      </c>
      <c r="BW512">
        <v>512</v>
      </c>
      <c r="BX512">
        <v>-100</v>
      </c>
      <c r="BY512" t="s">
        <v>125</v>
      </c>
      <c r="BZ512">
        <v>2060</v>
      </c>
      <c r="CA512">
        <v>2060</v>
      </c>
      <c r="CB512">
        <v>-1</v>
      </c>
      <c r="CC512">
        <v>50</v>
      </c>
      <c r="CD512">
        <v>0</v>
      </c>
      <c r="CE512">
        <v>1542</v>
      </c>
      <c r="CF512">
        <v>-1</v>
      </c>
      <c r="CG512">
        <v>400</v>
      </c>
      <c r="CH512">
        <v>-1</v>
      </c>
      <c r="CI512" t="s">
        <v>122</v>
      </c>
      <c r="CJ512" t="s">
        <v>137</v>
      </c>
      <c r="CK512" t="s">
        <v>133</v>
      </c>
      <c r="CL512" t="s">
        <v>142</v>
      </c>
      <c r="CM512" t="s">
        <v>109</v>
      </c>
      <c r="CN512" t="s">
        <v>124</v>
      </c>
      <c r="CO512">
        <v>1</v>
      </c>
      <c r="CP512" t="s">
        <v>121</v>
      </c>
      <c r="CQ512">
        <v>3000</v>
      </c>
      <c r="CR512">
        <v>-999999</v>
      </c>
      <c r="CS512">
        <v>0</v>
      </c>
      <c r="CT512">
        <v>1090857</v>
      </c>
      <c r="CU512">
        <v>0</v>
      </c>
      <c r="CV512" t="s">
        <v>121</v>
      </c>
      <c r="CW512">
        <v>998</v>
      </c>
      <c r="CX512">
        <v>1091855</v>
      </c>
      <c r="CZ512" t="s">
        <v>125</v>
      </c>
      <c r="DA512" t="s">
        <v>139</v>
      </c>
      <c r="DB512">
        <v>454</v>
      </c>
      <c r="DC512" t="s">
        <v>128</v>
      </c>
      <c r="DD512" t="s">
        <v>134</v>
      </c>
      <c r="DE512">
        <v>29</v>
      </c>
      <c r="DF512">
        <v>4</v>
      </c>
      <c r="DG512">
        <v>174</v>
      </c>
      <c r="DH512">
        <v>29</v>
      </c>
      <c r="DI512" t="s">
        <v>136</v>
      </c>
      <c r="DJ512" s="38">
        <f t="shared" si="7"/>
        <v>1</v>
      </c>
      <c r="DK512" s="38">
        <v>0</v>
      </c>
      <c r="DL512" s="38">
        <v>30</v>
      </c>
      <c r="DM512" s="38">
        <v>4</v>
      </c>
      <c r="DN512" s="38">
        <v>1</v>
      </c>
      <c r="DO512" s="38">
        <v>998</v>
      </c>
    </row>
    <row r="513" spans="1:119" x14ac:dyDescent="0.3">
      <c r="A513" t="s">
        <v>114</v>
      </c>
      <c r="B513">
        <v>3102</v>
      </c>
      <c r="C513">
        <v>1</v>
      </c>
      <c r="D513">
        <v>30</v>
      </c>
      <c r="E513" t="s">
        <v>178</v>
      </c>
      <c r="F513" t="s">
        <v>179</v>
      </c>
      <c r="G513">
        <v>60.006</v>
      </c>
      <c r="H513" t="s">
        <v>165</v>
      </c>
      <c r="I513">
        <v>1</v>
      </c>
      <c r="J513" t="s">
        <v>125</v>
      </c>
      <c r="K513">
        <v>635205072</v>
      </c>
      <c r="L513" t="s">
        <v>116</v>
      </c>
      <c r="M513" t="s">
        <v>166</v>
      </c>
      <c r="N513" t="s">
        <v>117</v>
      </c>
      <c r="O513" s="33">
        <v>41643</v>
      </c>
      <c r="P513" s="1">
        <v>41643.612303240741</v>
      </c>
      <c r="Q513" s="2">
        <v>0.4039699074074074</v>
      </c>
      <c r="R513" t="s">
        <v>169</v>
      </c>
      <c r="S513" t="s">
        <v>119</v>
      </c>
      <c r="T513">
        <v>28</v>
      </c>
      <c r="U513">
        <v>4</v>
      </c>
      <c r="V513">
        <v>1</v>
      </c>
      <c r="W513">
        <v>4</v>
      </c>
      <c r="X513">
        <v>4</v>
      </c>
      <c r="Y513">
        <v>-1</v>
      </c>
      <c r="BD513" t="s">
        <v>141</v>
      </c>
      <c r="BE513" t="s">
        <v>21</v>
      </c>
      <c r="BP513">
        <v>31</v>
      </c>
      <c r="BQ513">
        <v>13</v>
      </c>
      <c r="BR513" t="s">
        <v>138</v>
      </c>
      <c r="BS513" t="s">
        <v>121</v>
      </c>
      <c r="BT513">
        <v>1</v>
      </c>
      <c r="BU513">
        <v>50</v>
      </c>
      <c r="BV513">
        <v>0</v>
      </c>
      <c r="BW513">
        <v>512</v>
      </c>
      <c r="BX513">
        <v>-100</v>
      </c>
      <c r="BY513" t="s">
        <v>125</v>
      </c>
      <c r="BZ513">
        <v>2987</v>
      </c>
      <c r="CA513">
        <v>2987</v>
      </c>
      <c r="CB513">
        <v>-1</v>
      </c>
      <c r="CC513">
        <v>50</v>
      </c>
      <c r="CD513">
        <v>0</v>
      </c>
      <c r="CE513">
        <v>749</v>
      </c>
      <c r="CF513">
        <v>-1</v>
      </c>
      <c r="CG513">
        <v>400</v>
      </c>
      <c r="CH513">
        <v>-1</v>
      </c>
      <c r="CI513" t="s">
        <v>122</v>
      </c>
      <c r="CJ513" t="s">
        <v>137</v>
      </c>
      <c r="CK513" t="s">
        <v>127</v>
      </c>
      <c r="CL513" t="s">
        <v>142</v>
      </c>
      <c r="CM513" t="s">
        <v>109</v>
      </c>
      <c r="CN513" t="s">
        <v>124</v>
      </c>
      <c r="CO513">
        <v>1</v>
      </c>
      <c r="CP513" t="s">
        <v>121</v>
      </c>
      <c r="CQ513">
        <v>3000</v>
      </c>
      <c r="CR513">
        <v>-999999</v>
      </c>
      <c r="CS513">
        <v>0</v>
      </c>
      <c r="CT513">
        <v>1095190</v>
      </c>
      <c r="CU513">
        <v>0</v>
      </c>
      <c r="CV513" t="s">
        <v>121</v>
      </c>
      <c r="CW513">
        <v>864</v>
      </c>
      <c r="CX513">
        <v>1096054</v>
      </c>
      <c r="CZ513" t="s">
        <v>125</v>
      </c>
      <c r="DA513" t="s">
        <v>139</v>
      </c>
      <c r="DB513">
        <v>314</v>
      </c>
      <c r="DC513" t="s">
        <v>128</v>
      </c>
      <c r="DD513" t="s">
        <v>134</v>
      </c>
      <c r="DE513">
        <v>25</v>
      </c>
      <c r="DF513">
        <v>4</v>
      </c>
      <c r="DG513">
        <v>175</v>
      </c>
      <c r="DH513">
        <v>25</v>
      </c>
      <c r="DI513" t="s">
        <v>136</v>
      </c>
      <c r="DJ513" s="38">
        <f t="shared" si="7"/>
        <v>1</v>
      </c>
      <c r="DK513" s="38">
        <v>0</v>
      </c>
      <c r="DL513" s="38">
        <v>31</v>
      </c>
      <c r="DM513" s="38">
        <v>4</v>
      </c>
      <c r="DN513" s="38">
        <v>1</v>
      </c>
      <c r="DO513" s="38">
        <v>864</v>
      </c>
    </row>
    <row r="514" spans="1:119" x14ac:dyDescent="0.3">
      <c r="A514" t="s">
        <v>114</v>
      </c>
      <c r="B514">
        <v>3102</v>
      </c>
      <c r="C514">
        <v>1</v>
      </c>
      <c r="D514">
        <v>30</v>
      </c>
      <c r="E514" t="s">
        <v>178</v>
      </c>
      <c r="F514" t="s">
        <v>179</v>
      </c>
      <c r="G514">
        <v>60.006</v>
      </c>
      <c r="H514" t="s">
        <v>165</v>
      </c>
      <c r="I514">
        <v>1</v>
      </c>
      <c r="J514" t="s">
        <v>125</v>
      </c>
      <c r="K514">
        <v>635205072</v>
      </c>
      <c r="L514" t="s">
        <v>116</v>
      </c>
      <c r="M514" t="s">
        <v>166</v>
      </c>
      <c r="N514" t="s">
        <v>117</v>
      </c>
      <c r="O514" s="33">
        <v>41643</v>
      </c>
      <c r="P514" s="1">
        <v>41643.612303240741</v>
      </c>
      <c r="Q514" s="2">
        <v>0.4039699074074074</v>
      </c>
      <c r="R514" t="s">
        <v>169</v>
      </c>
      <c r="S514" t="s">
        <v>119</v>
      </c>
      <c r="T514">
        <v>28</v>
      </c>
      <c r="U514">
        <v>4</v>
      </c>
      <c r="V514">
        <v>1</v>
      </c>
      <c r="W514">
        <v>4</v>
      </c>
      <c r="X514">
        <v>4</v>
      </c>
      <c r="Y514">
        <v>-1</v>
      </c>
      <c r="BD514" t="s">
        <v>141</v>
      </c>
      <c r="BE514" t="s">
        <v>21</v>
      </c>
      <c r="BP514">
        <v>32</v>
      </c>
      <c r="BQ514">
        <v>5</v>
      </c>
      <c r="BR514" t="s">
        <v>138</v>
      </c>
      <c r="BS514" t="s">
        <v>121</v>
      </c>
      <c r="BT514">
        <v>1</v>
      </c>
      <c r="BU514">
        <v>50</v>
      </c>
      <c r="BV514">
        <v>0</v>
      </c>
      <c r="BW514">
        <v>512</v>
      </c>
      <c r="BX514">
        <v>314</v>
      </c>
      <c r="BY514" t="s">
        <v>125</v>
      </c>
      <c r="BZ514">
        <v>3336</v>
      </c>
      <c r="CA514">
        <v>3336</v>
      </c>
      <c r="CB514">
        <v>-1</v>
      </c>
      <c r="CC514">
        <v>50</v>
      </c>
      <c r="CD514">
        <v>0</v>
      </c>
      <c r="CE514">
        <v>649</v>
      </c>
      <c r="CF514">
        <v>-1</v>
      </c>
      <c r="CG514">
        <v>400</v>
      </c>
      <c r="CH514">
        <v>-1</v>
      </c>
      <c r="CI514" t="s">
        <v>122</v>
      </c>
      <c r="CJ514" t="s">
        <v>127</v>
      </c>
      <c r="CK514" t="s">
        <v>127</v>
      </c>
      <c r="CL514" t="s">
        <v>142</v>
      </c>
      <c r="CM514" t="s">
        <v>109</v>
      </c>
      <c r="CN514" t="s">
        <v>124</v>
      </c>
      <c r="CO514">
        <v>1</v>
      </c>
      <c r="CP514" t="s">
        <v>121</v>
      </c>
      <c r="CQ514">
        <v>3000</v>
      </c>
      <c r="CR514">
        <v>-999999</v>
      </c>
      <c r="CS514">
        <v>0</v>
      </c>
      <c r="CT514">
        <v>1100223</v>
      </c>
      <c r="CU514">
        <v>0</v>
      </c>
      <c r="CV514" t="s">
        <v>121</v>
      </c>
      <c r="CW514">
        <v>615</v>
      </c>
      <c r="CX514">
        <v>1100838</v>
      </c>
      <c r="CZ514" t="s">
        <v>125</v>
      </c>
      <c r="DA514" t="s">
        <v>139</v>
      </c>
      <c r="DB514">
        <v>314</v>
      </c>
      <c r="DC514" t="s">
        <v>128</v>
      </c>
      <c r="DD514" t="s">
        <v>129</v>
      </c>
      <c r="DE514">
        <v>9</v>
      </c>
      <c r="DF514">
        <v>4</v>
      </c>
      <c r="DG514">
        <v>176</v>
      </c>
      <c r="DH514">
        <v>9</v>
      </c>
      <c r="DI514" t="s">
        <v>130</v>
      </c>
      <c r="DJ514" s="38">
        <f t="shared" si="7"/>
        <v>1</v>
      </c>
      <c r="DK514" s="38">
        <v>0</v>
      </c>
      <c r="DL514" s="38">
        <v>32</v>
      </c>
      <c r="DM514" s="38">
        <v>4</v>
      </c>
      <c r="DN514" s="38">
        <v>1</v>
      </c>
      <c r="DO514" s="38">
        <v>615</v>
      </c>
    </row>
    <row r="515" spans="1:119" x14ac:dyDescent="0.3">
      <c r="A515" t="s">
        <v>114</v>
      </c>
      <c r="B515">
        <v>3102</v>
      </c>
      <c r="C515">
        <v>1</v>
      </c>
      <c r="D515">
        <v>30</v>
      </c>
      <c r="E515" t="s">
        <v>178</v>
      </c>
      <c r="F515" t="s">
        <v>179</v>
      </c>
      <c r="G515">
        <v>60.006</v>
      </c>
      <c r="H515" t="s">
        <v>165</v>
      </c>
      <c r="I515">
        <v>1</v>
      </c>
      <c r="J515" t="s">
        <v>125</v>
      </c>
      <c r="K515">
        <v>635205072</v>
      </c>
      <c r="L515" t="s">
        <v>116</v>
      </c>
      <c r="M515" t="s">
        <v>166</v>
      </c>
      <c r="N515" t="s">
        <v>117</v>
      </c>
      <c r="O515" s="33">
        <v>41643</v>
      </c>
      <c r="P515" s="1">
        <v>41643.612303240741</v>
      </c>
      <c r="Q515" s="2">
        <v>0.4039699074074074</v>
      </c>
      <c r="R515" t="s">
        <v>169</v>
      </c>
      <c r="S515" t="s">
        <v>119</v>
      </c>
      <c r="T515">
        <v>28</v>
      </c>
      <c r="U515">
        <v>4</v>
      </c>
      <c r="V515">
        <v>1</v>
      </c>
      <c r="W515">
        <v>4</v>
      </c>
      <c r="X515">
        <v>4</v>
      </c>
      <c r="Y515">
        <v>-1</v>
      </c>
      <c r="BD515" t="s">
        <v>141</v>
      </c>
      <c r="BE515" t="s">
        <v>21</v>
      </c>
      <c r="BP515">
        <v>33</v>
      </c>
      <c r="BQ515">
        <v>23</v>
      </c>
      <c r="BR515" t="s">
        <v>138</v>
      </c>
      <c r="BS515" t="s">
        <v>131</v>
      </c>
      <c r="BT515">
        <v>2</v>
      </c>
      <c r="BU515">
        <v>50</v>
      </c>
      <c r="BV515">
        <v>0</v>
      </c>
      <c r="BW515">
        <v>512</v>
      </c>
      <c r="BX515">
        <v>454</v>
      </c>
      <c r="BY515" t="s">
        <v>115</v>
      </c>
      <c r="BZ515">
        <v>2361</v>
      </c>
      <c r="CA515">
        <v>2361</v>
      </c>
      <c r="CB515">
        <v>-1</v>
      </c>
      <c r="CC515">
        <v>50</v>
      </c>
      <c r="CD515">
        <v>0</v>
      </c>
      <c r="CE515">
        <v>1128</v>
      </c>
      <c r="CF515">
        <v>-1</v>
      </c>
      <c r="CG515">
        <v>400</v>
      </c>
      <c r="CH515">
        <v>-1</v>
      </c>
      <c r="CI515" t="s">
        <v>122</v>
      </c>
      <c r="CJ515" t="s">
        <v>133</v>
      </c>
      <c r="CK515" t="s">
        <v>127</v>
      </c>
      <c r="CL515" t="s">
        <v>142</v>
      </c>
      <c r="CM515" t="s">
        <v>109</v>
      </c>
      <c r="CN515" t="s">
        <v>124</v>
      </c>
      <c r="CO515">
        <v>1</v>
      </c>
      <c r="CP515" t="s">
        <v>131</v>
      </c>
      <c r="CQ515">
        <v>3000</v>
      </c>
      <c r="CR515">
        <v>-999999</v>
      </c>
      <c r="CS515">
        <v>0</v>
      </c>
      <c r="CT515">
        <v>1105839</v>
      </c>
      <c r="CU515">
        <v>0</v>
      </c>
      <c r="CV515" t="s">
        <v>131</v>
      </c>
      <c r="CW515">
        <v>1111</v>
      </c>
      <c r="CX515">
        <v>1106950</v>
      </c>
      <c r="CZ515" t="s">
        <v>115</v>
      </c>
      <c r="DA515" t="s">
        <v>140</v>
      </c>
      <c r="DB515">
        <v>314</v>
      </c>
      <c r="DC515" t="s">
        <v>128</v>
      </c>
      <c r="DD515" t="s">
        <v>134</v>
      </c>
      <c r="DE515">
        <v>46</v>
      </c>
      <c r="DF515">
        <v>4</v>
      </c>
      <c r="DG515">
        <v>177</v>
      </c>
      <c r="DH515">
        <v>46</v>
      </c>
      <c r="DI515" t="s">
        <v>135</v>
      </c>
      <c r="DJ515" s="38">
        <f t="shared" si="7"/>
        <v>1</v>
      </c>
      <c r="DK515" s="38">
        <v>0</v>
      </c>
      <c r="DL515" s="38">
        <v>33</v>
      </c>
      <c r="DM515" s="38">
        <v>4</v>
      </c>
      <c r="DN515" s="38">
        <v>1</v>
      </c>
      <c r="DO515" s="38">
        <v>1111</v>
      </c>
    </row>
    <row r="516" spans="1:119" x14ac:dyDescent="0.3">
      <c r="A516" t="s">
        <v>114</v>
      </c>
      <c r="B516">
        <v>3102</v>
      </c>
      <c r="C516">
        <v>1</v>
      </c>
      <c r="D516">
        <v>30</v>
      </c>
      <c r="E516" t="s">
        <v>178</v>
      </c>
      <c r="F516" t="s">
        <v>179</v>
      </c>
      <c r="G516">
        <v>60.006</v>
      </c>
      <c r="H516" t="s">
        <v>165</v>
      </c>
      <c r="I516">
        <v>1</v>
      </c>
      <c r="J516" t="s">
        <v>125</v>
      </c>
      <c r="K516">
        <v>635205072</v>
      </c>
      <c r="L516" t="s">
        <v>116</v>
      </c>
      <c r="M516" t="s">
        <v>166</v>
      </c>
      <c r="N516" t="s">
        <v>117</v>
      </c>
      <c r="O516" s="33">
        <v>41643</v>
      </c>
      <c r="P516" s="1">
        <v>41643.612303240741</v>
      </c>
      <c r="Q516" s="2">
        <v>0.4039699074074074</v>
      </c>
      <c r="R516" t="s">
        <v>169</v>
      </c>
      <c r="S516" t="s">
        <v>119</v>
      </c>
      <c r="T516">
        <v>28</v>
      </c>
      <c r="U516">
        <v>4</v>
      </c>
      <c r="V516">
        <v>1</v>
      </c>
      <c r="W516">
        <v>4</v>
      </c>
      <c r="X516">
        <v>4</v>
      </c>
      <c r="Y516">
        <v>-1</v>
      </c>
      <c r="BD516" t="s">
        <v>141</v>
      </c>
      <c r="BE516" t="s">
        <v>21</v>
      </c>
      <c r="BP516">
        <v>34</v>
      </c>
      <c r="BQ516">
        <v>17</v>
      </c>
      <c r="BR516" t="s">
        <v>138</v>
      </c>
      <c r="BS516" t="s">
        <v>131</v>
      </c>
      <c r="BT516">
        <v>2</v>
      </c>
      <c r="BU516">
        <v>50</v>
      </c>
      <c r="BV516">
        <v>0</v>
      </c>
      <c r="BW516">
        <v>512</v>
      </c>
      <c r="BX516">
        <v>314</v>
      </c>
      <c r="BY516" t="s">
        <v>115</v>
      </c>
      <c r="BZ516">
        <v>2943</v>
      </c>
      <c r="CA516">
        <v>2943</v>
      </c>
      <c r="CB516">
        <v>-1</v>
      </c>
      <c r="CC516">
        <v>50</v>
      </c>
      <c r="CD516">
        <v>0</v>
      </c>
      <c r="CE516">
        <v>1082</v>
      </c>
      <c r="CF516">
        <v>-1</v>
      </c>
      <c r="CG516">
        <v>400</v>
      </c>
      <c r="CH516">
        <v>-1</v>
      </c>
      <c r="CI516" t="s">
        <v>122</v>
      </c>
      <c r="CJ516" t="s">
        <v>127</v>
      </c>
      <c r="CK516" t="s">
        <v>127</v>
      </c>
      <c r="CL516" t="s">
        <v>142</v>
      </c>
      <c r="CM516" t="s">
        <v>109</v>
      </c>
      <c r="CN516" t="s">
        <v>124</v>
      </c>
      <c r="CO516">
        <v>1</v>
      </c>
      <c r="CP516" t="s">
        <v>131</v>
      </c>
      <c r="CQ516">
        <v>3000</v>
      </c>
      <c r="CR516">
        <v>-999999</v>
      </c>
      <c r="CS516">
        <v>0</v>
      </c>
      <c r="CT516">
        <v>1110922</v>
      </c>
      <c r="CU516">
        <v>0</v>
      </c>
      <c r="CV516" t="s">
        <v>131</v>
      </c>
      <c r="CW516">
        <v>575</v>
      </c>
      <c r="CX516">
        <v>1111497</v>
      </c>
      <c r="CZ516" t="s">
        <v>115</v>
      </c>
      <c r="DA516" t="s">
        <v>140</v>
      </c>
      <c r="DB516">
        <v>314</v>
      </c>
      <c r="DC516" t="s">
        <v>128</v>
      </c>
      <c r="DD516" t="s">
        <v>134</v>
      </c>
      <c r="DE516">
        <v>34</v>
      </c>
      <c r="DF516">
        <v>4</v>
      </c>
      <c r="DG516">
        <v>178</v>
      </c>
      <c r="DH516">
        <v>34</v>
      </c>
      <c r="DI516" t="s">
        <v>130</v>
      </c>
      <c r="DJ516" s="38">
        <f t="shared" ref="DJ516:DJ579" si="8">IF(CV516=CP516,1,0)</f>
        <v>1</v>
      </c>
      <c r="DK516" s="38">
        <v>0</v>
      </c>
      <c r="DL516" s="38">
        <v>34</v>
      </c>
      <c r="DM516" s="38">
        <v>4</v>
      </c>
      <c r="DN516" s="38">
        <v>1</v>
      </c>
      <c r="DO516" s="38">
        <v>575</v>
      </c>
    </row>
    <row r="517" spans="1:119" x14ac:dyDescent="0.3">
      <c r="A517" t="s">
        <v>114</v>
      </c>
      <c r="B517">
        <v>3102</v>
      </c>
      <c r="C517">
        <v>1</v>
      </c>
      <c r="D517">
        <v>30</v>
      </c>
      <c r="E517" t="s">
        <v>178</v>
      </c>
      <c r="F517" t="s">
        <v>179</v>
      </c>
      <c r="G517">
        <v>60.006</v>
      </c>
      <c r="H517" t="s">
        <v>165</v>
      </c>
      <c r="I517">
        <v>1</v>
      </c>
      <c r="J517" t="s">
        <v>125</v>
      </c>
      <c r="K517">
        <v>635205072</v>
      </c>
      <c r="L517" t="s">
        <v>116</v>
      </c>
      <c r="M517" t="s">
        <v>166</v>
      </c>
      <c r="N517" t="s">
        <v>117</v>
      </c>
      <c r="O517" s="33">
        <v>41643</v>
      </c>
      <c r="P517" s="1">
        <v>41643.612303240741</v>
      </c>
      <c r="Q517" s="2">
        <v>0.4039699074074074</v>
      </c>
      <c r="R517" t="s">
        <v>169</v>
      </c>
      <c r="S517" t="s">
        <v>119</v>
      </c>
      <c r="T517">
        <v>28</v>
      </c>
      <c r="U517">
        <v>4</v>
      </c>
      <c r="V517">
        <v>1</v>
      </c>
      <c r="W517">
        <v>4</v>
      </c>
      <c r="X517">
        <v>4</v>
      </c>
      <c r="Y517">
        <v>-1</v>
      </c>
      <c r="BD517" t="s">
        <v>141</v>
      </c>
      <c r="BE517" t="s">
        <v>21</v>
      </c>
      <c r="BP517">
        <v>35</v>
      </c>
      <c r="BQ517">
        <v>16</v>
      </c>
      <c r="BR517" t="s">
        <v>120</v>
      </c>
      <c r="BS517" t="s">
        <v>121</v>
      </c>
      <c r="BT517">
        <v>1</v>
      </c>
      <c r="BU517">
        <v>50</v>
      </c>
      <c r="BV517">
        <v>1</v>
      </c>
      <c r="BW517">
        <v>512</v>
      </c>
      <c r="BX517">
        <v>-100</v>
      </c>
      <c r="BY517" t="s">
        <v>115</v>
      </c>
      <c r="BZ517">
        <v>2392</v>
      </c>
      <c r="CA517">
        <v>2392</v>
      </c>
      <c r="CB517">
        <v>-1</v>
      </c>
      <c r="CC517">
        <v>50</v>
      </c>
      <c r="CD517">
        <v>1</v>
      </c>
      <c r="CE517">
        <v>1323</v>
      </c>
      <c r="CF517">
        <v>-1</v>
      </c>
      <c r="CG517">
        <v>400</v>
      </c>
      <c r="CH517">
        <v>-1</v>
      </c>
      <c r="CI517" t="s">
        <v>122</v>
      </c>
      <c r="CJ517" t="s">
        <v>137</v>
      </c>
      <c r="CK517" t="s">
        <v>133</v>
      </c>
      <c r="CL517" t="s">
        <v>142</v>
      </c>
      <c r="CM517" t="s">
        <v>109</v>
      </c>
      <c r="CN517" t="s">
        <v>124</v>
      </c>
      <c r="CO517">
        <v>1</v>
      </c>
      <c r="CP517" t="s">
        <v>121</v>
      </c>
      <c r="CQ517">
        <v>3000</v>
      </c>
      <c r="CR517">
        <v>-999999</v>
      </c>
      <c r="CS517">
        <v>0</v>
      </c>
      <c r="CT517">
        <v>1116304</v>
      </c>
      <c r="CU517">
        <v>0</v>
      </c>
      <c r="CV517" t="s">
        <v>121</v>
      </c>
      <c r="CW517">
        <v>885</v>
      </c>
      <c r="CX517">
        <v>1117189</v>
      </c>
      <c r="CZ517" t="s">
        <v>125</v>
      </c>
      <c r="DA517" t="s">
        <v>126</v>
      </c>
      <c r="DB517">
        <v>454</v>
      </c>
      <c r="DC517" t="s">
        <v>128</v>
      </c>
      <c r="DD517" t="s">
        <v>134</v>
      </c>
      <c r="DE517">
        <v>31</v>
      </c>
      <c r="DF517">
        <v>4</v>
      </c>
      <c r="DG517">
        <v>179</v>
      </c>
      <c r="DH517">
        <v>31</v>
      </c>
      <c r="DI517" t="s">
        <v>136</v>
      </c>
      <c r="DJ517" s="38">
        <f t="shared" si="8"/>
        <v>1</v>
      </c>
      <c r="DK517" s="38">
        <v>0</v>
      </c>
      <c r="DL517" s="38">
        <v>35</v>
      </c>
      <c r="DM517" s="38">
        <v>4</v>
      </c>
      <c r="DN517" s="38">
        <v>1</v>
      </c>
      <c r="DO517" s="38">
        <v>885</v>
      </c>
    </row>
    <row r="518" spans="1:119" x14ac:dyDescent="0.3">
      <c r="A518" t="s">
        <v>114</v>
      </c>
      <c r="B518">
        <v>3102</v>
      </c>
      <c r="C518">
        <v>1</v>
      </c>
      <c r="D518">
        <v>30</v>
      </c>
      <c r="E518" t="s">
        <v>178</v>
      </c>
      <c r="F518" t="s">
        <v>179</v>
      </c>
      <c r="G518">
        <v>60.006</v>
      </c>
      <c r="H518" t="s">
        <v>165</v>
      </c>
      <c r="I518">
        <v>1</v>
      </c>
      <c r="J518" t="s">
        <v>125</v>
      </c>
      <c r="K518">
        <v>635205072</v>
      </c>
      <c r="L518" t="s">
        <v>116</v>
      </c>
      <c r="M518" t="s">
        <v>166</v>
      </c>
      <c r="N518" t="s">
        <v>117</v>
      </c>
      <c r="O518" s="33">
        <v>41643</v>
      </c>
      <c r="P518" s="1">
        <v>41643.612303240741</v>
      </c>
      <c r="Q518" s="2">
        <v>0.4039699074074074</v>
      </c>
      <c r="R518" t="s">
        <v>169</v>
      </c>
      <c r="S518" t="s">
        <v>119</v>
      </c>
      <c r="T518">
        <v>28</v>
      </c>
      <c r="U518">
        <v>4</v>
      </c>
      <c r="V518">
        <v>1</v>
      </c>
      <c r="W518">
        <v>4</v>
      </c>
      <c r="X518">
        <v>4</v>
      </c>
      <c r="Y518">
        <v>-1</v>
      </c>
      <c r="BD518" t="s">
        <v>141</v>
      </c>
      <c r="BE518" t="s">
        <v>21</v>
      </c>
      <c r="BP518">
        <v>36</v>
      </c>
      <c r="BQ518">
        <v>21</v>
      </c>
      <c r="BR518" t="s">
        <v>138</v>
      </c>
      <c r="BS518" t="s">
        <v>121</v>
      </c>
      <c r="BT518">
        <v>1</v>
      </c>
      <c r="BU518">
        <v>50</v>
      </c>
      <c r="BV518">
        <v>1</v>
      </c>
      <c r="BW518">
        <v>512</v>
      </c>
      <c r="BX518">
        <v>314</v>
      </c>
      <c r="BY518" t="s">
        <v>125</v>
      </c>
      <c r="BZ518">
        <v>3426</v>
      </c>
      <c r="CA518">
        <v>3426</v>
      </c>
      <c r="CB518">
        <v>-1</v>
      </c>
      <c r="CC518">
        <v>50</v>
      </c>
      <c r="CD518">
        <v>1</v>
      </c>
      <c r="CE518">
        <v>477</v>
      </c>
      <c r="CF518">
        <v>-1</v>
      </c>
      <c r="CG518">
        <v>400</v>
      </c>
      <c r="CH518">
        <v>-1</v>
      </c>
      <c r="CI518" t="s">
        <v>122</v>
      </c>
      <c r="CJ518" t="s">
        <v>127</v>
      </c>
      <c r="CK518" t="s">
        <v>133</v>
      </c>
      <c r="CL518" t="s">
        <v>142</v>
      </c>
      <c r="CM518" t="s">
        <v>109</v>
      </c>
      <c r="CN518" t="s">
        <v>124</v>
      </c>
      <c r="CO518">
        <v>1</v>
      </c>
      <c r="CP518" t="s">
        <v>121</v>
      </c>
      <c r="CQ518">
        <v>3000</v>
      </c>
      <c r="CR518">
        <v>-999999</v>
      </c>
      <c r="CS518">
        <v>0</v>
      </c>
      <c r="CT518">
        <v>1120587</v>
      </c>
      <c r="CU518">
        <v>0</v>
      </c>
      <c r="CV518" t="s">
        <v>121</v>
      </c>
      <c r="CW518">
        <v>697</v>
      </c>
      <c r="CX518">
        <v>1121284</v>
      </c>
      <c r="CZ518" t="s">
        <v>125</v>
      </c>
      <c r="DA518" t="s">
        <v>139</v>
      </c>
      <c r="DB518">
        <v>454</v>
      </c>
      <c r="DC518" t="s">
        <v>128</v>
      </c>
      <c r="DD518" t="s">
        <v>134</v>
      </c>
      <c r="DE518">
        <v>41</v>
      </c>
      <c r="DF518">
        <v>4</v>
      </c>
      <c r="DG518">
        <v>180</v>
      </c>
      <c r="DH518">
        <v>41</v>
      </c>
      <c r="DI518" t="s">
        <v>135</v>
      </c>
      <c r="DJ518" s="38">
        <f t="shared" si="8"/>
        <v>1</v>
      </c>
      <c r="DK518" s="38">
        <v>0</v>
      </c>
      <c r="DL518" s="38">
        <v>36</v>
      </c>
      <c r="DM518" s="38">
        <v>4</v>
      </c>
      <c r="DN518" s="38">
        <v>1</v>
      </c>
      <c r="DO518" s="38">
        <v>697</v>
      </c>
    </row>
    <row r="519" spans="1:119" x14ac:dyDescent="0.3">
      <c r="A519" t="s">
        <v>114</v>
      </c>
      <c r="B519">
        <v>3102</v>
      </c>
      <c r="C519">
        <v>1</v>
      </c>
      <c r="D519">
        <v>30</v>
      </c>
      <c r="E519" t="s">
        <v>178</v>
      </c>
      <c r="F519" t="s">
        <v>179</v>
      </c>
      <c r="G519">
        <v>60.006</v>
      </c>
      <c r="H519" t="s">
        <v>165</v>
      </c>
      <c r="I519">
        <v>1</v>
      </c>
      <c r="J519" t="s">
        <v>125</v>
      </c>
      <c r="K519">
        <v>635205072</v>
      </c>
      <c r="L519" t="s">
        <v>116</v>
      </c>
      <c r="M519" t="s">
        <v>166</v>
      </c>
      <c r="N519" t="s">
        <v>117</v>
      </c>
      <c r="O519" s="33">
        <v>41643</v>
      </c>
      <c r="P519" s="1">
        <v>41643.612303240741</v>
      </c>
      <c r="Q519" s="2">
        <v>0.4039699074074074</v>
      </c>
      <c r="R519" t="s">
        <v>169</v>
      </c>
      <c r="S519" t="s">
        <v>119</v>
      </c>
      <c r="T519">
        <v>28</v>
      </c>
      <c r="U519">
        <v>4</v>
      </c>
      <c r="V519">
        <v>1</v>
      </c>
      <c r="W519">
        <v>4</v>
      </c>
      <c r="X519">
        <v>4</v>
      </c>
      <c r="Y519">
        <v>-1</v>
      </c>
      <c r="BD519" t="s">
        <v>141</v>
      </c>
      <c r="BE519" t="s">
        <v>21</v>
      </c>
      <c r="BP519">
        <v>37</v>
      </c>
      <c r="BQ519">
        <v>18</v>
      </c>
      <c r="BR519" t="s">
        <v>120</v>
      </c>
      <c r="BS519" t="s">
        <v>121</v>
      </c>
      <c r="BT519">
        <v>1</v>
      </c>
      <c r="BU519">
        <v>50</v>
      </c>
      <c r="BV519">
        <v>1</v>
      </c>
      <c r="BW519">
        <v>512</v>
      </c>
      <c r="BX519">
        <v>314</v>
      </c>
      <c r="BY519" t="s">
        <v>115</v>
      </c>
      <c r="BZ519">
        <v>3391</v>
      </c>
      <c r="CA519">
        <v>3391</v>
      </c>
      <c r="CB519">
        <v>-1</v>
      </c>
      <c r="CC519">
        <v>50</v>
      </c>
      <c r="CD519">
        <v>1</v>
      </c>
      <c r="CE519">
        <v>605</v>
      </c>
      <c r="CF519">
        <v>-1</v>
      </c>
      <c r="CG519">
        <v>400</v>
      </c>
      <c r="CH519">
        <v>-1</v>
      </c>
      <c r="CI519" t="s">
        <v>122</v>
      </c>
      <c r="CJ519" t="s">
        <v>127</v>
      </c>
      <c r="CK519" t="s">
        <v>127</v>
      </c>
      <c r="CL519" t="s">
        <v>142</v>
      </c>
      <c r="CM519" t="s">
        <v>109</v>
      </c>
      <c r="CN519" t="s">
        <v>124</v>
      </c>
      <c r="CO519">
        <v>1</v>
      </c>
      <c r="CP519" t="s">
        <v>121</v>
      </c>
      <c r="CQ519">
        <v>3000</v>
      </c>
      <c r="CR519">
        <v>-999999</v>
      </c>
      <c r="CS519">
        <v>0</v>
      </c>
      <c r="CT519">
        <v>1125853</v>
      </c>
      <c r="CU519">
        <v>0</v>
      </c>
      <c r="CV519" t="s">
        <v>121</v>
      </c>
      <c r="CW519">
        <v>604</v>
      </c>
      <c r="CX519">
        <v>1126457</v>
      </c>
      <c r="CZ519" t="s">
        <v>125</v>
      </c>
      <c r="DA519" t="s">
        <v>126</v>
      </c>
      <c r="DB519">
        <v>314</v>
      </c>
      <c r="DC519" t="s">
        <v>128</v>
      </c>
      <c r="DD519" t="s">
        <v>134</v>
      </c>
      <c r="DE519">
        <v>35</v>
      </c>
      <c r="DF519">
        <v>4</v>
      </c>
      <c r="DG519">
        <v>181</v>
      </c>
      <c r="DH519">
        <v>35</v>
      </c>
      <c r="DI519" t="s">
        <v>130</v>
      </c>
      <c r="DJ519" s="38">
        <f t="shared" si="8"/>
        <v>1</v>
      </c>
      <c r="DK519" s="38">
        <v>0</v>
      </c>
      <c r="DL519" s="38">
        <v>37</v>
      </c>
      <c r="DM519" s="38">
        <v>4</v>
      </c>
      <c r="DN519" s="38">
        <v>1</v>
      </c>
      <c r="DO519" s="38">
        <v>604</v>
      </c>
    </row>
    <row r="520" spans="1:119" x14ac:dyDescent="0.3">
      <c r="A520" t="s">
        <v>114</v>
      </c>
      <c r="B520">
        <v>3102</v>
      </c>
      <c r="C520">
        <v>1</v>
      </c>
      <c r="D520">
        <v>30</v>
      </c>
      <c r="E520" t="s">
        <v>178</v>
      </c>
      <c r="F520" t="s">
        <v>179</v>
      </c>
      <c r="G520">
        <v>60.006</v>
      </c>
      <c r="H520" t="s">
        <v>165</v>
      </c>
      <c r="I520">
        <v>1</v>
      </c>
      <c r="J520" t="s">
        <v>125</v>
      </c>
      <c r="K520">
        <v>635205072</v>
      </c>
      <c r="L520" t="s">
        <v>116</v>
      </c>
      <c r="M520" t="s">
        <v>166</v>
      </c>
      <c r="N520" t="s">
        <v>117</v>
      </c>
      <c r="O520" s="33">
        <v>41643</v>
      </c>
      <c r="P520" s="1">
        <v>41643.612303240741</v>
      </c>
      <c r="Q520" s="2">
        <v>0.4039699074074074</v>
      </c>
      <c r="R520" t="s">
        <v>169</v>
      </c>
      <c r="S520" t="s">
        <v>119</v>
      </c>
      <c r="T520">
        <v>28</v>
      </c>
      <c r="U520">
        <v>4</v>
      </c>
      <c r="V520">
        <v>1</v>
      </c>
      <c r="W520">
        <v>4</v>
      </c>
      <c r="X520">
        <v>4</v>
      </c>
      <c r="Y520">
        <v>-1</v>
      </c>
      <c r="BD520" t="s">
        <v>141</v>
      </c>
      <c r="BE520" t="s">
        <v>21</v>
      </c>
      <c r="BP520">
        <v>38</v>
      </c>
      <c r="BQ520">
        <v>18</v>
      </c>
      <c r="BR520" t="s">
        <v>120</v>
      </c>
      <c r="BS520" t="s">
        <v>131</v>
      </c>
      <c r="BT520">
        <v>2</v>
      </c>
      <c r="BU520">
        <v>50</v>
      </c>
      <c r="BV520">
        <v>0</v>
      </c>
      <c r="BW520">
        <v>512</v>
      </c>
      <c r="BX520">
        <v>314</v>
      </c>
      <c r="BY520" t="s">
        <v>125</v>
      </c>
      <c r="BZ520">
        <v>3176</v>
      </c>
      <c r="CA520">
        <v>3176</v>
      </c>
      <c r="CB520">
        <v>-1</v>
      </c>
      <c r="CC520">
        <v>50</v>
      </c>
      <c r="CD520">
        <v>0</v>
      </c>
      <c r="CE520">
        <v>592</v>
      </c>
      <c r="CF520">
        <v>-1</v>
      </c>
      <c r="CG520">
        <v>400</v>
      </c>
      <c r="CH520">
        <v>-1</v>
      </c>
      <c r="CI520" t="s">
        <v>122</v>
      </c>
      <c r="CJ520" t="s">
        <v>127</v>
      </c>
      <c r="CK520" t="s">
        <v>127</v>
      </c>
      <c r="CL520" t="s">
        <v>142</v>
      </c>
      <c r="CM520" t="s">
        <v>109</v>
      </c>
      <c r="CN520" t="s">
        <v>124</v>
      </c>
      <c r="CO520">
        <v>1</v>
      </c>
      <c r="CP520" t="s">
        <v>131</v>
      </c>
      <c r="CQ520">
        <v>3000</v>
      </c>
      <c r="CR520">
        <v>-999999</v>
      </c>
      <c r="CS520">
        <v>0</v>
      </c>
      <c r="CT520">
        <v>1130970</v>
      </c>
      <c r="CU520">
        <v>0</v>
      </c>
      <c r="CV520" t="s">
        <v>131</v>
      </c>
      <c r="CW520">
        <v>832</v>
      </c>
      <c r="CX520">
        <v>1131802</v>
      </c>
      <c r="CZ520" t="s">
        <v>115</v>
      </c>
      <c r="DA520" t="s">
        <v>132</v>
      </c>
      <c r="DB520">
        <v>314</v>
      </c>
      <c r="DC520" t="s">
        <v>128</v>
      </c>
      <c r="DD520" t="s">
        <v>134</v>
      </c>
      <c r="DE520">
        <v>36</v>
      </c>
      <c r="DF520">
        <v>4</v>
      </c>
      <c r="DG520">
        <v>182</v>
      </c>
      <c r="DH520">
        <v>36</v>
      </c>
      <c r="DI520" t="s">
        <v>130</v>
      </c>
      <c r="DJ520" s="38">
        <f t="shared" si="8"/>
        <v>1</v>
      </c>
      <c r="DK520" s="38">
        <v>0</v>
      </c>
      <c r="DL520" s="38">
        <v>38</v>
      </c>
      <c r="DM520" s="38">
        <v>4</v>
      </c>
      <c r="DN520" s="38">
        <v>1</v>
      </c>
      <c r="DO520" s="38">
        <v>832</v>
      </c>
    </row>
    <row r="521" spans="1:119" x14ac:dyDescent="0.3">
      <c r="A521" t="s">
        <v>114</v>
      </c>
      <c r="B521">
        <v>3102</v>
      </c>
      <c r="C521">
        <v>1</v>
      </c>
      <c r="D521">
        <v>30</v>
      </c>
      <c r="E521" t="s">
        <v>178</v>
      </c>
      <c r="F521" t="s">
        <v>179</v>
      </c>
      <c r="G521">
        <v>60.006</v>
      </c>
      <c r="H521" t="s">
        <v>165</v>
      </c>
      <c r="I521">
        <v>1</v>
      </c>
      <c r="J521" t="s">
        <v>125</v>
      </c>
      <c r="K521">
        <v>635205072</v>
      </c>
      <c r="L521" t="s">
        <v>116</v>
      </c>
      <c r="M521" t="s">
        <v>166</v>
      </c>
      <c r="N521" t="s">
        <v>117</v>
      </c>
      <c r="O521" s="33">
        <v>41643</v>
      </c>
      <c r="P521" s="1">
        <v>41643.612303240741</v>
      </c>
      <c r="Q521" s="2">
        <v>0.4039699074074074</v>
      </c>
      <c r="R521" t="s">
        <v>169</v>
      </c>
      <c r="S521" t="s">
        <v>119</v>
      </c>
      <c r="T521">
        <v>28</v>
      </c>
      <c r="U521">
        <v>4</v>
      </c>
      <c r="V521">
        <v>1</v>
      </c>
      <c r="W521">
        <v>4</v>
      </c>
      <c r="X521">
        <v>4</v>
      </c>
      <c r="Y521">
        <v>-1</v>
      </c>
      <c r="BD521" t="s">
        <v>141</v>
      </c>
      <c r="BE521" t="s">
        <v>21</v>
      </c>
      <c r="BP521">
        <v>39</v>
      </c>
      <c r="BQ521">
        <v>19</v>
      </c>
      <c r="BR521" t="s">
        <v>138</v>
      </c>
      <c r="BS521" t="s">
        <v>121</v>
      </c>
      <c r="BT521">
        <v>1</v>
      </c>
      <c r="BU521">
        <v>50</v>
      </c>
      <c r="BV521">
        <v>0</v>
      </c>
      <c r="BW521">
        <v>512</v>
      </c>
      <c r="BX521">
        <v>454</v>
      </c>
      <c r="BY521" t="s">
        <v>125</v>
      </c>
      <c r="BZ521">
        <v>2487</v>
      </c>
      <c r="CA521">
        <v>2487</v>
      </c>
      <c r="CB521">
        <v>-1</v>
      </c>
      <c r="CC521">
        <v>50</v>
      </c>
      <c r="CD521">
        <v>0</v>
      </c>
      <c r="CE521">
        <v>1524</v>
      </c>
      <c r="CF521">
        <v>-1</v>
      </c>
      <c r="CG521">
        <v>400</v>
      </c>
      <c r="CH521">
        <v>-1</v>
      </c>
      <c r="CI521" t="s">
        <v>122</v>
      </c>
      <c r="CJ521" t="s">
        <v>133</v>
      </c>
      <c r="CK521" t="s">
        <v>133</v>
      </c>
      <c r="CL521" t="s">
        <v>142</v>
      </c>
      <c r="CM521" t="s">
        <v>109</v>
      </c>
      <c r="CN521" t="s">
        <v>124</v>
      </c>
      <c r="CO521">
        <v>1</v>
      </c>
      <c r="CP521" t="s">
        <v>121</v>
      </c>
      <c r="CQ521">
        <v>3000</v>
      </c>
      <c r="CR521">
        <v>-999999</v>
      </c>
      <c r="CS521">
        <v>0</v>
      </c>
      <c r="CT521">
        <v>1137036</v>
      </c>
      <c r="CU521">
        <v>0</v>
      </c>
      <c r="CV521" t="s">
        <v>121</v>
      </c>
      <c r="CW521">
        <v>589</v>
      </c>
      <c r="CX521">
        <v>1137625</v>
      </c>
      <c r="CZ521" t="s">
        <v>125</v>
      </c>
      <c r="DA521" t="s">
        <v>139</v>
      </c>
      <c r="DB521">
        <v>454</v>
      </c>
      <c r="DC521" t="s">
        <v>128</v>
      </c>
      <c r="DD521" t="s">
        <v>134</v>
      </c>
      <c r="DE521">
        <v>37</v>
      </c>
      <c r="DF521">
        <v>4</v>
      </c>
      <c r="DG521">
        <v>183</v>
      </c>
      <c r="DH521">
        <v>37</v>
      </c>
      <c r="DI521" t="s">
        <v>130</v>
      </c>
      <c r="DJ521" s="38">
        <f t="shared" si="8"/>
        <v>1</v>
      </c>
      <c r="DK521" s="38">
        <v>0</v>
      </c>
      <c r="DL521" s="38">
        <v>39</v>
      </c>
      <c r="DM521" s="38">
        <v>4</v>
      </c>
      <c r="DN521" s="38">
        <v>1</v>
      </c>
      <c r="DO521" s="38">
        <v>589</v>
      </c>
    </row>
    <row r="522" spans="1:119" x14ac:dyDescent="0.3">
      <c r="A522" t="s">
        <v>114</v>
      </c>
      <c r="B522">
        <v>3102</v>
      </c>
      <c r="C522">
        <v>1</v>
      </c>
      <c r="D522">
        <v>30</v>
      </c>
      <c r="E522" t="s">
        <v>178</v>
      </c>
      <c r="F522" t="s">
        <v>179</v>
      </c>
      <c r="G522">
        <v>60.006</v>
      </c>
      <c r="H522" t="s">
        <v>165</v>
      </c>
      <c r="I522">
        <v>1</v>
      </c>
      <c r="J522" t="s">
        <v>125</v>
      </c>
      <c r="K522">
        <v>635205072</v>
      </c>
      <c r="L522" t="s">
        <v>116</v>
      </c>
      <c r="M522" t="s">
        <v>166</v>
      </c>
      <c r="N522" t="s">
        <v>117</v>
      </c>
      <c r="O522" s="33">
        <v>41643</v>
      </c>
      <c r="P522" s="1">
        <v>41643.612303240741</v>
      </c>
      <c r="Q522" s="2">
        <v>0.4039699074074074</v>
      </c>
      <c r="R522" t="s">
        <v>169</v>
      </c>
      <c r="S522" t="s">
        <v>119</v>
      </c>
      <c r="T522">
        <v>28</v>
      </c>
      <c r="U522">
        <v>4</v>
      </c>
      <c r="V522">
        <v>1</v>
      </c>
      <c r="W522">
        <v>4</v>
      </c>
      <c r="X522">
        <v>4</v>
      </c>
      <c r="Y522">
        <v>-1</v>
      </c>
      <c r="BD522" t="s">
        <v>141</v>
      </c>
      <c r="BE522" t="s">
        <v>21</v>
      </c>
      <c r="BP522">
        <v>40</v>
      </c>
      <c r="BQ522">
        <v>9</v>
      </c>
      <c r="BR522" t="s">
        <v>138</v>
      </c>
      <c r="BS522" t="s">
        <v>121</v>
      </c>
      <c r="BT522">
        <v>1</v>
      </c>
      <c r="BU522">
        <v>50</v>
      </c>
      <c r="BV522">
        <v>1</v>
      </c>
      <c r="BW522">
        <v>512</v>
      </c>
      <c r="BX522">
        <v>314</v>
      </c>
      <c r="BY522" t="s">
        <v>125</v>
      </c>
      <c r="BZ522">
        <v>2421</v>
      </c>
      <c r="CA522">
        <v>2421</v>
      </c>
      <c r="CB522">
        <v>-1</v>
      </c>
      <c r="CC522">
        <v>50</v>
      </c>
      <c r="CD522">
        <v>1</v>
      </c>
      <c r="CE522">
        <v>1462</v>
      </c>
      <c r="CF522">
        <v>-1</v>
      </c>
      <c r="CG522">
        <v>400</v>
      </c>
      <c r="CH522">
        <v>-1</v>
      </c>
      <c r="CI522" t="s">
        <v>122</v>
      </c>
      <c r="CJ522" t="s">
        <v>127</v>
      </c>
      <c r="CK522" t="s">
        <v>133</v>
      </c>
      <c r="CL522" t="s">
        <v>142</v>
      </c>
      <c r="CM522" t="s">
        <v>109</v>
      </c>
      <c r="CN522" t="s">
        <v>124</v>
      </c>
      <c r="CO522">
        <v>1</v>
      </c>
      <c r="CP522" t="s">
        <v>121</v>
      </c>
      <c r="CQ522">
        <v>3000</v>
      </c>
      <c r="CR522">
        <v>-999999</v>
      </c>
      <c r="CS522">
        <v>0</v>
      </c>
      <c r="CT522">
        <v>1142135</v>
      </c>
      <c r="CU522">
        <v>0</v>
      </c>
      <c r="CV522" t="s">
        <v>121</v>
      </c>
      <c r="CW522">
        <v>717</v>
      </c>
      <c r="CX522">
        <v>1142852</v>
      </c>
      <c r="CZ522" t="s">
        <v>125</v>
      </c>
      <c r="DA522" t="s">
        <v>139</v>
      </c>
      <c r="DB522">
        <v>454</v>
      </c>
      <c r="DC522" t="s">
        <v>128</v>
      </c>
      <c r="DD522" t="s">
        <v>129</v>
      </c>
      <c r="DE522">
        <v>17</v>
      </c>
      <c r="DF522">
        <v>4</v>
      </c>
      <c r="DG522">
        <v>184</v>
      </c>
      <c r="DH522">
        <v>17</v>
      </c>
      <c r="DI522" t="s">
        <v>135</v>
      </c>
      <c r="DJ522" s="38">
        <f t="shared" si="8"/>
        <v>1</v>
      </c>
      <c r="DK522" s="38">
        <v>0</v>
      </c>
      <c r="DL522" s="38">
        <v>40</v>
      </c>
      <c r="DM522" s="38">
        <v>4</v>
      </c>
      <c r="DN522" s="38">
        <v>1</v>
      </c>
      <c r="DO522" s="38">
        <v>717</v>
      </c>
    </row>
    <row r="523" spans="1:119" x14ac:dyDescent="0.3">
      <c r="A523" t="s">
        <v>114</v>
      </c>
      <c r="B523">
        <v>3102</v>
      </c>
      <c r="C523">
        <v>1</v>
      </c>
      <c r="D523">
        <v>30</v>
      </c>
      <c r="E523" t="s">
        <v>178</v>
      </c>
      <c r="F523" t="s">
        <v>179</v>
      </c>
      <c r="G523">
        <v>60.006</v>
      </c>
      <c r="H523" t="s">
        <v>165</v>
      </c>
      <c r="I523">
        <v>1</v>
      </c>
      <c r="J523" t="s">
        <v>125</v>
      </c>
      <c r="K523">
        <v>635205072</v>
      </c>
      <c r="L523" t="s">
        <v>116</v>
      </c>
      <c r="M523" t="s">
        <v>166</v>
      </c>
      <c r="N523" t="s">
        <v>117</v>
      </c>
      <c r="O523" s="33">
        <v>41643</v>
      </c>
      <c r="P523" s="1">
        <v>41643.612303240741</v>
      </c>
      <c r="Q523" s="2">
        <v>0.4039699074074074</v>
      </c>
      <c r="R523" t="s">
        <v>169</v>
      </c>
      <c r="S523" t="s">
        <v>119</v>
      </c>
      <c r="T523">
        <v>28</v>
      </c>
      <c r="U523">
        <v>4</v>
      </c>
      <c r="V523">
        <v>1</v>
      </c>
      <c r="W523">
        <v>4</v>
      </c>
      <c r="X523">
        <v>4</v>
      </c>
      <c r="Y523">
        <v>-1</v>
      </c>
      <c r="BD523" t="s">
        <v>141</v>
      </c>
      <c r="BE523" t="s">
        <v>21</v>
      </c>
      <c r="BP523">
        <v>41</v>
      </c>
      <c r="BQ523">
        <v>10</v>
      </c>
      <c r="BR523" t="s">
        <v>120</v>
      </c>
      <c r="BS523" t="s">
        <v>121</v>
      </c>
      <c r="BT523">
        <v>1</v>
      </c>
      <c r="BU523">
        <v>50</v>
      </c>
      <c r="BV523">
        <v>0</v>
      </c>
      <c r="BW523">
        <v>512</v>
      </c>
      <c r="BX523">
        <v>314</v>
      </c>
      <c r="BY523" t="s">
        <v>115</v>
      </c>
      <c r="BZ523">
        <v>2753</v>
      </c>
      <c r="CA523">
        <v>2753</v>
      </c>
      <c r="CB523">
        <v>-1</v>
      </c>
      <c r="CC523">
        <v>50</v>
      </c>
      <c r="CD523">
        <v>0</v>
      </c>
      <c r="CE523">
        <v>1130</v>
      </c>
      <c r="CF523">
        <v>-1</v>
      </c>
      <c r="CG523">
        <v>400</v>
      </c>
      <c r="CH523">
        <v>-1</v>
      </c>
      <c r="CI523" t="s">
        <v>122</v>
      </c>
      <c r="CJ523" t="s">
        <v>127</v>
      </c>
      <c r="CK523" t="s">
        <v>133</v>
      </c>
      <c r="CL523" t="s">
        <v>142</v>
      </c>
      <c r="CM523" t="s">
        <v>109</v>
      </c>
      <c r="CN523" t="s">
        <v>124</v>
      </c>
      <c r="CO523">
        <v>1</v>
      </c>
      <c r="CP523" t="s">
        <v>121</v>
      </c>
      <c r="CQ523">
        <v>3000</v>
      </c>
      <c r="CR523">
        <v>-999999</v>
      </c>
      <c r="CS523">
        <v>0</v>
      </c>
      <c r="CT523">
        <v>1146935</v>
      </c>
      <c r="CU523">
        <v>0</v>
      </c>
      <c r="CV523" t="s">
        <v>121</v>
      </c>
      <c r="CW523">
        <v>717</v>
      </c>
      <c r="CX523">
        <v>1147652</v>
      </c>
      <c r="CZ523" t="s">
        <v>125</v>
      </c>
      <c r="DA523" t="s">
        <v>126</v>
      </c>
      <c r="DB523">
        <v>454</v>
      </c>
      <c r="DC523" t="s">
        <v>128</v>
      </c>
      <c r="DD523" t="s">
        <v>129</v>
      </c>
      <c r="DE523">
        <v>19</v>
      </c>
      <c r="DF523">
        <v>4</v>
      </c>
      <c r="DG523">
        <v>185</v>
      </c>
      <c r="DH523">
        <v>19</v>
      </c>
      <c r="DI523" t="s">
        <v>135</v>
      </c>
      <c r="DJ523" s="38">
        <f t="shared" si="8"/>
        <v>1</v>
      </c>
      <c r="DK523" s="38">
        <v>0</v>
      </c>
      <c r="DL523" s="38">
        <v>41</v>
      </c>
      <c r="DM523" s="38">
        <v>4</v>
      </c>
      <c r="DN523" s="38">
        <v>1</v>
      </c>
      <c r="DO523" s="38">
        <v>717</v>
      </c>
    </row>
    <row r="524" spans="1:119" x14ac:dyDescent="0.3">
      <c r="A524" t="s">
        <v>114</v>
      </c>
      <c r="B524">
        <v>3102</v>
      </c>
      <c r="C524">
        <v>1</v>
      </c>
      <c r="D524">
        <v>30</v>
      </c>
      <c r="E524" t="s">
        <v>178</v>
      </c>
      <c r="F524" t="s">
        <v>179</v>
      </c>
      <c r="G524">
        <v>60.006</v>
      </c>
      <c r="H524" t="s">
        <v>165</v>
      </c>
      <c r="I524">
        <v>1</v>
      </c>
      <c r="J524" t="s">
        <v>125</v>
      </c>
      <c r="K524">
        <v>635205072</v>
      </c>
      <c r="L524" t="s">
        <v>116</v>
      </c>
      <c r="M524" t="s">
        <v>166</v>
      </c>
      <c r="N524" t="s">
        <v>117</v>
      </c>
      <c r="O524" s="33">
        <v>41643</v>
      </c>
      <c r="P524" s="1">
        <v>41643.612303240741</v>
      </c>
      <c r="Q524" s="2">
        <v>0.4039699074074074</v>
      </c>
      <c r="R524" t="s">
        <v>169</v>
      </c>
      <c r="S524" t="s">
        <v>119</v>
      </c>
      <c r="T524">
        <v>28</v>
      </c>
      <c r="U524">
        <v>4</v>
      </c>
      <c r="V524">
        <v>1</v>
      </c>
      <c r="W524">
        <v>4</v>
      </c>
      <c r="X524">
        <v>4</v>
      </c>
      <c r="Y524">
        <v>-1</v>
      </c>
      <c r="BD524" t="s">
        <v>141</v>
      </c>
      <c r="BE524" t="s">
        <v>21</v>
      </c>
      <c r="BP524">
        <v>42</v>
      </c>
      <c r="BQ524">
        <v>21</v>
      </c>
      <c r="BR524" t="s">
        <v>138</v>
      </c>
      <c r="BS524" t="s">
        <v>131</v>
      </c>
      <c r="BT524">
        <v>2</v>
      </c>
      <c r="BU524">
        <v>50</v>
      </c>
      <c r="BV524">
        <v>1</v>
      </c>
      <c r="BW524">
        <v>512</v>
      </c>
      <c r="BX524">
        <v>314</v>
      </c>
      <c r="BY524" t="s">
        <v>115</v>
      </c>
      <c r="BZ524">
        <v>2341</v>
      </c>
      <c r="CA524">
        <v>2341</v>
      </c>
      <c r="CB524">
        <v>-1</v>
      </c>
      <c r="CC524">
        <v>50</v>
      </c>
      <c r="CD524">
        <v>1</v>
      </c>
      <c r="CE524">
        <v>1448</v>
      </c>
      <c r="CF524">
        <v>-1</v>
      </c>
      <c r="CG524">
        <v>400</v>
      </c>
      <c r="CH524">
        <v>-1</v>
      </c>
      <c r="CI524" t="s">
        <v>122</v>
      </c>
      <c r="CJ524" t="s">
        <v>127</v>
      </c>
      <c r="CK524" t="s">
        <v>133</v>
      </c>
      <c r="CL524" t="s">
        <v>142</v>
      </c>
      <c r="CM524" t="s">
        <v>109</v>
      </c>
      <c r="CN524" t="s">
        <v>124</v>
      </c>
      <c r="CO524">
        <v>1</v>
      </c>
      <c r="CP524" t="s">
        <v>131</v>
      </c>
      <c r="CQ524">
        <v>3000</v>
      </c>
      <c r="CR524">
        <v>-999999</v>
      </c>
      <c r="CS524">
        <v>0</v>
      </c>
      <c r="CT524">
        <v>1152384</v>
      </c>
      <c r="CU524">
        <v>0</v>
      </c>
      <c r="CV524" t="s">
        <v>131</v>
      </c>
      <c r="CW524">
        <v>811</v>
      </c>
      <c r="CX524">
        <v>1153195</v>
      </c>
      <c r="CZ524" t="s">
        <v>115</v>
      </c>
      <c r="DA524" t="s">
        <v>140</v>
      </c>
      <c r="DB524">
        <v>454</v>
      </c>
      <c r="DC524" t="s">
        <v>128</v>
      </c>
      <c r="DD524" t="s">
        <v>134</v>
      </c>
      <c r="DE524">
        <v>42</v>
      </c>
      <c r="DF524">
        <v>4</v>
      </c>
      <c r="DG524">
        <v>186</v>
      </c>
      <c r="DH524">
        <v>42</v>
      </c>
      <c r="DI524" t="s">
        <v>135</v>
      </c>
      <c r="DJ524" s="38">
        <f t="shared" si="8"/>
        <v>1</v>
      </c>
      <c r="DK524" s="38">
        <v>0</v>
      </c>
      <c r="DL524" s="38">
        <v>42</v>
      </c>
      <c r="DM524" s="38">
        <v>4</v>
      </c>
      <c r="DN524" s="38">
        <v>1</v>
      </c>
      <c r="DO524" s="38">
        <v>811</v>
      </c>
    </row>
    <row r="525" spans="1:119" x14ac:dyDescent="0.3">
      <c r="A525" t="s">
        <v>114</v>
      </c>
      <c r="B525">
        <v>3102</v>
      </c>
      <c r="C525">
        <v>1</v>
      </c>
      <c r="D525">
        <v>30</v>
      </c>
      <c r="E525" t="s">
        <v>178</v>
      </c>
      <c r="F525" t="s">
        <v>179</v>
      </c>
      <c r="G525">
        <v>60.006</v>
      </c>
      <c r="H525" t="s">
        <v>165</v>
      </c>
      <c r="I525">
        <v>1</v>
      </c>
      <c r="J525" t="s">
        <v>125</v>
      </c>
      <c r="K525">
        <v>635205072</v>
      </c>
      <c r="L525" t="s">
        <v>116</v>
      </c>
      <c r="M525" t="s">
        <v>166</v>
      </c>
      <c r="N525" t="s">
        <v>117</v>
      </c>
      <c r="O525" s="33">
        <v>41643</v>
      </c>
      <c r="P525" s="1">
        <v>41643.612303240741</v>
      </c>
      <c r="Q525" s="2">
        <v>0.4039699074074074</v>
      </c>
      <c r="R525" t="s">
        <v>169</v>
      </c>
      <c r="S525" t="s">
        <v>119</v>
      </c>
      <c r="T525">
        <v>28</v>
      </c>
      <c r="U525">
        <v>4</v>
      </c>
      <c r="V525">
        <v>1</v>
      </c>
      <c r="W525">
        <v>4</v>
      </c>
      <c r="X525">
        <v>4</v>
      </c>
      <c r="Y525">
        <v>-1</v>
      </c>
      <c r="BD525" t="s">
        <v>141</v>
      </c>
      <c r="BE525" t="s">
        <v>21</v>
      </c>
      <c r="BP525">
        <v>43</v>
      </c>
      <c r="BQ525">
        <v>17</v>
      </c>
      <c r="BR525" t="s">
        <v>138</v>
      </c>
      <c r="BS525" t="s">
        <v>121</v>
      </c>
      <c r="BT525">
        <v>1</v>
      </c>
      <c r="BU525">
        <v>50</v>
      </c>
      <c r="BV525">
        <v>0</v>
      </c>
      <c r="BW525">
        <v>512</v>
      </c>
      <c r="BX525">
        <v>314</v>
      </c>
      <c r="BY525" t="s">
        <v>125</v>
      </c>
      <c r="BZ525">
        <v>2474</v>
      </c>
      <c r="CA525">
        <v>2474</v>
      </c>
      <c r="CB525">
        <v>-1</v>
      </c>
      <c r="CC525">
        <v>50</v>
      </c>
      <c r="CD525">
        <v>0</v>
      </c>
      <c r="CE525">
        <v>1517</v>
      </c>
      <c r="CF525">
        <v>-1</v>
      </c>
      <c r="CG525">
        <v>400</v>
      </c>
      <c r="CH525">
        <v>-1</v>
      </c>
      <c r="CI525" t="s">
        <v>122</v>
      </c>
      <c r="CJ525" t="s">
        <v>127</v>
      </c>
      <c r="CK525" t="s">
        <v>127</v>
      </c>
      <c r="CL525" t="s">
        <v>142</v>
      </c>
      <c r="CM525" t="s">
        <v>109</v>
      </c>
      <c r="CN525" t="s">
        <v>124</v>
      </c>
      <c r="CO525">
        <v>1</v>
      </c>
      <c r="CP525" t="s">
        <v>121</v>
      </c>
      <c r="CQ525">
        <v>3000</v>
      </c>
      <c r="CR525">
        <v>-999999</v>
      </c>
      <c r="CS525">
        <v>0</v>
      </c>
      <c r="CT525">
        <v>1157584</v>
      </c>
      <c r="CU525">
        <v>0</v>
      </c>
      <c r="CV525" t="s">
        <v>121</v>
      </c>
      <c r="CW525">
        <v>609</v>
      </c>
      <c r="CX525">
        <v>1158193</v>
      </c>
      <c r="CZ525" t="s">
        <v>125</v>
      </c>
      <c r="DA525" t="s">
        <v>139</v>
      </c>
      <c r="DB525">
        <v>314</v>
      </c>
      <c r="DC525" t="s">
        <v>128</v>
      </c>
      <c r="DD525" t="s">
        <v>134</v>
      </c>
      <c r="DE525">
        <v>33</v>
      </c>
      <c r="DF525">
        <v>4</v>
      </c>
      <c r="DG525">
        <v>187</v>
      </c>
      <c r="DH525">
        <v>33</v>
      </c>
      <c r="DI525" t="s">
        <v>130</v>
      </c>
      <c r="DJ525" s="38">
        <f t="shared" si="8"/>
        <v>1</v>
      </c>
      <c r="DK525" s="38">
        <v>0</v>
      </c>
      <c r="DL525" s="38">
        <v>43</v>
      </c>
      <c r="DM525" s="38">
        <v>4</v>
      </c>
      <c r="DN525" s="38">
        <v>1</v>
      </c>
      <c r="DO525" s="38">
        <v>609</v>
      </c>
    </row>
    <row r="526" spans="1:119" x14ac:dyDescent="0.3">
      <c r="A526" t="s">
        <v>114</v>
      </c>
      <c r="B526">
        <v>3102</v>
      </c>
      <c r="C526">
        <v>1</v>
      </c>
      <c r="D526">
        <v>30</v>
      </c>
      <c r="E526" t="s">
        <v>178</v>
      </c>
      <c r="F526" t="s">
        <v>179</v>
      </c>
      <c r="G526">
        <v>60.006</v>
      </c>
      <c r="H526" t="s">
        <v>165</v>
      </c>
      <c r="I526">
        <v>1</v>
      </c>
      <c r="J526" t="s">
        <v>125</v>
      </c>
      <c r="K526">
        <v>635205072</v>
      </c>
      <c r="L526" t="s">
        <v>116</v>
      </c>
      <c r="M526" t="s">
        <v>166</v>
      </c>
      <c r="N526" t="s">
        <v>117</v>
      </c>
      <c r="O526" s="33">
        <v>41643</v>
      </c>
      <c r="P526" s="1">
        <v>41643.612303240741</v>
      </c>
      <c r="Q526" s="2">
        <v>0.4039699074074074</v>
      </c>
      <c r="R526" t="s">
        <v>169</v>
      </c>
      <c r="S526" t="s">
        <v>119</v>
      </c>
      <c r="T526">
        <v>28</v>
      </c>
      <c r="U526">
        <v>4</v>
      </c>
      <c r="V526">
        <v>1</v>
      </c>
      <c r="W526">
        <v>4</v>
      </c>
      <c r="X526">
        <v>4</v>
      </c>
      <c r="Y526">
        <v>-1</v>
      </c>
      <c r="BD526" t="s">
        <v>141</v>
      </c>
      <c r="BE526" t="s">
        <v>21</v>
      </c>
      <c r="BP526">
        <v>44</v>
      </c>
      <c r="BQ526">
        <v>8</v>
      </c>
      <c r="BR526" t="s">
        <v>120</v>
      </c>
      <c r="BS526" t="s">
        <v>131</v>
      </c>
      <c r="BT526">
        <v>2</v>
      </c>
      <c r="BU526">
        <v>50</v>
      </c>
      <c r="BV526">
        <v>0</v>
      </c>
      <c r="BW526">
        <v>512</v>
      </c>
      <c r="BX526">
        <v>454</v>
      </c>
      <c r="BY526" t="s">
        <v>125</v>
      </c>
      <c r="BZ526">
        <v>3151</v>
      </c>
      <c r="CA526">
        <v>3151</v>
      </c>
      <c r="CB526">
        <v>-1</v>
      </c>
      <c r="CC526">
        <v>50</v>
      </c>
      <c r="CD526">
        <v>0</v>
      </c>
      <c r="CE526">
        <v>552</v>
      </c>
      <c r="CF526">
        <v>-1</v>
      </c>
      <c r="CG526">
        <v>400</v>
      </c>
      <c r="CH526">
        <v>-1</v>
      </c>
      <c r="CI526" t="s">
        <v>122</v>
      </c>
      <c r="CJ526" t="s">
        <v>133</v>
      </c>
      <c r="CK526" t="s">
        <v>133</v>
      </c>
      <c r="CL526" t="s">
        <v>142</v>
      </c>
      <c r="CM526" t="s">
        <v>109</v>
      </c>
      <c r="CN526" t="s">
        <v>124</v>
      </c>
      <c r="CO526">
        <v>1</v>
      </c>
      <c r="CP526" t="s">
        <v>131</v>
      </c>
      <c r="CQ526">
        <v>3000</v>
      </c>
      <c r="CR526">
        <v>-999999</v>
      </c>
      <c r="CS526">
        <v>0</v>
      </c>
      <c r="CT526">
        <v>1161767</v>
      </c>
      <c r="CU526">
        <v>0</v>
      </c>
      <c r="CV526" t="s">
        <v>131</v>
      </c>
      <c r="CW526">
        <v>897</v>
      </c>
      <c r="CX526">
        <v>1162664</v>
      </c>
      <c r="CZ526" t="s">
        <v>115</v>
      </c>
      <c r="DA526" t="s">
        <v>132</v>
      </c>
      <c r="DB526">
        <v>454</v>
      </c>
      <c r="DC526" t="s">
        <v>128</v>
      </c>
      <c r="DD526" t="s">
        <v>129</v>
      </c>
      <c r="DE526">
        <v>16</v>
      </c>
      <c r="DF526">
        <v>4</v>
      </c>
      <c r="DG526">
        <v>188</v>
      </c>
      <c r="DH526">
        <v>16</v>
      </c>
      <c r="DI526" t="s">
        <v>130</v>
      </c>
      <c r="DJ526" s="38">
        <f t="shared" si="8"/>
        <v>1</v>
      </c>
      <c r="DK526" s="38">
        <v>0</v>
      </c>
      <c r="DL526" s="38">
        <v>44</v>
      </c>
      <c r="DM526" s="38">
        <v>4</v>
      </c>
      <c r="DN526" s="38">
        <v>1</v>
      </c>
      <c r="DO526" s="38">
        <v>897</v>
      </c>
    </row>
    <row r="527" spans="1:119" x14ac:dyDescent="0.3">
      <c r="A527" t="s">
        <v>114</v>
      </c>
      <c r="B527">
        <v>3102</v>
      </c>
      <c r="C527">
        <v>1</v>
      </c>
      <c r="D527">
        <v>30</v>
      </c>
      <c r="E527" t="s">
        <v>178</v>
      </c>
      <c r="F527" t="s">
        <v>179</v>
      </c>
      <c r="G527">
        <v>60.006</v>
      </c>
      <c r="H527" t="s">
        <v>165</v>
      </c>
      <c r="I527">
        <v>1</v>
      </c>
      <c r="J527" t="s">
        <v>125</v>
      </c>
      <c r="K527">
        <v>635205072</v>
      </c>
      <c r="L527" t="s">
        <v>116</v>
      </c>
      <c r="M527" t="s">
        <v>166</v>
      </c>
      <c r="N527" t="s">
        <v>117</v>
      </c>
      <c r="O527" s="33">
        <v>41643</v>
      </c>
      <c r="P527" s="1">
        <v>41643.612303240741</v>
      </c>
      <c r="Q527" s="2">
        <v>0.4039699074074074</v>
      </c>
      <c r="R527" t="s">
        <v>169</v>
      </c>
      <c r="S527" t="s">
        <v>119</v>
      </c>
      <c r="T527">
        <v>28</v>
      </c>
      <c r="U527">
        <v>4</v>
      </c>
      <c r="V527">
        <v>1</v>
      </c>
      <c r="W527">
        <v>4</v>
      </c>
      <c r="X527">
        <v>4</v>
      </c>
      <c r="Y527">
        <v>-1</v>
      </c>
      <c r="BD527" t="s">
        <v>141</v>
      </c>
      <c r="BE527" t="s">
        <v>21</v>
      </c>
      <c r="BP527">
        <v>45</v>
      </c>
      <c r="BQ527">
        <v>3</v>
      </c>
      <c r="BR527" t="s">
        <v>138</v>
      </c>
      <c r="BS527" t="s">
        <v>121</v>
      </c>
      <c r="BT527">
        <v>1</v>
      </c>
      <c r="BU527">
        <v>50</v>
      </c>
      <c r="BV527">
        <v>1</v>
      </c>
      <c r="BW527">
        <v>512</v>
      </c>
      <c r="BX527">
        <v>-100</v>
      </c>
      <c r="BY527" t="s">
        <v>125</v>
      </c>
      <c r="BZ527">
        <v>3358</v>
      </c>
      <c r="CA527">
        <v>3358</v>
      </c>
      <c r="CB527">
        <v>-1</v>
      </c>
      <c r="CC527">
        <v>50</v>
      </c>
      <c r="CD527">
        <v>1</v>
      </c>
      <c r="CE527">
        <v>587</v>
      </c>
      <c r="CF527">
        <v>-1</v>
      </c>
      <c r="CG527">
        <v>400</v>
      </c>
      <c r="CH527">
        <v>-1</v>
      </c>
      <c r="CI527" t="s">
        <v>122</v>
      </c>
      <c r="CJ527" t="s">
        <v>137</v>
      </c>
      <c r="CK527" t="s">
        <v>133</v>
      </c>
      <c r="CL527" t="s">
        <v>142</v>
      </c>
      <c r="CM527" t="s">
        <v>109</v>
      </c>
      <c r="CN527" t="s">
        <v>124</v>
      </c>
      <c r="CO527">
        <v>1</v>
      </c>
      <c r="CP527" t="s">
        <v>121</v>
      </c>
      <c r="CQ527">
        <v>3000</v>
      </c>
      <c r="CR527">
        <v>-999999</v>
      </c>
      <c r="CS527">
        <v>0</v>
      </c>
      <c r="CT527">
        <v>1166949</v>
      </c>
      <c r="CU527">
        <v>0</v>
      </c>
      <c r="CV527" t="s">
        <v>121</v>
      </c>
      <c r="CW527">
        <v>655</v>
      </c>
      <c r="CX527">
        <v>1167604</v>
      </c>
      <c r="CZ527" t="s">
        <v>125</v>
      </c>
      <c r="DA527" t="s">
        <v>139</v>
      </c>
      <c r="DB527">
        <v>454</v>
      </c>
      <c r="DC527" t="s">
        <v>128</v>
      </c>
      <c r="DD527" t="s">
        <v>129</v>
      </c>
      <c r="DE527">
        <v>5</v>
      </c>
      <c r="DF527">
        <v>4</v>
      </c>
      <c r="DG527">
        <v>189</v>
      </c>
      <c r="DH527">
        <v>5</v>
      </c>
      <c r="DI527" t="s">
        <v>136</v>
      </c>
      <c r="DJ527" s="38">
        <f t="shared" si="8"/>
        <v>1</v>
      </c>
      <c r="DK527" s="38">
        <v>0</v>
      </c>
      <c r="DL527" s="38">
        <v>45</v>
      </c>
      <c r="DM527" s="38">
        <v>4</v>
      </c>
      <c r="DN527" s="38">
        <v>1</v>
      </c>
      <c r="DO527" s="38">
        <v>655</v>
      </c>
    </row>
    <row r="528" spans="1:119" x14ac:dyDescent="0.3">
      <c r="A528" t="s">
        <v>114</v>
      </c>
      <c r="B528">
        <v>3102</v>
      </c>
      <c r="C528">
        <v>1</v>
      </c>
      <c r="D528">
        <v>30</v>
      </c>
      <c r="E528" t="s">
        <v>178</v>
      </c>
      <c r="F528" t="s">
        <v>179</v>
      </c>
      <c r="G528">
        <v>60.006</v>
      </c>
      <c r="H528" t="s">
        <v>165</v>
      </c>
      <c r="I528">
        <v>1</v>
      </c>
      <c r="J528" t="s">
        <v>125</v>
      </c>
      <c r="K528">
        <v>635205072</v>
      </c>
      <c r="L528" t="s">
        <v>116</v>
      </c>
      <c r="M528" t="s">
        <v>166</v>
      </c>
      <c r="N528" t="s">
        <v>117</v>
      </c>
      <c r="O528" s="33">
        <v>41643</v>
      </c>
      <c r="P528" s="1">
        <v>41643.612303240741</v>
      </c>
      <c r="Q528" s="2">
        <v>0.4039699074074074</v>
      </c>
      <c r="R528" t="s">
        <v>169</v>
      </c>
      <c r="S528" t="s">
        <v>119</v>
      </c>
      <c r="T528">
        <v>28</v>
      </c>
      <c r="U528">
        <v>4</v>
      </c>
      <c r="V528">
        <v>1</v>
      </c>
      <c r="W528">
        <v>4</v>
      </c>
      <c r="X528">
        <v>4</v>
      </c>
      <c r="Y528">
        <v>-1</v>
      </c>
      <c r="BD528" t="s">
        <v>141</v>
      </c>
      <c r="BE528" t="s">
        <v>21</v>
      </c>
      <c r="BP528">
        <v>46</v>
      </c>
      <c r="BQ528">
        <v>22</v>
      </c>
      <c r="BR528" t="s">
        <v>120</v>
      </c>
      <c r="BS528" t="s">
        <v>131</v>
      </c>
      <c r="BT528">
        <v>2</v>
      </c>
      <c r="BU528">
        <v>50</v>
      </c>
      <c r="BV528">
        <v>1</v>
      </c>
      <c r="BW528">
        <v>512</v>
      </c>
      <c r="BX528">
        <v>314</v>
      </c>
      <c r="BY528" t="s">
        <v>125</v>
      </c>
      <c r="BZ528">
        <v>2839</v>
      </c>
      <c r="CA528">
        <v>2839</v>
      </c>
      <c r="CB528">
        <v>-1</v>
      </c>
      <c r="CC528">
        <v>50</v>
      </c>
      <c r="CD528">
        <v>1</v>
      </c>
      <c r="CE528">
        <v>800</v>
      </c>
      <c r="CF528">
        <v>-1</v>
      </c>
      <c r="CG528">
        <v>400</v>
      </c>
      <c r="CH528">
        <v>-1</v>
      </c>
      <c r="CI528" t="s">
        <v>122</v>
      </c>
      <c r="CJ528" t="s">
        <v>127</v>
      </c>
      <c r="CK528" t="s">
        <v>133</v>
      </c>
      <c r="CL528" t="s">
        <v>142</v>
      </c>
      <c r="CM528" t="s">
        <v>109</v>
      </c>
      <c r="CN528" t="s">
        <v>124</v>
      </c>
      <c r="CO528">
        <v>1</v>
      </c>
      <c r="CP528" t="s">
        <v>131</v>
      </c>
      <c r="CQ528">
        <v>3000</v>
      </c>
      <c r="CR528">
        <v>-999999</v>
      </c>
      <c r="CS528">
        <v>0</v>
      </c>
      <c r="CT528">
        <v>1172282</v>
      </c>
      <c r="CU528">
        <v>0</v>
      </c>
      <c r="CV528" t="s">
        <v>131</v>
      </c>
      <c r="CW528">
        <v>961</v>
      </c>
      <c r="CX528">
        <v>1173243</v>
      </c>
      <c r="CZ528" t="s">
        <v>115</v>
      </c>
      <c r="DA528" t="s">
        <v>132</v>
      </c>
      <c r="DB528">
        <v>454</v>
      </c>
      <c r="DC528" t="s">
        <v>128</v>
      </c>
      <c r="DD528" t="s">
        <v>134</v>
      </c>
      <c r="DE528">
        <v>44</v>
      </c>
      <c r="DF528">
        <v>4</v>
      </c>
      <c r="DG528">
        <v>190</v>
      </c>
      <c r="DH528">
        <v>44</v>
      </c>
      <c r="DI528" t="s">
        <v>135</v>
      </c>
      <c r="DJ528" s="38">
        <f t="shared" si="8"/>
        <v>1</v>
      </c>
      <c r="DK528" s="38">
        <v>0</v>
      </c>
      <c r="DL528" s="38">
        <v>46</v>
      </c>
      <c r="DM528" s="38">
        <v>4</v>
      </c>
      <c r="DN528" s="38">
        <v>1</v>
      </c>
      <c r="DO528" s="38">
        <v>961</v>
      </c>
    </row>
    <row r="529" spans="1:119" x14ac:dyDescent="0.3">
      <c r="A529" t="s">
        <v>114</v>
      </c>
      <c r="B529">
        <v>3102</v>
      </c>
      <c r="C529">
        <v>1</v>
      </c>
      <c r="D529">
        <v>30</v>
      </c>
      <c r="E529" t="s">
        <v>178</v>
      </c>
      <c r="F529" t="s">
        <v>179</v>
      </c>
      <c r="G529">
        <v>60.006</v>
      </c>
      <c r="H529" t="s">
        <v>165</v>
      </c>
      <c r="I529">
        <v>1</v>
      </c>
      <c r="J529" t="s">
        <v>125</v>
      </c>
      <c r="K529">
        <v>635205072</v>
      </c>
      <c r="L529" t="s">
        <v>116</v>
      </c>
      <c r="M529" t="s">
        <v>166</v>
      </c>
      <c r="N529" t="s">
        <v>117</v>
      </c>
      <c r="O529" s="33">
        <v>41643</v>
      </c>
      <c r="P529" s="1">
        <v>41643.612303240741</v>
      </c>
      <c r="Q529" s="2">
        <v>0.4039699074074074</v>
      </c>
      <c r="R529" t="s">
        <v>169</v>
      </c>
      <c r="S529" t="s">
        <v>119</v>
      </c>
      <c r="T529">
        <v>28</v>
      </c>
      <c r="U529">
        <v>4</v>
      </c>
      <c r="V529">
        <v>1</v>
      </c>
      <c r="W529">
        <v>4</v>
      </c>
      <c r="X529">
        <v>4</v>
      </c>
      <c r="Y529">
        <v>-1</v>
      </c>
      <c r="BD529" t="s">
        <v>141</v>
      </c>
      <c r="BE529" t="s">
        <v>21</v>
      </c>
      <c r="BP529">
        <v>47</v>
      </c>
      <c r="BQ529">
        <v>20</v>
      </c>
      <c r="BR529" t="s">
        <v>120</v>
      </c>
      <c r="BS529" t="s">
        <v>121</v>
      </c>
      <c r="BT529">
        <v>1</v>
      </c>
      <c r="BU529">
        <v>50</v>
      </c>
      <c r="BV529">
        <v>1</v>
      </c>
      <c r="BW529">
        <v>512</v>
      </c>
      <c r="BX529">
        <v>454</v>
      </c>
      <c r="BY529" t="s">
        <v>115</v>
      </c>
      <c r="BZ529">
        <v>2856</v>
      </c>
      <c r="CA529">
        <v>2856</v>
      </c>
      <c r="CB529">
        <v>-1</v>
      </c>
      <c r="CC529">
        <v>50</v>
      </c>
      <c r="CD529">
        <v>1</v>
      </c>
      <c r="CE529">
        <v>642</v>
      </c>
      <c r="CF529">
        <v>-1</v>
      </c>
      <c r="CG529">
        <v>400</v>
      </c>
      <c r="CH529">
        <v>-1</v>
      </c>
      <c r="CI529" t="s">
        <v>122</v>
      </c>
      <c r="CJ529" t="s">
        <v>133</v>
      </c>
      <c r="CK529" t="s">
        <v>133</v>
      </c>
      <c r="CL529" t="s">
        <v>142</v>
      </c>
      <c r="CM529" t="s">
        <v>109</v>
      </c>
      <c r="CN529" t="s">
        <v>124</v>
      </c>
      <c r="CO529">
        <v>1</v>
      </c>
      <c r="CP529" t="s">
        <v>121</v>
      </c>
      <c r="CQ529">
        <v>3000</v>
      </c>
      <c r="CR529">
        <v>-999999</v>
      </c>
      <c r="CS529">
        <v>0</v>
      </c>
      <c r="CT529">
        <v>1177265</v>
      </c>
      <c r="CU529">
        <v>0</v>
      </c>
      <c r="CV529" t="s">
        <v>121</v>
      </c>
      <c r="CW529">
        <v>1102</v>
      </c>
      <c r="CX529">
        <v>1178367</v>
      </c>
      <c r="CZ529" t="s">
        <v>125</v>
      </c>
      <c r="DA529" t="s">
        <v>126</v>
      </c>
      <c r="DB529">
        <v>454</v>
      </c>
      <c r="DC529" t="s">
        <v>128</v>
      </c>
      <c r="DD529" t="s">
        <v>134</v>
      </c>
      <c r="DE529">
        <v>39</v>
      </c>
      <c r="DF529">
        <v>4</v>
      </c>
      <c r="DG529">
        <v>191</v>
      </c>
      <c r="DH529">
        <v>39</v>
      </c>
      <c r="DI529" t="s">
        <v>130</v>
      </c>
      <c r="DJ529" s="38">
        <f t="shared" si="8"/>
        <v>1</v>
      </c>
      <c r="DK529" s="38">
        <v>0</v>
      </c>
      <c r="DL529" s="38">
        <v>47</v>
      </c>
      <c r="DM529" s="38">
        <v>4</v>
      </c>
      <c r="DN529" s="38">
        <v>1</v>
      </c>
      <c r="DO529" s="38">
        <v>1102</v>
      </c>
    </row>
    <row r="530" spans="1:119" x14ac:dyDescent="0.3">
      <c r="A530" t="s">
        <v>114</v>
      </c>
      <c r="B530">
        <v>3102</v>
      </c>
      <c r="C530">
        <v>1</v>
      </c>
      <c r="D530">
        <v>30</v>
      </c>
      <c r="E530" t="s">
        <v>178</v>
      </c>
      <c r="F530" t="s">
        <v>179</v>
      </c>
      <c r="G530">
        <v>60.006</v>
      </c>
      <c r="H530" t="s">
        <v>165</v>
      </c>
      <c r="I530">
        <v>1</v>
      </c>
      <c r="J530" t="s">
        <v>125</v>
      </c>
      <c r="K530">
        <v>635205072</v>
      </c>
      <c r="L530" t="s">
        <v>116</v>
      </c>
      <c r="M530" t="s">
        <v>166</v>
      </c>
      <c r="N530" t="s">
        <v>117</v>
      </c>
      <c r="O530" s="33">
        <v>41643</v>
      </c>
      <c r="P530" s="1">
        <v>41643.612303240741</v>
      </c>
      <c r="Q530" s="2">
        <v>0.4039699074074074</v>
      </c>
      <c r="R530" t="s">
        <v>169</v>
      </c>
      <c r="S530" t="s">
        <v>119</v>
      </c>
      <c r="T530">
        <v>28</v>
      </c>
      <c r="U530">
        <v>4</v>
      </c>
      <c r="V530">
        <v>1</v>
      </c>
      <c r="W530">
        <v>4</v>
      </c>
      <c r="X530">
        <v>4</v>
      </c>
      <c r="Y530">
        <v>-1</v>
      </c>
      <c r="BD530" t="s">
        <v>141</v>
      </c>
      <c r="BE530" t="s">
        <v>21</v>
      </c>
      <c r="BP530">
        <v>48</v>
      </c>
      <c r="BQ530">
        <v>4</v>
      </c>
      <c r="BR530" t="s">
        <v>120</v>
      </c>
      <c r="BS530" t="s">
        <v>131</v>
      </c>
      <c r="BT530">
        <v>2</v>
      </c>
      <c r="BU530">
        <v>50</v>
      </c>
      <c r="BV530">
        <v>0</v>
      </c>
      <c r="BW530">
        <v>512</v>
      </c>
      <c r="BX530">
        <v>-100</v>
      </c>
      <c r="BY530" t="s">
        <v>125</v>
      </c>
      <c r="BZ530">
        <v>2828</v>
      </c>
      <c r="CA530">
        <v>2828</v>
      </c>
      <c r="CB530">
        <v>-1</v>
      </c>
      <c r="CC530">
        <v>50</v>
      </c>
      <c r="CD530">
        <v>0</v>
      </c>
      <c r="CE530">
        <v>1006</v>
      </c>
      <c r="CF530">
        <v>-1</v>
      </c>
      <c r="CG530">
        <v>400</v>
      </c>
      <c r="CH530">
        <v>-1</v>
      </c>
      <c r="CI530" t="s">
        <v>122</v>
      </c>
      <c r="CJ530" t="s">
        <v>137</v>
      </c>
      <c r="CK530" t="s">
        <v>133</v>
      </c>
      <c r="CL530" t="s">
        <v>142</v>
      </c>
      <c r="CM530" t="s">
        <v>109</v>
      </c>
      <c r="CN530" t="s">
        <v>124</v>
      </c>
      <c r="CO530">
        <v>1</v>
      </c>
      <c r="CP530" t="s">
        <v>131</v>
      </c>
      <c r="CQ530">
        <v>3000</v>
      </c>
      <c r="CR530">
        <v>-999999</v>
      </c>
      <c r="CS530">
        <v>0</v>
      </c>
      <c r="CT530">
        <v>1182765</v>
      </c>
      <c r="CU530">
        <v>0</v>
      </c>
      <c r="CV530" t="s">
        <v>131</v>
      </c>
      <c r="CW530">
        <v>766</v>
      </c>
      <c r="CX530">
        <v>1183531</v>
      </c>
      <c r="CZ530" t="s">
        <v>115</v>
      </c>
      <c r="DA530" t="s">
        <v>132</v>
      </c>
      <c r="DB530">
        <v>454</v>
      </c>
      <c r="DC530" t="s">
        <v>128</v>
      </c>
      <c r="DD530" t="s">
        <v>129</v>
      </c>
      <c r="DE530">
        <v>8</v>
      </c>
      <c r="DF530">
        <v>4</v>
      </c>
      <c r="DG530">
        <v>192</v>
      </c>
      <c r="DH530">
        <v>8</v>
      </c>
      <c r="DI530" t="s">
        <v>136</v>
      </c>
      <c r="DJ530" s="38">
        <f t="shared" si="8"/>
        <v>1</v>
      </c>
      <c r="DK530" s="38">
        <v>0</v>
      </c>
      <c r="DL530" s="38">
        <v>48</v>
      </c>
      <c r="DM530" s="38">
        <v>4</v>
      </c>
      <c r="DN530" s="38">
        <v>1</v>
      </c>
      <c r="DO530" s="38">
        <v>766</v>
      </c>
    </row>
    <row r="531" spans="1:119" x14ac:dyDescent="0.3">
      <c r="A531" t="s">
        <v>114</v>
      </c>
      <c r="B531">
        <v>3102</v>
      </c>
      <c r="C531">
        <v>1</v>
      </c>
      <c r="D531">
        <v>30</v>
      </c>
      <c r="E531" t="s">
        <v>178</v>
      </c>
      <c r="F531" t="s">
        <v>179</v>
      </c>
      <c r="G531">
        <v>60.006</v>
      </c>
      <c r="H531" t="s">
        <v>165</v>
      </c>
      <c r="I531">
        <v>1</v>
      </c>
      <c r="J531" t="s">
        <v>125</v>
      </c>
      <c r="K531">
        <v>635205072</v>
      </c>
      <c r="L531" t="s">
        <v>116</v>
      </c>
      <c r="M531" t="s">
        <v>166</v>
      </c>
      <c r="N531" t="s">
        <v>117</v>
      </c>
      <c r="O531" s="33">
        <v>41643</v>
      </c>
      <c r="P531" s="1">
        <v>41643.612303240741</v>
      </c>
      <c r="Q531" s="2">
        <v>0.4039699074074074</v>
      </c>
      <c r="R531" t="s">
        <v>169</v>
      </c>
      <c r="S531" t="s">
        <v>119</v>
      </c>
      <c r="T531">
        <v>29</v>
      </c>
      <c r="U531">
        <v>5</v>
      </c>
      <c r="V531">
        <v>1</v>
      </c>
      <c r="W531">
        <v>5</v>
      </c>
      <c r="X531">
        <v>5</v>
      </c>
      <c r="Y531">
        <v>-1</v>
      </c>
      <c r="BD531" t="s">
        <v>141</v>
      </c>
      <c r="BE531" t="s">
        <v>21</v>
      </c>
      <c r="BP531">
        <v>1</v>
      </c>
      <c r="BQ531">
        <v>21</v>
      </c>
      <c r="BR531" t="s">
        <v>138</v>
      </c>
      <c r="BS531" t="s">
        <v>121</v>
      </c>
      <c r="BT531">
        <v>1</v>
      </c>
      <c r="BU531">
        <v>50</v>
      </c>
      <c r="BV531">
        <v>0</v>
      </c>
      <c r="BW531">
        <v>512</v>
      </c>
      <c r="BX531">
        <v>314</v>
      </c>
      <c r="BY531" t="s">
        <v>125</v>
      </c>
      <c r="BZ531">
        <v>2151</v>
      </c>
      <c r="CA531">
        <v>2151</v>
      </c>
      <c r="CB531">
        <v>-1</v>
      </c>
      <c r="CC531">
        <v>50</v>
      </c>
      <c r="CD531">
        <v>0</v>
      </c>
      <c r="CE531">
        <v>491</v>
      </c>
      <c r="CF531">
        <v>-1</v>
      </c>
      <c r="CG531">
        <v>400</v>
      </c>
      <c r="CH531">
        <v>-1</v>
      </c>
      <c r="CI531" t="s">
        <v>122</v>
      </c>
      <c r="CJ531" t="s">
        <v>127</v>
      </c>
      <c r="CK531" t="s">
        <v>133</v>
      </c>
      <c r="CL531" t="s">
        <v>142</v>
      </c>
      <c r="CM531" t="s">
        <v>109</v>
      </c>
      <c r="CN531" t="s">
        <v>124</v>
      </c>
      <c r="CO531">
        <v>1</v>
      </c>
      <c r="CP531" t="s">
        <v>121</v>
      </c>
      <c r="CQ531">
        <v>3000</v>
      </c>
      <c r="CR531">
        <v>-999999</v>
      </c>
      <c r="CS531">
        <v>0</v>
      </c>
      <c r="CT531">
        <v>1192114</v>
      </c>
      <c r="CU531">
        <v>0</v>
      </c>
      <c r="CV531" t="s">
        <v>121</v>
      </c>
      <c r="CW531">
        <v>1958</v>
      </c>
      <c r="CX531">
        <v>1194072</v>
      </c>
      <c r="CZ531" t="s">
        <v>125</v>
      </c>
      <c r="DA531" t="s">
        <v>139</v>
      </c>
      <c r="DB531">
        <v>454</v>
      </c>
      <c r="DC531" t="s">
        <v>128</v>
      </c>
      <c r="DD531" t="s">
        <v>134</v>
      </c>
      <c r="DE531">
        <v>41</v>
      </c>
      <c r="DF531">
        <v>5</v>
      </c>
      <c r="DG531">
        <v>193</v>
      </c>
      <c r="DH531">
        <v>41</v>
      </c>
      <c r="DI531" t="s">
        <v>135</v>
      </c>
      <c r="DJ531" s="38">
        <f t="shared" si="8"/>
        <v>1</v>
      </c>
      <c r="DK531" s="38">
        <v>1</v>
      </c>
      <c r="DL531" s="38">
        <v>1</v>
      </c>
      <c r="DM531" s="38">
        <v>5</v>
      </c>
      <c r="DN531" s="38">
        <v>1</v>
      </c>
      <c r="DO531" s="38">
        <v>865.65625</v>
      </c>
    </row>
    <row r="532" spans="1:119" x14ac:dyDescent="0.3">
      <c r="A532" t="s">
        <v>114</v>
      </c>
      <c r="B532">
        <v>3102</v>
      </c>
      <c r="C532">
        <v>1</v>
      </c>
      <c r="D532">
        <v>30</v>
      </c>
      <c r="E532" t="s">
        <v>178</v>
      </c>
      <c r="F532" t="s">
        <v>179</v>
      </c>
      <c r="G532">
        <v>60.006</v>
      </c>
      <c r="H532" t="s">
        <v>165</v>
      </c>
      <c r="I532">
        <v>1</v>
      </c>
      <c r="J532" t="s">
        <v>125</v>
      </c>
      <c r="K532">
        <v>635205072</v>
      </c>
      <c r="L532" t="s">
        <v>116</v>
      </c>
      <c r="M532" t="s">
        <v>166</v>
      </c>
      <c r="N532" t="s">
        <v>117</v>
      </c>
      <c r="O532" s="33">
        <v>41643</v>
      </c>
      <c r="P532" s="1">
        <v>41643.612303240741</v>
      </c>
      <c r="Q532" s="2">
        <v>0.4039699074074074</v>
      </c>
      <c r="R532" t="s">
        <v>169</v>
      </c>
      <c r="S532" t="s">
        <v>119</v>
      </c>
      <c r="T532">
        <v>29</v>
      </c>
      <c r="U532">
        <v>5</v>
      </c>
      <c r="V532">
        <v>1</v>
      </c>
      <c r="W532">
        <v>5</v>
      </c>
      <c r="X532">
        <v>5</v>
      </c>
      <c r="Y532">
        <v>-1</v>
      </c>
      <c r="BD532" t="s">
        <v>141</v>
      </c>
      <c r="BE532" t="s">
        <v>21</v>
      </c>
      <c r="BP532">
        <v>2</v>
      </c>
      <c r="BQ532">
        <v>11</v>
      </c>
      <c r="BR532" t="s">
        <v>138</v>
      </c>
      <c r="BS532" t="s">
        <v>121</v>
      </c>
      <c r="BT532">
        <v>1</v>
      </c>
      <c r="BU532">
        <v>50</v>
      </c>
      <c r="BV532">
        <v>0</v>
      </c>
      <c r="BW532">
        <v>512</v>
      </c>
      <c r="BX532">
        <v>454</v>
      </c>
      <c r="BY532" t="s">
        <v>125</v>
      </c>
      <c r="BZ532">
        <v>2413</v>
      </c>
      <c r="CA532">
        <v>2413</v>
      </c>
      <c r="CB532">
        <v>-1</v>
      </c>
      <c r="CC532">
        <v>50</v>
      </c>
      <c r="CD532">
        <v>0</v>
      </c>
      <c r="CE532">
        <v>1102</v>
      </c>
      <c r="CF532">
        <v>-1</v>
      </c>
      <c r="CG532">
        <v>400</v>
      </c>
      <c r="CH532">
        <v>-1</v>
      </c>
      <c r="CI532" t="s">
        <v>122</v>
      </c>
      <c r="CJ532" t="s">
        <v>133</v>
      </c>
      <c r="CK532" t="s">
        <v>127</v>
      </c>
      <c r="CL532" t="s">
        <v>142</v>
      </c>
      <c r="CM532" t="s">
        <v>109</v>
      </c>
      <c r="CN532" t="s">
        <v>124</v>
      </c>
      <c r="CO532">
        <v>1</v>
      </c>
      <c r="CP532" t="s">
        <v>121</v>
      </c>
      <c r="CQ532">
        <v>3000</v>
      </c>
      <c r="CR532">
        <v>-999999</v>
      </c>
      <c r="CS532">
        <v>0</v>
      </c>
      <c r="CT532">
        <v>1197880</v>
      </c>
      <c r="CU532">
        <v>0</v>
      </c>
      <c r="CV532" t="s">
        <v>121</v>
      </c>
      <c r="CW532">
        <v>1085</v>
      </c>
      <c r="CX532">
        <v>1198965</v>
      </c>
      <c r="CZ532" t="s">
        <v>125</v>
      </c>
      <c r="DA532" t="s">
        <v>139</v>
      </c>
      <c r="DB532">
        <v>314</v>
      </c>
      <c r="DC532" t="s">
        <v>128</v>
      </c>
      <c r="DD532" t="s">
        <v>129</v>
      </c>
      <c r="DE532">
        <v>21</v>
      </c>
      <c r="DF532">
        <v>5</v>
      </c>
      <c r="DG532">
        <v>194</v>
      </c>
      <c r="DH532">
        <v>21</v>
      </c>
      <c r="DI532" t="s">
        <v>135</v>
      </c>
      <c r="DJ532" s="38">
        <f t="shared" si="8"/>
        <v>1</v>
      </c>
      <c r="DK532" s="38">
        <v>0</v>
      </c>
      <c r="DL532" s="38">
        <v>2</v>
      </c>
      <c r="DM532" s="38">
        <v>5</v>
      </c>
      <c r="DN532" s="38">
        <v>1</v>
      </c>
      <c r="DO532" s="38">
        <v>1085</v>
      </c>
    </row>
    <row r="533" spans="1:119" x14ac:dyDescent="0.3">
      <c r="A533" t="s">
        <v>114</v>
      </c>
      <c r="B533">
        <v>3102</v>
      </c>
      <c r="C533">
        <v>1</v>
      </c>
      <c r="D533">
        <v>30</v>
      </c>
      <c r="E533" t="s">
        <v>178</v>
      </c>
      <c r="F533" t="s">
        <v>179</v>
      </c>
      <c r="G533">
        <v>60.006</v>
      </c>
      <c r="H533" t="s">
        <v>165</v>
      </c>
      <c r="I533">
        <v>1</v>
      </c>
      <c r="J533" t="s">
        <v>125</v>
      </c>
      <c r="K533">
        <v>635205072</v>
      </c>
      <c r="L533" t="s">
        <v>116</v>
      </c>
      <c r="M533" t="s">
        <v>166</v>
      </c>
      <c r="N533" t="s">
        <v>117</v>
      </c>
      <c r="O533" s="33">
        <v>41643</v>
      </c>
      <c r="P533" s="1">
        <v>41643.612303240741</v>
      </c>
      <c r="Q533" s="2">
        <v>0.4039699074074074</v>
      </c>
      <c r="R533" t="s">
        <v>169</v>
      </c>
      <c r="S533" t="s">
        <v>119</v>
      </c>
      <c r="T533">
        <v>29</v>
      </c>
      <c r="U533">
        <v>5</v>
      </c>
      <c r="V533">
        <v>1</v>
      </c>
      <c r="W533">
        <v>5</v>
      </c>
      <c r="X533">
        <v>5</v>
      </c>
      <c r="Y533">
        <v>-1</v>
      </c>
      <c r="BD533" t="s">
        <v>141</v>
      </c>
      <c r="BE533" t="s">
        <v>21</v>
      </c>
      <c r="BP533">
        <v>3</v>
      </c>
      <c r="BQ533">
        <v>23</v>
      </c>
      <c r="BR533" t="s">
        <v>138</v>
      </c>
      <c r="BS533" t="s">
        <v>121</v>
      </c>
      <c r="BT533">
        <v>1</v>
      </c>
      <c r="BU533">
        <v>50</v>
      </c>
      <c r="BV533">
        <v>0</v>
      </c>
      <c r="BW533">
        <v>512</v>
      </c>
      <c r="BX533">
        <v>454</v>
      </c>
      <c r="BY533" t="s">
        <v>125</v>
      </c>
      <c r="BZ533">
        <v>2551</v>
      </c>
      <c r="CA533">
        <v>2551</v>
      </c>
      <c r="CB533">
        <v>-1</v>
      </c>
      <c r="CC533">
        <v>50</v>
      </c>
      <c r="CD533">
        <v>0</v>
      </c>
      <c r="CE533">
        <v>1395</v>
      </c>
      <c r="CF533">
        <v>-1</v>
      </c>
      <c r="CG533">
        <v>400</v>
      </c>
      <c r="CH533">
        <v>-1</v>
      </c>
      <c r="CI533" t="s">
        <v>122</v>
      </c>
      <c r="CJ533" t="s">
        <v>133</v>
      </c>
      <c r="CK533" t="s">
        <v>127</v>
      </c>
      <c r="CL533" t="s">
        <v>142</v>
      </c>
      <c r="CM533" t="s">
        <v>109</v>
      </c>
      <c r="CN533" t="s">
        <v>124</v>
      </c>
      <c r="CO533">
        <v>1</v>
      </c>
      <c r="CP533" t="s">
        <v>121</v>
      </c>
      <c r="CQ533">
        <v>3000</v>
      </c>
      <c r="CR533">
        <v>-999999</v>
      </c>
      <c r="CS533">
        <v>0</v>
      </c>
      <c r="CT533">
        <v>1203296</v>
      </c>
      <c r="CU533">
        <v>0</v>
      </c>
      <c r="CV533" t="s">
        <v>121</v>
      </c>
      <c r="CW533">
        <v>654</v>
      </c>
      <c r="CX533">
        <v>1203950</v>
      </c>
      <c r="CZ533" t="s">
        <v>125</v>
      </c>
      <c r="DA533" t="s">
        <v>139</v>
      </c>
      <c r="DB533">
        <v>314</v>
      </c>
      <c r="DC533" t="s">
        <v>128</v>
      </c>
      <c r="DD533" t="s">
        <v>134</v>
      </c>
      <c r="DE533">
        <v>45</v>
      </c>
      <c r="DF533">
        <v>5</v>
      </c>
      <c r="DG533">
        <v>195</v>
      </c>
      <c r="DH533">
        <v>45</v>
      </c>
      <c r="DI533" t="s">
        <v>135</v>
      </c>
      <c r="DJ533" s="38">
        <f t="shared" si="8"/>
        <v>1</v>
      </c>
      <c r="DK533" s="38">
        <v>0</v>
      </c>
      <c r="DL533" s="38">
        <v>3</v>
      </c>
      <c r="DM533" s="38">
        <v>5</v>
      </c>
      <c r="DN533" s="38">
        <v>1</v>
      </c>
      <c r="DO533" s="38">
        <v>654</v>
      </c>
    </row>
    <row r="534" spans="1:119" x14ac:dyDescent="0.3">
      <c r="A534" t="s">
        <v>114</v>
      </c>
      <c r="B534">
        <v>3102</v>
      </c>
      <c r="C534">
        <v>1</v>
      </c>
      <c r="D534">
        <v>30</v>
      </c>
      <c r="E534" t="s">
        <v>178</v>
      </c>
      <c r="F534" t="s">
        <v>179</v>
      </c>
      <c r="G534">
        <v>60.006</v>
      </c>
      <c r="H534" t="s">
        <v>165</v>
      </c>
      <c r="I534">
        <v>1</v>
      </c>
      <c r="J534" t="s">
        <v>125</v>
      </c>
      <c r="K534">
        <v>635205072</v>
      </c>
      <c r="L534" t="s">
        <v>116</v>
      </c>
      <c r="M534" t="s">
        <v>166</v>
      </c>
      <c r="N534" t="s">
        <v>117</v>
      </c>
      <c r="O534" s="33">
        <v>41643</v>
      </c>
      <c r="P534" s="1">
        <v>41643.612303240741</v>
      </c>
      <c r="Q534" s="2">
        <v>0.4039699074074074</v>
      </c>
      <c r="R534" t="s">
        <v>169</v>
      </c>
      <c r="S534" t="s">
        <v>119</v>
      </c>
      <c r="T534">
        <v>29</v>
      </c>
      <c r="U534">
        <v>5</v>
      </c>
      <c r="V534">
        <v>1</v>
      </c>
      <c r="W534">
        <v>5</v>
      </c>
      <c r="X534">
        <v>5</v>
      </c>
      <c r="Y534">
        <v>-1</v>
      </c>
      <c r="BD534" t="s">
        <v>141</v>
      </c>
      <c r="BE534" t="s">
        <v>21</v>
      </c>
      <c r="BP534">
        <v>4</v>
      </c>
      <c r="BQ534">
        <v>9</v>
      </c>
      <c r="BR534" t="s">
        <v>138</v>
      </c>
      <c r="BS534" t="s">
        <v>121</v>
      </c>
      <c r="BT534">
        <v>1</v>
      </c>
      <c r="BU534">
        <v>50</v>
      </c>
      <c r="BV534">
        <v>0</v>
      </c>
      <c r="BW534">
        <v>512</v>
      </c>
      <c r="BX534">
        <v>314</v>
      </c>
      <c r="BY534" t="s">
        <v>125</v>
      </c>
      <c r="BZ534">
        <v>2351</v>
      </c>
      <c r="CA534">
        <v>2351</v>
      </c>
      <c r="CB534">
        <v>-1</v>
      </c>
      <c r="CC534">
        <v>50</v>
      </c>
      <c r="CD534">
        <v>0</v>
      </c>
      <c r="CE534">
        <v>1569</v>
      </c>
      <c r="CF534">
        <v>-1</v>
      </c>
      <c r="CG534">
        <v>400</v>
      </c>
      <c r="CH534">
        <v>-1</v>
      </c>
      <c r="CI534" t="s">
        <v>122</v>
      </c>
      <c r="CJ534" t="s">
        <v>127</v>
      </c>
      <c r="CK534" t="s">
        <v>133</v>
      </c>
      <c r="CL534" t="s">
        <v>142</v>
      </c>
      <c r="CM534" t="s">
        <v>109</v>
      </c>
      <c r="CN534" t="s">
        <v>124</v>
      </c>
      <c r="CO534">
        <v>1</v>
      </c>
      <c r="CP534" t="s">
        <v>121</v>
      </c>
      <c r="CQ534">
        <v>3000</v>
      </c>
      <c r="CR534">
        <v>-999999</v>
      </c>
      <c r="CS534">
        <v>0</v>
      </c>
      <c r="CT534">
        <v>1208629</v>
      </c>
      <c r="CU534">
        <v>0</v>
      </c>
      <c r="CV534" t="s">
        <v>121</v>
      </c>
      <c r="CW534">
        <v>680</v>
      </c>
      <c r="CX534">
        <v>1209309</v>
      </c>
      <c r="CZ534" t="s">
        <v>125</v>
      </c>
      <c r="DA534" t="s">
        <v>139</v>
      </c>
      <c r="DB534">
        <v>454</v>
      </c>
      <c r="DC534" t="s">
        <v>128</v>
      </c>
      <c r="DD534" t="s">
        <v>129</v>
      </c>
      <c r="DE534">
        <v>17</v>
      </c>
      <c r="DF534">
        <v>5</v>
      </c>
      <c r="DG534">
        <v>196</v>
      </c>
      <c r="DH534">
        <v>17</v>
      </c>
      <c r="DI534" t="s">
        <v>135</v>
      </c>
      <c r="DJ534" s="38">
        <f t="shared" si="8"/>
        <v>1</v>
      </c>
      <c r="DK534" s="38">
        <v>0</v>
      </c>
      <c r="DL534" s="38">
        <v>4</v>
      </c>
      <c r="DM534" s="38">
        <v>5</v>
      </c>
      <c r="DN534" s="38">
        <v>1</v>
      </c>
      <c r="DO534" s="38">
        <v>680</v>
      </c>
    </row>
    <row r="535" spans="1:119" x14ac:dyDescent="0.3">
      <c r="A535" t="s">
        <v>114</v>
      </c>
      <c r="B535">
        <v>3102</v>
      </c>
      <c r="C535">
        <v>1</v>
      </c>
      <c r="D535">
        <v>30</v>
      </c>
      <c r="E535" t="s">
        <v>178</v>
      </c>
      <c r="F535" t="s">
        <v>179</v>
      </c>
      <c r="G535">
        <v>60.006</v>
      </c>
      <c r="H535" t="s">
        <v>165</v>
      </c>
      <c r="I535">
        <v>1</v>
      </c>
      <c r="J535" t="s">
        <v>125</v>
      </c>
      <c r="K535">
        <v>635205072</v>
      </c>
      <c r="L535" t="s">
        <v>116</v>
      </c>
      <c r="M535" t="s">
        <v>166</v>
      </c>
      <c r="N535" t="s">
        <v>117</v>
      </c>
      <c r="O535" s="33">
        <v>41643</v>
      </c>
      <c r="P535" s="1">
        <v>41643.612303240741</v>
      </c>
      <c r="Q535" s="2">
        <v>0.4039699074074074</v>
      </c>
      <c r="R535" t="s">
        <v>169</v>
      </c>
      <c r="S535" t="s">
        <v>119</v>
      </c>
      <c r="T535">
        <v>29</v>
      </c>
      <c r="U535">
        <v>5</v>
      </c>
      <c r="V535">
        <v>1</v>
      </c>
      <c r="W535">
        <v>5</v>
      </c>
      <c r="X535">
        <v>5</v>
      </c>
      <c r="Y535">
        <v>-1</v>
      </c>
      <c r="BD535" t="s">
        <v>141</v>
      </c>
      <c r="BE535" t="s">
        <v>21</v>
      </c>
      <c r="BP535">
        <v>5</v>
      </c>
      <c r="BQ535">
        <v>18</v>
      </c>
      <c r="BR535" t="s">
        <v>120</v>
      </c>
      <c r="BS535" t="s">
        <v>131</v>
      </c>
      <c r="BT535">
        <v>2</v>
      </c>
      <c r="BU535">
        <v>50</v>
      </c>
      <c r="BV535">
        <v>0</v>
      </c>
      <c r="BW535">
        <v>512</v>
      </c>
      <c r="BX535">
        <v>314</v>
      </c>
      <c r="BY535" t="s">
        <v>125</v>
      </c>
      <c r="BZ535">
        <v>2321</v>
      </c>
      <c r="CA535">
        <v>2321</v>
      </c>
      <c r="CB535">
        <v>-1</v>
      </c>
      <c r="CC535">
        <v>50</v>
      </c>
      <c r="CD535">
        <v>0</v>
      </c>
      <c r="CE535">
        <v>1339</v>
      </c>
      <c r="CF535">
        <v>-1</v>
      </c>
      <c r="CG535">
        <v>400</v>
      </c>
      <c r="CH535">
        <v>-1</v>
      </c>
      <c r="CI535" t="s">
        <v>122</v>
      </c>
      <c r="CJ535" t="s">
        <v>127</v>
      </c>
      <c r="CK535" t="s">
        <v>127</v>
      </c>
      <c r="CL535" t="s">
        <v>142</v>
      </c>
      <c r="CM535" t="s">
        <v>109</v>
      </c>
      <c r="CN535" t="s">
        <v>124</v>
      </c>
      <c r="CO535">
        <v>1</v>
      </c>
      <c r="CP535" t="s">
        <v>131</v>
      </c>
      <c r="CQ535">
        <v>3000</v>
      </c>
      <c r="CR535">
        <v>-999999</v>
      </c>
      <c r="CS535">
        <v>0</v>
      </c>
      <c r="CT535">
        <v>1213545</v>
      </c>
      <c r="CU535">
        <v>0</v>
      </c>
      <c r="CV535" t="s">
        <v>131</v>
      </c>
      <c r="CW535">
        <v>940</v>
      </c>
      <c r="CX535">
        <v>1214485</v>
      </c>
      <c r="CZ535" t="s">
        <v>115</v>
      </c>
      <c r="DA535" t="s">
        <v>132</v>
      </c>
      <c r="DB535">
        <v>314</v>
      </c>
      <c r="DC535" t="s">
        <v>128</v>
      </c>
      <c r="DD535" t="s">
        <v>134</v>
      </c>
      <c r="DE535">
        <v>36</v>
      </c>
      <c r="DF535">
        <v>5</v>
      </c>
      <c r="DG535">
        <v>197</v>
      </c>
      <c r="DH535">
        <v>36</v>
      </c>
      <c r="DI535" t="s">
        <v>130</v>
      </c>
      <c r="DJ535" s="38">
        <f t="shared" si="8"/>
        <v>1</v>
      </c>
      <c r="DK535" s="38">
        <v>0</v>
      </c>
      <c r="DL535" s="38">
        <v>5</v>
      </c>
      <c r="DM535" s="38">
        <v>5</v>
      </c>
      <c r="DN535" s="38">
        <v>1</v>
      </c>
      <c r="DO535" s="38">
        <v>940</v>
      </c>
    </row>
    <row r="536" spans="1:119" x14ac:dyDescent="0.3">
      <c r="A536" t="s">
        <v>114</v>
      </c>
      <c r="B536">
        <v>3102</v>
      </c>
      <c r="C536">
        <v>1</v>
      </c>
      <c r="D536">
        <v>30</v>
      </c>
      <c r="E536" t="s">
        <v>178</v>
      </c>
      <c r="F536" t="s">
        <v>179</v>
      </c>
      <c r="G536">
        <v>60.006</v>
      </c>
      <c r="H536" t="s">
        <v>165</v>
      </c>
      <c r="I536">
        <v>1</v>
      </c>
      <c r="J536" t="s">
        <v>125</v>
      </c>
      <c r="K536">
        <v>635205072</v>
      </c>
      <c r="L536" t="s">
        <v>116</v>
      </c>
      <c r="M536" t="s">
        <v>166</v>
      </c>
      <c r="N536" t="s">
        <v>117</v>
      </c>
      <c r="O536" s="33">
        <v>41643</v>
      </c>
      <c r="P536" s="1">
        <v>41643.612303240741</v>
      </c>
      <c r="Q536" s="2">
        <v>0.4039699074074074</v>
      </c>
      <c r="R536" t="s">
        <v>169</v>
      </c>
      <c r="S536" t="s">
        <v>119</v>
      </c>
      <c r="T536">
        <v>29</v>
      </c>
      <c r="U536">
        <v>5</v>
      </c>
      <c r="V536">
        <v>1</v>
      </c>
      <c r="W536">
        <v>5</v>
      </c>
      <c r="X536">
        <v>5</v>
      </c>
      <c r="Y536">
        <v>-1</v>
      </c>
      <c r="BD536" t="s">
        <v>141</v>
      </c>
      <c r="BE536" t="s">
        <v>21</v>
      </c>
      <c r="BP536">
        <v>6</v>
      </c>
      <c r="BQ536">
        <v>4</v>
      </c>
      <c r="BR536" t="s">
        <v>120</v>
      </c>
      <c r="BS536" t="s">
        <v>121</v>
      </c>
      <c r="BT536">
        <v>1</v>
      </c>
      <c r="BU536">
        <v>50</v>
      </c>
      <c r="BV536">
        <v>1</v>
      </c>
      <c r="BW536">
        <v>512</v>
      </c>
      <c r="BX536">
        <v>-100</v>
      </c>
      <c r="BY536" t="s">
        <v>115</v>
      </c>
      <c r="BZ536">
        <v>2441</v>
      </c>
      <c r="CA536">
        <v>2441</v>
      </c>
      <c r="CB536">
        <v>-1</v>
      </c>
      <c r="CC536">
        <v>50</v>
      </c>
      <c r="CD536">
        <v>1</v>
      </c>
      <c r="CE536">
        <v>866</v>
      </c>
      <c r="CF536">
        <v>-1</v>
      </c>
      <c r="CG536">
        <v>400</v>
      </c>
      <c r="CH536">
        <v>-1</v>
      </c>
      <c r="CI536" t="s">
        <v>122</v>
      </c>
      <c r="CJ536" t="s">
        <v>137</v>
      </c>
      <c r="CK536" t="s">
        <v>133</v>
      </c>
      <c r="CL536" t="s">
        <v>142</v>
      </c>
      <c r="CM536" t="s">
        <v>109</v>
      </c>
      <c r="CN536" t="s">
        <v>124</v>
      </c>
      <c r="CO536">
        <v>1</v>
      </c>
      <c r="CP536" t="s">
        <v>121</v>
      </c>
      <c r="CQ536">
        <v>3000</v>
      </c>
      <c r="CR536">
        <v>-999999</v>
      </c>
      <c r="CS536">
        <v>0</v>
      </c>
      <c r="CT536">
        <v>1218211</v>
      </c>
      <c r="CU536">
        <v>0</v>
      </c>
      <c r="CV536" t="s">
        <v>121</v>
      </c>
      <c r="CW536">
        <v>1293</v>
      </c>
      <c r="CX536">
        <v>1219504</v>
      </c>
      <c r="CZ536" t="s">
        <v>125</v>
      </c>
      <c r="DA536" t="s">
        <v>126</v>
      </c>
      <c r="DB536">
        <v>454</v>
      </c>
      <c r="DC536" t="s">
        <v>128</v>
      </c>
      <c r="DD536" t="s">
        <v>129</v>
      </c>
      <c r="DE536">
        <v>7</v>
      </c>
      <c r="DF536">
        <v>5</v>
      </c>
      <c r="DG536">
        <v>198</v>
      </c>
      <c r="DH536">
        <v>7</v>
      </c>
      <c r="DI536" t="s">
        <v>136</v>
      </c>
      <c r="DJ536" s="38">
        <f t="shared" si="8"/>
        <v>1</v>
      </c>
      <c r="DK536" s="38">
        <v>0</v>
      </c>
      <c r="DL536" s="38">
        <v>6</v>
      </c>
      <c r="DM536" s="38">
        <v>5</v>
      </c>
      <c r="DN536" s="38">
        <v>1</v>
      </c>
      <c r="DO536" s="38">
        <v>1293</v>
      </c>
    </row>
    <row r="537" spans="1:119" x14ac:dyDescent="0.3">
      <c r="A537" t="s">
        <v>114</v>
      </c>
      <c r="B537">
        <v>3102</v>
      </c>
      <c r="C537">
        <v>1</v>
      </c>
      <c r="D537">
        <v>30</v>
      </c>
      <c r="E537" t="s">
        <v>178</v>
      </c>
      <c r="F537" t="s">
        <v>179</v>
      </c>
      <c r="G537">
        <v>60.006</v>
      </c>
      <c r="H537" t="s">
        <v>165</v>
      </c>
      <c r="I537">
        <v>1</v>
      </c>
      <c r="J537" t="s">
        <v>125</v>
      </c>
      <c r="K537">
        <v>635205072</v>
      </c>
      <c r="L537" t="s">
        <v>116</v>
      </c>
      <c r="M537" t="s">
        <v>166</v>
      </c>
      <c r="N537" t="s">
        <v>117</v>
      </c>
      <c r="O537" s="33">
        <v>41643</v>
      </c>
      <c r="P537" s="1">
        <v>41643.612303240741</v>
      </c>
      <c r="Q537" s="2">
        <v>0.4039699074074074</v>
      </c>
      <c r="R537" t="s">
        <v>169</v>
      </c>
      <c r="S537" t="s">
        <v>119</v>
      </c>
      <c r="T537">
        <v>29</v>
      </c>
      <c r="U537">
        <v>5</v>
      </c>
      <c r="V537">
        <v>1</v>
      </c>
      <c r="W537">
        <v>5</v>
      </c>
      <c r="X537">
        <v>5</v>
      </c>
      <c r="Y537">
        <v>-1</v>
      </c>
      <c r="BD537" t="s">
        <v>141</v>
      </c>
      <c r="BE537" t="s">
        <v>21</v>
      </c>
      <c r="BP537">
        <v>7</v>
      </c>
      <c r="BQ537">
        <v>24</v>
      </c>
      <c r="BR537" t="s">
        <v>120</v>
      </c>
      <c r="BS537" t="s">
        <v>131</v>
      </c>
      <c r="BT537">
        <v>2</v>
      </c>
      <c r="BU537">
        <v>50</v>
      </c>
      <c r="BV537">
        <v>1</v>
      </c>
      <c r="BW537">
        <v>512</v>
      </c>
      <c r="BX537">
        <v>454</v>
      </c>
      <c r="BY537" t="s">
        <v>125</v>
      </c>
      <c r="BZ537">
        <v>3190</v>
      </c>
      <c r="CA537">
        <v>3190</v>
      </c>
      <c r="CB537">
        <v>-1</v>
      </c>
      <c r="CC537">
        <v>50</v>
      </c>
      <c r="CD537">
        <v>1</v>
      </c>
      <c r="CE537">
        <v>449</v>
      </c>
      <c r="CF537">
        <v>-1</v>
      </c>
      <c r="CG537">
        <v>400</v>
      </c>
      <c r="CH537">
        <v>-1</v>
      </c>
      <c r="CI537" t="s">
        <v>122</v>
      </c>
      <c r="CJ537" t="s">
        <v>133</v>
      </c>
      <c r="CK537" t="s">
        <v>127</v>
      </c>
      <c r="CL537" t="s">
        <v>142</v>
      </c>
      <c r="CM537" t="s">
        <v>109</v>
      </c>
      <c r="CN537" t="s">
        <v>124</v>
      </c>
      <c r="CO537">
        <v>1</v>
      </c>
      <c r="CP537" t="s">
        <v>131</v>
      </c>
      <c r="CQ537">
        <v>3000</v>
      </c>
      <c r="CR537">
        <v>-999999</v>
      </c>
      <c r="CS537">
        <v>0</v>
      </c>
      <c r="CT537">
        <v>1222927</v>
      </c>
      <c r="CU537">
        <v>0</v>
      </c>
      <c r="CV537" t="s">
        <v>131</v>
      </c>
      <c r="CW537">
        <v>961</v>
      </c>
      <c r="CX537">
        <v>1223888</v>
      </c>
      <c r="CZ537" t="s">
        <v>115</v>
      </c>
      <c r="DA537" t="s">
        <v>132</v>
      </c>
      <c r="DB537">
        <v>314</v>
      </c>
      <c r="DC537" t="s">
        <v>128</v>
      </c>
      <c r="DD537" t="s">
        <v>134</v>
      </c>
      <c r="DE537">
        <v>48</v>
      </c>
      <c r="DF537">
        <v>5</v>
      </c>
      <c r="DG537">
        <v>199</v>
      </c>
      <c r="DH537">
        <v>48</v>
      </c>
      <c r="DI537" t="s">
        <v>135</v>
      </c>
      <c r="DJ537" s="38">
        <f t="shared" si="8"/>
        <v>1</v>
      </c>
      <c r="DK537" s="38">
        <v>0</v>
      </c>
      <c r="DL537" s="38">
        <v>7</v>
      </c>
      <c r="DM537" s="38">
        <v>5</v>
      </c>
      <c r="DN537" s="38">
        <v>1</v>
      </c>
      <c r="DO537" s="38">
        <v>961</v>
      </c>
    </row>
    <row r="538" spans="1:119" x14ac:dyDescent="0.3">
      <c r="A538" t="s">
        <v>114</v>
      </c>
      <c r="B538">
        <v>3102</v>
      </c>
      <c r="C538">
        <v>1</v>
      </c>
      <c r="D538">
        <v>30</v>
      </c>
      <c r="E538" t="s">
        <v>178</v>
      </c>
      <c r="F538" t="s">
        <v>179</v>
      </c>
      <c r="G538">
        <v>60.006</v>
      </c>
      <c r="H538" t="s">
        <v>165</v>
      </c>
      <c r="I538">
        <v>1</v>
      </c>
      <c r="J538" t="s">
        <v>125</v>
      </c>
      <c r="K538">
        <v>635205072</v>
      </c>
      <c r="L538" t="s">
        <v>116</v>
      </c>
      <c r="M538" t="s">
        <v>166</v>
      </c>
      <c r="N538" t="s">
        <v>117</v>
      </c>
      <c r="O538" s="33">
        <v>41643</v>
      </c>
      <c r="P538" s="1">
        <v>41643.612303240741</v>
      </c>
      <c r="Q538" s="2">
        <v>0.4039699074074074</v>
      </c>
      <c r="R538" t="s">
        <v>169</v>
      </c>
      <c r="S538" t="s">
        <v>119</v>
      </c>
      <c r="T538">
        <v>29</v>
      </c>
      <c r="U538">
        <v>5</v>
      </c>
      <c r="V538">
        <v>1</v>
      </c>
      <c r="W538">
        <v>5</v>
      </c>
      <c r="X538">
        <v>5</v>
      </c>
      <c r="Y538">
        <v>-1</v>
      </c>
      <c r="BD538" t="s">
        <v>141</v>
      </c>
      <c r="BE538" t="s">
        <v>21</v>
      </c>
      <c r="BP538">
        <v>8</v>
      </c>
      <c r="BQ538">
        <v>15</v>
      </c>
      <c r="BR538" t="s">
        <v>138</v>
      </c>
      <c r="BS538" t="s">
        <v>131</v>
      </c>
      <c r="BT538">
        <v>2</v>
      </c>
      <c r="BU538">
        <v>50</v>
      </c>
      <c r="BV538">
        <v>1</v>
      </c>
      <c r="BW538">
        <v>512</v>
      </c>
      <c r="BX538">
        <v>-100</v>
      </c>
      <c r="BY538" t="s">
        <v>115</v>
      </c>
      <c r="BZ538">
        <v>3422</v>
      </c>
      <c r="CA538">
        <v>3422</v>
      </c>
      <c r="CB538">
        <v>-1</v>
      </c>
      <c r="CC538">
        <v>50</v>
      </c>
      <c r="CD538">
        <v>1</v>
      </c>
      <c r="CE538">
        <v>481</v>
      </c>
      <c r="CF538">
        <v>-1</v>
      </c>
      <c r="CG538">
        <v>400</v>
      </c>
      <c r="CH538">
        <v>-1</v>
      </c>
      <c r="CI538" t="s">
        <v>122</v>
      </c>
      <c r="CJ538" t="s">
        <v>137</v>
      </c>
      <c r="CK538" t="s">
        <v>133</v>
      </c>
      <c r="CL538" t="s">
        <v>142</v>
      </c>
      <c r="CM538" t="s">
        <v>109</v>
      </c>
      <c r="CN538" t="s">
        <v>124</v>
      </c>
      <c r="CO538">
        <v>1</v>
      </c>
      <c r="CP538" t="s">
        <v>131</v>
      </c>
      <c r="CQ538">
        <v>3000</v>
      </c>
      <c r="CR538">
        <v>-999999</v>
      </c>
      <c r="CS538">
        <v>0</v>
      </c>
      <c r="CT538">
        <v>1228093</v>
      </c>
      <c r="CU538">
        <v>0</v>
      </c>
      <c r="CV538" t="s">
        <v>131</v>
      </c>
      <c r="CW538">
        <v>697</v>
      </c>
      <c r="CX538">
        <v>1228790</v>
      </c>
      <c r="CZ538" t="s">
        <v>115</v>
      </c>
      <c r="DA538" t="s">
        <v>140</v>
      </c>
      <c r="DB538">
        <v>454</v>
      </c>
      <c r="DC538" t="s">
        <v>128</v>
      </c>
      <c r="DD538" t="s">
        <v>134</v>
      </c>
      <c r="DE538">
        <v>30</v>
      </c>
      <c r="DF538">
        <v>5</v>
      </c>
      <c r="DG538">
        <v>200</v>
      </c>
      <c r="DH538">
        <v>30</v>
      </c>
      <c r="DI538" t="s">
        <v>136</v>
      </c>
      <c r="DJ538" s="38">
        <f t="shared" si="8"/>
        <v>1</v>
      </c>
      <c r="DK538" s="38">
        <v>0</v>
      </c>
      <c r="DL538" s="38">
        <v>8</v>
      </c>
      <c r="DM538" s="38">
        <v>5</v>
      </c>
      <c r="DN538" s="38">
        <v>1</v>
      </c>
      <c r="DO538" s="38">
        <v>697</v>
      </c>
    </row>
    <row r="539" spans="1:119" x14ac:dyDescent="0.3">
      <c r="A539" t="s">
        <v>114</v>
      </c>
      <c r="B539">
        <v>3102</v>
      </c>
      <c r="C539">
        <v>1</v>
      </c>
      <c r="D539">
        <v>30</v>
      </c>
      <c r="E539" t="s">
        <v>178</v>
      </c>
      <c r="F539" t="s">
        <v>179</v>
      </c>
      <c r="G539">
        <v>60.006</v>
      </c>
      <c r="H539" t="s">
        <v>165</v>
      </c>
      <c r="I539">
        <v>1</v>
      </c>
      <c r="J539" t="s">
        <v>125</v>
      </c>
      <c r="K539">
        <v>635205072</v>
      </c>
      <c r="L539" t="s">
        <v>116</v>
      </c>
      <c r="M539" t="s">
        <v>166</v>
      </c>
      <c r="N539" t="s">
        <v>117</v>
      </c>
      <c r="O539" s="33">
        <v>41643</v>
      </c>
      <c r="P539" s="1">
        <v>41643.612303240741</v>
      </c>
      <c r="Q539" s="2">
        <v>0.4039699074074074</v>
      </c>
      <c r="R539" t="s">
        <v>169</v>
      </c>
      <c r="S539" t="s">
        <v>119</v>
      </c>
      <c r="T539">
        <v>29</v>
      </c>
      <c r="U539">
        <v>5</v>
      </c>
      <c r="V539">
        <v>1</v>
      </c>
      <c r="W539">
        <v>5</v>
      </c>
      <c r="X539">
        <v>5</v>
      </c>
      <c r="Y539">
        <v>-1</v>
      </c>
      <c r="BD539" t="s">
        <v>141</v>
      </c>
      <c r="BE539" t="s">
        <v>21</v>
      </c>
      <c r="BP539">
        <v>9</v>
      </c>
      <c r="BQ539">
        <v>20</v>
      </c>
      <c r="BR539" t="s">
        <v>120</v>
      </c>
      <c r="BS539" t="s">
        <v>131</v>
      </c>
      <c r="BT539">
        <v>2</v>
      </c>
      <c r="BU539">
        <v>50</v>
      </c>
      <c r="BV539">
        <v>1</v>
      </c>
      <c r="BW539">
        <v>512</v>
      </c>
      <c r="BX539">
        <v>454</v>
      </c>
      <c r="BY539" t="s">
        <v>125</v>
      </c>
      <c r="BZ539">
        <v>3368</v>
      </c>
      <c r="CA539">
        <v>3368</v>
      </c>
      <c r="CB539">
        <v>-1</v>
      </c>
      <c r="CC539">
        <v>50</v>
      </c>
      <c r="CD539">
        <v>1</v>
      </c>
      <c r="CE539">
        <v>483</v>
      </c>
      <c r="CF539">
        <v>-1</v>
      </c>
      <c r="CG539">
        <v>400</v>
      </c>
      <c r="CH539">
        <v>-1</v>
      </c>
      <c r="CI539" t="s">
        <v>122</v>
      </c>
      <c r="CJ539" t="s">
        <v>133</v>
      </c>
      <c r="CK539" t="s">
        <v>133</v>
      </c>
      <c r="CL539" t="s">
        <v>142</v>
      </c>
      <c r="CM539" t="s">
        <v>109</v>
      </c>
      <c r="CN539" t="s">
        <v>124</v>
      </c>
      <c r="CO539">
        <v>1</v>
      </c>
      <c r="CP539" t="s">
        <v>131</v>
      </c>
      <c r="CQ539">
        <v>3000</v>
      </c>
      <c r="CR539">
        <v>-999999</v>
      </c>
      <c r="CS539">
        <v>0</v>
      </c>
      <c r="CT539">
        <v>1233226</v>
      </c>
      <c r="CU539">
        <v>0</v>
      </c>
      <c r="CV539" t="s">
        <v>131</v>
      </c>
      <c r="CW539">
        <v>749</v>
      </c>
      <c r="CX539">
        <v>1233975</v>
      </c>
      <c r="CZ539" t="s">
        <v>115</v>
      </c>
      <c r="DA539" t="s">
        <v>132</v>
      </c>
      <c r="DB539">
        <v>454</v>
      </c>
      <c r="DC539" t="s">
        <v>128</v>
      </c>
      <c r="DD539" t="s">
        <v>134</v>
      </c>
      <c r="DE539">
        <v>40</v>
      </c>
      <c r="DF539">
        <v>5</v>
      </c>
      <c r="DG539">
        <v>201</v>
      </c>
      <c r="DH539">
        <v>40</v>
      </c>
      <c r="DI539" t="s">
        <v>130</v>
      </c>
      <c r="DJ539" s="38">
        <f t="shared" si="8"/>
        <v>1</v>
      </c>
      <c r="DK539" s="38">
        <v>0</v>
      </c>
      <c r="DL539" s="38">
        <v>9</v>
      </c>
      <c r="DM539" s="38">
        <v>5</v>
      </c>
      <c r="DN539" s="38">
        <v>1</v>
      </c>
      <c r="DO539" s="38">
        <v>749</v>
      </c>
    </row>
    <row r="540" spans="1:119" x14ac:dyDescent="0.3">
      <c r="A540" t="s">
        <v>114</v>
      </c>
      <c r="B540">
        <v>3102</v>
      </c>
      <c r="C540">
        <v>1</v>
      </c>
      <c r="D540">
        <v>30</v>
      </c>
      <c r="E540" t="s">
        <v>178</v>
      </c>
      <c r="F540" t="s">
        <v>179</v>
      </c>
      <c r="G540">
        <v>60.006</v>
      </c>
      <c r="H540" t="s">
        <v>165</v>
      </c>
      <c r="I540">
        <v>1</v>
      </c>
      <c r="J540" t="s">
        <v>125</v>
      </c>
      <c r="K540">
        <v>635205072</v>
      </c>
      <c r="L540" t="s">
        <v>116</v>
      </c>
      <c r="M540" t="s">
        <v>166</v>
      </c>
      <c r="N540" t="s">
        <v>117</v>
      </c>
      <c r="O540" s="33">
        <v>41643</v>
      </c>
      <c r="P540" s="1">
        <v>41643.612303240741</v>
      </c>
      <c r="Q540" s="2">
        <v>0.4039699074074074</v>
      </c>
      <c r="R540" t="s">
        <v>169</v>
      </c>
      <c r="S540" t="s">
        <v>119</v>
      </c>
      <c r="T540">
        <v>29</v>
      </c>
      <c r="U540">
        <v>5</v>
      </c>
      <c r="V540">
        <v>1</v>
      </c>
      <c r="W540">
        <v>5</v>
      </c>
      <c r="X540">
        <v>5</v>
      </c>
      <c r="Y540">
        <v>-1</v>
      </c>
      <c r="BD540" t="s">
        <v>141</v>
      </c>
      <c r="BE540" t="s">
        <v>21</v>
      </c>
      <c r="BP540">
        <v>10</v>
      </c>
      <c r="BQ540">
        <v>12</v>
      </c>
      <c r="BR540" t="s">
        <v>120</v>
      </c>
      <c r="BS540" t="s">
        <v>121</v>
      </c>
      <c r="BT540">
        <v>1</v>
      </c>
      <c r="BU540">
        <v>50</v>
      </c>
      <c r="BV540">
        <v>1</v>
      </c>
      <c r="BW540">
        <v>512</v>
      </c>
      <c r="BX540">
        <v>454</v>
      </c>
      <c r="BY540" t="s">
        <v>115</v>
      </c>
      <c r="BZ540">
        <v>2233</v>
      </c>
      <c r="CA540">
        <v>2233</v>
      </c>
      <c r="CB540">
        <v>-1</v>
      </c>
      <c r="CC540">
        <v>50</v>
      </c>
      <c r="CD540">
        <v>1</v>
      </c>
      <c r="CE540">
        <v>1382</v>
      </c>
      <c r="CF540">
        <v>-1</v>
      </c>
      <c r="CG540">
        <v>400</v>
      </c>
      <c r="CH540">
        <v>-1</v>
      </c>
      <c r="CI540" t="s">
        <v>122</v>
      </c>
      <c r="CJ540" t="s">
        <v>133</v>
      </c>
      <c r="CK540" t="s">
        <v>127</v>
      </c>
      <c r="CL540" t="s">
        <v>142</v>
      </c>
      <c r="CM540" t="s">
        <v>109</v>
      </c>
      <c r="CN540" t="s">
        <v>124</v>
      </c>
      <c r="CO540">
        <v>1</v>
      </c>
      <c r="CP540" t="s">
        <v>121</v>
      </c>
      <c r="CQ540">
        <v>3000</v>
      </c>
      <c r="CR540">
        <v>-999999</v>
      </c>
      <c r="CS540">
        <v>0</v>
      </c>
      <c r="CT540">
        <v>1239259</v>
      </c>
      <c r="CU540">
        <v>0</v>
      </c>
      <c r="CV540" t="s">
        <v>121</v>
      </c>
      <c r="CW540">
        <v>985</v>
      </c>
      <c r="CX540">
        <v>1240244</v>
      </c>
      <c r="CZ540" t="s">
        <v>125</v>
      </c>
      <c r="DA540" t="s">
        <v>126</v>
      </c>
      <c r="DB540">
        <v>314</v>
      </c>
      <c r="DC540" t="s">
        <v>128</v>
      </c>
      <c r="DD540" t="s">
        <v>129</v>
      </c>
      <c r="DE540">
        <v>23</v>
      </c>
      <c r="DF540">
        <v>5</v>
      </c>
      <c r="DG540">
        <v>202</v>
      </c>
      <c r="DH540">
        <v>23</v>
      </c>
      <c r="DI540" t="s">
        <v>135</v>
      </c>
      <c r="DJ540" s="38">
        <f t="shared" si="8"/>
        <v>1</v>
      </c>
      <c r="DK540" s="38">
        <v>0</v>
      </c>
      <c r="DL540" s="38">
        <v>10</v>
      </c>
      <c r="DM540" s="38">
        <v>5</v>
      </c>
      <c r="DN540" s="38">
        <v>1</v>
      </c>
      <c r="DO540" s="38">
        <v>985</v>
      </c>
    </row>
    <row r="541" spans="1:119" x14ac:dyDescent="0.3">
      <c r="A541" t="s">
        <v>114</v>
      </c>
      <c r="B541">
        <v>3102</v>
      </c>
      <c r="C541">
        <v>1</v>
      </c>
      <c r="D541">
        <v>30</v>
      </c>
      <c r="E541" t="s">
        <v>178</v>
      </c>
      <c r="F541" t="s">
        <v>179</v>
      </c>
      <c r="G541">
        <v>60.006</v>
      </c>
      <c r="H541" t="s">
        <v>165</v>
      </c>
      <c r="I541">
        <v>1</v>
      </c>
      <c r="J541" t="s">
        <v>125</v>
      </c>
      <c r="K541">
        <v>635205072</v>
      </c>
      <c r="L541" t="s">
        <v>116</v>
      </c>
      <c r="M541" t="s">
        <v>166</v>
      </c>
      <c r="N541" t="s">
        <v>117</v>
      </c>
      <c r="O541" s="33">
        <v>41643</v>
      </c>
      <c r="P541" s="1">
        <v>41643.612303240741</v>
      </c>
      <c r="Q541" s="2">
        <v>0.4039699074074074</v>
      </c>
      <c r="R541" t="s">
        <v>169</v>
      </c>
      <c r="S541" t="s">
        <v>119</v>
      </c>
      <c r="T541">
        <v>29</v>
      </c>
      <c r="U541">
        <v>5</v>
      </c>
      <c r="V541">
        <v>1</v>
      </c>
      <c r="W541">
        <v>5</v>
      </c>
      <c r="X541">
        <v>5</v>
      </c>
      <c r="Y541">
        <v>-1</v>
      </c>
      <c r="BD541" t="s">
        <v>141</v>
      </c>
      <c r="BE541" t="s">
        <v>21</v>
      </c>
      <c r="BP541">
        <v>11</v>
      </c>
      <c r="BQ541">
        <v>17</v>
      </c>
      <c r="BR541" t="s">
        <v>138</v>
      </c>
      <c r="BS541" t="s">
        <v>131</v>
      </c>
      <c r="BT541">
        <v>2</v>
      </c>
      <c r="BU541">
        <v>50</v>
      </c>
      <c r="BV541">
        <v>0</v>
      </c>
      <c r="BW541">
        <v>512</v>
      </c>
      <c r="BX541">
        <v>314</v>
      </c>
      <c r="BY541" t="s">
        <v>115</v>
      </c>
      <c r="BZ541">
        <v>3444</v>
      </c>
      <c r="CA541">
        <v>3444</v>
      </c>
      <c r="CB541">
        <v>-1</v>
      </c>
      <c r="CC541">
        <v>50</v>
      </c>
      <c r="CD541">
        <v>0</v>
      </c>
      <c r="CE541">
        <v>460</v>
      </c>
      <c r="CF541">
        <v>-1</v>
      </c>
      <c r="CG541">
        <v>400</v>
      </c>
      <c r="CH541">
        <v>-1</v>
      </c>
      <c r="CI541" t="s">
        <v>122</v>
      </c>
      <c r="CJ541" t="s">
        <v>127</v>
      </c>
      <c r="CK541" t="s">
        <v>127</v>
      </c>
      <c r="CL541" t="s">
        <v>142</v>
      </c>
      <c r="CM541" t="s">
        <v>109</v>
      </c>
      <c r="CN541" t="s">
        <v>124</v>
      </c>
      <c r="CO541">
        <v>1</v>
      </c>
      <c r="CP541" t="s">
        <v>131</v>
      </c>
      <c r="CQ541">
        <v>3000</v>
      </c>
      <c r="CR541">
        <v>-999999</v>
      </c>
      <c r="CS541">
        <v>0</v>
      </c>
      <c r="CT541">
        <v>1243459</v>
      </c>
      <c r="CU541">
        <v>0</v>
      </c>
      <c r="CV541" t="s">
        <v>131</v>
      </c>
      <c r="CW541">
        <v>696</v>
      </c>
      <c r="CX541">
        <v>1244155</v>
      </c>
      <c r="CZ541" t="s">
        <v>115</v>
      </c>
      <c r="DA541" t="s">
        <v>140</v>
      </c>
      <c r="DB541">
        <v>314</v>
      </c>
      <c r="DC541" t="s">
        <v>128</v>
      </c>
      <c r="DD541" t="s">
        <v>134</v>
      </c>
      <c r="DE541">
        <v>34</v>
      </c>
      <c r="DF541">
        <v>5</v>
      </c>
      <c r="DG541">
        <v>203</v>
      </c>
      <c r="DH541">
        <v>34</v>
      </c>
      <c r="DI541" t="s">
        <v>130</v>
      </c>
      <c r="DJ541" s="38">
        <f t="shared" si="8"/>
        <v>1</v>
      </c>
      <c r="DK541" s="38">
        <v>0</v>
      </c>
      <c r="DL541" s="38">
        <v>11</v>
      </c>
      <c r="DM541" s="38">
        <v>5</v>
      </c>
      <c r="DN541" s="38">
        <v>1</v>
      </c>
      <c r="DO541" s="38">
        <v>696</v>
      </c>
    </row>
    <row r="542" spans="1:119" x14ac:dyDescent="0.3">
      <c r="A542" t="s">
        <v>114</v>
      </c>
      <c r="B542">
        <v>3102</v>
      </c>
      <c r="C542">
        <v>1</v>
      </c>
      <c r="D542">
        <v>30</v>
      </c>
      <c r="E542" t="s">
        <v>178</v>
      </c>
      <c r="F542" t="s">
        <v>179</v>
      </c>
      <c r="G542">
        <v>60.006</v>
      </c>
      <c r="H542" t="s">
        <v>165</v>
      </c>
      <c r="I542">
        <v>1</v>
      </c>
      <c r="J542" t="s">
        <v>125</v>
      </c>
      <c r="K542">
        <v>635205072</v>
      </c>
      <c r="L542" t="s">
        <v>116</v>
      </c>
      <c r="M542" t="s">
        <v>166</v>
      </c>
      <c r="N542" t="s">
        <v>117</v>
      </c>
      <c r="O542" s="33">
        <v>41643</v>
      </c>
      <c r="P542" s="1">
        <v>41643.612303240741</v>
      </c>
      <c r="Q542" s="2">
        <v>0.4039699074074074</v>
      </c>
      <c r="R542" t="s">
        <v>169</v>
      </c>
      <c r="S542" t="s">
        <v>119</v>
      </c>
      <c r="T542">
        <v>29</v>
      </c>
      <c r="U542">
        <v>5</v>
      </c>
      <c r="V542">
        <v>1</v>
      </c>
      <c r="W542">
        <v>5</v>
      </c>
      <c r="X542">
        <v>5</v>
      </c>
      <c r="Y542">
        <v>-1</v>
      </c>
      <c r="BD542" t="s">
        <v>141</v>
      </c>
      <c r="BE542" t="s">
        <v>21</v>
      </c>
      <c r="BP542">
        <v>12</v>
      </c>
      <c r="BQ542">
        <v>18</v>
      </c>
      <c r="BR542" t="s">
        <v>120</v>
      </c>
      <c r="BS542" t="s">
        <v>121</v>
      </c>
      <c r="BT542">
        <v>1</v>
      </c>
      <c r="BU542">
        <v>50</v>
      </c>
      <c r="BV542">
        <v>1</v>
      </c>
      <c r="BW542">
        <v>512</v>
      </c>
      <c r="BX542">
        <v>314</v>
      </c>
      <c r="BY542" t="s">
        <v>115</v>
      </c>
      <c r="BZ542">
        <v>3197</v>
      </c>
      <c r="CA542">
        <v>3197</v>
      </c>
      <c r="CB542">
        <v>-1</v>
      </c>
      <c r="CC542">
        <v>50</v>
      </c>
      <c r="CD542">
        <v>1</v>
      </c>
      <c r="CE542">
        <v>768</v>
      </c>
      <c r="CF542">
        <v>-1</v>
      </c>
      <c r="CG542">
        <v>400</v>
      </c>
      <c r="CH542">
        <v>-1</v>
      </c>
      <c r="CI542" t="s">
        <v>122</v>
      </c>
      <c r="CJ542" t="s">
        <v>127</v>
      </c>
      <c r="CK542" t="s">
        <v>127</v>
      </c>
      <c r="CL542" t="s">
        <v>142</v>
      </c>
      <c r="CM542" t="s">
        <v>109</v>
      </c>
      <c r="CN542" t="s">
        <v>124</v>
      </c>
      <c r="CO542">
        <v>1</v>
      </c>
      <c r="CP542" t="s">
        <v>121</v>
      </c>
      <c r="CQ542">
        <v>3000</v>
      </c>
      <c r="CR542">
        <v>-999999</v>
      </c>
      <c r="CS542">
        <v>0</v>
      </c>
      <c r="CT542">
        <v>1248908</v>
      </c>
      <c r="CU542">
        <v>0</v>
      </c>
      <c r="CV542" t="s">
        <v>121</v>
      </c>
      <c r="CW542">
        <v>635</v>
      </c>
      <c r="CX542">
        <v>1249543</v>
      </c>
      <c r="CZ542" t="s">
        <v>125</v>
      </c>
      <c r="DA542" t="s">
        <v>126</v>
      </c>
      <c r="DB542">
        <v>314</v>
      </c>
      <c r="DC542" t="s">
        <v>128</v>
      </c>
      <c r="DD542" t="s">
        <v>134</v>
      </c>
      <c r="DE542">
        <v>35</v>
      </c>
      <c r="DF542">
        <v>5</v>
      </c>
      <c r="DG542">
        <v>204</v>
      </c>
      <c r="DH542">
        <v>35</v>
      </c>
      <c r="DI542" t="s">
        <v>130</v>
      </c>
      <c r="DJ542" s="38">
        <f t="shared" si="8"/>
        <v>1</v>
      </c>
      <c r="DK542" s="38">
        <v>0</v>
      </c>
      <c r="DL542" s="38">
        <v>12</v>
      </c>
      <c r="DM542" s="38">
        <v>5</v>
      </c>
      <c r="DN542" s="38">
        <v>1</v>
      </c>
      <c r="DO542" s="38">
        <v>635</v>
      </c>
    </row>
    <row r="543" spans="1:119" x14ac:dyDescent="0.3">
      <c r="A543" t="s">
        <v>114</v>
      </c>
      <c r="B543">
        <v>3102</v>
      </c>
      <c r="C543">
        <v>1</v>
      </c>
      <c r="D543">
        <v>30</v>
      </c>
      <c r="E543" t="s">
        <v>178</v>
      </c>
      <c r="F543" t="s">
        <v>179</v>
      </c>
      <c r="G543">
        <v>60.006</v>
      </c>
      <c r="H543" t="s">
        <v>165</v>
      </c>
      <c r="I543">
        <v>1</v>
      </c>
      <c r="J543" t="s">
        <v>125</v>
      </c>
      <c r="K543">
        <v>635205072</v>
      </c>
      <c r="L543" t="s">
        <v>116</v>
      </c>
      <c r="M543" t="s">
        <v>166</v>
      </c>
      <c r="N543" t="s">
        <v>117</v>
      </c>
      <c r="O543" s="33">
        <v>41643</v>
      </c>
      <c r="P543" s="1">
        <v>41643.612303240741</v>
      </c>
      <c r="Q543" s="2">
        <v>0.4039699074074074</v>
      </c>
      <c r="R543" t="s">
        <v>169</v>
      </c>
      <c r="S543" t="s">
        <v>119</v>
      </c>
      <c r="T543">
        <v>29</v>
      </c>
      <c r="U543">
        <v>5</v>
      </c>
      <c r="V543">
        <v>1</v>
      </c>
      <c r="W543">
        <v>5</v>
      </c>
      <c r="X543">
        <v>5</v>
      </c>
      <c r="Y543">
        <v>-1</v>
      </c>
      <c r="BD543" t="s">
        <v>141</v>
      </c>
      <c r="BE543" t="s">
        <v>21</v>
      </c>
      <c r="BP543">
        <v>13</v>
      </c>
      <c r="BQ543">
        <v>3</v>
      </c>
      <c r="BR543" t="s">
        <v>138</v>
      </c>
      <c r="BS543" t="s">
        <v>121</v>
      </c>
      <c r="BT543">
        <v>1</v>
      </c>
      <c r="BU543">
        <v>50</v>
      </c>
      <c r="BV543">
        <v>1</v>
      </c>
      <c r="BW543">
        <v>512</v>
      </c>
      <c r="BX543">
        <v>-100</v>
      </c>
      <c r="BY543" t="s">
        <v>125</v>
      </c>
      <c r="BZ543">
        <v>3201</v>
      </c>
      <c r="CA543">
        <v>3201</v>
      </c>
      <c r="CB543">
        <v>-1</v>
      </c>
      <c r="CC543">
        <v>50</v>
      </c>
      <c r="CD543">
        <v>1</v>
      </c>
      <c r="CE543">
        <v>654</v>
      </c>
      <c r="CF543">
        <v>-1</v>
      </c>
      <c r="CG543">
        <v>400</v>
      </c>
      <c r="CH543">
        <v>-1</v>
      </c>
      <c r="CI543" t="s">
        <v>122</v>
      </c>
      <c r="CJ543" t="s">
        <v>137</v>
      </c>
      <c r="CK543" t="s">
        <v>133</v>
      </c>
      <c r="CL543" t="s">
        <v>142</v>
      </c>
      <c r="CM543" t="s">
        <v>109</v>
      </c>
      <c r="CN543" t="s">
        <v>124</v>
      </c>
      <c r="CO543">
        <v>1</v>
      </c>
      <c r="CP543" t="s">
        <v>121</v>
      </c>
      <c r="CQ543">
        <v>3000</v>
      </c>
      <c r="CR543">
        <v>-999999</v>
      </c>
      <c r="CS543">
        <v>0</v>
      </c>
      <c r="CT543">
        <v>1253924</v>
      </c>
      <c r="CU543">
        <v>0</v>
      </c>
      <c r="CV543" t="s">
        <v>121</v>
      </c>
      <c r="CW543">
        <v>745</v>
      </c>
      <c r="CX543">
        <v>1254669</v>
      </c>
      <c r="CZ543" t="s">
        <v>125</v>
      </c>
      <c r="DA543" t="s">
        <v>139</v>
      </c>
      <c r="DB543">
        <v>454</v>
      </c>
      <c r="DC543" t="s">
        <v>128</v>
      </c>
      <c r="DD543" t="s">
        <v>129</v>
      </c>
      <c r="DE543">
        <v>5</v>
      </c>
      <c r="DF543">
        <v>5</v>
      </c>
      <c r="DG543">
        <v>205</v>
      </c>
      <c r="DH543">
        <v>5</v>
      </c>
      <c r="DI543" t="s">
        <v>136</v>
      </c>
      <c r="DJ543" s="38">
        <f t="shared" si="8"/>
        <v>1</v>
      </c>
      <c r="DK543" s="38">
        <v>0</v>
      </c>
      <c r="DL543" s="38">
        <v>13</v>
      </c>
      <c r="DM543" s="38">
        <v>5</v>
      </c>
      <c r="DN543" s="38">
        <v>1</v>
      </c>
      <c r="DO543" s="38">
        <v>745</v>
      </c>
    </row>
    <row r="544" spans="1:119" x14ac:dyDescent="0.3">
      <c r="A544" t="s">
        <v>114</v>
      </c>
      <c r="B544">
        <v>3102</v>
      </c>
      <c r="C544">
        <v>1</v>
      </c>
      <c r="D544">
        <v>30</v>
      </c>
      <c r="E544" t="s">
        <v>178</v>
      </c>
      <c r="F544" t="s">
        <v>179</v>
      </c>
      <c r="G544">
        <v>60.006</v>
      </c>
      <c r="H544" t="s">
        <v>165</v>
      </c>
      <c r="I544">
        <v>1</v>
      </c>
      <c r="J544" t="s">
        <v>125</v>
      </c>
      <c r="K544">
        <v>635205072</v>
      </c>
      <c r="L544" t="s">
        <v>116</v>
      </c>
      <c r="M544" t="s">
        <v>166</v>
      </c>
      <c r="N544" t="s">
        <v>117</v>
      </c>
      <c r="O544" s="33">
        <v>41643</v>
      </c>
      <c r="P544" s="1">
        <v>41643.612303240741</v>
      </c>
      <c r="Q544" s="2">
        <v>0.4039699074074074</v>
      </c>
      <c r="R544" t="s">
        <v>169</v>
      </c>
      <c r="S544" t="s">
        <v>119</v>
      </c>
      <c r="T544">
        <v>29</v>
      </c>
      <c r="U544">
        <v>5</v>
      </c>
      <c r="V544">
        <v>1</v>
      </c>
      <c r="W544">
        <v>5</v>
      </c>
      <c r="X544">
        <v>5</v>
      </c>
      <c r="Y544">
        <v>-1</v>
      </c>
      <c r="BD544" t="s">
        <v>141</v>
      </c>
      <c r="BE544" t="s">
        <v>21</v>
      </c>
      <c r="BP544">
        <v>14</v>
      </c>
      <c r="BQ544">
        <v>1</v>
      </c>
      <c r="BR544" t="s">
        <v>138</v>
      </c>
      <c r="BS544" t="s">
        <v>131</v>
      </c>
      <c r="BT544">
        <v>2</v>
      </c>
      <c r="BU544">
        <v>50</v>
      </c>
      <c r="BV544">
        <v>0</v>
      </c>
      <c r="BW544">
        <v>512</v>
      </c>
      <c r="BX544">
        <v>-100</v>
      </c>
      <c r="BY544" t="s">
        <v>115</v>
      </c>
      <c r="BZ544">
        <v>2864</v>
      </c>
      <c r="CA544">
        <v>2864</v>
      </c>
      <c r="CB544">
        <v>-1</v>
      </c>
      <c r="CC544">
        <v>50</v>
      </c>
      <c r="CD544">
        <v>0</v>
      </c>
      <c r="CE544">
        <v>956</v>
      </c>
      <c r="CF544">
        <v>-1</v>
      </c>
      <c r="CG544">
        <v>400</v>
      </c>
      <c r="CH544">
        <v>-1</v>
      </c>
      <c r="CI544" t="s">
        <v>122</v>
      </c>
      <c r="CJ544" t="s">
        <v>137</v>
      </c>
      <c r="CK544" t="s">
        <v>127</v>
      </c>
      <c r="CL544" t="s">
        <v>142</v>
      </c>
      <c r="CM544" t="s">
        <v>109</v>
      </c>
      <c r="CN544" t="s">
        <v>124</v>
      </c>
      <c r="CO544">
        <v>1</v>
      </c>
      <c r="CP544" t="s">
        <v>131</v>
      </c>
      <c r="CQ544">
        <v>3000</v>
      </c>
      <c r="CR544">
        <v>-999999</v>
      </c>
      <c r="CS544">
        <v>0</v>
      </c>
      <c r="CT544">
        <v>1259374</v>
      </c>
      <c r="CU544">
        <v>0</v>
      </c>
      <c r="CV544" t="s">
        <v>131</v>
      </c>
      <c r="CW544">
        <v>780</v>
      </c>
      <c r="CX544">
        <v>1260154</v>
      </c>
      <c r="CZ544" t="s">
        <v>115</v>
      </c>
      <c r="DA544" t="s">
        <v>140</v>
      </c>
      <c r="DB544">
        <v>314</v>
      </c>
      <c r="DC544" t="s">
        <v>128</v>
      </c>
      <c r="DD544" t="s">
        <v>129</v>
      </c>
      <c r="DE544">
        <v>2</v>
      </c>
      <c r="DF544">
        <v>5</v>
      </c>
      <c r="DG544">
        <v>206</v>
      </c>
      <c r="DH544">
        <v>2</v>
      </c>
      <c r="DI544" t="s">
        <v>136</v>
      </c>
      <c r="DJ544" s="38">
        <f t="shared" si="8"/>
        <v>1</v>
      </c>
      <c r="DK544" s="38">
        <v>0</v>
      </c>
      <c r="DL544" s="38">
        <v>14</v>
      </c>
      <c r="DM544" s="38">
        <v>5</v>
      </c>
      <c r="DN544" s="38">
        <v>1</v>
      </c>
      <c r="DO544" s="38">
        <v>780</v>
      </c>
    </row>
    <row r="545" spans="1:119" x14ac:dyDescent="0.3">
      <c r="A545" t="s">
        <v>114</v>
      </c>
      <c r="B545">
        <v>3102</v>
      </c>
      <c r="C545">
        <v>1</v>
      </c>
      <c r="D545">
        <v>30</v>
      </c>
      <c r="E545" t="s">
        <v>178</v>
      </c>
      <c r="F545" t="s">
        <v>179</v>
      </c>
      <c r="G545">
        <v>60.006</v>
      </c>
      <c r="H545" t="s">
        <v>165</v>
      </c>
      <c r="I545">
        <v>1</v>
      </c>
      <c r="J545" t="s">
        <v>125</v>
      </c>
      <c r="K545">
        <v>635205072</v>
      </c>
      <c r="L545" t="s">
        <v>116</v>
      </c>
      <c r="M545" t="s">
        <v>166</v>
      </c>
      <c r="N545" t="s">
        <v>117</v>
      </c>
      <c r="O545" s="33">
        <v>41643</v>
      </c>
      <c r="P545" s="1">
        <v>41643.612303240741</v>
      </c>
      <c r="Q545" s="2">
        <v>0.4039699074074074</v>
      </c>
      <c r="R545" t="s">
        <v>169</v>
      </c>
      <c r="S545" t="s">
        <v>119</v>
      </c>
      <c r="T545">
        <v>29</v>
      </c>
      <c r="U545">
        <v>5</v>
      </c>
      <c r="V545">
        <v>1</v>
      </c>
      <c r="W545">
        <v>5</v>
      </c>
      <c r="X545">
        <v>5</v>
      </c>
      <c r="Y545">
        <v>-1</v>
      </c>
      <c r="BD545" t="s">
        <v>141</v>
      </c>
      <c r="BE545" t="s">
        <v>21</v>
      </c>
      <c r="BP545">
        <v>15</v>
      </c>
      <c r="BQ545">
        <v>10</v>
      </c>
      <c r="BR545" t="s">
        <v>120</v>
      </c>
      <c r="BS545" t="s">
        <v>131</v>
      </c>
      <c r="BT545">
        <v>2</v>
      </c>
      <c r="BU545">
        <v>50</v>
      </c>
      <c r="BV545">
        <v>0</v>
      </c>
      <c r="BW545">
        <v>512</v>
      </c>
      <c r="BX545">
        <v>314</v>
      </c>
      <c r="BY545" t="s">
        <v>125</v>
      </c>
      <c r="BZ545">
        <v>2305</v>
      </c>
      <c r="CA545">
        <v>2305</v>
      </c>
      <c r="CB545">
        <v>-1</v>
      </c>
      <c r="CC545">
        <v>50</v>
      </c>
      <c r="CD545">
        <v>0</v>
      </c>
      <c r="CE545">
        <v>1359</v>
      </c>
      <c r="CF545">
        <v>-1</v>
      </c>
      <c r="CG545">
        <v>400</v>
      </c>
      <c r="CH545">
        <v>-1</v>
      </c>
      <c r="CI545" t="s">
        <v>122</v>
      </c>
      <c r="CJ545" t="s">
        <v>127</v>
      </c>
      <c r="CK545" t="s">
        <v>133</v>
      </c>
      <c r="CL545" t="s">
        <v>142</v>
      </c>
      <c r="CM545" t="s">
        <v>109</v>
      </c>
      <c r="CN545" t="s">
        <v>124</v>
      </c>
      <c r="CO545">
        <v>1</v>
      </c>
      <c r="CP545" t="s">
        <v>131</v>
      </c>
      <c r="CQ545">
        <v>3000</v>
      </c>
      <c r="CR545">
        <v>-999999</v>
      </c>
      <c r="CS545">
        <v>0</v>
      </c>
      <c r="CT545">
        <v>1264907</v>
      </c>
      <c r="CU545">
        <v>0</v>
      </c>
      <c r="CV545" t="s">
        <v>131</v>
      </c>
      <c r="CW545">
        <v>936</v>
      </c>
      <c r="CX545">
        <v>1265843</v>
      </c>
      <c r="CZ545" t="s">
        <v>115</v>
      </c>
      <c r="DA545" t="s">
        <v>132</v>
      </c>
      <c r="DB545">
        <v>454</v>
      </c>
      <c r="DC545" t="s">
        <v>128</v>
      </c>
      <c r="DD545" t="s">
        <v>129</v>
      </c>
      <c r="DE545">
        <v>20</v>
      </c>
      <c r="DF545">
        <v>5</v>
      </c>
      <c r="DG545">
        <v>207</v>
      </c>
      <c r="DH545">
        <v>20</v>
      </c>
      <c r="DI545" t="s">
        <v>135</v>
      </c>
      <c r="DJ545" s="38">
        <f t="shared" si="8"/>
        <v>1</v>
      </c>
      <c r="DK545" s="38">
        <v>0</v>
      </c>
      <c r="DL545" s="38">
        <v>15</v>
      </c>
      <c r="DM545" s="38">
        <v>5</v>
      </c>
      <c r="DN545" s="38">
        <v>1</v>
      </c>
      <c r="DO545" s="38">
        <v>936</v>
      </c>
    </row>
    <row r="546" spans="1:119" x14ac:dyDescent="0.3">
      <c r="A546" t="s">
        <v>114</v>
      </c>
      <c r="B546">
        <v>3102</v>
      </c>
      <c r="C546">
        <v>1</v>
      </c>
      <c r="D546">
        <v>30</v>
      </c>
      <c r="E546" t="s">
        <v>178</v>
      </c>
      <c r="F546" t="s">
        <v>179</v>
      </c>
      <c r="G546">
        <v>60.006</v>
      </c>
      <c r="H546" t="s">
        <v>165</v>
      </c>
      <c r="I546">
        <v>1</v>
      </c>
      <c r="J546" t="s">
        <v>125</v>
      </c>
      <c r="K546">
        <v>635205072</v>
      </c>
      <c r="L546" t="s">
        <v>116</v>
      </c>
      <c r="M546" t="s">
        <v>166</v>
      </c>
      <c r="N546" t="s">
        <v>117</v>
      </c>
      <c r="O546" s="33">
        <v>41643</v>
      </c>
      <c r="P546" s="1">
        <v>41643.612303240741</v>
      </c>
      <c r="Q546" s="2">
        <v>0.4039699074074074</v>
      </c>
      <c r="R546" t="s">
        <v>169</v>
      </c>
      <c r="S546" t="s">
        <v>119</v>
      </c>
      <c r="T546">
        <v>29</v>
      </c>
      <c r="U546">
        <v>5</v>
      </c>
      <c r="V546">
        <v>1</v>
      </c>
      <c r="W546">
        <v>5</v>
      </c>
      <c r="X546">
        <v>5</v>
      </c>
      <c r="Y546">
        <v>-1</v>
      </c>
      <c r="BD546" t="s">
        <v>141</v>
      </c>
      <c r="BE546" t="s">
        <v>21</v>
      </c>
      <c r="BP546">
        <v>16</v>
      </c>
      <c r="BQ546">
        <v>5</v>
      </c>
      <c r="BR546" t="s">
        <v>138</v>
      </c>
      <c r="BS546" t="s">
        <v>121</v>
      </c>
      <c r="BT546">
        <v>1</v>
      </c>
      <c r="BU546">
        <v>50</v>
      </c>
      <c r="BV546">
        <v>1</v>
      </c>
      <c r="BW546">
        <v>512</v>
      </c>
      <c r="BX546">
        <v>314</v>
      </c>
      <c r="BY546" t="s">
        <v>125</v>
      </c>
      <c r="BZ546">
        <v>2298</v>
      </c>
      <c r="CA546">
        <v>2298</v>
      </c>
      <c r="CB546">
        <v>-1</v>
      </c>
      <c r="CC546">
        <v>50</v>
      </c>
      <c r="CD546">
        <v>0</v>
      </c>
      <c r="CE546">
        <v>1579</v>
      </c>
      <c r="CF546">
        <v>-1</v>
      </c>
      <c r="CG546">
        <v>400</v>
      </c>
      <c r="CH546">
        <v>-1</v>
      </c>
      <c r="CI546" t="s">
        <v>122</v>
      </c>
      <c r="CJ546" t="s">
        <v>127</v>
      </c>
      <c r="CK546" t="s">
        <v>127</v>
      </c>
      <c r="CL546" t="s">
        <v>142</v>
      </c>
      <c r="CM546" t="s">
        <v>109</v>
      </c>
      <c r="CN546" t="s">
        <v>124</v>
      </c>
      <c r="CO546">
        <v>1</v>
      </c>
      <c r="CP546" t="s">
        <v>121</v>
      </c>
      <c r="CQ546">
        <v>3000</v>
      </c>
      <c r="CR546">
        <v>-999999</v>
      </c>
      <c r="CS546">
        <v>0</v>
      </c>
      <c r="CT546">
        <v>1270256</v>
      </c>
      <c r="CU546">
        <v>0</v>
      </c>
      <c r="CV546" t="s">
        <v>121</v>
      </c>
      <c r="CW546">
        <v>723</v>
      </c>
      <c r="CX546">
        <v>1270979</v>
      </c>
      <c r="CZ546" t="s">
        <v>125</v>
      </c>
      <c r="DA546" t="s">
        <v>139</v>
      </c>
      <c r="DB546">
        <v>314</v>
      </c>
      <c r="DC546" t="s">
        <v>128</v>
      </c>
      <c r="DD546" t="s">
        <v>129</v>
      </c>
      <c r="DE546">
        <v>9</v>
      </c>
      <c r="DF546">
        <v>5</v>
      </c>
      <c r="DG546">
        <v>208</v>
      </c>
      <c r="DH546">
        <v>9</v>
      </c>
      <c r="DI546" t="s">
        <v>130</v>
      </c>
      <c r="DJ546" s="38">
        <f t="shared" si="8"/>
        <v>1</v>
      </c>
      <c r="DK546" s="38">
        <v>0</v>
      </c>
      <c r="DL546" s="38">
        <v>16</v>
      </c>
      <c r="DM546" s="38">
        <v>5</v>
      </c>
      <c r="DN546" s="38">
        <v>1</v>
      </c>
      <c r="DO546" s="38">
        <v>723</v>
      </c>
    </row>
    <row r="547" spans="1:119" x14ac:dyDescent="0.3">
      <c r="A547" t="s">
        <v>114</v>
      </c>
      <c r="B547">
        <v>3102</v>
      </c>
      <c r="C547">
        <v>1</v>
      </c>
      <c r="D547">
        <v>30</v>
      </c>
      <c r="E547" t="s">
        <v>178</v>
      </c>
      <c r="F547" t="s">
        <v>179</v>
      </c>
      <c r="G547">
        <v>60.006</v>
      </c>
      <c r="H547" t="s">
        <v>165</v>
      </c>
      <c r="I547">
        <v>1</v>
      </c>
      <c r="J547" t="s">
        <v>125</v>
      </c>
      <c r="K547">
        <v>635205072</v>
      </c>
      <c r="L547" t="s">
        <v>116</v>
      </c>
      <c r="M547" t="s">
        <v>166</v>
      </c>
      <c r="N547" t="s">
        <v>117</v>
      </c>
      <c r="O547" s="33">
        <v>41643</v>
      </c>
      <c r="P547" s="1">
        <v>41643.612303240741</v>
      </c>
      <c r="Q547" s="2">
        <v>0.4039699074074074</v>
      </c>
      <c r="R547" t="s">
        <v>169</v>
      </c>
      <c r="S547" t="s">
        <v>119</v>
      </c>
      <c r="T547">
        <v>29</v>
      </c>
      <c r="U547">
        <v>5</v>
      </c>
      <c r="V547">
        <v>1</v>
      </c>
      <c r="W547">
        <v>5</v>
      </c>
      <c r="X547">
        <v>5</v>
      </c>
      <c r="Y547">
        <v>-1</v>
      </c>
      <c r="BD547" t="s">
        <v>141</v>
      </c>
      <c r="BE547" t="s">
        <v>21</v>
      </c>
      <c r="BP547">
        <v>17</v>
      </c>
      <c r="BQ547">
        <v>13</v>
      </c>
      <c r="BR547" t="s">
        <v>138</v>
      </c>
      <c r="BS547" t="s">
        <v>121</v>
      </c>
      <c r="BT547">
        <v>1</v>
      </c>
      <c r="BU547">
        <v>50</v>
      </c>
      <c r="BV547">
        <v>1</v>
      </c>
      <c r="BW547">
        <v>512</v>
      </c>
      <c r="BX547">
        <v>-100</v>
      </c>
      <c r="BY547" t="s">
        <v>125</v>
      </c>
      <c r="BZ547">
        <v>2585</v>
      </c>
      <c r="CA547">
        <v>2585</v>
      </c>
      <c r="CB547">
        <v>-1</v>
      </c>
      <c r="CC547">
        <v>50</v>
      </c>
      <c r="CD547">
        <v>1</v>
      </c>
      <c r="CE547">
        <v>1308</v>
      </c>
      <c r="CF547">
        <v>-1</v>
      </c>
      <c r="CG547">
        <v>400</v>
      </c>
      <c r="CH547">
        <v>-1</v>
      </c>
      <c r="CI547" t="s">
        <v>122</v>
      </c>
      <c r="CJ547" t="s">
        <v>137</v>
      </c>
      <c r="CK547" t="s">
        <v>127</v>
      </c>
      <c r="CL547" t="s">
        <v>142</v>
      </c>
      <c r="CM547" t="s">
        <v>109</v>
      </c>
      <c r="CN547" t="s">
        <v>124</v>
      </c>
      <c r="CO547">
        <v>1</v>
      </c>
      <c r="CP547" t="s">
        <v>121</v>
      </c>
      <c r="CQ547">
        <v>3000</v>
      </c>
      <c r="CR547">
        <v>-999999</v>
      </c>
      <c r="CS547">
        <v>0</v>
      </c>
      <c r="CT547">
        <v>1275122</v>
      </c>
      <c r="CU547">
        <v>0</v>
      </c>
      <c r="CV547" t="s">
        <v>121</v>
      </c>
      <c r="CW547">
        <v>707</v>
      </c>
      <c r="CX547">
        <v>1275829</v>
      </c>
      <c r="CZ547" t="s">
        <v>125</v>
      </c>
      <c r="DA547" t="s">
        <v>139</v>
      </c>
      <c r="DB547">
        <v>314</v>
      </c>
      <c r="DC547" t="s">
        <v>128</v>
      </c>
      <c r="DD547" t="s">
        <v>134</v>
      </c>
      <c r="DE547">
        <v>25</v>
      </c>
      <c r="DF547">
        <v>5</v>
      </c>
      <c r="DG547">
        <v>209</v>
      </c>
      <c r="DH547">
        <v>25</v>
      </c>
      <c r="DI547" t="s">
        <v>136</v>
      </c>
      <c r="DJ547" s="38">
        <f t="shared" si="8"/>
        <v>1</v>
      </c>
      <c r="DK547" s="38">
        <v>0</v>
      </c>
      <c r="DL547" s="38">
        <v>17</v>
      </c>
      <c r="DM547" s="38">
        <v>5</v>
      </c>
      <c r="DN547" s="38">
        <v>1</v>
      </c>
      <c r="DO547" s="38">
        <v>707</v>
      </c>
    </row>
    <row r="548" spans="1:119" x14ac:dyDescent="0.3">
      <c r="A548" t="s">
        <v>114</v>
      </c>
      <c r="B548">
        <v>3102</v>
      </c>
      <c r="C548">
        <v>1</v>
      </c>
      <c r="D548">
        <v>30</v>
      </c>
      <c r="E548" t="s">
        <v>178</v>
      </c>
      <c r="F548" t="s">
        <v>179</v>
      </c>
      <c r="G548">
        <v>60.006</v>
      </c>
      <c r="H548" t="s">
        <v>165</v>
      </c>
      <c r="I548">
        <v>1</v>
      </c>
      <c r="J548" t="s">
        <v>125</v>
      </c>
      <c r="K548">
        <v>635205072</v>
      </c>
      <c r="L548" t="s">
        <v>116</v>
      </c>
      <c r="M548" t="s">
        <v>166</v>
      </c>
      <c r="N548" t="s">
        <v>117</v>
      </c>
      <c r="O548" s="33">
        <v>41643</v>
      </c>
      <c r="P548" s="1">
        <v>41643.612303240741</v>
      </c>
      <c r="Q548" s="2">
        <v>0.4039699074074074</v>
      </c>
      <c r="R548" t="s">
        <v>169</v>
      </c>
      <c r="S548" t="s">
        <v>119</v>
      </c>
      <c r="T548">
        <v>29</v>
      </c>
      <c r="U548">
        <v>5</v>
      </c>
      <c r="V548">
        <v>1</v>
      </c>
      <c r="W548">
        <v>5</v>
      </c>
      <c r="X548">
        <v>5</v>
      </c>
      <c r="Y548">
        <v>-1</v>
      </c>
      <c r="BD548" t="s">
        <v>141</v>
      </c>
      <c r="BE548" t="s">
        <v>21</v>
      </c>
      <c r="BP548">
        <v>18</v>
      </c>
      <c r="BQ548">
        <v>14</v>
      </c>
      <c r="BR548" t="s">
        <v>120</v>
      </c>
      <c r="BS548" t="s">
        <v>131</v>
      </c>
      <c r="BT548">
        <v>2</v>
      </c>
      <c r="BU548">
        <v>50</v>
      </c>
      <c r="BV548">
        <v>0</v>
      </c>
      <c r="BW548">
        <v>512</v>
      </c>
      <c r="BX548">
        <v>-100</v>
      </c>
      <c r="BY548" t="s">
        <v>125</v>
      </c>
      <c r="BZ548">
        <v>3329</v>
      </c>
      <c r="CA548">
        <v>3329</v>
      </c>
      <c r="CB548">
        <v>-1</v>
      </c>
      <c r="CC548">
        <v>50</v>
      </c>
      <c r="CD548">
        <v>0</v>
      </c>
      <c r="CE548">
        <v>559</v>
      </c>
      <c r="CF548">
        <v>-1</v>
      </c>
      <c r="CG548">
        <v>400</v>
      </c>
      <c r="CH548">
        <v>-1</v>
      </c>
      <c r="CI548" t="s">
        <v>122</v>
      </c>
      <c r="CJ548" t="s">
        <v>137</v>
      </c>
      <c r="CK548" t="s">
        <v>127</v>
      </c>
      <c r="CL548" t="s">
        <v>142</v>
      </c>
      <c r="CM548" t="s">
        <v>109</v>
      </c>
      <c r="CN548" t="s">
        <v>124</v>
      </c>
      <c r="CO548">
        <v>1</v>
      </c>
      <c r="CP548" t="s">
        <v>131</v>
      </c>
      <c r="CQ548">
        <v>3000</v>
      </c>
      <c r="CR548">
        <v>-999999</v>
      </c>
      <c r="CS548">
        <v>0</v>
      </c>
      <c r="CT548">
        <v>1279522</v>
      </c>
      <c r="CU548">
        <v>0</v>
      </c>
      <c r="CV548" t="s">
        <v>131</v>
      </c>
      <c r="CW548">
        <v>712</v>
      </c>
      <c r="CX548">
        <v>1280234</v>
      </c>
      <c r="CZ548" t="s">
        <v>115</v>
      </c>
      <c r="DA548" t="s">
        <v>132</v>
      </c>
      <c r="DB548">
        <v>314</v>
      </c>
      <c r="DC548" t="s">
        <v>128</v>
      </c>
      <c r="DD548" t="s">
        <v>134</v>
      </c>
      <c r="DE548">
        <v>28</v>
      </c>
      <c r="DF548">
        <v>5</v>
      </c>
      <c r="DG548">
        <v>210</v>
      </c>
      <c r="DH548">
        <v>28</v>
      </c>
      <c r="DI548" t="s">
        <v>136</v>
      </c>
      <c r="DJ548" s="38">
        <f t="shared" si="8"/>
        <v>1</v>
      </c>
      <c r="DK548" s="38">
        <v>0</v>
      </c>
      <c r="DL548" s="38">
        <v>18</v>
      </c>
      <c r="DM548" s="38">
        <v>5</v>
      </c>
      <c r="DN548" s="38">
        <v>1</v>
      </c>
      <c r="DO548" s="38">
        <v>712</v>
      </c>
    </row>
    <row r="549" spans="1:119" x14ac:dyDescent="0.3">
      <c r="A549" t="s">
        <v>114</v>
      </c>
      <c r="B549">
        <v>3102</v>
      </c>
      <c r="C549">
        <v>1</v>
      </c>
      <c r="D549">
        <v>30</v>
      </c>
      <c r="E549" t="s">
        <v>178</v>
      </c>
      <c r="F549" t="s">
        <v>179</v>
      </c>
      <c r="G549">
        <v>60.006</v>
      </c>
      <c r="H549" t="s">
        <v>165</v>
      </c>
      <c r="I549">
        <v>1</v>
      </c>
      <c r="J549" t="s">
        <v>125</v>
      </c>
      <c r="K549">
        <v>635205072</v>
      </c>
      <c r="L549" t="s">
        <v>116</v>
      </c>
      <c r="M549" t="s">
        <v>166</v>
      </c>
      <c r="N549" t="s">
        <v>117</v>
      </c>
      <c r="O549" s="33">
        <v>41643</v>
      </c>
      <c r="P549" s="1">
        <v>41643.612303240741</v>
      </c>
      <c r="Q549" s="2">
        <v>0.4039699074074074</v>
      </c>
      <c r="R549" t="s">
        <v>169</v>
      </c>
      <c r="S549" t="s">
        <v>119</v>
      </c>
      <c r="T549">
        <v>29</v>
      </c>
      <c r="U549">
        <v>5</v>
      </c>
      <c r="V549">
        <v>1</v>
      </c>
      <c r="W549">
        <v>5</v>
      </c>
      <c r="X549">
        <v>5</v>
      </c>
      <c r="Y549">
        <v>-1</v>
      </c>
      <c r="BD549" t="s">
        <v>141</v>
      </c>
      <c r="BE549" t="s">
        <v>21</v>
      </c>
      <c r="BP549">
        <v>19</v>
      </c>
      <c r="BQ549">
        <v>16</v>
      </c>
      <c r="BR549" t="s">
        <v>120</v>
      </c>
      <c r="BS549" t="s">
        <v>121</v>
      </c>
      <c r="BT549">
        <v>1</v>
      </c>
      <c r="BU549">
        <v>50</v>
      </c>
      <c r="BV549">
        <v>0</v>
      </c>
      <c r="BW549">
        <v>512</v>
      </c>
      <c r="BX549">
        <v>-100</v>
      </c>
      <c r="BY549" t="s">
        <v>115</v>
      </c>
      <c r="BZ549">
        <v>2706</v>
      </c>
      <c r="CA549">
        <v>2706</v>
      </c>
      <c r="CB549">
        <v>-1</v>
      </c>
      <c r="CC549">
        <v>50</v>
      </c>
      <c r="CD549">
        <v>0</v>
      </c>
      <c r="CE549">
        <v>966</v>
      </c>
      <c r="CF549">
        <v>-1</v>
      </c>
      <c r="CG549">
        <v>400</v>
      </c>
      <c r="CH549">
        <v>-1</v>
      </c>
      <c r="CI549" t="s">
        <v>122</v>
      </c>
      <c r="CJ549" t="s">
        <v>137</v>
      </c>
      <c r="CK549" t="s">
        <v>133</v>
      </c>
      <c r="CL549" t="s">
        <v>142</v>
      </c>
      <c r="CM549" t="s">
        <v>109</v>
      </c>
      <c r="CN549" t="s">
        <v>124</v>
      </c>
      <c r="CO549">
        <v>1</v>
      </c>
      <c r="CP549" t="s">
        <v>121</v>
      </c>
      <c r="CQ549">
        <v>3000</v>
      </c>
      <c r="CR549">
        <v>-999999</v>
      </c>
      <c r="CS549">
        <v>0</v>
      </c>
      <c r="CT549">
        <v>1285055</v>
      </c>
      <c r="CU549">
        <v>0</v>
      </c>
      <c r="CV549" t="s">
        <v>121</v>
      </c>
      <c r="CW549">
        <v>928</v>
      </c>
      <c r="CX549">
        <v>1285983</v>
      </c>
      <c r="CZ549" t="s">
        <v>125</v>
      </c>
      <c r="DA549" t="s">
        <v>126</v>
      </c>
      <c r="DB549">
        <v>454</v>
      </c>
      <c r="DC549" t="s">
        <v>128</v>
      </c>
      <c r="DD549" t="s">
        <v>134</v>
      </c>
      <c r="DE549">
        <v>31</v>
      </c>
      <c r="DF549">
        <v>5</v>
      </c>
      <c r="DG549">
        <v>211</v>
      </c>
      <c r="DH549">
        <v>31</v>
      </c>
      <c r="DI549" t="s">
        <v>136</v>
      </c>
      <c r="DJ549" s="38">
        <f t="shared" si="8"/>
        <v>1</v>
      </c>
      <c r="DK549" s="38">
        <v>0</v>
      </c>
      <c r="DL549" s="38">
        <v>19</v>
      </c>
      <c r="DM549" s="38">
        <v>5</v>
      </c>
      <c r="DN549" s="38">
        <v>1</v>
      </c>
      <c r="DO549" s="38">
        <v>928</v>
      </c>
    </row>
    <row r="550" spans="1:119" x14ac:dyDescent="0.3">
      <c r="A550" t="s">
        <v>114</v>
      </c>
      <c r="B550">
        <v>3102</v>
      </c>
      <c r="C550">
        <v>1</v>
      </c>
      <c r="D550">
        <v>30</v>
      </c>
      <c r="E550" t="s">
        <v>178</v>
      </c>
      <c r="F550" t="s">
        <v>179</v>
      </c>
      <c r="G550">
        <v>60.006</v>
      </c>
      <c r="H550" t="s">
        <v>165</v>
      </c>
      <c r="I550">
        <v>1</v>
      </c>
      <c r="J550" t="s">
        <v>125</v>
      </c>
      <c r="K550">
        <v>635205072</v>
      </c>
      <c r="L550" t="s">
        <v>116</v>
      </c>
      <c r="M550" t="s">
        <v>166</v>
      </c>
      <c r="N550" t="s">
        <v>117</v>
      </c>
      <c r="O550" s="33">
        <v>41643</v>
      </c>
      <c r="P550" s="1">
        <v>41643.612303240741</v>
      </c>
      <c r="Q550" s="2">
        <v>0.4039699074074074</v>
      </c>
      <c r="R550" t="s">
        <v>169</v>
      </c>
      <c r="S550" t="s">
        <v>119</v>
      </c>
      <c r="T550">
        <v>29</v>
      </c>
      <c r="U550">
        <v>5</v>
      </c>
      <c r="V550">
        <v>1</v>
      </c>
      <c r="W550">
        <v>5</v>
      </c>
      <c r="X550">
        <v>5</v>
      </c>
      <c r="Y550">
        <v>-1</v>
      </c>
      <c r="BD550" t="s">
        <v>141</v>
      </c>
      <c r="BE550" t="s">
        <v>21</v>
      </c>
      <c r="BP550">
        <v>20</v>
      </c>
      <c r="BQ550">
        <v>8</v>
      </c>
      <c r="BR550" t="s">
        <v>120</v>
      </c>
      <c r="BS550" t="s">
        <v>121</v>
      </c>
      <c r="BT550">
        <v>1</v>
      </c>
      <c r="BU550">
        <v>50</v>
      </c>
      <c r="BV550">
        <v>1</v>
      </c>
      <c r="BW550">
        <v>512</v>
      </c>
      <c r="BX550">
        <v>454</v>
      </c>
      <c r="BY550" t="s">
        <v>115</v>
      </c>
      <c r="BZ550">
        <v>3225</v>
      </c>
      <c r="CA550">
        <v>3225</v>
      </c>
      <c r="CB550">
        <v>-1</v>
      </c>
      <c r="CC550">
        <v>50</v>
      </c>
      <c r="CD550">
        <v>1</v>
      </c>
      <c r="CE550">
        <v>777</v>
      </c>
      <c r="CF550">
        <v>-1</v>
      </c>
      <c r="CG550">
        <v>400</v>
      </c>
      <c r="CH550">
        <v>-1</v>
      </c>
      <c r="CI550" t="s">
        <v>122</v>
      </c>
      <c r="CJ550" t="s">
        <v>133</v>
      </c>
      <c r="CK550" t="s">
        <v>133</v>
      </c>
      <c r="CL550" t="s">
        <v>142</v>
      </c>
      <c r="CM550" t="s">
        <v>109</v>
      </c>
      <c r="CN550" t="s">
        <v>124</v>
      </c>
      <c r="CO550">
        <v>1</v>
      </c>
      <c r="CP550" t="s">
        <v>121</v>
      </c>
      <c r="CQ550">
        <v>3000</v>
      </c>
      <c r="CR550">
        <v>-999999</v>
      </c>
      <c r="CS550">
        <v>0</v>
      </c>
      <c r="CT550">
        <v>1290004</v>
      </c>
      <c r="CU550">
        <v>0</v>
      </c>
      <c r="CV550" t="s">
        <v>121</v>
      </c>
      <c r="CW550">
        <v>598</v>
      </c>
      <c r="CX550">
        <v>1290602</v>
      </c>
      <c r="CZ550" t="s">
        <v>125</v>
      </c>
      <c r="DA550" t="s">
        <v>126</v>
      </c>
      <c r="DB550">
        <v>454</v>
      </c>
      <c r="DC550" t="s">
        <v>128</v>
      </c>
      <c r="DD550" t="s">
        <v>129</v>
      </c>
      <c r="DE550">
        <v>15</v>
      </c>
      <c r="DF550">
        <v>5</v>
      </c>
      <c r="DG550">
        <v>212</v>
      </c>
      <c r="DH550">
        <v>15</v>
      </c>
      <c r="DI550" t="s">
        <v>130</v>
      </c>
      <c r="DJ550" s="38">
        <f t="shared" si="8"/>
        <v>1</v>
      </c>
      <c r="DK550" s="38">
        <v>0</v>
      </c>
      <c r="DL550" s="38">
        <v>20</v>
      </c>
      <c r="DM550" s="38">
        <v>5</v>
      </c>
      <c r="DN550" s="38">
        <v>1</v>
      </c>
      <c r="DO550" s="38">
        <v>598</v>
      </c>
    </row>
    <row r="551" spans="1:119" x14ac:dyDescent="0.3">
      <c r="A551" t="s">
        <v>114</v>
      </c>
      <c r="B551">
        <v>3102</v>
      </c>
      <c r="C551">
        <v>1</v>
      </c>
      <c r="D551">
        <v>30</v>
      </c>
      <c r="E551" t="s">
        <v>178</v>
      </c>
      <c r="F551" t="s">
        <v>179</v>
      </c>
      <c r="G551">
        <v>60.006</v>
      </c>
      <c r="H551" t="s">
        <v>165</v>
      </c>
      <c r="I551">
        <v>1</v>
      </c>
      <c r="J551" t="s">
        <v>125</v>
      </c>
      <c r="K551">
        <v>635205072</v>
      </c>
      <c r="L551" t="s">
        <v>116</v>
      </c>
      <c r="M551" t="s">
        <v>166</v>
      </c>
      <c r="N551" t="s">
        <v>117</v>
      </c>
      <c r="O551" s="33">
        <v>41643</v>
      </c>
      <c r="P551" s="1">
        <v>41643.612303240741</v>
      </c>
      <c r="Q551" s="2">
        <v>0.4039699074074074</v>
      </c>
      <c r="R551" t="s">
        <v>169</v>
      </c>
      <c r="S551" t="s">
        <v>119</v>
      </c>
      <c r="T551">
        <v>29</v>
      </c>
      <c r="U551">
        <v>5</v>
      </c>
      <c r="V551">
        <v>1</v>
      </c>
      <c r="W551">
        <v>5</v>
      </c>
      <c r="X551">
        <v>5</v>
      </c>
      <c r="Y551">
        <v>-1</v>
      </c>
      <c r="BD551" t="s">
        <v>141</v>
      </c>
      <c r="BE551" t="s">
        <v>21</v>
      </c>
      <c r="BP551">
        <v>21</v>
      </c>
      <c r="BQ551">
        <v>5</v>
      </c>
      <c r="BR551" t="s">
        <v>138</v>
      </c>
      <c r="BS551" t="s">
        <v>131</v>
      </c>
      <c r="BT551">
        <v>2</v>
      </c>
      <c r="BU551">
        <v>50</v>
      </c>
      <c r="BV551">
        <v>0</v>
      </c>
      <c r="BW551">
        <v>512</v>
      </c>
      <c r="BX551">
        <v>314</v>
      </c>
      <c r="BY551" t="s">
        <v>115</v>
      </c>
      <c r="BZ551">
        <v>2731</v>
      </c>
      <c r="CA551">
        <v>2731</v>
      </c>
      <c r="CB551">
        <v>-1</v>
      </c>
      <c r="CC551">
        <v>50</v>
      </c>
      <c r="CD551">
        <v>0</v>
      </c>
      <c r="CE551">
        <v>943</v>
      </c>
      <c r="CF551">
        <v>-1</v>
      </c>
      <c r="CG551">
        <v>400</v>
      </c>
      <c r="CH551">
        <v>-1</v>
      </c>
      <c r="CI551" t="s">
        <v>122</v>
      </c>
      <c r="CJ551" t="s">
        <v>127</v>
      </c>
      <c r="CK551" t="s">
        <v>127</v>
      </c>
      <c r="CL551" t="s">
        <v>142</v>
      </c>
      <c r="CM551" t="s">
        <v>109</v>
      </c>
      <c r="CN551" t="s">
        <v>124</v>
      </c>
      <c r="CO551">
        <v>1</v>
      </c>
      <c r="CP551" t="s">
        <v>131</v>
      </c>
      <c r="CQ551">
        <v>3000</v>
      </c>
      <c r="CR551">
        <v>-999999</v>
      </c>
      <c r="CS551">
        <v>0</v>
      </c>
      <c r="CT551">
        <v>1295304</v>
      </c>
      <c r="CU551">
        <v>0</v>
      </c>
      <c r="CV551" t="s">
        <v>131</v>
      </c>
      <c r="CW551">
        <v>926</v>
      </c>
      <c r="CX551">
        <v>1296230</v>
      </c>
      <c r="CZ551" t="s">
        <v>115</v>
      </c>
      <c r="DA551" t="s">
        <v>140</v>
      </c>
      <c r="DB551">
        <v>314</v>
      </c>
      <c r="DC551" t="s">
        <v>128</v>
      </c>
      <c r="DD551" t="s">
        <v>129</v>
      </c>
      <c r="DE551">
        <v>10</v>
      </c>
      <c r="DF551">
        <v>5</v>
      </c>
      <c r="DG551">
        <v>213</v>
      </c>
      <c r="DH551">
        <v>10</v>
      </c>
      <c r="DI551" t="s">
        <v>130</v>
      </c>
      <c r="DJ551" s="38">
        <f t="shared" si="8"/>
        <v>1</v>
      </c>
      <c r="DK551" s="38">
        <v>0</v>
      </c>
      <c r="DL551" s="38">
        <v>21</v>
      </c>
      <c r="DM551" s="38">
        <v>5</v>
      </c>
      <c r="DN551" s="38">
        <v>1</v>
      </c>
      <c r="DO551" s="38">
        <v>926</v>
      </c>
    </row>
    <row r="552" spans="1:119" x14ac:dyDescent="0.3">
      <c r="A552" t="s">
        <v>114</v>
      </c>
      <c r="B552">
        <v>3102</v>
      </c>
      <c r="C552">
        <v>1</v>
      </c>
      <c r="D552">
        <v>30</v>
      </c>
      <c r="E552" t="s">
        <v>178</v>
      </c>
      <c r="F552" t="s">
        <v>179</v>
      </c>
      <c r="G552">
        <v>60.006</v>
      </c>
      <c r="H552" t="s">
        <v>165</v>
      </c>
      <c r="I552">
        <v>1</v>
      </c>
      <c r="J552" t="s">
        <v>125</v>
      </c>
      <c r="K552">
        <v>635205072</v>
      </c>
      <c r="L552" t="s">
        <v>116</v>
      </c>
      <c r="M552" t="s">
        <v>166</v>
      </c>
      <c r="N552" t="s">
        <v>117</v>
      </c>
      <c r="O552" s="33">
        <v>41643</v>
      </c>
      <c r="P552" s="1">
        <v>41643.612303240741</v>
      </c>
      <c r="Q552" s="2">
        <v>0.4039699074074074</v>
      </c>
      <c r="R552" t="s">
        <v>169</v>
      </c>
      <c r="S552" t="s">
        <v>119</v>
      </c>
      <c r="T552">
        <v>29</v>
      </c>
      <c r="U552">
        <v>5</v>
      </c>
      <c r="V552">
        <v>1</v>
      </c>
      <c r="W552">
        <v>5</v>
      </c>
      <c r="X552">
        <v>5</v>
      </c>
      <c r="Y552">
        <v>-1</v>
      </c>
      <c r="BD552" t="s">
        <v>141</v>
      </c>
      <c r="BE552" t="s">
        <v>21</v>
      </c>
      <c r="BP552">
        <v>22</v>
      </c>
      <c r="BQ552">
        <v>23</v>
      </c>
      <c r="BR552" t="s">
        <v>138</v>
      </c>
      <c r="BS552" t="s">
        <v>131</v>
      </c>
      <c r="BT552">
        <v>2</v>
      </c>
      <c r="BU552">
        <v>50</v>
      </c>
      <c r="BV552">
        <v>0</v>
      </c>
      <c r="BW552">
        <v>512</v>
      </c>
      <c r="BX552">
        <v>454</v>
      </c>
      <c r="BY552" t="s">
        <v>115</v>
      </c>
      <c r="BZ552">
        <v>3159</v>
      </c>
      <c r="CA552">
        <v>3159</v>
      </c>
      <c r="CB552">
        <v>-1</v>
      </c>
      <c r="CC552">
        <v>50</v>
      </c>
      <c r="CD552">
        <v>0</v>
      </c>
      <c r="CE552">
        <v>775</v>
      </c>
      <c r="CF552">
        <v>-1</v>
      </c>
      <c r="CG552">
        <v>400</v>
      </c>
      <c r="CH552">
        <v>-1</v>
      </c>
      <c r="CI552" t="s">
        <v>122</v>
      </c>
      <c r="CJ552" t="s">
        <v>133</v>
      </c>
      <c r="CK552" t="s">
        <v>127</v>
      </c>
      <c r="CL552" t="s">
        <v>142</v>
      </c>
      <c r="CM552" t="s">
        <v>109</v>
      </c>
      <c r="CN552" t="s">
        <v>124</v>
      </c>
      <c r="CO552">
        <v>1</v>
      </c>
      <c r="CP552" t="s">
        <v>131</v>
      </c>
      <c r="CQ552">
        <v>3000</v>
      </c>
      <c r="CR552">
        <v>-999999</v>
      </c>
      <c r="CS552">
        <v>0</v>
      </c>
      <c r="CT552">
        <v>1300270</v>
      </c>
      <c r="CU552">
        <v>0</v>
      </c>
      <c r="CV552" t="s">
        <v>131</v>
      </c>
      <c r="CW552">
        <v>666</v>
      </c>
      <c r="CX552">
        <v>1300936</v>
      </c>
      <c r="CZ552" t="s">
        <v>115</v>
      </c>
      <c r="DA552" t="s">
        <v>140</v>
      </c>
      <c r="DB552">
        <v>314</v>
      </c>
      <c r="DC552" t="s">
        <v>128</v>
      </c>
      <c r="DD552" t="s">
        <v>134</v>
      </c>
      <c r="DE552">
        <v>46</v>
      </c>
      <c r="DF552">
        <v>5</v>
      </c>
      <c r="DG552">
        <v>214</v>
      </c>
      <c r="DH552">
        <v>46</v>
      </c>
      <c r="DI552" t="s">
        <v>135</v>
      </c>
      <c r="DJ552" s="38">
        <f t="shared" si="8"/>
        <v>1</v>
      </c>
      <c r="DK552" s="38">
        <v>0</v>
      </c>
      <c r="DL552" s="38">
        <v>22</v>
      </c>
      <c r="DM552" s="38">
        <v>5</v>
      </c>
      <c r="DN552" s="38">
        <v>1</v>
      </c>
      <c r="DO552" s="38">
        <v>666</v>
      </c>
    </row>
    <row r="553" spans="1:119" x14ac:dyDescent="0.3">
      <c r="A553" t="s">
        <v>114</v>
      </c>
      <c r="B553">
        <v>3102</v>
      </c>
      <c r="C553">
        <v>1</v>
      </c>
      <c r="D553">
        <v>30</v>
      </c>
      <c r="E553" t="s">
        <v>178</v>
      </c>
      <c r="F553" t="s">
        <v>179</v>
      </c>
      <c r="G553">
        <v>60.006</v>
      </c>
      <c r="H553" t="s">
        <v>165</v>
      </c>
      <c r="I553">
        <v>1</v>
      </c>
      <c r="J553" t="s">
        <v>125</v>
      </c>
      <c r="K553">
        <v>635205072</v>
      </c>
      <c r="L553" t="s">
        <v>116</v>
      </c>
      <c r="M553" t="s">
        <v>166</v>
      </c>
      <c r="N553" t="s">
        <v>117</v>
      </c>
      <c r="O553" s="33">
        <v>41643</v>
      </c>
      <c r="P553" s="1">
        <v>41643.612303240741</v>
      </c>
      <c r="Q553" s="2">
        <v>0.4039699074074074</v>
      </c>
      <c r="R553" t="s">
        <v>169</v>
      </c>
      <c r="S553" t="s">
        <v>119</v>
      </c>
      <c r="T553">
        <v>29</v>
      </c>
      <c r="U553">
        <v>5</v>
      </c>
      <c r="V553">
        <v>1</v>
      </c>
      <c r="W553">
        <v>5</v>
      </c>
      <c r="X553">
        <v>5</v>
      </c>
      <c r="Y553">
        <v>-1</v>
      </c>
      <c r="BD553" t="s">
        <v>141</v>
      </c>
      <c r="BE553" t="s">
        <v>21</v>
      </c>
      <c r="BP553">
        <v>23</v>
      </c>
      <c r="BQ553">
        <v>17</v>
      </c>
      <c r="BR553" t="s">
        <v>138</v>
      </c>
      <c r="BS553" t="s">
        <v>121</v>
      </c>
      <c r="BT553">
        <v>1</v>
      </c>
      <c r="BU553">
        <v>50</v>
      </c>
      <c r="BV553">
        <v>1</v>
      </c>
      <c r="BW553">
        <v>512</v>
      </c>
      <c r="BX553">
        <v>314</v>
      </c>
      <c r="BY553" t="s">
        <v>125</v>
      </c>
      <c r="BZ553">
        <v>2976</v>
      </c>
      <c r="CA553">
        <v>2976</v>
      </c>
      <c r="CB553">
        <v>-1</v>
      </c>
      <c r="CC553">
        <v>50</v>
      </c>
      <c r="CD553">
        <v>1</v>
      </c>
      <c r="CE553">
        <v>946</v>
      </c>
      <c r="CF553">
        <v>-1</v>
      </c>
      <c r="CG553">
        <v>400</v>
      </c>
      <c r="CH553">
        <v>-1</v>
      </c>
      <c r="CI553" t="s">
        <v>122</v>
      </c>
      <c r="CJ553" t="s">
        <v>127</v>
      </c>
      <c r="CK553" t="s">
        <v>127</v>
      </c>
      <c r="CL553" t="s">
        <v>142</v>
      </c>
      <c r="CM553" t="s">
        <v>109</v>
      </c>
      <c r="CN553" t="s">
        <v>124</v>
      </c>
      <c r="CO553">
        <v>1</v>
      </c>
      <c r="CP553" t="s">
        <v>121</v>
      </c>
      <c r="CQ553">
        <v>3000</v>
      </c>
      <c r="CR553">
        <v>-999999</v>
      </c>
      <c r="CS553">
        <v>0</v>
      </c>
      <c r="CT553">
        <v>1305569</v>
      </c>
      <c r="CU553">
        <v>0</v>
      </c>
      <c r="CV553" t="s">
        <v>121</v>
      </c>
      <c r="CW553">
        <v>678</v>
      </c>
      <c r="CX553">
        <v>1306247</v>
      </c>
      <c r="CZ553" t="s">
        <v>125</v>
      </c>
      <c r="DA553" t="s">
        <v>139</v>
      </c>
      <c r="DB553">
        <v>314</v>
      </c>
      <c r="DC553" t="s">
        <v>128</v>
      </c>
      <c r="DD553" t="s">
        <v>134</v>
      </c>
      <c r="DE553">
        <v>33</v>
      </c>
      <c r="DF553">
        <v>5</v>
      </c>
      <c r="DG553">
        <v>215</v>
      </c>
      <c r="DH553">
        <v>33</v>
      </c>
      <c r="DI553" t="s">
        <v>130</v>
      </c>
      <c r="DJ553" s="38">
        <f t="shared" si="8"/>
        <v>1</v>
      </c>
      <c r="DK553" s="38">
        <v>0</v>
      </c>
      <c r="DL553" s="38">
        <v>23</v>
      </c>
      <c r="DM553" s="38">
        <v>5</v>
      </c>
      <c r="DN553" s="38">
        <v>1</v>
      </c>
      <c r="DO553" s="38">
        <v>678</v>
      </c>
    </row>
    <row r="554" spans="1:119" x14ac:dyDescent="0.3">
      <c r="A554" t="s">
        <v>114</v>
      </c>
      <c r="B554">
        <v>3102</v>
      </c>
      <c r="C554">
        <v>1</v>
      </c>
      <c r="D554">
        <v>30</v>
      </c>
      <c r="E554" t="s">
        <v>178</v>
      </c>
      <c r="F554" t="s">
        <v>179</v>
      </c>
      <c r="G554">
        <v>60.006</v>
      </c>
      <c r="H554" t="s">
        <v>165</v>
      </c>
      <c r="I554">
        <v>1</v>
      </c>
      <c r="J554" t="s">
        <v>125</v>
      </c>
      <c r="K554">
        <v>635205072</v>
      </c>
      <c r="L554" t="s">
        <v>116</v>
      </c>
      <c r="M554" t="s">
        <v>166</v>
      </c>
      <c r="N554" t="s">
        <v>117</v>
      </c>
      <c r="O554" s="33">
        <v>41643</v>
      </c>
      <c r="P554" s="1">
        <v>41643.612303240741</v>
      </c>
      <c r="Q554" s="2">
        <v>0.4039699074074074</v>
      </c>
      <c r="R554" t="s">
        <v>169</v>
      </c>
      <c r="S554" t="s">
        <v>119</v>
      </c>
      <c r="T554">
        <v>29</v>
      </c>
      <c r="U554">
        <v>5</v>
      </c>
      <c r="V554">
        <v>1</v>
      </c>
      <c r="W554">
        <v>5</v>
      </c>
      <c r="X554">
        <v>5</v>
      </c>
      <c r="Y554">
        <v>-1</v>
      </c>
      <c r="BD554" t="s">
        <v>141</v>
      </c>
      <c r="BE554" t="s">
        <v>21</v>
      </c>
      <c r="BP554">
        <v>24</v>
      </c>
      <c r="BQ554">
        <v>7</v>
      </c>
      <c r="BR554" t="s">
        <v>138</v>
      </c>
      <c r="BS554" t="s">
        <v>121</v>
      </c>
      <c r="BT554">
        <v>1</v>
      </c>
      <c r="BU554">
        <v>50</v>
      </c>
      <c r="BV554">
        <v>1</v>
      </c>
      <c r="BW554">
        <v>512</v>
      </c>
      <c r="BX554">
        <v>454</v>
      </c>
      <c r="BY554" t="s">
        <v>125</v>
      </c>
      <c r="BZ554">
        <v>2868</v>
      </c>
      <c r="CA554">
        <v>2868</v>
      </c>
      <c r="CB554">
        <v>-1</v>
      </c>
      <c r="CC554">
        <v>50</v>
      </c>
      <c r="CD554">
        <v>1</v>
      </c>
      <c r="CE554">
        <v>1074</v>
      </c>
      <c r="CF554">
        <v>-1</v>
      </c>
      <c r="CG554">
        <v>400</v>
      </c>
      <c r="CH554">
        <v>-1</v>
      </c>
      <c r="CI554" t="s">
        <v>122</v>
      </c>
      <c r="CJ554" t="s">
        <v>133</v>
      </c>
      <c r="CK554" t="s">
        <v>133</v>
      </c>
      <c r="CL554" t="s">
        <v>142</v>
      </c>
      <c r="CM554" t="s">
        <v>109</v>
      </c>
      <c r="CN554" t="s">
        <v>124</v>
      </c>
      <c r="CO554">
        <v>1</v>
      </c>
      <c r="CP554" t="s">
        <v>121</v>
      </c>
      <c r="CQ554">
        <v>3000</v>
      </c>
      <c r="CR554">
        <v>-999999</v>
      </c>
      <c r="CS554">
        <v>0</v>
      </c>
      <c r="CT554">
        <v>1310835</v>
      </c>
      <c r="CU554">
        <v>0</v>
      </c>
      <c r="CV554" t="s">
        <v>121</v>
      </c>
      <c r="CW554">
        <v>658</v>
      </c>
      <c r="CX554">
        <v>1311493</v>
      </c>
      <c r="CZ554" t="s">
        <v>125</v>
      </c>
      <c r="DA554" t="s">
        <v>139</v>
      </c>
      <c r="DB554">
        <v>454</v>
      </c>
      <c r="DC554" t="s">
        <v>128</v>
      </c>
      <c r="DD554" t="s">
        <v>129</v>
      </c>
      <c r="DE554">
        <v>13</v>
      </c>
      <c r="DF554">
        <v>5</v>
      </c>
      <c r="DG554">
        <v>216</v>
      </c>
      <c r="DH554">
        <v>13</v>
      </c>
      <c r="DI554" t="s">
        <v>130</v>
      </c>
      <c r="DJ554" s="38">
        <f t="shared" si="8"/>
        <v>1</v>
      </c>
      <c r="DK554" s="38">
        <v>0</v>
      </c>
      <c r="DL554" s="38">
        <v>24</v>
      </c>
      <c r="DM554" s="38">
        <v>5</v>
      </c>
      <c r="DN554" s="38">
        <v>1</v>
      </c>
      <c r="DO554" s="38">
        <v>658</v>
      </c>
    </row>
    <row r="555" spans="1:119" x14ac:dyDescent="0.3">
      <c r="A555" t="s">
        <v>114</v>
      </c>
      <c r="B555">
        <v>3102</v>
      </c>
      <c r="C555">
        <v>1</v>
      </c>
      <c r="D555">
        <v>30</v>
      </c>
      <c r="E555" t="s">
        <v>178</v>
      </c>
      <c r="F555" t="s">
        <v>179</v>
      </c>
      <c r="G555">
        <v>60.006</v>
      </c>
      <c r="H555" t="s">
        <v>165</v>
      </c>
      <c r="I555">
        <v>1</v>
      </c>
      <c r="J555" t="s">
        <v>125</v>
      </c>
      <c r="K555">
        <v>635205072</v>
      </c>
      <c r="L555" t="s">
        <v>116</v>
      </c>
      <c r="M555" t="s">
        <v>166</v>
      </c>
      <c r="N555" t="s">
        <v>117</v>
      </c>
      <c r="O555" s="33">
        <v>41643</v>
      </c>
      <c r="P555" s="1">
        <v>41643.612303240741</v>
      </c>
      <c r="Q555" s="2">
        <v>0.4039699074074074</v>
      </c>
      <c r="R555" t="s">
        <v>169</v>
      </c>
      <c r="S555" t="s">
        <v>119</v>
      </c>
      <c r="T555">
        <v>29</v>
      </c>
      <c r="U555">
        <v>5</v>
      </c>
      <c r="V555">
        <v>1</v>
      </c>
      <c r="W555">
        <v>5</v>
      </c>
      <c r="X555">
        <v>5</v>
      </c>
      <c r="Y555">
        <v>-1</v>
      </c>
      <c r="BD555" t="s">
        <v>141</v>
      </c>
      <c r="BE555" t="s">
        <v>21</v>
      </c>
      <c r="BP555">
        <v>25</v>
      </c>
      <c r="BQ555">
        <v>6</v>
      </c>
      <c r="BR555" t="s">
        <v>120</v>
      </c>
      <c r="BS555" t="s">
        <v>121</v>
      </c>
      <c r="BT555">
        <v>1</v>
      </c>
      <c r="BU555">
        <v>50</v>
      </c>
      <c r="BV555">
        <v>1</v>
      </c>
      <c r="BW555">
        <v>512</v>
      </c>
      <c r="BX555">
        <v>314</v>
      </c>
      <c r="BY555" t="s">
        <v>115</v>
      </c>
      <c r="BZ555">
        <v>3403</v>
      </c>
      <c r="CA555">
        <v>3403</v>
      </c>
      <c r="CB555">
        <v>-1</v>
      </c>
      <c r="CC555">
        <v>50</v>
      </c>
      <c r="CD555">
        <v>1</v>
      </c>
      <c r="CE555">
        <v>558</v>
      </c>
      <c r="CF555">
        <v>-1</v>
      </c>
      <c r="CG555">
        <v>400</v>
      </c>
      <c r="CH555">
        <v>-1</v>
      </c>
      <c r="CI555" t="s">
        <v>122</v>
      </c>
      <c r="CJ555" t="s">
        <v>127</v>
      </c>
      <c r="CK555" t="s">
        <v>127</v>
      </c>
      <c r="CL555" t="s">
        <v>142</v>
      </c>
      <c r="CM555" t="s">
        <v>109</v>
      </c>
      <c r="CN555" t="s">
        <v>124</v>
      </c>
      <c r="CO555">
        <v>1</v>
      </c>
      <c r="CP555" t="s">
        <v>121</v>
      </c>
      <c r="CQ555">
        <v>3000</v>
      </c>
      <c r="CR555">
        <v>-999999</v>
      </c>
      <c r="CS555">
        <v>0</v>
      </c>
      <c r="CT555">
        <v>1315468</v>
      </c>
      <c r="CU555">
        <v>0</v>
      </c>
      <c r="CV555" t="s">
        <v>121</v>
      </c>
      <c r="CW555">
        <v>639</v>
      </c>
      <c r="CX555">
        <v>1316107</v>
      </c>
      <c r="CZ555" t="s">
        <v>125</v>
      </c>
      <c r="DA555" t="s">
        <v>126</v>
      </c>
      <c r="DB555">
        <v>314</v>
      </c>
      <c r="DC555" t="s">
        <v>128</v>
      </c>
      <c r="DD555" t="s">
        <v>129</v>
      </c>
      <c r="DE555">
        <v>11</v>
      </c>
      <c r="DF555">
        <v>5</v>
      </c>
      <c r="DG555">
        <v>217</v>
      </c>
      <c r="DH555">
        <v>11</v>
      </c>
      <c r="DI555" t="s">
        <v>130</v>
      </c>
      <c r="DJ555" s="38">
        <f t="shared" si="8"/>
        <v>1</v>
      </c>
      <c r="DK555" s="38">
        <v>0</v>
      </c>
      <c r="DL555" s="38">
        <v>25</v>
      </c>
      <c r="DM555" s="38">
        <v>5</v>
      </c>
      <c r="DN555" s="38">
        <v>1</v>
      </c>
      <c r="DO555" s="38">
        <v>639</v>
      </c>
    </row>
    <row r="556" spans="1:119" x14ac:dyDescent="0.3">
      <c r="A556" t="s">
        <v>114</v>
      </c>
      <c r="B556">
        <v>3102</v>
      </c>
      <c r="C556">
        <v>1</v>
      </c>
      <c r="D556">
        <v>30</v>
      </c>
      <c r="E556" t="s">
        <v>178</v>
      </c>
      <c r="F556" t="s">
        <v>179</v>
      </c>
      <c r="G556">
        <v>60.006</v>
      </c>
      <c r="H556" t="s">
        <v>165</v>
      </c>
      <c r="I556">
        <v>1</v>
      </c>
      <c r="J556" t="s">
        <v>125</v>
      </c>
      <c r="K556">
        <v>635205072</v>
      </c>
      <c r="L556" t="s">
        <v>116</v>
      </c>
      <c r="M556" t="s">
        <v>166</v>
      </c>
      <c r="N556" t="s">
        <v>117</v>
      </c>
      <c r="O556" s="33">
        <v>41643</v>
      </c>
      <c r="P556" s="1">
        <v>41643.612303240741</v>
      </c>
      <c r="Q556" s="2">
        <v>0.4039699074074074</v>
      </c>
      <c r="R556" t="s">
        <v>169</v>
      </c>
      <c r="S556" t="s">
        <v>119</v>
      </c>
      <c r="T556">
        <v>29</v>
      </c>
      <c r="U556">
        <v>5</v>
      </c>
      <c r="V556">
        <v>1</v>
      </c>
      <c r="W556">
        <v>5</v>
      </c>
      <c r="X556">
        <v>5</v>
      </c>
      <c r="Y556">
        <v>-1</v>
      </c>
      <c r="BD556" t="s">
        <v>141</v>
      </c>
      <c r="BE556" t="s">
        <v>21</v>
      </c>
      <c r="BP556">
        <v>26</v>
      </c>
      <c r="BQ556">
        <v>3</v>
      </c>
      <c r="BR556" t="s">
        <v>138</v>
      </c>
      <c r="BS556" t="s">
        <v>131</v>
      </c>
      <c r="BT556">
        <v>2</v>
      </c>
      <c r="BU556">
        <v>50</v>
      </c>
      <c r="BV556">
        <v>0</v>
      </c>
      <c r="BW556">
        <v>512</v>
      </c>
      <c r="BX556">
        <v>-100</v>
      </c>
      <c r="BY556" t="s">
        <v>115</v>
      </c>
      <c r="BZ556">
        <v>2462</v>
      </c>
      <c r="CA556">
        <v>2462</v>
      </c>
      <c r="CB556">
        <v>-1</v>
      </c>
      <c r="CC556">
        <v>50</v>
      </c>
      <c r="CD556">
        <v>0</v>
      </c>
      <c r="CE556">
        <v>1355</v>
      </c>
      <c r="CF556">
        <v>-1</v>
      </c>
      <c r="CG556">
        <v>400</v>
      </c>
      <c r="CH556">
        <v>-1</v>
      </c>
      <c r="CI556" t="s">
        <v>122</v>
      </c>
      <c r="CJ556" t="s">
        <v>137</v>
      </c>
      <c r="CK556" t="s">
        <v>133</v>
      </c>
      <c r="CL556" t="s">
        <v>142</v>
      </c>
      <c r="CM556" t="s">
        <v>109</v>
      </c>
      <c r="CN556" t="s">
        <v>124</v>
      </c>
      <c r="CO556">
        <v>1</v>
      </c>
      <c r="CP556" t="s">
        <v>131</v>
      </c>
      <c r="CQ556">
        <v>3000</v>
      </c>
      <c r="CR556">
        <v>-999999</v>
      </c>
      <c r="CS556">
        <v>0</v>
      </c>
      <c r="CT556">
        <v>1321418</v>
      </c>
      <c r="CU556">
        <v>0</v>
      </c>
      <c r="CV556" t="s">
        <v>131</v>
      </c>
      <c r="CW556">
        <v>783</v>
      </c>
      <c r="CX556">
        <v>1322201</v>
      </c>
      <c r="CZ556" t="s">
        <v>115</v>
      </c>
      <c r="DA556" t="s">
        <v>140</v>
      </c>
      <c r="DB556">
        <v>454</v>
      </c>
      <c r="DC556" t="s">
        <v>128</v>
      </c>
      <c r="DD556" t="s">
        <v>129</v>
      </c>
      <c r="DE556">
        <v>6</v>
      </c>
      <c r="DF556">
        <v>5</v>
      </c>
      <c r="DG556">
        <v>218</v>
      </c>
      <c r="DH556">
        <v>6</v>
      </c>
      <c r="DI556" t="s">
        <v>136</v>
      </c>
      <c r="DJ556" s="38">
        <f t="shared" si="8"/>
        <v>1</v>
      </c>
      <c r="DK556" s="38">
        <v>0</v>
      </c>
      <c r="DL556" s="38">
        <v>26</v>
      </c>
      <c r="DM556" s="38">
        <v>5</v>
      </c>
      <c r="DN556" s="38">
        <v>1</v>
      </c>
      <c r="DO556" s="38">
        <v>783</v>
      </c>
    </row>
    <row r="557" spans="1:119" x14ac:dyDescent="0.3">
      <c r="A557" t="s">
        <v>114</v>
      </c>
      <c r="B557">
        <v>3102</v>
      </c>
      <c r="C557">
        <v>1</v>
      </c>
      <c r="D557">
        <v>30</v>
      </c>
      <c r="E557" t="s">
        <v>178</v>
      </c>
      <c r="F557" t="s">
        <v>179</v>
      </c>
      <c r="G557">
        <v>60.006</v>
      </c>
      <c r="H557" t="s">
        <v>165</v>
      </c>
      <c r="I557">
        <v>1</v>
      </c>
      <c r="J557" t="s">
        <v>125</v>
      </c>
      <c r="K557">
        <v>635205072</v>
      </c>
      <c r="L557" t="s">
        <v>116</v>
      </c>
      <c r="M557" t="s">
        <v>166</v>
      </c>
      <c r="N557" t="s">
        <v>117</v>
      </c>
      <c r="O557" s="33">
        <v>41643</v>
      </c>
      <c r="P557" s="1">
        <v>41643.612303240741</v>
      </c>
      <c r="Q557" s="2">
        <v>0.4039699074074074</v>
      </c>
      <c r="R557" t="s">
        <v>169</v>
      </c>
      <c r="S557" t="s">
        <v>119</v>
      </c>
      <c r="T557">
        <v>29</v>
      </c>
      <c r="U557">
        <v>5</v>
      </c>
      <c r="V557">
        <v>1</v>
      </c>
      <c r="W557">
        <v>5</v>
      </c>
      <c r="X557">
        <v>5</v>
      </c>
      <c r="Y557">
        <v>-1</v>
      </c>
      <c r="BD557" t="s">
        <v>141</v>
      </c>
      <c r="BE557" t="s">
        <v>21</v>
      </c>
      <c r="BP557">
        <v>27</v>
      </c>
      <c r="BQ557">
        <v>4</v>
      </c>
      <c r="BR557" t="s">
        <v>120</v>
      </c>
      <c r="BS557" t="s">
        <v>131</v>
      </c>
      <c r="BT557">
        <v>2</v>
      </c>
      <c r="BU557">
        <v>50</v>
      </c>
      <c r="BV557">
        <v>0</v>
      </c>
      <c r="BW557">
        <v>512</v>
      </c>
      <c r="BX557">
        <v>-100</v>
      </c>
      <c r="BY557" t="s">
        <v>125</v>
      </c>
      <c r="BZ557">
        <v>3007</v>
      </c>
      <c r="CA557">
        <v>3007</v>
      </c>
      <c r="CB557">
        <v>-1</v>
      </c>
      <c r="CC557">
        <v>50</v>
      </c>
      <c r="CD557">
        <v>0</v>
      </c>
      <c r="CE557">
        <v>806</v>
      </c>
      <c r="CF557">
        <v>-1</v>
      </c>
      <c r="CG557">
        <v>400</v>
      </c>
      <c r="CH557">
        <v>-1</v>
      </c>
      <c r="CI557" t="s">
        <v>122</v>
      </c>
      <c r="CJ557" t="s">
        <v>137</v>
      </c>
      <c r="CK557" t="s">
        <v>133</v>
      </c>
      <c r="CL557" t="s">
        <v>142</v>
      </c>
      <c r="CM557" t="s">
        <v>109</v>
      </c>
      <c r="CN557" t="s">
        <v>124</v>
      </c>
      <c r="CO557">
        <v>1</v>
      </c>
      <c r="CP557" t="s">
        <v>131</v>
      </c>
      <c r="CQ557">
        <v>3000</v>
      </c>
      <c r="CR557">
        <v>-999999</v>
      </c>
      <c r="CS557">
        <v>0</v>
      </c>
      <c r="CT557">
        <v>1326001</v>
      </c>
      <c r="CU557">
        <v>0</v>
      </c>
      <c r="CV557" t="s">
        <v>131</v>
      </c>
      <c r="CW557">
        <v>787</v>
      </c>
      <c r="CX557">
        <v>1326788</v>
      </c>
      <c r="CZ557" t="s">
        <v>115</v>
      </c>
      <c r="DA557" t="s">
        <v>132</v>
      </c>
      <c r="DB557">
        <v>454</v>
      </c>
      <c r="DC557" t="s">
        <v>128</v>
      </c>
      <c r="DD557" t="s">
        <v>129</v>
      </c>
      <c r="DE557">
        <v>8</v>
      </c>
      <c r="DF557">
        <v>5</v>
      </c>
      <c r="DG557">
        <v>219</v>
      </c>
      <c r="DH557">
        <v>8</v>
      </c>
      <c r="DI557" t="s">
        <v>136</v>
      </c>
      <c r="DJ557" s="38">
        <f t="shared" si="8"/>
        <v>1</v>
      </c>
      <c r="DK557" s="38">
        <v>0</v>
      </c>
      <c r="DL557" s="38">
        <v>27</v>
      </c>
      <c r="DM557" s="38">
        <v>5</v>
      </c>
      <c r="DN557" s="38">
        <v>1</v>
      </c>
      <c r="DO557" s="38">
        <v>787</v>
      </c>
    </row>
    <row r="558" spans="1:119" x14ac:dyDescent="0.3">
      <c r="A558" t="s">
        <v>114</v>
      </c>
      <c r="B558">
        <v>3102</v>
      </c>
      <c r="C558">
        <v>1</v>
      </c>
      <c r="D558">
        <v>30</v>
      </c>
      <c r="E558" t="s">
        <v>178</v>
      </c>
      <c r="F558" t="s">
        <v>179</v>
      </c>
      <c r="G558">
        <v>60.006</v>
      </c>
      <c r="H558" t="s">
        <v>165</v>
      </c>
      <c r="I558">
        <v>1</v>
      </c>
      <c r="J558" t="s">
        <v>125</v>
      </c>
      <c r="K558">
        <v>635205072</v>
      </c>
      <c r="L558" t="s">
        <v>116</v>
      </c>
      <c r="M558" t="s">
        <v>166</v>
      </c>
      <c r="N558" t="s">
        <v>117</v>
      </c>
      <c r="O558" s="33">
        <v>41643</v>
      </c>
      <c r="P558" s="1">
        <v>41643.612303240741</v>
      </c>
      <c r="Q558" s="2">
        <v>0.4039699074074074</v>
      </c>
      <c r="R558" t="s">
        <v>169</v>
      </c>
      <c r="S558" t="s">
        <v>119</v>
      </c>
      <c r="T558">
        <v>29</v>
      </c>
      <c r="U558">
        <v>5</v>
      </c>
      <c r="V558">
        <v>1</v>
      </c>
      <c r="W558">
        <v>5</v>
      </c>
      <c r="X558">
        <v>5</v>
      </c>
      <c r="Y558">
        <v>-1</v>
      </c>
      <c r="BD558" t="s">
        <v>141</v>
      </c>
      <c r="BE558" t="s">
        <v>21</v>
      </c>
      <c r="BP558">
        <v>28</v>
      </c>
      <c r="BQ558">
        <v>6</v>
      </c>
      <c r="BR558" t="s">
        <v>120</v>
      </c>
      <c r="BS558" t="s">
        <v>131</v>
      </c>
      <c r="BT558">
        <v>2</v>
      </c>
      <c r="BU558">
        <v>50</v>
      </c>
      <c r="BV558">
        <v>1</v>
      </c>
      <c r="BW558">
        <v>512</v>
      </c>
      <c r="BX558">
        <v>314</v>
      </c>
      <c r="BY558" t="s">
        <v>125</v>
      </c>
      <c r="BZ558">
        <v>3353</v>
      </c>
      <c r="CA558">
        <v>3353</v>
      </c>
      <c r="CB558">
        <v>-1</v>
      </c>
      <c r="CC558">
        <v>50</v>
      </c>
      <c r="CD558">
        <v>1</v>
      </c>
      <c r="CE558">
        <v>424</v>
      </c>
      <c r="CF558">
        <v>-1</v>
      </c>
      <c r="CG558">
        <v>400</v>
      </c>
      <c r="CH558">
        <v>-1</v>
      </c>
      <c r="CI558" t="s">
        <v>122</v>
      </c>
      <c r="CJ558" t="s">
        <v>127</v>
      </c>
      <c r="CK558" t="s">
        <v>127</v>
      </c>
      <c r="CL558" t="s">
        <v>142</v>
      </c>
      <c r="CM558" t="s">
        <v>109</v>
      </c>
      <c r="CN558" t="s">
        <v>124</v>
      </c>
      <c r="CO558">
        <v>1</v>
      </c>
      <c r="CP558" t="s">
        <v>131</v>
      </c>
      <c r="CQ558">
        <v>3000</v>
      </c>
      <c r="CR558">
        <v>-999999</v>
      </c>
      <c r="CS558">
        <v>0</v>
      </c>
      <c r="CT558">
        <v>1330750</v>
      </c>
      <c r="CU558">
        <v>0</v>
      </c>
      <c r="CV558" t="s">
        <v>131</v>
      </c>
      <c r="CW558">
        <v>823</v>
      </c>
      <c r="CX558">
        <v>1331573</v>
      </c>
      <c r="CZ558" t="s">
        <v>115</v>
      </c>
      <c r="DA558" t="s">
        <v>132</v>
      </c>
      <c r="DB558">
        <v>314</v>
      </c>
      <c r="DC558" t="s">
        <v>128</v>
      </c>
      <c r="DD558" t="s">
        <v>129</v>
      </c>
      <c r="DE558">
        <v>12</v>
      </c>
      <c r="DF558">
        <v>5</v>
      </c>
      <c r="DG558">
        <v>220</v>
      </c>
      <c r="DH558">
        <v>12</v>
      </c>
      <c r="DI558" t="s">
        <v>130</v>
      </c>
      <c r="DJ558" s="38">
        <f t="shared" si="8"/>
        <v>1</v>
      </c>
      <c r="DK558" s="38">
        <v>0</v>
      </c>
      <c r="DL558" s="38">
        <v>28</v>
      </c>
      <c r="DM558" s="38">
        <v>5</v>
      </c>
      <c r="DN558" s="38">
        <v>1</v>
      </c>
      <c r="DO558" s="38">
        <v>823</v>
      </c>
    </row>
    <row r="559" spans="1:119" x14ac:dyDescent="0.3">
      <c r="A559" t="s">
        <v>114</v>
      </c>
      <c r="B559">
        <v>3102</v>
      </c>
      <c r="C559">
        <v>1</v>
      </c>
      <c r="D559">
        <v>30</v>
      </c>
      <c r="E559" t="s">
        <v>178</v>
      </c>
      <c r="F559" t="s">
        <v>179</v>
      </c>
      <c r="G559">
        <v>60.006</v>
      </c>
      <c r="H559" t="s">
        <v>165</v>
      </c>
      <c r="I559">
        <v>1</v>
      </c>
      <c r="J559" t="s">
        <v>125</v>
      </c>
      <c r="K559">
        <v>635205072</v>
      </c>
      <c r="L559" t="s">
        <v>116</v>
      </c>
      <c r="M559" t="s">
        <v>166</v>
      </c>
      <c r="N559" t="s">
        <v>117</v>
      </c>
      <c r="O559" s="33">
        <v>41643</v>
      </c>
      <c r="P559" s="1">
        <v>41643.612303240741</v>
      </c>
      <c r="Q559" s="2">
        <v>0.4039699074074074</v>
      </c>
      <c r="R559" t="s">
        <v>169</v>
      </c>
      <c r="S559" t="s">
        <v>119</v>
      </c>
      <c r="T559">
        <v>29</v>
      </c>
      <c r="U559">
        <v>5</v>
      </c>
      <c r="V559">
        <v>1</v>
      </c>
      <c r="W559">
        <v>5</v>
      </c>
      <c r="X559">
        <v>5</v>
      </c>
      <c r="Y559">
        <v>-1</v>
      </c>
      <c r="BD559" t="s">
        <v>141</v>
      </c>
      <c r="BE559" t="s">
        <v>21</v>
      </c>
      <c r="BP559">
        <v>29</v>
      </c>
      <c r="BQ559">
        <v>2</v>
      </c>
      <c r="BR559" t="s">
        <v>120</v>
      </c>
      <c r="BS559" t="s">
        <v>121</v>
      </c>
      <c r="BT559">
        <v>1</v>
      </c>
      <c r="BU559">
        <v>50</v>
      </c>
      <c r="BV559">
        <v>0</v>
      </c>
      <c r="BW559">
        <v>512</v>
      </c>
      <c r="BX559">
        <v>-100</v>
      </c>
      <c r="BY559" t="s">
        <v>115</v>
      </c>
      <c r="BZ559">
        <v>3406</v>
      </c>
      <c r="CA559">
        <v>3406</v>
      </c>
      <c r="CB559">
        <v>-1</v>
      </c>
      <c r="CC559">
        <v>50</v>
      </c>
      <c r="CD559">
        <v>0</v>
      </c>
      <c r="CE559">
        <v>457</v>
      </c>
      <c r="CF559">
        <v>-1</v>
      </c>
      <c r="CG559">
        <v>400</v>
      </c>
      <c r="CH559">
        <v>-1</v>
      </c>
      <c r="CI559" t="s">
        <v>122</v>
      </c>
      <c r="CJ559" t="s">
        <v>137</v>
      </c>
      <c r="CK559" t="s">
        <v>127</v>
      </c>
      <c r="CL559" t="s">
        <v>142</v>
      </c>
      <c r="CM559" t="s">
        <v>109</v>
      </c>
      <c r="CN559" t="s">
        <v>124</v>
      </c>
      <c r="CO559">
        <v>1</v>
      </c>
      <c r="CP559" t="s">
        <v>121</v>
      </c>
      <c r="CQ559">
        <v>3000</v>
      </c>
      <c r="CR559">
        <v>-999999</v>
      </c>
      <c r="CS559">
        <v>0</v>
      </c>
      <c r="CT559">
        <v>1335933</v>
      </c>
      <c r="CU559">
        <v>0</v>
      </c>
      <c r="CV559" t="s">
        <v>121</v>
      </c>
      <c r="CW559">
        <v>737</v>
      </c>
      <c r="CX559">
        <v>1336670</v>
      </c>
      <c r="CZ559" t="s">
        <v>125</v>
      </c>
      <c r="DA559" t="s">
        <v>126</v>
      </c>
      <c r="DB559">
        <v>314</v>
      </c>
      <c r="DC559" t="s">
        <v>128</v>
      </c>
      <c r="DD559" t="s">
        <v>129</v>
      </c>
      <c r="DE559">
        <v>3</v>
      </c>
      <c r="DF559">
        <v>5</v>
      </c>
      <c r="DG559">
        <v>221</v>
      </c>
      <c r="DH559">
        <v>3</v>
      </c>
      <c r="DI559" t="s">
        <v>136</v>
      </c>
      <c r="DJ559" s="38">
        <f t="shared" si="8"/>
        <v>1</v>
      </c>
      <c r="DK559" s="38">
        <v>0</v>
      </c>
      <c r="DL559" s="38">
        <v>29</v>
      </c>
      <c r="DM559" s="38">
        <v>5</v>
      </c>
      <c r="DN559" s="38">
        <v>1</v>
      </c>
      <c r="DO559" s="38">
        <v>737</v>
      </c>
    </row>
    <row r="560" spans="1:119" x14ac:dyDescent="0.3">
      <c r="A560" t="s">
        <v>114</v>
      </c>
      <c r="B560">
        <v>3102</v>
      </c>
      <c r="C560">
        <v>1</v>
      </c>
      <c r="D560">
        <v>30</v>
      </c>
      <c r="E560" t="s">
        <v>178</v>
      </c>
      <c r="F560" t="s">
        <v>179</v>
      </c>
      <c r="G560">
        <v>60.006</v>
      </c>
      <c r="H560" t="s">
        <v>165</v>
      </c>
      <c r="I560">
        <v>1</v>
      </c>
      <c r="J560" t="s">
        <v>125</v>
      </c>
      <c r="K560">
        <v>635205072</v>
      </c>
      <c r="L560" t="s">
        <v>116</v>
      </c>
      <c r="M560" t="s">
        <v>166</v>
      </c>
      <c r="N560" t="s">
        <v>117</v>
      </c>
      <c r="O560" s="33">
        <v>41643</v>
      </c>
      <c r="P560" s="1">
        <v>41643.612303240741</v>
      </c>
      <c r="Q560" s="2">
        <v>0.4039699074074074</v>
      </c>
      <c r="R560" t="s">
        <v>169</v>
      </c>
      <c r="S560" t="s">
        <v>119</v>
      </c>
      <c r="T560">
        <v>29</v>
      </c>
      <c r="U560">
        <v>5</v>
      </c>
      <c r="V560">
        <v>1</v>
      </c>
      <c r="W560">
        <v>5</v>
      </c>
      <c r="X560">
        <v>5</v>
      </c>
      <c r="Y560">
        <v>-1</v>
      </c>
      <c r="BD560" t="s">
        <v>141</v>
      </c>
      <c r="BE560" t="s">
        <v>21</v>
      </c>
      <c r="BP560">
        <v>30</v>
      </c>
      <c r="BQ560">
        <v>8</v>
      </c>
      <c r="BR560" t="s">
        <v>120</v>
      </c>
      <c r="BS560" t="s">
        <v>131</v>
      </c>
      <c r="BT560">
        <v>2</v>
      </c>
      <c r="BU560">
        <v>50</v>
      </c>
      <c r="BV560">
        <v>0</v>
      </c>
      <c r="BW560">
        <v>512</v>
      </c>
      <c r="BX560">
        <v>454</v>
      </c>
      <c r="BY560" t="s">
        <v>125</v>
      </c>
      <c r="BZ560">
        <v>2643</v>
      </c>
      <c r="CA560">
        <v>2643</v>
      </c>
      <c r="CB560">
        <v>-1</v>
      </c>
      <c r="CC560">
        <v>50</v>
      </c>
      <c r="CD560">
        <v>0</v>
      </c>
      <c r="CE560">
        <v>1162</v>
      </c>
      <c r="CF560">
        <v>-1</v>
      </c>
      <c r="CG560">
        <v>400</v>
      </c>
      <c r="CH560">
        <v>-1</v>
      </c>
      <c r="CI560" t="s">
        <v>122</v>
      </c>
      <c r="CJ560" t="s">
        <v>133</v>
      </c>
      <c r="CK560" t="s">
        <v>133</v>
      </c>
      <c r="CL560" t="s">
        <v>142</v>
      </c>
      <c r="CM560" t="s">
        <v>109</v>
      </c>
      <c r="CN560" t="s">
        <v>124</v>
      </c>
      <c r="CO560">
        <v>1</v>
      </c>
      <c r="CP560" t="s">
        <v>131</v>
      </c>
      <c r="CQ560">
        <v>3000</v>
      </c>
      <c r="CR560">
        <v>-999999</v>
      </c>
      <c r="CS560">
        <v>0</v>
      </c>
      <c r="CT560">
        <v>1341766</v>
      </c>
      <c r="CU560">
        <v>0</v>
      </c>
      <c r="CV560" t="s">
        <v>131</v>
      </c>
      <c r="CW560">
        <v>795</v>
      </c>
      <c r="CX560">
        <v>1342561</v>
      </c>
      <c r="CZ560" t="s">
        <v>115</v>
      </c>
      <c r="DA560" t="s">
        <v>132</v>
      </c>
      <c r="DB560">
        <v>454</v>
      </c>
      <c r="DC560" t="s">
        <v>128</v>
      </c>
      <c r="DD560" t="s">
        <v>129</v>
      </c>
      <c r="DE560">
        <v>16</v>
      </c>
      <c r="DF560">
        <v>5</v>
      </c>
      <c r="DG560">
        <v>222</v>
      </c>
      <c r="DH560">
        <v>16</v>
      </c>
      <c r="DI560" t="s">
        <v>130</v>
      </c>
      <c r="DJ560" s="38">
        <f t="shared" si="8"/>
        <v>1</v>
      </c>
      <c r="DK560" s="38">
        <v>0</v>
      </c>
      <c r="DL560" s="38">
        <v>30</v>
      </c>
      <c r="DM560" s="38">
        <v>5</v>
      </c>
      <c r="DN560" s="38">
        <v>1</v>
      </c>
      <c r="DO560" s="38">
        <v>795</v>
      </c>
    </row>
    <row r="561" spans="1:119" x14ac:dyDescent="0.3">
      <c r="A561" t="s">
        <v>114</v>
      </c>
      <c r="B561">
        <v>3102</v>
      </c>
      <c r="C561">
        <v>1</v>
      </c>
      <c r="D561">
        <v>30</v>
      </c>
      <c r="E561" t="s">
        <v>178</v>
      </c>
      <c r="F561" t="s">
        <v>179</v>
      </c>
      <c r="G561">
        <v>60.006</v>
      </c>
      <c r="H561" t="s">
        <v>165</v>
      </c>
      <c r="I561">
        <v>1</v>
      </c>
      <c r="J561" t="s">
        <v>125</v>
      </c>
      <c r="K561">
        <v>635205072</v>
      </c>
      <c r="L561" t="s">
        <v>116</v>
      </c>
      <c r="M561" t="s">
        <v>166</v>
      </c>
      <c r="N561" t="s">
        <v>117</v>
      </c>
      <c r="O561" s="33">
        <v>41643</v>
      </c>
      <c r="P561" s="1">
        <v>41643.612303240741</v>
      </c>
      <c r="Q561" s="2">
        <v>0.4039699074074074</v>
      </c>
      <c r="R561" t="s">
        <v>169</v>
      </c>
      <c r="S561" t="s">
        <v>119</v>
      </c>
      <c r="T561">
        <v>29</v>
      </c>
      <c r="U561">
        <v>5</v>
      </c>
      <c r="V561">
        <v>1</v>
      </c>
      <c r="W561">
        <v>5</v>
      </c>
      <c r="X561">
        <v>5</v>
      </c>
      <c r="Y561">
        <v>-1</v>
      </c>
      <c r="BD561" t="s">
        <v>141</v>
      </c>
      <c r="BE561" t="s">
        <v>21</v>
      </c>
      <c r="BP561">
        <v>31</v>
      </c>
      <c r="BQ561">
        <v>1</v>
      </c>
      <c r="BR561" t="s">
        <v>138</v>
      </c>
      <c r="BS561" t="s">
        <v>121</v>
      </c>
      <c r="BT561">
        <v>1</v>
      </c>
      <c r="BU561">
        <v>50</v>
      </c>
      <c r="BV561">
        <v>0</v>
      </c>
      <c r="BW561">
        <v>512</v>
      </c>
      <c r="BX561">
        <v>-100</v>
      </c>
      <c r="BY561" t="s">
        <v>125</v>
      </c>
      <c r="BZ561">
        <v>3228</v>
      </c>
      <c r="CA561">
        <v>3228</v>
      </c>
      <c r="CB561">
        <v>-1</v>
      </c>
      <c r="CC561">
        <v>50</v>
      </c>
      <c r="CD561">
        <v>0</v>
      </c>
      <c r="CE561">
        <v>688</v>
      </c>
      <c r="CF561">
        <v>-1</v>
      </c>
      <c r="CG561">
        <v>400</v>
      </c>
      <c r="CH561">
        <v>-1</v>
      </c>
      <c r="CI561" t="s">
        <v>122</v>
      </c>
      <c r="CJ561" t="s">
        <v>137</v>
      </c>
      <c r="CK561" t="s">
        <v>127</v>
      </c>
      <c r="CL561" t="s">
        <v>142</v>
      </c>
      <c r="CM561" t="s">
        <v>109</v>
      </c>
      <c r="CN561" t="s">
        <v>124</v>
      </c>
      <c r="CO561">
        <v>1</v>
      </c>
      <c r="CP561" t="s">
        <v>121</v>
      </c>
      <c r="CQ561">
        <v>3000</v>
      </c>
      <c r="CR561">
        <v>-999999</v>
      </c>
      <c r="CS561">
        <v>0</v>
      </c>
      <c r="CT561">
        <v>1346432</v>
      </c>
      <c r="CU561">
        <v>0</v>
      </c>
      <c r="CV561" t="s">
        <v>121</v>
      </c>
      <c r="CW561">
        <v>684</v>
      </c>
      <c r="CX561">
        <v>1347116</v>
      </c>
      <c r="CZ561" t="s">
        <v>125</v>
      </c>
      <c r="DA561" t="s">
        <v>139</v>
      </c>
      <c r="DB561">
        <v>314</v>
      </c>
      <c r="DC561" t="s">
        <v>128</v>
      </c>
      <c r="DD561" t="s">
        <v>129</v>
      </c>
      <c r="DE561">
        <v>1</v>
      </c>
      <c r="DF561">
        <v>5</v>
      </c>
      <c r="DG561">
        <v>223</v>
      </c>
      <c r="DH561">
        <v>1</v>
      </c>
      <c r="DI561" t="s">
        <v>136</v>
      </c>
      <c r="DJ561" s="38">
        <f t="shared" si="8"/>
        <v>1</v>
      </c>
      <c r="DK561" s="38">
        <v>0</v>
      </c>
      <c r="DL561" s="38">
        <v>31</v>
      </c>
      <c r="DM561" s="38">
        <v>5</v>
      </c>
      <c r="DN561" s="38">
        <v>1</v>
      </c>
      <c r="DO561" s="38">
        <v>684</v>
      </c>
    </row>
    <row r="562" spans="1:119" x14ac:dyDescent="0.3">
      <c r="A562" t="s">
        <v>114</v>
      </c>
      <c r="B562">
        <v>3102</v>
      </c>
      <c r="C562">
        <v>1</v>
      </c>
      <c r="D562">
        <v>30</v>
      </c>
      <c r="E562" t="s">
        <v>178</v>
      </c>
      <c r="F562" t="s">
        <v>179</v>
      </c>
      <c r="G562">
        <v>60.006</v>
      </c>
      <c r="H562" t="s">
        <v>165</v>
      </c>
      <c r="I562">
        <v>1</v>
      </c>
      <c r="J562" t="s">
        <v>125</v>
      </c>
      <c r="K562">
        <v>635205072</v>
      </c>
      <c r="L562" t="s">
        <v>116</v>
      </c>
      <c r="M562" t="s">
        <v>166</v>
      </c>
      <c r="N562" t="s">
        <v>117</v>
      </c>
      <c r="O562" s="33">
        <v>41643</v>
      </c>
      <c r="P562" s="1">
        <v>41643.612303240741</v>
      </c>
      <c r="Q562" s="2">
        <v>0.4039699074074074</v>
      </c>
      <c r="R562" t="s">
        <v>169</v>
      </c>
      <c r="S562" t="s">
        <v>119</v>
      </c>
      <c r="T562">
        <v>29</v>
      </c>
      <c r="U562">
        <v>5</v>
      </c>
      <c r="V562">
        <v>1</v>
      </c>
      <c r="W562">
        <v>5</v>
      </c>
      <c r="X562">
        <v>5</v>
      </c>
      <c r="Y562">
        <v>-1</v>
      </c>
      <c r="BD562" t="s">
        <v>141</v>
      </c>
      <c r="BE562" t="s">
        <v>21</v>
      </c>
      <c r="BP562">
        <v>32</v>
      </c>
      <c r="BQ562">
        <v>7</v>
      </c>
      <c r="BR562" t="s">
        <v>138</v>
      </c>
      <c r="BS562" t="s">
        <v>131</v>
      </c>
      <c r="BT562">
        <v>2</v>
      </c>
      <c r="BU562">
        <v>50</v>
      </c>
      <c r="BV562">
        <v>1</v>
      </c>
      <c r="BW562">
        <v>512</v>
      </c>
      <c r="BX562">
        <v>454</v>
      </c>
      <c r="BY562" t="s">
        <v>115</v>
      </c>
      <c r="BZ562">
        <v>2897</v>
      </c>
      <c r="CA562">
        <v>2897</v>
      </c>
      <c r="CB562">
        <v>-1</v>
      </c>
      <c r="CC562">
        <v>50</v>
      </c>
      <c r="CD562">
        <v>1</v>
      </c>
      <c r="CE562">
        <v>930</v>
      </c>
      <c r="CF562">
        <v>-1</v>
      </c>
      <c r="CG562">
        <v>400</v>
      </c>
      <c r="CH562">
        <v>-1</v>
      </c>
      <c r="CI562" t="s">
        <v>122</v>
      </c>
      <c r="CJ562" t="s">
        <v>133</v>
      </c>
      <c r="CK562" t="s">
        <v>133</v>
      </c>
      <c r="CL562" t="s">
        <v>142</v>
      </c>
      <c r="CM562" t="s">
        <v>109</v>
      </c>
      <c r="CN562" t="s">
        <v>124</v>
      </c>
      <c r="CO562">
        <v>1</v>
      </c>
      <c r="CP562" t="s">
        <v>131</v>
      </c>
      <c r="CQ562">
        <v>3000</v>
      </c>
      <c r="CR562">
        <v>-999999</v>
      </c>
      <c r="CS562">
        <v>0</v>
      </c>
      <c r="CT562">
        <v>1351798</v>
      </c>
      <c r="CU562">
        <v>0</v>
      </c>
      <c r="CV562" t="s">
        <v>131</v>
      </c>
      <c r="CW562">
        <v>773</v>
      </c>
      <c r="CX562">
        <v>1352571</v>
      </c>
      <c r="CZ562" t="s">
        <v>115</v>
      </c>
      <c r="DA562" t="s">
        <v>140</v>
      </c>
      <c r="DB562">
        <v>454</v>
      </c>
      <c r="DC562" t="s">
        <v>128</v>
      </c>
      <c r="DD562" t="s">
        <v>129</v>
      </c>
      <c r="DE562">
        <v>14</v>
      </c>
      <c r="DF562">
        <v>5</v>
      </c>
      <c r="DG562">
        <v>224</v>
      </c>
      <c r="DH562">
        <v>14</v>
      </c>
      <c r="DI562" t="s">
        <v>130</v>
      </c>
      <c r="DJ562" s="38">
        <f t="shared" si="8"/>
        <v>1</v>
      </c>
      <c r="DK562" s="38">
        <v>0</v>
      </c>
      <c r="DL562" s="38">
        <v>32</v>
      </c>
      <c r="DM562" s="38">
        <v>5</v>
      </c>
      <c r="DN562" s="38">
        <v>1</v>
      </c>
      <c r="DO562" s="38">
        <v>773</v>
      </c>
    </row>
    <row r="563" spans="1:119" x14ac:dyDescent="0.3">
      <c r="A563" t="s">
        <v>114</v>
      </c>
      <c r="B563">
        <v>3102</v>
      </c>
      <c r="C563">
        <v>1</v>
      </c>
      <c r="D563">
        <v>30</v>
      </c>
      <c r="E563" t="s">
        <v>178</v>
      </c>
      <c r="F563" t="s">
        <v>179</v>
      </c>
      <c r="G563">
        <v>60.006</v>
      </c>
      <c r="H563" t="s">
        <v>165</v>
      </c>
      <c r="I563">
        <v>1</v>
      </c>
      <c r="J563" t="s">
        <v>125</v>
      </c>
      <c r="K563">
        <v>635205072</v>
      </c>
      <c r="L563" t="s">
        <v>116</v>
      </c>
      <c r="M563" t="s">
        <v>166</v>
      </c>
      <c r="N563" t="s">
        <v>117</v>
      </c>
      <c r="O563" s="33">
        <v>41643</v>
      </c>
      <c r="P563" s="1">
        <v>41643.612303240741</v>
      </c>
      <c r="Q563" s="2">
        <v>0.4039699074074074</v>
      </c>
      <c r="R563" t="s">
        <v>169</v>
      </c>
      <c r="S563" t="s">
        <v>119</v>
      </c>
      <c r="T563">
        <v>29</v>
      </c>
      <c r="U563">
        <v>5</v>
      </c>
      <c r="V563">
        <v>1</v>
      </c>
      <c r="W563">
        <v>5</v>
      </c>
      <c r="X563">
        <v>5</v>
      </c>
      <c r="Y563">
        <v>-1</v>
      </c>
      <c r="BD563" t="s">
        <v>141</v>
      </c>
      <c r="BE563" t="s">
        <v>21</v>
      </c>
      <c r="BP563">
        <v>33</v>
      </c>
      <c r="BQ563">
        <v>21</v>
      </c>
      <c r="BR563" t="s">
        <v>138</v>
      </c>
      <c r="BS563" t="s">
        <v>131</v>
      </c>
      <c r="BT563">
        <v>2</v>
      </c>
      <c r="BU563">
        <v>50</v>
      </c>
      <c r="BV563">
        <v>1</v>
      </c>
      <c r="BW563">
        <v>512</v>
      </c>
      <c r="BX563">
        <v>314</v>
      </c>
      <c r="BY563" t="s">
        <v>115</v>
      </c>
      <c r="BZ563">
        <v>3047</v>
      </c>
      <c r="CA563">
        <v>3047</v>
      </c>
      <c r="CB563">
        <v>-1</v>
      </c>
      <c r="CC563">
        <v>50</v>
      </c>
      <c r="CD563">
        <v>1</v>
      </c>
      <c r="CE563">
        <v>758</v>
      </c>
      <c r="CF563">
        <v>-1</v>
      </c>
      <c r="CG563">
        <v>400</v>
      </c>
      <c r="CH563">
        <v>-1</v>
      </c>
      <c r="CI563" t="s">
        <v>122</v>
      </c>
      <c r="CJ563" t="s">
        <v>127</v>
      </c>
      <c r="CK563" t="s">
        <v>133</v>
      </c>
      <c r="CL563" t="s">
        <v>142</v>
      </c>
      <c r="CM563" t="s">
        <v>109</v>
      </c>
      <c r="CN563" t="s">
        <v>124</v>
      </c>
      <c r="CO563">
        <v>1</v>
      </c>
      <c r="CP563" t="s">
        <v>131</v>
      </c>
      <c r="CQ563">
        <v>3000</v>
      </c>
      <c r="CR563">
        <v>-999999</v>
      </c>
      <c r="CS563">
        <v>0</v>
      </c>
      <c r="CT563">
        <v>1356764</v>
      </c>
      <c r="CU563">
        <v>0</v>
      </c>
      <c r="CV563" t="s">
        <v>131</v>
      </c>
      <c r="CW563">
        <v>795</v>
      </c>
      <c r="CX563">
        <v>1357559</v>
      </c>
      <c r="CZ563" t="s">
        <v>115</v>
      </c>
      <c r="DA563" t="s">
        <v>140</v>
      </c>
      <c r="DB563">
        <v>454</v>
      </c>
      <c r="DC563" t="s">
        <v>128</v>
      </c>
      <c r="DD563" t="s">
        <v>134</v>
      </c>
      <c r="DE563">
        <v>42</v>
      </c>
      <c r="DF563">
        <v>5</v>
      </c>
      <c r="DG563">
        <v>225</v>
      </c>
      <c r="DH563">
        <v>42</v>
      </c>
      <c r="DI563" t="s">
        <v>135</v>
      </c>
      <c r="DJ563" s="38">
        <f t="shared" si="8"/>
        <v>1</v>
      </c>
      <c r="DK563" s="38">
        <v>0</v>
      </c>
      <c r="DL563" s="38">
        <v>33</v>
      </c>
      <c r="DM563" s="38">
        <v>5</v>
      </c>
      <c r="DN563" s="38">
        <v>1</v>
      </c>
      <c r="DO563" s="38">
        <v>795</v>
      </c>
    </row>
    <row r="564" spans="1:119" x14ac:dyDescent="0.3">
      <c r="A564" t="s">
        <v>114</v>
      </c>
      <c r="B564">
        <v>3102</v>
      </c>
      <c r="C564">
        <v>1</v>
      </c>
      <c r="D564">
        <v>30</v>
      </c>
      <c r="E564" t="s">
        <v>178</v>
      </c>
      <c r="F564" t="s">
        <v>179</v>
      </c>
      <c r="G564">
        <v>60.006</v>
      </c>
      <c r="H564" t="s">
        <v>165</v>
      </c>
      <c r="I564">
        <v>1</v>
      </c>
      <c r="J564" t="s">
        <v>125</v>
      </c>
      <c r="K564">
        <v>635205072</v>
      </c>
      <c r="L564" t="s">
        <v>116</v>
      </c>
      <c r="M564" t="s">
        <v>166</v>
      </c>
      <c r="N564" t="s">
        <v>117</v>
      </c>
      <c r="O564" s="33">
        <v>41643</v>
      </c>
      <c r="P564" s="1">
        <v>41643.612303240741</v>
      </c>
      <c r="Q564" s="2">
        <v>0.4039699074074074</v>
      </c>
      <c r="R564" t="s">
        <v>169</v>
      </c>
      <c r="S564" t="s">
        <v>119</v>
      </c>
      <c r="T564">
        <v>29</v>
      </c>
      <c r="U564">
        <v>5</v>
      </c>
      <c r="V564">
        <v>1</v>
      </c>
      <c r="W564">
        <v>5</v>
      </c>
      <c r="X564">
        <v>5</v>
      </c>
      <c r="Y564">
        <v>-1</v>
      </c>
      <c r="BD564" t="s">
        <v>141</v>
      </c>
      <c r="BE564" t="s">
        <v>21</v>
      </c>
      <c r="BP564">
        <v>34</v>
      </c>
      <c r="BQ564">
        <v>13</v>
      </c>
      <c r="BR564" t="s">
        <v>138</v>
      </c>
      <c r="BS564" t="s">
        <v>131</v>
      </c>
      <c r="BT564">
        <v>2</v>
      </c>
      <c r="BU564">
        <v>50</v>
      </c>
      <c r="BV564">
        <v>0</v>
      </c>
      <c r="BW564">
        <v>512</v>
      </c>
      <c r="BX564">
        <v>-100</v>
      </c>
      <c r="BY564" t="s">
        <v>115</v>
      </c>
      <c r="BZ564">
        <v>3467</v>
      </c>
      <c r="CA564">
        <v>3467</v>
      </c>
      <c r="CB564">
        <v>-1</v>
      </c>
      <c r="CC564">
        <v>50</v>
      </c>
      <c r="CD564">
        <v>0</v>
      </c>
      <c r="CE564">
        <v>428</v>
      </c>
      <c r="CF564">
        <v>-1</v>
      </c>
      <c r="CG564">
        <v>400</v>
      </c>
      <c r="CH564">
        <v>-1</v>
      </c>
      <c r="CI564" t="s">
        <v>122</v>
      </c>
      <c r="CJ564" t="s">
        <v>137</v>
      </c>
      <c r="CK564" t="s">
        <v>127</v>
      </c>
      <c r="CL564" t="s">
        <v>142</v>
      </c>
      <c r="CM564" t="s">
        <v>109</v>
      </c>
      <c r="CN564" t="s">
        <v>124</v>
      </c>
      <c r="CO564">
        <v>1</v>
      </c>
      <c r="CP564" t="s">
        <v>131</v>
      </c>
      <c r="CQ564">
        <v>3000</v>
      </c>
      <c r="CR564">
        <v>-999999</v>
      </c>
      <c r="CS564">
        <v>0</v>
      </c>
      <c r="CT564">
        <v>1361564</v>
      </c>
      <c r="CU564">
        <v>0</v>
      </c>
      <c r="CV564" t="s">
        <v>131</v>
      </c>
      <c r="CW564">
        <v>705</v>
      </c>
      <c r="CX564">
        <v>1362269</v>
      </c>
      <c r="CZ564" t="s">
        <v>115</v>
      </c>
      <c r="DA564" t="s">
        <v>140</v>
      </c>
      <c r="DB564">
        <v>314</v>
      </c>
      <c r="DC564" t="s">
        <v>128</v>
      </c>
      <c r="DD564" t="s">
        <v>134</v>
      </c>
      <c r="DE564">
        <v>26</v>
      </c>
      <c r="DF564">
        <v>5</v>
      </c>
      <c r="DG564">
        <v>226</v>
      </c>
      <c r="DH564">
        <v>26</v>
      </c>
      <c r="DI564" t="s">
        <v>136</v>
      </c>
      <c r="DJ564" s="38">
        <f t="shared" si="8"/>
        <v>1</v>
      </c>
      <c r="DK564" s="38">
        <v>0</v>
      </c>
      <c r="DL564" s="38">
        <v>34</v>
      </c>
      <c r="DM564" s="38">
        <v>5</v>
      </c>
      <c r="DN564" s="38">
        <v>1</v>
      </c>
      <c r="DO564" s="38">
        <v>705</v>
      </c>
    </row>
    <row r="565" spans="1:119" x14ac:dyDescent="0.3">
      <c r="A565" t="s">
        <v>114</v>
      </c>
      <c r="B565">
        <v>3102</v>
      </c>
      <c r="C565">
        <v>1</v>
      </c>
      <c r="D565">
        <v>30</v>
      </c>
      <c r="E565" t="s">
        <v>178</v>
      </c>
      <c r="F565" t="s">
        <v>179</v>
      </c>
      <c r="G565">
        <v>60.006</v>
      </c>
      <c r="H565" t="s">
        <v>165</v>
      </c>
      <c r="I565">
        <v>1</v>
      </c>
      <c r="J565" t="s">
        <v>125</v>
      </c>
      <c r="K565">
        <v>635205072</v>
      </c>
      <c r="L565" t="s">
        <v>116</v>
      </c>
      <c r="M565" t="s">
        <v>166</v>
      </c>
      <c r="N565" t="s">
        <v>117</v>
      </c>
      <c r="O565" s="33">
        <v>41643</v>
      </c>
      <c r="P565" s="1">
        <v>41643.612303240741</v>
      </c>
      <c r="Q565" s="2">
        <v>0.4039699074074074</v>
      </c>
      <c r="R565" t="s">
        <v>169</v>
      </c>
      <c r="S565" t="s">
        <v>119</v>
      </c>
      <c r="T565">
        <v>29</v>
      </c>
      <c r="U565">
        <v>5</v>
      </c>
      <c r="V565">
        <v>1</v>
      </c>
      <c r="W565">
        <v>5</v>
      </c>
      <c r="X565">
        <v>5</v>
      </c>
      <c r="Y565">
        <v>-1</v>
      </c>
      <c r="BD565" t="s">
        <v>141</v>
      </c>
      <c r="BE565" t="s">
        <v>21</v>
      </c>
      <c r="BP565">
        <v>35</v>
      </c>
      <c r="BQ565">
        <v>24</v>
      </c>
      <c r="BR565" t="s">
        <v>120</v>
      </c>
      <c r="BS565" t="s">
        <v>121</v>
      </c>
      <c r="BT565">
        <v>1</v>
      </c>
      <c r="BU565">
        <v>50</v>
      </c>
      <c r="BV565">
        <v>0</v>
      </c>
      <c r="BW565">
        <v>512</v>
      </c>
      <c r="BX565">
        <v>454</v>
      </c>
      <c r="BY565" t="s">
        <v>115</v>
      </c>
      <c r="BZ565">
        <v>2633</v>
      </c>
      <c r="CA565">
        <v>2633</v>
      </c>
      <c r="CB565">
        <v>-1</v>
      </c>
      <c r="CC565">
        <v>50</v>
      </c>
      <c r="CD565">
        <v>0</v>
      </c>
      <c r="CE565">
        <v>1058</v>
      </c>
      <c r="CF565">
        <v>-1</v>
      </c>
      <c r="CG565">
        <v>400</v>
      </c>
      <c r="CH565">
        <v>-1</v>
      </c>
      <c r="CI565" t="s">
        <v>122</v>
      </c>
      <c r="CJ565" t="s">
        <v>133</v>
      </c>
      <c r="CK565" t="s">
        <v>127</v>
      </c>
      <c r="CL565" t="s">
        <v>142</v>
      </c>
      <c r="CM565" t="s">
        <v>109</v>
      </c>
      <c r="CN565" t="s">
        <v>124</v>
      </c>
      <c r="CO565">
        <v>1</v>
      </c>
      <c r="CP565" t="s">
        <v>121</v>
      </c>
      <c r="CQ565">
        <v>3000</v>
      </c>
      <c r="CR565">
        <v>-999999</v>
      </c>
      <c r="CS565">
        <v>0</v>
      </c>
      <c r="CT565">
        <v>1367347</v>
      </c>
      <c r="CU565">
        <v>0</v>
      </c>
      <c r="CV565" t="s">
        <v>121</v>
      </c>
      <c r="CW565">
        <v>909</v>
      </c>
      <c r="CX565">
        <v>1368256</v>
      </c>
      <c r="CZ565" t="s">
        <v>125</v>
      </c>
      <c r="DA565" t="s">
        <v>126</v>
      </c>
      <c r="DB565">
        <v>314</v>
      </c>
      <c r="DC565" t="s">
        <v>128</v>
      </c>
      <c r="DD565" t="s">
        <v>134</v>
      </c>
      <c r="DE565">
        <v>47</v>
      </c>
      <c r="DF565">
        <v>5</v>
      </c>
      <c r="DG565">
        <v>227</v>
      </c>
      <c r="DH565">
        <v>47</v>
      </c>
      <c r="DI565" t="s">
        <v>135</v>
      </c>
      <c r="DJ565" s="38">
        <f t="shared" si="8"/>
        <v>1</v>
      </c>
      <c r="DK565" s="38">
        <v>0</v>
      </c>
      <c r="DL565" s="38">
        <v>35</v>
      </c>
      <c r="DM565" s="38">
        <v>5</v>
      </c>
      <c r="DN565" s="38">
        <v>1</v>
      </c>
      <c r="DO565" s="38">
        <v>909</v>
      </c>
    </row>
    <row r="566" spans="1:119" x14ac:dyDescent="0.3">
      <c r="A566" t="s">
        <v>114</v>
      </c>
      <c r="B566">
        <v>3102</v>
      </c>
      <c r="C566">
        <v>1</v>
      </c>
      <c r="D566">
        <v>30</v>
      </c>
      <c r="E566" t="s">
        <v>178</v>
      </c>
      <c r="F566" t="s">
        <v>179</v>
      </c>
      <c r="G566">
        <v>60.006</v>
      </c>
      <c r="H566" t="s">
        <v>165</v>
      </c>
      <c r="I566">
        <v>1</v>
      </c>
      <c r="J566" t="s">
        <v>125</v>
      </c>
      <c r="K566">
        <v>635205072</v>
      </c>
      <c r="L566" t="s">
        <v>116</v>
      </c>
      <c r="M566" t="s">
        <v>166</v>
      </c>
      <c r="N566" t="s">
        <v>117</v>
      </c>
      <c r="O566" s="33">
        <v>41643</v>
      </c>
      <c r="P566" s="1">
        <v>41643.612303240741</v>
      </c>
      <c r="Q566" s="2">
        <v>0.4039699074074074</v>
      </c>
      <c r="R566" t="s">
        <v>169</v>
      </c>
      <c r="S566" t="s">
        <v>119</v>
      </c>
      <c r="T566">
        <v>29</v>
      </c>
      <c r="U566">
        <v>5</v>
      </c>
      <c r="V566">
        <v>1</v>
      </c>
      <c r="W566">
        <v>5</v>
      </c>
      <c r="X566">
        <v>5</v>
      </c>
      <c r="Y566">
        <v>-1</v>
      </c>
      <c r="BD566" t="s">
        <v>141</v>
      </c>
      <c r="BE566" t="s">
        <v>21</v>
      </c>
      <c r="BP566">
        <v>36</v>
      </c>
      <c r="BQ566">
        <v>19</v>
      </c>
      <c r="BR566" t="s">
        <v>138</v>
      </c>
      <c r="BS566" t="s">
        <v>131</v>
      </c>
      <c r="BT566">
        <v>2</v>
      </c>
      <c r="BU566">
        <v>50</v>
      </c>
      <c r="BV566">
        <v>0</v>
      </c>
      <c r="BW566">
        <v>512</v>
      </c>
      <c r="BX566">
        <v>454</v>
      </c>
      <c r="BY566" t="s">
        <v>115</v>
      </c>
      <c r="BZ566">
        <v>3276</v>
      </c>
      <c r="CA566">
        <v>3276</v>
      </c>
      <c r="CB566">
        <v>-1</v>
      </c>
      <c r="CC566">
        <v>50</v>
      </c>
      <c r="CD566">
        <v>0</v>
      </c>
      <c r="CE566">
        <v>700</v>
      </c>
      <c r="CF566">
        <v>-1</v>
      </c>
      <c r="CG566">
        <v>400</v>
      </c>
      <c r="CH566">
        <v>-1</v>
      </c>
      <c r="CI566" t="s">
        <v>122</v>
      </c>
      <c r="CJ566" t="s">
        <v>133</v>
      </c>
      <c r="CK566" t="s">
        <v>133</v>
      </c>
      <c r="CL566" t="s">
        <v>142</v>
      </c>
      <c r="CM566" t="s">
        <v>109</v>
      </c>
      <c r="CN566" t="s">
        <v>124</v>
      </c>
      <c r="CO566">
        <v>1</v>
      </c>
      <c r="CP566" t="s">
        <v>131</v>
      </c>
      <c r="CQ566">
        <v>3000</v>
      </c>
      <c r="CR566">
        <v>-999999</v>
      </c>
      <c r="CS566">
        <v>0</v>
      </c>
      <c r="CT566">
        <v>1372113</v>
      </c>
      <c r="CU566">
        <v>0</v>
      </c>
      <c r="CV566" t="s">
        <v>131</v>
      </c>
      <c r="CW566">
        <v>624</v>
      </c>
      <c r="CX566">
        <v>1372737</v>
      </c>
      <c r="CZ566" t="s">
        <v>115</v>
      </c>
      <c r="DA566" t="s">
        <v>140</v>
      </c>
      <c r="DB566">
        <v>454</v>
      </c>
      <c r="DC566" t="s">
        <v>128</v>
      </c>
      <c r="DD566" t="s">
        <v>134</v>
      </c>
      <c r="DE566">
        <v>38</v>
      </c>
      <c r="DF566">
        <v>5</v>
      </c>
      <c r="DG566">
        <v>228</v>
      </c>
      <c r="DH566">
        <v>38</v>
      </c>
      <c r="DI566" t="s">
        <v>130</v>
      </c>
      <c r="DJ566" s="38">
        <f t="shared" si="8"/>
        <v>1</v>
      </c>
      <c r="DK566" s="38">
        <v>0</v>
      </c>
      <c r="DL566" s="38">
        <v>36</v>
      </c>
      <c r="DM566" s="38">
        <v>5</v>
      </c>
      <c r="DN566" s="38">
        <v>1</v>
      </c>
      <c r="DO566" s="38">
        <v>624</v>
      </c>
    </row>
    <row r="567" spans="1:119" x14ac:dyDescent="0.3">
      <c r="A567" t="s">
        <v>114</v>
      </c>
      <c r="B567">
        <v>3102</v>
      </c>
      <c r="C567">
        <v>1</v>
      </c>
      <c r="D567">
        <v>30</v>
      </c>
      <c r="E567" t="s">
        <v>178</v>
      </c>
      <c r="F567" t="s">
        <v>179</v>
      </c>
      <c r="G567">
        <v>60.006</v>
      </c>
      <c r="H567" t="s">
        <v>165</v>
      </c>
      <c r="I567">
        <v>1</v>
      </c>
      <c r="J567" t="s">
        <v>125</v>
      </c>
      <c r="K567">
        <v>635205072</v>
      </c>
      <c r="L567" t="s">
        <v>116</v>
      </c>
      <c r="M567" t="s">
        <v>166</v>
      </c>
      <c r="N567" t="s">
        <v>117</v>
      </c>
      <c r="O567" s="33">
        <v>41643</v>
      </c>
      <c r="P567" s="1">
        <v>41643.612303240741</v>
      </c>
      <c r="Q567" s="2">
        <v>0.4039699074074074</v>
      </c>
      <c r="R567" t="s">
        <v>169</v>
      </c>
      <c r="S567" t="s">
        <v>119</v>
      </c>
      <c r="T567">
        <v>29</v>
      </c>
      <c r="U567">
        <v>5</v>
      </c>
      <c r="V567">
        <v>1</v>
      </c>
      <c r="W567">
        <v>5</v>
      </c>
      <c r="X567">
        <v>5</v>
      </c>
      <c r="Y567">
        <v>-1</v>
      </c>
      <c r="BD567" t="s">
        <v>141</v>
      </c>
      <c r="BE567" t="s">
        <v>21</v>
      </c>
      <c r="BP567">
        <v>37</v>
      </c>
      <c r="BQ567">
        <v>22</v>
      </c>
      <c r="BR567" t="s">
        <v>120</v>
      </c>
      <c r="BS567" t="s">
        <v>121</v>
      </c>
      <c r="BT567">
        <v>1</v>
      </c>
      <c r="BU567">
        <v>50</v>
      </c>
      <c r="BV567">
        <v>0</v>
      </c>
      <c r="BW567">
        <v>512</v>
      </c>
      <c r="BX567">
        <v>314</v>
      </c>
      <c r="BY567" t="s">
        <v>115</v>
      </c>
      <c r="BZ567">
        <v>3195</v>
      </c>
      <c r="CA567">
        <v>3195</v>
      </c>
      <c r="CB567">
        <v>-1</v>
      </c>
      <c r="CC567">
        <v>50</v>
      </c>
      <c r="CD567">
        <v>0</v>
      </c>
      <c r="CE567">
        <v>481</v>
      </c>
      <c r="CF567">
        <v>-1</v>
      </c>
      <c r="CG567">
        <v>400</v>
      </c>
      <c r="CH567">
        <v>-1</v>
      </c>
      <c r="CI567" t="s">
        <v>122</v>
      </c>
      <c r="CJ567" t="s">
        <v>127</v>
      </c>
      <c r="CK567" t="s">
        <v>133</v>
      </c>
      <c r="CL567" t="s">
        <v>142</v>
      </c>
      <c r="CM567" t="s">
        <v>109</v>
      </c>
      <c r="CN567" t="s">
        <v>124</v>
      </c>
      <c r="CO567">
        <v>1</v>
      </c>
      <c r="CP567" t="s">
        <v>121</v>
      </c>
      <c r="CQ567">
        <v>3000</v>
      </c>
      <c r="CR567">
        <v>-999999</v>
      </c>
      <c r="CS567">
        <v>0</v>
      </c>
      <c r="CT567">
        <v>1377029</v>
      </c>
      <c r="CU567">
        <v>0</v>
      </c>
      <c r="CV567" t="s">
        <v>121</v>
      </c>
      <c r="CW567">
        <v>924</v>
      </c>
      <c r="CX567">
        <v>1377953</v>
      </c>
      <c r="CZ567" t="s">
        <v>125</v>
      </c>
      <c r="DA567" t="s">
        <v>126</v>
      </c>
      <c r="DB567">
        <v>454</v>
      </c>
      <c r="DC567" t="s">
        <v>128</v>
      </c>
      <c r="DD567" t="s">
        <v>134</v>
      </c>
      <c r="DE567">
        <v>43</v>
      </c>
      <c r="DF567">
        <v>5</v>
      </c>
      <c r="DG567">
        <v>229</v>
      </c>
      <c r="DH567">
        <v>43</v>
      </c>
      <c r="DI567" t="s">
        <v>135</v>
      </c>
      <c r="DJ567" s="38">
        <f t="shared" si="8"/>
        <v>1</v>
      </c>
      <c r="DK567" s="38">
        <v>0</v>
      </c>
      <c r="DL567" s="38">
        <v>37</v>
      </c>
      <c r="DM567" s="38">
        <v>5</v>
      </c>
      <c r="DN567" s="38">
        <v>1</v>
      </c>
      <c r="DO567" s="38">
        <v>924</v>
      </c>
    </row>
    <row r="568" spans="1:119" x14ac:dyDescent="0.3">
      <c r="A568" t="s">
        <v>114</v>
      </c>
      <c r="B568">
        <v>3102</v>
      </c>
      <c r="C568">
        <v>1</v>
      </c>
      <c r="D568">
        <v>30</v>
      </c>
      <c r="E568" t="s">
        <v>178</v>
      </c>
      <c r="F568" t="s">
        <v>179</v>
      </c>
      <c r="G568">
        <v>60.006</v>
      </c>
      <c r="H568" t="s">
        <v>165</v>
      </c>
      <c r="I568">
        <v>1</v>
      </c>
      <c r="J568" t="s">
        <v>125</v>
      </c>
      <c r="K568">
        <v>635205072</v>
      </c>
      <c r="L568" t="s">
        <v>116</v>
      </c>
      <c r="M568" t="s">
        <v>166</v>
      </c>
      <c r="N568" t="s">
        <v>117</v>
      </c>
      <c r="O568" s="33">
        <v>41643</v>
      </c>
      <c r="P568" s="1">
        <v>41643.612303240741</v>
      </c>
      <c r="Q568" s="2">
        <v>0.4039699074074074</v>
      </c>
      <c r="R568" t="s">
        <v>169</v>
      </c>
      <c r="S568" t="s">
        <v>119</v>
      </c>
      <c r="T568">
        <v>29</v>
      </c>
      <c r="U568">
        <v>5</v>
      </c>
      <c r="V568">
        <v>1</v>
      </c>
      <c r="W568">
        <v>5</v>
      </c>
      <c r="X568">
        <v>5</v>
      </c>
      <c r="Y568">
        <v>-1</v>
      </c>
      <c r="BD568" t="s">
        <v>141</v>
      </c>
      <c r="BE568" t="s">
        <v>21</v>
      </c>
      <c r="BP568">
        <v>38</v>
      </c>
      <c r="BQ568">
        <v>2</v>
      </c>
      <c r="BR568" t="s">
        <v>120</v>
      </c>
      <c r="BS568" t="s">
        <v>131</v>
      </c>
      <c r="BT568">
        <v>2</v>
      </c>
      <c r="BU568">
        <v>50</v>
      </c>
      <c r="BV568">
        <v>1</v>
      </c>
      <c r="BW568">
        <v>512</v>
      </c>
      <c r="BX568">
        <v>-100</v>
      </c>
      <c r="BY568" t="s">
        <v>125</v>
      </c>
      <c r="BZ568">
        <v>2818</v>
      </c>
      <c r="CA568">
        <v>2818</v>
      </c>
      <c r="CB568">
        <v>-1</v>
      </c>
      <c r="CC568">
        <v>50</v>
      </c>
      <c r="CD568">
        <v>1</v>
      </c>
      <c r="CE568">
        <v>756</v>
      </c>
      <c r="CF568">
        <v>-1</v>
      </c>
      <c r="CG568">
        <v>400</v>
      </c>
      <c r="CH568">
        <v>-1</v>
      </c>
      <c r="CI568" t="s">
        <v>122</v>
      </c>
      <c r="CJ568" t="s">
        <v>137</v>
      </c>
      <c r="CK568" t="s">
        <v>127</v>
      </c>
      <c r="CL568" t="s">
        <v>142</v>
      </c>
      <c r="CM568" t="s">
        <v>109</v>
      </c>
      <c r="CN568" t="s">
        <v>124</v>
      </c>
      <c r="CO568">
        <v>1</v>
      </c>
      <c r="CP568" t="s">
        <v>131</v>
      </c>
      <c r="CQ568">
        <v>3000</v>
      </c>
      <c r="CR568">
        <v>-999999</v>
      </c>
      <c r="CS568">
        <v>0</v>
      </c>
      <c r="CT568">
        <v>1382445</v>
      </c>
      <c r="CU568">
        <v>0</v>
      </c>
      <c r="CV568" t="s">
        <v>131</v>
      </c>
      <c r="CW568">
        <v>1026</v>
      </c>
      <c r="CX568">
        <v>1383471</v>
      </c>
      <c r="CZ568" t="s">
        <v>115</v>
      </c>
      <c r="DA568" t="s">
        <v>132</v>
      </c>
      <c r="DB568">
        <v>314</v>
      </c>
      <c r="DC568" t="s">
        <v>128</v>
      </c>
      <c r="DD568" t="s">
        <v>129</v>
      </c>
      <c r="DE568">
        <v>4</v>
      </c>
      <c r="DF568">
        <v>5</v>
      </c>
      <c r="DG568">
        <v>230</v>
      </c>
      <c r="DH568">
        <v>4</v>
      </c>
      <c r="DI568" t="s">
        <v>136</v>
      </c>
      <c r="DJ568" s="38">
        <f t="shared" si="8"/>
        <v>1</v>
      </c>
      <c r="DK568" s="38">
        <v>0</v>
      </c>
      <c r="DL568" s="38">
        <v>38</v>
      </c>
      <c r="DM568" s="38">
        <v>5</v>
      </c>
      <c r="DN568" s="38">
        <v>1</v>
      </c>
      <c r="DO568" s="38">
        <v>1026</v>
      </c>
    </row>
    <row r="569" spans="1:119" x14ac:dyDescent="0.3">
      <c r="A569" t="s">
        <v>114</v>
      </c>
      <c r="B569">
        <v>3102</v>
      </c>
      <c r="C569">
        <v>1</v>
      </c>
      <c r="D569">
        <v>30</v>
      </c>
      <c r="E569" t="s">
        <v>178</v>
      </c>
      <c r="F569" t="s">
        <v>179</v>
      </c>
      <c r="G569">
        <v>60.006</v>
      </c>
      <c r="H569" t="s">
        <v>165</v>
      </c>
      <c r="I569">
        <v>1</v>
      </c>
      <c r="J569" t="s">
        <v>125</v>
      </c>
      <c r="K569">
        <v>635205072</v>
      </c>
      <c r="L569" t="s">
        <v>116</v>
      </c>
      <c r="M569" t="s">
        <v>166</v>
      </c>
      <c r="N569" t="s">
        <v>117</v>
      </c>
      <c r="O569" s="33">
        <v>41643</v>
      </c>
      <c r="P569" s="1">
        <v>41643.612303240741</v>
      </c>
      <c r="Q569" s="2">
        <v>0.4039699074074074</v>
      </c>
      <c r="R569" t="s">
        <v>169</v>
      </c>
      <c r="S569" t="s">
        <v>119</v>
      </c>
      <c r="T569">
        <v>29</v>
      </c>
      <c r="U569">
        <v>5</v>
      </c>
      <c r="V569">
        <v>1</v>
      </c>
      <c r="W569">
        <v>5</v>
      </c>
      <c r="X569">
        <v>5</v>
      </c>
      <c r="Y569">
        <v>-1</v>
      </c>
      <c r="BD569" t="s">
        <v>141</v>
      </c>
      <c r="BE569" t="s">
        <v>21</v>
      </c>
      <c r="BP569">
        <v>39</v>
      </c>
      <c r="BQ569">
        <v>12</v>
      </c>
      <c r="BR569" t="s">
        <v>120</v>
      </c>
      <c r="BS569" t="s">
        <v>131</v>
      </c>
      <c r="BT569">
        <v>2</v>
      </c>
      <c r="BU569">
        <v>50</v>
      </c>
      <c r="BV569">
        <v>1</v>
      </c>
      <c r="BW569">
        <v>512</v>
      </c>
      <c r="BX569">
        <v>454</v>
      </c>
      <c r="BY569" t="s">
        <v>125</v>
      </c>
      <c r="BZ569">
        <v>2729</v>
      </c>
      <c r="CA569">
        <v>2729</v>
      </c>
      <c r="CB569">
        <v>-1</v>
      </c>
      <c r="CC569">
        <v>50</v>
      </c>
      <c r="CD569">
        <v>1</v>
      </c>
      <c r="CE569">
        <v>1027</v>
      </c>
      <c r="CF569">
        <v>-1</v>
      </c>
      <c r="CG569">
        <v>400</v>
      </c>
      <c r="CH569">
        <v>-1</v>
      </c>
      <c r="CI569" t="s">
        <v>122</v>
      </c>
      <c r="CJ569" t="s">
        <v>133</v>
      </c>
      <c r="CK569" t="s">
        <v>127</v>
      </c>
      <c r="CL569" t="s">
        <v>142</v>
      </c>
      <c r="CM569" t="s">
        <v>109</v>
      </c>
      <c r="CN569" t="s">
        <v>124</v>
      </c>
      <c r="CO569">
        <v>1</v>
      </c>
      <c r="CP569" t="s">
        <v>131</v>
      </c>
      <c r="CQ569">
        <v>3000</v>
      </c>
      <c r="CR569">
        <v>-999999</v>
      </c>
      <c r="CS569">
        <v>0</v>
      </c>
      <c r="CT569">
        <v>1387861</v>
      </c>
      <c r="CU569">
        <v>0</v>
      </c>
      <c r="CV569" t="s">
        <v>131</v>
      </c>
      <c r="CW569">
        <v>844</v>
      </c>
      <c r="CX569">
        <v>1388705</v>
      </c>
      <c r="CZ569" t="s">
        <v>115</v>
      </c>
      <c r="DA569" t="s">
        <v>132</v>
      </c>
      <c r="DB569">
        <v>314</v>
      </c>
      <c r="DC569" t="s">
        <v>128</v>
      </c>
      <c r="DD569" t="s">
        <v>129</v>
      </c>
      <c r="DE569">
        <v>24</v>
      </c>
      <c r="DF569">
        <v>5</v>
      </c>
      <c r="DG569">
        <v>231</v>
      </c>
      <c r="DH569">
        <v>24</v>
      </c>
      <c r="DI569" t="s">
        <v>135</v>
      </c>
      <c r="DJ569" s="38">
        <f t="shared" si="8"/>
        <v>1</v>
      </c>
      <c r="DK569" s="38">
        <v>0</v>
      </c>
      <c r="DL569" s="38">
        <v>39</v>
      </c>
      <c r="DM569" s="38">
        <v>5</v>
      </c>
      <c r="DN569" s="38">
        <v>1</v>
      </c>
      <c r="DO569" s="38">
        <v>844</v>
      </c>
    </row>
    <row r="570" spans="1:119" x14ac:dyDescent="0.3">
      <c r="A570" t="s">
        <v>114</v>
      </c>
      <c r="B570">
        <v>3102</v>
      </c>
      <c r="C570">
        <v>1</v>
      </c>
      <c r="D570">
        <v>30</v>
      </c>
      <c r="E570" t="s">
        <v>178</v>
      </c>
      <c r="F570" t="s">
        <v>179</v>
      </c>
      <c r="G570">
        <v>60.006</v>
      </c>
      <c r="H570" t="s">
        <v>165</v>
      </c>
      <c r="I570">
        <v>1</v>
      </c>
      <c r="J570" t="s">
        <v>125</v>
      </c>
      <c r="K570">
        <v>635205072</v>
      </c>
      <c r="L570" t="s">
        <v>116</v>
      </c>
      <c r="M570" t="s">
        <v>166</v>
      </c>
      <c r="N570" t="s">
        <v>117</v>
      </c>
      <c r="O570" s="33">
        <v>41643</v>
      </c>
      <c r="P570" s="1">
        <v>41643.612303240741</v>
      </c>
      <c r="Q570" s="2">
        <v>0.4039699074074074</v>
      </c>
      <c r="R570" t="s">
        <v>169</v>
      </c>
      <c r="S570" t="s">
        <v>119</v>
      </c>
      <c r="T570">
        <v>29</v>
      </c>
      <c r="U570">
        <v>5</v>
      </c>
      <c r="V570">
        <v>1</v>
      </c>
      <c r="W570">
        <v>5</v>
      </c>
      <c r="X570">
        <v>5</v>
      </c>
      <c r="Y570">
        <v>-1</v>
      </c>
      <c r="BD570" t="s">
        <v>141</v>
      </c>
      <c r="BE570" t="s">
        <v>21</v>
      </c>
      <c r="BP570">
        <v>40</v>
      </c>
      <c r="BQ570">
        <v>14</v>
      </c>
      <c r="BR570" t="s">
        <v>120</v>
      </c>
      <c r="BS570" t="s">
        <v>121</v>
      </c>
      <c r="BT570">
        <v>1</v>
      </c>
      <c r="BU570">
        <v>50</v>
      </c>
      <c r="BV570">
        <v>0</v>
      </c>
      <c r="BW570">
        <v>512</v>
      </c>
      <c r="BX570">
        <v>-100</v>
      </c>
      <c r="BY570" t="s">
        <v>115</v>
      </c>
      <c r="BZ570">
        <v>3159</v>
      </c>
      <c r="CA570">
        <v>3159</v>
      </c>
      <c r="CB570">
        <v>-1</v>
      </c>
      <c r="CC570">
        <v>50</v>
      </c>
      <c r="CD570">
        <v>0</v>
      </c>
      <c r="CE570">
        <v>587</v>
      </c>
      <c r="CF570">
        <v>-1</v>
      </c>
      <c r="CG570">
        <v>400</v>
      </c>
      <c r="CH570">
        <v>-1</v>
      </c>
      <c r="CI570" t="s">
        <v>122</v>
      </c>
      <c r="CJ570" t="s">
        <v>137</v>
      </c>
      <c r="CK570" t="s">
        <v>127</v>
      </c>
      <c r="CL570" t="s">
        <v>142</v>
      </c>
      <c r="CM570" t="s">
        <v>109</v>
      </c>
      <c r="CN570" t="s">
        <v>124</v>
      </c>
      <c r="CO570">
        <v>1</v>
      </c>
      <c r="CP570" t="s">
        <v>121</v>
      </c>
      <c r="CQ570">
        <v>3000</v>
      </c>
      <c r="CR570">
        <v>-999999</v>
      </c>
      <c r="CS570">
        <v>0</v>
      </c>
      <c r="CT570">
        <v>1392561</v>
      </c>
      <c r="CU570">
        <v>0</v>
      </c>
      <c r="CV570" t="s">
        <v>121</v>
      </c>
      <c r="CW570">
        <v>854</v>
      </c>
      <c r="CX570">
        <v>1393415</v>
      </c>
      <c r="CZ570" t="s">
        <v>125</v>
      </c>
      <c r="DA570" t="s">
        <v>126</v>
      </c>
      <c r="DB570">
        <v>314</v>
      </c>
      <c r="DC570" t="s">
        <v>128</v>
      </c>
      <c r="DD570" t="s">
        <v>134</v>
      </c>
      <c r="DE570">
        <v>27</v>
      </c>
      <c r="DF570">
        <v>5</v>
      </c>
      <c r="DG570">
        <v>232</v>
      </c>
      <c r="DH570">
        <v>27</v>
      </c>
      <c r="DI570" t="s">
        <v>136</v>
      </c>
      <c r="DJ570" s="38">
        <f t="shared" si="8"/>
        <v>1</v>
      </c>
      <c r="DK570" s="38">
        <v>0</v>
      </c>
      <c r="DL570" s="38">
        <v>40</v>
      </c>
      <c r="DM570" s="38">
        <v>5</v>
      </c>
      <c r="DN570" s="38">
        <v>1</v>
      </c>
      <c r="DO570" s="38">
        <v>854</v>
      </c>
    </row>
    <row r="571" spans="1:119" x14ac:dyDescent="0.3">
      <c r="A571" t="s">
        <v>114</v>
      </c>
      <c r="B571">
        <v>3102</v>
      </c>
      <c r="C571">
        <v>1</v>
      </c>
      <c r="D571">
        <v>30</v>
      </c>
      <c r="E571" t="s">
        <v>178</v>
      </c>
      <c r="F571" t="s">
        <v>179</v>
      </c>
      <c r="G571">
        <v>60.006</v>
      </c>
      <c r="H571" t="s">
        <v>165</v>
      </c>
      <c r="I571">
        <v>1</v>
      </c>
      <c r="J571" t="s">
        <v>125</v>
      </c>
      <c r="K571">
        <v>635205072</v>
      </c>
      <c r="L571" t="s">
        <v>116</v>
      </c>
      <c r="M571" t="s">
        <v>166</v>
      </c>
      <c r="N571" t="s">
        <v>117</v>
      </c>
      <c r="O571" s="33">
        <v>41643</v>
      </c>
      <c r="P571" s="1">
        <v>41643.612303240741</v>
      </c>
      <c r="Q571" s="2">
        <v>0.4039699074074074</v>
      </c>
      <c r="R571" t="s">
        <v>169</v>
      </c>
      <c r="S571" t="s">
        <v>119</v>
      </c>
      <c r="T571">
        <v>29</v>
      </c>
      <c r="U571">
        <v>5</v>
      </c>
      <c r="V571">
        <v>1</v>
      </c>
      <c r="W571">
        <v>5</v>
      </c>
      <c r="X571">
        <v>5</v>
      </c>
      <c r="Y571">
        <v>-1</v>
      </c>
      <c r="BD571" t="s">
        <v>141</v>
      </c>
      <c r="BE571" t="s">
        <v>21</v>
      </c>
      <c r="BP571">
        <v>41</v>
      </c>
      <c r="BQ571">
        <v>22</v>
      </c>
      <c r="BR571" t="s">
        <v>120</v>
      </c>
      <c r="BS571" t="s">
        <v>131</v>
      </c>
      <c r="BT571">
        <v>2</v>
      </c>
      <c r="BU571">
        <v>50</v>
      </c>
      <c r="BV571">
        <v>1</v>
      </c>
      <c r="BW571">
        <v>512</v>
      </c>
      <c r="BX571">
        <v>314</v>
      </c>
      <c r="BY571" t="s">
        <v>125</v>
      </c>
      <c r="BZ571">
        <v>2258</v>
      </c>
      <c r="CA571">
        <v>2258</v>
      </c>
      <c r="CB571">
        <v>-1</v>
      </c>
      <c r="CC571">
        <v>50</v>
      </c>
      <c r="CD571">
        <v>1</v>
      </c>
      <c r="CE571">
        <v>1405</v>
      </c>
      <c r="CF571">
        <v>-1</v>
      </c>
      <c r="CG571">
        <v>400</v>
      </c>
      <c r="CH571">
        <v>-1</v>
      </c>
      <c r="CI571" t="s">
        <v>122</v>
      </c>
      <c r="CJ571" t="s">
        <v>127</v>
      </c>
      <c r="CK571" t="s">
        <v>133</v>
      </c>
      <c r="CL571" t="s">
        <v>142</v>
      </c>
      <c r="CM571" t="s">
        <v>109</v>
      </c>
      <c r="CN571" t="s">
        <v>124</v>
      </c>
      <c r="CO571">
        <v>1</v>
      </c>
      <c r="CP571" t="s">
        <v>131</v>
      </c>
      <c r="CQ571">
        <v>3000</v>
      </c>
      <c r="CR571">
        <v>-999999</v>
      </c>
      <c r="CS571">
        <v>0</v>
      </c>
      <c r="CT571">
        <v>1398510</v>
      </c>
      <c r="CU571">
        <v>0</v>
      </c>
      <c r="CV571" t="s">
        <v>131</v>
      </c>
      <c r="CW571">
        <v>937</v>
      </c>
      <c r="CX571">
        <v>1399447</v>
      </c>
      <c r="CZ571" t="s">
        <v>115</v>
      </c>
      <c r="DA571" t="s">
        <v>132</v>
      </c>
      <c r="DB571">
        <v>454</v>
      </c>
      <c r="DC571" t="s">
        <v>128</v>
      </c>
      <c r="DD571" t="s">
        <v>134</v>
      </c>
      <c r="DE571">
        <v>44</v>
      </c>
      <c r="DF571">
        <v>5</v>
      </c>
      <c r="DG571">
        <v>233</v>
      </c>
      <c r="DH571">
        <v>44</v>
      </c>
      <c r="DI571" t="s">
        <v>135</v>
      </c>
      <c r="DJ571" s="38">
        <f t="shared" si="8"/>
        <v>1</v>
      </c>
      <c r="DK571" s="38">
        <v>0</v>
      </c>
      <c r="DL571" s="38">
        <v>41</v>
      </c>
      <c r="DM571" s="38">
        <v>5</v>
      </c>
      <c r="DN571" s="38">
        <v>1</v>
      </c>
      <c r="DO571" s="38">
        <v>937</v>
      </c>
    </row>
    <row r="572" spans="1:119" x14ac:dyDescent="0.3">
      <c r="A572" t="s">
        <v>114</v>
      </c>
      <c r="B572">
        <v>3102</v>
      </c>
      <c r="C572">
        <v>1</v>
      </c>
      <c r="D572">
        <v>30</v>
      </c>
      <c r="E572" t="s">
        <v>178</v>
      </c>
      <c r="F572" t="s">
        <v>179</v>
      </c>
      <c r="G572">
        <v>60.006</v>
      </c>
      <c r="H572" t="s">
        <v>165</v>
      </c>
      <c r="I572">
        <v>1</v>
      </c>
      <c r="J572" t="s">
        <v>125</v>
      </c>
      <c r="K572">
        <v>635205072</v>
      </c>
      <c r="L572" t="s">
        <v>116</v>
      </c>
      <c r="M572" t="s">
        <v>166</v>
      </c>
      <c r="N572" t="s">
        <v>117</v>
      </c>
      <c r="O572" s="33">
        <v>41643</v>
      </c>
      <c r="P572" s="1">
        <v>41643.612303240741</v>
      </c>
      <c r="Q572" s="2">
        <v>0.4039699074074074</v>
      </c>
      <c r="R572" t="s">
        <v>169</v>
      </c>
      <c r="S572" t="s">
        <v>119</v>
      </c>
      <c r="T572">
        <v>29</v>
      </c>
      <c r="U572">
        <v>5</v>
      </c>
      <c r="V572">
        <v>1</v>
      </c>
      <c r="W572">
        <v>5</v>
      </c>
      <c r="X572">
        <v>5</v>
      </c>
      <c r="Y572">
        <v>-1</v>
      </c>
      <c r="BD572" t="s">
        <v>141</v>
      </c>
      <c r="BE572" t="s">
        <v>21</v>
      </c>
      <c r="BP572">
        <v>42</v>
      </c>
      <c r="BQ572">
        <v>10</v>
      </c>
      <c r="BR572" t="s">
        <v>120</v>
      </c>
      <c r="BS572" t="s">
        <v>121</v>
      </c>
      <c r="BT572">
        <v>1</v>
      </c>
      <c r="BU572">
        <v>50</v>
      </c>
      <c r="BV572">
        <v>1</v>
      </c>
      <c r="BW572">
        <v>512</v>
      </c>
      <c r="BX572">
        <v>314</v>
      </c>
      <c r="BY572" t="s">
        <v>115</v>
      </c>
      <c r="BZ572">
        <v>2631</v>
      </c>
      <c r="CA572">
        <v>2631</v>
      </c>
      <c r="CB572">
        <v>-1</v>
      </c>
      <c r="CC572">
        <v>50</v>
      </c>
      <c r="CD572">
        <v>0</v>
      </c>
      <c r="CE572">
        <v>1205</v>
      </c>
      <c r="CF572">
        <v>-1</v>
      </c>
      <c r="CG572">
        <v>400</v>
      </c>
      <c r="CH572">
        <v>-1</v>
      </c>
      <c r="CI572" t="s">
        <v>122</v>
      </c>
      <c r="CJ572" t="s">
        <v>127</v>
      </c>
      <c r="CK572" t="s">
        <v>133</v>
      </c>
      <c r="CL572" t="s">
        <v>142</v>
      </c>
      <c r="CM572" t="s">
        <v>109</v>
      </c>
      <c r="CN572" t="s">
        <v>124</v>
      </c>
      <c r="CO572">
        <v>1</v>
      </c>
      <c r="CP572" t="s">
        <v>121</v>
      </c>
      <c r="CQ572">
        <v>3000</v>
      </c>
      <c r="CR572">
        <v>-999999</v>
      </c>
      <c r="CS572">
        <v>0</v>
      </c>
      <c r="CT572">
        <v>1403443</v>
      </c>
      <c r="CU572">
        <v>0</v>
      </c>
      <c r="CV572" t="s">
        <v>121</v>
      </c>
      <c r="CW572">
        <v>764</v>
      </c>
      <c r="CX572">
        <v>1404207</v>
      </c>
      <c r="CZ572" t="s">
        <v>125</v>
      </c>
      <c r="DA572" t="s">
        <v>126</v>
      </c>
      <c r="DB572">
        <v>454</v>
      </c>
      <c r="DC572" t="s">
        <v>128</v>
      </c>
      <c r="DD572" t="s">
        <v>129</v>
      </c>
      <c r="DE572">
        <v>19</v>
      </c>
      <c r="DF572">
        <v>5</v>
      </c>
      <c r="DG572">
        <v>234</v>
      </c>
      <c r="DH572">
        <v>19</v>
      </c>
      <c r="DI572" t="s">
        <v>135</v>
      </c>
      <c r="DJ572" s="38">
        <f t="shared" si="8"/>
        <v>1</v>
      </c>
      <c r="DK572" s="38">
        <v>0</v>
      </c>
      <c r="DL572" s="38">
        <v>42</v>
      </c>
      <c r="DM572" s="38">
        <v>5</v>
      </c>
      <c r="DN572" s="38">
        <v>1</v>
      </c>
      <c r="DO572" s="38">
        <v>764</v>
      </c>
    </row>
    <row r="573" spans="1:119" x14ac:dyDescent="0.3">
      <c r="A573" t="s">
        <v>114</v>
      </c>
      <c r="B573">
        <v>3102</v>
      </c>
      <c r="C573">
        <v>1</v>
      </c>
      <c r="D573">
        <v>30</v>
      </c>
      <c r="E573" t="s">
        <v>178</v>
      </c>
      <c r="F573" t="s">
        <v>179</v>
      </c>
      <c r="G573">
        <v>60.006</v>
      </c>
      <c r="H573" t="s">
        <v>165</v>
      </c>
      <c r="I573">
        <v>1</v>
      </c>
      <c r="J573" t="s">
        <v>125</v>
      </c>
      <c r="K573">
        <v>635205072</v>
      </c>
      <c r="L573" t="s">
        <v>116</v>
      </c>
      <c r="M573" t="s">
        <v>166</v>
      </c>
      <c r="N573" t="s">
        <v>117</v>
      </c>
      <c r="O573" s="33">
        <v>41643</v>
      </c>
      <c r="P573" s="1">
        <v>41643.612303240741</v>
      </c>
      <c r="Q573" s="2">
        <v>0.4039699074074074</v>
      </c>
      <c r="R573" t="s">
        <v>169</v>
      </c>
      <c r="S573" t="s">
        <v>119</v>
      </c>
      <c r="T573">
        <v>29</v>
      </c>
      <c r="U573">
        <v>5</v>
      </c>
      <c r="V573">
        <v>1</v>
      </c>
      <c r="W573">
        <v>5</v>
      </c>
      <c r="X573">
        <v>5</v>
      </c>
      <c r="Y573">
        <v>-1</v>
      </c>
      <c r="BD573" t="s">
        <v>141</v>
      </c>
      <c r="BE573" t="s">
        <v>21</v>
      </c>
      <c r="BP573">
        <v>43</v>
      </c>
      <c r="BQ573">
        <v>20</v>
      </c>
      <c r="BR573" t="s">
        <v>120</v>
      </c>
      <c r="BS573" t="s">
        <v>121</v>
      </c>
      <c r="BT573">
        <v>1</v>
      </c>
      <c r="BU573">
        <v>50</v>
      </c>
      <c r="BV573">
        <v>0</v>
      </c>
      <c r="BW573">
        <v>512</v>
      </c>
      <c r="BX573">
        <v>454</v>
      </c>
      <c r="BY573" t="s">
        <v>115</v>
      </c>
      <c r="BZ573">
        <v>3082</v>
      </c>
      <c r="CA573">
        <v>3082</v>
      </c>
      <c r="CB573">
        <v>-1</v>
      </c>
      <c r="CC573">
        <v>50</v>
      </c>
      <c r="CD573">
        <v>0</v>
      </c>
      <c r="CE573">
        <v>825</v>
      </c>
      <c r="CF573">
        <v>-1</v>
      </c>
      <c r="CG573">
        <v>400</v>
      </c>
      <c r="CH573">
        <v>-1</v>
      </c>
      <c r="CI573" t="s">
        <v>122</v>
      </c>
      <c r="CJ573" t="s">
        <v>133</v>
      </c>
      <c r="CK573" t="s">
        <v>133</v>
      </c>
      <c r="CL573" t="s">
        <v>142</v>
      </c>
      <c r="CM573" t="s">
        <v>109</v>
      </c>
      <c r="CN573" t="s">
        <v>124</v>
      </c>
      <c r="CO573">
        <v>1</v>
      </c>
      <c r="CP573" t="s">
        <v>121</v>
      </c>
      <c r="CQ573">
        <v>3000</v>
      </c>
      <c r="CR573">
        <v>-999999</v>
      </c>
      <c r="CS573">
        <v>0</v>
      </c>
      <c r="CT573">
        <v>1408193</v>
      </c>
      <c r="CU573">
        <v>0</v>
      </c>
      <c r="CV573" t="s">
        <v>121</v>
      </c>
      <c r="CW573">
        <v>693</v>
      </c>
      <c r="CX573">
        <v>1408886</v>
      </c>
      <c r="CZ573" t="s">
        <v>125</v>
      </c>
      <c r="DA573" t="s">
        <v>126</v>
      </c>
      <c r="DB573">
        <v>454</v>
      </c>
      <c r="DC573" t="s">
        <v>128</v>
      </c>
      <c r="DD573" t="s">
        <v>134</v>
      </c>
      <c r="DE573">
        <v>39</v>
      </c>
      <c r="DF573">
        <v>5</v>
      </c>
      <c r="DG573">
        <v>235</v>
      </c>
      <c r="DH573">
        <v>39</v>
      </c>
      <c r="DI573" t="s">
        <v>130</v>
      </c>
      <c r="DJ573" s="38">
        <f t="shared" si="8"/>
        <v>1</v>
      </c>
      <c r="DK573" s="38">
        <v>0</v>
      </c>
      <c r="DL573" s="38">
        <v>43</v>
      </c>
      <c r="DM573" s="38">
        <v>5</v>
      </c>
      <c r="DN573" s="38">
        <v>1</v>
      </c>
      <c r="DO573" s="38">
        <v>693</v>
      </c>
    </row>
    <row r="574" spans="1:119" x14ac:dyDescent="0.3">
      <c r="A574" t="s">
        <v>114</v>
      </c>
      <c r="B574">
        <v>3102</v>
      </c>
      <c r="C574">
        <v>1</v>
      </c>
      <c r="D574">
        <v>30</v>
      </c>
      <c r="E574" t="s">
        <v>178</v>
      </c>
      <c r="F574" t="s">
        <v>179</v>
      </c>
      <c r="G574">
        <v>60.006</v>
      </c>
      <c r="H574" t="s">
        <v>165</v>
      </c>
      <c r="I574">
        <v>1</v>
      </c>
      <c r="J574" t="s">
        <v>125</v>
      </c>
      <c r="K574">
        <v>635205072</v>
      </c>
      <c r="L574" t="s">
        <v>116</v>
      </c>
      <c r="M574" t="s">
        <v>166</v>
      </c>
      <c r="N574" t="s">
        <v>117</v>
      </c>
      <c r="O574" s="33">
        <v>41643</v>
      </c>
      <c r="P574" s="1">
        <v>41643.612303240741</v>
      </c>
      <c r="Q574" s="2">
        <v>0.4039699074074074</v>
      </c>
      <c r="R574" t="s">
        <v>169</v>
      </c>
      <c r="S574" t="s">
        <v>119</v>
      </c>
      <c r="T574">
        <v>29</v>
      </c>
      <c r="U574">
        <v>5</v>
      </c>
      <c r="V574">
        <v>1</v>
      </c>
      <c r="W574">
        <v>5</v>
      </c>
      <c r="X574">
        <v>5</v>
      </c>
      <c r="Y574">
        <v>-1</v>
      </c>
      <c r="BD574" t="s">
        <v>141</v>
      </c>
      <c r="BE574" t="s">
        <v>21</v>
      </c>
      <c r="BP574">
        <v>44</v>
      </c>
      <c r="BQ574">
        <v>15</v>
      </c>
      <c r="BR574" t="s">
        <v>138</v>
      </c>
      <c r="BS574" t="s">
        <v>121</v>
      </c>
      <c r="BT574">
        <v>1</v>
      </c>
      <c r="BU574">
        <v>50</v>
      </c>
      <c r="BV574">
        <v>1</v>
      </c>
      <c r="BW574">
        <v>512</v>
      </c>
      <c r="BX574">
        <v>-100</v>
      </c>
      <c r="BY574" t="s">
        <v>125</v>
      </c>
      <c r="BZ574">
        <v>3171</v>
      </c>
      <c r="CA574">
        <v>3171</v>
      </c>
      <c r="CB574">
        <v>-1</v>
      </c>
      <c r="CC574">
        <v>50</v>
      </c>
      <c r="CD574">
        <v>1</v>
      </c>
      <c r="CE574">
        <v>726</v>
      </c>
      <c r="CF574">
        <v>-1</v>
      </c>
      <c r="CG574">
        <v>400</v>
      </c>
      <c r="CH574">
        <v>-1</v>
      </c>
      <c r="CI574" t="s">
        <v>122</v>
      </c>
      <c r="CJ574" t="s">
        <v>137</v>
      </c>
      <c r="CK574" t="s">
        <v>133</v>
      </c>
      <c r="CL574" t="s">
        <v>142</v>
      </c>
      <c r="CM574" t="s">
        <v>109</v>
      </c>
      <c r="CN574" t="s">
        <v>124</v>
      </c>
      <c r="CO574">
        <v>1</v>
      </c>
      <c r="CP574" t="s">
        <v>121</v>
      </c>
      <c r="CQ574">
        <v>3000</v>
      </c>
      <c r="CR574">
        <v>-999999</v>
      </c>
      <c r="CS574">
        <v>0</v>
      </c>
      <c r="CT574">
        <v>1413225</v>
      </c>
      <c r="CU574">
        <v>0</v>
      </c>
      <c r="CV574" t="s">
        <v>121</v>
      </c>
      <c r="CW574">
        <v>703</v>
      </c>
      <c r="CX574">
        <v>1413928</v>
      </c>
      <c r="CZ574" t="s">
        <v>125</v>
      </c>
      <c r="DA574" t="s">
        <v>139</v>
      </c>
      <c r="DB574">
        <v>454</v>
      </c>
      <c r="DC574" t="s">
        <v>128</v>
      </c>
      <c r="DD574" t="s">
        <v>134</v>
      </c>
      <c r="DE574">
        <v>29</v>
      </c>
      <c r="DF574">
        <v>5</v>
      </c>
      <c r="DG574">
        <v>236</v>
      </c>
      <c r="DH574">
        <v>29</v>
      </c>
      <c r="DI574" t="s">
        <v>136</v>
      </c>
      <c r="DJ574" s="38">
        <f t="shared" si="8"/>
        <v>1</v>
      </c>
      <c r="DK574" s="38">
        <v>0</v>
      </c>
      <c r="DL574" s="38">
        <v>44</v>
      </c>
      <c r="DM574" s="38">
        <v>5</v>
      </c>
      <c r="DN574" s="38">
        <v>1</v>
      </c>
      <c r="DO574" s="38">
        <v>703</v>
      </c>
    </row>
    <row r="575" spans="1:119" x14ac:dyDescent="0.3">
      <c r="A575" t="s">
        <v>114</v>
      </c>
      <c r="B575">
        <v>3102</v>
      </c>
      <c r="C575">
        <v>1</v>
      </c>
      <c r="D575">
        <v>30</v>
      </c>
      <c r="E575" t="s">
        <v>178</v>
      </c>
      <c r="F575" t="s">
        <v>179</v>
      </c>
      <c r="G575">
        <v>60.006</v>
      </c>
      <c r="H575" t="s">
        <v>165</v>
      </c>
      <c r="I575">
        <v>1</v>
      </c>
      <c r="J575" t="s">
        <v>125</v>
      </c>
      <c r="K575">
        <v>635205072</v>
      </c>
      <c r="L575" t="s">
        <v>116</v>
      </c>
      <c r="M575" t="s">
        <v>166</v>
      </c>
      <c r="N575" t="s">
        <v>117</v>
      </c>
      <c r="O575" s="33">
        <v>41643</v>
      </c>
      <c r="P575" s="1">
        <v>41643.612303240741</v>
      </c>
      <c r="Q575" s="2">
        <v>0.4039699074074074</v>
      </c>
      <c r="R575" t="s">
        <v>169</v>
      </c>
      <c r="S575" t="s">
        <v>119</v>
      </c>
      <c r="T575">
        <v>29</v>
      </c>
      <c r="U575">
        <v>5</v>
      </c>
      <c r="V575">
        <v>1</v>
      </c>
      <c r="W575">
        <v>5</v>
      </c>
      <c r="X575">
        <v>5</v>
      </c>
      <c r="Y575">
        <v>-1</v>
      </c>
      <c r="BD575" t="s">
        <v>141</v>
      </c>
      <c r="BE575" t="s">
        <v>21</v>
      </c>
      <c r="BP575">
        <v>45</v>
      </c>
      <c r="BQ575">
        <v>9</v>
      </c>
      <c r="BR575" t="s">
        <v>138</v>
      </c>
      <c r="BS575" t="s">
        <v>131</v>
      </c>
      <c r="BT575">
        <v>2</v>
      </c>
      <c r="BU575">
        <v>50</v>
      </c>
      <c r="BV575">
        <v>0</v>
      </c>
      <c r="BW575">
        <v>512</v>
      </c>
      <c r="BX575">
        <v>314</v>
      </c>
      <c r="BY575" t="s">
        <v>115</v>
      </c>
      <c r="BZ575">
        <v>2568</v>
      </c>
      <c r="CA575">
        <v>2568</v>
      </c>
      <c r="CB575">
        <v>-1</v>
      </c>
      <c r="CC575">
        <v>50</v>
      </c>
      <c r="CD575">
        <v>0</v>
      </c>
      <c r="CE575">
        <v>1201</v>
      </c>
      <c r="CF575">
        <v>-1</v>
      </c>
      <c r="CG575">
        <v>400</v>
      </c>
      <c r="CH575">
        <v>-1</v>
      </c>
      <c r="CI575" t="s">
        <v>122</v>
      </c>
      <c r="CJ575" t="s">
        <v>127</v>
      </c>
      <c r="CK575" t="s">
        <v>133</v>
      </c>
      <c r="CL575" t="s">
        <v>142</v>
      </c>
      <c r="CM575" t="s">
        <v>109</v>
      </c>
      <c r="CN575" t="s">
        <v>124</v>
      </c>
      <c r="CO575">
        <v>1</v>
      </c>
      <c r="CP575" t="s">
        <v>131</v>
      </c>
      <c r="CQ575">
        <v>3000</v>
      </c>
      <c r="CR575">
        <v>-999999</v>
      </c>
      <c r="CS575">
        <v>0</v>
      </c>
      <c r="CT575">
        <v>1418842</v>
      </c>
      <c r="CU575">
        <v>0</v>
      </c>
      <c r="CV575" t="s">
        <v>131</v>
      </c>
      <c r="CW575">
        <v>831</v>
      </c>
      <c r="CX575">
        <v>1419673</v>
      </c>
      <c r="CZ575" t="s">
        <v>115</v>
      </c>
      <c r="DA575" t="s">
        <v>140</v>
      </c>
      <c r="DB575">
        <v>454</v>
      </c>
      <c r="DC575" t="s">
        <v>128</v>
      </c>
      <c r="DD575" t="s">
        <v>129</v>
      </c>
      <c r="DE575">
        <v>18</v>
      </c>
      <c r="DF575">
        <v>5</v>
      </c>
      <c r="DG575">
        <v>237</v>
      </c>
      <c r="DH575">
        <v>18</v>
      </c>
      <c r="DI575" t="s">
        <v>135</v>
      </c>
      <c r="DJ575" s="38">
        <f t="shared" si="8"/>
        <v>1</v>
      </c>
      <c r="DK575" s="38">
        <v>0</v>
      </c>
      <c r="DL575" s="38">
        <v>45</v>
      </c>
      <c r="DM575" s="38">
        <v>5</v>
      </c>
      <c r="DN575" s="38">
        <v>1</v>
      </c>
      <c r="DO575" s="38">
        <v>831</v>
      </c>
    </row>
    <row r="576" spans="1:119" x14ac:dyDescent="0.3">
      <c r="A576" t="s">
        <v>114</v>
      </c>
      <c r="B576">
        <v>3102</v>
      </c>
      <c r="C576">
        <v>1</v>
      </c>
      <c r="D576">
        <v>30</v>
      </c>
      <c r="E576" t="s">
        <v>178</v>
      </c>
      <c r="F576" t="s">
        <v>179</v>
      </c>
      <c r="G576">
        <v>60.006</v>
      </c>
      <c r="H576" t="s">
        <v>165</v>
      </c>
      <c r="I576">
        <v>1</v>
      </c>
      <c r="J576" t="s">
        <v>125</v>
      </c>
      <c r="K576">
        <v>635205072</v>
      </c>
      <c r="L576" t="s">
        <v>116</v>
      </c>
      <c r="M576" t="s">
        <v>166</v>
      </c>
      <c r="N576" t="s">
        <v>117</v>
      </c>
      <c r="O576" s="33">
        <v>41643</v>
      </c>
      <c r="P576" s="1">
        <v>41643.612303240741</v>
      </c>
      <c r="Q576" s="2">
        <v>0.4039699074074074</v>
      </c>
      <c r="R576" t="s">
        <v>169</v>
      </c>
      <c r="S576" t="s">
        <v>119</v>
      </c>
      <c r="T576">
        <v>29</v>
      </c>
      <c r="U576">
        <v>5</v>
      </c>
      <c r="V576">
        <v>1</v>
      </c>
      <c r="W576">
        <v>5</v>
      </c>
      <c r="X576">
        <v>5</v>
      </c>
      <c r="Y576">
        <v>-1</v>
      </c>
      <c r="BD576" t="s">
        <v>141</v>
      </c>
      <c r="BE576" t="s">
        <v>21</v>
      </c>
      <c r="BP576">
        <v>46</v>
      </c>
      <c r="BQ576">
        <v>16</v>
      </c>
      <c r="BR576" t="s">
        <v>120</v>
      </c>
      <c r="BS576" t="s">
        <v>131</v>
      </c>
      <c r="BT576">
        <v>2</v>
      </c>
      <c r="BU576">
        <v>50</v>
      </c>
      <c r="BV576">
        <v>1</v>
      </c>
      <c r="BW576">
        <v>512</v>
      </c>
      <c r="BX576">
        <v>-100</v>
      </c>
      <c r="BY576" t="s">
        <v>125</v>
      </c>
      <c r="BZ576">
        <v>3023</v>
      </c>
      <c r="CA576">
        <v>3023</v>
      </c>
      <c r="CB576">
        <v>-1</v>
      </c>
      <c r="CC576">
        <v>50</v>
      </c>
      <c r="CD576">
        <v>1</v>
      </c>
      <c r="CE576">
        <v>663</v>
      </c>
      <c r="CF576">
        <v>-1</v>
      </c>
      <c r="CG576">
        <v>400</v>
      </c>
      <c r="CH576">
        <v>-1</v>
      </c>
      <c r="CI576" t="s">
        <v>122</v>
      </c>
      <c r="CJ576" t="s">
        <v>137</v>
      </c>
      <c r="CK576" t="s">
        <v>133</v>
      </c>
      <c r="CL576" t="s">
        <v>142</v>
      </c>
      <c r="CM576" t="s">
        <v>109</v>
      </c>
      <c r="CN576" t="s">
        <v>124</v>
      </c>
      <c r="CO576">
        <v>1</v>
      </c>
      <c r="CP576" t="s">
        <v>131</v>
      </c>
      <c r="CQ576">
        <v>3000</v>
      </c>
      <c r="CR576">
        <v>-999999</v>
      </c>
      <c r="CS576">
        <v>0</v>
      </c>
      <c r="CT576">
        <v>1423441</v>
      </c>
      <c r="CU576">
        <v>0</v>
      </c>
      <c r="CV576" t="s">
        <v>131</v>
      </c>
      <c r="CW576">
        <v>914</v>
      </c>
      <c r="CX576">
        <v>1424355</v>
      </c>
      <c r="CZ576" t="s">
        <v>115</v>
      </c>
      <c r="DA576" t="s">
        <v>132</v>
      </c>
      <c r="DB576">
        <v>454</v>
      </c>
      <c r="DC576" t="s">
        <v>128</v>
      </c>
      <c r="DD576" t="s">
        <v>134</v>
      </c>
      <c r="DE576">
        <v>32</v>
      </c>
      <c r="DF576">
        <v>5</v>
      </c>
      <c r="DG576">
        <v>238</v>
      </c>
      <c r="DH576">
        <v>32</v>
      </c>
      <c r="DI576" t="s">
        <v>136</v>
      </c>
      <c r="DJ576" s="38">
        <f t="shared" si="8"/>
        <v>1</v>
      </c>
      <c r="DK576" s="38">
        <v>0</v>
      </c>
      <c r="DL576" s="38">
        <v>46</v>
      </c>
      <c r="DM576" s="38">
        <v>5</v>
      </c>
      <c r="DN576" s="38">
        <v>1</v>
      </c>
      <c r="DO576" s="38">
        <v>914</v>
      </c>
    </row>
    <row r="577" spans="1:119" x14ac:dyDescent="0.3">
      <c r="A577" t="s">
        <v>114</v>
      </c>
      <c r="B577">
        <v>3102</v>
      </c>
      <c r="C577">
        <v>1</v>
      </c>
      <c r="D577">
        <v>30</v>
      </c>
      <c r="E577" t="s">
        <v>178</v>
      </c>
      <c r="F577" t="s">
        <v>179</v>
      </c>
      <c r="G577">
        <v>60.006</v>
      </c>
      <c r="H577" t="s">
        <v>165</v>
      </c>
      <c r="I577">
        <v>1</v>
      </c>
      <c r="J577" t="s">
        <v>125</v>
      </c>
      <c r="K577">
        <v>635205072</v>
      </c>
      <c r="L577" t="s">
        <v>116</v>
      </c>
      <c r="M577" t="s">
        <v>166</v>
      </c>
      <c r="N577" t="s">
        <v>117</v>
      </c>
      <c r="O577" s="33">
        <v>41643</v>
      </c>
      <c r="P577" s="1">
        <v>41643.612303240741</v>
      </c>
      <c r="Q577" s="2">
        <v>0.4039699074074074</v>
      </c>
      <c r="R577" t="s">
        <v>169</v>
      </c>
      <c r="S577" t="s">
        <v>119</v>
      </c>
      <c r="T577">
        <v>29</v>
      </c>
      <c r="U577">
        <v>5</v>
      </c>
      <c r="V577">
        <v>1</v>
      </c>
      <c r="W577">
        <v>5</v>
      </c>
      <c r="X577">
        <v>5</v>
      </c>
      <c r="Y577">
        <v>-1</v>
      </c>
      <c r="BD577" t="s">
        <v>141</v>
      </c>
      <c r="BE577" t="s">
        <v>21</v>
      </c>
      <c r="BP577">
        <v>47</v>
      </c>
      <c r="BQ577">
        <v>19</v>
      </c>
      <c r="BR577" t="s">
        <v>138</v>
      </c>
      <c r="BS577" t="s">
        <v>121</v>
      </c>
      <c r="BT577">
        <v>1</v>
      </c>
      <c r="BU577">
        <v>50</v>
      </c>
      <c r="BV577">
        <v>0</v>
      </c>
      <c r="BW577">
        <v>512</v>
      </c>
      <c r="BX577">
        <v>454</v>
      </c>
      <c r="BY577" t="s">
        <v>125</v>
      </c>
      <c r="BZ577">
        <v>3097</v>
      </c>
      <c r="CA577">
        <v>3097</v>
      </c>
      <c r="CB577">
        <v>-1</v>
      </c>
      <c r="CC577">
        <v>50</v>
      </c>
      <c r="CD577">
        <v>0</v>
      </c>
      <c r="CE577">
        <v>772</v>
      </c>
      <c r="CF577">
        <v>-1</v>
      </c>
      <c r="CG577">
        <v>400</v>
      </c>
      <c r="CH577">
        <v>-1</v>
      </c>
      <c r="CI577" t="s">
        <v>122</v>
      </c>
      <c r="CJ577" t="s">
        <v>133</v>
      </c>
      <c r="CK577" t="s">
        <v>133</v>
      </c>
      <c r="CL577" t="s">
        <v>142</v>
      </c>
      <c r="CM577" t="s">
        <v>109</v>
      </c>
      <c r="CN577" t="s">
        <v>124</v>
      </c>
      <c r="CO577">
        <v>1</v>
      </c>
      <c r="CP577" t="s">
        <v>121</v>
      </c>
      <c r="CQ577">
        <v>3000</v>
      </c>
      <c r="CR577">
        <v>-999999</v>
      </c>
      <c r="CS577">
        <v>0</v>
      </c>
      <c r="CT577">
        <v>1428691</v>
      </c>
      <c r="CU577">
        <v>0</v>
      </c>
      <c r="CV577" t="s">
        <v>121</v>
      </c>
      <c r="CW577">
        <v>731</v>
      </c>
      <c r="CX577">
        <v>1429422</v>
      </c>
      <c r="CZ577" t="s">
        <v>125</v>
      </c>
      <c r="DA577" t="s">
        <v>139</v>
      </c>
      <c r="DB577">
        <v>454</v>
      </c>
      <c r="DC577" t="s">
        <v>128</v>
      </c>
      <c r="DD577" t="s">
        <v>134</v>
      </c>
      <c r="DE577">
        <v>37</v>
      </c>
      <c r="DF577">
        <v>5</v>
      </c>
      <c r="DG577">
        <v>239</v>
      </c>
      <c r="DH577">
        <v>37</v>
      </c>
      <c r="DI577" t="s">
        <v>130</v>
      </c>
      <c r="DJ577" s="38">
        <f t="shared" si="8"/>
        <v>1</v>
      </c>
      <c r="DK577" s="38">
        <v>0</v>
      </c>
      <c r="DL577" s="38">
        <v>47</v>
      </c>
      <c r="DM577" s="38">
        <v>5</v>
      </c>
      <c r="DN577" s="38">
        <v>1</v>
      </c>
      <c r="DO577" s="38">
        <v>731</v>
      </c>
    </row>
    <row r="578" spans="1:119" x14ac:dyDescent="0.3">
      <c r="A578" t="s">
        <v>114</v>
      </c>
      <c r="B578">
        <v>3102</v>
      </c>
      <c r="C578">
        <v>1</v>
      </c>
      <c r="D578">
        <v>30</v>
      </c>
      <c r="E578" t="s">
        <v>178</v>
      </c>
      <c r="F578" t="s">
        <v>179</v>
      </c>
      <c r="G578">
        <v>60.006</v>
      </c>
      <c r="H578" t="s">
        <v>165</v>
      </c>
      <c r="I578">
        <v>1</v>
      </c>
      <c r="J578" t="s">
        <v>125</v>
      </c>
      <c r="K578">
        <v>635205072</v>
      </c>
      <c r="L578" t="s">
        <v>116</v>
      </c>
      <c r="M578" t="s">
        <v>166</v>
      </c>
      <c r="N578" t="s">
        <v>117</v>
      </c>
      <c r="O578" s="33">
        <v>41643</v>
      </c>
      <c r="P578" s="1">
        <v>41643.612303240741</v>
      </c>
      <c r="Q578" s="2">
        <v>0.4039699074074074</v>
      </c>
      <c r="R578" t="s">
        <v>169</v>
      </c>
      <c r="S578" t="s">
        <v>119</v>
      </c>
      <c r="T578">
        <v>29</v>
      </c>
      <c r="U578">
        <v>5</v>
      </c>
      <c r="V578">
        <v>1</v>
      </c>
      <c r="W578">
        <v>5</v>
      </c>
      <c r="X578">
        <v>5</v>
      </c>
      <c r="Y578">
        <v>-1</v>
      </c>
      <c r="BD578" t="s">
        <v>141</v>
      </c>
      <c r="BE578" t="s">
        <v>21</v>
      </c>
      <c r="BP578">
        <v>48</v>
      </c>
      <c r="BQ578">
        <v>11</v>
      </c>
      <c r="BR578" t="s">
        <v>138</v>
      </c>
      <c r="BS578" t="s">
        <v>131</v>
      </c>
      <c r="BT578">
        <v>2</v>
      </c>
      <c r="BU578">
        <v>50</v>
      </c>
      <c r="BV578">
        <v>0</v>
      </c>
      <c r="BW578">
        <v>512</v>
      </c>
      <c r="BX578">
        <v>454</v>
      </c>
      <c r="BY578" t="s">
        <v>115</v>
      </c>
      <c r="BZ578">
        <v>2267</v>
      </c>
      <c r="CA578">
        <v>2267</v>
      </c>
      <c r="CB578">
        <v>-1</v>
      </c>
      <c r="CC578">
        <v>50</v>
      </c>
      <c r="CD578">
        <v>0</v>
      </c>
      <c r="CE578">
        <v>1505</v>
      </c>
      <c r="CF578">
        <v>-1</v>
      </c>
      <c r="CG578">
        <v>400</v>
      </c>
      <c r="CH578">
        <v>-1</v>
      </c>
      <c r="CI578" t="s">
        <v>122</v>
      </c>
      <c r="CJ578" t="s">
        <v>133</v>
      </c>
      <c r="CK578" t="s">
        <v>127</v>
      </c>
      <c r="CL578" t="s">
        <v>142</v>
      </c>
      <c r="CM578" t="s">
        <v>109</v>
      </c>
      <c r="CN578" t="s">
        <v>124</v>
      </c>
      <c r="CO578">
        <v>1</v>
      </c>
      <c r="CP578" t="s">
        <v>131</v>
      </c>
      <c r="CQ578">
        <v>3000</v>
      </c>
      <c r="CR578">
        <v>-999999</v>
      </c>
      <c r="CS578">
        <v>0</v>
      </c>
      <c r="CT578">
        <v>1434557</v>
      </c>
      <c r="CU578">
        <v>0</v>
      </c>
      <c r="CV578" t="s">
        <v>131</v>
      </c>
      <c r="CW578">
        <v>828</v>
      </c>
      <c r="CX578">
        <v>1435385</v>
      </c>
      <c r="CZ578" t="s">
        <v>115</v>
      </c>
      <c r="DA578" t="s">
        <v>140</v>
      </c>
      <c r="DB578">
        <v>314</v>
      </c>
      <c r="DC578" t="s">
        <v>128</v>
      </c>
      <c r="DD578" t="s">
        <v>129</v>
      </c>
      <c r="DE578">
        <v>22</v>
      </c>
      <c r="DF578">
        <v>5</v>
      </c>
      <c r="DG578">
        <v>240</v>
      </c>
      <c r="DH578">
        <v>22</v>
      </c>
      <c r="DI578" t="s">
        <v>135</v>
      </c>
      <c r="DJ578" s="38">
        <f t="shared" si="8"/>
        <v>1</v>
      </c>
      <c r="DK578" s="38">
        <v>0</v>
      </c>
      <c r="DL578" s="38">
        <v>48</v>
      </c>
      <c r="DM578" s="38">
        <v>5</v>
      </c>
      <c r="DN578" s="38">
        <v>1</v>
      </c>
      <c r="DO578" s="38">
        <v>828</v>
      </c>
    </row>
    <row r="579" spans="1:119" x14ac:dyDescent="0.3">
      <c r="A579" t="s">
        <v>114</v>
      </c>
      <c r="B579">
        <v>3102</v>
      </c>
      <c r="C579">
        <v>1</v>
      </c>
      <c r="D579">
        <v>30</v>
      </c>
      <c r="E579" t="s">
        <v>178</v>
      </c>
      <c r="F579" t="s">
        <v>179</v>
      </c>
      <c r="G579">
        <v>60.006</v>
      </c>
      <c r="H579" t="s">
        <v>165</v>
      </c>
      <c r="I579">
        <v>1</v>
      </c>
      <c r="J579" t="s">
        <v>125</v>
      </c>
      <c r="K579">
        <v>635205072</v>
      </c>
      <c r="L579" t="s">
        <v>116</v>
      </c>
      <c r="M579" t="s">
        <v>166</v>
      </c>
      <c r="N579" t="s">
        <v>117</v>
      </c>
      <c r="O579" s="33">
        <v>41643</v>
      </c>
      <c r="P579" s="1">
        <v>41643.612303240741</v>
      </c>
      <c r="Q579" s="2">
        <v>0.4039699074074074</v>
      </c>
      <c r="R579" t="s">
        <v>169</v>
      </c>
      <c r="S579" t="s">
        <v>119</v>
      </c>
      <c r="T579">
        <v>30</v>
      </c>
      <c r="U579">
        <v>6</v>
      </c>
      <c r="V579">
        <v>1</v>
      </c>
      <c r="W579">
        <v>6</v>
      </c>
      <c r="X579">
        <v>6</v>
      </c>
      <c r="Y579">
        <v>0</v>
      </c>
      <c r="BD579" t="s">
        <v>141</v>
      </c>
      <c r="BE579" t="s">
        <v>21</v>
      </c>
      <c r="BP579">
        <v>1</v>
      </c>
      <c r="BQ579">
        <v>16</v>
      </c>
      <c r="BR579" t="s">
        <v>120</v>
      </c>
      <c r="BS579" t="s">
        <v>121</v>
      </c>
      <c r="BT579">
        <v>1</v>
      </c>
      <c r="BU579">
        <v>50</v>
      </c>
      <c r="BV579">
        <v>0</v>
      </c>
      <c r="BW579">
        <v>512</v>
      </c>
      <c r="BX579">
        <v>-100</v>
      </c>
      <c r="BY579" t="s">
        <v>115</v>
      </c>
      <c r="BZ579">
        <v>2668</v>
      </c>
      <c r="CA579">
        <v>2668</v>
      </c>
      <c r="CB579">
        <v>-1</v>
      </c>
      <c r="CC579">
        <v>50</v>
      </c>
      <c r="CD579">
        <v>0</v>
      </c>
      <c r="CE579">
        <v>1072</v>
      </c>
      <c r="CF579">
        <v>-1</v>
      </c>
      <c r="CG579">
        <v>400</v>
      </c>
      <c r="CH579">
        <v>-1</v>
      </c>
      <c r="CI579" t="s">
        <v>122</v>
      </c>
      <c r="CJ579" t="s">
        <v>137</v>
      </c>
      <c r="CK579" t="s">
        <v>133</v>
      </c>
      <c r="CL579" t="s">
        <v>142</v>
      </c>
      <c r="CM579" t="s">
        <v>109</v>
      </c>
      <c r="CN579" t="s">
        <v>124</v>
      </c>
      <c r="CO579">
        <v>1</v>
      </c>
      <c r="CP579" t="s">
        <v>121</v>
      </c>
      <c r="CQ579">
        <v>3000</v>
      </c>
      <c r="CR579">
        <v>-999999</v>
      </c>
      <c r="CS579">
        <v>0</v>
      </c>
      <c r="CT579">
        <v>1445639</v>
      </c>
      <c r="CU579">
        <v>0</v>
      </c>
      <c r="CV579" t="s">
        <v>121</v>
      </c>
      <c r="CW579">
        <v>860</v>
      </c>
      <c r="CX579">
        <v>1446499</v>
      </c>
      <c r="CZ579" t="s">
        <v>125</v>
      </c>
      <c r="DA579" t="s">
        <v>126</v>
      </c>
      <c r="DB579">
        <v>454</v>
      </c>
      <c r="DC579" t="s">
        <v>128</v>
      </c>
      <c r="DD579" t="s">
        <v>134</v>
      </c>
      <c r="DE579">
        <v>31</v>
      </c>
      <c r="DF579">
        <v>6</v>
      </c>
      <c r="DG579">
        <v>241</v>
      </c>
      <c r="DH579">
        <v>31</v>
      </c>
      <c r="DI579" t="s">
        <v>136</v>
      </c>
      <c r="DJ579" s="38">
        <f t="shared" si="8"/>
        <v>1</v>
      </c>
      <c r="DK579" s="38">
        <v>0</v>
      </c>
      <c r="DL579" s="38">
        <v>1</v>
      </c>
      <c r="DM579" s="38">
        <v>6</v>
      </c>
      <c r="DN579" s="38">
        <v>1</v>
      </c>
      <c r="DO579" s="38">
        <v>860</v>
      </c>
    </row>
    <row r="580" spans="1:119" x14ac:dyDescent="0.3">
      <c r="A580" t="s">
        <v>114</v>
      </c>
      <c r="B580">
        <v>3102</v>
      </c>
      <c r="C580">
        <v>1</v>
      </c>
      <c r="D580">
        <v>30</v>
      </c>
      <c r="E580" t="s">
        <v>178</v>
      </c>
      <c r="F580" t="s">
        <v>179</v>
      </c>
      <c r="G580">
        <v>60.006</v>
      </c>
      <c r="H580" t="s">
        <v>165</v>
      </c>
      <c r="I580">
        <v>1</v>
      </c>
      <c r="J580" t="s">
        <v>125</v>
      </c>
      <c r="K580">
        <v>635205072</v>
      </c>
      <c r="L580" t="s">
        <v>116</v>
      </c>
      <c r="M580" t="s">
        <v>166</v>
      </c>
      <c r="N580" t="s">
        <v>117</v>
      </c>
      <c r="O580" s="33">
        <v>41643</v>
      </c>
      <c r="P580" s="1">
        <v>41643.612303240741</v>
      </c>
      <c r="Q580" s="2">
        <v>0.4039699074074074</v>
      </c>
      <c r="R580" t="s">
        <v>169</v>
      </c>
      <c r="S580" t="s">
        <v>119</v>
      </c>
      <c r="T580">
        <v>30</v>
      </c>
      <c r="U580">
        <v>6</v>
      </c>
      <c r="V580">
        <v>1</v>
      </c>
      <c r="W580">
        <v>6</v>
      </c>
      <c r="X580">
        <v>6</v>
      </c>
      <c r="Y580">
        <v>0</v>
      </c>
      <c r="BD580" t="s">
        <v>141</v>
      </c>
      <c r="BE580" t="s">
        <v>21</v>
      </c>
      <c r="BP580">
        <v>2</v>
      </c>
      <c r="BQ580">
        <v>22</v>
      </c>
      <c r="BR580" t="s">
        <v>120</v>
      </c>
      <c r="BS580" t="s">
        <v>121</v>
      </c>
      <c r="BT580">
        <v>1</v>
      </c>
      <c r="BU580">
        <v>50</v>
      </c>
      <c r="BV580">
        <v>0</v>
      </c>
      <c r="BW580">
        <v>512</v>
      </c>
      <c r="BX580">
        <v>314</v>
      </c>
      <c r="BY580" t="s">
        <v>115</v>
      </c>
      <c r="BZ580">
        <v>2823</v>
      </c>
      <c r="CA580">
        <v>2823</v>
      </c>
      <c r="CB580">
        <v>-1</v>
      </c>
      <c r="CC580">
        <v>50</v>
      </c>
      <c r="CD580">
        <v>0</v>
      </c>
      <c r="CE580">
        <v>714</v>
      </c>
      <c r="CF580">
        <v>-1</v>
      </c>
      <c r="CG580">
        <v>400</v>
      </c>
      <c r="CH580">
        <v>-1</v>
      </c>
      <c r="CI580" t="s">
        <v>122</v>
      </c>
      <c r="CJ580" t="s">
        <v>127</v>
      </c>
      <c r="CK580" t="s">
        <v>133</v>
      </c>
      <c r="CL580" t="s">
        <v>142</v>
      </c>
      <c r="CM580" t="s">
        <v>109</v>
      </c>
      <c r="CN580" t="s">
        <v>124</v>
      </c>
      <c r="CO580">
        <v>1</v>
      </c>
      <c r="CP580" t="s">
        <v>121</v>
      </c>
      <c r="CQ580">
        <v>3000</v>
      </c>
      <c r="CR580">
        <v>-999999</v>
      </c>
      <c r="CS580">
        <v>0</v>
      </c>
      <c r="CT580">
        <v>1450422</v>
      </c>
      <c r="CU580">
        <v>0</v>
      </c>
      <c r="CV580" t="s">
        <v>121</v>
      </c>
      <c r="CW580">
        <v>1063</v>
      </c>
      <c r="CX580">
        <v>1451485</v>
      </c>
      <c r="CZ580" t="s">
        <v>125</v>
      </c>
      <c r="DA580" t="s">
        <v>126</v>
      </c>
      <c r="DB580">
        <v>454</v>
      </c>
      <c r="DC580" t="s">
        <v>128</v>
      </c>
      <c r="DD580" t="s">
        <v>134</v>
      </c>
      <c r="DE580">
        <v>43</v>
      </c>
      <c r="DF580">
        <v>6</v>
      </c>
      <c r="DG580">
        <v>242</v>
      </c>
      <c r="DH580">
        <v>43</v>
      </c>
      <c r="DI580" t="s">
        <v>135</v>
      </c>
      <c r="DJ580" s="38">
        <f t="shared" ref="DJ580:DJ643" si="9">IF(CV580=CP580,1,0)</f>
        <v>1</v>
      </c>
      <c r="DK580" s="38">
        <v>0</v>
      </c>
      <c r="DL580" s="38">
        <v>2</v>
      </c>
      <c r="DM580" s="38">
        <v>6</v>
      </c>
      <c r="DN580" s="38">
        <v>1</v>
      </c>
      <c r="DO580" s="38">
        <v>1063</v>
      </c>
    </row>
    <row r="581" spans="1:119" x14ac:dyDescent="0.3">
      <c r="A581" t="s">
        <v>114</v>
      </c>
      <c r="B581">
        <v>3102</v>
      </c>
      <c r="C581">
        <v>1</v>
      </c>
      <c r="D581">
        <v>30</v>
      </c>
      <c r="E581" t="s">
        <v>178</v>
      </c>
      <c r="F581" t="s">
        <v>179</v>
      </c>
      <c r="G581">
        <v>60.006</v>
      </c>
      <c r="H581" t="s">
        <v>165</v>
      </c>
      <c r="I581">
        <v>1</v>
      </c>
      <c r="J581" t="s">
        <v>125</v>
      </c>
      <c r="K581">
        <v>635205072</v>
      </c>
      <c r="L581" t="s">
        <v>116</v>
      </c>
      <c r="M581" t="s">
        <v>166</v>
      </c>
      <c r="N581" t="s">
        <v>117</v>
      </c>
      <c r="O581" s="33">
        <v>41643</v>
      </c>
      <c r="P581" s="1">
        <v>41643.612303240741</v>
      </c>
      <c r="Q581" s="2">
        <v>0.4039699074074074</v>
      </c>
      <c r="R581" t="s">
        <v>169</v>
      </c>
      <c r="S581" t="s">
        <v>119</v>
      </c>
      <c r="T581">
        <v>30</v>
      </c>
      <c r="U581">
        <v>6</v>
      </c>
      <c r="V581">
        <v>1</v>
      </c>
      <c r="W581">
        <v>6</v>
      </c>
      <c r="X581">
        <v>6</v>
      </c>
      <c r="Y581">
        <v>0</v>
      </c>
      <c r="BD581" t="s">
        <v>141</v>
      </c>
      <c r="BE581" t="s">
        <v>21</v>
      </c>
      <c r="BP581">
        <v>3</v>
      </c>
      <c r="BQ581">
        <v>23</v>
      </c>
      <c r="BR581" t="s">
        <v>138</v>
      </c>
      <c r="BS581" t="s">
        <v>121</v>
      </c>
      <c r="BT581">
        <v>1</v>
      </c>
      <c r="BU581">
        <v>50</v>
      </c>
      <c r="BV581">
        <v>0</v>
      </c>
      <c r="BW581">
        <v>512</v>
      </c>
      <c r="BX581">
        <v>454</v>
      </c>
      <c r="BY581" t="s">
        <v>125</v>
      </c>
      <c r="BZ581">
        <v>3048</v>
      </c>
      <c r="CA581">
        <v>3048</v>
      </c>
      <c r="CB581">
        <v>-1</v>
      </c>
      <c r="CC581">
        <v>50</v>
      </c>
      <c r="CD581">
        <v>0</v>
      </c>
      <c r="CE581">
        <v>893</v>
      </c>
      <c r="CF581">
        <v>-1</v>
      </c>
      <c r="CG581">
        <v>400</v>
      </c>
      <c r="CH581">
        <v>-1</v>
      </c>
      <c r="CI581" t="s">
        <v>122</v>
      </c>
      <c r="CJ581" t="s">
        <v>133</v>
      </c>
      <c r="CK581" t="s">
        <v>127</v>
      </c>
      <c r="CL581" t="s">
        <v>142</v>
      </c>
      <c r="CM581" t="s">
        <v>109</v>
      </c>
      <c r="CN581" t="s">
        <v>124</v>
      </c>
      <c r="CO581">
        <v>1</v>
      </c>
      <c r="CP581" t="s">
        <v>121</v>
      </c>
      <c r="CQ581">
        <v>3000</v>
      </c>
      <c r="CR581">
        <v>-999999</v>
      </c>
      <c r="CS581">
        <v>0</v>
      </c>
      <c r="CT581">
        <v>1455738</v>
      </c>
      <c r="CU581">
        <v>0</v>
      </c>
      <c r="CV581" t="s">
        <v>121</v>
      </c>
      <c r="CW581">
        <v>659</v>
      </c>
      <c r="CX581">
        <v>1456397</v>
      </c>
      <c r="CZ581" t="s">
        <v>125</v>
      </c>
      <c r="DA581" t="s">
        <v>139</v>
      </c>
      <c r="DB581">
        <v>314</v>
      </c>
      <c r="DC581" t="s">
        <v>128</v>
      </c>
      <c r="DD581" t="s">
        <v>134</v>
      </c>
      <c r="DE581">
        <v>45</v>
      </c>
      <c r="DF581">
        <v>6</v>
      </c>
      <c r="DG581">
        <v>243</v>
      </c>
      <c r="DH581">
        <v>45</v>
      </c>
      <c r="DI581" t="s">
        <v>135</v>
      </c>
      <c r="DJ581" s="38">
        <f t="shared" si="9"/>
        <v>1</v>
      </c>
      <c r="DK581" s="38">
        <v>0</v>
      </c>
      <c r="DL581" s="38">
        <v>3</v>
      </c>
      <c r="DM581" s="38">
        <v>6</v>
      </c>
      <c r="DN581" s="38">
        <v>1</v>
      </c>
      <c r="DO581" s="38">
        <v>659</v>
      </c>
    </row>
    <row r="582" spans="1:119" x14ac:dyDescent="0.3">
      <c r="A582" t="s">
        <v>114</v>
      </c>
      <c r="B582">
        <v>3102</v>
      </c>
      <c r="C582">
        <v>1</v>
      </c>
      <c r="D582">
        <v>30</v>
      </c>
      <c r="E582" t="s">
        <v>178</v>
      </c>
      <c r="F582" t="s">
        <v>179</v>
      </c>
      <c r="G582">
        <v>60.006</v>
      </c>
      <c r="H582" t="s">
        <v>165</v>
      </c>
      <c r="I582">
        <v>1</v>
      </c>
      <c r="J582" t="s">
        <v>125</v>
      </c>
      <c r="K582">
        <v>635205072</v>
      </c>
      <c r="L582" t="s">
        <v>116</v>
      </c>
      <c r="M582" t="s">
        <v>166</v>
      </c>
      <c r="N582" t="s">
        <v>117</v>
      </c>
      <c r="O582" s="33">
        <v>41643</v>
      </c>
      <c r="P582" s="1">
        <v>41643.612303240741</v>
      </c>
      <c r="Q582" s="2">
        <v>0.4039699074074074</v>
      </c>
      <c r="R582" t="s">
        <v>169</v>
      </c>
      <c r="S582" t="s">
        <v>119</v>
      </c>
      <c r="T582">
        <v>30</v>
      </c>
      <c r="U582">
        <v>6</v>
      </c>
      <c r="V582">
        <v>1</v>
      </c>
      <c r="W582">
        <v>6</v>
      </c>
      <c r="X582">
        <v>6</v>
      </c>
      <c r="Y582">
        <v>0</v>
      </c>
      <c r="BD582" t="s">
        <v>141</v>
      </c>
      <c r="BE582" t="s">
        <v>21</v>
      </c>
      <c r="BP582">
        <v>4</v>
      </c>
      <c r="BQ582">
        <v>9</v>
      </c>
      <c r="BR582" t="s">
        <v>138</v>
      </c>
      <c r="BS582" t="s">
        <v>131</v>
      </c>
      <c r="BT582">
        <v>2</v>
      </c>
      <c r="BU582">
        <v>50</v>
      </c>
      <c r="BV582">
        <v>1</v>
      </c>
      <c r="BW582">
        <v>512</v>
      </c>
      <c r="BX582">
        <v>314</v>
      </c>
      <c r="BY582" t="s">
        <v>115</v>
      </c>
      <c r="BZ582">
        <v>2237</v>
      </c>
      <c r="CA582">
        <v>2237</v>
      </c>
      <c r="CB582">
        <v>-1</v>
      </c>
      <c r="CC582">
        <v>50</v>
      </c>
      <c r="CD582">
        <v>1</v>
      </c>
      <c r="CE582">
        <v>1116</v>
      </c>
      <c r="CF582">
        <v>-1</v>
      </c>
      <c r="CG582">
        <v>400</v>
      </c>
      <c r="CH582">
        <v>-1</v>
      </c>
      <c r="CI582" t="s">
        <v>122</v>
      </c>
      <c r="CJ582" t="s">
        <v>127</v>
      </c>
      <c r="CK582" t="s">
        <v>133</v>
      </c>
      <c r="CL582" t="s">
        <v>142</v>
      </c>
      <c r="CM582" t="s">
        <v>109</v>
      </c>
      <c r="CN582" t="s">
        <v>124</v>
      </c>
      <c r="CO582">
        <v>1</v>
      </c>
      <c r="CP582" t="s">
        <v>131</v>
      </c>
      <c r="CQ582">
        <v>3000</v>
      </c>
      <c r="CR582">
        <v>-999999</v>
      </c>
      <c r="CS582">
        <v>0</v>
      </c>
      <c r="CT582">
        <v>1461087</v>
      </c>
      <c r="CU582">
        <v>0</v>
      </c>
      <c r="CV582" t="s">
        <v>131</v>
      </c>
      <c r="CW582">
        <v>1247</v>
      </c>
      <c r="CX582">
        <v>1462334</v>
      </c>
      <c r="CZ582" t="s">
        <v>115</v>
      </c>
      <c r="DA582" t="s">
        <v>140</v>
      </c>
      <c r="DB582">
        <v>454</v>
      </c>
      <c r="DC582" t="s">
        <v>128</v>
      </c>
      <c r="DD582" t="s">
        <v>129</v>
      </c>
      <c r="DE582">
        <v>18</v>
      </c>
      <c r="DF582">
        <v>6</v>
      </c>
      <c r="DG582">
        <v>244</v>
      </c>
      <c r="DH582">
        <v>18</v>
      </c>
      <c r="DI582" t="s">
        <v>135</v>
      </c>
      <c r="DJ582" s="38">
        <f t="shared" si="9"/>
        <v>1</v>
      </c>
      <c r="DK582" s="38">
        <v>0</v>
      </c>
      <c r="DL582" s="38">
        <v>4</v>
      </c>
      <c r="DM582" s="38">
        <v>6</v>
      </c>
      <c r="DN582" s="38">
        <v>1</v>
      </c>
      <c r="DO582" s="38">
        <v>1247</v>
      </c>
    </row>
    <row r="583" spans="1:119" x14ac:dyDescent="0.3">
      <c r="A583" t="s">
        <v>114</v>
      </c>
      <c r="B583">
        <v>3102</v>
      </c>
      <c r="C583">
        <v>1</v>
      </c>
      <c r="D583">
        <v>30</v>
      </c>
      <c r="E583" t="s">
        <v>178</v>
      </c>
      <c r="F583" t="s">
        <v>179</v>
      </c>
      <c r="G583">
        <v>60.006</v>
      </c>
      <c r="H583" t="s">
        <v>165</v>
      </c>
      <c r="I583">
        <v>1</v>
      </c>
      <c r="J583" t="s">
        <v>125</v>
      </c>
      <c r="K583">
        <v>635205072</v>
      </c>
      <c r="L583" t="s">
        <v>116</v>
      </c>
      <c r="M583" t="s">
        <v>166</v>
      </c>
      <c r="N583" t="s">
        <v>117</v>
      </c>
      <c r="O583" s="33">
        <v>41643</v>
      </c>
      <c r="P583" s="1">
        <v>41643.612303240741</v>
      </c>
      <c r="Q583" s="2">
        <v>0.4039699074074074</v>
      </c>
      <c r="R583" t="s">
        <v>169</v>
      </c>
      <c r="S583" t="s">
        <v>119</v>
      </c>
      <c r="T583">
        <v>30</v>
      </c>
      <c r="U583">
        <v>6</v>
      </c>
      <c r="V583">
        <v>1</v>
      </c>
      <c r="W583">
        <v>6</v>
      </c>
      <c r="X583">
        <v>6</v>
      </c>
      <c r="Y583">
        <v>0</v>
      </c>
      <c r="BD583" t="s">
        <v>141</v>
      </c>
      <c r="BE583" t="s">
        <v>21</v>
      </c>
      <c r="BP583">
        <v>5</v>
      </c>
      <c r="BQ583">
        <v>2</v>
      </c>
      <c r="BR583" t="s">
        <v>120</v>
      </c>
      <c r="BS583" t="s">
        <v>131</v>
      </c>
      <c r="BT583">
        <v>2</v>
      </c>
      <c r="BU583">
        <v>50</v>
      </c>
      <c r="BV583">
        <v>1</v>
      </c>
      <c r="BW583">
        <v>512</v>
      </c>
      <c r="BX583">
        <v>-100</v>
      </c>
      <c r="BY583" t="s">
        <v>125</v>
      </c>
      <c r="BZ583">
        <v>2432</v>
      </c>
      <c r="CA583">
        <v>2432</v>
      </c>
      <c r="CB583">
        <v>-1</v>
      </c>
      <c r="CC583">
        <v>50</v>
      </c>
      <c r="CD583">
        <v>1</v>
      </c>
      <c r="CE583">
        <v>1452</v>
      </c>
      <c r="CF583">
        <v>-1</v>
      </c>
      <c r="CG583">
        <v>400</v>
      </c>
      <c r="CH583">
        <v>-1</v>
      </c>
      <c r="CI583" t="s">
        <v>122</v>
      </c>
      <c r="CJ583" t="s">
        <v>137</v>
      </c>
      <c r="CK583" t="s">
        <v>127</v>
      </c>
      <c r="CL583" t="s">
        <v>142</v>
      </c>
      <c r="CM583" t="s">
        <v>109</v>
      </c>
      <c r="CN583" t="s">
        <v>124</v>
      </c>
      <c r="CO583">
        <v>1</v>
      </c>
      <c r="CP583" t="s">
        <v>131</v>
      </c>
      <c r="CQ583">
        <v>3000</v>
      </c>
      <c r="CR583">
        <v>-999999</v>
      </c>
      <c r="CS583">
        <v>0</v>
      </c>
      <c r="CT583">
        <v>1466570</v>
      </c>
      <c r="CU583">
        <v>0</v>
      </c>
      <c r="CV583" t="s">
        <v>131</v>
      </c>
      <c r="CW583">
        <v>716</v>
      </c>
      <c r="CX583">
        <v>1467286</v>
      </c>
      <c r="CZ583" t="s">
        <v>115</v>
      </c>
      <c r="DA583" t="s">
        <v>132</v>
      </c>
      <c r="DB583">
        <v>314</v>
      </c>
      <c r="DC583" t="s">
        <v>128</v>
      </c>
      <c r="DD583" t="s">
        <v>129</v>
      </c>
      <c r="DE583">
        <v>4</v>
      </c>
      <c r="DF583">
        <v>6</v>
      </c>
      <c r="DG583">
        <v>245</v>
      </c>
      <c r="DH583">
        <v>4</v>
      </c>
      <c r="DI583" t="s">
        <v>136</v>
      </c>
      <c r="DJ583" s="38">
        <f t="shared" si="9"/>
        <v>1</v>
      </c>
      <c r="DK583" s="38">
        <v>0</v>
      </c>
      <c r="DL583" s="38">
        <v>5</v>
      </c>
      <c r="DM583" s="38">
        <v>6</v>
      </c>
      <c r="DN583" s="38">
        <v>1</v>
      </c>
      <c r="DO583" s="38">
        <v>716</v>
      </c>
    </row>
    <row r="584" spans="1:119" x14ac:dyDescent="0.3">
      <c r="A584" t="s">
        <v>114</v>
      </c>
      <c r="B584">
        <v>3102</v>
      </c>
      <c r="C584">
        <v>1</v>
      </c>
      <c r="D584">
        <v>30</v>
      </c>
      <c r="E584" t="s">
        <v>178</v>
      </c>
      <c r="F584" t="s">
        <v>179</v>
      </c>
      <c r="G584">
        <v>60.006</v>
      </c>
      <c r="H584" t="s">
        <v>165</v>
      </c>
      <c r="I584">
        <v>1</v>
      </c>
      <c r="J584" t="s">
        <v>125</v>
      </c>
      <c r="K584">
        <v>635205072</v>
      </c>
      <c r="L584" t="s">
        <v>116</v>
      </c>
      <c r="M584" t="s">
        <v>166</v>
      </c>
      <c r="N584" t="s">
        <v>117</v>
      </c>
      <c r="O584" s="33">
        <v>41643</v>
      </c>
      <c r="P584" s="1">
        <v>41643.612303240741</v>
      </c>
      <c r="Q584" s="2">
        <v>0.4039699074074074</v>
      </c>
      <c r="R584" t="s">
        <v>169</v>
      </c>
      <c r="S584" t="s">
        <v>119</v>
      </c>
      <c r="T584">
        <v>30</v>
      </c>
      <c r="U584">
        <v>6</v>
      </c>
      <c r="V584">
        <v>1</v>
      </c>
      <c r="W584">
        <v>6</v>
      </c>
      <c r="X584">
        <v>6</v>
      </c>
      <c r="Y584">
        <v>0</v>
      </c>
      <c r="BD584" t="s">
        <v>141</v>
      </c>
      <c r="BE584" t="s">
        <v>21</v>
      </c>
      <c r="BP584">
        <v>6</v>
      </c>
      <c r="BQ584">
        <v>18</v>
      </c>
      <c r="BR584" t="s">
        <v>120</v>
      </c>
      <c r="BS584" t="s">
        <v>131</v>
      </c>
      <c r="BT584">
        <v>2</v>
      </c>
      <c r="BU584">
        <v>50</v>
      </c>
      <c r="BV584">
        <v>1</v>
      </c>
      <c r="BW584">
        <v>512</v>
      </c>
      <c r="BX584">
        <v>314</v>
      </c>
      <c r="BY584" t="s">
        <v>125</v>
      </c>
      <c r="BZ584">
        <v>2735</v>
      </c>
      <c r="CA584">
        <v>2735</v>
      </c>
      <c r="CB584">
        <v>-1</v>
      </c>
      <c r="CC584">
        <v>50</v>
      </c>
      <c r="CD584">
        <v>1</v>
      </c>
      <c r="CE584">
        <v>1241</v>
      </c>
      <c r="CF584">
        <v>-1</v>
      </c>
      <c r="CG584">
        <v>400</v>
      </c>
      <c r="CH584">
        <v>-1</v>
      </c>
      <c r="CI584" t="s">
        <v>122</v>
      </c>
      <c r="CJ584" t="s">
        <v>127</v>
      </c>
      <c r="CK584" t="s">
        <v>127</v>
      </c>
      <c r="CL584" t="s">
        <v>142</v>
      </c>
      <c r="CM584" t="s">
        <v>109</v>
      </c>
      <c r="CN584" t="s">
        <v>124</v>
      </c>
      <c r="CO584">
        <v>1</v>
      </c>
      <c r="CP584" t="s">
        <v>131</v>
      </c>
      <c r="CQ584">
        <v>3000</v>
      </c>
      <c r="CR584">
        <v>-999999</v>
      </c>
      <c r="CS584">
        <v>0</v>
      </c>
      <c r="CT584">
        <v>1471486</v>
      </c>
      <c r="CU584">
        <v>0</v>
      </c>
      <c r="CV584" t="s">
        <v>131</v>
      </c>
      <c r="CW584">
        <v>624</v>
      </c>
      <c r="CX584">
        <v>1472110</v>
      </c>
      <c r="CZ584" t="s">
        <v>115</v>
      </c>
      <c r="DA584" t="s">
        <v>132</v>
      </c>
      <c r="DB584">
        <v>314</v>
      </c>
      <c r="DC584" t="s">
        <v>128</v>
      </c>
      <c r="DD584" t="s">
        <v>134</v>
      </c>
      <c r="DE584">
        <v>36</v>
      </c>
      <c r="DF584">
        <v>6</v>
      </c>
      <c r="DG584">
        <v>246</v>
      </c>
      <c r="DH584">
        <v>36</v>
      </c>
      <c r="DI584" t="s">
        <v>130</v>
      </c>
      <c r="DJ584" s="38">
        <f t="shared" si="9"/>
        <v>1</v>
      </c>
      <c r="DK584" s="38">
        <v>0</v>
      </c>
      <c r="DL584" s="38">
        <v>6</v>
      </c>
      <c r="DM584" s="38">
        <v>6</v>
      </c>
      <c r="DN584" s="38">
        <v>1</v>
      </c>
      <c r="DO584" s="38">
        <v>624</v>
      </c>
    </row>
    <row r="585" spans="1:119" x14ac:dyDescent="0.3">
      <c r="A585" t="s">
        <v>114</v>
      </c>
      <c r="B585">
        <v>3102</v>
      </c>
      <c r="C585">
        <v>1</v>
      </c>
      <c r="D585">
        <v>30</v>
      </c>
      <c r="E585" t="s">
        <v>178</v>
      </c>
      <c r="F585" t="s">
        <v>179</v>
      </c>
      <c r="G585">
        <v>60.006</v>
      </c>
      <c r="H585" t="s">
        <v>165</v>
      </c>
      <c r="I585">
        <v>1</v>
      </c>
      <c r="J585" t="s">
        <v>125</v>
      </c>
      <c r="K585">
        <v>635205072</v>
      </c>
      <c r="L585" t="s">
        <v>116</v>
      </c>
      <c r="M585" t="s">
        <v>166</v>
      </c>
      <c r="N585" t="s">
        <v>117</v>
      </c>
      <c r="O585" s="33">
        <v>41643</v>
      </c>
      <c r="P585" s="1">
        <v>41643.612303240741</v>
      </c>
      <c r="Q585" s="2">
        <v>0.4039699074074074</v>
      </c>
      <c r="R585" t="s">
        <v>169</v>
      </c>
      <c r="S585" t="s">
        <v>119</v>
      </c>
      <c r="T585">
        <v>30</v>
      </c>
      <c r="U585">
        <v>6</v>
      </c>
      <c r="V585">
        <v>1</v>
      </c>
      <c r="W585">
        <v>6</v>
      </c>
      <c r="X585">
        <v>6</v>
      </c>
      <c r="Y585">
        <v>0</v>
      </c>
      <c r="BD585" t="s">
        <v>141</v>
      </c>
      <c r="BE585" t="s">
        <v>21</v>
      </c>
      <c r="BP585">
        <v>7</v>
      </c>
      <c r="BQ585">
        <v>21</v>
      </c>
      <c r="BR585" t="s">
        <v>138</v>
      </c>
      <c r="BS585" t="s">
        <v>131</v>
      </c>
      <c r="BT585">
        <v>2</v>
      </c>
      <c r="BU585">
        <v>50</v>
      </c>
      <c r="BV585">
        <v>1</v>
      </c>
      <c r="BW585">
        <v>512</v>
      </c>
      <c r="BX585">
        <v>314</v>
      </c>
      <c r="BY585" t="s">
        <v>115</v>
      </c>
      <c r="BZ585">
        <v>2502</v>
      </c>
      <c r="CA585">
        <v>2502</v>
      </c>
      <c r="CB585">
        <v>-1</v>
      </c>
      <c r="CC585">
        <v>50</v>
      </c>
      <c r="CD585">
        <v>1</v>
      </c>
      <c r="CE585">
        <v>1223</v>
      </c>
      <c r="CF585">
        <v>-1</v>
      </c>
      <c r="CG585">
        <v>400</v>
      </c>
      <c r="CH585">
        <v>-1</v>
      </c>
      <c r="CI585" t="s">
        <v>122</v>
      </c>
      <c r="CJ585" t="s">
        <v>127</v>
      </c>
      <c r="CK585" t="s">
        <v>133</v>
      </c>
      <c r="CL585" t="s">
        <v>142</v>
      </c>
      <c r="CM585" t="s">
        <v>109</v>
      </c>
      <c r="CN585" t="s">
        <v>124</v>
      </c>
      <c r="CO585">
        <v>1</v>
      </c>
      <c r="CP585" t="s">
        <v>131</v>
      </c>
      <c r="CQ585">
        <v>3000</v>
      </c>
      <c r="CR585">
        <v>-999999</v>
      </c>
      <c r="CS585">
        <v>0</v>
      </c>
      <c r="CT585">
        <v>1476619</v>
      </c>
      <c r="CU585">
        <v>0</v>
      </c>
      <c r="CV585" t="s">
        <v>131</v>
      </c>
      <c r="CW585">
        <v>875</v>
      </c>
      <c r="CX585">
        <v>1477494</v>
      </c>
      <c r="CZ585" t="s">
        <v>115</v>
      </c>
      <c r="DA585" t="s">
        <v>140</v>
      </c>
      <c r="DB585">
        <v>454</v>
      </c>
      <c r="DC585" t="s">
        <v>128</v>
      </c>
      <c r="DD585" t="s">
        <v>134</v>
      </c>
      <c r="DE585">
        <v>42</v>
      </c>
      <c r="DF585">
        <v>6</v>
      </c>
      <c r="DG585">
        <v>247</v>
      </c>
      <c r="DH585">
        <v>42</v>
      </c>
      <c r="DI585" t="s">
        <v>135</v>
      </c>
      <c r="DJ585" s="38">
        <f t="shared" si="9"/>
        <v>1</v>
      </c>
      <c r="DK585" s="38">
        <v>0</v>
      </c>
      <c r="DL585" s="38">
        <v>7</v>
      </c>
      <c r="DM585" s="38">
        <v>6</v>
      </c>
      <c r="DN585" s="38">
        <v>1</v>
      </c>
      <c r="DO585" s="38">
        <v>875</v>
      </c>
    </row>
    <row r="586" spans="1:119" x14ac:dyDescent="0.3">
      <c r="A586" t="s">
        <v>114</v>
      </c>
      <c r="B586">
        <v>3102</v>
      </c>
      <c r="C586">
        <v>1</v>
      </c>
      <c r="D586">
        <v>30</v>
      </c>
      <c r="E586" t="s">
        <v>178</v>
      </c>
      <c r="F586" t="s">
        <v>179</v>
      </c>
      <c r="G586">
        <v>60.006</v>
      </c>
      <c r="H586" t="s">
        <v>165</v>
      </c>
      <c r="I586">
        <v>1</v>
      </c>
      <c r="J586" t="s">
        <v>125</v>
      </c>
      <c r="K586">
        <v>635205072</v>
      </c>
      <c r="L586" t="s">
        <v>116</v>
      </c>
      <c r="M586" t="s">
        <v>166</v>
      </c>
      <c r="N586" t="s">
        <v>117</v>
      </c>
      <c r="O586" s="33">
        <v>41643</v>
      </c>
      <c r="P586" s="1">
        <v>41643.612303240741</v>
      </c>
      <c r="Q586" s="2">
        <v>0.4039699074074074</v>
      </c>
      <c r="R586" t="s">
        <v>169</v>
      </c>
      <c r="S586" t="s">
        <v>119</v>
      </c>
      <c r="T586">
        <v>30</v>
      </c>
      <c r="U586">
        <v>6</v>
      </c>
      <c r="V586">
        <v>1</v>
      </c>
      <c r="W586">
        <v>6</v>
      </c>
      <c r="X586">
        <v>6</v>
      </c>
      <c r="Y586">
        <v>0</v>
      </c>
      <c r="BD586" t="s">
        <v>141</v>
      </c>
      <c r="BE586" t="s">
        <v>21</v>
      </c>
      <c r="BP586">
        <v>8</v>
      </c>
      <c r="BQ586">
        <v>3</v>
      </c>
      <c r="BR586" t="s">
        <v>138</v>
      </c>
      <c r="BS586" t="s">
        <v>131</v>
      </c>
      <c r="BT586">
        <v>2</v>
      </c>
      <c r="BU586">
        <v>50</v>
      </c>
      <c r="BV586">
        <v>1</v>
      </c>
      <c r="BW586">
        <v>512</v>
      </c>
      <c r="BX586">
        <v>-100</v>
      </c>
      <c r="BY586" t="s">
        <v>115</v>
      </c>
      <c r="BZ586">
        <v>2351</v>
      </c>
      <c r="CA586">
        <v>2351</v>
      </c>
      <c r="CB586">
        <v>-1</v>
      </c>
      <c r="CC586">
        <v>50</v>
      </c>
      <c r="CD586">
        <v>1</v>
      </c>
      <c r="CE586">
        <v>1513</v>
      </c>
      <c r="CF586">
        <v>-1</v>
      </c>
      <c r="CG586">
        <v>400</v>
      </c>
      <c r="CH586">
        <v>-1</v>
      </c>
      <c r="CI586" t="s">
        <v>122</v>
      </c>
      <c r="CJ586" t="s">
        <v>137</v>
      </c>
      <c r="CK586" t="s">
        <v>133</v>
      </c>
      <c r="CL586" t="s">
        <v>142</v>
      </c>
      <c r="CM586" t="s">
        <v>109</v>
      </c>
      <c r="CN586" t="s">
        <v>124</v>
      </c>
      <c r="CO586">
        <v>1</v>
      </c>
      <c r="CP586" t="s">
        <v>131</v>
      </c>
      <c r="CQ586">
        <v>3000</v>
      </c>
      <c r="CR586">
        <v>-999999</v>
      </c>
      <c r="CS586">
        <v>0</v>
      </c>
      <c r="CT586">
        <v>1482052</v>
      </c>
      <c r="CU586">
        <v>0</v>
      </c>
      <c r="CV586" t="s">
        <v>131</v>
      </c>
      <c r="CW586">
        <v>736</v>
      </c>
      <c r="CX586">
        <v>1482788</v>
      </c>
      <c r="CZ586" t="s">
        <v>115</v>
      </c>
      <c r="DA586" t="s">
        <v>140</v>
      </c>
      <c r="DB586">
        <v>454</v>
      </c>
      <c r="DC586" t="s">
        <v>128</v>
      </c>
      <c r="DD586" t="s">
        <v>129</v>
      </c>
      <c r="DE586">
        <v>6</v>
      </c>
      <c r="DF586">
        <v>6</v>
      </c>
      <c r="DG586">
        <v>248</v>
      </c>
      <c r="DH586">
        <v>6</v>
      </c>
      <c r="DI586" t="s">
        <v>136</v>
      </c>
      <c r="DJ586" s="38">
        <f t="shared" si="9"/>
        <v>1</v>
      </c>
      <c r="DK586" s="38">
        <v>0</v>
      </c>
      <c r="DL586" s="38">
        <v>8</v>
      </c>
      <c r="DM586" s="38">
        <v>6</v>
      </c>
      <c r="DN586" s="38">
        <v>1</v>
      </c>
      <c r="DO586" s="38">
        <v>736</v>
      </c>
    </row>
    <row r="587" spans="1:119" x14ac:dyDescent="0.3">
      <c r="A587" t="s">
        <v>114</v>
      </c>
      <c r="B587">
        <v>3102</v>
      </c>
      <c r="C587">
        <v>1</v>
      </c>
      <c r="D587">
        <v>30</v>
      </c>
      <c r="E587" t="s">
        <v>178</v>
      </c>
      <c r="F587" t="s">
        <v>179</v>
      </c>
      <c r="G587">
        <v>60.006</v>
      </c>
      <c r="H587" t="s">
        <v>165</v>
      </c>
      <c r="I587">
        <v>1</v>
      </c>
      <c r="J587" t="s">
        <v>125</v>
      </c>
      <c r="K587">
        <v>635205072</v>
      </c>
      <c r="L587" t="s">
        <v>116</v>
      </c>
      <c r="M587" t="s">
        <v>166</v>
      </c>
      <c r="N587" t="s">
        <v>117</v>
      </c>
      <c r="O587" s="33">
        <v>41643</v>
      </c>
      <c r="P587" s="1">
        <v>41643.612303240741</v>
      </c>
      <c r="Q587" s="2">
        <v>0.4039699074074074</v>
      </c>
      <c r="R587" t="s">
        <v>169</v>
      </c>
      <c r="S587" t="s">
        <v>119</v>
      </c>
      <c r="T587">
        <v>30</v>
      </c>
      <c r="U587">
        <v>6</v>
      </c>
      <c r="V587">
        <v>1</v>
      </c>
      <c r="W587">
        <v>6</v>
      </c>
      <c r="X587">
        <v>6</v>
      </c>
      <c r="Y587">
        <v>0</v>
      </c>
      <c r="BD587" t="s">
        <v>141</v>
      </c>
      <c r="BE587" t="s">
        <v>21</v>
      </c>
      <c r="BP587">
        <v>9</v>
      </c>
      <c r="BQ587">
        <v>24</v>
      </c>
      <c r="BR587" t="s">
        <v>120</v>
      </c>
      <c r="BS587" t="s">
        <v>131</v>
      </c>
      <c r="BT587">
        <v>2</v>
      </c>
      <c r="BU587">
        <v>50</v>
      </c>
      <c r="BV587">
        <v>0</v>
      </c>
      <c r="BW587">
        <v>512</v>
      </c>
      <c r="BX587">
        <v>454</v>
      </c>
      <c r="BY587" t="s">
        <v>125</v>
      </c>
      <c r="BZ587">
        <v>2672</v>
      </c>
      <c r="CA587">
        <v>2672</v>
      </c>
      <c r="CB587">
        <v>-1</v>
      </c>
      <c r="CC587">
        <v>50</v>
      </c>
      <c r="CD587">
        <v>0</v>
      </c>
      <c r="CE587">
        <v>1173</v>
      </c>
      <c r="CF587">
        <v>-1</v>
      </c>
      <c r="CG587">
        <v>400</v>
      </c>
      <c r="CH587">
        <v>-1</v>
      </c>
      <c r="CI587" t="s">
        <v>122</v>
      </c>
      <c r="CJ587" t="s">
        <v>133</v>
      </c>
      <c r="CK587" t="s">
        <v>127</v>
      </c>
      <c r="CL587" t="s">
        <v>142</v>
      </c>
      <c r="CM587" t="s">
        <v>109</v>
      </c>
      <c r="CN587" t="s">
        <v>124</v>
      </c>
      <c r="CO587">
        <v>1</v>
      </c>
      <c r="CP587" t="s">
        <v>131</v>
      </c>
      <c r="CQ587">
        <v>3000</v>
      </c>
      <c r="CR587">
        <v>-999999</v>
      </c>
      <c r="CS587">
        <v>0</v>
      </c>
      <c r="CT587">
        <v>1486852</v>
      </c>
      <c r="CU587">
        <v>0</v>
      </c>
      <c r="CV587" t="s">
        <v>131</v>
      </c>
      <c r="CW587">
        <v>755</v>
      </c>
      <c r="CX587">
        <v>1487607</v>
      </c>
      <c r="CZ587" t="s">
        <v>115</v>
      </c>
      <c r="DA587" t="s">
        <v>132</v>
      </c>
      <c r="DB587">
        <v>314</v>
      </c>
      <c r="DC587" t="s">
        <v>128</v>
      </c>
      <c r="DD587" t="s">
        <v>134</v>
      </c>
      <c r="DE587">
        <v>48</v>
      </c>
      <c r="DF587">
        <v>6</v>
      </c>
      <c r="DG587">
        <v>249</v>
      </c>
      <c r="DH587">
        <v>48</v>
      </c>
      <c r="DI587" t="s">
        <v>135</v>
      </c>
      <c r="DJ587" s="38">
        <f t="shared" si="9"/>
        <v>1</v>
      </c>
      <c r="DK587" s="38">
        <v>0</v>
      </c>
      <c r="DL587" s="38">
        <v>9</v>
      </c>
      <c r="DM587" s="38">
        <v>6</v>
      </c>
      <c r="DN587" s="38">
        <v>1</v>
      </c>
      <c r="DO587" s="38">
        <v>755</v>
      </c>
    </row>
    <row r="588" spans="1:119" x14ac:dyDescent="0.3">
      <c r="A588" t="s">
        <v>114</v>
      </c>
      <c r="B588">
        <v>3102</v>
      </c>
      <c r="C588">
        <v>1</v>
      </c>
      <c r="D588">
        <v>30</v>
      </c>
      <c r="E588" t="s">
        <v>178</v>
      </c>
      <c r="F588" t="s">
        <v>179</v>
      </c>
      <c r="G588">
        <v>60.006</v>
      </c>
      <c r="H588" t="s">
        <v>165</v>
      </c>
      <c r="I588">
        <v>1</v>
      </c>
      <c r="J588" t="s">
        <v>125</v>
      </c>
      <c r="K588">
        <v>635205072</v>
      </c>
      <c r="L588" t="s">
        <v>116</v>
      </c>
      <c r="M588" t="s">
        <v>166</v>
      </c>
      <c r="N588" t="s">
        <v>117</v>
      </c>
      <c r="O588" s="33">
        <v>41643</v>
      </c>
      <c r="P588" s="1">
        <v>41643.612303240741</v>
      </c>
      <c r="Q588" s="2">
        <v>0.4039699074074074</v>
      </c>
      <c r="R588" t="s">
        <v>169</v>
      </c>
      <c r="S588" t="s">
        <v>119</v>
      </c>
      <c r="T588">
        <v>30</v>
      </c>
      <c r="U588">
        <v>6</v>
      </c>
      <c r="V588">
        <v>1</v>
      </c>
      <c r="W588">
        <v>6</v>
      </c>
      <c r="X588">
        <v>6</v>
      </c>
      <c r="Y588">
        <v>0</v>
      </c>
      <c r="BD588" t="s">
        <v>141</v>
      </c>
      <c r="BE588" t="s">
        <v>21</v>
      </c>
      <c r="BP588">
        <v>10</v>
      </c>
      <c r="BQ588">
        <v>6</v>
      </c>
      <c r="BR588" t="s">
        <v>120</v>
      </c>
      <c r="BS588" t="s">
        <v>121</v>
      </c>
      <c r="BT588">
        <v>1</v>
      </c>
      <c r="BU588">
        <v>50</v>
      </c>
      <c r="BV588">
        <v>0</v>
      </c>
      <c r="BW588">
        <v>512</v>
      </c>
      <c r="BX588">
        <v>314</v>
      </c>
      <c r="BY588" t="s">
        <v>115</v>
      </c>
      <c r="BZ588">
        <v>3072</v>
      </c>
      <c r="CA588">
        <v>3072</v>
      </c>
      <c r="CB588">
        <v>-1</v>
      </c>
      <c r="CC588">
        <v>50</v>
      </c>
      <c r="CD588">
        <v>0</v>
      </c>
      <c r="CE588">
        <v>843</v>
      </c>
      <c r="CF588">
        <v>-1</v>
      </c>
      <c r="CG588">
        <v>400</v>
      </c>
      <c r="CH588">
        <v>-1</v>
      </c>
      <c r="CI588" t="s">
        <v>122</v>
      </c>
      <c r="CJ588" t="s">
        <v>127</v>
      </c>
      <c r="CK588" t="s">
        <v>127</v>
      </c>
      <c r="CL588" t="s">
        <v>142</v>
      </c>
      <c r="CM588" t="s">
        <v>109</v>
      </c>
      <c r="CN588" t="s">
        <v>124</v>
      </c>
      <c r="CO588">
        <v>1</v>
      </c>
      <c r="CP588" t="s">
        <v>121</v>
      </c>
      <c r="CQ588">
        <v>3000</v>
      </c>
      <c r="CR588">
        <v>-999999</v>
      </c>
      <c r="CS588">
        <v>0</v>
      </c>
      <c r="CT588">
        <v>1491668</v>
      </c>
      <c r="CU588">
        <v>0</v>
      </c>
      <c r="CV588" t="s">
        <v>121</v>
      </c>
      <c r="CW588">
        <v>685</v>
      </c>
      <c r="CX588">
        <v>1492353</v>
      </c>
      <c r="CZ588" t="s">
        <v>125</v>
      </c>
      <c r="DA588" t="s">
        <v>126</v>
      </c>
      <c r="DB588">
        <v>314</v>
      </c>
      <c r="DC588" t="s">
        <v>128</v>
      </c>
      <c r="DD588" t="s">
        <v>129</v>
      </c>
      <c r="DE588">
        <v>11</v>
      </c>
      <c r="DF588">
        <v>6</v>
      </c>
      <c r="DG588">
        <v>250</v>
      </c>
      <c r="DH588">
        <v>11</v>
      </c>
      <c r="DI588" t="s">
        <v>130</v>
      </c>
      <c r="DJ588" s="38">
        <f t="shared" si="9"/>
        <v>1</v>
      </c>
      <c r="DK588" s="38">
        <v>0</v>
      </c>
      <c r="DL588" s="38">
        <v>10</v>
      </c>
      <c r="DM588" s="38">
        <v>6</v>
      </c>
      <c r="DN588" s="38">
        <v>1</v>
      </c>
      <c r="DO588" s="38">
        <v>685</v>
      </c>
    </row>
    <row r="589" spans="1:119" x14ac:dyDescent="0.3">
      <c r="A589" t="s">
        <v>114</v>
      </c>
      <c r="B589">
        <v>3102</v>
      </c>
      <c r="C589">
        <v>1</v>
      </c>
      <c r="D589">
        <v>30</v>
      </c>
      <c r="E589" t="s">
        <v>178</v>
      </c>
      <c r="F589" t="s">
        <v>179</v>
      </c>
      <c r="G589">
        <v>60.006</v>
      </c>
      <c r="H589" t="s">
        <v>165</v>
      </c>
      <c r="I589">
        <v>1</v>
      </c>
      <c r="J589" t="s">
        <v>125</v>
      </c>
      <c r="K589">
        <v>635205072</v>
      </c>
      <c r="L589" t="s">
        <v>116</v>
      </c>
      <c r="M589" t="s">
        <v>166</v>
      </c>
      <c r="N589" t="s">
        <v>117</v>
      </c>
      <c r="O589" s="33">
        <v>41643</v>
      </c>
      <c r="P589" s="1">
        <v>41643.612303240741</v>
      </c>
      <c r="Q589" s="2">
        <v>0.4039699074074074</v>
      </c>
      <c r="R589" t="s">
        <v>169</v>
      </c>
      <c r="S589" t="s">
        <v>119</v>
      </c>
      <c r="T589">
        <v>30</v>
      </c>
      <c r="U589">
        <v>6</v>
      </c>
      <c r="V589">
        <v>1</v>
      </c>
      <c r="W589">
        <v>6</v>
      </c>
      <c r="X589">
        <v>6</v>
      </c>
      <c r="Y589">
        <v>0</v>
      </c>
      <c r="BD589" t="s">
        <v>141</v>
      </c>
      <c r="BE589" t="s">
        <v>21</v>
      </c>
      <c r="BP589">
        <v>11</v>
      </c>
      <c r="BQ589">
        <v>20</v>
      </c>
      <c r="BR589" t="s">
        <v>120</v>
      </c>
      <c r="BS589" t="s">
        <v>131</v>
      </c>
      <c r="BT589">
        <v>2</v>
      </c>
      <c r="BU589">
        <v>50</v>
      </c>
      <c r="BV589">
        <v>0</v>
      </c>
      <c r="BW589">
        <v>512</v>
      </c>
      <c r="BX589">
        <v>454</v>
      </c>
      <c r="BY589" t="s">
        <v>125</v>
      </c>
      <c r="BZ589">
        <v>3271</v>
      </c>
      <c r="CA589">
        <v>3271</v>
      </c>
      <c r="CB589">
        <v>-1</v>
      </c>
      <c r="CC589">
        <v>50</v>
      </c>
      <c r="CD589">
        <v>0</v>
      </c>
      <c r="CE589">
        <v>545</v>
      </c>
      <c r="CF589">
        <v>-1</v>
      </c>
      <c r="CG589">
        <v>400</v>
      </c>
      <c r="CH589">
        <v>-1</v>
      </c>
      <c r="CI589" t="s">
        <v>122</v>
      </c>
      <c r="CJ589" t="s">
        <v>133</v>
      </c>
      <c r="CK589" t="s">
        <v>133</v>
      </c>
      <c r="CL589" t="s">
        <v>142</v>
      </c>
      <c r="CM589" t="s">
        <v>109</v>
      </c>
      <c r="CN589" t="s">
        <v>124</v>
      </c>
      <c r="CO589">
        <v>1</v>
      </c>
      <c r="CP589" t="s">
        <v>131</v>
      </c>
      <c r="CQ589">
        <v>3000</v>
      </c>
      <c r="CR589">
        <v>-999999</v>
      </c>
      <c r="CS589">
        <v>0</v>
      </c>
      <c r="CT589">
        <v>1496501</v>
      </c>
      <c r="CU589">
        <v>0</v>
      </c>
      <c r="CV589" t="s">
        <v>131</v>
      </c>
      <c r="CW589">
        <v>784</v>
      </c>
      <c r="CX589">
        <v>1497285</v>
      </c>
      <c r="CZ589" t="s">
        <v>115</v>
      </c>
      <c r="DA589" t="s">
        <v>132</v>
      </c>
      <c r="DB589">
        <v>454</v>
      </c>
      <c r="DC589" t="s">
        <v>128</v>
      </c>
      <c r="DD589" t="s">
        <v>134</v>
      </c>
      <c r="DE589">
        <v>40</v>
      </c>
      <c r="DF589">
        <v>6</v>
      </c>
      <c r="DG589">
        <v>251</v>
      </c>
      <c r="DH589">
        <v>40</v>
      </c>
      <c r="DI589" t="s">
        <v>130</v>
      </c>
      <c r="DJ589" s="38">
        <f t="shared" si="9"/>
        <v>1</v>
      </c>
      <c r="DK589" s="38">
        <v>0</v>
      </c>
      <c r="DL589" s="38">
        <v>11</v>
      </c>
      <c r="DM589" s="38">
        <v>6</v>
      </c>
      <c r="DN589" s="38">
        <v>1</v>
      </c>
      <c r="DO589" s="38">
        <v>784</v>
      </c>
    </row>
    <row r="590" spans="1:119" x14ac:dyDescent="0.3">
      <c r="A590" t="s">
        <v>114</v>
      </c>
      <c r="B590">
        <v>3102</v>
      </c>
      <c r="C590">
        <v>1</v>
      </c>
      <c r="D590">
        <v>30</v>
      </c>
      <c r="E590" t="s">
        <v>178</v>
      </c>
      <c r="F590" t="s">
        <v>179</v>
      </c>
      <c r="G590">
        <v>60.006</v>
      </c>
      <c r="H590" t="s">
        <v>165</v>
      </c>
      <c r="I590">
        <v>1</v>
      </c>
      <c r="J590" t="s">
        <v>125</v>
      </c>
      <c r="K590">
        <v>635205072</v>
      </c>
      <c r="L590" t="s">
        <v>116</v>
      </c>
      <c r="M590" t="s">
        <v>166</v>
      </c>
      <c r="N590" t="s">
        <v>117</v>
      </c>
      <c r="O590" s="33">
        <v>41643</v>
      </c>
      <c r="P590" s="1">
        <v>41643.612303240741</v>
      </c>
      <c r="Q590" s="2">
        <v>0.4039699074074074</v>
      </c>
      <c r="R590" t="s">
        <v>169</v>
      </c>
      <c r="S590" t="s">
        <v>119</v>
      </c>
      <c r="T590">
        <v>30</v>
      </c>
      <c r="U590">
        <v>6</v>
      </c>
      <c r="V590">
        <v>1</v>
      </c>
      <c r="W590">
        <v>6</v>
      </c>
      <c r="X590">
        <v>6</v>
      </c>
      <c r="Y590">
        <v>0</v>
      </c>
      <c r="BD590" t="s">
        <v>141</v>
      </c>
      <c r="BE590" t="s">
        <v>21</v>
      </c>
      <c r="BP590">
        <v>12</v>
      </c>
      <c r="BQ590">
        <v>24</v>
      </c>
      <c r="BR590" t="s">
        <v>120</v>
      </c>
      <c r="BS590" t="s">
        <v>121</v>
      </c>
      <c r="BT590">
        <v>1</v>
      </c>
      <c r="BU590">
        <v>50</v>
      </c>
      <c r="BV590">
        <v>1</v>
      </c>
      <c r="BW590">
        <v>512</v>
      </c>
      <c r="BX590">
        <v>454</v>
      </c>
      <c r="BY590" t="s">
        <v>115</v>
      </c>
      <c r="BZ590">
        <v>1820</v>
      </c>
      <c r="CA590">
        <v>1820</v>
      </c>
      <c r="CB590">
        <v>-1</v>
      </c>
      <c r="CC590">
        <v>50</v>
      </c>
      <c r="CD590">
        <v>1</v>
      </c>
      <c r="CE590">
        <v>834</v>
      </c>
      <c r="CF590">
        <v>-1</v>
      </c>
      <c r="CG590">
        <v>400</v>
      </c>
      <c r="CH590">
        <v>-1</v>
      </c>
      <c r="CI590" t="s">
        <v>122</v>
      </c>
      <c r="CJ590" t="s">
        <v>133</v>
      </c>
      <c r="CK590" t="s">
        <v>127</v>
      </c>
      <c r="CL590" t="s">
        <v>142</v>
      </c>
      <c r="CM590" t="s">
        <v>109</v>
      </c>
      <c r="CN590" t="s">
        <v>124</v>
      </c>
      <c r="CO590">
        <v>1</v>
      </c>
      <c r="CP590" t="s">
        <v>121</v>
      </c>
      <c r="CQ590">
        <v>3000</v>
      </c>
      <c r="CR590">
        <v>-999999</v>
      </c>
      <c r="CS590">
        <v>0</v>
      </c>
      <c r="CT590">
        <v>1501933</v>
      </c>
      <c r="CU590">
        <v>0</v>
      </c>
      <c r="CV590" t="s">
        <v>121</v>
      </c>
      <c r="CW590">
        <v>1946</v>
      </c>
      <c r="CX590">
        <v>1503879</v>
      </c>
      <c r="CZ590" t="s">
        <v>125</v>
      </c>
      <c r="DA590" t="s">
        <v>126</v>
      </c>
      <c r="DB590">
        <v>314</v>
      </c>
      <c r="DC590" t="s">
        <v>128</v>
      </c>
      <c r="DD590" t="s">
        <v>134</v>
      </c>
      <c r="DE590">
        <v>47</v>
      </c>
      <c r="DF590">
        <v>6</v>
      </c>
      <c r="DG590">
        <v>252</v>
      </c>
      <c r="DH590">
        <v>47</v>
      </c>
      <c r="DI590" t="s">
        <v>135</v>
      </c>
      <c r="DJ590" s="38">
        <f t="shared" si="9"/>
        <v>1</v>
      </c>
      <c r="DK590" s="38">
        <v>1</v>
      </c>
      <c r="DL590" s="38">
        <v>12</v>
      </c>
      <c r="DM590" s="38">
        <v>6</v>
      </c>
      <c r="DN590" s="38">
        <v>1</v>
      </c>
      <c r="DO590" s="38">
        <v>865.65625</v>
      </c>
    </row>
    <row r="591" spans="1:119" x14ac:dyDescent="0.3">
      <c r="A591" t="s">
        <v>114</v>
      </c>
      <c r="B591">
        <v>3102</v>
      </c>
      <c r="C591">
        <v>1</v>
      </c>
      <c r="D591">
        <v>30</v>
      </c>
      <c r="E591" t="s">
        <v>178</v>
      </c>
      <c r="F591" t="s">
        <v>179</v>
      </c>
      <c r="G591">
        <v>60.006</v>
      </c>
      <c r="H591" t="s">
        <v>165</v>
      </c>
      <c r="I591">
        <v>1</v>
      </c>
      <c r="J591" t="s">
        <v>125</v>
      </c>
      <c r="K591">
        <v>635205072</v>
      </c>
      <c r="L591" t="s">
        <v>116</v>
      </c>
      <c r="M591" t="s">
        <v>166</v>
      </c>
      <c r="N591" t="s">
        <v>117</v>
      </c>
      <c r="O591" s="33">
        <v>41643</v>
      </c>
      <c r="P591" s="1">
        <v>41643.612303240741</v>
      </c>
      <c r="Q591" s="2">
        <v>0.4039699074074074</v>
      </c>
      <c r="R591" t="s">
        <v>169</v>
      </c>
      <c r="S591" t="s">
        <v>119</v>
      </c>
      <c r="T591">
        <v>30</v>
      </c>
      <c r="U591">
        <v>6</v>
      </c>
      <c r="V591">
        <v>1</v>
      </c>
      <c r="W591">
        <v>6</v>
      </c>
      <c r="X591">
        <v>6</v>
      </c>
      <c r="Y591">
        <v>0</v>
      </c>
      <c r="BD591" t="s">
        <v>141</v>
      </c>
      <c r="BE591" t="s">
        <v>21</v>
      </c>
      <c r="BP591">
        <v>13</v>
      </c>
      <c r="BQ591">
        <v>8</v>
      </c>
      <c r="BR591" t="s">
        <v>120</v>
      </c>
      <c r="BS591" t="s">
        <v>121</v>
      </c>
      <c r="BT591">
        <v>1</v>
      </c>
      <c r="BU591">
        <v>50</v>
      </c>
      <c r="BV591">
        <v>1</v>
      </c>
      <c r="BW591">
        <v>512</v>
      </c>
      <c r="BX591">
        <v>454</v>
      </c>
      <c r="BY591" t="s">
        <v>115</v>
      </c>
      <c r="BZ591">
        <v>3018</v>
      </c>
      <c r="CA591">
        <v>3018</v>
      </c>
      <c r="CB591">
        <v>-1</v>
      </c>
      <c r="CC591">
        <v>50</v>
      </c>
      <c r="CD591">
        <v>1</v>
      </c>
      <c r="CE591">
        <v>769</v>
      </c>
      <c r="CF591">
        <v>-1</v>
      </c>
      <c r="CG591">
        <v>400</v>
      </c>
      <c r="CH591">
        <v>-1</v>
      </c>
      <c r="CI591" t="s">
        <v>122</v>
      </c>
      <c r="CJ591" t="s">
        <v>133</v>
      </c>
      <c r="CK591" t="s">
        <v>133</v>
      </c>
      <c r="CL591" t="s">
        <v>142</v>
      </c>
      <c r="CM591" t="s">
        <v>109</v>
      </c>
      <c r="CN591" t="s">
        <v>124</v>
      </c>
      <c r="CO591">
        <v>1</v>
      </c>
      <c r="CP591" t="s">
        <v>121</v>
      </c>
      <c r="CQ591">
        <v>3000</v>
      </c>
      <c r="CR591">
        <v>-999999</v>
      </c>
      <c r="CS591">
        <v>0</v>
      </c>
      <c r="CT591">
        <v>1507016</v>
      </c>
      <c r="CU591">
        <v>0</v>
      </c>
      <c r="CV591" t="s">
        <v>121</v>
      </c>
      <c r="CW591">
        <v>813</v>
      </c>
      <c r="CX591">
        <v>1507829</v>
      </c>
      <c r="CZ591" t="s">
        <v>125</v>
      </c>
      <c r="DA591" t="s">
        <v>126</v>
      </c>
      <c r="DB591">
        <v>454</v>
      </c>
      <c r="DC591" t="s">
        <v>128</v>
      </c>
      <c r="DD591" t="s">
        <v>129</v>
      </c>
      <c r="DE591">
        <v>15</v>
      </c>
      <c r="DF591">
        <v>6</v>
      </c>
      <c r="DG591">
        <v>253</v>
      </c>
      <c r="DH591">
        <v>15</v>
      </c>
      <c r="DI591" t="s">
        <v>130</v>
      </c>
      <c r="DJ591" s="38">
        <f t="shared" si="9"/>
        <v>1</v>
      </c>
      <c r="DK591" s="38">
        <v>0</v>
      </c>
      <c r="DL591" s="38">
        <v>13</v>
      </c>
      <c r="DM591" s="38">
        <v>6</v>
      </c>
      <c r="DN591" s="38">
        <v>1</v>
      </c>
      <c r="DO591" s="38">
        <v>813</v>
      </c>
    </row>
    <row r="592" spans="1:119" x14ac:dyDescent="0.3">
      <c r="A592" t="s">
        <v>114</v>
      </c>
      <c r="B592">
        <v>3102</v>
      </c>
      <c r="C592">
        <v>1</v>
      </c>
      <c r="D592">
        <v>30</v>
      </c>
      <c r="E592" t="s">
        <v>178</v>
      </c>
      <c r="F592" t="s">
        <v>179</v>
      </c>
      <c r="G592">
        <v>60.006</v>
      </c>
      <c r="H592" t="s">
        <v>165</v>
      </c>
      <c r="I592">
        <v>1</v>
      </c>
      <c r="J592" t="s">
        <v>125</v>
      </c>
      <c r="K592">
        <v>635205072</v>
      </c>
      <c r="L592" t="s">
        <v>116</v>
      </c>
      <c r="M592" t="s">
        <v>166</v>
      </c>
      <c r="N592" t="s">
        <v>117</v>
      </c>
      <c r="O592" s="33">
        <v>41643</v>
      </c>
      <c r="P592" s="1">
        <v>41643.612303240741</v>
      </c>
      <c r="Q592" s="2">
        <v>0.4039699074074074</v>
      </c>
      <c r="R592" t="s">
        <v>169</v>
      </c>
      <c r="S592" t="s">
        <v>119</v>
      </c>
      <c r="T592">
        <v>30</v>
      </c>
      <c r="U592">
        <v>6</v>
      </c>
      <c r="V592">
        <v>1</v>
      </c>
      <c r="W592">
        <v>6</v>
      </c>
      <c r="X592">
        <v>6</v>
      </c>
      <c r="Y592">
        <v>0</v>
      </c>
      <c r="BD592" t="s">
        <v>141</v>
      </c>
      <c r="BE592" t="s">
        <v>21</v>
      </c>
      <c r="BP592">
        <v>14</v>
      </c>
      <c r="BQ592">
        <v>6</v>
      </c>
      <c r="BR592" t="s">
        <v>120</v>
      </c>
      <c r="BS592" t="s">
        <v>131</v>
      </c>
      <c r="BT592">
        <v>2</v>
      </c>
      <c r="BU592">
        <v>50</v>
      </c>
      <c r="BV592">
        <v>1</v>
      </c>
      <c r="BW592">
        <v>512</v>
      </c>
      <c r="BX592">
        <v>314</v>
      </c>
      <c r="BY592" t="s">
        <v>125</v>
      </c>
      <c r="BZ592">
        <v>2164</v>
      </c>
      <c r="CA592">
        <v>2164</v>
      </c>
      <c r="CB592">
        <v>-1</v>
      </c>
      <c r="CC592">
        <v>50</v>
      </c>
      <c r="CD592">
        <v>1</v>
      </c>
      <c r="CE592">
        <v>1484</v>
      </c>
      <c r="CF592">
        <v>-1</v>
      </c>
      <c r="CG592">
        <v>400</v>
      </c>
      <c r="CH592">
        <v>-1</v>
      </c>
      <c r="CI592" t="s">
        <v>122</v>
      </c>
      <c r="CJ592" t="s">
        <v>127</v>
      </c>
      <c r="CK592" t="s">
        <v>127</v>
      </c>
      <c r="CL592" t="s">
        <v>142</v>
      </c>
      <c r="CM592" t="s">
        <v>109</v>
      </c>
      <c r="CN592" t="s">
        <v>124</v>
      </c>
      <c r="CO592">
        <v>1</v>
      </c>
      <c r="CP592" t="s">
        <v>131</v>
      </c>
      <c r="CQ592">
        <v>3000</v>
      </c>
      <c r="CR592">
        <v>-999999</v>
      </c>
      <c r="CS592">
        <v>0</v>
      </c>
      <c r="CT592">
        <v>1512882</v>
      </c>
      <c r="CU592">
        <v>0</v>
      </c>
      <c r="CV592" t="s">
        <v>131</v>
      </c>
      <c r="CW592">
        <v>952</v>
      </c>
      <c r="CX592">
        <v>1513834</v>
      </c>
      <c r="CZ592" t="s">
        <v>115</v>
      </c>
      <c r="DA592" t="s">
        <v>132</v>
      </c>
      <c r="DB592">
        <v>314</v>
      </c>
      <c r="DC592" t="s">
        <v>128</v>
      </c>
      <c r="DD592" t="s">
        <v>129</v>
      </c>
      <c r="DE592">
        <v>12</v>
      </c>
      <c r="DF592">
        <v>6</v>
      </c>
      <c r="DG592">
        <v>254</v>
      </c>
      <c r="DH592">
        <v>12</v>
      </c>
      <c r="DI592" t="s">
        <v>130</v>
      </c>
      <c r="DJ592" s="38">
        <f t="shared" si="9"/>
        <v>1</v>
      </c>
      <c r="DK592" s="38">
        <v>0</v>
      </c>
      <c r="DL592" s="38">
        <v>14</v>
      </c>
      <c r="DM592" s="38">
        <v>6</v>
      </c>
      <c r="DN592" s="38">
        <v>1</v>
      </c>
      <c r="DO592" s="38">
        <v>952</v>
      </c>
    </row>
    <row r="593" spans="1:119" x14ac:dyDescent="0.3">
      <c r="A593" t="s">
        <v>114</v>
      </c>
      <c r="B593">
        <v>3102</v>
      </c>
      <c r="C593">
        <v>1</v>
      </c>
      <c r="D593">
        <v>30</v>
      </c>
      <c r="E593" t="s">
        <v>178</v>
      </c>
      <c r="F593" t="s">
        <v>179</v>
      </c>
      <c r="G593">
        <v>60.006</v>
      </c>
      <c r="H593" t="s">
        <v>165</v>
      </c>
      <c r="I593">
        <v>1</v>
      </c>
      <c r="J593" t="s">
        <v>125</v>
      </c>
      <c r="K593">
        <v>635205072</v>
      </c>
      <c r="L593" t="s">
        <v>116</v>
      </c>
      <c r="M593" t="s">
        <v>166</v>
      </c>
      <c r="N593" t="s">
        <v>117</v>
      </c>
      <c r="O593" s="33">
        <v>41643</v>
      </c>
      <c r="P593" s="1">
        <v>41643.612303240741</v>
      </c>
      <c r="Q593" s="2">
        <v>0.4039699074074074</v>
      </c>
      <c r="R593" t="s">
        <v>169</v>
      </c>
      <c r="S593" t="s">
        <v>119</v>
      </c>
      <c r="T593">
        <v>30</v>
      </c>
      <c r="U593">
        <v>6</v>
      </c>
      <c r="V593">
        <v>1</v>
      </c>
      <c r="W593">
        <v>6</v>
      </c>
      <c r="X593">
        <v>6</v>
      </c>
      <c r="Y593">
        <v>0</v>
      </c>
      <c r="BD593" t="s">
        <v>141</v>
      </c>
      <c r="BE593" t="s">
        <v>21</v>
      </c>
      <c r="BP593">
        <v>15</v>
      </c>
      <c r="BQ593">
        <v>17</v>
      </c>
      <c r="BR593" t="s">
        <v>138</v>
      </c>
      <c r="BS593" t="s">
        <v>131</v>
      </c>
      <c r="BT593">
        <v>2</v>
      </c>
      <c r="BU593">
        <v>50</v>
      </c>
      <c r="BV593">
        <v>1</v>
      </c>
      <c r="BW593">
        <v>512</v>
      </c>
      <c r="BX593">
        <v>314</v>
      </c>
      <c r="BY593" t="s">
        <v>115</v>
      </c>
      <c r="BZ593">
        <v>1876</v>
      </c>
      <c r="CA593">
        <v>1876</v>
      </c>
      <c r="CB593">
        <v>-1</v>
      </c>
      <c r="CC593">
        <v>50</v>
      </c>
      <c r="CD593">
        <v>1</v>
      </c>
      <c r="CE593">
        <v>1591</v>
      </c>
      <c r="CF593">
        <v>-1</v>
      </c>
      <c r="CG593">
        <v>400</v>
      </c>
      <c r="CH593">
        <v>-1</v>
      </c>
      <c r="CI593" t="s">
        <v>122</v>
      </c>
      <c r="CJ593" t="s">
        <v>127</v>
      </c>
      <c r="CK593" t="s">
        <v>127</v>
      </c>
      <c r="CL593" t="s">
        <v>142</v>
      </c>
      <c r="CM593" t="s">
        <v>109</v>
      </c>
      <c r="CN593" t="s">
        <v>124</v>
      </c>
      <c r="CO593">
        <v>1</v>
      </c>
      <c r="CP593" t="s">
        <v>131</v>
      </c>
      <c r="CQ593">
        <v>3000</v>
      </c>
      <c r="CR593">
        <v>-999999</v>
      </c>
      <c r="CS593">
        <v>0</v>
      </c>
      <c r="CT593">
        <v>1518115</v>
      </c>
      <c r="CU593">
        <v>0</v>
      </c>
      <c r="CV593" t="s">
        <v>131</v>
      </c>
      <c r="CW593">
        <v>1133</v>
      </c>
      <c r="CX593">
        <v>1519248</v>
      </c>
      <c r="CZ593" t="s">
        <v>115</v>
      </c>
      <c r="DA593" t="s">
        <v>140</v>
      </c>
      <c r="DB593">
        <v>314</v>
      </c>
      <c r="DC593" t="s">
        <v>128</v>
      </c>
      <c r="DD593" t="s">
        <v>134</v>
      </c>
      <c r="DE593">
        <v>34</v>
      </c>
      <c r="DF593">
        <v>6</v>
      </c>
      <c r="DG593">
        <v>255</v>
      </c>
      <c r="DH593">
        <v>34</v>
      </c>
      <c r="DI593" t="s">
        <v>130</v>
      </c>
      <c r="DJ593" s="38">
        <f t="shared" si="9"/>
        <v>1</v>
      </c>
      <c r="DK593" s="38">
        <v>0</v>
      </c>
      <c r="DL593" s="38">
        <v>15</v>
      </c>
      <c r="DM593" s="38">
        <v>6</v>
      </c>
      <c r="DN593" s="38">
        <v>1</v>
      </c>
      <c r="DO593" s="38">
        <v>1133</v>
      </c>
    </row>
    <row r="594" spans="1:119" x14ac:dyDescent="0.3">
      <c r="A594" t="s">
        <v>114</v>
      </c>
      <c r="B594">
        <v>3102</v>
      </c>
      <c r="C594">
        <v>1</v>
      </c>
      <c r="D594">
        <v>30</v>
      </c>
      <c r="E594" t="s">
        <v>178</v>
      </c>
      <c r="F594" t="s">
        <v>179</v>
      </c>
      <c r="G594">
        <v>60.006</v>
      </c>
      <c r="H594" t="s">
        <v>165</v>
      </c>
      <c r="I594">
        <v>1</v>
      </c>
      <c r="J594" t="s">
        <v>125</v>
      </c>
      <c r="K594">
        <v>635205072</v>
      </c>
      <c r="L594" t="s">
        <v>116</v>
      </c>
      <c r="M594" t="s">
        <v>166</v>
      </c>
      <c r="N594" t="s">
        <v>117</v>
      </c>
      <c r="O594" s="33">
        <v>41643</v>
      </c>
      <c r="P594" s="1">
        <v>41643.612303240741</v>
      </c>
      <c r="Q594" s="2">
        <v>0.4039699074074074</v>
      </c>
      <c r="R594" t="s">
        <v>169</v>
      </c>
      <c r="S594" t="s">
        <v>119</v>
      </c>
      <c r="T594">
        <v>30</v>
      </c>
      <c r="U594">
        <v>6</v>
      </c>
      <c r="V594">
        <v>1</v>
      </c>
      <c r="W594">
        <v>6</v>
      </c>
      <c r="X594">
        <v>6</v>
      </c>
      <c r="Y594">
        <v>0</v>
      </c>
      <c r="BD594" t="s">
        <v>141</v>
      </c>
      <c r="BE594" t="s">
        <v>21</v>
      </c>
      <c r="BP594">
        <v>16</v>
      </c>
      <c r="BQ594">
        <v>22</v>
      </c>
      <c r="BR594" t="s">
        <v>120</v>
      </c>
      <c r="BS594" t="s">
        <v>131</v>
      </c>
      <c r="BT594">
        <v>2</v>
      </c>
      <c r="BU594">
        <v>50</v>
      </c>
      <c r="BV594">
        <v>0</v>
      </c>
      <c r="BW594">
        <v>512</v>
      </c>
      <c r="BX594">
        <v>314</v>
      </c>
      <c r="BY594" t="s">
        <v>125</v>
      </c>
      <c r="BZ594">
        <v>2868</v>
      </c>
      <c r="CA594">
        <v>2868</v>
      </c>
      <c r="CB594">
        <v>-1</v>
      </c>
      <c r="CC594">
        <v>50</v>
      </c>
      <c r="CD594">
        <v>0</v>
      </c>
      <c r="CE594">
        <v>1010</v>
      </c>
      <c r="CF594">
        <v>-1</v>
      </c>
      <c r="CG594">
        <v>400</v>
      </c>
      <c r="CH594">
        <v>-1</v>
      </c>
      <c r="CI594" t="s">
        <v>122</v>
      </c>
      <c r="CJ594" t="s">
        <v>127</v>
      </c>
      <c r="CK594" t="s">
        <v>133</v>
      </c>
      <c r="CL594" t="s">
        <v>142</v>
      </c>
      <c r="CM594" t="s">
        <v>109</v>
      </c>
      <c r="CN594" t="s">
        <v>124</v>
      </c>
      <c r="CO594">
        <v>1</v>
      </c>
      <c r="CP594" t="s">
        <v>131</v>
      </c>
      <c r="CQ594">
        <v>3000</v>
      </c>
      <c r="CR594">
        <v>-999999</v>
      </c>
      <c r="CS594">
        <v>0</v>
      </c>
      <c r="CT594">
        <v>1522665</v>
      </c>
      <c r="CU594">
        <v>0</v>
      </c>
      <c r="CV594" t="s">
        <v>131</v>
      </c>
      <c r="CW594">
        <v>722</v>
      </c>
      <c r="CX594">
        <v>1523387</v>
      </c>
      <c r="CZ594" t="s">
        <v>115</v>
      </c>
      <c r="DA594" t="s">
        <v>132</v>
      </c>
      <c r="DB594">
        <v>454</v>
      </c>
      <c r="DC594" t="s">
        <v>128</v>
      </c>
      <c r="DD594" t="s">
        <v>134</v>
      </c>
      <c r="DE594">
        <v>44</v>
      </c>
      <c r="DF594">
        <v>6</v>
      </c>
      <c r="DG594">
        <v>256</v>
      </c>
      <c r="DH594">
        <v>44</v>
      </c>
      <c r="DI594" t="s">
        <v>135</v>
      </c>
      <c r="DJ594" s="38">
        <f t="shared" si="9"/>
        <v>1</v>
      </c>
      <c r="DK594" s="38">
        <v>0</v>
      </c>
      <c r="DL594" s="38">
        <v>16</v>
      </c>
      <c r="DM594" s="38">
        <v>6</v>
      </c>
      <c r="DN594" s="38">
        <v>1</v>
      </c>
      <c r="DO594" s="38">
        <v>722</v>
      </c>
    </row>
    <row r="595" spans="1:119" x14ac:dyDescent="0.3">
      <c r="A595" t="s">
        <v>114</v>
      </c>
      <c r="B595">
        <v>3102</v>
      </c>
      <c r="C595">
        <v>1</v>
      </c>
      <c r="D595">
        <v>30</v>
      </c>
      <c r="E595" t="s">
        <v>178</v>
      </c>
      <c r="F595" t="s">
        <v>179</v>
      </c>
      <c r="G595">
        <v>60.006</v>
      </c>
      <c r="H595" t="s">
        <v>165</v>
      </c>
      <c r="I595">
        <v>1</v>
      </c>
      <c r="J595" t="s">
        <v>125</v>
      </c>
      <c r="K595">
        <v>635205072</v>
      </c>
      <c r="L595" t="s">
        <v>116</v>
      </c>
      <c r="M595" t="s">
        <v>166</v>
      </c>
      <c r="N595" t="s">
        <v>117</v>
      </c>
      <c r="O595" s="33">
        <v>41643</v>
      </c>
      <c r="P595" s="1">
        <v>41643.612303240741</v>
      </c>
      <c r="Q595" s="2">
        <v>0.4039699074074074</v>
      </c>
      <c r="R595" t="s">
        <v>169</v>
      </c>
      <c r="S595" t="s">
        <v>119</v>
      </c>
      <c r="T595">
        <v>30</v>
      </c>
      <c r="U595">
        <v>6</v>
      </c>
      <c r="V595">
        <v>1</v>
      </c>
      <c r="W595">
        <v>6</v>
      </c>
      <c r="X595">
        <v>6</v>
      </c>
      <c r="Y595">
        <v>0</v>
      </c>
      <c r="BD595" t="s">
        <v>141</v>
      </c>
      <c r="BE595" t="s">
        <v>21</v>
      </c>
      <c r="BP595">
        <v>17</v>
      </c>
      <c r="BQ595">
        <v>3</v>
      </c>
      <c r="BR595" t="s">
        <v>138</v>
      </c>
      <c r="BS595" t="s">
        <v>121</v>
      </c>
      <c r="BT595">
        <v>1</v>
      </c>
      <c r="BU595">
        <v>50</v>
      </c>
      <c r="BV595">
        <v>0</v>
      </c>
      <c r="BW595">
        <v>512</v>
      </c>
      <c r="BX595">
        <v>-100</v>
      </c>
      <c r="BY595" t="s">
        <v>125</v>
      </c>
      <c r="BZ595">
        <v>2578</v>
      </c>
      <c r="CA595">
        <v>2578</v>
      </c>
      <c r="CB595">
        <v>-1</v>
      </c>
      <c r="CC595">
        <v>50</v>
      </c>
      <c r="CD595">
        <v>0</v>
      </c>
      <c r="CE595">
        <v>1251</v>
      </c>
      <c r="CF595">
        <v>-1</v>
      </c>
      <c r="CG595">
        <v>400</v>
      </c>
      <c r="CH595">
        <v>-1</v>
      </c>
      <c r="CI595" t="s">
        <v>122</v>
      </c>
      <c r="CJ595" t="s">
        <v>137</v>
      </c>
      <c r="CK595" t="s">
        <v>133</v>
      </c>
      <c r="CL595" t="s">
        <v>142</v>
      </c>
      <c r="CM595" t="s">
        <v>109</v>
      </c>
      <c r="CN595" t="s">
        <v>124</v>
      </c>
      <c r="CO595">
        <v>1</v>
      </c>
      <c r="CP595" t="s">
        <v>121</v>
      </c>
      <c r="CQ595">
        <v>3000</v>
      </c>
      <c r="CR595">
        <v>-999999</v>
      </c>
      <c r="CS595">
        <v>0</v>
      </c>
      <c r="CT595">
        <v>1528048</v>
      </c>
      <c r="CU595">
        <v>0</v>
      </c>
      <c r="CV595" t="s">
        <v>121</v>
      </c>
      <c r="CW595">
        <v>771</v>
      </c>
      <c r="CX595">
        <v>1528819</v>
      </c>
      <c r="CZ595" t="s">
        <v>125</v>
      </c>
      <c r="DA595" t="s">
        <v>139</v>
      </c>
      <c r="DB595">
        <v>454</v>
      </c>
      <c r="DC595" t="s">
        <v>128</v>
      </c>
      <c r="DD595" t="s">
        <v>129</v>
      </c>
      <c r="DE595">
        <v>5</v>
      </c>
      <c r="DF595">
        <v>6</v>
      </c>
      <c r="DG595">
        <v>257</v>
      </c>
      <c r="DH595">
        <v>5</v>
      </c>
      <c r="DI595" t="s">
        <v>136</v>
      </c>
      <c r="DJ595" s="38">
        <f t="shared" si="9"/>
        <v>1</v>
      </c>
      <c r="DK595" s="38">
        <v>0</v>
      </c>
      <c r="DL595" s="38">
        <v>17</v>
      </c>
      <c r="DM595" s="38">
        <v>6</v>
      </c>
      <c r="DN595" s="38">
        <v>1</v>
      </c>
      <c r="DO595" s="38">
        <v>771</v>
      </c>
    </row>
    <row r="596" spans="1:119" x14ac:dyDescent="0.3">
      <c r="A596" t="s">
        <v>114</v>
      </c>
      <c r="B596">
        <v>3102</v>
      </c>
      <c r="C596">
        <v>1</v>
      </c>
      <c r="D596">
        <v>30</v>
      </c>
      <c r="E596" t="s">
        <v>178</v>
      </c>
      <c r="F596" t="s">
        <v>179</v>
      </c>
      <c r="G596">
        <v>60.006</v>
      </c>
      <c r="H596" t="s">
        <v>165</v>
      </c>
      <c r="I596">
        <v>1</v>
      </c>
      <c r="J596" t="s">
        <v>125</v>
      </c>
      <c r="K596">
        <v>635205072</v>
      </c>
      <c r="L596" t="s">
        <v>116</v>
      </c>
      <c r="M596" t="s">
        <v>166</v>
      </c>
      <c r="N596" t="s">
        <v>117</v>
      </c>
      <c r="O596" s="33">
        <v>41643</v>
      </c>
      <c r="P596" s="1">
        <v>41643.612303240741</v>
      </c>
      <c r="Q596" s="2">
        <v>0.4039699074074074</v>
      </c>
      <c r="R596" t="s">
        <v>169</v>
      </c>
      <c r="S596" t="s">
        <v>119</v>
      </c>
      <c r="T596">
        <v>30</v>
      </c>
      <c r="U596">
        <v>6</v>
      </c>
      <c r="V596">
        <v>1</v>
      </c>
      <c r="W596">
        <v>6</v>
      </c>
      <c r="X596">
        <v>6</v>
      </c>
      <c r="Y596">
        <v>0</v>
      </c>
      <c r="BD596" t="s">
        <v>141</v>
      </c>
      <c r="BE596" t="s">
        <v>21</v>
      </c>
      <c r="BP596">
        <v>18</v>
      </c>
      <c r="BQ596">
        <v>5</v>
      </c>
      <c r="BR596" t="s">
        <v>138</v>
      </c>
      <c r="BS596" t="s">
        <v>121</v>
      </c>
      <c r="BT596">
        <v>1</v>
      </c>
      <c r="BU596">
        <v>50</v>
      </c>
      <c r="BV596">
        <v>0</v>
      </c>
      <c r="BW596">
        <v>512</v>
      </c>
      <c r="BX596">
        <v>314</v>
      </c>
      <c r="BY596" t="s">
        <v>125</v>
      </c>
      <c r="BZ596">
        <v>2947</v>
      </c>
      <c r="CA596">
        <v>2947</v>
      </c>
      <c r="CB596">
        <v>-1</v>
      </c>
      <c r="CC596">
        <v>50</v>
      </c>
      <c r="CD596">
        <v>0</v>
      </c>
      <c r="CE596">
        <v>891</v>
      </c>
      <c r="CF596">
        <v>-1</v>
      </c>
      <c r="CG596">
        <v>400</v>
      </c>
      <c r="CH596">
        <v>-1</v>
      </c>
      <c r="CI596" t="s">
        <v>122</v>
      </c>
      <c r="CJ596" t="s">
        <v>127</v>
      </c>
      <c r="CK596" t="s">
        <v>127</v>
      </c>
      <c r="CL596" t="s">
        <v>142</v>
      </c>
      <c r="CM596" t="s">
        <v>109</v>
      </c>
      <c r="CN596" t="s">
        <v>124</v>
      </c>
      <c r="CO596">
        <v>1</v>
      </c>
      <c r="CP596" t="s">
        <v>121</v>
      </c>
      <c r="CQ596">
        <v>3000</v>
      </c>
      <c r="CR596">
        <v>-999999</v>
      </c>
      <c r="CS596">
        <v>0</v>
      </c>
      <c r="CT596">
        <v>1532814</v>
      </c>
      <c r="CU596">
        <v>0</v>
      </c>
      <c r="CV596" t="s">
        <v>121</v>
      </c>
      <c r="CW596">
        <v>762</v>
      </c>
      <c r="CX596">
        <v>1533576</v>
      </c>
      <c r="CZ596" t="s">
        <v>125</v>
      </c>
      <c r="DA596" t="s">
        <v>139</v>
      </c>
      <c r="DB596">
        <v>314</v>
      </c>
      <c r="DC596" t="s">
        <v>128</v>
      </c>
      <c r="DD596" t="s">
        <v>129</v>
      </c>
      <c r="DE596">
        <v>9</v>
      </c>
      <c r="DF596">
        <v>6</v>
      </c>
      <c r="DG596">
        <v>258</v>
      </c>
      <c r="DH596">
        <v>9</v>
      </c>
      <c r="DI596" t="s">
        <v>130</v>
      </c>
      <c r="DJ596" s="38">
        <f t="shared" si="9"/>
        <v>1</v>
      </c>
      <c r="DK596" s="38">
        <v>0</v>
      </c>
      <c r="DL596" s="38">
        <v>18</v>
      </c>
      <c r="DM596" s="38">
        <v>6</v>
      </c>
      <c r="DN596" s="38">
        <v>1</v>
      </c>
      <c r="DO596" s="38">
        <v>762</v>
      </c>
    </row>
    <row r="597" spans="1:119" x14ac:dyDescent="0.3">
      <c r="A597" t="s">
        <v>114</v>
      </c>
      <c r="B597">
        <v>3102</v>
      </c>
      <c r="C597">
        <v>1</v>
      </c>
      <c r="D597">
        <v>30</v>
      </c>
      <c r="E597" t="s">
        <v>178</v>
      </c>
      <c r="F597" t="s">
        <v>179</v>
      </c>
      <c r="G597">
        <v>60.006</v>
      </c>
      <c r="H597" t="s">
        <v>165</v>
      </c>
      <c r="I597">
        <v>1</v>
      </c>
      <c r="J597" t="s">
        <v>125</v>
      </c>
      <c r="K597">
        <v>635205072</v>
      </c>
      <c r="L597" t="s">
        <v>116</v>
      </c>
      <c r="M597" t="s">
        <v>166</v>
      </c>
      <c r="N597" t="s">
        <v>117</v>
      </c>
      <c r="O597" s="33">
        <v>41643</v>
      </c>
      <c r="P597" s="1">
        <v>41643.612303240741</v>
      </c>
      <c r="Q597" s="2">
        <v>0.4039699074074074</v>
      </c>
      <c r="R597" t="s">
        <v>169</v>
      </c>
      <c r="S597" t="s">
        <v>119</v>
      </c>
      <c r="T597">
        <v>30</v>
      </c>
      <c r="U597">
        <v>6</v>
      </c>
      <c r="V597">
        <v>1</v>
      </c>
      <c r="W597">
        <v>6</v>
      </c>
      <c r="X597">
        <v>6</v>
      </c>
      <c r="Y597">
        <v>0</v>
      </c>
      <c r="BD597" t="s">
        <v>141</v>
      </c>
      <c r="BE597" t="s">
        <v>21</v>
      </c>
      <c r="BP597">
        <v>19</v>
      </c>
      <c r="BQ597">
        <v>17</v>
      </c>
      <c r="BR597" t="s">
        <v>138</v>
      </c>
      <c r="BS597" t="s">
        <v>121</v>
      </c>
      <c r="BT597">
        <v>1</v>
      </c>
      <c r="BU597">
        <v>50</v>
      </c>
      <c r="BV597">
        <v>0</v>
      </c>
      <c r="BW597">
        <v>512</v>
      </c>
      <c r="BX597">
        <v>314</v>
      </c>
      <c r="BY597" t="s">
        <v>125</v>
      </c>
      <c r="BZ597">
        <v>2698</v>
      </c>
      <c r="CA597">
        <v>2698</v>
      </c>
      <c r="CB597">
        <v>-1</v>
      </c>
      <c r="CC597">
        <v>50</v>
      </c>
      <c r="CD597">
        <v>0</v>
      </c>
      <c r="CE597">
        <v>1278</v>
      </c>
      <c r="CF597">
        <v>-1</v>
      </c>
      <c r="CG597">
        <v>400</v>
      </c>
      <c r="CH597">
        <v>-1</v>
      </c>
      <c r="CI597" t="s">
        <v>122</v>
      </c>
      <c r="CJ597" t="s">
        <v>127</v>
      </c>
      <c r="CK597" t="s">
        <v>127</v>
      </c>
      <c r="CL597" t="s">
        <v>142</v>
      </c>
      <c r="CM597" t="s">
        <v>109</v>
      </c>
      <c r="CN597" t="s">
        <v>124</v>
      </c>
      <c r="CO597">
        <v>1</v>
      </c>
      <c r="CP597" t="s">
        <v>121</v>
      </c>
      <c r="CQ597">
        <v>3000</v>
      </c>
      <c r="CR597">
        <v>-999999</v>
      </c>
      <c r="CS597">
        <v>0</v>
      </c>
      <c r="CT597">
        <v>1538330</v>
      </c>
      <c r="CU597">
        <v>0</v>
      </c>
      <c r="CV597" t="s">
        <v>121</v>
      </c>
      <c r="CW597">
        <v>624</v>
      </c>
      <c r="CX597">
        <v>1538954</v>
      </c>
      <c r="CZ597" t="s">
        <v>125</v>
      </c>
      <c r="DA597" t="s">
        <v>139</v>
      </c>
      <c r="DB597">
        <v>314</v>
      </c>
      <c r="DC597" t="s">
        <v>128</v>
      </c>
      <c r="DD597" t="s">
        <v>134</v>
      </c>
      <c r="DE597">
        <v>33</v>
      </c>
      <c r="DF597">
        <v>6</v>
      </c>
      <c r="DG597">
        <v>259</v>
      </c>
      <c r="DH597">
        <v>33</v>
      </c>
      <c r="DI597" t="s">
        <v>130</v>
      </c>
      <c r="DJ597" s="38">
        <f t="shared" si="9"/>
        <v>1</v>
      </c>
      <c r="DK597" s="38">
        <v>0</v>
      </c>
      <c r="DL597" s="38">
        <v>19</v>
      </c>
      <c r="DM597" s="38">
        <v>6</v>
      </c>
      <c r="DN597" s="38">
        <v>1</v>
      </c>
      <c r="DO597" s="38">
        <v>624</v>
      </c>
    </row>
    <row r="598" spans="1:119" x14ac:dyDescent="0.3">
      <c r="A598" t="s">
        <v>114</v>
      </c>
      <c r="B598">
        <v>3102</v>
      </c>
      <c r="C598">
        <v>1</v>
      </c>
      <c r="D598">
        <v>30</v>
      </c>
      <c r="E598" t="s">
        <v>178</v>
      </c>
      <c r="F598" t="s">
        <v>179</v>
      </c>
      <c r="G598">
        <v>60.006</v>
      </c>
      <c r="H598" t="s">
        <v>165</v>
      </c>
      <c r="I598">
        <v>1</v>
      </c>
      <c r="J598" t="s">
        <v>125</v>
      </c>
      <c r="K598">
        <v>635205072</v>
      </c>
      <c r="L598" t="s">
        <v>116</v>
      </c>
      <c r="M598" t="s">
        <v>166</v>
      </c>
      <c r="N598" t="s">
        <v>117</v>
      </c>
      <c r="O598" s="33">
        <v>41643</v>
      </c>
      <c r="P598" s="1">
        <v>41643.612303240741</v>
      </c>
      <c r="Q598" s="2">
        <v>0.4039699074074074</v>
      </c>
      <c r="R598" t="s">
        <v>169</v>
      </c>
      <c r="S598" t="s">
        <v>119</v>
      </c>
      <c r="T598">
        <v>30</v>
      </c>
      <c r="U598">
        <v>6</v>
      </c>
      <c r="V598">
        <v>1</v>
      </c>
      <c r="W598">
        <v>6</v>
      </c>
      <c r="X598">
        <v>6</v>
      </c>
      <c r="Y598">
        <v>0</v>
      </c>
      <c r="BD598" t="s">
        <v>141</v>
      </c>
      <c r="BE598" t="s">
        <v>21</v>
      </c>
      <c r="BP598">
        <v>20</v>
      </c>
      <c r="BQ598">
        <v>7</v>
      </c>
      <c r="BR598" t="s">
        <v>138</v>
      </c>
      <c r="BS598" t="s">
        <v>131</v>
      </c>
      <c r="BT598">
        <v>2</v>
      </c>
      <c r="BU598">
        <v>50</v>
      </c>
      <c r="BV598">
        <v>1</v>
      </c>
      <c r="BW598">
        <v>512</v>
      </c>
      <c r="BX598">
        <v>454</v>
      </c>
      <c r="BY598" t="s">
        <v>115</v>
      </c>
      <c r="BZ598">
        <v>3055</v>
      </c>
      <c r="CA598">
        <v>3055</v>
      </c>
      <c r="CB598">
        <v>-1</v>
      </c>
      <c r="CC598">
        <v>50</v>
      </c>
      <c r="CD598">
        <v>1</v>
      </c>
      <c r="CE598">
        <v>888</v>
      </c>
      <c r="CF598">
        <v>-1</v>
      </c>
      <c r="CG598">
        <v>400</v>
      </c>
      <c r="CH598">
        <v>-1</v>
      </c>
      <c r="CI598" t="s">
        <v>122</v>
      </c>
      <c r="CJ598" t="s">
        <v>133</v>
      </c>
      <c r="CK598" t="s">
        <v>133</v>
      </c>
      <c r="CL598" t="s">
        <v>142</v>
      </c>
      <c r="CM598" t="s">
        <v>109</v>
      </c>
      <c r="CN598" t="s">
        <v>124</v>
      </c>
      <c r="CO598">
        <v>1</v>
      </c>
      <c r="CP598" t="s">
        <v>131</v>
      </c>
      <c r="CQ598">
        <v>3000</v>
      </c>
      <c r="CR598">
        <v>-999999</v>
      </c>
      <c r="CS598">
        <v>0</v>
      </c>
      <c r="CT598">
        <v>1543079</v>
      </c>
      <c r="CU598">
        <v>0</v>
      </c>
      <c r="CV598" t="s">
        <v>131</v>
      </c>
      <c r="CW598">
        <v>657</v>
      </c>
      <c r="CX598">
        <v>1543736</v>
      </c>
      <c r="CZ598" t="s">
        <v>115</v>
      </c>
      <c r="DA598" t="s">
        <v>140</v>
      </c>
      <c r="DB598">
        <v>454</v>
      </c>
      <c r="DC598" t="s">
        <v>128</v>
      </c>
      <c r="DD598" t="s">
        <v>129</v>
      </c>
      <c r="DE598">
        <v>14</v>
      </c>
      <c r="DF598">
        <v>6</v>
      </c>
      <c r="DG598">
        <v>260</v>
      </c>
      <c r="DH598">
        <v>14</v>
      </c>
      <c r="DI598" t="s">
        <v>130</v>
      </c>
      <c r="DJ598" s="38">
        <f t="shared" si="9"/>
        <v>1</v>
      </c>
      <c r="DK598" s="38">
        <v>0</v>
      </c>
      <c r="DL598" s="38">
        <v>20</v>
      </c>
      <c r="DM598" s="38">
        <v>6</v>
      </c>
      <c r="DN598" s="38">
        <v>1</v>
      </c>
      <c r="DO598" s="38">
        <v>657</v>
      </c>
    </row>
    <row r="599" spans="1:119" x14ac:dyDescent="0.3">
      <c r="A599" t="s">
        <v>114</v>
      </c>
      <c r="B599">
        <v>3102</v>
      </c>
      <c r="C599">
        <v>1</v>
      </c>
      <c r="D599">
        <v>30</v>
      </c>
      <c r="E599" t="s">
        <v>178</v>
      </c>
      <c r="F599" t="s">
        <v>179</v>
      </c>
      <c r="G599">
        <v>60.006</v>
      </c>
      <c r="H599" t="s">
        <v>165</v>
      </c>
      <c r="I599">
        <v>1</v>
      </c>
      <c r="J599" t="s">
        <v>125</v>
      </c>
      <c r="K599">
        <v>635205072</v>
      </c>
      <c r="L599" t="s">
        <v>116</v>
      </c>
      <c r="M599" t="s">
        <v>166</v>
      </c>
      <c r="N599" t="s">
        <v>117</v>
      </c>
      <c r="O599" s="33">
        <v>41643</v>
      </c>
      <c r="P599" s="1">
        <v>41643.612303240741</v>
      </c>
      <c r="Q599" s="2">
        <v>0.4039699074074074</v>
      </c>
      <c r="R599" t="s">
        <v>169</v>
      </c>
      <c r="S599" t="s">
        <v>119</v>
      </c>
      <c r="T599">
        <v>30</v>
      </c>
      <c r="U599">
        <v>6</v>
      </c>
      <c r="V599">
        <v>1</v>
      </c>
      <c r="W599">
        <v>6</v>
      </c>
      <c r="X599">
        <v>6</v>
      </c>
      <c r="Y599">
        <v>0</v>
      </c>
      <c r="BD599" t="s">
        <v>141</v>
      </c>
      <c r="BE599" t="s">
        <v>21</v>
      </c>
      <c r="BP599">
        <v>21</v>
      </c>
      <c r="BQ599">
        <v>21</v>
      </c>
      <c r="BR599" t="s">
        <v>138</v>
      </c>
      <c r="BS599" t="s">
        <v>121</v>
      </c>
      <c r="BT599">
        <v>1</v>
      </c>
      <c r="BU599">
        <v>50</v>
      </c>
      <c r="BV599">
        <v>0</v>
      </c>
      <c r="BW599">
        <v>512</v>
      </c>
      <c r="BX599">
        <v>314</v>
      </c>
      <c r="BY599" t="s">
        <v>125</v>
      </c>
      <c r="BZ599">
        <v>3062</v>
      </c>
      <c r="CA599">
        <v>3062</v>
      </c>
      <c r="CB599">
        <v>-1</v>
      </c>
      <c r="CC599">
        <v>50</v>
      </c>
      <c r="CD599">
        <v>0</v>
      </c>
      <c r="CE599">
        <v>860</v>
      </c>
      <c r="CF599">
        <v>-1</v>
      </c>
      <c r="CG599">
        <v>400</v>
      </c>
      <c r="CH599">
        <v>-1</v>
      </c>
      <c r="CI599" t="s">
        <v>122</v>
      </c>
      <c r="CJ599" t="s">
        <v>127</v>
      </c>
      <c r="CK599" t="s">
        <v>133</v>
      </c>
      <c r="CL599" t="s">
        <v>142</v>
      </c>
      <c r="CM599" t="s">
        <v>109</v>
      </c>
      <c r="CN599" t="s">
        <v>124</v>
      </c>
      <c r="CO599">
        <v>1</v>
      </c>
      <c r="CP599" t="s">
        <v>121</v>
      </c>
      <c r="CQ599">
        <v>3000</v>
      </c>
      <c r="CR599">
        <v>-999999</v>
      </c>
      <c r="CS599">
        <v>0</v>
      </c>
      <c r="CT599">
        <v>1548196</v>
      </c>
      <c r="CU599">
        <v>0</v>
      </c>
      <c r="CV599" t="s">
        <v>121</v>
      </c>
      <c r="CW599">
        <v>678</v>
      </c>
      <c r="CX599">
        <v>1548874</v>
      </c>
      <c r="CZ599" t="s">
        <v>125</v>
      </c>
      <c r="DA599" t="s">
        <v>139</v>
      </c>
      <c r="DB599">
        <v>454</v>
      </c>
      <c r="DC599" t="s">
        <v>128</v>
      </c>
      <c r="DD599" t="s">
        <v>134</v>
      </c>
      <c r="DE599">
        <v>41</v>
      </c>
      <c r="DF599">
        <v>6</v>
      </c>
      <c r="DG599">
        <v>261</v>
      </c>
      <c r="DH599">
        <v>41</v>
      </c>
      <c r="DI599" t="s">
        <v>135</v>
      </c>
      <c r="DJ599" s="38">
        <f t="shared" si="9"/>
        <v>1</v>
      </c>
      <c r="DK599" s="38">
        <v>0</v>
      </c>
      <c r="DL599" s="38">
        <v>21</v>
      </c>
      <c r="DM599" s="38">
        <v>6</v>
      </c>
      <c r="DN599" s="38">
        <v>1</v>
      </c>
      <c r="DO599" s="38">
        <v>678</v>
      </c>
    </row>
    <row r="600" spans="1:119" x14ac:dyDescent="0.3">
      <c r="A600" t="s">
        <v>114</v>
      </c>
      <c r="B600">
        <v>3102</v>
      </c>
      <c r="C600">
        <v>1</v>
      </c>
      <c r="D600">
        <v>30</v>
      </c>
      <c r="E600" t="s">
        <v>178</v>
      </c>
      <c r="F600" t="s">
        <v>179</v>
      </c>
      <c r="G600">
        <v>60.006</v>
      </c>
      <c r="H600" t="s">
        <v>165</v>
      </c>
      <c r="I600">
        <v>1</v>
      </c>
      <c r="J600" t="s">
        <v>125</v>
      </c>
      <c r="K600">
        <v>635205072</v>
      </c>
      <c r="L600" t="s">
        <v>116</v>
      </c>
      <c r="M600" t="s">
        <v>166</v>
      </c>
      <c r="N600" t="s">
        <v>117</v>
      </c>
      <c r="O600" s="33">
        <v>41643</v>
      </c>
      <c r="P600" s="1">
        <v>41643.612303240741</v>
      </c>
      <c r="Q600" s="2">
        <v>0.4039699074074074</v>
      </c>
      <c r="R600" t="s">
        <v>169</v>
      </c>
      <c r="S600" t="s">
        <v>119</v>
      </c>
      <c r="T600">
        <v>30</v>
      </c>
      <c r="U600">
        <v>6</v>
      </c>
      <c r="V600">
        <v>1</v>
      </c>
      <c r="W600">
        <v>6</v>
      </c>
      <c r="X600">
        <v>6</v>
      </c>
      <c r="Y600">
        <v>0</v>
      </c>
      <c r="BD600" t="s">
        <v>141</v>
      </c>
      <c r="BE600" t="s">
        <v>21</v>
      </c>
      <c r="BP600">
        <v>22</v>
      </c>
      <c r="BQ600">
        <v>12</v>
      </c>
      <c r="BR600" t="s">
        <v>120</v>
      </c>
      <c r="BS600" t="s">
        <v>121</v>
      </c>
      <c r="BT600">
        <v>1</v>
      </c>
      <c r="BU600">
        <v>50</v>
      </c>
      <c r="BV600">
        <v>1</v>
      </c>
      <c r="BW600">
        <v>512</v>
      </c>
      <c r="BX600">
        <v>454</v>
      </c>
      <c r="BY600" t="s">
        <v>115</v>
      </c>
      <c r="BZ600">
        <v>2957</v>
      </c>
      <c r="CA600">
        <v>2957</v>
      </c>
      <c r="CB600">
        <v>-1</v>
      </c>
      <c r="CC600">
        <v>50</v>
      </c>
      <c r="CD600">
        <v>1</v>
      </c>
      <c r="CE600">
        <v>832</v>
      </c>
      <c r="CF600">
        <v>-1</v>
      </c>
      <c r="CG600">
        <v>400</v>
      </c>
      <c r="CH600">
        <v>-1</v>
      </c>
      <c r="CI600" t="s">
        <v>122</v>
      </c>
      <c r="CJ600" t="s">
        <v>133</v>
      </c>
      <c r="CK600" t="s">
        <v>127</v>
      </c>
      <c r="CL600" t="s">
        <v>142</v>
      </c>
      <c r="CM600" t="s">
        <v>109</v>
      </c>
      <c r="CN600" t="s">
        <v>124</v>
      </c>
      <c r="CO600">
        <v>1</v>
      </c>
      <c r="CP600" t="s">
        <v>121</v>
      </c>
      <c r="CQ600">
        <v>3000</v>
      </c>
      <c r="CR600">
        <v>-999999</v>
      </c>
      <c r="CS600">
        <v>0</v>
      </c>
      <c r="CT600">
        <v>1553295</v>
      </c>
      <c r="CU600">
        <v>0</v>
      </c>
      <c r="CV600" t="s">
        <v>121</v>
      </c>
      <c r="CW600">
        <v>811</v>
      </c>
      <c r="CX600">
        <v>1554106</v>
      </c>
      <c r="CZ600" t="s">
        <v>125</v>
      </c>
      <c r="DA600" t="s">
        <v>126</v>
      </c>
      <c r="DB600">
        <v>314</v>
      </c>
      <c r="DC600" t="s">
        <v>128</v>
      </c>
      <c r="DD600" t="s">
        <v>129</v>
      </c>
      <c r="DE600">
        <v>23</v>
      </c>
      <c r="DF600">
        <v>6</v>
      </c>
      <c r="DG600">
        <v>262</v>
      </c>
      <c r="DH600">
        <v>23</v>
      </c>
      <c r="DI600" t="s">
        <v>135</v>
      </c>
      <c r="DJ600" s="38">
        <f t="shared" si="9"/>
        <v>1</v>
      </c>
      <c r="DK600" s="38">
        <v>0</v>
      </c>
      <c r="DL600" s="38">
        <v>22</v>
      </c>
      <c r="DM600" s="38">
        <v>6</v>
      </c>
      <c r="DN600" s="38">
        <v>1</v>
      </c>
      <c r="DO600" s="38">
        <v>811</v>
      </c>
    </row>
    <row r="601" spans="1:119" x14ac:dyDescent="0.3">
      <c r="A601" t="s">
        <v>114</v>
      </c>
      <c r="B601">
        <v>3102</v>
      </c>
      <c r="C601">
        <v>1</v>
      </c>
      <c r="D601">
        <v>30</v>
      </c>
      <c r="E601" t="s">
        <v>178</v>
      </c>
      <c r="F601" t="s">
        <v>179</v>
      </c>
      <c r="G601">
        <v>60.006</v>
      </c>
      <c r="H601" t="s">
        <v>165</v>
      </c>
      <c r="I601">
        <v>1</v>
      </c>
      <c r="J601" t="s">
        <v>125</v>
      </c>
      <c r="K601">
        <v>635205072</v>
      </c>
      <c r="L601" t="s">
        <v>116</v>
      </c>
      <c r="M601" t="s">
        <v>166</v>
      </c>
      <c r="N601" t="s">
        <v>117</v>
      </c>
      <c r="O601" s="33">
        <v>41643</v>
      </c>
      <c r="P601" s="1">
        <v>41643.612303240741</v>
      </c>
      <c r="Q601" s="2">
        <v>0.4039699074074074</v>
      </c>
      <c r="R601" t="s">
        <v>169</v>
      </c>
      <c r="S601" t="s">
        <v>119</v>
      </c>
      <c r="T601">
        <v>30</v>
      </c>
      <c r="U601">
        <v>6</v>
      </c>
      <c r="V601">
        <v>1</v>
      </c>
      <c r="W601">
        <v>6</v>
      </c>
      <c r="X601">
        <v>6</v>
      </c>
      <c r="Y601">
        <v>0</v>
      </c>
      <c r="BD601" t="s">
        <v>141</v>
      </c>
      <c r="BE601" t="s">
        <v>21</v>
      </c>
      <c r="BP601">
        <v>23</v>
      </c>
      <c r="BQ601">
        <v>1</v>
      </c>
      <c r="BR601" t="s">
        <v>138</v>
      </c>
      <c r="BS601" t="s">
        <v>131</v>
      </c>
      <c r="BT601">
        <v>2</v>
      </c>
      <c r="BU601">
        <v>50</v>
      </c>
      <c r="BV601">
        <v>0</v>
      </c>
      <c r="BW601">
        <v>512</v>
      </c>
      <c r="BX601">
        <v>-100</v>
      </c>
      <c r="BY601" t="s">
        <v>115</v>
      </c>
      <c r="BZ601">
        <v>3291</v>
      </c>
      <c r="CA601">
        <v>3291</v>
      </c>
      <c r="CB601">
        <v>-1</v>
      </c>
      <c r="CC601">
        <v>50</v>
      </c>
      <c r="CD601">
        <v>0</v>
      </c>
      <c r="CE601">
        <v>589</v>
      </c>
      <c r="CF601">
        <v>-1</v>
      </c>
      <c r="CG601">
        <v>400</v>
      </c>
      <c r="CH601">
        <v>-1</v>
      </c>
      <c r="CI601" t="s">
        <v>122</v>
      </c>
      <c r="CJ601" t="s">
        <v>137</v>
      </c>
      <c r="CK601" t="s">
        <v>127</v>
      </c>
      <c r="CL601" t="s">
        <v>142</v>
      </c>
      <c r="CM601" t="s">
        <v>109</v>
      </c>
      <c r="CN601" t="s">
        <v>124</v>
      </c>
      <c r="CO601">
        <v>1</v>
      </c>
      <c r="CP601" t="s">
        <v>131</v>
      </c>
      <c r="CQ601">
        <v>3000</v>
      </c>
      <c r="CR601">
        <v>-999999</v>
      </c>
      <c r="CS601">
        <v>0</v>
      </c>
      <c r="CT601">
        <v>1558195</v>
      </c>
      <c r="CU601">
        <v>0</v>
      </c>
      <c r="CV601" t="s">
        <v>131</v>
      </c>
      <c r="CW601">
        <v>720</v>
      </c>
      <c r="CX601">
        <v>1558915</v>
      </c>
      <c r="CZ601" t="s">
        <v>115</v>
      </c>
      <c r="DA601" t="s">
        <v>140</v>
      </c>
      <c r="DB601">
        <v>314</v>
      </c>
      <c r="DC601" t="s">
        <v>128</v>
      </c>
      <c r="DD601" t="s">
        <v>129</v>
      </c>
      <c r="DE601">
        <v>2</v>
      </c>
      <c r="DF601">
        <v>6</v>
      </c>
      <c r="DG601">
        <v>263</v>
      </c>
      <c r="DH601">
        <v>2</v>
      </c>
      <c r="DI601" t="s">
        <v>136</v>
      </c>
      <c r="DJ601" s="38">
        <f t="shared" si="9"/>
        <v>1</v>
      </c>
      <c r="DK601" s="38">
        <v>0</v>
      </c>
      <c r="DL601" s="38">
        <v>23</v>
      </c>
      <c r="DM601" s="38">
        <v>6</v>
      </c>
      <c r="DN601" s="38">
        <v>1</v>
      </c>
      <c r="DO601" s="38">
        <v>720</v>
      </c>
    </row>
    <row r="602" spans="1:119" x14ac:dyDescent="0.3">
      <c r="A602" t="s">
        <v>114</v>
      </c>
      <c r="B602">
        <v>3102</v>
      </c>
      <c r="C602">
        <v>1</v>
      </c>
      <c r="D602">
        <v>30</v>
      </c>
      <c r="E602" t="s">
        <v>178</v>
      </c>
      <c r="F602" t="s">
        <v>179</v>
      </c>
      <c r="G602">
        <v>60.006</v>
      </c>
      <c r="H602" t="s">
        <v>165</v>
      </c>
      <c r="I602">
        <v>1</v>
      </c>
      <c r="J602" t="s">
        <v>125</v>
      </c>
      <c r="K602">
        <v>635205072</v>
      </c>
      <c r="L602" t="s">
        <v>116</v>
      </c>
      <c r="M602" t="s">
        <v>166</v>
      </c>
      <c r="N602" t="s">
        <v>117</v>
      </c>
      <c r="O602" s="33">
        <v>41643</v>
      </c>
      <c r="P602" s="1">
        <v>41643.612303240741</v>
      </c>
      <c r="Q602" s="2">
        <v>0.4039699074074074</v>
      </c>
      <c r="R602" t="s">
        <v>169</v>
      </c>
      <c r="S602" t="s">
        <v>119</v>
      </c>
      <c r="T602">
        <v>30</v>
      </c>
      <c r="U602">
        <v>6</v>
      </c>
      <c r="V602">
        <v>1</v>
      </c>
      <c r="W602">
        <v>6</v>
      </c>
      <c r="X602">
        <v>6</v>
      </c>
      <c r="Y602">
        <v>0</v>
      </c>
      <c r="BD602" t="s">
        <v>141</v>
      </c>
      <c r="BE602" t="s">
        <v>21</v>
      </c>
      <c r="BP602">
        <v>24</v>
      </c>
      <c r="BQ602">
        <v>10</v>
      </c>
      <c r="BR602" t="s">
        <v>120</v>
      </c>
      <c r="BS602" t="s">
        <v>121</v>
      </c>
      <c r="BT602">
        <v>1</v>
      </c>
      <c r="BU602">
        <v>50</v>
      </c>
      <c r="BV602">
        <v>1</v>
      </c>
      <c r="BW602">
        <v>512</v>
      </c>
      <c r="BX602">
        <v>314</v>
      </c>
      <c r="BY602" t="s">
        <v>115</v>
      </c>
      <c r="BZ602">
        <v>2578</v>
      </c>
      <c r="CA602">
        <v>2578</v>
      </c>
      <c r="CB602">
        <v>-1</v>
      </c>
      <c r="CC602">
        <v>50</v>
      </c>
      <c r="CD602">
        <v>1</v>
      </c>
      <c r="CE602">
        <v>1206</v>
      </c>
      <c r="CF602">
        <v>-1</v>
      </c>
      <c r="CG602">
        <v>400</v>
      </c>
      <c r="CH602">
        <v>-1</v>
      </c>
      <c r="CI602" t="s">
        <v>122</v>
      </c>
      <c r="CJ602" t="s">
        <v>127</v>
      </c>
      <c r="CK602" t="s">
        <v>133</v>
      </c>
      <c r="CL602" t="s">
        <v>142</v>
      </c>
      <c r="CM602" t="s">
        <v>109</v>
      </c>
      <c r="CN602" t="s">
        <v>124</v>
      </c>
      <c r="CO602">
        <v>1</v>
      </c>
      <c r="CP602" t="s">
        <v>121</v>
      </c>
      <c r="CQ602">
        <v>3000</v>
      </c>
      <c r="CR602">
        <v>-999999</v>
      </c>
      <c r="CS602">
        <v>0</v>
      </c>
      <c r="CT602">
        <v>1563944</v>
      </c>
      <c r="CU602">
        <v>0</v>
      </c>
      <c r="CV602" t="s">
        <v>121</v>
      </c>
      <c r="CW602">
        <v>816</v>
      </c>
      <c r="CX602">
        <v>1564760</v>
      </c>
      <c r="CZ602" t="s">
        <v>125</v>
      </c>
      <c r="DA602" t="s">
        <v>126</v>
      </c>
      <c r="DB602">
        <v>454</v>
      </c>
      <c r="DC602" t="s">
        <v>128</v>
      </c>
      <c r="DD602" t="s">
        <v>129</v>
      </c>
      <c r="DE602">
        <v>19</v>
      </c>
      <c r="DF602">
        <v>6</v>
      </c>
      <c r="DG602">
        <v>264</v>
      </c>
      <c r="DH602">
        <v>19</v>
      </c>
      <c r="DI602" t="s">
        <v>135</v>
      </c>
      <c r="DJ602" s="38">
        <f t="shared" si="9"/>
        <v>1</v>
      </c>
      <c r="DK602" s="38">
        <v>0</v>
      </c>
      <c r="DL602" s="38">
        <v>24</v>
      </c>
      <c r="DM602" s="38">
        <v>6</v>
      </c>
      <c r="DN602" s="38">
        <v>1</v>
      </c>
      <c r="DO602" s="38">
        <v>816</v>
      </c>
    </row>
    <row r="603" spans="1:119" x14ac:dyDescent="0.3">
      <c r="A603" t="s">
        <v>114</v>
      </c>
      <c r="B603">
        <v>3102</v>
      </c>
      <c r="C603">
        <v>1</v>
      </c>
      <c r="D603">
        <v>30</v>
      </c>
      <c r="E603" t="s">
        <v>178</v>
      </c>
      <c r="F603" t="s">
        <v>179</v>
      </c>
      <c r="G603">
        <v>60.006</v>
      </c>
      <c r="H603" t="s">
        <v>165</v>
      </c>
      <c r="I603">
        <v>1</v>
      </c>
      <c r="J603" t="s">
        <v>125</v>
      </c>
      <c r="K603">
        <v>635205072</v>
      </c>
      <c r="L603" t="s">
        <v>116</v>
      </c>
      <c r="M603" t="s">
        <v>166</v>
      </c>
      <c r="N603" t="s">
        <v>117</v>
      </c>
      <c r="O603" s="33">
        <v>41643</v>
      </c>
      <c r="P603" s="1">
        <v>41643.612303240741</v>
      </c>
      <c r="Q603" s="2">
        <v>0.4039699074074074</v>
      </c>
      <c r="R603" t="s">
        <v>169</v>
      </c>
      <c r="S603" t="s">
        <v>119</v>
      </c>
      <c r="T603">
        <v>30</v>
      </c>
      <c r="U603">
        <v>6</v>
      </c>
      <c r="V603">
        <v>1</v>
      </c>
      <c r="W603">
        <v>6</v>
      </c>
      <c r="X603">
        <v>6</v>
      </c>
      <c r="Y603">
        <v>0</v>
      </c>
      <c r="BD603" t="s">
        <v>141</v>
      </c>
      <c r="BE603" t="s">
        <v>21</v>
      </c>
      <c r="BP603">
        <v>25</v>
      </c>
      <c r="BQ603">
        <v>15</v>
      </c>
      <c r="BR603" t="s">
        <v>138</v>
      </c>
      <c r="BS603" t="s">
        <v>131</v>
      </c>
      <c r="BT603">
        <v>2</v>
      </c>
      <c r="BU603">
        <v>50</v>
      </c>
      <c r="BV603">
        <v>0</v>
      </c>
      <c r="BW603">
        <v>512</v>
      </c>
      <c r="BX603">
        <v>-100</v>
      </c>
      <c r="BY603" t="s">
        <v>115</v>
      </c>
      <c r="BZ603">
        <v>3133</v>
      </c>
      <c r="CA603">
        <v>3133</v>
      </c>
      <c r="CB603">
        <v>-1</v>
      </c>
      <c r="CC603">
        <v>50</v>
      </c>
      <c r="CD603">
        <v>0</v>
      </c>
      <c r="CE603">
        <v>710</v>
      </c>
      <c r="CF603">
        <v>-1</v>
      </c>
      <c r="CG603">
        <v>400</v>
      </c>
      <c r="CH603">
        <v>-1</v>
      </c>
      <c r="CI603" t="s">
        <v>122</v>
      </c>
      <c r="CJ603" t="s">
        <v>137</v>
      </c>
      <c r="CK603" t="s">
        <v>133</v>
      </c>
      <c r="CL603" t="s">
        <v>142</v>
      </c>
      <c r="CM603" t="s">
        <v>109</v>
      </c>
      <c r="CN603" t="s">
        <v>124</v>
      </c>
      <c r="CO603">
        <v>1</v>
      </c>
      <c r="CP603" t="s">
        <v>131</v>
      </c>
      <c r="CQ603">
        <v>3000</v>
      </c>
      <c r="CR603">
        <v>-999999</v>
      </c>
      <c r="CS603">
        <v>0</v>
      </c>
      <c r="CT603">
        <v>1568577</v>
      </c>
      <c r="CU603">
        <v>0</v>
      </c>
      <c r="CV603" t="s">
        <v>131</v>
      </c>
      <c r="CW603">
        <v>757</v>
      </c>
      <c r="CX603">
        <v>1569334</v>
      </c>
      <c r="CZ603" t="s">
        <v>115</v>
      </c>
      <c r="DA603" t="s">
        <v>140</v>
      </c>
      <c r="DB603">
        <v>454</v>
      </c>
      <c r="DC603" t="s">
        <v>128</v>
      </c>
      <c r="DD603" t="s">
        <v>134</v>
      </c>
      <c r="DE603">
        <v>30</v>
      </c>
      <c r="DF603">
        <v>6</v>
      </c>
      <c r="DG603">
        <v>265</v>
      </c>
      <c r="DH603">
        <v>30</v>
      </c>
      <c r="DI603" t="s">
        <v>136</v>
      </c>
      <c r="DJ603" s="38">
        <f t="shared" si="9"/>
        <v>1</v>
      </c>
      <c r="DK603" s="38">
        <v>0</v>
      </c>
      <c r="DL603" s="38">
        <v>25</v>
      </c>
      <c r="DM603" s="38">
        <v>6</v>
      </c>
      <c r="DN603" s="38">
        <v>1</v>
      </c>
      <c r="DO603" s="38">
        <v>757</v>
      </c>
    </row>
    <row r="604" spans="1:119" x14ac:dyDescent="0.3">
      <c r="A604" t="s">
        <v>114</v>
      </c>
      <c r="B604">
        <v>3102</v>
      </c>
      <c r="C604">
        <v>1</v>
      </c>
      <c r="D604">
        <v>30</v>
      </c>
      <c r="E604" t="s">
        <v>178</v>
      </c>
      <c r="F604" t="s">
        <v>179</v>
      </c>
      <c r="G604">
        <v>60.006</v>
      </c>
      <c r="H604" t="s">
        <v>165</v>
      </c>
      <c r="I604">
        <v>1</v>
      </c>
      <c r="J604" t="s">
        <v>125</v>
      </c>
      <c r="K604">
        <v>635205072</v>
      </c>
      <c r="L604" t="s">
        <v>116</v>
      </c>
      <c r="M604" t="s">
        <v>166</v>
      </c>
      <c r="N604" t="s">
        <v>117</v>
      </c>
      <c r="O604" s="33">
        <v>41643</v>
      </c>
      <c r="P604" s="1">
        <v>41643.612303240741</v>
      </c>
      <c r="Q604" s="2">
        <v>0.4039699074074074</v>
      </c>
      <c r="R604" t="s">
        <v>169</v>
      </c>
      <c r="S604" t="s">
        <v>119</v>
      </c>
      <c r="T604">
        <v>30</v>
      </c>
      <c r="U604">
        <v>6</v>
      </c>
      <c r="V604">
        <v>1</v>
      </c>
      <c r="W604">
        <v>6</v>
      </c>
      <c r="X604">
        <v>6</v>
      </c>
      <c r="Y604">
        <v>0</v>
      </c>
      <c r="BD604" t="s">
        <v>141</v>
      </c>
      <c r="BE604" t="s">
        <v>21</v>
      </c>
      <c r="BP604">
        <v>26</v>
      </c>
      <c r="BQ604">
        <v>20</v>
      </c>
      <c r="BR604" t="s">
        <v>120</v>
      </c>
      <c r="BS604" t="s">
        <v>121</v>
      </c>
      <c r="BT604">
        <v>1</v>
      </c>
      <c r="BU604">
        <v>50</v>
      </c>
      <c r="BV604">
        <v>0</v>
      </c>
      <c r="BW604">
        <v>512</v>
      </c>
      <c r="BX604">
        <v>454</v>
      </c>
      <c r="BY604" t="s">
        <v>115</v>
      </c>
      <c r="BZ604">
        <v>3470</v>
      </c>
      <c r="CA604">
        <v>3470</v>
      </c>
      <c r="CB604">
        <v>-1</v>
      </c>
      <c r="CC604">
        <v>50</v>
      </c>
      <c r="CD604">
        <v>0</v>
      </c>
      <c r="CE604">
        <v>506</v>
      </c>
      <c r="CF604">
        <v>-1</v>
      </c>
      <c r="CG604">
        <v>400</v>
      </c>
      <c r="CH604">
        <v>-1</v>
      </c>
      <c r="CI604" t="s">
        <v>122</v>
      </c>
      <c r="CJ604" t="s">
        <v>133</v>
      </c>
      <c r="CK604" t="s">
        <v>133</v>
      </c>
      <c r="CL604" t="s">
        <v>142</v>
      </c>
      <c r="CM604" t="s">
        <v>109</v>
      </c>
      <c r="CN604" t="s">
        <v>124</v>
      </c>
      <c r="CO604">
        <v>1</v>
      </c>
      <c r="CP604" t="s">
        <v>121</v>
      </c>
      <c r="CQ604">
        <v>3000</v>
      </c>
      <c r="CR604">
        <v>-999999</v>
      </c>
      <c r="CS604">
        <v>0</v>
      </c>
      <c r="CT604">
        <v>1573510</v>
      </c>
      <c r="CU604">
        <v>0</v>
      </c>
      <c r="CV604" t="s">
        <v>121</v>
      </c>
      <c r="CW604">
        <v>624</v>
      </c>
      <c r="CX604">
        <v>1574134</v>
      </c>
      <c r="CZ604" t="s">
        <v>125</v>
      </c>
      <c r="DA604" t="s">
        <v>126</v>
      </c>
      <c r="DB604">
        <v>454</v>
      </c>
      <c r="DC604" t="s">
        <v>128</v>
      </c>
      <c r="DD604" t="s">
        <v>134</v>
      </c>
      <c r="DE604">
        <v>39</v>
      </c>
      <c r="DF604">
        <v>6</v>
      </c>
      <c r="DG604">
        <v>266</v>
      </c>
      <c r="DH604">
        <v>39</v>
      </c>
      <c r="DI604" t="s">
        <v>130</v>
      </c>
      <c r="DJ604" s="38">
        <f t="shared" si="9"/>
        <v>1</v>
      </c>
      <c r="DK604" s="38">
        <v>0</v>
      </c>
      <c r="DL604" s="38">
        <v>26</v>
      </c>
      <c r="DM604" s="38">
        <v>6</v>
      </c>
      <c r="DN604" s="38">
        <v>1</v>
      </c>
      <c r="DO604" s="38">
        <v>624</v>
      </c>
    </row>
    <row r="605" spans="1:119" x14ac:dyDescent="0.3">
      <c r="A605" t="s">
        <v>114</v>
      </c>
      <c r="B605">
        <v>3102</v>
      </c>
      <c r="C605">
        <v>1</v>
      </c>
      <c r="D605">
        <v>30</v>
      </c>
      <c r="E605" t="s">
        <v>178</v>
      </c>
      <c r="F605" t="s">
        <v>179</v>
      </c>
      <c r="G605">
        <v>60.006</v>
      </c>
      <c r="H605" t="s">
        <v>165</v>
      </c>
      <c r="I605">
        <v>1</v>
      </c>
      <c r="J605" t="s">
        <v>125</v>
      </c>
      <c r="K605">
        <v>635205072</v>
      </c>
      <c r="L605" t="s">
        <v>116</v>
      </c>
      <c r="M605" t="s">
        <v>166</v>
      </c>
      <c r="N605" t="s">
        <v>117</v>
      </c>
      <c r="O605" s="33">
        <v>41643</v>
      </c>
      <c r="P605" s="1">
        <v>41643.612303240741</v>
      </c>
      <c r="Q605" s="2">
        <v>0.4039699074074074</v>
      </c>
      <c r="R605" t="s">
        <v>169</v>
      </c>
      <c r="S605" t="s">
        <v>119</v>
      </c>
      <c r="T605">
        <v>30</v>
      </c>
      <c r="U605">
        <v>6</v>
      </c>
      <c r="V605">
        <v>1</v>
      </c>
      <c r="W605">
        <v>6</v>
      </c>
      <c r="X605">
        <v>6</v>
      </c>
      <c r="Y605">
        <v>0</v>
      </c>
      <c r="BD605" t="s">
        <v>141</v>
      </c>
      <c r="BE605" t="s">
        <v>21</v>
      </c>
      <c r="BP605">
        <v>27</v>
      </c>
      <c r="BQ605">
        <v>4</v>
      </c>
      <c r="BR605" t="s">
        <v>120</v>
      </c>
      <c r="BS605" t="s">
        <v>121</v>
      </c>
      <c r="BT605">
        <v>1</v>
      </c>
      <c r="BU605">
        <v>50</v>
      </c>
      <c r="BV605">
        <v>0</v>
      </c>
      <c r="BW605">
        <v>512</v>
      </c>
      <c r="BX605">
        <v>-100</v>
      </c>
      <c r="BY605" t="s">
        <v>115</v>
      </c>
      <c r="BZ605">
        <v>2972</v>
      </c>
      <c r="CA605">
        <v>2972</v>
      </c>
      <c r="CB605">
        <v>-1</v>
      </c>
      <c r="CC605">
        <v>50</v>
      </c>
      <c r="CD605">
        <v>0</v>
      </c>
      <c r="CE605">
        <v>881</v>
      </c>
      <c r="CF605">
        <v>-1</v>
      </c>
      <c r="CG605">
        <v>400</v>
      </c>
      <c r="CH605">
        <v>-1</v>
      </c>
      <c r="CI605" t="s">
        <v>122</v>
      </c>
      <c r="CJ605" t="s">
        <v>137</v>
      </c>
      <c r="CK605" t="s">
        <v>133</v>
      </c>
      <c r="CL605" t="s">
        <v>142</v>
      </c>
      <c r="CM605" t="s">
        <v>109</v>
      </c>
      <c r="CN605" t="s">
        <v>124</v>
      </c>
      <c r="CO605">
        <v>1</v>
      </c>
      <c r="CP605" t="s">
        <v>121</v>
      </c>
      <c r="CQ605">
        <v>3000</v>
      </c>
      <c r="CR605">
        <v>-999999</v>
      </c>
      <c r="CS605">
        <v>0</v>
      </c>
      <c r="CT605">
        <v>1579026</v>
      </c>
      <c r="CU605">
        <v>0</v>
      </c>
      <c r="CV605" t="s">
        <v>121</v>
      </c>
      <c r="CW605">
        <v>747</v>
      </c>
      <c r="CX605">
        <v>1579773</v>
      </c>
      <c r="CZ605" t="s">
        <v>125</v>
      </c>
      <c r="DA605" t="s">
        <v>126</v>
      </c>
      <c r="DB605">
        <v>454</v>
      </c>
      <c r="DC605" t="s">
        <v>128</v>
      </c>
      <c r="DD605" t="s">
        <v>129</v>
      </c>
      <c r="DE605">
        <v>7</v>
      </c>
      <c r="DF605">
        <v>6</v>
      </c>
      <c r="DG605">
        <v>267</v>
      </c>
      <c r="DH605">
        <v>7</v>
      </c>
      <c r="DI605" t="s">
        <v>136</v>
      </c>
      <c r="DJ605" s="38">
        <f t="shared" si="9"/>
        <v>1</v>
      </c>
      <c r="DK605" s="38">
        <v>0</v>
      </c>
      <c r="DL605" s="38">
        <v>27</v>
      </c>
      <c r="DM605" s="38">
        <v>6</v>
      </c>
      <c r="DN605" s="38">
        <v>1</v>
      </c>
      <c r="DO605" s="38">
        <v>747</v>
      </c>
    </row>
    <row r="606" spans="1:119" x14ac:dyDescent="0.3">
      <c r="A606" t="s">
        <v>114</v>
      </c>
      <c r="B606">
        <v>3102</v>
      </c>
      <c r="C606">
        <v>1</v>
      </c>
      <c r="D606">
        <v>30</v>
      </c>
      <c r="E606" t="s">
        <v>178</v>
      </c>
      <c r="F606" t="s">
        <v>179</v>
      </c>
      <c r="G606">
        <v>60.006</v>
      </c>
      <c r="H606" t="s">
        <v>165</v>
      </c>
      <c r="I606">
        <v>1</v>
      </c>
      <c r="J606" t="s">
        <v>125</v>
      </c>
      <c r="K606">
        <v>635205072</v>
      </c>
      <c r="L606" t="s">
        <v>116</v>
      </c>
      <c r="M606" t="s">
        <v>166</v>
      </c>
      <c r="N606" t="s">
        <v>117</v>
      </c>
      <c r="O606" s="33">
        <v>41643</v>
      </c>
      <c r="P606" s="1">
        <v>41643.612303240741</v>
      </c>
      <c r="Q606" s="2">
        <v>0.4039699074074074</v>
      </c>
      <c r="R606" t="s">
        <v>169</v>
      </c>
      <c r="S606" t="s">
        <v>119</v>
      </c>
      <c r="T606">
        <v>30</v>
      </c>
      <c r="U606">
        <v>6</v>
      </c>
      <c r="V606">
        <v>1</v>
      </c>
      <c r="W606">
        <v>6</v>
      </c>
      <c r="X606">
        <v>6</v>
      </c>
      <c r="Y606">
        <v>0</v>
      </c>
      <c r="BD606" t="s">
        <v>141</v>
      </c>
      <c r="BE606" t="s">
        <v>21</v>
      </c>
      <c r="BP606">
        <v>28</v>
      </c>
      <c r="BQ606">
        <v>8</v>
      </c>
      <c r="BR606" t="s">
        <v>120</v>
      </c>
      <c r="BS606" t="s">
        <v>131</v>
      </c>
      <c r="BT606">
        <v>2</v>
      </c>
      <c r="BU606">
        <v>50</v>
      </c>
      <c r="BV606">
        <v>0</v>
      </c>
      <c r="BW606">
        <v>512</v>
      </c>
      <c r="BX606">
        <v>454</v>
      </c>
      <c r="BY606" t="s">
        <v>125</v>
      </c>
      <c r="BZ606">
        <v>1663</v>
      </c>
      <c r="CA606">
        <v>1663</v>
      </c>
      <c r="CB606">
        <v>-1</v>
      </c>
      <c r="CC606">
        <v>50</v>
      </c>
      <c r="CD606">
        <v>0</v>
      </c>
      <c r="CE606">
        <v>1376</v>
      </c>
      <c r="CF606">
        <v>-1</v>
      </c>
      <c r="CG606">
        <v>400</v>
      </c>
      <c r="CH606">
        <v>-1</v>
      </c>
      <c r="CI606" t="s">
        <v>122</v>
      </c>
      <c r="CJ606" t="s">
        <v>133</v>
      </c>
      <c r="CK606" t="s">
        <v>133</v>
      </c>
      <c r="CL606" t="s">
        <v>142</v>
      </c>
      <c r="CM606" t="s">
        <v>109</v>
      </c>
      <c r="CN606" t="s">
        <v>124</v>
      </c>
      <c r="CO606">
        <v>1</v>
      </c>
      <c r="CP606" t="s">
        <v>131</v>
      </c>
      <c r="CQ606">
        <v>3000</v>
      </c>
      <c r="CR606">
        <v>-999999</v>
      </c>
      <c r="CS606">
        <v>0</v>
      </c>
      <c r="CT606">
        <v>1584659</v>
      </c>
      <c r="CU606">
        <v>0</v>
      </c>
      <c r="CV606" t="s">
        <v>131</v>
      </c>
      <c r="CW606">
        <v>1561</v>
      </c>
      <c r="CX606">
        <v>1586220</v>
      </c>
      <c r="CZ606" t="s">
        <v>115</v>
      </c>
      <c r="DA606" t="s">
        <v>132</v>
      </c>
      <c r="DB606">
        <v>454</v>
      </c>
      <c r="DC606" t="s">
        <v>128</v>
      </c>
      <c r="DD606" t="s">
        <v>129</v>
      </c>
      <c r="DE606">
        <v>16</v>
      </c>
      <c r="DF606">
        <v>6</v>
      </c>
      <c r="DG606">
        <v>268</v>
      </c>
      <c r="DH606">
        <v>16</v>
      </c>
      <c r="DI606" t="s">
        <v>130</v>
      </c>
      <c r="DJ606" s="38">
        <f t="shared" si="9"/>
        <v>1</v>
      </c>
      <c r="DK606" s="38">
        <v>0</v>
      </c>
      <c r="DL606" s="38">
        <v>28</v>
      </c>
      <c r="DM606" s="38">
        <v>6</v>
      </c>
      <c r="DN606" s="38">
        <v>1</v>
      </c>
      <c r="DO606" s="38">
        <v>1561</v>
      </c>
    </row>
    <row r="607" spans="1:119" x14ac:dyDescent="0.3">
      <c r="A607" t="s">
        <v>114</v>
      </c>
      <c r="B607">
        <v>3102</v>
      </c>
      <c r="C607">
        <v>1</v>
      </c>
      <c r="D607">
        <v>30</v>
      </c>
      <c r="E607" t="s">
        <v>178</v>
      </c>
      <c r="F607" t="s">
        <v>179</v>
      </c>
      <c r="G607">
        <v>60.006</v>
      </c>
      <c r="H607" t="s">
        <v>165</v>
      </c>
      <c r="I607">
        <v>1</v>
      </c>
      <c r="J607" t="s">
        <v>125</v>
      </c>
      <c r="K607">
        <v>635205072</v>
      </c>
      <c r="L607" t="s">
        <v>116</v>
      </c>
      <c r="M607" t="s">
        <v>166</v>
      </c>
      <c r="N607" t="s">
        <v>117</v>
      </c>
      <c r="O607" s="33">
        <v>41643</v>
      </c>
      <c r="P607" s="1">
        <v>41643.612303240741</v>
      </c>
      <c r="Q607" s="2">
        <v>0.4039699074074074</v>
      </c>
      <c r="R607" t="s">
        <v>169</v>
      </c>
      <c r="S607" t="s">
        <v>119</v>
      </c>
      <c r="T607">
        <v>30</v>
      </c>
      <c r="U607">
        <v>6</v>
      </c>
      <c r="V607">
        <v>1</v>
      </c>
      <c r="W607">
        <v>6</v>
      </c>
      <c r="X607">
        <v>6</v>
      </c>
      <c r="Y607">
        <v>0</v>
      </c>
      <c r="BD607" t="s">
        <v>141</v>
      </c>
      <c r="BE607" t="s">
        <v>21</v>
      </c>
      <c r="BP607">
        <v>29</v>
      </c>
      <c r="BQ607">
        <v>9</v>
      </c>
      <c r="BR607" t="s">
        <v>138</v>
      </c>
      <c r="BS607" t="s">
        <v>121</v>
      </c>
      <c r="BT607">
        <v>1</v>
      </c>
      <c r="BU607">
        <v>50</v>
      </c>
      <c r="BV607">
        <v>0</v>
      </c>
      <c r="BW607">
        <v>512</v>
      </c>
      <c r="BX607">
        <v>314</v>
      </c>
      <c r="BY607" t="s">
        <v>125</v>
      </c>
      <c r="BZ607">
        <v>2971</v>
      </c>
      <c r="CA607">
        <v>2971</v>
      </c>
      <c r="CB607">
        <v>-1</v>
      </c>
      <c r="CC607">
        <v>50</v>
      </c>
      <c r="CD607">
        <v>0</v>
      </c>
      <c r="CE607">
        <v>905</v>
      </c>
      <c r="CF607">
        <v>-1</v>
      </c>
      <c r="CG607">
        <v>400</v>
      </c>
      <c r="CH607">
        <v>-1</v>
      </c>
      <c r="CI607" t="s">
        <v>122</v>
      </c>
      <c r="CJ607" t="s">
        <v>127</v>
      </c>
      <c r="CK607" t="s">
        <v>133</v>
      </c>
      <c r="CL607" t="s">
        <v>142</v>
      </c>
      <c r="CM607" t="s">
        <v>109</v>
      </c>
      <c r="CN607" t="s">
        <v>124</v>
      </c>
      <c r="CO607">
        <v>1</v>
      </c>
      <c r="CP607" t="s">
        <v>121</v>
      </c>
      <c r="CQ607">
        <v>3000</v>
      </c>
      <c r="CR607">
        <v>-999999</v>
      </c>
      <c r="CS607">
        <v>0</v>
      </c>
      <c r="CT607">
        <v>1589325</v>
      </c>
      <c r="CU607">
        <v>0</v>
      </c>
      <c r="CV607" t="s">
        <v>121</v>
      </c>
      <c r="CW607">
        <v>724</v>
      </c>
      <c r="CX607">
        <v>1590049</v>
      </c>
      <c r="CZ607" t="s">
        <v>125</v>
      </c>
      <c r="DA607" t="s">
        <v>139</v>
      </c>
      <c r="DB607">
        <v>454</v>
      </c>
      <c r="DC607" t="s">
        <v>128</v>
      </c>
      <c r="DD607" t="s">
        <v>129</v>
      </c>
      <c r="DE607">
        <v>17</v>
      </c>
      <c r="DF607">
        <v>6</v>
      </c>
      <c r="DG607">
        <v>269</v>
      </c>
      <c r="DH607">
        <v>17</v>
      </c>
      <c r="DI607" t="s">
        <v>135</v>
      </c>
      <c r="DJ607" s="38">
        <f t="shared" si="9"/>
        <v>1</v>
      </c>
      <c r="DK607" s="38">
        <v>0</v>
      </c>
      <c r="DL607" s="38">
        <v>29</v>
      </c>
      <c r="DM607" s="38">
        <v>6</v>
      </c>
      <c r="DN607" s="38">
        <v>1</v>
      </c>
      <c r="DO607" s="38">
        <v>724</v>
      </c>
    </row>
    <row r="608" spans="1:119" x14ac:dyDescent="0.3">
      <c r="A608" t="s">
        <v>114</v>
      </c>
      <c r="B608">
        <v>3102</v>
      </c>
      <c r="C608">
        <v>1</v>
      </c>
      <c r="D608">
        <v>30</v>
      </c>
      <c r="E608" t="s">
        <v>178</v>
      </c>
      <c r="F608" t="s">
        <v>179</v>
      </c>
      <c r="G608">
        <v>60.006</v>
      </c>
      <c r="H608" t="s">
        <v>165</v>
      </c>
      <c r="I608">
        <v>1</v>
      </c>
      <c r="J608" t="s">
        <v>125</v>
      </c>
      <c r="K608">
        <v>635205072</v>
      </c>
      <c r="L608" t="s">
        <v>116</v>
      </c>
      <c r="M608" t="s">
        <v>166</v>
      </c>
      <c r="N608" t="s">
        <v>117</v>
      </c>
      <c r="O608" s="33">
        <v>41643</v>
      </c>
      <c r="P608" s="1">
        <v>41643.612303240741</v>
      </c>
      <c r="Q608" s="2">
        <v>0.4039699074074074</v>
      </c>
      <c r="R608" t="s">
        <v>169</v>
      </c>
      <c r="S608" t="s">
        <v>119</v>
      </c>
      <c r="T608">
        <v>30</v>
      </c>
      <c r="U608">
        <v>6</v>
      </c>
      <c r="V608">
        <v>1</v>
      </c>
      <c r="W608">
        <v>6</v>
      </c>
      <c r="X608">
        <v>6</v>
      </c>
      <c r="Y608">
        <v>0</v>
      </c>
      <c r="BD608" t="s">
        <v>141</v>
      </c>
      <c r="BE608" t="s">
        <v>21</v>
      </c>
      <c r="BP608">
        <v>30</v>
      </c>
      <c r="BQ608">
        <v>19</v>
      </c>
      <c r="BR608" t="s">
        <v>138</v>
      </c>
      <c r="BS608" t="s">
        <v>131</v>
      </c>
      <c r="BT608">
        <v>2</v>
      </c>
      <c r="BU608">
        <v>50</v>
      </c>
      <c r="BV608">
        <v>0</v>
      </c>
      <c r="BW608">
        <v>512</v>
      </c>
      <c r="BX608">
        <v>454</v>
      </c>
      <c r="BY608" t="s">
        <v>115</v>
      </c>
      <c r="BZ608">
        <v>2935</v>
      </c>
      <c r="CA608">
        <v>2935</v>
      </c>
      <c r="CB608">
        <v>-1</v>
      </c>
      <c r="CC608">
        <v>50</v>
      </c>
      <c r="CD608">
        <v>0</v>
      </c>
      <c r="CE608">
        <v>844</v>
      </c>
      <c r="CF608">
        <v>-1</v>
      </c>
      <c r="CG608">
        <v>400</v>
      </c>
      <c r="CH608">
        <v>-1</v>
      </c>
      <c r="CI608" t="s">
        <v>122</v>
      </c>
      <c r="CJ608" t="s">
        <v>133</v>
      </c>
      <c r="CK608" t="s">
        <v>133</v>
      </c>
      <c r="CL608" t="s">
        <v>142</v>
      </c>
      <c r="CM608" t="s">
        <v>109</v>
      </c>
      <c r="CN608" t="s">
        <v>124</v>
      </c>
      <c r="CO608">
        <v>1</v>
      </c>
      <c r="CP608" t="s">
        <v>131</v>
      </c>
      <c r="CQ608">
        <v>3000</v>
      </c>
      <c r="CR608">
        <v>-999999</v>
      </c>
      <c r="CS608">
        <v>0</v>
      </c>
      <c r="CT608">
        <v>1594408</v>
      </c>
      <c r="CU608">
        <v>0</v>
      </c>
      <c r="CV608" t="s">
        <v>131</v>
      </c>
      <c r="CW608">
        <v>821</v>
      </c>
      <c r="CX608">
        <v>1595229</v>
      </c>
      <c r="CZ608" t="s">
        <v>115</v>
      </c>
      <c r="DA608" t="s">
        <v>140</v>
      </c>
      <c r="DB608">
        <v>454</v>
      </c>
      <c r="DC608" t="s">
        <v>128</v>
      </c>
      <c r="DD608" t="s">
        <v>134</v>
      </c>
      <c r="DE608">
        <v>38</v>
      </c>
      <c r="DF608">
        <v>6</v>
      </c>
      <c r="DG608">
        <v>270</v>
      </c>
      <c r="DH608">
        <v>38</v>
      </c>
      <c r="DI608" t="s">
        <v>130</v>
      </c>
      <c r="DJ608" s="38">
        <f t="shared" si="9"/>
        <v>1</v>
      </c>
      <c r="DK608" s="38">
        <v>0</v>
      </c>
      <c r="DL608" s="38">
        <v>30</v>
      </c>
      <c r="DM608" s="38">
        <v>6</v>
      </c>
      <c r="DN608" s="38">
        <v>1</v>
      </c>
      <c r="DO608" s="38">
        <v>821</v>
      </c>
    </row>
    <row r="609" spans="1:119" x14ac:dyDescent="0.3">
      <c r="A609" t="s">
        <v>114</v>
      </c>
      <c r="B609">
        <v>3102</v>
      </c>
      <c r="C609">
        <v>1</v>
      </c>
      <c r="D609">
        <v>30</v>
      </c>
      <c r="E609" t="s">
        <v>178</v>
      </c>
      <c r="F609" t="s">
        <v>179</v>
      </c>
      <c r="G609">
        <v>60.006</v>
      </c>
      <c r="H609" t="s">
        <v>165</v>
      </c>
      <c r="I609">
        <v>1</v>
      </c>
      <c r="J609" t="s">
        <v>125</v>
      </c>
      <c r="K609">
        <v>635205072</v>
      </c>
      <c r="L609" t="s">
        <v>116</v>
      </c>
      <c r="M609" t="s">
        <v>166</v>
      </c>
      <c r="N609" t="s">
        <v>117</v>
      </c>
      <c r="O609" s="33">
        <v>41643</v>
      </c>
      <c r="P609" s="1">
        <v>41643.612303240741</v>
      </c>
      <c r="Q609" s="2">
        <v>0.4039699074074074</v>
      </c>
      <c r="R609" t="s">
        <v>169</v>
      </c>
      <c r="S609" t="s">
        <v>119</v>
      </c>
      <c r="T609">
        <v>30</v>
      </c>
      <c r="U609">
        <v>6</v>
      </c>
      <c r="V609">
        <v>1</v>
      </c>
      <c r="W609">
        <v>6</v>
      </c>
      <c r="X609">
        <v>6</v>
      </c>
      <c r="Y609">
        <v>0</v>
      </c>
      <c r="BD609" t="s">
        <v>141</v>
      </c>
      <c r="BE609" t="s">
        <v>21</v>
      </c>
      <c r="BP609">
        <v>31</v>
      </c>
      <c r="BQ609">
        <v>15</v>
      </c>
      <c r="BR609" t="s">
        <v>138</v>
      </c>
      <c r="BS609" t="s">
        <v>121</v>
      </c>
      <c r="BT609">
        <v>1</v>
      </c>
      <c r="BU609">
        <v>50</v>
      </c>
      <c r="BV609">
        <v>0</v>
      </c>
      <c r="BW609">
        <v>512</v>
      </c>
      <c r="BX609">
        <v>-100</v>
      </c>
      <c r="BY609" t="s">
        <v>125</v>
      </c>
      <c r="BZ609">
        <v>2828</v>
      </c>
      <c r="CA609">
        <v>2828</v>
      </c>
      <c r="CB609">
        <v>-1</v>
      </c>
      <c r="CC609">
        <v>50</v>
      </c>
      <c r="CD609">
        <v>0</v>
      </c>
      <c r="CE609">
        <v>967</v>
      </c>
      <c r="CF609">
        <v>-1</v>
      </c>
      <c r="CG609">
        <v>400</v>
      </c>
      <c r="CH609">
        <v>-1</v>
      </c>
      <c r="CI609" t="s">
        <v>122</v>
      </c>
      <c r="CJ609" t="s">
        <v>137</v>
      </c>
      <c r="CK609" t="s">
        <v>133</v>
      </c>
      <c r="CL609" t="s">
        <v>142</v>
      </c>
      <c r="CM609" t="s">
        <v>109</v>
      </c>
      <c r="CN609" t="s">
        <v>124</v>
      </c>
      <c r="CO609">
        <v>1</v>
      </c>
      <c r="CP609" t="s">
        <v>121</v>
      </c>
      <c r="CQ609">
        <v>3000</v>
      </c>
      <c r="CR609">
        <v>-999999</v>
      </c>
      <c r="CS609">
        <v>0</v>
      </c>
      <c r="CT609">
        <v>1599674</v>
      </c>
      <c r="CU609">
        <v>0</v>
      </c>
      <c r="CV609" t="s">
        <v>121</v>
      </c>
      <c r="CW609">
        <v>805</v>
      </c>
      <c r="CX609">
        <v>1600479</v>
      </c>
      <c r="CZ609" t="s">
        <v>125</v>
      </c>
      <c r="DA609" t="s">
        <v>139</v>
      </c>
      <c r="DB609">
        <v>454</v>
      </c>
      <c r="DC609" t="s">
        <v>128</v>
      </c>
      <c r="DD609" t="s">
        <v>134</v>
      </c>
      <c r="DE609">
        <v>29</v>
      </c>
      <c r="DF609">
        <v>6</v>
      </c>
      <c r="DG609">
        <v>271</v>
      </c>
      <c r="DH609">
        <v>29</v>
      </c>
      <c r="DI609" t="s">
        <v>136</v>
      </c>
      <c r="DJ609" s="38">
        <f t="shared" si="9"/>
        <v>1</v>
      </c>
      <c r="DK609" s="38">
        <v>0</v>
      </c>
      <c r="DL609" s="38">
        <v>31</v>
      </c>
      <c r="DM609" s="38">
        <v>6</v>
      </c>
      <c r="DN609" s="38">
        <v>1</v>
      </c>
      <c r="DO609" s="38">
        <v>805</v>
      </c>
    </row>
    <row r="610" spans="1:119" x14ac:dyDescent="0.3">
      <c r="A610" t="s">
        <v>114</v>
      </c>
      <c r="B610">
        <v>3102</v>
      </c>
      <c r="C610">
        <v>1</v>
      </c>
      <c r="D610">
        <v>30</v>
      </c>
      <c r="E610" t="s">
        <v>178</v>
      </c>
      <c r="F610" t="s">
        <v>179</v>
      </c>
      <c r="G610">
        <v>60.006</v>
      </c>
      <c r="H610" t="s">
        <v>165</v>
      </c>
      <c r="I610">
        <v>1</v>
      </c>
      <c r="J610" t="s">
        <v>125</v>
      </c>
      <c r="K610">
        <v>635205072</v>
      </c>
      <c r="L610" t="s">
        <v>116</v>
      </c>
      <c r="M610" t="s">
        <v>166</v>
      </c>
      <c r="N610" t="s">
        <v>117</v>
      </c>
      <c r="O610" s="33">
        <v>41643</v>
      </c>
      <c r="P610" s="1">
        <v>41643.612303240741</v>
      </c>
      <c r="Q610" s="2">
        <v>0.4039699074074074</v>
      </c>
      <c r="R610" t="s">
        <v>169</v>
      </c>
      <c r="S610" t="s">
        <v>119</v>
      </c>
      <c r="T610">
        <v>30</v>
      </c>
      <c r="U610">
        <v>6</v>
      </c>
      <c r="V610">
        <v>1</v>
      </c>
      <c r="W610">
        <v>6</v>
      </c>
      <c r="X610">
        <v>6</v>
      </c>
      <c r="Y610">
        <v>0</v>
      </c>
      <c r="BD610" t="s">
        <v>141</v>
      </c>
      <c r="BE610" t="s">
        <v>21</v>
      </c>
      <c r="BP610">
        <v>32</v>
      </c>
      <c r="BQ610">
        <v>5</v>
      </c>
      <c r="BR610" t="s">
        <v>138</v>
      </c>
      <c r="BS610" t="s">
        <v>131</v>
      </c>
      <c r="BT610">
        <v>2</v>
      </c>
      <c r="BU610">
        <v>50</v>
      </c>
      <c r="BV610">
        <v>1</v>
      </c>
      <c r="BW610">
        <v>512</v>
      </c>
      <c r="BX610">
        <v>314</v>
      </c>
      <c r="BY610" t="s">
        <v>115</v>
      </c>
      <c r="BZ610">
        <v>2411</v>
      </c>
      <c r="CA610">
        <v>2411</v>
      </c>
      <c r="CB610">
        <v>-1</v>
      </c>
      <c r="CC610">
        <v>50</v>
      </c>
      <c r="CD610">
        <v>1</v>
      </c>
      <c r="CE610">
        <v>1521</v>
      </c>
      <c r="CF610">
        <v>-1</v>
      </c>
      <c r="CG610">
        <v>400</v>
      </c>
      <c r="CH610">
        <v>-1</v>
      </c>
      <c r="CI610" t="s">
        <v>122</v>
      </c>
      <c r="CJ610" t="s">
        <v>127</v>
      </c>
      <c r="CK610" t="s">
        <v>127</v>
      </c>
      <c r="CL610" t="s">
        <v>142</v>
      </c>
      <c r="CM610" t="s">
        <v>109</v>
      </c>
      <c r="CN610" t="s">
        <v>124</v>
      </c>
      <c r="CO610">
        <v>1</v>
      </c>
      <c r="CP610" t="s">
        <v>131</v>
      </c>
      <c r="CQ610">
        <v>3000</v>
      </c>
      <c r="CR610">
        <v>-999999</v>
      </c>
      <c r="CS610">
        <v>0</v>
      </c>
      <c r="CT610">
        <v>1605373</v>
      </c>
      <c r="CU610">
        <v>0</v>
      </c>
      <c r="CV610" t="s">
        <v>131</v>
      </c>
      <c r="CW610">
        <v>668</v>
      </c>
      <c r="CX610">
        <v>1606041</v>
      </c>
      <c r="CZ610" t="s">
        <v>115</v>
      </c>
      <c r="DA610" t="s">
        <v>140</v>
      </c>
      <c r="DB610">
        <v>314</v>
      </c>
      <c r="DC610" t="s">
        <v>128</v>
      </c>
      <c r="DD610" t="s">
        <v>129</v>
      </c>
      <c r="DE610">
        <v>10</v>
      </c>
      <c r="DF610">
        <v>6</v>
      </c>
      <c r="DG610">
        <v>272</v>
      </c>
      <c r="DH610">
        <v>10</v>
      </c>
      <c r="DI610" t="s">
        <v>130</v>
      </c>
      <c r="DJ610" s="38">
        <f t="shared" si="9"/>
        <v>1</v>
      </c>
      <c r="DK610" s="38">
        <v>0</v>
      </c>
      <c r="DL610" s="38">
        <v>32</v>
      </c>
      <c r="DM610" s="38">
        <v>6</v>
      </c>
      <c r="DN610" s="38">
        <v>1</v>
      </c>
      <c r="DO610" s="38">
        <v>668</v>
      </c>
    </row>
    <row r="611" spans="1:119" x14ac:dyDescent="0.3">
      <c r="A611" t="s">
        <v>114</v>
      </c>
      <c r="B611">
        <v>3102</v>
      </c>
      <c r="C611">
        <v>1</v>
      </c>
      <c r="D611">
        <v>30</v>
      </c>
      <c r="E611" t="s">
        <v>178</v>
      </c>
      <c r="F611" t="s">
        <v>179</v>
      </c>
      <c r="G611">
        <v>60.006</v>
      </c>
      <c r="H611" t="s">
        <v>165</v>
      </c>
      <c r="I611">
        <v>1</v>
      </c>
      <c r="J611" t="s">
        <v>125</v>
      </c>
      <c r="K611">
        <v>635205072</v>
      </c>
      <c r="L611" t="s">
        <v>116</v>
      </c>
      <c r="M611" t="s">
        <v>166</v>
      </c>
      <c r="N611" t="s">
        <v>117</v>
      </c>
      <c r="O611" s="33">
        <v>41643</v>
      </c>
      <c r="P611" s="1">
        <v>41643.612303240741</v>
      </c>
      <c r="Q611" s="2">
        <v>0.4039699074074074</v>
      </c>
      <c r="R611" t="s">
        <v>169</v>
      </c>
      <c r="S611" t="s">
        <v>119</v>
      </c>
      <c r="T611">
        <v>30</v>
      </c>
      <c r="U611">
        <v>6</v>
      </c>
      <c r="V611">
        <v>1</v>
      </c>
      <c r="W611">
        <v>6</v>
      </c>
      <c r="X611">
        <v>6</v>
      </c>
      <c r="Y611">
        <v>0</v>
      </c>
      <c r="BD611" t="s">
        <v>141</v>
      </c>
      <c r="BE611" t="s">
        <v>21</v>
      </c>
      <c r="BP611">
        <v>33</v>
      </c>
      <c r="BQ611">
        <v>13</v>
      </c>
      <c r="BR611" t="s">
        <v>138</v>
      </c>
      <c r="BS611" t="s">
        <v>121</v>
      </c>
      <c r="BT611">
        <v>1</v>
      </c>
      <c r="BU611">
        <v>50</v>
      </c>
      <c r="BV611">
        <v>0</v>
      </c>
      <c r="BW611">
        <v>512</v>
      </c>
      <c r="BX611">
        <v>-100</v>
      </c>
      <c r="BY611" t="s">
        <v>125</v>
      </c>
      <c r="BZ611">
        <v>3330</v>
      </c>
      <c r="CA611">
        <v>3330</v>
      </c>
      <c r="CB611">
        <v>-1</v>
      </c>
      <c r="CC611">
        <v>50</v>
      </c>
      <c r="CD611">
        <v>0</v>
      </c>
      <c r="CE611">
        <v>612</v>
      </c>
      <c r="CF611">
        <v>-1</v>
      </c>
      <c r="CG611">
        <v>400</v>
      </c>
      <c r="CH611">
        <v>-1</v>
      </c>
      <c r="CI611" t="s">
        <v>122</v>
      </c>
      <c r="CJ611" t="s">
        <v>137</v>
      </c>
      <c r="CK611" t="s">
        <v>127</v>
      </c>
      <c r="CL611" t="s">
        <v>142</v>
      </c>
      <c r="CM611" t="s">
        <v>109</v>
      </c>
      <c r="CN611" t="s">
        <v>124</v>
      </c>
      <c r="CO611">
        <v>1</v>
      </c>
      <c r="CP611" t="s">
        <v>121</v>
      </c>
      <c r="CQ611">
        <v>3000</v>
      </c>
      <c r="CR611">
        <v>-999999</v>
      </c>
      <c r="CS611">
        <v>0</v>
      </c>
      <c r="CT611">
        <v>1609590</v>
      </c>
      <c r="CU611">
        <v>0</v>
      </c>
      <c r="CV611" t="s">
        <v>121</v>
      </c>
      <c r="CW611">
        <v>658</v>
      </c>
      <c r="CX611">
        <v>1610248</v>
      </c>
      <c r="CZ611" t="s">
        <v>125</v>
      </c>
      <c r="DA611" t="s">
        <v>139</v>
      </c>
      <c r="DB611">
        <v>314</v>
      </c>
      <c r="DC611" t="s">
        <v>128</v>
      </c>
      <c r="DD611" t="s">
        <v>134</v>
      </c>
      <c r="DE611">
        <v>25</v>
      </c>
      <c r="DF611">
        <v>6</v>
      </c>
      <c r="DG611">
        <v>273</v>
      </c>
      <c r="DH611">
        <v>25</v>
      </c>
      <c r="DI611" t="s">
        <v>136</v>
      </c>
      <c r="DJ611" s="38">
        <f t="shared" si="9"/>
        <v>1</v>
      </c>
      <c r="DK611" s="38">
        <v>0</v>
      </c>
      <c r="DL611" s="38">
        <v>33</v>
      </c>
      <c r="DM611" s="38">
        <v>6</v>
      </c>
      <c r="DN611" s="38">
        <v>1</v>
      </c>
      <c r="DO611" s="38">
        <v>658</v>
      </c>
    </row>
    <row r="612" spans="1:119" x14ac:dyDescent="0.3">
      <c r="A612" t="s">
        <v>114</v>
      </c>
      <c r="B612">
        <v>3102</v>
      </c>
      <c r="C612">
        <v>1</v>
      </c>
      <c r="D612">
        <v>30</v>
      </c>
      <c r="E612" t="s">
        <v>178</v>
      </c>
      <c r="F612" t="s">
        <v>179</v>
      </c>
      <c r="G612">
        <v>60.006</v>
      </c>
      <c r="H612" t="s">
        <v>165</v>
      </c>
      <c r="I612">
        <v>1</v>
      </c>
      <c r="J612" t="s">
        <v>125</v>
      </c>
      <c r="K612">
        <v>635205072</v>
      </c>
      <c r="L612" t="s">
        <v>116</v>
      </c>
      <c r="M612" t="s">
        <v>166</v>
      </c>
      <c r="N612" t="s">
        <v>117</v>
      </c>
      <c r="O612" s="33">
        <v>41643</v>
      </c>
      <c r="P612" s="1">
        <v>41643.612303240741</v>
      </c>
      <c r="Q612" s="2">
        <v>0.4039699074074074</v>
      </c>
      <c r="R612" t="s">
        <v>169</v>
      </c>
      <c r="S612" t="s">
        <v>119</v>
      </c>
      <c r="T612">
        <v>30</v>
      </c>
      <c r="U612">
        <v>6</v>
      </c>
      <c r="V612">
        <v>1</v>
      </c>
      <c r="W612">
        <v>6</v>
      </c>
      <c r="X612">
        <v>6</v>
      </c>
      <c r="Y612">
        <v>0</v>
      </c>
      <c r="BD612" t="s">
        <v>141</v>
      </c>
      <c r="BE612" t="s">
        <v>21</v>
      </c>
      <c r="BP612">
        <v>34</v>
      </c>
      <c r="BQ612">
        <v>16</v>
      </c>
      <c r="BR612" t="s">
        <v>120</v>
      </c>
      <c r="BS612" t="s">
        <v>131</v>
      </c>
      <c r="BT612">
        <v>2</v>
      </c>
      <c r="BU612">
        <v>50</v>
      </c>
      <c r="BV612">
        <v>1</v>
      </c>
      <c r="BW612">
        <v>512</v>
      </c>
      <c r="BX612">
        <v>-100</v>
      </c>
      <c r="BY612" t="s">
        <v>125</v>
      </c>
      <c r="BZ612">
        <v>2214</v>
      </c>
      <c r="CA612">
        <v>2214</v>
      </c>
      <c r="CB612">
        <v>-1</v>
      </c>
      <c r="CC612">
        <v>50</v>
      </c>
      <c r="CD612">
        <v>1</v>
      </c>
      <c r="CE612">
        <v>1507</v>
      </c>
      <c r="CF612">
        <v>-1</v>
      </c>
      <c r="CG612">
        <v>400</v>
      </c>
      <c r="CH612">
        <v>-1</v>
      </c>
      <c r="CI612" t="s">
        <v>122</v>
      </c>
      <c r="CJ612" t="s">
        <v>137</v>
      </c>
      <c r="CK612" t="s">
        <v>133</v>
      </c>
      <c r="CL612" t="s">
        <v>142</v>
      </c>
      <c r="CM612" t="s">
        <v>109</v>
      </c>
      <c r="CN612" t="s">
        <v>124</v>
      </c>
      <c r="CO612">
        <v>1</v>
      </c>
      <c r="CP612" t="s">
        <v>131</v>
      </c>
      <c r="CQ612">
        <v>3000</v>
      </c>
      <c r="CR612">
        <v>-999999</v>
      </c>
      <c r="CS612">
        <v>0</v>
      </c>
      <c r="CT612">
        <v>1615622</v>
      </c>
      <c r="CU612">
        <v>0</v>
      </c>
      <c r="CV612" t="s">
        <v>131</v>
      </c>
      <c r="CW612">
        <v>879</v>
      </c>
      <c r="CX612">
        <v>1616501</v>
      </c>
      <c r="CZ612" t="s">
        <v>115</v>
      </c>
      <c r="DA612" t="s">
        <v>132</v>
      </c>
      <c r="DB612">
        <v>454</v>
      </c>
      <c r="DC612" t="s">
        <v>128</v>
      </c>
      <c r="DD612" t="s">
        <v>134</v>
      </c>
      <c r="DE612">
        <v>32</v>
      </c>
      <c r="DF612">
        <v>6</v>
      </c>
      <c r="DG612">
        <v>274</v>
      </c>
      <c r="DH612">
        <v>32</v>
      </c>
      <c r="DI612" t="s">
        <v>136</v>
      </c>
      <c r="DJ612" s="38">
        <f t="shared" si="9"/>
        <v>1</v>
      </c>
      <c r="DK612" s="38">
        <v>0</v>
      </c>
      <c r="DL612" s="38">
        <v>34</v>
      </c>
      <c r="DM612" s="38">
        <v>6</v>
      </c>
      <c r="DN612" s="38">
        <v>1</v>
      </c>
      <c r="DO612" s="38">
        <v>879</v>
      </c>
    </row>
    <row r="613" spans="1:119" x14ac:dyDescent="0.3">
      <c r="A613" t="s">
        <v>114</v>
      </c>
      <c r="B613">
        <v>3102</v>
      </c>
      <c r="C613">
        <v>1</v>
      </c>
      <c r="D613">
        <v>30</v>
      </c>
      <c r="E613" t="s">
        <v>178</v>
      </c>
      <c r="F613" t="s">
        <v>179</v>
      </c>
      <c r="G613">
        <v>60.006</v>
      </c>
      <c r="H613" t="s">
        <v>165</v>
      </c>
      <c r="I613">
        <v>1</v>
      </c>
      <c r="J613" t="s">
        <v>125</v>
      </c>
      <c r="K613">
        <v>635205072</v>
      </c>
      <c r="L613" t="s">
        <v>116</v>
      </c>
      <c r="M613" t="s">
        <v>166</v>
      </c>
      <c r="N613" t="s">
        <v>117</v>
      </c>
      <c r="O613" s="33">
        <v>41643</v>
      </c>
      <c r="P613" s="1">
        <v>41643.612303240741</v>
      </c>
      <c r="Q613" s="2">
        <v>0.4039699074074074</v>
      </c>
      <c r="R613" t="s">
        <v>169</v>
      </c>
      <c r="S613" t="s">
        <v>119</v>
      </c>
      <c r="T613">
        <v>30</v>
      </c>
      <c r="U613">
        <v>6</v>
      </c>
      <c r="V613">
        <v>1</v>
      </c>
      <c r="W613">
        <v>6</v>
      </c>
      <c r="X613">
        <v>6</v>
      </c>
      <c r="Y613">
        <v>0</v>
      </c>
      <c r="BD613" t="s">
        <v>141</v>
      </c>
      <c r="BE613" t="s">
        <v>21</v>
      </c>
      <c r="BP613">
        <v>35</v>
      </c>
      <c r="BQ613">
        <v>2</v>
      </c>
      <c r="BR613" t="s">
        <v>120</v>
      </c>
      <c r="BS613" t="s">
        <v>121</v>
      </c>
      <c r="BT613">
        <v>1</v>
      </c>
      <c r="BU613">
        <v>50</v>
      </c>
      <c r="BV613">
        <v>1</v>
      </c>
      <c r="BW613">
        <v>512</v>
      </c>
      <c r="BX613">
        <v>-100</v>
      </c>
      <c r="BY613" t="s">
        <v>115</v>
      </c>
      <c r="BZ613">
        <v>2310</v>
      </c>
      <c r="CA613">
        <v>2310</v>
      </c>
      <c r="CB613">
        <v>-1</v>
      </c>
      <c r="CC613">
        <v>50</v>
      </c>
      <c r="CD613">
        <v>1</v>
      </c>
      <c r="CE613">
        <v>1554</v>
      </c>
      <c r="CF613">
        <v>-1</v>
      </c>
      <c r="CG613">
        <v>400</v>
      </c>
      <c r="CH613">
        <v>-1</v>
      </c>
      <c r="CI613" t="s">
        <v>122</v>
      </c>
      <c r="CJ613" t="s">
        <v>137</v>
      </c>
      <c r="CK613" t="s">
        <v>127</v>
      </c>
      <c r="CL613" t="s">
        <v>142</v>
      </c>
      <c r="CM613" t="s">
        <v>109</v>
      </c>
      <c r="CN613" t="s">
        <v>124</v>
      </c>
      <c r="CO613">
        <v>1</v>
      </c>
      <c r="CP613" t="s">
        <v>121</v>
      </c>
      <c r="CQ613">
        <v>3000</v>
      </c>
      <c r="CR613">
        <v>-999999</v>
      </c>
      <c r="CS613">
        <v>0</v>
      </c>
      <c r="CT613">
        <v>1620805</v>
      </c>
      <c r="CU613">
        <v>0</v>
      </c>
      <c r="CV613" t="s">
        <v>121</v>
      </c>
      <c r="CW613">
        <v>736</v>
      </c>
      <c r="CX613">
        <v>1621541</v>
      </c>
      <c r="CZ613" t="s">
        <v>125</v>
      </c>
      <c r="DA613" t="s">
        <v>126</v>
      </c>
      <c r="DB613">
        <v>314</v>
      </c>
      <c r="DC613" t="s">
        <v>128</v>
      </c>
      <c r="DD613" t="s">
        <v>129</v>
      </c>
      <c r="DE613">
        <v>3</v>
      </c>
      <c r="DF613">
        <v>6</v>
      </c>
      <c r="DG613">
        <v>275</v>
      </c>
      <c r="DH613">
        <v>3</v>
      </c>
      <c r="DI613" t="s">
        <v>136</v>
      </c>
      <c r="DJ613" s="38">
        <f t="shared" si="9"/>
        <v>1</v>
      </c>
      <c r="DK613" s="38">
        <v>0</v>
      </c>
      <c r="DL613" s="38">
        <v>35</v>
      </c>
      <c r="DM613" s="38">
        <v>6</v>
      </c>
      <c r="DN613" s="38">
        <v>1</v>
      </c>
      <c r="DO613" s="38">
        <v>736</v>
      </c>
    </row>
    <row r="614" spans="1:119" x14ac:dyDescent="0.3">
      <c r="A614" t="s">
        <v>114</v>
      </c>
      <c r="B614">
        <v>3102</v>
      </c>
      <c r="C614">
        <v>1</v>
      </c>
      <c r="D614">
        <v>30</v>
      </c>
      <c r="E614" t="s">
        <v>178</v>
      </c>
      <c r="F614" t="s">
        <v>179</v>
      </c>
      <c r="G614">
        <v>60.006</v>
      </c>
      <c r="H614" t="s">
        <v>165</v>
      </c>
      <c r="I614">
        <v>1</v>
      </c>
      <c r="J614" t="s">
        <v>125</v>
      </c>
      <c r="K614">
        <v>635205072</v>
      </c>
      <c r="L614" t="s">
        <v>116</v>
      </c>
      <c r="M614" t="s">
        <v>166</v>
      </c>
      <c r="N614" t="s">
        <v>117</v>
      </c>
      <c r="O614" s="33">
        <v>41643</v>
      </c>
      <c r="P614" s="1">
        <v>41643.612303240741</v>
      </c>
      <c r="Q614" s="2">
        <v>0.4039699074074074</v>
      </c>
      <c r="R614" t="s">
        <v>169</v>
      </c>
      <c r="S614" t="s">
        <v>119</v>
      </c>
      <c r="T614">
        <v>30</v>
      </c>
      <c r="U614">
        <v>6</v>
      </c>
      <c r="V614">
        <v>1</v>
      </c>
      <c r="W614">
        <v>6</v>
      </c>
      <c r="X614">
        <v>6</v>
      </c>
      <c r="Y614">
        <v>0</v>
      </c>
      <c r="BD614" t="s">
        <v>141</v>
      </c>
      <c r="BE614" t="s">
        <v>21</v>
      </c>
      <c r="BP614">
        <v>36</v>
      </c>
      <c r="BQ614">
        <v>1</v>
      </c>
      <c r="BR614" t="s">
        <v>138</v>
      </c>
      <c r="BS614" t="s">
        <v>121</v>
      </c>
      <c r="BT614">
        <v>1</v>
      </c>
      <c r="BU614">
        <v>50</v>
      </c>
      <c r="BV614">
        <v>0</v>
      </c>
      <c r="BW614">
        <v>512</v>
      </c>
      <c r="BX614">
        <v>-100</v>
      </c>
      <c r="BY614" t="s">
        <v>125</v>
      </c>
      <c r="BZ614">
        <v>2637</v>
      </c>
      <c r="CA614">
        <v>2637</v>
      </c>
      <c r="CB614">
        <v>-1</v>
      </c>
      <c r="CC614">
        <v>50</v>
      </c>
      <c r="CD614">
        <v>0</v>
      </c>
      <c r="CE614">
        <v>1330</v>
      </c>
      <c r="CF614">
        <v>-1</v>
      </c>
      <c r="CG614">
        <v>400</v>
      </c>
      <c r="CH614">
        <v>-1</v>
      </c>
      <c r="CI614" t="s">
        <v>122</v>
      </c>
      <c r="CJ614" t="s">
        <v>137</v>
      </c>
      <c r="CK614" t="s">
        <v>127</v>
      </c>
      <c r="CL614" t="s">
        <v>142</v>
      </c>
      <c r="CM614" t="s">
        <v>109</v>
      </c>
      <c r="CN614" t="s">
        <v>124</v>
      </c>
      <c r="CO614">
        <v>1</v>
      </c>
      <c r="CP614" t="s">
        <v>121</v>
      </c>
      <c r="CQ614">
        <v>3000</v>
      </c>
      <c r="CR614">
        <v>-999999</v>
      </c>
      <c r="CS614">
        <v>0</v>
      </c>
      <c r="CT614">
        <v>1625705</v>
      </c>
      <c r="CU614">
        <v>0</v>
      </c>
      <c r="CV614" t="s">
        <v>121</v>
      </c>
      <c r="CW614">
        <v>633</v>
      </c>
      <c r="CX614">
        <v>1626338</v>
      </c>
      <c r="CZ614" t="s">
        <v>125</v>
      </c>
      <c r="DA614" t="s">
        <v>139</v>
      </c>
      <c r="DB614">
        <v>314</v>
      </c>
      <c r="DC614" t="s">
        <v>128</v>
      </c>
      <c r="DD614" t="s">
        <v>129</v>
      </c>
      <c r="DE614">
        <v>1</v>
      </c>
      <c r="DF614">
        <v>6</v>
      </c>
      <c r="DG614">
        <v>276</v>
      </c>
      <c r="DH614">
        <v>1</v>
      </c>
      <c r="DI614" t="s">
        <v>136</v>
      </c>
      <c r="DJ614" s="38">
        <f t="shared" si="9"/>
        <v>1</v>
      </c>
      <c r="DK614" s="38">
        <v>0</v>
      </c>
      <c r="DL614" s="38">
        <v>36</v>
      </c>
      <c r="DM614" s="38">
        <v>6</v>
      </c>
      <c r="DN614" s="38">
        <v>1</v>
      </c>
      <c r="DO614" s="38">
        <v>633</v>
      </c>
    </row>
    <row r="615" spans="1:119" x14ac:dyDescent="0.3">
      <c r="A615" t="s">
        <v>114</v>
      </c>
      <c r="B615">
        <v>3102</v>
      </c>
      <c r="C615">
        <v>1</v>
      </c>
      <c r="D615">
        <v>30</v>
      </c>
      <c r="E615" t="s">
        <v>178</v>
      </c>
      <c r="F615" t="s">
        <v>179</v>
      </c>
      <c r="G615">
        <v>60.006</v>
      </c>
      <c r="H615" t="s">
        <v>165</v>
      </c>
      <c r="I615">
        <v>1</v>
      </c>
      <c r="J615" t="s">
        <v>125</v>
      </c>
      <c r="K615">
        <v>635205072</v>
      </c>
      <c r="L615" t="s">
        <v>116</v>
      </c>
      <c r="M615" t="s">
        <v>166</v>
      </c>
      <c r="N615" t="s">
        <v>117</v>
      </c>
      <c r="O615" s="33">
        <v>41643</v>
      </c>
      <c r="P615" s="1">
        <v>41643.612303240741</v>
      </c>
      <c r="Q615" s="2">
        <v>0.4039699074074074</v>
      </c>
      <c r="R615" t="s">
        <v>169</v>
      </c>
      <c r="S615" t="s">
        <v>119</v>
      </c>
      <c r="T615">
        <v>30</v>
      </c>
      <c r="U615">
        <v>6</v>
      </c>
      <c r="V615">
        <v>1</v>
      </c>
      <c r="W615">
        <v>6</v>
      </c>
      <c r="X615">
        <v>6</v>
      </c>
      <c r="Y615">
        <v>0</v>
      </c>
      <c r="BD615" t="s">
        <v>141</v>
      </c>
      <c r="BE615" t="s">
        <v>21</v>
      </c>
      <c r="BP615">
        <v>37</v>
      </c>
      <c r="BQ615">
        <v>18</v>
      </c>
      <c r="BR615" t="s">
        <v>120</v>
      </c>
      <c r="BS615" t="s">
        <v>121</v>
      </c>
      <c r="BT615">
        <v>1</v>
      </c>
      <c r="BU615">
        <v>50</v>
      </c>
      <c r="BV615">
        <v>1</v>
      </c>
      <c r="BW615">
        <v>512</v>
      </c>
      <c r="BX615">
        <v>314</v>
      </c>
      <c r="BY615" t="s">
        <v>115</v>
      </c>
      <c r="BZ615">
        <v>3470</v>
      </c>
      <c r="CA615">
        <v>3470</v>
      </c>
      <c r="CB615">
        <v>-1</v>
      </c>
      <c r="CC615">
        <v>50</v>
      </c>
      <c r="CD615">
        <v>0</v>
      </c>
      <c r="CE615">
        <v>462</v>
      </c>
      <c r="CF615">
        <v>-1</v>
      </c>
      <c r="CG615">
        <v>400</v>
      </c>
      <c r="CH615">
        <v>-1</v>
      </c>
      <c r="CI615" t="s">
        <v>122</v>
      </c>
      <c r="CJ615" t="s">
        <v>127</v>
      </c>
      <c r="CK615" t="s">
        <v>127</v>
      </c>
      <c r="CL615" t="s">
        <v>142</v>
      </c>
      <c r="CM615" t="s">
        <v>109</v>
      </c>
      <c r="CN615" t="s">
        <v>124</v>
      </c>
      <c r="CO615">
        <v>1</v>
      </c>
      <c r="CP615" t="s">
        <v>121</v>
      </c>
      <c r="CQ615">
        <v>3000</v>
      </c>
      <c r="CR615">
        <v>-999999</v>
      </c>
      <c r="CS615">
        <v>0</v>
      </c>
      <c r="CT615">
        <v>1629971</v>
      </c>
      <c r="CU615">
        <v>0</v>
      </c>
      <c r="CV615" t="s">
        <v>121</v>
      </c>
      <c r="CW615">
        <v>668</v>
      </c>
      <c r="CX615">
        <v>1630639</v>
      </c>
      <c r="CZ615" t="s">
        <v>125</v>
      </c>
      <c r="DA615" t="s">
        <v>126</v>
      </c>
      <c r="DB615">
        <v>314</v>
      </c>
      <c r="DC615" t="s">
        <v>128</v>
      </c>
      <c r="DD615" t="s">
        <v>134</v>
      </c>
      <c r="DE615">
        <v>35</v>
      </c>
      <c r="DF615">
        <v>6</v>
      </c>
      <c r="DG615">
        <v>277</v>
      </c>
      <c r="DH615">
        <v>35</v>
      </c>
      <c r="DI615" t="s">
        <v>130</v>
      </c>
      <c r="DJ615" s="38">
        <f t="shared" si="9"/>
        <v>1</v>
      </c>
      <c r="DK615" s="38">
        <v>0</v>
      </c>
      <c r="DL615" s="38">
        <v>37</v>
      </c>
      <c r="DM615" s="38">
        <v>6</v>
      </c>
      <c r="DN615" s="38">
        <v>1</v>
      </c>
      <c r="DO615" s="38">
        <v>668</v>
      </c>
    </row>
    <row r="616" spans="1:119" x14ac:dyDescent="0.3">
      <c r="A616" t="s">
        <v>114</v>
      </c>
      <c r="B616">
        <v>3102</v>
      </c>
      <c r="C616">
        <v>1</v>
      </c>
      <c r="D616">
        <v>30</v>
      </c>
      <c r="E616" t="s">
        <v>178</v>
      </c>
      <c r="F616" t="s">
        <v>179</v>
      </c>
      <c r="G616">
        <v>60.006</v>
      </c>
      <c r="H616" t="s">
        <v>165</v>
      </c>
      <c r="I616">
        <v>1</v>
      </c>
      <c r="J616" t="s">
        <v>125</v>
      </c>
      <c r="K616">
        <v>635205072</v>
      </c>
      <c r="L616" t="s">
        <v>116</v>
      </c>
      <c r="M616" t="s">
        <v>166</v>
      </c>
      <c r="N616" t="s">
        <v>117</v>
      </c>
      <c r="O616" s="33">
        <v>41643</v>
      </c>
      <c r="P616" s="1">
        <v>41643.612303240741</v>
      </c>
      <c r="Q616" s="2">
        <v>0.4039699074074074</v>
      </c>
      <c r="R616" t="s">
        <v>169</v>
      </c>
      <c r="S616" t="s">
        <v>119</v>
      </c>
      <c r="T616">
        <v>30</v>
      </c>
      <c r="U616">
        <v>6</v>
      </c>
      <c r="V616">
        <v>1</v>
      </c>
      <c r="W616">
        <v>6</v>
      </c>
      <c r="X616">
        <v>6</v>
      </c>
      <c r="Y616">
        <v>0</v>
      </c>
      <c r="BD616" t="s">
        <v>141</v>
      </c>
      <c r="BE616" t="s">
        <v>21</v>
      </c>
      <c r="BP616">
        <v>38</v>
      </c>
      <c r="BQ616">
        <v>13</v>
      </c>
      <c r="BR616" t="s">
        <v>138</v>
      </c>
      <c r="BS616" t="s">
        <v>131</v>
      </c>
      <c r="BT616">
        <v>2</v>
      </c>
      <c r="BU616">
        <v>50</v>
      </c>
      <c r="BV616">
        <v>1</v>
      </c>
      <c r="BW616">
        <v>512</v>
      </c>
      <c r="BX616">
        <v>-100</v>
      </c>
      <c r="BY616" t="s">
        <v>115</v>
      </c>
      <c r="BZ616">
        <v>3212</v>
      </c>
      <c r="CA616">
        <v>3212</v>
      </c>
      <c r="CB616">
        <v>-1</v>
      </c>
      <c r="CC616">
        <v>50</v>
      </c>
      <c r="CD616">
        <v>1</v>
      </c>
      <c r="CE616">
        <v>487</v>
      </c>
      <c r="CF616">
        <v>-1</v>
      </c>
      <c r="CG616">
        <v>400</v>
      </c>
      <c r="CH616">
        <v>-1</v>
      </c>
      <c r="CI616" t="s">
        <v>122</v>
      </c>
      <c r="CJ616" t="s">
        <v>137</v>
      </c>
      <c r="CK616" t="s">
        <v>127</v>
      </c>
      <c r="CL616" t="s">
        <v>142</v>
      </c>
      <c r="CM616" t="s">
        <v>109</v>
      </c>
      <c r="CN616" t="s">
        <v>124</v>
      </c>
      <c r="CO616">
        <v>1</v>
      </c>
      <c r="CP616" t="s">
        <v>131</v>
      </c>
      <c r="CQ616">
        <v>3000</v>
      </c>
      <c r="CR616">
        <v>-999999</v>
      </c>
      <c r="CS616">
        <v>0</v>
      </c>
      <c r="CT616">
        <v>1635137</v>
      </c>
      <c r="CU616">
        <v>0</v>
      </c>
      <c r="CV616" t="s">
        <v>131</v>
      </c>
      <c r="CW616">
        <v>901</v>
      </c>
      <c r="CX616">
        <v>1636038</v>
      </c>
      <c r="CZ616" t="s">
        <v>115</v>
      </c>
      <c r="DA616" t="s">
        <v>140</v>
      </c>
      <c r="DB616">
        <v>314</v>
      </c>
      <c r="DC616" t="s">
        <v>128</v>
      </c>
      <c r="DD616" t="s">
        <v>134</v>
      </c>
      <c r="DE616">
        <v>26</v>
      </c>
      <c r="DF616">
        <v>6</v>
      </c>
      <c r="DG616">
        <v>278</v>
      </c>
      <c r="DH616">
        <v>26</v>
      </c>
      <c r="DI616" t="s">
        <v>136</v>
      </c>
      <c r="DJ616" s="38">
        <f t="shared" si="9"/>
        <v>1</v>
      </c>
      <c r="DK616" s="38">
        <v>0</v>
      </c>
      <c r="DL616" s="38">
        <v>38</v>
      </c>
      <c r="DM616" s="38">
        <v>6</v>
      </c>
      <c r="DN616" s="38">
        <v>1</v>
      </c>
      <c r="DO616" s="38">
        <v>901</v>
      </c>
    </row>
    <row r="617" spans="1:119" x14ac:dyDescent="0.3">
      <c r="A617" t="s">
        <v>114</v>
      </c>
      <c r="B617">
        <v>3102</v>
      </c>
      <c r="C617">
        <v>1</v>
      </c>
      <c r="D617">
        <v>30</v>
      </c>
      <c r="E617" t="s">
        <v>178</v>
      </c>
      <c r="F617" t="s">
        <v>179</v>
      </c>
      <c r="G617">
        <v>60.006</v>
      </c>
      <c r="H617" t="s">
        <v>165</v>
      </c>
      <c r="I617">
        <v>1</v>
      </c>
      <c r="J617" t="s">
        <v>125</v>
      </c>
      <c r="K617">
        <v>635205072</v>
      </c>
      <c r="L617" t="s">
        <v>116</v>
      </c>
      <c r="M617" t="s">
        <v>166</v>
      </c>
      <c r="N617" t="s">
        <v>117</v>
      </c>
      <c r="O617" s="33">
        <v>41643</v>
      </c>
      <c r="P617" s="1">
        <v>41643.612303240741</v>
      </c>
      <c r="Q617" s="2">
        <v>0.4039699074074074</v>
      </c>
      <c r="R617" t="s">
        <v>169</v>
      </c>
      <c r="S617" t="s">
        <v>119</v>
      </c>
      <c r="T617">
        <v>30</v>
      </c>
      <c r="U617">
        <v>6</v>
      </c>
      <c r="V617">
        <v>1</v>
      </c>
      <c r="W617">
        <v>6</v>
      </c>
      <c r="X617">
        <v>6</v>
      </c>
      <c r="Y617">
        <v>0</v>
      </c>
      <c r="BD617" t="s">
        <v>141</v>
      </c>
      <c r="BE617" t="s">
        <v>21</v>
      </c>
      <c r="BP617">
        <v>39</v>
      </c>
      <c r="BQ617">
        <v>12</v>
      </c>
      <c r="BR617" t="s">
        <v>120</v>
      </c>
      <c r="BS617" t="s">
        <v>131</v>
      </c>
      <c r="BT617">
        <v>2</v>
      </c>
      <c r="BU617">
        <v>50</v>
      </c>
      <c r="BV617">
        <v>0</v>
      </c>
      <c r="BW617">
        <v>512</v>
      </c>
      <c r="BX617">
        <v>454</v>
      </c>
      <c r="BY617" t="s">
        <v>125</v>
      </c>
      <c r="BZ617">
        <v>2596</v>
      </c>
      <c r="CA617">
        <v>2596</v>
      </c>
      <c r="CB617">
        <v>-1</v>
      </c>
      <c r="CC617">
        <v>50</v>
      </c>
      <c r="CD617">
        <v>0</v>
      </c>
      <c r="CE617">
        <v>1152</v>
      </c>
      <c r="CF617">
        <v>-1</v>
      </c>
      <c r="CG617">
        <v>400</v>
      </c>
      <c r="CH617">
        <v>-1</v>
      </c>
      <c r="CI617" t="s">
        <v>122</v>
      </c>
      <c r="CJ617" t="s">
        <v>133</v>
      </c>
      <c r="CK617" t="s">
        <v>127</v>
      </c>
      <c r="CL617" t="s">
        <v>142</v>
      </c>
      <c r="CM617" t="s">
        <v>109</v>
      </c>
      <c r="CN617" t="s">
        <v>124</v>
      </c>
      <c r="CO617">
        <v>1</v>
      </c>
      <c r="CP617" t="s">
        <v>131</v>
      </c>
      <c r="CQ617">
        <v>3000</v>
      </c>
      <c r="CR617">
        <v>-999999</v>
      </c>
      <c r="CS617">
        <v>0</v>
      </c>
      <c r="CT617">
        <v>1640937</v>
      </c>
      <c r="CU617">
        <v>0</v>
      </c>
      <c r="CV617" t="s">
        <v>131</v>
      </c>
      <c r="CW617">
        <v>852</v>
      </c>
      <c r="CX617">
        <v>1641789</v>
      </c>
      <c r="CZ617" t="s">
        <v>115</v>
      </c>
      <c r="DA617" t="s">
        <v>132</v>
      </c>
      <c r="DB617">
        <v>314</v>
      </c>
      <c r="DC617" t="s">
        <v>128</v>
      </c>
      <c r="DD617" t="s">
        <v>129</v>
      </c>
      <c r="DE617">
        <v>24</v>
      </c>
      <c r="DF617">
        <v>6</v>
      </c>
      <c r="DG617">
        <v>279</v>
      </c>
      <c r="DH617">
        <v>24</v>
      </c>
      <c r="DI617" t="s">
        <v>135</v>
      </c>
      <c r="DJ617" s="38">
        <f t="shared" si="9"/>
        <v>1</v>
      </c>
      <c r="DK617" s="38">
        <v>0</v>
      </c>
      <c r="DL617" s="38">
        <v>39</v>
      </c>
      <c r="DM617" s="38">
        <v>6</v>
      </c>
      <c r="DN617" s="38">
        <v>1</v>
      </c>
      <c r="DO617" s="38">
        <v>852</v>
      </c>
    </row>
    <row r="618" spans="1:119" x14ac:dyDescent="0.3">
      <c r="A618" t="s">
        <v>114</v>
      </c>
      <c r="B618">
        <v>3102</v>
      </c>
      <c r="C618">
        <v>1</v>
      </c>
      <c r="D618">
        <v>30</v>
      </c>
      <c r="E618" t="s">
        <v>178</v>
      </c>
      <c r="F618" t="s">
        <v>179</v>
      </c>
      <c r="G618">
        <v>60.006</v>
      </c>
      <c r="H618" t="s">
        <v>165</v>
      </c>
      <c r="I618">
        <v>1</v>
      </c>
      <c r="J618" t="s">
        <v>125</v>
      </c>
      <c r="K618">
        <v>635205072</v>
      </c>
      <c r="L618" t="s">
        <v>116</v>
      </c>
      <c r="M618" t="s">
        <v>166</v>
      </c>
      <c r="N618" t="s">
        <v>117</v>
      </c>
      <c r="O618" s="33">
        <v>41643</v>
      </c>
      <c r="P618" s="1">
        <v>41643.612303240741</v>
      </c>
      <c r="Q618" s="2">
        <v>0.4039699074074074</v>
      </c>
      <c r="R618" t="s">
        <v>169</v>
      </c>
      <c r="S618" t="s">
        <v>119</v>
      </c>
      <c r="T618">
        <v>30</v>
      </c>
      <c r="U618">
        <v>6</v>
      </c>
      <c r="V618">
        <v>1</v>
      </c>
      <c r="W618">
        <v>6</v>
      </c>
      <c r="X618">
        <v>6</v>
      </c>
      <c r="Y618">
        <v>0</v>
      </c>
      <c r="BD618" t="s">
        <v>141</v>
      </c>
      <c r="BE618" t="s">
        <v>21</v>
      </c>
      <c r="BP618">
        <v>40</v>
      </c>
      <c r="BQ618">
        <v>19</v>
      </c>
      <c r="BR618" t="s">
        <v>138</v>
      </c>
      <c r="BS618" t="s">
        <v>121</v>
      </c>
      <c r="BT618">
        <v>1</v>
      </c>
      <c r="BU618">
        <v>50</v>
      </c>
      <c r="BV618">
        <v>0</v>
      </c>
      <c r="BW618">
        <v>512</v>
      </c>
      <c r="BX618">
        <v>454</v>
      </c>
      <c r="BY618" t="s">
        <v>125</v>
      </c>
      <c r="BZ618">
        <v>2996</v>
      </c>
      <c r="CA618">
        <v>2996</v>
      </c>
      <c r="CB618">
        <v>-1</v>
      </c>
      <c r="CC618">
        <v>50</v>
      </c>
      <c r="CD618">
        <v>0</v>
      </c>
      <c r="CE618">
        <v>846</v>
      </c>
      <c r="CF618">
        <v>-1</v>
      </c>
      <c r="CG618">
        <v>400</v>
      </c>
      <c r="CH618">
        <v>-1</v>
      </c>
      <c r="CI618" t="s">
        <v>122</v>
      </c>
      <c r="CJ618" t="s">
        <v>133</v>
      </c>
      <c r="CK618" t="s">
        <v>133</v>
      </c>
      <c r="CL618" t="s">
        <v>142</v>
      </c>
      <c r="CM618" t="s">
        <v>109</v>
      </c>
      <c r="CN618" t="s">
        <v>124</v>
      </c>
      <c r="CO618">
        <v>1</v>
      </c>
      <c r="CP618" t="s">
        <v>121</v>
      </c>
      <c r="CQ618">
        <v>3000</v>
      </c>
      <c r="CR618">
        <v>-999999</v>
      </c>
      <c r="CS618">
        <v>0</v>
      </c>
      <c r="CT618">
        <v>1645753</v>
      </c>
      <c r="CU618">
        <v>0</v>
      </c>
      <c r="CV618" t="s">
        <v>121</v>
      </c>
      <c r="CW618">
        <v>758</v>
      </c>
      <c r="CX618">
        <v>1646511</v>
      </c>
      <c r="CZ618" t="s">
        <v>125</v>
      </c>
      <c r="DA618" t="s">
        <v>139</v>
      </c>
      <c r="DB618">
        <v>454</v>
      </c>
      <c r="DC618" t="s">
        <v>128</v>
      </c>
      <c r="DD618" t="s">
        <v>134</v>
      </c>
      <c r="DE618">
        <v>37</v>
      </c>
      <c r="DF618">
        <v>6</v>
      </c>
      <c r="DG618">
        <v>280</v>
      </c>
      <c r="DH618">
        <v>37</v>
      </c>
      <c r="DI618" t="s">
        <v>130</v>
      </c>
      <c r="DJ618" s="38">
        <f t="shared" si="9"/>
        <v>1</v>
      </c>
      <c r="DK618" s="38">
        <v>0</v>
      </c>
      <c r="DL618" s="38">
        <v>40</v>
      </c>
      <c r="DM618" s="38">
        <v>6</v>
      </c>
      <c r="DN618" s="38">
        <v>1</v>
      </c>
      <c r="DO618" s="38">
        <v>758</v>
      </c>
    </row>
    <row r="619" spans="1:119" x14ac:dyDescent="0.3">
      <c r="A619" t="s">
        <v>114</v>
      </c>
      <c r="B619">
        <v>3102</v>
      </c>
      <c r="C619">
        <v>1</v>
      </c>
      <c r="D619">
        <v>30</v>
      </c>
      <c r="E619" t="s">
        <v>178</v>
      </c>
      <c r="F619" t="s">
        <v>179</v>
      </c>
      <c r="G619">
        <v>60.006</v>
      </c>
      <c r="H619" t="s">
        <v>165</v>
      </c>
      <c r="I619">
        <v>1</v>
      </c>
      <c r="J619" t="s">
        <v>125</v>
      </c>
      <c r="K619">
        <v>635205072</v>
      </c>
      <c r="L619" t="s">
        <v>116</v>
      </c>
      <c r="M619" t="s">
        <v>166</v>
      </c>
      <c r="N619" t="s">
        <v>117</v>
      </c>
      <c r="O619" s="33">
        <v>41643</v>
      </c>
      <c r="P619" s="1">
        <v>41643.612303240741</v>
      </c>
      <c r="Q619" s="2">
        <v>0.4039699074074074</v>
      </c>
      <c r="R619" t="s">
        <v>169</v>
      </c>
      <c r="S619" t="s">
        <v>119</v>
      </c>
      <c r="T619">
        <v>30</v>
      </c>
      <c r="U619">
        <v>6</v>
      </c>
      <c r="V619">
        <v>1</v>
      </c>
      <c r="W619">
        <v>6</v>
      </c>
      <c r="X619">
        <v>6</v>
      </c>
      <c r="Y619">
        <v>0</v>
      </c>
      <c r="BD619" t="s">
        <v>141</v>
      </c>
      <c r="BE619" t="s">
        <v>21</v>
      </c>
      <c r="BP619">
        <v>41</v>
      </c>
      <c r="BQ619">
        <v>4</v>
      </c>
      <c r="BR619" t="s">
        <v>120</v>
      </c>
      <c r="BS619" t="s">
        <v>131</v>
      </c>
      <c r="BT619">
        <v>2</v>
      </c>
      <c r="BU619">
        <v>50</v>
      </c>
      <c r="BV619">
        <v>0</v>
      </c>
      <c r="BW619">
        <v>512</v>
      </c>
      <c r="BX619">
        <v>-100</v>
      </c>
      <c r="BY619" t="s">
        <v>125</v>
      </c>
      <c r="BZ619">
        <v>3037</v>
      </c>
      <c r="CA619">
        <v>3037</v>
      </c>
      <c r="CB619">
        <v>-1</v>
      </c>
      <c r="CC619">
        <v>50</v>
      </c>
      <c r="CD619">
        <v>0</v>
      </c>
      <c r="CE619">
        <v>772</v>
      </c>
      <c r="CF619">
        <v>-1</v>
      </c>
      <c r="CG619">
        <v>400</v>
      </c>
      <c r="CH619">
        <v>-1</v>
      </c>
      <c r="CI619" t="s">
        <v>122</v>
      </c>
      <c r="CJ619" t="s">
        <v>137</v>
      </c>
      <c r="CK619" t="s">
        <v>133</v>
      </c>
      <c r="CL619" t="s">
        <v>142</v>
      </c>
      <c r="CM619" t="s">
        <v>109</v>
      </c>
      <c r="CN619" t="s">
        <v>124</v>
      </c>
      <c r="CO619">
        <v>1</v>
      </c>
      <c r="CP619" t="s">
        <v>131</v>
      </c>
      <c r="CQ619">
        <v>3000</v>
      </c>
      <c r="CR619">
        <v>-999999</v>
      </c>
      <c r="CS619">
        <v>0</v>
      </c>
      <c r="CT619">
        <v>1650819</v>
      </c>
      <c r="CU619">
        <v>0</v>
      </c>
      <c r="CV619" t="s">
        <v>131</v>
      </c>
      <c r="CW619">
        <v>791</v>
      </c>
      <c r="CX619">
        <v>1651610</v>
      </c>
      <c r="CZ619" t="s">
        <v>115</v>
      </c>
      <c r="DA619" t="s">
        <v>132</v>
      </c>
      <c r="DB619">
        <v>454</v>
      </c>
      <c r="DC619" t="s">
        <v>128</v>
      </c>
      <c r="DD619" t="s">
        <v>129</v>
      </c>
      <c r="DE619">
        <v>8</v>
      </c>
      <c r="DF619">
        <v>6</v>
      </c>
      <c r="DG619">
        <v>281</v>
      </c>
      <c r="DH619">
        <v>8</v>
      </c>
      <c r="DI619" t="s">
        <v>136</v>
      </c>
      <c r="DJ619" s="38">
        <f t="shared" si="9"/>
        <v>1</v>
      </c>
      <c r="DK619" s="38">
        <v>0</v>
      </c>
      <c r="DL619" s="38">
        <v>41</v>
      </c>
      <c r="DM619" s="38">
        <v>6</v>
      </c>
      <c r="DN619" s="38">
        <v>1</v>
      </c>
      <c r="DO619" s="38">
        <v>791</v>
      </c>
    </row>
    <row r="620" spans="1:119" x14ac:dyDescent="0.3">
      <c r="A620" t="s">
        <v>114</v>
      </c>
      <c r="B620">
        <v>3102</v>
      </c>
      <c r="C620">
        <v>1</v>
      </c>
      <c r="D620">
        <v>30</v>
      </c>
      <c r="E620" t="s">
        <v>178</v>
      </c>
      <c r="F620" t="s">
        <v>179</v>
      </c>
      <c r="G620">
        <v>60.006</v>
      </c>
      <c r="H620" t="s">
        <v>165</v>
      </c>
      <c r="I620">
        <v>1</v>
      </c>
      <c r="J620" t="s">
        <v>125</v>
      </c>
      <c r="K620">
        <v>635205072</v>
      </c>
      <c r="L620" t="s">
        <v>116</v>
      </c>
      <c r="M620" t="s">
        <v>166</v>
      </c>
      <c r="N620" t="s">
        <v>117</v>
      </c>
      <c r="O620" s="33">
        <v>41643</v>
      </c>
      <c r="P620" s="1">
        <v>41643.612303240741</v>
      </c>
      <c r="Q620" s="2">
        <v>0.4039699074074074</v>
      </c>
      <c r="R620" t="s">
        <v>169</v>
      </c>
      <c r="S620" t="s">
        <v>119</v>
      </c>
      <c r="T620">
        <v>30</v>
      </c>
      <c r="U620">
        <v>6</v>
      </c>
      <c r="V620">
        <v>1</v>
      </c>
      <c r="W620">
        <v>6</v>
      </c>
      <c r="X620">
        <v>6</v>
      </c>
      <c r="Y620">
        <v>0</v>
      </c>
      <c r="BD620" t="s">
        <v>141</v>
      </c>
      <c r="BE620" t="s">
        <v>21</v>
      </c>
      <c r="BP620">
        <v>42</v>
      </c>
      <c r="BQ620">
        <v>10</v>
      </c>
      <c r="BR620" t="s">
        <v>120</v>
      </c>
      <c r="BS620" t="s">
        <v>131</v>
      </c>
      <c r="BT620">
        <v>2</v>
      </c>
      <c r="BU620">
        <v>50</v>
      </c>
      <c r="BV620">
        <v>0</v>
      </c>
      <c r="BW620">
        <v>512</v>
      </c>
      <c r="BX620">
        <v>314</v>
      </c>
      <c r="BY620" t="s">
        <v>125</v>
      </c>
      <c r="BZ620">
        <v>2942</v>
      </c>
      <c r="CA620">
        <v>2942</v>
      </c>
      <c r="CB620">
        <v>-1</v>
      </c>
      <c r="CC620">
        <v>50</v>
      </c>
      <c r="CD620">
        <v>0</v>
      </c>
      <c r="CE620">
        <v>816</v>
      </c>
      <c r="CF620">
        <v>-1</v>
      </c>
      <c r="CG620">
        <v>400</v>
      </c>
      <c r="CH620">
        <v>-1</v>
      </c>
      <c r="CI620" t="s">
        <v>122</v>
      </c>
      <c r="CJ620" t="s">
        <v>127</v>
      </c>
      <c r="CK620" t="s">
        <v>133</v>
      </c>
      <c r="CL620" t="s">
        <v>142</v>
      </c>
      <c r="CM620" t="s">
        <v>109</v>
      </c>
      <c r="CN620" t="s">
        <v>124</v>
      </c>
      <c r="CO620">
        <v>1</v>
      </c>
      <c r="CP620" t="s">
        <v>131</v>
      </c>
      <c r="CQ620">
        <v>3000</v>
      </c>
      <c r="CR620">
        <v>-999999</v>
      </c>
      <c r="CS620">
        <v>0</v>
      </c>
      <c r="CT620">
        <v>1656002</v>
      </c>
      <c r="CU620">
        <v>0</v>
      </c>
      <c r="CV620" t="s">
        <v>131</v>
      </c>
      <c r="CW620">
        <v>842</v>
      </c>
      <c r="CX620">
        <v>1656844</v>
      </c>
      <c r="CZ620" t="s">
        <v>115</v>
      </c>
      <c r="DA620" t="s">
        <v>132</v>
      </c>
      <c r="DB620">
        <v>454</v>
      </c>
      <c r="DC620" t="s">
        <v>128</v>
      </c>
      <c r="DD620" t="s">
        <v>129</v>
      </c>
      <c r="DE620">
        <v>20</v>
      </c>
      <c r="DF620">
        <v>6</v>
      </c>
      <c r="DG620">
        <v>282</v>
      </c>
      <c r="DH620">
        <v>20</v>
      </c>
      <c r="DI620" t="s">
        <v>135</v>
      </c>
      <c r="DJ620" s="38">
        <f t="shared" si="9"/>
        <v>1</v>
      </c>
      <c r="DK620" s="38">
        <v>0</v>
      </c>
      <c r="DL620" s="38">
        <v>42</v>
      </c>
      <c r="DM620" s="38">
        <v>6</v>
      </c>
      <c r="DN620" s="38">
        <v>1</v>
      </c>
      <c r="DO620" s="38">
        <v>842</v>
      </c>
    </row>
    <row r="621" spans="1:119" x14ac:dyDescent="0.3">
      <c r="A621" t="s">
        <v>114</v>
      </c>
      <c r="B621">
        <v>3102</v>
      </c>
      <c r="C621">
        <v>1</v>
      </c>
      <c r="D621">
        <v>30</v>
      </c>
      <c r="E621" t="s">
        <v>178</v>
      </c>
      <c r="F621" t="s">
        <v>179</v>
      </c>
      <c r="G621">
        <v>60.006</v>
      </c>
      <c r="H621" t="s">
        <v>165</v>
      </c>
      <c r="I621">
        <v>1</v>
      </c>
      <c r="J621" t="s">
        <v>125</v>
      </c>
      <c r="K621">
        <v>635205072</v>
      </c>
      <c r="L621" t="s">
        <v>116</v>
      </c>
      <c r="M621" t="s">
        <v>166</v>
      </c>
      <c r="N621" t="s">
        <v>117</v>
      </c>
      <c r="O621" s="33">
        <v>41643</v>
      </c>
      <c r="P621" s="1">
        <v>41643.612303240741</v>
      </c>
      <c r="Q621" s="2">
        <v>0.4039699074074074</v>
      </c>
      <c r="R621" t="s">
        <v>169</v>
      </c>
      <c r="S621" t="s">
        <v>119</v>
      </c>
      <c r="T621">
        <v>30</v>
      </c>
      <c r="U621">
        <v>6</v>
      </c>
      <c r="V621">
        <v>1</v>
      </c>
      <c r="W621">
        <v>6</v>
      </c>
      <c r="X621">
        <v>6</v>
      </c>
      <c r="Y621">
        <v>0</v>
      </c>
      <c r="BD621" t="s">
        <v>141</v>
      </c>
      <c r="BE621" t="s">
        <v>21</v>
      </c>
      <c r="BP621">
        <v>43</v>
      </c>
      <c r="BQ621">
        <v>14</v>
      </c>
      <c r="BR621" t="s">
        <v>120</v>
      </c>
      <c r="BS621" t="s">
        <v>131</v>
      </c>
      <c r="BT621">
        <v>2</v>
      </c>
      <c r="BU621">
        <v>50</v>
      </c>
      <c r="BV621">
        <v>0</v>
      </c>
      <c r="BW621">
        <v>512</v>
      </c>
      <c r="BX621">
        <v>-100</v>
      </c>
      <c r="BY621" t="s">
        <v>125</v>
      </c>
      <c r="BZ621">
        <v>3100</v>
      </c>
      <c r="CA621">
        <v>3100</v>
      </c>
      <c r="CB621">
        <v>-1</v>
      </c>
      <c r="CC621">
        <v>50</v>
      </c>
      <c r="CD621">
        <v>0</v>
      </c>
      <c r="CE621">
        <v>785</v>
      </c>
      <c r="CF621">
        <v>-1</v>
      </c>
      <c r="CG621">
        <v>400</v>
      </c>
      <c r="CH621">
        <v>-1</v>
      </c>
      <c r="CI621" t="s">
        <v>122</v>
      </c>
      <c r="CJ621" t="s">
        <v>137</v>
      </c>
      <c r="CK621" t="s">
        <v>127</v>
      </c>
      <c r="CL621" t="s">
        <v>142</v>
      </c>
      <c r="CM621" t="s">
        <v>109</v>
      </c>
      <c r="CN621" t="s">
        <v>124</v>
      </c>
      <c r="CO621">
        <v>1</v>
      </c>
      <c r="CP621" t="s">
        <v>131</v>
      </c>
      <c r="CQ621">
        <v>3000</v>
      </c>
      <c r="CR621">
        <v>-999999</v>
      </c>
      <c r="CS621">
        <v>0</v>
      </c>
      <c r="CT621">
        <v>1661118</v>
      </c>
      <c r="CU621">
        <v>0</v>
      </c>
      <c r="CV621" t="s">
        <v>131</v>
      </c>
      <c r="CW621">
        <v>715</v>
      </c>
      <c r="CX621">
        <v>1661833</v>
      </c>
      <c r="CZ621" t="s">
        <v>115</v>
      </c>
      <c r="DA621" t="s">
        <v>132</v>
      </c>
      <c r="DB621">
        <v>314</v>
      </c>
      <c r="DC621" t="s">
        <v>128</v>
      </c>
      <c r="DD621" t="s">
        <v>134</v>
      </c>
      <c r="DE621">
        <v>28</v>
      </c>
      <c r="DF621">
        <v>6</v>
      </c>
      <c r="DG621">
        <v>283</v>
      </c>
      <c r="DH621">
        <v>28</v>
      </c>
      <c r="DI621" t="s">
        <v>136</v>
      </c>
      <c r="DJ621" s="38">
        <f t="shared" si="9"/>
        <v>1</v>
      </c>
      <c r="DK621" s="38">
        <v>0</v>
      </c>
      <c r="DL621" s="38">
        <v>43</v>
      </c>
      <c r="DM621" s="38">
        <v>6</v>
      </c>
      <c r="DN621" s="38">
        <v>1</v>
      </c>
      <c r="DO621" s="38">
        <v>715</v>
      </c>
    </row>
    <row r="622" spans="1:119" x14ac:dyDescent="0.3">
      <c r="A622" t="s">
        <v>114</v>
      </c>
      <c r="B622">
        <v>3102</v>
      </c>
      <c r="C622">
        <v>1</v>
      </c>
      <c r="D622">
        <v>30</v>
      </c>
      <c r="E622" t="s">
        <v>178</v>
      </c>
      <c r="F622" t="s">
        <v>179</v>
      </c>
      <c r="G622">
        <v>60.006</v>
      </c>
      <c r="H622" t="s">
        <v>165</v>
      </c>
      <c r="I622">
        <v>1</v>
      </c>
      <c r="J622" t="s">
        <v>125</v>
      </c>
      <c r="K622">
        <v>635205072</v>
      </c>
      <c r="L622" t="s">
        <v>116</v>
      </c>
      <c r="M622" t="s">
        <v>166</v>
      </c>
      <c r="N622" t="s">
        <v>117</v>
      </c>
      <c r="O622" s="33">
        <v>41643</v>
      </c>
      <c r="P622" s="1">
        <v>41643.612303240741</v>
      </c>
      <c r="Q622" s="2">
        <v>0.4039699074074074</v>
      </c>
      <c r="R622" t="s">
        <v>169</v>
      </c>
      <c r="S622" t="s">
        <v>119</v>
      </c>
      <c r="T622">
        <v>30</v>
      </c>
      <c r="U622">
        <v>6</v>
      </c>
      <c r="V622">
        <v>1</v>
      </c>
      <c r="W622">
        <v>6</v>
      </c>
      <c r="X622">
        <v>6</v>
      </c>
      <c r="Y622">
        <v>0</v>
      </c>
      <c r="BD622" t="s">
        <v>141</v>
      </c>
      <c r="BE622" t="s">
        <v>21</v>
      </c>
      <c r="BP622">
        <v>44</v>
      </c>
      <c r="BQ622">
        <v>14</v>
      </c>
      <c r="BR622" t="s">
        <v>120</v>
      </c>
      <c r="BS622" t="s">
        <v>121</v>
      </c>
      <c r="BT622">
        <v>1</v>
      </c>
      <c r="BU622">
        <v>50</v>
      </c>
      <c r="BV622">
        <v>1</v>
      </c>
      <c r="BW622">
        <v>512</v>
      </c>
      <c r="BX622">
        <v>-100</v>
      </c>
      <c r="BY622" t="s">
        <v>115</v>
      </c>
      <c r="BZ622">
        <v>2441</v>
      </c>
      <c r="CA622">
        <v>2441</v>
      </c>
      <c r="CB622">
        <v>-1</v>
      </c>
      <c r="CC622">
        <v>50</v>
      </c>
      <c r="CD622">
        <v>1</v>
      </c>
      <c r="CE622">
        <v>1472</v>
      </c>
      <c r="CF622">
        <v>-1</v>
      </c>
      <c r="CG622">
        <v>400</v>
      </c>
      <c r="CH622">
        <v>-1</v>
      </c>
      <c r="CI622" t="s">
        <v>122</v>
      </c>
      <c r="CJ622" t="s">
        <v>137</v>
      </c>
      <c r="CK622" t="s">
        <v>127</v>
      </c>
      <c r="CL622" t="s">
        <v>142</v>
      </c>
      <c r="CM622" t="s">
        <v>109</v>
      </c>
      <c r="CN622" t="s">
        <v>124</v>
      </c>
      <c r="CO622">
        <v>1</v>
      </c>
      <c r="CP622" t="s">
        <v>121</v>
      </c>
      <c r="CQ622">
        <v>3000</v>
      </c>
      <c r="CR622">
        <v>-999999</v>
      </c>
      <c r="CS622">
        <v>0</v>
      </c>
      <c r="CT622">
        <v>1666934</v>
      </c>
      <c r="CU622">
        <v>0</v>
      </c>
      <c r="CV622" t="s">
        <v>121</v>
      </c>
      <c r="CW622">
        <v>687</v>
      </c>
      <c r="CX622">
        <v>1667621</v>
      </c>
      <c r="CZ622" t="s">
        <v>125</v>
      </c>
      <c r="DA622" t="s">
        <v>126</v>
      </c>
      <c r="DB622">
        <v>314</v>
      </c>
      <c r="DC622" t="s">
        <v>128</v>
      </c>
      <c r="DD622" t="s">
        <v>134</v>
      </c>
      <c r="DE622">
        <v>27</v>
      </c>
      <c r="DF622">
        <v>6</v>
      </c>
      <c r="DG622">
        <v>284</v>
      </c>
      <c r="DH622">
        <v>27</v>
      </c>
      <c r="DI622" t="s">
        <v>136</v>
      </c>
      <c r="DJ622" s="38">
        <f t="shared" si="9"/>
        <v>1</v>
      </c>
      <c r="DK622" s="38">
        <v>0</v>
      </c>
      <c r="DL622" s="38">
        <v>44</v>
      </c>
      <c r="DM622" s="38">
        <v>6</v>
      </c>
      <c r="DN622" s="38">
        <v>1</v>
      </c>
      <c r="DO622" s="38">
        <v>687</v>
      </c>
    </row>
    <row r="623" spans="1:119" x14ac:dyDescent="0.3">
      <c r="A623" t="s">
        <v>114</v>
      </c>
      <c r="B623">
        <v>3102</v>
      </c>
      <c r="C623">
        <v>1</v>
      </c>
      <c r="D623">
        <v>30</v>
      </c>
      <c r="E623" t="s">
        <v>178</v>
      </c>
      <c r="F623" t="s">
        <v>179</v>
      </c>
      <c r="G623">
        <v>60.006</v>
      </c>
      <c r="H623" t="s">
        <v>165</v>
      </c>
      <c r="I623">
        <v>1</v>
      </c>
      <c r="J623" t="s">
        <v>125</v>
      </c>
      <c r="K623">
        <v>635205072</v>
      </c>
      <c r="L623" t="s">
        <v>116</v>
      </c>
      <c r="M623" t="s">
        <v>166</v>
      </c>
      <c r="N623" t="s">
        <v>117</v>
      </c>
      <c r="O623" s="33">
        <v>41643</v>
      </c>
      <c r="P623" s="1">
        <v>41643.612303240741</v>
      </c>
      <c r="Q623" s="2">
        <v>0.4039699074074074</v>
      </c>
      <c r="R623" t="s">
        <v>169</v>
      </c>
      <c r="S623" t="s">
        <v>119</v>
      </c>
      <c r="T623">
        <v>30</v>
      </c>
      <c r="U623">
        <v>6</v>
      </c>
      <c r="V623">
        <v>1</v>
      </c>
      <c r="W623">
        <v>6</v>
      </c>
      <c r="X623">
        <v>6</v>
      </c>
      <c r="Y623">
        <v>0</v>
      </c>
      <c r="BD623" t="s">
        <v>141</v>
      </c>
      <c r="BE623" t="s">
        <v>21</v>
      </c>
      <c r="BP623">
        <v>45</v>
      </c>
      <c r="BQ623">
        <v>7</v>
      </c>
      <c r="BR623" t="s">
        <v>138</v>
      </c>
      <c r="BS623" t="s">
        <v>121</v>
      </c>
      <c r="BT623">
        <v>1</v>
      </c>
      <c r="BU623">
        <v>50</v>
      </c>
      <c r="BV623">
        <v>0</v>
      </c>
      <c r="BW623">
        <v>512</v>
      </c>
      <c r="BX623">
        <v>454</v>
      </c>
      <c r="BY623" t="s">
        <v>125</v>
      </c>
      <c r="BZ623">
        <v>2978</v>
      </c>
      <c r="CA623">
        <v>2978</v>
      </c>
      <c r="CB623">
        <v>-1</v>
      </c>
      <c r="CC623">
        <v>50</v>
      </c>
      <c r="CD623">
        <v>0</v>
      </c>
      <c r="CE623">
        <v>692</v>
      </c>
      <c r="CF623">
        <v>-1</v>
      </c>
      <c r="CG623">
        <v>400</v>
      </c>
      <c r="CH623">
        <v>-1</v>
      </c>
      <c r="CI623" t="s">
        <v>122</v>
      </c>
      <c r="CJ623" t="s">
        <v>133</v>
      </c>
      <c r="CK623" t="s">
        <v>133</v>
      </c>
      <c r="CL623" t="s">
        <v>142</v>
      </c>
      <c r="CM623" t="s">
        <v>109</v>
      </c>
      <c r="CN623" t="s">
        <v>124</v>
      </c>
      <c r="CO623">
        <v>1</v>
      </c>
      <c r="CP623" t="s">
        <v>121</v>
      </c>
      <c r="CQ623">
        <v>3000</v>
      </c>
      <c r="CR623">
        <v>-999999</v>
      </c>
      <c r="CS623">
        <v>0</v>
      </c>
      <c r="CT623">
        <v>1671284</v>
      </c>
      <c r="CU623">
        <v>0</v>
      </c>
      <c r="CV623" t="s">
        <v>121</v>
      </c>
      <c r="CW623">
        <v>930</v>
      </c>
      <c r="CX623">
        <v>1672214</v>
      </c>
      <c r="CZ623" t="s">
        <v>125</v>
      </c>
      <c r="DA623" t="s">
        <v>139</v>
      </c>
      <c r="DB623">
        <v>454</v>
      </c>
      <c r="DC623" t="s">
        <v>128</v>
      </c>
      <c r="DD623" t="s">
        <v>129</v>
      </c>
      <c r="DE623">
        <v>13</v>
      </c>
      <c r="DF623">
        <v>6</v>
      </c>
      <c r="DG623">
        <v>285</v>
      </c>
      <c r="DH623">
        <v>13</v>
      </c>
      <c r="DI623" t="s">
        <v>130</v>
      </c>
      <c r="DJ623" s="38">
        <f t="shared" si="9"/>
        <v>1</v>
      </c>
      <c r="DK623" s="38">
        <v>0</v>
      </c>
      <c r="DL623" s="38">
        <v>45</v>
      </c>
      <c r="DM623" s="38">
        <v>6</v>
      </c>
      <c r="DN623" s="38">
        <v>1</v>
      </c>
      <c r="DO623" s="38">
        <v>930</v>
      </c>
    </row>
    <row r="624" spans="1:119" x14ac:dyDescent="0.3">
      <c r="A624" t="s">
        <v>114</v>
      </c>
      <c r="B624">
        <v>3102</v>
      </c>
      <c r="C624">
        <v>1</v>
      </c>
      <c r="D624">
        <v>30</v>
      </c>
      <c r="E624" t="s">
        <v>178</v>
      </c>
      <c r="F624" t="s">
        <v>179</v>
      </c>
      <c r="G624">
        <v>60.006</v>
      </c>
      <c r="H624" t="s">
        <v>165</v>
      </c>
      <c r="I624">
        <v>1</v>
      </c>
      <c r="J624" t="s">
        <v>125</v>
      </c>
      <c r="K624">
        <v>635205072</v>
      </c>
      <c r="L624" t="s">
        <v>116</v>
      </c>
      <c r="M624" t="s">
        <v>166</v>
      </c>
      <c r="N624" t="s">
        <v>117</v>
      </c>
      <c r="O624" s="33">
        <v>41643</v>
      </c>
      <c r="P624" s="1">
        <v>41643.612303240741</v>
      </c>
      <c r="Q624" s="2">
        <v>0.4039699074074074</v>
      </c>
      <c r="R624" t="s">
        <v>169</v>
      </c>
      <c r="S624" t="s">
        <v>119</v>
      </c>
      <c r="T624">
        <v>30</v>
      </c>
      <c r="U624">
        <v>6</v>
      </c>
      <c r="V624">
        <v>1</v>
      </c>
      <c r="W624">
        <v>6</v>
      </c>
      <c r="X624">
        <v>6</v>
      </c>
      <c r="Y624">
        <v>0</v>
      </c>
      <c r="BD624" t="s">
        <v>141</v>
      </c>
      <c r="BE624" t="s">
        <v>21</v>
      </c>
      <c r="BP624">
        <v>46</v>
      </c>
      <c r="BQ624">
        <v>23</v>
      </c>
      <c r="BR624" t="s">
        <v>138</v>
      </c>
      <c r="BS624" t="s">
        <v>131</v>
      </c>
      <c r="BT624">
        <v>2</v>
      </c>
      <c r="BU624">
        <v>50</v>
      </c>
      <c r="BV624">
        <v>1</v>
      </c>
      <c r="BW624">
        <v>512</v>
      </c>
      <c r="BX624">
        <v>454</v>
      </c>
      <c r="BY624" t="s">
        <v>115</v>
      </c>
      <c r="BZ624">
        <v>2555</v>
      </c>
      <c r="CA624">
        <v>2555</v>
      </c>
      <c r="CB624">
        <v>-1</v>
      </c>
      <c r="CC624">
        <v>50</v>
      </c>
      <c r="CD624">
        <v>1</v>
      </c>
      <c r="CE624">
        <v>1202</v>
      </c>
      <c r="CF624">
        <v>-1</v>
      </c>
      <c r="CG624">
        <v>400</v>
      </c>
      <c r="CH624">
        <v>-1</v>
      </c>
      <c r="CI624" t="s">
        <v>122</v>
      </c>
      <c r="CJ624" t="s">
        <v>133</v>
      </c>
      <c r="CK624" t="s">
        <v>127</v>
      </c>
      <c r="CL624" t="s">
        <v>142</v>
      </c>
      <c r="CM624" t="s">
        <v>109</v>
      </c>
      <c r="CN624" t="s">
        <v>124</v>
      </c>
      <c r="CO624">
        <v>1</v>
      </c>
      <c r="CP624" t="s">
        <v>131</v>
      </c>
      <c r="CQ624">
        <v>3000</v>
      </c>
      <c r="CR624">
        <v>-999999</v>
      </c>
      <c r="CS624">
        <v>0</v>
      </c>
      <c r="CT624">
        <v>1676933</v>
      </c>
      <c r="CU624">
        <v>0</v>
      </c>
      <c r="CV624" t="s">
        <v>131</v>
      </c>
      <c r="CW624">
        <v>843</v>
      </c>
      <c r="CX624">
        <v>1677776</v>
      </c>
      <c r="CZ624" t="s">
        <v>115</v>
      </c>
      <c r="DA624" t="s">
        <v>140</v>
      </c>
      <c r="DB624">
        <v>314</v>
      </c>
      <c r="DC624" t="s">
        <v>128</v>
      </c>
      <c r="DD624" t="s">
        <v>134</v>
      </c>
      <c r="DE624">
        <v>46</v>
      </c>
      <c r="DF624">
        <v>6</v>
      </c>
      <c r="DG624">
        <v>286</v>
      </c>
      <c r="DH624">
        <v>46</v>
      </c>
      <c r="DI624" t="s">
        <v>135</v>
      </c>
      <c r="DJ624" s="38">
        <f t="shared" si="9"/>
        <v>1</v>
      </c>
      <c r="DK624" s="38">
        <v>0</v>
      </c>
      <c r="DL624" s="38">
        <v>46</v>
      </c>
      <c r="DM624" s="38">
        <v>6</v>
      </c>
      <c r="DN624" s="38">
        <v>1</v>
      </c>
      <c r="DO624" s="38">
        <v>843</v>
      </c>
    </row>
    <row r="625" spans="1:119" x14ac:dyDescent="0.3">
      <c r="A625" t="s">
        <v>114</v>
      </c>
      <c r="B625">
        <v>3102</v>
      </c>
      <c r="C625">
        <v>1</v>
      </c>
      <c r="D625">
        <v>30</v>
      </c>
      <c r="E625" t="s">
        <v>178</v>
      </c>
      <c r="F625" t="s">
        <v>179</v>
      </c>
      <c r="G625">
        <v>60.006</v>
      </c>
      <c r="H625" t="s">
        <v>165</v>
      </c>
      <c r="I625">
        <v>1</v>
      </c>
      <c r="J625" t="s">
        <v>125</v>
      </c>
      <c r="K625">
        <v>635205072</v>
      </c>
      <c r="L625" t="s">
        <v>116</v>
      </c>
      <c r="M625" t="s">
        <v>166</v>
      </c>
      <c r="N625" t="s">
        <v>117</v>
      </c>
      <c r="O625" s="33">
        <v>41643</v>
      </c>
      <c r="P625" s="1">
        <v>41643.612303240741</v>
      </c>
      <c r="Q625" s="2">
        <v>0.4039699074074074</v>
      </c>
      <c r="R625" t="s">
        <v>169</v>
      </c>
      <c r="S625" t="s">
        <v>119</v>
      </c>
      <c r="T625">
        <v>30</v>
      </c>
      <c r="U625">
        <v>6</v>
      </c>
      <c r="V625">
        <v>1</v>
      </c>
      <c r="W625">
        <v>6</v>
      </c>
      <c r="X625">
        <v>6</v>
      </c>
      <c r="Y625">
        <v>0</v>
      </c>
      <c r="BD625" t="s">
        <v>141</v>
      </c>
      <c r="BE625" t="s">
        <v>21</v>
      </c>
      <c r="BP625">
        <v>47</v>
      </c>
      <c r="BQ625">
        <v>11</v>
      </c>
      <c r="BR625" t="s">
        <v>138</v>
      </c>
      <c r="BS625" t="s">
        <v>131</v>
      </c>
      <c r="BT625">
        <v>2</v>
      </c>
      <c r="BU625">
        <v>50</v>
      </c>
      <c r="BV625">
        <v>0</v>
      </c>
      <c r="BW625">
        <v>512</v>
      </c>
      <c r="BX625">
        <v>454</v>
      </c>
      <c r="BY625" t="s">
        <v>115</v>
      </c>
      <c r="BZ625">
        <v>2357</v>
      </c>
      <c r="CA625">
        <v>2357</v>
      </c>
      <c r="CB625">
        <v>-1</v>
      </c>
      <c r="CC625">
        <v>50</v>
      </c>
      <c r="CD625">
        <v>1</v>
      </c>
      <c r="CE625">
        <v>1511</v>
      </c>
      <c r="CF625">
        <v>-1</v>
      </c>
      <c r="CG625">
        <v>400</v>
      </c>
      <c r="CH625">
        <v>-1</v>
      </c>
      <c r="CI625" t="s">
        <v>122</v>
      </c>
      <c r="CJ625" t="s">
        <v>133</v>
      </c>
      <c r="CK625" t="s">
        <v>127</v>
      </c>
      <c r="CL625" t="s">
        <v>142</v>
      </c>
      <c r="CM625" t="s">
        <v>109</v>
      </c>
      <c r="CN625" t="s">
        <v>124</v>
      </c>
      <c r="CO625">
        <v>1</v>
      </c>
      <c r="CP625" t="s">
        <v>131</v>
      </c>
      <c r="CQ625">
        <v>3000</v>
      </c>
      <c r="CR625">
        <v>-999999</v>
      </c>
      <c r="CS625">
        <v>0</v>
      </c>
      <c r="CT625">
        <v>1682399</v>
      </c>
      <c r="CU625">
        <v>0</v>
      </c>
      <c r="CV625" t="s">
        <v>131</v>
      </c>
      <c r="CW625">
        <v>732</v>
      </c>
      <c r="CX625">
        <v>1683131</v>
      </c>
      <c r="CZ625" t="s">
        <v>115</v>
      </c>
      <c r="DA625" t="s">
        <v>140</v>
      </c>
      <c r="DB625">
        <v>314</v>
      </c>
      <c r="DC625" t="s">
        <v>128</v>
      </c>
      <c r="DD625" t="s">
        <v>129</v>
      </c>
      <c r="DE625">
        <v>22</v>
      </c>
      <c r="DF625">
        <v>6</v>
      </c>
      <c r="DG625">
        <v>287</v>
      </c>
      <c r="DH625">
        <v>22</v>
      </c>
      <c r="DI625" t="s">
        <v>135</v>
      </c>
      <c r="DJ625" s="38">
        <f t="shared" si="9"/>
        <v>1</v>
      </c>
      <c r="DK625" s="38">
        <v>0</v>
      </c>
      <c r="DL625" s="38">
        <v>47</v>
      </c>
      <c r="DM625" s="38">
        <v>6</v>
      </c>
      <c r="DN625" s="38">
        <v>1</v>
      </c>
      <c r="DO625" s="38">
        <v>732</v>
      </c>
    </row>
    <row r="626" spans="1:119" x14ac:dyDescent="0.3">
      <c r="A626" t="s">
        <v>114</v>
      </c>
      <c r="B626">
        <v>3102</v>
      </c>
      <c r="C626">
        <v>1</v>
      </c>
      <c r="D626">
        <v>30</v>
      </c>
      <c r="E626" t="s">
        <v>178</v>
      </c>
      <c r="F626" t="s">
        <v>179</v>
      </c>
      <c r="G626">
        <v>60.006</v>
      </c>
      <c r="H626" t="s">
        <v>165</v>
      </c>
      <c r="I626">
        <v>1</v>
      </c>
      <c r="J626" t="s">
        <v>125</v>
      </c>
      <c r="K626">
        <v>635205072</v>
      </c>
      <c r="L626" t="s">
        <v>116</v>
      </c>
      <c r="M626" t="s">
        <v>166</v>
      </c>
      <c r="N626" t="s">
        <v>117</v>
      </c>
      <c r="O626" s="33">
        <v>41643</v>
      </c>
      <c r="P626" s="1">
        <v>41643.612303240741</v>
      </c>
      <c r="Q626" s="2">
        <v>0.4039699074074074</v>
      </c>
      <c r="R626" t="s">
        <v>169</v>
      </c>
      <c r="S626" t="s">
        <v>119</v>
      </c>
      <c r="T626">
        <v>30</v>
      </c>
      <c r="U626">
        <v>6</v>
      </c>
      <c r="V626">
        <v>1</v>
      </c>
      <c r="W626">
        <v>6</v>
      </c>
      <c r="X626">
        <v>6</v>
      </c>
      <c r="Y626">
        <v>0</v>
      </c>
      <c r="BD626" t="s">
        <v>141</v>
      </c>
      <c r="BE626" t="s">
        <v>21</v>
      </c>
      <c r="BP626">
        <v>48</v>
      </c>
      <c r="BQ626">
        <v>11</v>
      </c>
      <c r="BR626" t="s">
        <v>138</v>
      </c>
      <c r="BS626" t="s">
        <v>121</v>
      </c>
      <c r="BT626">
        <v>1</v>
      </c>
      <c r="BU626">
        <v>50</v>
      </c>
      <c r="BV626">
        <v>1</v>
      </c>
      <c r="BW626">
        <v>512</v>
      </c>
      <c r="BX626">
        <v>454</v>
      </c>
      <c r="BY626" t="s">
        <v>125</v>
      </c>
      <c r="BZ626">
        <v>2768</v>
      </c>
      <c r="CA626">
        <v>2768</v>
      </c>
      <c r="CB626">
        <v>-1</v>
      </c>
      <c r="CC626">
        <v>50</v>
      </c>
      <c r="CD626">
        <v>1</v>
      </c>
      <c r="CE626">
        <v>1140</v>
      </c>
      <c r="CF626">
        <v>-1</v>
      </c>
      <c r="CG626">
        <v>400</v>
      </c>
      <c r="CH626">
        <v>-1</v>
      </c>
      <c r="CI626" t="s">
        <v>122</v>
      </c>
      <c r="CJ626" t="s">
        <v>133</v>
      </c>
      <c r="CK626" t="s">
        <v>127</v>
      </c>
      <c r="CL626" t="s">
        <v>142</v>
      </c>
      <c r="CM626" t="s">
        <v>109</v>
      </c>
      <c r="CN626" t="s">
        <v>124</v>
      </c>
      <c r="CO626">
        <v>1</v>
      </c>
      <c r="CP626" t="s">
        <v>121</v>
      </c>
      <c r="CQ626">
        <v>3000</v>
      </c>
      <c r="CR626">
        <v>-999999</v>
      </c>
      <c r="CS626">
        <v>0</v>
      </c>
      <c r="CT626">
        <v>1687165</v>
      </c>
      <c r="CU626">
        <v>0</v>
      </c>
      <c r="CV626" t="s">
        <v>121</v>
      </c>
      <c r="CW626">
        <v>692</v>
      </c>
      <c r="CX626">
        <v>1687857</v>
      </c>
      <c r="CZ626" t="s">
        <v>125</v>
      </c>
      <c r="DA626" t="s">
        <v>139</v>
      </c>
      <c r="DB626">
        <v>314</v>
      </c>
      <c r="DC626" t="s">
        <v>128</v>
      </c>
      <c r="DD626" t="s">
        <v>129</v>
      </c>
      <c r="DE626">
        <v>21</v>
      </c>
      <c r="DF626">
        <v>6</v>
      </c>
      <c r="DG626">
        <v>288</v>
      </c>
      <c r="DH626">
        <v>21</v>
      </c>
      <c r="DI626" t="s">
        <v>135</v>
      </c>
      <c r="DJ626" s="38">
        <f t="shared" si="9"/>
        <v>1</v>
      </c>
      <c r="DK626" s="38">
        <v>0</v>
      </c>
      <c r="DL626" s="38">
        <v>48</v>
      </c>
      <c r="DM626" s="38">
        <v>6</v>
      </c>
      <c r="DN626" s="38">
        <v>1</v>
      </c>
      <c r="DO626" s="38">
        <v>692</v>
      </c>
    </row>
    <row r="627" spans="1:119" x14ac:dyDescent="0.3">
      <c r="A627" t="s">
        <v>114</v>
      </c>
      <c r="B627">
        <v>3103</v>
      </c>
      <c r="C627">
        <v>1</v>
      </c>
      <c r="D627">
        <v>33</v>
      </c>
      <c r="E627" t="s">
        <v>197</v>
      </c>
      <c r="F627" t="s">
        <v>198</v>
      </c>
      <c r="G627">
        <v>60.006</v>
      </c>
      <c r="H627" t="s">
        <v>165</v>
      </c>
      <c r="I627">
        <v>1</v>
      </c>
      <c r="J627" t="s">
        <v>115</v>
      </c>
      <c r="K627">
        <v>132201385</v>
      </c>
      <c r="L627" t="s">
        <v>116</v>
      </c>
      <c r="M627" t="s">
        <v>166</v>
      </c>
      <c r="N627" t="s">
        <v>117</v>
      </c>
      <c r="O627" t="s">
        <v>199</v>
      </c>
      <c r="Q627" s="2">
        <v>0.31438657407407405</v>
      </c>
      <c r="R627" t="s">
        <v>118</v>
      </c>
      <c r="S627" t="s">
        <v>119</v>
      </c>
      <c r="T627">
        <v>1</v>
      </c>
      <c r="Z627">
        <v>13</v>
      </c>
      <c r="AA627" t="s">
        <v>138</v>
      </c>
      <c r="AB627" t="s">
        <v>131</v>
      </c>
      <c r="AC627">
        <v>2</v>
      </c>
      <c r="AD627">
        <v>512</v>
      </c>
      <c r="AE627">
        <v>-100</v>
      </c>
      <c r="AF627" t="s">
        <v>115</v>
      </c>
      <c r="AG627">
        <v>717</v>
      </c>
      <c r="AH627" t="s">
        <v>122</v>
      </c>
      <c r="AI627">
        <v>50</v>
      </c>
      <c r="AJ627">
        <v>1</v>
      </c>
      <c r="AK627">
        <v>50</v>
      </c>
      <c r="AL627">
        <v>1</v>
      </c>
      <c r="AM627">
        <v>717</v>
      </c>
      <c r="AN627">
        <v>-1</v>
      </c>
      <c r="AO627">
        <v>400</v>
      </c>
      <c r="AP627">
        <v>-1</v>
      </c>
      <c r="AQ627">
        <v>0</v>
      </c>
      <c r="AR627">
        <v>2</v>
      </c>
      <c r="AS627">
        <v>-1</v>
      </c>
      <c r="AT627">
        <v>1</v>
      </c>
      <c r="AU627">
        <v>115665</v>
      </c>
      <c r="AV627">
        <v>3015</v>
      </c>
      <c r="AX627">
        <v>0</v>
      </c>
      <c r="AY627">
        <v>0</v>
      </c>
      <c r="BA627">
        <v>26</v>
      </c>
      <c r="BB627">
        <v>1</v>
      </c>
      <c r="BC627">
        <v>1</v>
      </c>
      <c r="BD627" t="s">
        <v>123</v>
      </c>
      <c r="BE627" t="s">
        <v>53</v>
      </c>
      <c r="BF627" t="s">
        <v>124</v>
      </c>
      <c r="BG627" t="s">
        <v>115</v>
      </c>
      <c r="BH627" t="s">
        <v>140</v>
      </c>
      <c r="BI627">
        <v>314</v>
      </c>
      <c r="BJ627" t="s">
        <v>127</v>
      </c>
      <c r="BK627" t="s">
        <v>128</v>
      </c>
      <c r="BL627" t="s">
        <v>134</v>
      </c>
      <c r="BM627">
        <v>26</v>
      </c>
      <c r="BN627" t="s">
        <v>136</v>
      </c>
      <c r="BO627" t="s">
        <v>137</v>
      </c>
      <c r="CW627">
        <v>0</v>
      </c>
      <c r="DJ627" s="38">
        <f t="shared" si="9"/>
        <v>1</v>
      </c>
    </row>
    <row r="628" spans="1:119" x14ac:dyDescent="0.3">
      <c r="A628" t="s">
        <v>114</v>
      </c>
      <c r="B628">
        <v>3103</v>
      </c>
      <c r="C628">
        <v>1</v>
      </c>
      <c r="D628">
        <v>33</v>
      </c>
      <c r="E628" t="s">
        <v>197</v>
      </c>
      <c r="F628" t="s">
        <v>198</v>
      </c>
      <c r="G628">
        <v>60.006</v>
      </c>
      <c r="H628" t="s">
        <v>165</v>
      </c>
      <c r="I628">
        <v>1</v>
      </c>
      <c r="J628" t="s">
        <v>115</v>
      </c>
      <c r="K628">
        <v>132201385</v>
      </c>
      <c r="L628" t="s">
        <v>116</v>
      </c>
      <c r="M628" t="s">
        <v>166</v>
      </c>
      <c r="N628" t="s">
        <v>117</v>
      </c>
      <c r="O628" t="s">
        <v>199</v>
      </c>
      <c r="Q628" s="2">
        <v>0.31438657407407405</v>
      </c>
      <c r="R628" t="s">
        <v>118</v>
      </c>
      <c r="S628" t="s">
        <v>119</v>
      </c>
      <c r="T628">
        <v>2</v>
      </c>
      <c r="Z628">
        <v>10</v>
      </c>
      <c r="AA628" t="s">
        <v>120</v>
      </c>
      <c r="AB628" t="s">
        <v>121</v>
      </c>
      <c r="AC628">
        <v>1</v>
      </c>
      <c r="AD628">
        <v>512</v>
      </c>
      <c r="AE628">
        <v>314</v>
      </c>
      <c r="AF628" t="s">
        <v>115</v>
      </c>
      <c r="AG628">
        <v>826</v>
      </c>
      <c r="AH628" t="s">
        <v>122</v>
      </c>
      <c r="AI628">
        <v>50</v>
      </c>
      <c r="AJ628">
        <v>1</v>
      </c>
      <c r="AK628">
        <v>50</v>
      </c>
      <c r="AL628">
        <v>1</v>
      </c>
      <c r="AM628">
        <v>826</v>
      </c>
      <c r="AN628">
        <v>-1</v>
      </c>
      <c r="AO628">
        <v>400</v>
      </c>
      <c r="AP628">
        <v>-1</v>
      </c>
      <c r="AQ628">
        <v>1</v>
      </c>
      <c r="AR628" t="s">
        <v>121</v>
      </c>
      <c r="AS628">
        <v>-999999</v>
      </c>
      <c r="AT628">
        <v>0</v>
      </c>
      <c r="AU628">
        <v>121063</v>
      </c>
      <c r="AV628">
        <v>0</v>
      </c>
      <c r="AW628" t="s">
        <v>121</v>
      </c>
      <c r="AX628">
        <v>1567</v>
      </c>
      <c r="AY628">
        <v>122630</v>
      </c>
      <c r="BA628">
        <v>19</v>
      </c>
      <c r="BB628">
        <v>1</v>
      </c>
      <c r="BC628">
        <v>2</v>
      </c>
      <c r="BD628" t="s">
        <v>123</v>
      </c>
      <c r="BE628" t="s">
        <v>53</v>
      </c>
      <c r="BF628" t="s">
        <v>124</v>
      </c>
      <c r="BG628" t="s">
        <v>125</v>
      </c>
      <c r="BH628" t="s">
        <v>126</v>
      </c>
      <c r="BI628">
        <v>454</v>
      </c>
      <c r="BJ628" t="s">
        <v>133</v>
      </c>
      <c r="BK628" t="s">
        <v>128</v>
      </c>
      <c r="BL628" t="s">
        <v>129</v>
      </c>
      <c r="BM628">
        <v>19</v>
      </c>
      <c r="BN628" t="s">
        <v>135</v>
      </c>
      <c r="BO628" t="s">
        <v>127</v>
      </c>
      <c r="CW628">
        <v>1567</v>
      </c>
      <c r="DJ628" s="38">
        <f t="shared" si="9"/>
        <v>1</v>
      </c>
    </row>
    <row r="629" spans="1:119" x14ac:dyDescent="0.3">
      <c r="A629" t="s">
        <v>114</v>
      </c>
      <c r="B629">
        <v>3103</v>
      </c>
      <c r="C629">
        <v>1</v>
      </c>
      <c r="D629">
        <v>33</v>
      </c>
      <c r="E629" t="s">
        <v>197</v>
      </c>
      <c r="F629" t="s">
        <v>198</v>
      </c>
      <c r="G629">
        <v>60.006</v>
      </c>
      <c r="H629" t="s">
        <v>165</v>
      </c>
      <c r="I629">
        <v>1</v>
      </c>
      <c r="J629" t="s">
        <v>115</v>
      </c>
      <c r="K629">
        <v>132201385</v>
      </c>
      <c r="L629" t="s">
        <v>116</v>
      </c>
      <c r="M629" t="s">
        <v>166</v>
      </c>
      <c r="N629" t="s">
        <v>117</v>
      </c>
      <c r="O629" t="s">
        <v>199</v>
      </c>
      <c r="Q629" s="2">
        <v>0.31438657407407405</v>
      </c>
      <c r="R629" t="s">
        <v>118</v>
      </c>
      <c r="S629" t="s">
        <v>119</v>
      </c>
      <c r="T629">
        <v>3</v>
      </c>
      <c r="Z629">
        <v>10</v>
      </c>
      <c r="AA629" t="s">
        <v>120</v>
      </c>
      <c r="AB629" t="s">
        <v>131</v>
      </c>
      <c r="AC629">
        <v>2</v>
      </c>
      <c r="AD629">
        <v>512</v>
      </c>
      <c r="AE629">
        <v>314</v>
      </c>
      <c r="AF629" t="s">
        <v>125</v>
      </c>
      <c r="AG629">
        <v>1470</v>
      </c>
      <c r="AH629" t="s">
        <v>122</v>
      </c>
      <c r="AI629">
        <v>50</v>
      </c>
      <c r="AJ629">
        <v>0</v>
      </c>
      <c r="AK629">
        <v>50</v>
      </c>
      <c r="AL629">
        <v>0</v>
      </c>
      <c r="AM629">
        <v>1470</v>
      </c>
      <c r="AN629">
        <v>-1</v>
      </c>
      <c r="AO629">
        <v>400</v>
      </c>
      <c r="AP629">
        <v>-1</v>
      </c>
      <c r="AQ629">
        <v>1</v>
      </c>
      <c r="AR629" t="s">
        <v>131</v>
      </c>
      <c r="AS629">
        <v>-999999</v>
      </c>
      <c r="AT629">
        <v>0</v>
      </c>
      <c r="AU629">
        <v>125663</v>
      </c>
      <c r="AV629">
        <v>0</v>
      </c>
      <c r="AW629" t="s">
        <v>131</v>
      </c>
      <c r="AX629">
        <v>1758</v>
      </c>
      <c r="AY629">
        <v>127421</v>
      </c>
      <c r="BA629">
        <v>20</v>
      </c>
      <c r="BB629">
        <v>1</v>
      </c>
      <c r="BC629">
        <v>3</v>
      </c>
      <c r="BD629" t="s">
        <v>123</v>
      </c>
      <c r="BE629" t="s">
        <v>53</v>
      </c>
      <c r="BF629" t="s">
        <v>124</v>
      </c>
      <c r="BG629" t="s">
        <v>115</v>
      </c>
      <c r="BH629" t="s">
        <v>132</v>
      </c>
      <c r="BI629">
        <v>454</v>
      </c>
      <c r="BJ629" t="s">
        <v>133</v>
      </c>
      <c r="BK629" t="s">
        <v>128</v>
      </c>
      <c r="BL629" t="s">
        <v>129</v>
      </c>
      <c r="BM629">
        <v>20</v>
      </c>
      <c r="BN629" t="s">
        <v>135</v>
      </c>
      <c r="BO629" t="s">
        <v>127</v>
      </c>
      <c r="CW629">
        <v>1758</v>
      </c>
      <c r="DJ629" s="38">
        <f t="shared" si="9"/>
        <v>1</v>
      </c>
    </row>
    <row r="630" spans="1:119" x14ac:dyDescent="0.3">
      <c r="A630" t="s">
        <v>114</v>
      </c>
      <c r="B630">
        <v>3103</v>
      </c>
      <c r="C630">
        <v>1</v>
      </c>
      <c r="D630">
        <v>33</v>
      </c>
      <c r="E630" t="s">
        <v>197</v>
      </c>
      <c r="F630" t="s">
        <v>198</v>
      </c>
      <c r="G630">
        <v>60.006</v>
      </c>
      <c r="H630" t="s">
        <v>165</v>
      </c>
      <c r="I630">
        <v>1</v>
      </c>
      <c r="J630" t="s">
        <v>115</v>
      </c>
      <c r="K630">
        <v>132201385</v>
      </c>
      <c r="L630" t="s">
        <v>116</v>
      </c>
      <c r="M630" t="s">
        <v>166</v>
      </c>
      <c r="N630" t="s">
        <v>117</v>
      </c>
      <c r="O630" t="s">
        <v>199</v>
      </c>
      <c r="Q630" s="2">
        <v>0.31438657407407405</v>
      </c>
      <c r="R630" t="s">
        <v>118</v>
      </c>
      <c r="S630" t="s">
        <v>119</v>
      </c>
      <c r="T630">
        <v>4</v>
      </c>
      <c r="Z630">
        <v>9</v>
      </c>
      <c r="AA630" t="s">
        <v>138</v>
      </c>
      <c r="AB630" t="s">
        <v>131</v>
      </c>
      <c r="AC630">
        <v>2</v>
      </c>
      <c r="AD630">
        <v>512</v>
      </c>
      <c r="AE630">
        <v>314</v>
      </c>
      <c r="AF630" t="s">
        <v>115</v>
      </c>
      <c r="AG630">
        <v>1309</v>
      </c>
      <c r="AH630" t="s">
        <v>122</v>
      </c>
      <c r="AI630">
        <v>50</v>
      </c>
      <c r="AJ630">
        <v>0</v>
      </c>
      <c r="AK630">
        <v>50</v>
      </c>
      <c r="AL630">
        <v>0</v>
      </c>
      <c r="AM630">
        <v>1309</v>
      </c>
      <c r="AN630">
        <v>-1</v>
      </c>
      <c r="AO630">
        <v>400</v>
      </c>
      <c r="AP630">
        <v>-1</v>
      </c>
      <c r="AQ630">
        <v>1</v>
      </c>
      <c r="AR630" t="s">
        <v>131</v>
      </c>
      <c r="AS630">
        <v>-999999</v>
      </c>
      <c r="AT630">
        <v>0</v>
      </c>
      <c r="AU630">
        <v>130279</v>
      </c>
      <c r="AV630">
        <v>0</v>
      </c>
      <c r="AW630" t="s">
        <v>131</v>
      </c>
      <c r="AX630">
        <v>1192</v>
      </c>
      <c r="AY630">
        <v>131471</v>
      </c>
      <c r="BA630">
        <v>18</v>
      </c>
      <c r="BB630">
        <v>1</v>
      </c>
      <c r="BC630">
        <v>4</v>
      </c>
      <c r="BD630" t="s">
        <v>123</v>
      </c>
      <c r="BE630" t="s">
        <v>53</v>
      </c>
      <c r="BF630" t="s">
        <v>124</v>
      </c>
      <c r="BG630" t="s">
        <v>115</v>
      </c>
      <c r="BH630" t="s">
        <v>140</v>
      </c>
      <c r="BI630">
        <v>454</v>
      </c>
      <c r="BJ630" t="s">
        <v>133</v>
      </c>
      <c r="BK630" t="s">
        <v>128</v>
      </c>
      <c r="BL630" t="s">
        <v>129</v>
      </c>
      <c r="BM630">
        <v>18</v>
      </c>
      <c r="BN630" t="s">
        <v>135</v>
      </c>
      <c r="BO630" t="s">
        <v>127</v>
      </c>
      <c r="CW630">
        <v>1192</v>
      </c>
      <c r="DJ630" s="38">
        <f t="shared" si="9"/>
        <v>1</v>
      </c>
    </row>
    <row r="631" spans="1:119" x14ac:dyDescent="0.3">
      <c r="A631" t="s">
        <v>114</v>
      </c>
      <c r="B631">
        <v>3103</v>
      </c>
      <c r="C631">
        <v>1</v>
      </c>
      <c r="D631">
        <v>33</v>
      </c>
      <c r="E631" t="s">
        <v>197</v>
      </c>
      <c r="F631" t="s">
        <v>198</v>
      </c>
      <c r="G631">
        <v>60.006</v>
      </c>
      <c r="H631" t="s">
        <v>165</v>
      </c>
      <c r="I631">
        <v>1</v>
      </c>
      <c r="J631" t="s">
        <v>115</v>
      </c>
      <c r="K631">
        <v>132201385</v>
      </c>
      <c r="L631" t="s">
        <v>116</v>
      </c>
      <c r="M631" t="s">
        <v>166</v>
      </c>
      <c r="N631" t="s">
        <v>117</v>
      </c>
      <c r="O631" t="s">
        <v>199</v>
      </c>
      <c r="Q631" s="2">
        <v>0.31438657407407405</v>
      </c>
      <c r="R631" t="s">
        <v>118</v>
      </c>
      <c r="S631" t="s">
        <v>119</v>
      </c>
      <c r="T631">
        <v>5</v>
      </c>
      <c r="Z631">
        <v>21</v>
      </c>
      <c r="AA631" t="s">
        <v>138</v>
      </c>
      <c r="AB631" t="s">
        <v>131</v>
      </c>
      <c r="AC631">
        <v>2</v>
      </c>
      <c r="AD631">
        <v>512</v>
      </c>
      <c r="AE631">
        <v>314</v>
      </c>
      <c r="AF631" t="s">
        <v>115</v>
      </c>
      <c r="AG631">
        <v>1479</v>
      </c>
      <c r="AH631" t="s">
        <v>122</v>
      </c>
      <c r="AI631">
        <v>50</v>
      </c>
      <c r="AJ631">
        <v>1</v>
      </c>
      <c r="AK631">
        <v>50</v>
      </c>
      <c r="AL631">
        <v>1</v>
      </c>
      <c r="AM631">
        <v>1479</v>
      </c>
      <c r="AN631">
        <v>-1</v>
      </c>
      <c r="AO631">
        <v>400</v>
      </c>
      <c r="AP631">
        <v>-1</v>
      </c>
      <c r="AQ631">
        <v>1</v>
      </c>
      <c r="AR631" t="s">
        <v>131</v>
      </c>
      <c r="AS631">
        <v>-999999</v>
      </c>
      <c r="AT631">
        <v>0</v>
      </c>
      <c r="AU631">
        <v>134495</v>
      </c>
      <c r="AV631">
        <v>0</v>
      </c>
      <c r="AW631" t="s">
        <v>131</v>
      </c>
      <c r="AX631">
        <v>848</v>
      </c>
      <c r="AY631">
        <v>135343</v>
      </c>
      <c r="BA631">
        <v>42</v>
      </c>
      <c r="BB631">
        <v>1</v>
      </c>
      <c r="BC631">
        <v>5</v>
      </c>
      <c r="BD631" t="s">
        <v>123</v>
      </c>
      <c r="BE631" t="s">
        <v>53</v>
      </c>
      <c r="BF631" t="s">
        <v>124</v>
      </c>
      <c r="BG631" t="s">
        <v>115</v>
      </c>
      <c r="BH631" t="s">
        <v>140</v>
      </c>
      <c r="BI631">
        <v>454</v>
      </c>
      <c r="BJ631" t="s">
        <v>133</v>
      </c>
      <c r="BK631" t="s">
        <v>128</v>
      </c>
      <c r="BL631" t="s">
        <v>134</v>
      </c>
      <c r="BM631">
        <v>42</v>
      </c>
      <c r="BN631" t="s">
        <v>135</v>
      </c>
      <c r="BO631" t="s">
        <v>127</v>
      </c>
      <c r="CW631">
        <v>848</v>
      </c>
      <c r="DJ631" s="38">
        <f t="shared" si="9"/>
        <v>1</v>
      </c>
    </row>
    <row r="632" spans="1:119" x14ac:dyDescent="0.3">
      <c r="A632" t="s">
        <v>114</v>
      </c>
      <c r="B632">
        <v>3103</v>
      </c>
      <c r="C632">
        <v>1</v>
      </c>
      <c r="D632">
        <v>33</v>
      </c>
      <c r="E632" t="s">
        <v>197</v>
      </c>
      <c r="F632" t="s">
        <v>198</v>
      </c>
      <c r="G632">
        <v>60.006</v>
      </c>
      <c r="H632" t="s">
        <v>165</v>
      </c>
      <c r="I632">
        <v>1</v>
      </c>
      <c r="J632" t="s">
        <v>115</v>
      </c>
      <c r="K632">
        <v>132201385</v>
      </c>
      <c r="L632" t="s">
        <v>116</v>
      </c>
      <c r="M632" t="s">
        <v>166</v>
      </c>
      <c r="N632" t="s">
        <v>117</v>
      </c>
      <c r="O632" t="s">
        <v>199</v>
      </c>
      <c r="Q632" s="2">
        <v>0.31438657407407405</v>
      </c>
      <c r="R632" t="s">
        <v>118</v>
      </c>
      <c r="S632" t="s">
        <v>119</v>
      </c>
      <c r="T632">
        <v>6</v>
      </c>
      <c r="Z632">
        <v>22</v>
      </c>
      <c r="AA632" t="s">
        <v>120</v>
      </c>
      <c r="AB632" t="s">
        <v>131</v>
      </c>
      <c r="AC632">
        <v>2</v>
      </c>
      <c r="AD632">
        <v>512</v>
      </c>
      <c r="AE632">
        <v>314</v>
      </c>
      <c r="AF632" t="s">
        <v>125</v>
      </c>
      <c r="AG632">
        <v>621</v>
      </c>
      <c r="AH632" t="s">
        <v>122</v>
      </c>
      <c r="AI632">
        <v>50</v>
      </c>
      <c r="AJ632">
        <v>1</v>
      </c>
      <c r="AK632">
        <v>50</v>
      </c>
      <c r="AL632">
        <v>1</v>
      </c>
      <c r="AM632">
        <v>621</v>
      </c>
      <c r="AN632">
        <v>-1</v>
      </c>
      <c r="AO632">
        <v>400</v>
      </c>
      <c r="AP632">
        <v>-1</v>
      </c>
      <c r="AQ632">
        <v>1</v>
      </c>
      <c r="AR632" t="s">
        <v>131</v>
      </c>
      <c r="AS632">
        <v>-999999</v>
      </c>
      <c r="AT632">
        <v>0</v>
      </c>
      <c r="AU632">
        <v>137528</v>
      </c>
      <c r="AV632">
        <v>0</v>
      </c>
      <c r="AW632" t="s">
        <v>131</v>
      </c>
      <c r="AX632">
        <v>973</v>
      </c>
      <c r="AY632">
        <v>138501</v>
      </c>
      <c r="BA632">
        <v>44</v>
      </c>
      <c r="BB632">
        <v>1</v>
      </c>
      <c r="BC632">
        <v>6</v>
      </c>
      <c r="BD632" t="s">
        <v>123</v>
      </c>
      <c r="BE632" t="s">
        <v>53</v>
      </c>
      <c r="BF632" t="s">
        <v>124</v>
      </c>
      <c r="BG632" t="s">
        <v>115</v>
      </c>
      <c r="BH632" t="s">
        <v>132</v>
      </c>
      <c r="BI632">
        <v>454</v>
      </c>
      <c r="BJ632" t="s">
        <v>133</v>
      </c>
      <c r="BK632" t="s">
        <v>128</v>
      </c>
      <c r="BL632" t="s">
        <v>134</v>
      </c>
      <c r="BM632">
        <v>44</v>
      </c>
      <c r="BN632" t="s">
        <v>135</v>
      </c>
      <c r="BO632" t="s">
        <v>127</v>
      </c>
      <c r="CW632">
        <v>973</v>
      </c>
      <c r="DJ632" s="38">
        <f t="shared" si="9"/>
        <v>1</v>
      </c>
    </row>
    <row r="633" spans="1:119" x14ac:dyDescent="0.3">
      <c r="A633" t="s">
        <v>114</v>
      </c>
      <c r="B633">
        <v>3103</v>
      </c>
      <c r="C633">
        <v>1</v>
      </c>
      <c r="D633">
        <v>33</v>
      </c>
      <c r="E633" t="s">
        <v>197</v>
      </c>
      <c r="F633" t="s">
        <v>198</v>
      </c>
      <c r="G633">
        <v>60.006</v>
      </c>
      <c r="H633" t="s">
        <v>165</v>
      </c>
      <c r="I633">
        <v>1</v>
      </c>
      <c r="J633" t="s">
        <v>115</v>
      </c>
      <c r="K633">
        <v>132201385</v>
      </c>
      <c r="L633" t="s">
        <v>116</v>
      </c>
      <c r="M633" t="s">
        <v>166</v>
      </c>
      <c r="N633" t="s">
        <v>117</v>
      </c>
      <c r="O633" t="s">
        <v>199</v>
      </c>
      <c r="Q633" s="2">
        <v>0.31438657407407405</v>
      </c>
      <c r="R633" t="s">
        <v>118</v>
      </c>
      <c r="S633" t="s">
        <v>119</v>
      </c>
      <c r="T633">
        <v>7</v>
      </c>
      <c r="Z633">
        <v>3</v>
      </c>
      <c r="AA633" t="s">
        <v>138</v>
      </c>
      <c r="AB633" t="s">
        <v>131</v>
      </c>
      <c r="AC633">
        <v>2</v>
      </c>
      <c r="AD633">
        <v>512</v>
      </c>
      <c r="AE633">
        <v>-100</v>
      </c>
      <c r="AF633" t="s">
        <v>115</v>
      </c>
      <c r="AG633">
        <v>565</v>
      </c>
      <c r="AH633" t="s">
        <v>122</v>
      </c>
      <c r="AI633">
        <v>50</v>
      </c>
      <c r="AJ633">
        <v>1</v>
      </c>
      <c r="AK633">
        <v>50</v>
      </c>
      <c r="AL633">
        <v>1</v>
      </c>
      <c r="AM633">
        <v>565</v>
      </c>
      <c r="AN633">
        <v>-1</v>
      </c>
      <c r="AO633">
        <v>400</v>
      </c>
      <c r="AP633">
        <v>-1</v>
      </c>
      <c r="AQ633">
        <v>1</v>
      </c>
      <c r="AR633" t="s">
        <v>131</v>
      </c>
      <c r="AS633">
        <v>-999999</v>
      </c>
      <c r="AT633">
        <v>0</v>
      </c>
      <c r="AU633">
        <v>140611</v>
      </c>
      <c r="AV633">
        <v>0</v>
      </c>
      <c r="AW633" t="s">
        <v>131</v>
      </c>
      <c r="AX633">
        <v>494</v>
      </c>
      <c r="AY633">
        <v>141105</v>
      </c>
      <c r="BA633">
        <v>6</v>
      </c>
      <c r="BB633">
        <v>1</v>
      </c>
      <c r="BC633">
        <v>7</v>
      </c>
      <c r="BD633" t="s">
        <v>123</v>
      </c>
      <c r="BE633" t="s">
        <v>53</v>
      </c>
      <c r="BF633" t="s">
        <v>124</v>
      </c>
      <c r="BG633" t="s">
        <v>115</v>
      </c>
      <c r="BH633" t="s">
        <v>140</v>
      </c>
      <c r="BI633">
        <v>454</v>
      </c>
      <c r="BJ633" t="s">
        <v>133</v>
      </c>
      <c r="BK633" t="s">
        <v>128</v>
      </c>
      <c r="BL633" t="s">
        <v>129</v>
      </c>
      <c r="BM633">
        <v>6</v>
      </c>
      <c r="BN633" t="s">
        <v>136</v>
      </c>
      <c r="BO633" t="s">
        <v>137</v>
      </c>
      <c r="CW633">
        <v>494</v>
      </c>
      <c r="DJ633" s="38">
        <f t="shared" si="9"/>
        <v>1</v>
      </c>
    </row>
    <row r="634" spans="1:119" x14ac:dyDescent="0.3">
      <c r="A634" t="s">
        <v>114</v>
      </c>
      <c r="B634">
        <v>3103</v>
      </c>
      <c r="C634">
        <v>1</v>
      </c>
      <c r="D634">
        <v>33</v>
      </c>
      <c r="E634" t="s">
        <v>197</v>
      </c>
      <c r="F634" t="s">
        <v>198</v>
      </c>
      <c r="G634">
        <v>60.006</v>
      </c>
      <c r="H634" t="s">
        <v>165</v>
      </c>
      <c r="I634">
        <v>1</v>
      </c>
      <c r="J634" t="s">
        <v>115</v>
      </c>
      <c r="K634">
        <v>132201385</v>
      </c>
      <c r="L634" t="s">
        <v>116</v>
      </c>
      <c r="M634" t="s">
        <v>166</v>
      </c>
      <c r="N634" t="s">
        <v>117</v>
      </c>
      <c r="O634" t="s">
        <v>199</v>
      </c>
      <c r="Q634" s="2">
        <v>0.31438657407407405</v>
      </c>
      <c r="R634" t="s">
        <v>118</v>
      </c>
      <c r="S634" t="s">
        <v>119</v>
      </c>
      <c r="T634">
        <v>8</v>
      </c>
      <c r="Z634">
        <v>8</v>
      </c>
      <c r="AA634" t="s">
        <v>120</v>
      </c>
      <c r="AB634" t="s">
        <v>131</v>
      </c>
      <c r="AC634">
        <v>2</v>
      </c>
      <c r="AD634">
        <v>512</v>
      </c>
      <c r="AE634">
        <v>454</v>
      </c>
      <c r="AF634" t="s">
        <v>125</v>
      </c>
      <c r="AG634">
        <v>1160</v>
      </c>
      <c r="AH634" t="s">
        <v>122</v>
      </c>
      <c r="AI634">
        <v>50</v>
      </c>
      <c r="AJ634">
        <v>0</v>
      </c>
      <c r="AK634">
        <v>50</v>
      </c>
      <c r="AL634">
        <v>0</v>
      </c>
      <c r="AM634">
        <v>1160</v>
      </c>
      <c r="AN634">
        <v>-1</v>
      </c>
      <c r="AO634">
        <v>400</v>
      </c>
      <c r="AP634">
        <v>-1</v>
      </c>
      <c r="AQ634">
        <v>1</v>
      </c>
      <c r="AR634" t="s">
        <v>131</v>
      </c>
      <c r="AS634">
        <v>-999999</v>
      </c>
      <c r="AT634">
        <v>0</v>
      </c>
      <c r="AU634">
        <v>143811</v>
      </c>
      <c r="AV634">
        <v>0</v>
      </c>
      <c r="AW634" t="s">
        <v>131</v>
      </c>
      <c r="AX634">
        <v>1708</v>
      </c>
      <c r="AY634">
        <v>145519</v>
      </c>
      <c r="BA634">
        <v>16</v>
      </c>
      <c r="BB634">
        <v>1</v>
      </c>
      <c r="BC634">
        <v>8</v>
      </c>
      <c r="BD634" t="s">
        <v>123</v>
      </c>
      <c r="BE634" t="s">
        <v>53</v>
      </c>
      <c r="BF634" t="s">
        <v>124</v>
      </c>
      <c r="BG634" t="s">
        <v>115</v>
      </c>
      <c r="BH634" t="s">
        <v>132</v>
      </c>
      <c r="BI634">
        <v>454</v>
      </c>
      <c r="BJ634" t="s">
        <v>133</v>
      </c>
      <c r="BK634" t="s">
        <v>128</v>
      </c>
      <c r="BL634" t="s">
        <v>129</v>
      </c>
      <c r="BM634">
        <v>16</v>
      </c>
      <c r="BN634" t="s">
        <v>130</v>
      </c>
      <c r="BO634" t="s">
        <v>133</v>
      </c>
      <c r="CW634">
        <v>1708</v>
      </c>
      <c r="DJ634" s="38">
        <f t="shared" si="9"/>
        <v>1</v>
      </c>
    </row>
    <row r="635" spans="1:119" x14ac:dyDescent="0.3">
      <c r="A635" t="s">
        <v>114</v>
      </c>
      <c r="B635">
        <v>3103</v>
      </c>
      <c r="C635">
        <v>1</v>
      </c>
      <c r="D635">
        <v>33</v>
      </c>
      <c r="E635" t="s">
        <v>197</v>
      </c>
      <c r="F635" t="s">
        <v>198</v>
      </c>
      <c r="G635">
        <v>60.006</v>
      </c>
      <c r="H635" t="s">
        <v>165</v>
      </c>
      <c r="I635">
        <v>1</v>
      </c>
      <c r="J635" t="s">
        <v>115</v>
      </c>
      <c r="K635">
        <v>132201385</v>
      </c>
      <c r="L635" t="s">
        <v>116</v>
      </c>
      <c r="M635" t="s">
        <v>166</v>
      </c>
      <c r="N635" t="s">
        <v>117</v>
      </c>
      <c r="O635" t="s">
        <v>199</v>
      </c>
      <c r="Q635" s="2">
        <v>0.31438657407407405</v>
      </c>
      <c r="R635" t="s">
        <v>118</v>
      </c>
      <c r="S635" t="s">
        <v>119</v>
      </c>
      <c r="T635">
        <v>9</v>
      </c>
      <c r="Z635">
        <v>11</v>
      </c>
      <c r="AA635" t="s">
        <v>138</v>
      </c>
      <c r="AB635" t="s">
        <v>121</v>
      </c>
      <c r="AC635">
        <v>1</v>
      </c>
      <c r="AD635">
        <v>512</v>
      </c>
      <c r="AE635">
        <v>454</v>
      </c>
      <c r="AF635" t="s">
        <v>125</v>
      </c>
      <c r="AG635">
        <v>543</v>
      </c>
      <c r="AH635" t="s">
        <v>122</v>
      </c>
      <c r="AI635">
        <v>50</v>
      </c>
      <c r="AJ635">
        <v>1</v>
      </c>
      <c r="AK635">
        <v>50</v>
      </c>
      <c r="AL635">
        <v>1</v>
      </c>
      <c r="AM635">
        <v>543</v>
      </c>
      <c r="AN635">
        <v>-1</v>
      </c>
      <c r="AO635">
        <v>400</v>
      </c>
      <c r="AP635">
        <v>-1</v>
      </c>
      <c r="AQ635">
        <v>1</v>
      </c>
      <c r="AR635" t="s">
        <v>121</v>
      </c>
      <c r="AS635">
        <v>-999999</v>
      </c>
      <c r="AT635">
        <v>0</v>
      </c>
      <c r="AU635">
        <v>147627</v>
      </c>
      <c r="AV635">
        <v>0</v>
      </c>
      <c r="AW635" t="s">
        <v>121</v>
      </c>
      <c r="AX635">
        <v>1314</v>
      </c>
      <c r="AY635">
        <v>148941</v>
      </c>
      <c r="BA635">
        <v>21</v>
      </c>
      <c r="BB635">
        <v>1</v>
      </c>
      <c r="BC635">
        <v>9</v>
      </c>
      <c r="BD635" t="s">
        <v>123</v>
      </c>
      <c r="BE635" t="s">
        <v>53</v>
      </c>
      <c r="BF635" t="s">
        <v>124</v>
      </c>
      <c r="BG635" t="s">
        <v>125</v>
      </c>
      <c r="BH635" t="s">
        <v>139</v>
      </c>
      <c r="BI635">
        <v>314</v>
      </c>
      <c r="BJ635" t="s">
        <v>127</v>
      </c>
      <c r="BK635" t="s">
        <v>128</v>
      </c>
      <c r="BL635" t="s">
        <v>129</v>
      </c>
      <c r="BM635">
        <v>21</v>
      </c>
      <c r="BN635" t="s">
        <v>135</v>
      </c>
      <c r="BO635" t="s">
        <v>133</v>
      </c>
      <c r="CW635">
        <v>1314</v>
      </c>
      <c r="DJ635" s="38">
        <f t="shared" si="9"/>
        <v>1</v>
      </c>
    </row>
    <row r="636" spans="1:119" x14ac:dyDescent="0.3">
      <c r="A636" t="s">
        <v>114</v>
      </c>
      <c r="B636">
        <v>3103</v>
      </c>
      <c r="C636">
        <v>1</v>
      </c>
      <c r="D636">
        <v>33</v>
      </c>
      <c r="E636" t="s">
        <v>197</v>
      </c>
      <c r="F636" t="s">
        <v>198</v>
      </c>
      <c r="G636">
        <v>60.006</v>
      </c>
      <c r="H636" t="s">
        <v>165</v>
      </c>
      <c r="I636">
        <v>1</v>
      </c>
      <c r="J636" t="s">
        <v>115</v>
      </c>
      <c r="K636">
        <v>132201385</v>
      </c>
      <c r="L636" t="s">
        <v>116</v>
      </c>
      <c r="M636" t="s">
        <v>166</v>
      </c>
      <c r="N636" t="s">
        <v>117</v>
      </c>
      <c r="O636" t="s">
        <v>199</v>
      </c>
      <c r="Q636" s="2">
        <v>0.31438657407407405</v>
      </c>
      <c r="R636" t="s">
        <v>118</v>
      </c>
      <c r="S636" t="s">
        <v>119</v>
      </c>
      <c r="T636">
        <v>10</v>
      </c>
      <c r="Z636">
        <v>14</v>
      </c>
      <c r="AA636" t="s">
        <v>120</v>
      </c>
      <c r="AB636" t="s">
        <v>131</v>
      </c>
      <c r="AC636">
        <v>2</v>
      </c>
      <c r="AD636">
        <v>512</v>
      </c>
      <c r="AE636">
        <v>-100</v>
      </c>
      <c r="AF636" t="s">
        <v>125</v>
      </c>
      <c r="AG636">
        <v>1458</v>
      </c>
      <c r="AH636" t="s">
        <v>122</v>
      </c>
      <c r="AI636">
        <v>50</v>
      </c>
      <c r="AJ636">
        <v>1</v>
      </c>
      <c r="AK636">
        <v>50</v>
      </c>
      <c r="AL636">
        <v>1</v>
      </c>
      <c r="AM636">
        <v>1458</v>
      </c>
      <c r="AN636">
        <v>-1</v>
      </c>
      <c r="AO636">
        <v>400</v>
      </c>
      <c r="AP636">
        <v>-1</v>
      </c>
      <c r="AQ636">
        <v>1</v>
      </c>
      <c r="AR636" t="s">
        <v>131</v>
      </c>
      <c r="AS636">
        <v>-999999</v>
      </c>
      <c r="AT636">
        <v>0</v>
      </c>
      <c r="AU636">
        <v>151943</v>
      </c>
      <c r="AV636">
        <v>0</v>
      </c>
      <c r="AW636" t="s">
        <v>131</v>
      </c>
      <c r="AX636">
        <v>1150</v>
      </c>
      <c r="AY636">
        <v>153093</v>
      </c>
      <c r="BA636">
        <v>28</v>
      </c>
      <c r="BB636">
        <v>1</v>
      </c>
      <c r="BC636">
        <v>10</v>
      </c>
      <c r="BD636" t="s">
        <v>123</v>
      </c>
      <c r="BE636" t="s">
        <v>53</v>
      </c>
      <c r="BF636" t="s">
        <v>124</v>
      </c>
      <c r="BG636" t="s">
        <v>115</v>
      </c>
      <c r="BH636" t="s">
        <v>132</v>
      </c>
      <c r="BI636">
        <v>314</v>
      </c>
      <c r="BJ636" t="s">
        <v>127</v>
      </c>
      <c r="BK636" t="s">
        <v>128</v>
      </c>
      <c r="BL636" t="s">
        <v>134</v>
      </c>
      <c r="BM636">
        <v>28</v>
      </c>
      <c r="BN636" t="s">
        <v>136</v>
      </c>
      <c r="BO636" t="s">
        <v>137</v>
      </c>
      <c r="CW636">
        <v>1150</v>
      </c>
      <c r="DJ636" s="38">
        <f t="shared" si="9"/>
        <v>1</v>
      </c>
    </row>
    <row r="637" spans="1:119" x14ac:dyDescent="0.3">
      <c r="A637" t="s">
        <v>114</v>
      </c>
      <c r="B637">
        <v>3103</v>
      </c>
      <c r="C637">
        <v>1</v>
      </c>
      <c r="D637">
        <v>33</v>
      </c>
      <c r="E637" t="s">
        <v>197</v>
      </c>
      <c r="F637" t="s">
        <v>198</v>
      </c>
      <c r="G637">
        <v>60.006</v>
      </c>
      <c r="H637" t="s">
        <v>165</v>
      </c>
      <c r="I637">
        <v>1</v>
      </c>
      <c r="J637" t="s">
        <v>115</v>
      </c>
      <c r="K637">
        <v>132201385</v>
      </c>
      <c r="L637" t="s">
        <v>116</v>
      </c>
      <c r="M637" t="s">
        <v>166</v>
      </c>
      <c r="N637" t="s">
        <v>117</v>
      </c>
      <c r="O637" t="s">
        <v>199</v>
      </c>
      <c r="Q637" s="2">
        <v>0.31438657407407405</v>
      </c>
      <c r="R637" t="s">
        <v>118</v>
      </c>
      <c r="S637" t="s">
        <v>119</v>
      </c>
      <c r="T637">
        <v>11</v>
      </c>
      <c r="Z637">
        <v>21</v>
      </c>
      <c r="AA637" t="s">
        <v>138</v>
      </c>
      <c r="AB637" t="s">
        <v>121</v>
      </c>
      <c r="AC637">
        <v>1</v>
      </c>
      <c r="AD637">
        <v>512</v>
      </c>
      <c r="AE637">
        <v>314</v>
      </c>
      <c r="AF637" t="s">
        <v>125</v>
      </c>
      <c r="AG637">
        <v>1174</v>
      </c>
      <c r="AH637" t="s">
        <v>122</v>
      </c>
      <c r="AI637">
        <v>50</v>
      </c>
      <c r="AJ637">
        <v>0</v>
      </c>
      <c r="AK637">
        <v>50</v>
      </c>
      <c r="AL637">
        <v>0</v>
      </c>
      <c r="AM637">
        <v>1174</v>
      </c>
      <c r="AN637">
        <v>-1</v>
      </c>
      <c r="AO637">
        <v>400</v>
      </c>
      <c r="AP637">
        <v>-1</v>
      </c>
      <c r="AQ637">
        <v>1</v>
      </c>
      <c r="AR637" t="s">
        <v>121</v>
      </c>
      <c r="AS637">
        <v>-999999</v>
      </c>
      <c r="AT637">
        <v>0</v>
      </c>
      <c r="AU637">
        <v>155810</v>
      </c>
      <c r="AV637">
        <v>0</v>
      </c>
      <c r="AW637" t="s">
        <v>121</v>
      </c>
      <c r="AX637">
        <v>1088</v>
      </c>
      <c r="AY637">
        <v>156898</v>
      </c>
      <c r="BA637">
        <v>41</v>
      </c>
      <c r="BB637">
        <v>1</v>
      </c>
      <c r="BC637">
        <v>11</v>
      </c>
      <c r="BD637" t="s">
        <v>123</v>
      </c>
      <c r="BE637" t="s">
        <v>53</v>
      </c>
      <c r="BF637" t="s">
        <v>124</v>
      </c>
      <c r="BG637" t="s">
        <v>125</v>
      </c>
      <c r="BH637" t="s">
        <v>139</v>
      </c>
      <c r="BI637">
        <v>454</v>
      </c>
      <c r="BJ637" t="s">
        <v>133</v>
      </c>
      <c r="BK637" t="s">
        <v>128</v>
      </c>
      <c r="BL637" t="s">
        <v>134</v>
      </c>
      <c r="BM637">
        <v>41</v>
      </c>
      <c r="BN637" t="s">
        <v>135</v>
      </c>
      <c r="BO637" t="s">
        <v>127</v>
      </c>
      <c r="CW637">
        <v>1088</v>
      </c>
      <c r="DJ637" s="38">
        <f t="shared" si="9"/>
        <v>1</v>
      </c>
    </row>
    <row r="638" spans="1:119" x14ac:dyDescent="0.3">
      <c r="A638" t="s">
        <v>114</v>
      </c>
      <c r="B638">
        <v>3103</v>
      </c>
      <c r="C638">
        <v>1</v>
      </c>
      <c r="D638">
        <v>33</v>
      </c>
      <c r="E638" t="s">
        <v>197</v>
      </c>
      <c r="F638" t="s">
        <v>198</v>
      </c>
      <c r="G638">
        <v>60.006</v>
      </c>
      <c r="H638" t="s">
        <v>165</v>
      </c>
      <c r="I638">
        <v>1</v>
      </c>
      <c r="J638" t="s">
        <v>115</v>
      </c>
      <c r="K638">
        <v>132201385</v>
      </c>
      <c r="L638" t="s">
        <v>116</v>
      </c>
      <c r="M638" t="s">
        <v>166</v>
      </c>
      <c r="N638" t="s">
        <v>117</v>
      </c>
      <c r="O638" t="s">
        <v>199</v>
      </c>
      <c r="Q638" s="2">
        <v>0.31438657407407405</v>
      </c>
      <c r="R638" t="s">
        <v>118</v>
      </c>
      <c r="S638" t="s">
        <v>119</v>
      </c>
      <c r="T638">
        <v>12</v>
      </c>
      <c r="Z638">
        <v>5</v>
      </c>
      <c r="AA638" t="s">
        <v>138</v>
      </c>
      <c r="AB638" t="s">
        <v>131</v>
      </c>
      <c r="AC638">
        <v>2</v>
      </c>
      <c r="AD638">
        <v>512</v>
      </c>
      <c r="AE638">
        <v>314</v>
      </c>
      <c r="AF638" t="s">
        <v>115</v>
      </c>
      <c r="AG638">
        <v>1290</v>
      </c>
      <c r="AH638" t="s">
        <v>122</v>
      </c>
      <c r="AI638">
        <v>50</v>
      </c>
      <c r="AJ638">
        <v>0</v>
      </c>
      <c r="AK638">
        <v>50</v>
      </c>
      <c r="AL638">
        <v>0</v>
      </c>
      <c r="AM638">
        <v>1290</v>
      </c>
      <c r="AN638">
        <v>-1</v>
      </c>
      <c r="AO638">
        <v>400</v>
      </c>
      <c r="AP638">
        <v>-1</v>
      </c>
      <c r="AQ638">
        <v>1</v>
      </c>
      <c r="AR638" t="s">
        <v>131</v>
      </c>
      <c r="AS638">
        <v>-999999</v>
      </c>
      <c r="AT638">
        <v>0</v>
      </c>
      <c r="AU638">
        <v>159743</v>
      </c>
      <c r="AV638">
        <v>0</v>
      </c>
      <c r="AW638" t="s">
        <v>131</v>
      </c>
      <c r="AX638">
        <v>1053</v>
      </c>
      <c r="AY638">
        <v>160796</v>
      </c>
      <c r="BA638">
        <v>10</v>
      </c>
      <c r="BB638">
        <v>1</v>
      </c>
      <c r="BC638">
        <v>12</v>
      </c>
      <c r="BD638" t="s">
        <v>123</v>
      </c>
      <c r="BE638" t="s">
        <v>53</v>
      </c>
      <c r="BF638" t="s">
        <v>124</v>
      </c>
      <c r="BG638" t="s">
        <v>115</v>
      </c>
      <c r="BH638" t="s">
        <v>140</v>
      </c>
      <c r="BI638">
        <v>314</v>
      </c>
      <c r="BJ638" t="s">
        <v>127</v>
      </c>
      <c r="BK638" t="s">
        <v>128</v>
      </c>
      <c r="BL638" t="s">
        <v>129</v>
      </c>
      <c r="BM638">
        <v>10</v>
      </c>
      <c r="BN638" t="s">
        <v>130</v>
      </c>
      <c r="BO638" t="s">
        <v>127</v>
      </c>
      <c r="CW638">
        <v>1053</v>
      </c>
      <c r="DJ638" s="38">
        <f t="shared" si="9"/>
        <v>1</v>
      </c>
    </row>
    <row r="639" spans="1:119" x14ac:dyDescent="0.3">
      <c r="A639" t="s">
        <v>114</v>
      </c>
      <c r="B639">
        <v>3103</v>
      </c>
      <c r="C639">
        <v>1</v>
      </c>
      <c r="D639">
        <v>33</v>
      </c>
      <c r="E639" t="s">
        <v>197</v>
      </c>
      <c r="F639" t="s">
        <v>198</v>
      </c>
      <c r="G639">
        <v>60.006</v>
      </c>
      <c r="H639" t="s">
        <v>165</v>
      </c>
      <c r="I639">
        <v>1</v>
      </c>
      <c r="J639" t="s">
        <v>115</v>
      </c>
      <c r="K639">
        <v>132201385</v>
      </c>
      <c r="L639" t="s">
        <v>116</v>
      </c>
      <c r="M639" t="s">
        <v>166</v>
      </c>
      <c r="N639" t="s">
        <v>117</v>
      </c>
      <c r="O639" t="s">
        <v>199</v>
      </c>
      <c r="Q639" s="2">
        <v>0.31438657407407405</v>
      </c>
      <c r="R639" t="s">
        <v>118</v>
      </c>
      <c r="S639" t="s">
        <v>119</v>
      </c>
      <c r="T639">
        <v>13</v>
      </c>
      <c r="Z639">
        <v>3</v>
      </c>
      <c r="AA639" t="s">
        <v>138</v>
      </c>
      <c r="AB639" t="s">
        <v>121</v>
      </c>
      <c r="AC639">
        <v>1</v>
      </c>
      <c r="AD639">
        <v>512</v>
      </c>
      <c r="AE639">
        <v>-100</v>
      </c>
      <c r="AF639" t="s">
        <v>125</v>
      </c>
      <c r="AG639">
        <v>535</v>
      </c>
      <c r="AH639" t="s">
        <v>122</v>
      </c>
      <c r="AI639">
        <v>50</v>
      </c>
      <c r="AJ639">
        <v>1</v>
      </c>
      <c r="AK639">
        <v>50</v>
      </c>
      <c r="AL639">
        <v>1</v>
      </c>
      <c r="AM639">
        <v>535</v>
      </c>
      <c r="AN639">
        <v>-1</v>
      </c>
      <c r="AO639">
        <v>400</v>
      </c>
      <c r="AP639">
        <v>-1</v>
      </c>
      <c r="AQ639">
        <v>1</v>
      </c>
      <c r="AR639" t="s">
        <v>121</v>
      </c>
      <c r="AS639">
        <v>-999999</v>
      </c>
      <c r="AT639">
        <v>0</v>
      </c>
      <c r="AU639">
        <v>162892</v>
      </c>
      <c r="AV639">
        <v>0</v>
      </c>
      <c r="AW639" t="s">
        <v>121</v>
      </c>
      <c r="AX639">
        <v>1387</v>
      </c>
      <c r="AY639">
        <v>164279</v>
      </c>
      <c r="BA639">
        <v>5</v>
      </c>
      <c r="BB639">
        <v>1</v>
      </c>
      <c r="BC639">
        <v>13</v>
      </c>
      <c r="BD639" t="s">
        <v>123</v>
      </c>
      <c r="BE639" t="s">
        <v>53</v>
      </c>
      <c r="BF639" t="s">
        <v>124</v>
      </c>
      <c r="BG639" t="s">
        <v>125</v>
      </c>
      <c r="BH639" t="s">
        <v>139</v>
      </c>
      <c r="BI639">
        <v>454</v>
      </c>
      <c r="BJ639" t="s">
        <v>133</v>
      </c>
      <c r="BK639" t="s">
        <v>128</v>
      </c>
      <c r="BL639" t="s">
        <v>129</v>
      </c>
      <c r="BM639">
        <v>5</v>
      </c>
      <c r="BN639" t="s">
        <v>136</v>
      </c>
      <c r="BO639" t="s">
        <v>137</v>
      </c>
      <c r="CW639">
        <v>1387</v>
      </c>
      <c r="DJ639" s="38">
        <f t="shared" si="9"/>
        <v>1</v>
      </c>
    </row>
    <row r="640" spans="1:119" x14ac:dyDescent="0.3">
      <c r="A640" t="s">
        <v>114</v>
      </c>
      <c r="B640">
        <v>3103</v>
      </c>
      <c r="C640">
        <v>1</v>
      </c>
      <c r="D640">
        <v>33</v>
      </c>
      <c r="E640" t="s">
        <v>197</v>
      </c>
      <c r="F640" t="s">
        <v>198</v>
      </c>
      <c r="G640">
        <v>60.006</v>
      </c>
      <c r="H640" t="s">
        <v>165</v>
      </c>
      <c r="I640">
        <v>1</v>
      </c>
      <c r="J640" t="s">
        <v>115</v>
      </c>
      <c r="K640">
        <v>132201385</v>
      </c>
      <c r="L640" t="s">
        <v>116</v>
      </c>
      <c r="M640" t="s">
        <v>166</v>
      </c>
      <c r="N640" t="s">
        <v>117</v>
      </c>
      <c r="O640" t="s">
        <v>199</v>
      </c>
      <c r="Q640" s="2">
        <v>0.31438657407407405</v>
      </c>
      <c r="R640" t="s">
        <v>118</v>
      </c>
      <c r="S640" t="s">
        <v>119</v>
      </c>
      <c r="T640">
        <v>14</v>
      </c>
      <c r="Z640">
        <v>23</v>
      </c>
      <c r="AA640" t="s">
        <v>138</v>
      </c>
      <c r="AB640" t="s">
        <v>131</v>
      </c>
      <c r="AC640">
        <v>2</v>
      </c>
      <c r="AD640">
        <v>512</v>
      </c>
      <c r="AE640">
        <v>454</v>
      </c>
      <c r="AF640" t="s">
        <v>115</v>
      </c>
      <c r="AG640">
        <v>851</v>
      </c>
      <c r="AH640" t="s">
        <v>122</v>
      </c>
      <c r="AI640">
        <v>50</v>
      </c>
      <c r="AJ640">
        <v>0</v>
      </c>
      <c r="AK640">
        <v>50</v>
      </c>
      <c r="AL640">
        <v>0</v>
      </c>
      <c r="AM640">
        <v>851</v>
      </c>
      <c r="AN640">
        <v>-1</v>
      </c>
      <c r="AO640">
        <v>400</v>
      </c>
      <c r="AP640">
        <v>-1</v>
      </c>
      <c r="AQ640">
        <v>1</v>
      </c>
      <c r="AR640" t="s">
        <v>131</v>
      </c>
      <c r="AS640">
        <v>-999999</v>
      </c>
      <c r="AT640">
        <v>0</v>
      </c>
      <c r="AU640">
        <v>166692</v>
      </c>
      <c r="AV640">
        <v>0</v>
      </c>
      <c r="AW640" t="s">
        <v>131</v>
      </c>
      <c r="AX640">
        <v>675</v>
      </c>
      <c r="AY640">
        <v>167367</v>
      </c>
      <c r="BA640">
        <v>46</v>
      </c>
      <c r="BB640">
        <v>1</v>
      </c>
      <c r="BC640">
        <v>14</v>
      </c>
      <c r="BD640" t="s">
        <v>123</v>
      </c>
      <c r="BE640" t="s">
        <v>53</v>
      </c>
      <c r="BF640" t="s">
        <v>124</v>
      </c>
      <c r="BG640" t="s">
        <v>115</v>
      </c>
      <c r="BH640" t="s">
        <v>140</v>
      </c>
      <c r="BI640">
        <v>314</v>
      </c>
      <c r="BJ640" t="s">
        <v>127</v>
      </c>
      <c r="BK640" t="s">
        <v>128</v>
      </c>
      <c r="BL640" t="s">
        <v>134</v>
      </c>
      <c r="BM640">
        <v>46</v>
      </c>
      <c r="BN640" t="s">
        <v>135</v>
      </c>
      <c r="BO640" t="s">
        <v>133</v>
      </c>
      <c r="CW640">
        <v>675</v>
      </c>
      <c r="DJ640" s="38">
        <f t="shared" si="9"/>
        <v>1</v>
      </c>
    </row>
    <row r="641" spans="1:119" x14ac:dyDescent="0.3">
      <c r="A641" t="s">
        <v>114</v>
      </c>
      <c r="B641">
        <v>3103</v>
      </c>
      <c r="C641">
        <v>1</v>
      </c>
      <c r="D641">
        <v>33</v>
      </c>
      <c r="E641" t="s">
        <v>197</v>
      </c>
      <c r="F641" t="s">
        <v>198</v>
      </c>
      <c r="G641">
        <v>60.006</v>
      </c>
      <c r="H641" t="s">
        <v>165</v>
      </c>
      <c r="I641">
        <v>1</v>
      </c>
      <c r="J641" t="s">
        <v>115</v>
      </c>
      <c r="K641">
        <v>132201385</v>
      </c>
      <c r="L641" t="s">
        <v>116</v>
      </c>
      <c r="M641" t="s">
        <v>166</v>
      </c>
      <c r="N641" t="s">
        <v>117</v>
      </c>
      <c r="O641" t="s">
        <v>199</v>
      </c>
      <c r="Q641" s="2">
        <v>0.31438657407407405</v>
      </c>
      <c r="R641" t="s">
        <v>118</v>
      </c>
      <c r="S641" t="s">
        <v>119</v>
      </c>
      <c r="T641">
        <v>15</v>
      </c>
      <c r="Z641">
        <v>18</v>
      </c>
      <c r="AA641" t="s">
        <v>120</v>
      </c>
      <c r="AB641" t="s">
        <v>121</v>
      </c>
      <c r="AC641">
        <v>1</v>
      </c>
      <c r="AD641">
        <v>512</v>
      </c>
      <c r="AE641">
        <v>314</v>
      </c>
      <c r="AF641" t="s">
        <v>115</v>
      </c>
      <c r="AG641">
        <v>1248</v>
      </c>
      <c r="AH641" t="s">
        <v>122</v>
      </c>
      <c r="AI641">
        <v>50</v>
      </c>
      <c r="AJ641">
        <v>1</v>
      </c>
      <c r="AK641">
        <v>50</v>
      </c>
      <c r="AL641">
        <v>1</v>
      </c>
      <c r="AM641">
        <v>1248</v>
      </c>
      <c r="AN641">
        <v>-1</v>
      </c>
      <c r="AO641">
        <v>400</v>
      </c>
      <c r="AP641">
        <v>-1</v>
      </c>
      <c r="AQ641">
        <v>1</v>
      </c>
      <c r="AR641" t="s">
        <v>121</v>
      </c>
      <c r="AS641">
        <v>-999999</v>
      </c>
      <c r="AT641">
        <v>0</v>
      </c>
      <c r="AU641">
        <v>170158</v>
      </c>
      <c r="AV641">
        <v>0</v>
      </c>
      <c r="AW641" t="s">
        <v>121</v>
      </c>
      <c r="AX641">
        <v>824</v>
      </c>
      <c r="AY641">
        <v>170982</v>
      </c>
      <c r="BA641">
        <v>35</v>
      </c>
      <c r="BB641">
        <v>1</v>
      </c>
      <c r="BC641">
        <v>15</v>
      </c>
      <c r="BD641" t="s">
        <v>123</v>
      </c>
      <c r="BE641" t="s">
        <v>53</v>
      </c>
      <c r="BF641" t="s">
        <v>124</v>
      </c>
      <c r="BG641" t="s">
        <v>125</v>
      </c>
      <c r="BH641" t="s">
        <v>126</v>
      </c>
      <c r="BI641">
        <v>314</v>
      </c>
      <c r="BJ641" t="s">
        <v>127</v>
      </c>
      <c r="BK641" t="s">
        <v>128</v>
      </c>
      <c r="BL641" t="s">
        <v>134</v>
      </c>
      <c r="BM641">
        <v>35</v>
      </c>
      <c r="BN641" t="s">
        <v>130</v>
      </c>
      <c r="BO641" t="s">
        <v>127</v>
      </c>
      <c r="CW641">
        <v>824</v>
      </c>
      <c r="DJ641" s="38">
        <f t="shared" si="9"/>
        <v>1</v>
      </c>
    </row>
    <row r="642" spans="1:119" x14ac:dyDescent="0.3">
      <c r="A642" t="s">
        <v>114</v>
      </c>
      <c r="B642">
        <v>3103</v>
      </c>
      <c r="C642">
        <v>1</v>
      </c>
      <c r="D642">
        <v>33</v>
      </c>
      <c r="E642" t="s">
        <v>197</v>
      </c>
      <c r="F642" t="s">
        <v>198</v>
      </c>
      <c r="G642">
        <v>60.006</v>
      </c>
      <c r="H642" t="s">
        <v>165</v>
      </c>
      <c r="I642">
        <v>1</v>
      </c>
      <c r="J642" t="s">
        <v>115</v>
      </c>
      <c r="K642">
        <v>132201385</v>
      </c>
      <c r="L642" t="s">
        <v>116</v>
      </c>
      <c r="M642" t="s">
        <v>166</v>
      </c>
      <c r="N642" t="s">
        <v>117</v>
      </c>
      <c r="O642" t="s">
        <v>199</v>
      </c>
      <c r="Q642" s="2">
        <v>0.31438657407407405</v>
      </c>
      <c r="R642" t="s">
        <v>118</v>
      </c>
      <c r="S642" t="s">
        <v>119</v>
      </c>
      <c r="T642">
        <v>16</v>
      </c>
      <c r="Z642">
        <v>6</v>
      </c>
      <c r="AA642" t="s">
        <v>120</v>
      </c>
      <c r="AB642" t="s">
        <v>131</v>
      </c>
      <c r="AC642">
        <v>2</v>
      </c>
      <c r="AD642">
        <v>512</v>
      </c>
      <c r="AE642">
        <v>314</v>
      </c>
      <c r="AF642" t="s">
        <v>125</v>
      </c>
      <c r="AG642">
        <v>1145</v>
      </c>
      <c r="AH642" t="s">
        <v>122</v>
      </c>
      <c r="AI642">
        <v>50</v>
      </c>
      <c r="AJ642">
        <v>0</v>
      </c>
      <c r="AK642">
        <v>50</v>
      </c>
      <c r="AL642">
        <v>0</v>
      </c>
      <c r="AM642">
        <v>1145</v>
      </c>
      <c r="AN642">
        <v>-1</v>
      </c>
      <c r="AO642">
        <v>400</v>
      </c>
      <c r="AP642">
        <v>-1</v>
      </c>
      <c r="AQ642">
        <v>1</v>
      </c>
      <c r="AR642" t="s">
        <v>131</v>
      </c>
      <c r="AS642">
        <v>-999999</v>
      </c>
      <c r="AT642">
        <v>0</v>
      </c>
      <c r="AU642">
        <v>173675</v>
      </c>
      <c r="AV642">
        <v>0</v>
      </c>
      <c r="AW642" t="s">
        <v>131</v>
      </c>
      <c r="AX642">
        <v>692</v>
      </c>
      <c r="AY642">
        <v>174367</v>
      </c>
      <c r="BA642">
        <v>12</v>
      </c>
      <c r="BB642">
        <v>1</v>
      </c>
      <c r="BC642">
        <v>16</v>
      </c>
      <c r="BD642" t="s">
        <v>123</v>
      </c>
      <c r="BE642" t="s">
        <v>53</v>
      </c>
      <c r="BF642" t="s">
        <v>124</v>
      </c>
      <c r="BG642" t="s">
        <v>115</v>
      </c>
      <c r="BH642" t="s">
        <v>132</v>
      </c>
      <c r="BI642">
        <v>314</v>
      </c>
      <c r="BJ642" t="s">
        <v>127</v>
      </c>
      <c r="BK642" t="s">
        <v>128</v>
      </c>
      <c r="BL642" t="s">
        <v>129</v>
      </c>
      <c r="BM642">
        <v>12</v>
      </c>
      <c r="BN642" t="s">
        <v>130</v>
      </c>
      <c r="BO642" t="s">
        <v>127</v>
      </c>
      <c r="CW642">
        <v>692</v>
      </c>
      <c r="DJ642" s="38">
        <f t="shared" si="9"/>
        <v>1</v>
      </c>
    </row>
    <row r="643" spans="1:119" x14ac:dyDescent="0.3">
      <c r="A643" t="s">
        <v>114</v>
      </c>
      <c r="B643">
        <v>3103</v>
      </c>
      <c r="C643">
        <v>1</v>
      </c>
      <c r="D643">
        <v>33</v>
      </c>
      <c r="E643" t="s">
        <v>197</v>
      </c>
      <c r="F643" t="s">
        <v>198</v>
      </c>
      <c r="G643">
        <v>60.006</v>
      </c>
      <c r="H643" t="s">
        <v>165</v>
      </c>
      <c r="I643">
        <v>1</v>
      </c>
      <c r="J643" t="s">
        <v>115</v>
      </c>
      <c r="K643">
        <v>132201385</v>
      </c>
      <c r="L643" t="s">
        <v>116</v>
      </c>
      <c r="M643" t="s">
        <v>166</v>
      </c>
      <c r="N643" t="s">
        <v>117</v>
      </c>
      <c r="O643" t="s">
        <v>199</v>
      </c>
      <c r="Q643" s="2">
        <v>0.31438657407407405</v>
      </c>
      <c r="R643" t="s">
        <v>118</v>
      </c>
      <c r="S643" t="s">
        <v>119</v>
      </c>
      <c r="T643">
        <v>17</v>
      </c>
      <c r="Z643">
        <v>18</v>
      </c>
      <c r="AA643" t="s">
        <v>120</v>
      </c>
      <c r="AB643" t="s">
        <v>131</v>
      </c>
      <c r="AC643">
        <v>2</v>
      </c>
      <c r="AD643">
        <v>512</v>
      </c>
      <c r="AE643">
        <v>314</v>
      </c>
      <c r="AF643" t="s">
        <v>125</v>
      </c>
      <c r="AG643">
        <v>656</v>
      </c>
      <c r="AH643" t="s">
        <v>122</v>
      </c>
      <c r="AI643">
        <v>50</v>
      </c>
      <c r="AJ643">
        <v>1</v>
      </c>
      <c r="AK643">
        <v>50</v>
      </c>
      <c r="AL643">
        <v>1</v>
      </c>
      <c r="AM643">
        <v>656</v>
      </c>
      <c r="AN643">
        <v>-1</v>
      </c>
      <c r="AO643">
        <v>400</v>
      </c>
      <c r="AP643">
        <v>-1</v>
      </c>
      <c r="AQ643">
        <v>1</v>
      </c>
      <c r="AR643" t="s">
        <v>131</v>
      </c>
      <c r="AS643">
        <v>-999999</v>
      </c>
      <c r="AT643">
        <v>0</v>
      </c>
      <c r="AU643">
        <v>176574</v>
      </c>
      <c r="AV643">
        <v>0</v>
      </c>
      <c r="AW643" t="s">
        <v>131</v>
      </c>
      <c r="AX643">
        <v>496</v>
      </c>
      <c r="AY643">
        <v>177070</v>
      </c>
      <c r="BA643">
        <v>36</v>
      </c>
      <c r="BB643">
        <v>1</v>
      </c>
      <c r="BC643">
        <v>17</v>
      </c>
      <c r="BD643" t="s">
        <v>123</v>
      </c>
      <c r="BE643" t="s">
        <v>53</v>
      </c>
      <c r="BF643" t="s">
        <v>124</v>
      </c>
      <c r="BG643" t="s">
        <v>115</v>
      </c>
      <c r="BH643" t="s">
        <v>132</v>
      </c>
      <c r="BI643">
        <v>314</v>
      </c>
      <c r="BJ643" t="s">
        <v>127</v>
      </c>
      <c r="BK643" t="s">
        <v>128</v>
      </c>
      <c r="BL643" t="s">
        <v>134</v>
      </c>
      <c r="BM643">
        <v>36</v>
      </c>
      <c r="BN643" t="s">
        <v>130</v>
      </c>
      <c r="BO643" t="s">
        <v>127</v>
      </c>
      <c r="CW643">
        <v>496</v>
      </c>
      <c r="DJ643" s="38">
        <f t="shared" si="9"/>
        <v>1</v>
      </c>
    </row>
    <row r="644" spans="1:119" x14ac:dyDescent="0.3">
      <c r="A644" t="s">
        <v>114</v>
      </c>
      <c r="B644">
        <v>3103</v>
      </c>
      <c r="C644">
        <v>1</v>
      </c>
      <c r="D644">
        <v>33</v>
      </c>
      <c r="E644" t="s">
        <v>197</v>
      </c>
      <c r="F644" t="s">
        <v>198</v>
      </c>
      <c r="G644">
        <v>60.006</v>
      </c>
      <c r="H644" t="s">
        <v>165</v>
      </c>
      <c r="I644">
        <v>1</v>
      </c>
      <c r="J644" t="s">
        <v>115</v>
      </c>
      <c r="K644">
        <v>132201385</v>
      </c>
      <c r="L644" t="s">
        <v>116</v>
      </c>
      <c r="M644" t="s">
        <v>166</v>
      </c>
      <c r="N644" t="s">
        <v>117</v>
      </c>
      <c r="O644" t="s">
        <v>199</v>
      </c>
      <c r="Q644" s="2">
        <v>0.31438657407407405</v>
      </c>
      <c r="R644" t="s">
        <v>118</v>
      </c>
      <c r="S644" t="s">
        <v>119</v>
      </c>
      <c r="T644">
        <v>18</v>
      </c>
      <c r="Z644">
        <v>22</v>
      </c>
      <c r="AA644" t="s">
        <v>120</v>
      </c>
      <c r="AB644" t="s">
        <v>121</v>
      </c>
      <c r="AC644">
        <v>1</v>
      </c>
      <c r="AD644">
        <v>512</v>
      </c>
      <c r="AE644">
        <v>314</v>
      </c>
      <c r="AF644" t="s">
        <v>115</v>
      </c>
      <c r="AG644">
        <v>1283</v>
      </c>
      <c r="AH644" t="s">
        <v>122</v>
      </c>
      <c r="AI644">
        <v>50</v>
      </c>
      <c r="AJ644">
        <v>0</v>
      </c>
      <c r="AK644">
        <v>50</v>
      </c>
      <c r="AL644">
        <v>0</v>
      </c>
      <c r="AM644">
        <v>1283</v>
      </c>
      <c r="AN644">
        <v>-1</v>
      </c>
      <c r="AO644">
        <v>400</v>
      </c>
      <c r="AP644">
        <v>-1</v>
      </c>
      <c r="AQ644">
        <v>1</v>
      </c>
      <c r="AR644" t="s">
        <v>121</v>
      </c>
      <c r="AS644">
        <v>-999999</v>
      </c>
      <c r="AT644">
        <v>0</v>
      </c>
      <c r="AU644">
        <v>179891</v>
      </c>
      <c r="AV644">
        <v>0</v>
      </c>
      <c r="AW644" t="s">
        <v>121</v>
      </c>
      <c r="AX644">
        <v>853</v>
      </c>
      <c r="AY644">
        <v>180744</v>
      </c>
      <c r="BA644">
        <v>43</v>
      </c>
      <c r="BB644">
        <v>1</v>
      </c>
      <c r="BC644">
        <v>18</v>
      </c>
      <c r="BD644" t="s">
        <v>123</v>
      </c>
      <c r="BE644" t="s">
        <v>53</v>
      </c>
      <c r="BF644" t="s">
        <v>124</v>
      </c>
      <c r="BG644" t="s">
        <v>125</v>
      </c>
      <c r="BH644" t="s">
        <v>126</v>
      </c>
      <c r="BI644">
        <v>454</v>
      </c>
      <c r="BJ644" t="s">
        <v>133</v>
      </c>
      <c r="BK644" t="s">
        <v>128</v>
      </c>
      <c r="BL644" t="s">
        <v>134</v>
      </c>
      <c r="BM644">
        <v>43</v>
      </c>
      <c r="BN644" t="s">
        <v>135</v>
      </c>
      <c r="BO644" t="s">
        <v>127</v>
      </c>
      <c r="CW644">
        <v>853</v>
      </c>
      <c r="DJ644" s="38">
        <f t="shared" ref="DJ644:DJ707" si="10">IF(CV644=CP644,1,0)</f>
        <v>1</v>
      </c>
    </row>
    <row r="645" spans="1:119" x14ac:dyDescent="0.3">
      <c r="A645" t="s">
        <v>114</v>
      </c>
      <c r="B645">
        <v>3103</v>
      </c>
      <c r="C645">
        <v>1</v>
      </c>
      <c r="D645">
        <v>33</v>
      </c>
      <c r="E645" t="s">
        <v>197</v>
      </c>
      <c r="F645" t="s">
        <v>198</v>
      </c>
      <c r="G645">
        <v>60.006</v>
      </c>
      <c r="H645" t="s">
        <v>165</v>
      </c>
      <c r="I645">
        <v>1</v>
      </c>
      <c r="J645" t="s">
        <v>115</v>
      </c>
      <c r="K645">
        <v>132201385</v>
      </c>
      <c r="L645" t="s">
        <v>116</v>
      </c>
      <c r="M645" t="s">
        <v>166</v>
      </c>
      <c r="N645" t="s">
        <v>117</v>
      </c>
      <c r="O645" t="s">
        <v>199</v>
      </c>
      <c r="Q645" s="2">
        <v>0.31438657407407405</v>
      </c>
      <c r="R645" t="s">
        <v>118</v>
      </c>
      <c r="S645" t="s">
        <v>119</v>
      </c>
      <c r="T645">
        <v>19</v>
      </c>
      <c r="Z645">
        <v>2</v>
      </c>
      <c r="AA645" t="s">
        <v>120</v>
      </c>
      <c r="AB645" t="s">
        <v>121</v>
      </c>
      <c r="AC645">
        <v>1</v>
      </c>
      <c r="AD645">
        <v>512</v>
      </c>
      <c r="AE645">
        <v>-100</v>
      </c>
      <c r="AF645" t="s">
        <v>115</v>
      </c>
      <c r="AG645">
        <v>1580</v>
      </c>
      <c r="AH645" t="s">
        <v>122</v>
      </c>
      <c r="AI645">
        <v>50</v>
      </c>
      <c r="AJ645">
        <v>0</v>
      </c>
      <c r="AK645">
        <v>50</v>
      </c>
      <c r="AL645">
        <v>0</v>
      </c>
      <c r="AM645">
        <v>1580</v>
      </c>
      <c r="AN645">
        <v>-1</v>
      </c>
      <c r="AO645">
        <v>400</v>
      </c>
      <c r="AP645">
        <v>-1</v>
      </c>
      <c r="AQ645">
        <v>1</v>
      </c>
      <c r="AR645" t="s">
        <v>121</v>
      </c>
      <c r="AS645">
        <v>-999999</v>
      </c>
      <c r="AT645">
        <v>0</v>
      </c>
      <c r="AU645">
        <v>183857</v>
      </c>
      <c r="AV645">
        <v>0</v>
      </c>
      <c r="AW645" t="s">
        <v>121</v>
      </c>
      <c r="AX645">
        <v>924</v>
      </c>
      <c r="AY645">
        <v>184781</v>
      </c>
      <c r="BA645">
        <v>3</v>
      </c>
      <c r="BB645">
        <v>1</v>
      </c>
      <c r="BC645">
        <v>19</v>
      </c>
      <c r="BD645" t="s">
        <v>123</v>
      </c>
      <c r="BE645" t="s">
        <v>53</v>
      </c>
      <c r="BF645" t="s">
        <v>124</v>
      </c>
      <c r="BG645" t="s">
        <v>125</v>
      </c>
      <c r="BH645" t="s">
        <v>126</v>
      </c>
      <c r="BI645">
        <v>314</v>
      </c>
      <c r="BJ645" t="s">
        <v>127</v>
      </c>
      <c r="BK645" t="s">
        <v>128</v>
      </c>
      <c r="BL645" t="s">
        <v>129</v>
      </c>
      <c r="BM645">
        <v>3</v>
      </c>
      <c r="BN645" t="s">
        <v>136</v>
      </c>
      <c r="BO645" t="s">
        <v>137</v>
      </c>
      <c r="CW645">
        <v>924</v>
      </c>
      <c r="DJ645" s="38">
        <f t="shared" si="10"/>
        <v>1</v>
      </c>
    </row>
    <row r="646" spans="1:119" x14ac:dyDescent="0.3">
      <c r="A646" t="s">
        <v>114</v>
      </c>
      <c r="B646">
        <v>3103</v>
      </c>
      <c r="C646">
        <v>1</v>
      </c>
      <c r="D646">
        <v>33</v>
      </c>
      <c r="E646" t="s">
        <v>197</v>
      </c>
      <c r="F646" t="s">
        <v>198</v>
      </c>
      <c r="G646">
        <v>60.006</v>
      </c>
      <c r="H646" t="s">
        <v>165</v>
      </c>
      <c r="I646">
        <v>1</v>
      </c>
      <c r="J646" t="s">
        <v>115</v>
      </c>
      <c r="K646">
        <v>132201385</v>
      </c>
      <c r="L646" t="s">
        <v>116</v>
      </c>
      <c r="M646" t="s">
        <v>166</v>
      </c>
      <c r="N646" t="s">
        <v>117</v>
      </c>
      <c r="O646" t="s">
        <v>199</v>
      </c>
      <c r="Q646" s="2">
        <v>0.31438657407407405</v>
      </c>
      <c r="R646" t="s">
        <v>118</v>
      </c>
      <c r="S646" t="s">
        <v>119</v>
      </c>
      <c r="T646">
        <v>20</v>
      </c>
      <c r="Z646">
        <v>11</v>
      </c>
      <c r="AA646" t="s">
        <v>138</v>
      </c>
      <c r="AB646" t="s">
        <v>131</v>
      </c>
      <c r="AC646">
        <v>2</v>
      </c>
      <c r="AD646">
        <v>512</v>
      </c>
      <c r="AE646">
        <v>454</v>
      </c>
      <c r="AF646" t="s">
        <v>115</v>
      </c>
      <c r="AG646">
        <v>1426</v>
      </c>
      <c r="AH646" t="s">
        <v>122</v>
      </c>
      <c r="AI646">
        <v>50</v>
      </c>
      <c r="AJ646">
        <v>0</v>
      </c>
      <c r="AK646">
        <v>50</v>
      </c>
      <c r="AL646">
        <v>0</v>
      </c>
      <c r="AM646">
        <v>1426</v>
      </c>
      <c r="AN646">
        <v>-1</v>
      </c>
      <c r="AO646">
        <v>400</v>
      </c>
      <c r="AP646">
        <v>-1</v>
      </c>
      <c r="AQ646">
        <v>1</v>
      </c>
      <c r="AR646" t="s">
        <v>131</v>
      </c>
      <c r="AS646">
        <v>-999999</v>
      </c>
      <c r="AT646">
        <v>0</v>
      </c>
      <c r="AU646">
        <v>187757</v>
      </c>
      <c r="AV646">
        <v>0</v>
      </c>
      <c r="AW646" t="s">
        <v>131</v>
      </c>
      <c r="AX646">
        <v>838</v>
      </c>
      <c r="AY646">
        <v>188595</v>
      </c>
      <c r="BA646">
        <v>22</v>
      </c>
      <c r="BB646">
        <v>1</v>
      </c>
      <c r="BC646">
        <v>20</v>
      </c>
      <c r="BD646" t="s">
        <v>123</v>
      </c>
      <c r="BE646" t="s">
        <v>53</v>
      </c>
      <c r="BF646" t="s">
        <v>124</v>
      </c>
      <c r="BG646" t="s">
        <v>115</v>
      </c>
      <c r="BH646" t="s">
        <v>140</v>
      </c>
      <c r="BI646">
        <v>314</v>
      </c>
      <c r="BJ646" t="s">
        <v>127</v>
      </c>
      <c r="BK646" t="s">
        <v>128</v>
      </c>
      <c r="BL646" t="s">
        <v>129</v>
      </c>
      <c r="BM646">
        <v>22</v>
      </c>
      <c r="BN646" t="s">
        <v>135</v>
      </c>
      <c r="BO646" t="s">
        <v>133</v>
      </c>
      <c r="CW646">
        <v>838</v>
      </c>
      <c r="DJ646" s="38">
        <f t="shared" si="10"/>
        <v>1</v>
      </c>
    </row>
    <row r="647" spans="1:119" x14ac:dyDescent="0.3">
      <c r="A647" t="s">
        <v>114</v>
      </c>
      <c r="B647">
        <v>3103</v>
      </c>
      <c r="C647">
        <v>1</v>
      </c>
      <c r="D647">
        <v>33</v>
      </c>
      <c r="E647" t="s">
        <v>197</v>
      </c>
      <c r="F647" t="s">
        <v>198</v>
      </c>
      <c r="G647">
        <v>60.006</v>
      </c>
      <c r="H647" t="s">
        <v>165</v>
      </c>
      <c r="I647">
        <v>1</v>
      </c>
      <c r="J647" t="s">
        <v>115</v>
      </c>
      <c r="K647">
        <v>132201385</v>
      </c>
      <c r="L647" t="s">
        <v>116</v>
      </c>
      <c r="M647" t="s">
        <v>166</v>
      </c>
      <c r="N647" t="s">
        <v>117</v>
      </c>
      <c r="O647" t="s">
        <v>199</v>
      </c>
      <c r="Q647" s="2">
        <v>0.31438657407407405</v>
      </c>
      <c r="R647" t="s">
        <v>118</v>
      </c>
      <c r="S647" t="s">
        <v>119</v>
      </c>
      <c r="T647">
        <v>21</v>
      </c>
      <c r="Z647">
        <v>15</v>
      </c>
      <c r="AA647" t="s">
        <v>138</v>
      </c>
      <c r="AB647" t="s">
        <v>121</v>
      </c>
      <c r="AC647">
        <v>1</v>
      </c>
      <c r="AD647">
        <v>512</v>
      </c>
      <c r="AE647">
        <v>-100</v>
      </c>
      <c r="AF647" t="s">
        <v>125</v>
      </c>
      <c r="AG647">
        <v>1025</v>
      </c>
      <c r="AH647" t="s">
        <v>122</v>
      </c>
      <c r="AI647">
        <v>50</v>
      </c>
      <c r="AJ647">
        <v>0</v>
      </c>
      <c r="AK647">
        <v>50</v>
      </c>
      <c r="AL647">
        <v>0</v>
      </c>
      <c r="AM647">
        <v>1025</v>
      </c>
      <c r="AN647">
        <v>-1</v>
      </c>
      <c r="AO647">
        <v>400</v>
      </c>
      <c r="AP647">
        <v>-1</v>
      </c>
      <c r="AQ647">
        <v>1</v>
      </c>
      <c r="AR647" t="s">
        <v>121</v>
      </c>
      <c r="AS647">
        <v>-999999</v>
      </c>
      <c r="AT647">
        <v>0</v>
      </c>
      <c r="AU647">
        <v>191173</v>
      </c>
      <c r="AV647">
        <v>0</v>
      </c>
      <c r="AW647" t="s">
        <v>121</v>
      </c>
      <c r="AX647">
        <v>1124</v>
      </c>
      <c r="AY647">
        <v>192297</v>
      </c>
      <c r="BA647">
        <v>29</v>
      </c>
      <c r="BB647">
        <v>1</v>
      </c>
      <c r="BC647">
        <v>21</v>
      </c>
      <c r="BD647" t="s">
        <v>123</v>
      </c>
      <c r="BE647" t="s">
        <v>53</v>
      </c>
      <c r="BF647" t="s">
        <v>124</v>
      </c>
      <c r="BG647" t="s">
        <v>125</v>
      </c>
      <c r="BH647" t="s">
        <v>139</v>
      </c>
      <c r="BI647">
        <v>454</v>
      </c>
      <c r="BJ647" t="s">
        <v>133</v>
      </c>
      <c r="BK647" t="s">
        <v>128</v>
      </c>
      <c r="BL647" t="s">
        <v>134</v>
      </c>
      <c r="BM647">
        <v>29</v>
      </c>
      <c r="BN647" t="s">
        <v>136</v>
      </c>
      <c r="BO647" t="s">
        <v>137</v>
      </c>
      <c r="CW647">
        <v>1124</v>
      </c>
      <c r="DJ647" s="38">
        <f t="shared" si="10"/>
        <v>1</v>
      </c>
    </row>
    <row r="648" spans="1:119" x14ac:dyDescent="0.3">
      <c r="A648" t="s">
        <v>114</v>
      </c>
      <c r="B648">
        <v>3103</v>
      </c>
      <c r="C648">
        <v>1</v>
      </c>
      <c r="D648">
        <v>33</v>
      </c>
      <c r="E648" t="s">
        <v>197</v>
      </c>
      <c r="F648" t="s">
        <v>198</v>
      </c>
      <c r="G648">
        <v>60.006</v>
      </c>
      <c r="H648" t="s">
        <v>165</v>
      </c>
      <c r="I648">
        <v>1</v>
      </c>
      <c r="J648" t="s">
        <v>115</v>
      </c>
      <c r="K648">
        <v>132201385</v>
      </c>
      <c r="L648" t="s">
        <v>116</v>
      </c>
      <c r="M648" t="s">
        <v>166</v>
      </c>
      <c r="N648" t="s">
        <v>117</v>
      </c>
      <c r="O648" t="s">
        <v>199</v>
      </c>
      <c r="Q648" s="2">
        <v>0.31438657407407405</v>
      </c>
      <c r="R648" t="s">
        <v>118</v>
      </c>
      <c r="S648" t="s">
        <v>119</v>
      </c>
      <c r="T648">
        <v>22</v>
      </c>
      <c r="Z648">
        <v>4</v>
      </c>
      <c r="AA648" t="s">
        <v>120</v>
      </c>
      <c r="AB648" t="s">
        <v>121</v>
      </c>
      <c r="AC648">
        <v>1</v>
      </c>
      <c r="AD648">
        <v>512</v>
      </c>
      <c r="AE648">
        <v>-100</v>
      </c>
      <c r="AF648" t="s">
        <v>115</v>
      </c>
      <c r="AG648">
        <v>423</v>
      </c>
      <c r="AH648" t="s">
        <v>122</v>
      </c>
      <c r="AI648">
        <v>50</v>
      </c>
      <c r="AJ648">
        <v>0</v>
      </c>
      <c r="AK648">
        <v>50</v>
      </c>
      <c r="AL648">
        <v>0</v>
      </c>
      <c r="AM648">
        <v>423</v>
      </c>
      <c r="AN648">
        <v>-1</v>
      </c>
      <c r="AO648">
        <v>400</v>
      </c>
      <c r="AP648">
        <v>-1</v>
      </c>
      <c r="AQ648">
        <v>1</v>
      </c>
      <c r="AR648" t="s">
        <v>121</v>
      </c>
      <c r="AS648">
        <v>-999999</v>
      </c>
      <c r="AT648">
        <v>0</v>
      </c>
      <c r="AU648">
        <v>194273</v>
      </c>
      <c r="AV648">
        <v>0</v>
      </c>
      <c r="AW648" t="s">
        <v>121</v>
      </c>
      <c r="AX648">
        <v>894</v>
      </c>
      <c r="AY648">
        <v>195167</v>
      </c>
      <c r="BA648">
        <v>7</v>
      </c>
      <c r="BB648">
        <v>1</v>
      </c>
      <c r="BC648">
        <v>22</v>
      </c>
      <c r="BD648" t="s">
        <v>123</v>
      </c>
      <c r="BE648" t="s">
        <v>53</v>
      </c>
      <c r="BF648" t="s">
        <v>124</v>
      </c>
      <c r="BG648" t="s">
        <v>125</v>
      </c>
      <c r="BH648" t="s">
        <v>126</v>
      </c>
      <c r="BI648">
        <v>454</v>
      </c>
      <c r="BJ648" t="s">
        <v>133</v>
      </c>
      <c r="BK648" t="s">
        <v>128</v>
      </c>
      <c r="BL648" t="s">
        <v>129</v>
      </c>
      <c r="BM648">
        <v>7</v>
      </c>
      <c r="BN648" t="s">
        <v>136</v>
      </c>
      <c r="BO648" t="s">
        <v>137</v>
      </c>
      <c r="CW648">
        <v>894</v>
      </c>
      <c r="DJ648" s="38">
        <f t="shared" si="10"/>
        <v>1</v>
      </c>
    </row>
    <row r="649" spans="1:119" x14ac:dyDescent="0.3">
      <c r="A649" t="s">
        <v>114</v>
      </c>
      <c r="B649">
        <v>3103</v>
      </c>
      <c r="C649">
        <v>1</v>
      </c>
      <c r="D649">
        <v>33</v>
      </c>
      <c r="E649" t="s">
        <v>197</v>
      </c>
      <c r="F649" t="s">
        <v>198</v>
      </c>
      <c r="G649">
        <v>60.006</v>
      </c>
      <c r="H649" t="s">
        <v>165</v>
      </c>
      <c r="I649">
        <v>1</v>
      </c>
      <c r="J649" t="s">
        <v>115</v>
      </c>
      <c r="K649">
        <v>132201385</v>
      </c>
      <c r="L649" t="s">
        <v>116</v>
      </c>
      <c r="M649" t="s">
        <v>166</v>
      </c>
      <c r="N649" t="s">
        <v>117</v>
      </c>
      <c r="O649" t="s">
        <v>199</v>
      </c>
      <c r="Q649" s="2">
        <v>0.31438657407407405</v>
      </c>
      <c r="R649" t="s">
        <v>118</v>
      </c>
      <c r="S649" t="s">
        <v>119</v>
      </c>
      <c r="T649">
        <v>23</v>
      </c>
      <c r="Z649">
        <v>16</v>
      </c>
      <c r="AA649" t="s">
        <v>120</v>
      </c>
      <c r="AB649" t="s">
        <v>131</v>
      </c>
      <c r="AC649">
        <v>2</v>
      </c>
      <c r="AD649">
        <v>512</v>
      </c>
      <c r="AE649">
        <v>-100</v>
      </c>
      <c r="AF649" t="s">
        <v>125</v>
      </c>
      <c r="AG649">
        <v>779</v>
      </c>
      <c r="AH649" t="s">
        <v>122</v>
      </c>
      <c r="AI649">
        <v>50</v>
      </c>
      <c r="AJ649">
        <v>1</v>
      </c>
      <c r="AK649">
        <v>50</v>
      </c>
      <c r="AL649">
        <v>0</v>
      </c>
      <c r="AM649">
        <v>779</v>
      </c>
      <c r="AN649">
        <v>-1</v>
      </c>
      <c r="AO649">
        <v>400</v>
      </c>
      <c r="AP649">
        <v>-1</v>
      </c>
      <c r="AQ649">
        <v>1</v>
      </c>
      <c r="AR649" t="s">
        <v>131</v>
      </c>
      <c r="AS649">
        <v>-999999</v>
      </c>
      <c r="AT649">
        <v>0</v>
      </c>
      <c r="AU649">
        <v>197489</v>
      </c>
      <c r="AV649">
        <v>0</v>
      </c>
      <c r="AW649" t="s">
        <v>131</v>
      </c>
      <c r="AX649">
        <v>851</v>
      </c>
      <c r="AY649">
        <v>198340</v>
      </c>
      <c r="BA649">
        <v>32</v>
      </c>
      <c r="BB649">
        <v>1</v>
      </c>
      <c r="BC649">
        <v>23</v>
      </c>
      <c r="BD649" t="s">
        <v>123</v>
      </c>
      <c r="BE649" t="s">
        <v>53</v>
      </c>
      <c r="BF649" t="s">
        <v>124</v>
      </c>
      <c r="BG649" t="s">
        <v>115</v>
      </c>
      <c r="BH649" t="s">
        <v>132</v>
      </c>
      <c r="BI649">
        <v>454</v>
      </c>
      <c r="BJ649" t="s">
        <v>133</v>
      </c>
      <c r="BK649" t="s">
        <v>128</v>
      </c>
      <c r="BL649" t="s">
        <v>134</v>
      </c>
      <c r="BM649">
        <v>32</v>
      </c>
      <c r="BN649" t="s">
        <v>136</v>
      </c>
      <c r="BO649" t="s">
        <v>137</v>
      </c>
      <c r="CW649">
        <v>851</v>
      </c>
      <c r="DJ649" s="38">
        <f t="shared" si="10"/>
        <v>1</v>
      </c>
    </row>
    <row r="650" spans="1:119" x14ac:dyDescent="0.3">
      <c r="A650" t="s">
        <v>114</v>
      </c>
      <c r="B650">
        <v>3103</v>
      </c>
      <c r="C650">
        <v>1</v>
      </c>
      <c r="D650">
        <v>33</v>
      </c>
      <c r="E650" t="s">
        <v>197</v>
      </c>
      <c r="F650" t="s">
        <v>198</v>
      </c>
      <c r="G650">
        <v>60.006</v>
      </c>
      <c r="H650" t="s">
        <v>165</v>
      </c>
      <c r="I650">
        <v>1</v>
      </c>
      <c r="J650" t="s">
        <v>115</v>
      </c>
      <c r="K650">
        <v>132201385</v>
      </c>
      <c r="L650" t="s">
        <v>116</v>
      </c>
      <c r="M650" t="s">
        <v>166</v>
      </c>
      <c r="N650" t="s">
        <v>117</v>
      </c>
      <c r="O650" t="s">
        <v>199</v>
      </c>
      <c r="Q650" s="2">
        <v>0.31438657407407405</v>
      </c>
      <c r="R650" t="s">
        <v>118</v>
      </c>
      <c r="S650" t="s">
        <v>119</v>
      </c>
      <c r="T650">
        <v>24</v>
      </c>
      <c r="Z650">
        <v>12</v>
      </c>
      <c r="AA650" t="s">
        <v>120</v>
      </c>
      <c r="AB650" t="s">
        <v>131</v>
      </c>
      <c r="AC650">
        <v>2</v>
      </c>
      <c r="AD650">
        <v>512</v>
      </c>
      <c r="AE650">
        <v>454</v>
      </c>
      <c r="AF650" t="s">
        <v>125</v>
      </c>
      <c r="AG650">
        <v>1196</v>
      </c>
      <c r="AH650" t="s">
        <v>122</v>
      </c>
      <c r="AI650">
        <v>50</v>
      </c>
      <c r="AJ650">
        <v>0</v>
      </c>
      <c r="AK650">
        <v>50</v>
      </c>
      <c r="AL650">
        <v>0</v>
      </c>
      <c r="AM650">
        <v>1196</v>
      </c>
      <c r="AN650">
        <v>-1</v>
      </c>
      <c r="AO650">
        <v>400</v>
      </c>
      <c r="AP650">
        <v>-1</v>
      </c>
      <c r="AQ650">
        <v>1</v>
      </c>
      <c r="AR650" t="s">
        <v>131</v>
      </c>
      <c r="AS650">
        <v>-999999</v>
      </c>
      <c r="AT650">
        <v>0</v>
      </c>
      <c r="AU650">
        <v>201072</v>
      </c>
      <c r="AV650">
        <v>0</v>
      </c>
      <c r="AW650" t="s">
        <v>131</v>
      </c>
      <c r="AX650">
        <v>1225</v>
      </c>
      <c r="AY650">
        <v>202297</v>
      </c>
      <c r="BA650">
        <v>24</v>
      </c>
      <c r="BB650">
        <v>1</v>
      </c>
      <c r="BC650">
        <v>24</v>
      </c>
      <c r="BD650" t="s">
        <v>123</v>
      </c>
      <c r="BE650" t="s">
        <v>53</v>
      </c>
      <c r="BF650" t="s">
        <v>124</v>
      </c>
      <c r="BG650" t="s">
        <v>115</v>
      </c>
      <c r="BH650" t="s">
        <v>132</v>
      </c>
      <c r="BI650">
        <v>314</v>
      </c>
      <c r="BJ650" t="s">
        <v>127</v>
      </c>
      <c r="BK650" t="s">
        <v>128</v>
      </c>
      <c r="BL650" t="s">
        <v>129</v>
      </c>
      <c r="BM650">
        <v>24</v>
      </c>
      <c r="BN650" t="s">
        <v>135</v>
      </c>
      <c r="BO650" t="s">
        <v>133</v>
      </c>
      <c r="CW650">
        <v>1225</v>
      </c>
      <c r="DJ650" s="38">
        <f t="shared" si="10"/>
        <v>1</v>
      </c>
    </row>
    <row r="651" spans="1:119" x14ac:dyDescent="0.3">
      <c r="A651" t="s">
        <v>114</v>
      </c>
      <c r="B651">
        <v>3103</v>
      </c>
      <c r="C651">
        <v>1</v>
      </c>
      <c r="D651">
        <v>33</v>
      </c>
      <c r="E651" t="s">
        <v>197</v>
      </c>
      <c r="F651" t="s">
        <v>198</v>
      </c>
      <c r="G651">
        <v>60.006</v>
      </c>
      <c r="H651" t="s">
        <v>165</v>
      </c>
      <c r="I651">
        <v>1</v>
      </c>
      <c r="J651" t="s">
        <v>115</v>
      </c>
      <c r="K651">
        <v>132201385</v>
      </c>
      <c r="L651" t="s">
        <v>116</v>
      </c>
      <c r="M651" t="s">
        <v>166</v>
      </c>
      <c r="N651" t="s">
        <v>117</v>
      </c>
      <c r="O651" t="s">
        <v>199</v>
      </c>
      <c r="Q651" s="2">
        <v>0.31438657407407405</v>
      </c>
      <c r="R651" t="s">
        <v>118</v>
      </c>
      <c r="S651" t="s">
        <v>119</v>
      </c>
      <c r="T651">
        <v>25</v>
      </c>
      <c r="U651">
        <v>1</v>
      </c>
      <c r="V651">
        <v>1</v>
      </c>
      <c r="W651">
        <v>1</v>
      </c>
      <c r="X651">
        <v>1</v>
      </c>
      <c r="Y651">
        <v>-1</v>
      </c>
      <c r="BD651" t="s">
        <v>141</v>
      </c>
      <c r="BE651" t="s">
        <v>21</v>
      </c>
      <c r="BP651">
        <v>1</v>
      </c>
      <c r="BQ651">
        <v>19</v>
      </c>
      <c r="BR651" t="s">
        <v>138</v>
      </c>
      <c r="BS651" t="s">
        <v>131</v>
      </c>
      <c r="BT651">
        <v>2</v>
      </c>
      <c r="BU651">
        <v>50</v>
      </c>
      <c r="BV651">
        <v>1</v>
      </c>
      <c r="BW651">
        <v>512</v>
      </c>
      <c r="BX651">
        <v>454</v>
      </c>
      <c r="BY651" t="s">
        <v>115</v>
      </c>
      <c r="BZ651">
        <v>2242</v>
      </c>
      <c r="CA651">
        <v>2242</v>
      </c>
      <c r="CB651">
        <v>-1</v>
      </c>
      <c r="CC651">
        <v>50</v>
      </c>
      <c r="CD651">
        <v>1</v>
      </c>
      <c r="CE651">
        <v>1578</v>
      </c>
      <c r="CF651">
        <v>-1</v>
      </c>
      <c r="CG651">
        <v>400</v>
      </c>
      <c r="CH651">
        <v>-1</v>
      </c>
      <c r="CI651" t="s">
        <v>122</v>
      </c>
      <c r="CJ651" t="s">
        <v>133</v>
      </c>
      <c r="CK651" t="s">
        <v>133</v>
      </c>
      <c r="CL651" t="s">
        <v>142</v>
      </c>
      <c r="CM651" t="s">
        <v>109</v>
      </c>
      <c r="CN651" t="s">
        <v>124</v>
      </c>
      <c r="CO651">
        <v>1</v>
      </c>
      <c r="CP651" t="s">
        <v>131</v>
      </c>
      <c r="CQ651">
        <v>3000</v>
      </c>
      <c r="CR651">
        <v>-999999</v>
      </c>
      <c r="CS651">
        <v>0</v>
      </c>
      <c r="CT651">
        <v>215537</v>
      </c>
      <c r="CU651">
        <v>0</v>
      </c>
      <c r="CV651" t="s">
        <v>131</v>
      </c>
      <c r="CW651">
        <v>780</v>
      </c>
      <c r="CX651">
        <v>216317</v>
      </c>
      <c r="CZ651" t="s">
        <v>115</v>
      </c>
      <c r="DA651" t="s">
        <v>140</v>
      </c>
      <c r="DB651">
        <v>454</v>
      </c>
      <c r="DC651" t="s">
        <v>128</v>
      </c>
      <c r="DD651" t="s">
        <v>134</v>
      </c>
      <c r="DE651">
        <v>38</v>
      </c>
      <c r="DF651">
        <v>1</v>
      </c>
      <c r="DG651">
        <v>1</v>
      </c>
      <c r="DH651">
        <v>38</v>
      </c>
      <c r="DI651" t="s">
        <v>130</v>
      </c>
      <c r="DJ651" s="38">
        <f t="shared" si="10"/>
        <v>1</v>
      </c>
      <c r="DK651" s="38">
        <v>0</v>
      </c>
      <c r="DL651" s="38">
        <v>1</v>
      </c>
      <c r="DM651" s="38">
        <v>1</v>
      </c>
      <c r="DN651" s="38">
        <v>1</v>
      </c>
      <c r="DO651" s="38">
        <v>780</v>
      </c>
    </row>
    <row r="652" spans="1:119" x14ac:dyDescent="0.3">
      <c r="A652" t="s">
        <v>114</v>
      </c>
      <c r="B652">
        <v>3103</v>
      </c>
      <c r="C652">
        <v>1</v>
      </c>
      <c r="D652">
        <v>33</v>
      </c>
      <c r="E652" t="s">
        <v>197</v>
      </c>
      <c r="F652" t="s">
        <v>198</v>
      </c>
      <c r="G652">
        <v>60.006</v>
      </c>
      <c r="H652" t="s">
        <v>165</v>
      </c>
      <c r="I652">
        <v>1</v>
      </c>
      <c r="J652" t="s">
        <v>115</v>
      </c>
      <c r="K652">
        <v>132201385</v>
      </c>
      <c r="L652" t="s">
        <v>116</v>
      </c>
      <c r="M652" t="s">
        <v>166</v>
      </c>
      <c r="N652" t="s">
        <v>117</v>
      </c>
      <c r="O652" t="s">
        <v>199</v>
      </c>
      <c r="Q652" s="2">
        <v>0.31438657407407405</v>
      </c>
      <c r="R652" t="s">
        <v>118</v>
      </c>
      <c r="S652" t="s">
        <v>119</v>
      </c>
      <c r="T652">
        <v>25</v>
      </c>
      <c r="U652">
        <v>1</v>
      </c>
      <c r="V652">
        <v>1</v>
      </c>
      <c r="W652">
        <v>1</v>
      </c>
      <c r="X652">
        <v>1</v>
      </c>
      <c r="Y652">
        <v>-1</v>
      </c>
      <c r="BD652" t="s">
        <v>141</v>
      </c>
      <c r="BE652" t="s">
        <v>21</v>
      </c>
      <c r="BP652">
        <v>2</v>
      </c>
      <c r="BQ652">
        <v>23</v>
      </c>
      <c r="BR652" t="s">
        <v>138</v>
      </c>
      <c r="BS652" t="s">
        <v>131</v>
      </c>
      <c r="BT652">
        <v>2</v>
      </c>
      <c r="BU652">
        <v>50</v>
      </c>
      <c r="BV652">
        <v>0</v>
      </c>
      <c r="BW652">
        <v>512</v>
      </c>
      <c r="BX652">
        <v>454</v>
      </c>
      <c r="BY652" t="s">
        <v>115</v>
      </c>
      <c r="BZ652">
        <v>2514</v>
      </c>
      <c r="CA652">
        <v>2514</v>
      </c>
      <c r="CB652">
        <v>-1</v>
      </c>
      <c r="CC652">
        <v>50</v>
      </c>
      <c r="CD652">
        <v>0</v>
      </c>
      <c r="CE652">
        <v>1235</v>
      </c>
      <c r="CF652">
        <v>-1</v>
      </c>
      <c r="CG652">
        <v>400</v>
      </c>
      <c r="CH652">
        <v>-1</v>
      </c>
      <c r="CI652" t="s">
        <v>122</v>
      </c>
      <c r="CJ652" t="s">
        <v>133</v>
      </c>
      <c r="CK652" t="s">
        <v>127</v>
      </c>
      <c r="CL652" t="s">
        <v>142</v>
      </c>
      <c r="CM652" t="s">
        <v>109</v>
      </c>
      <c r="CN652" t="s">
        <v>124</v>
      </c>
      <c r="CO652">
        <v>1</v>
      </c>
      <c r="CP652" t="s">
        <v>131</v>
      </c>
      <c r="CQ652">
        <v>3000</v>
      </c>
      <c r="CR652">
        <v>-999999</v>
      </c>
      <c r="CS652">
        <v>0</v>
      </c>
      <c r="CT652">
        <v>220337</v>
      </c>
      <c r="CU652">
        <v>0</v>
      </c>
      <c r="CV652" t="s">
        <v>131</v>
      </c>
      <c r="CW652">
        <v>851</v>
      </c>
      <c r="CX652">
        <v>221188</v>
      </c>
      <c r="CZ652" t="s">
        <v>115</v>
      </c>
      <c r="DA652" t="s">
        <v>140</v>
      </c>
      <c r="DB652">
        <v>314</v>
      </c>
      <c r="DC652" t="s">
        <v>128</v>
      </c>
      <c r="DD652" t="s">
        <v>134</v>
      </c>
      <c r="DE652">
        <v>46</v>
      </c>
      <c r="DF652">
        <v>1</v>
      </c>
      <c r="DG652">
        <v>2</v>
      </c>
      <c r="DH652">
        <v>46</v>
      </c>
      <c r="DI652" t="s">
        <v>135</v>
      </c>
      <c r="DJ652" s="38">
        <f t="shared" si="10"/>
        <v>1</v>
      </c>
      <c r="DK652" s="38">
        <v>0</v>
      </c>
      <c r="DL652" s="38">
        <v>2</v>
      </c>
      <c r="DM652" s="38">
        <v>1</v>
      </c>
      <c r="DN652" s="38">
        <v>1</v>
      </c>
      <c r="DO652" s="38">
        <v>851</v>
      </c>
    </row>
    <row r="653" spans="1:119" x14ac:dyDescent="0.3">
      <c r="A653" t="s">
        <v>114</v>
      </c>
      <c r="B653">
        <v>3103</v>
      </c>
      <c r="C653">
        <v>1</v>
      </c>
      <c r="D653">
        <v>33</v>
      </c>
      <c r="E653" t="s">
        <v>197</v>
      </c>
      <c r="F653" t="s">
        <v>198</v>
      </c>
      <c r="G653">
        <v>60.006</v>
      </c>
      <c r="H653" t="s">
        <v>165</v>
      </c>
      <c r="I653">
        <v>1</v>
      </c>
      <c r="J653" t="s">
        <v>115</v>
      </c>
      <c r="K653">
        <v>132201385</v>
      </c>
      <c r="L653" t="s">
        <v>116</v>
      </c>
      <c r="M653" t="s">
        <v>166</v>
      </c>
      <c r="N653" t="s">
        <v>117</v>
      </c>
      <c r="O653" t="s">
        <v>199</v>
      </c>
      <c r="Q653" s="2">
        <v>0.31438657407407405</v>
      </c>
      <c r="R653" t="s">
        <v>118</v>
      </c>
      <c r="S653" t="s">
        <v>119</v>
      </c>
      <c r="T653">
        <v>25</v>
      </c>
      <c r="U653">
        <v>1</v>
      </c>
      <c r="V653">
        <v>1</v>
      </c>
      <c r="W653">
        <v>1</v>
      </c>
      <c r="X653">
        <v>1</v>
      </c>
      <c r="Y653">
        <v>-1</v>
      </c>
      <c r="BD653" t="s">
        <v>141</v>
      </c>
      <c r="BE653" t="s">
        <v>21</v>
      </c>
      <c r="BP653">
        <v>3</v>
      </c>
      <c r="BQ653">
        <v>15</v>
      </c>
      <c r="BR653" t="s">
        <v>138</v>
      </c>
      <c r="BS653" t="s">
        <v>121</v>
      </c>
      <c r="BT653">
        <v>1</v>
      </c>
      <c r="BU653">
        <v>50</v>
      </c>
      <c r="BV653">
        <v>0</v>
      </c>
      <c r="BW653">
        <v>512</v>
      </c>
      <c r="BX653">
        <v>-100</v>
      </c>
      <c r="BY653" t="s">
        <v>125</v>
      </c>
      <c r="BZ653">
        <v>2398</v>
      </c>
      <c r="CA653">
        <v>2398</v>
      </c>
      <c r="CB653">
        <v>-1</v>
      </c>
      <c r="CC653">
        <v>50</v>
      </c>
      <c r="CD653">
        <v>0</v>
      </c>
      <c r="CE653">
        <v>1442</v>
      </c>
      <c r="CF653">
        <v>-1</v>
      </c>
      <c r="CG653">
        <v>400</v>
      </c>
      <c r="CH653">
        <v>-1</v>
      </c>
      <c r="CI653" t="s">
        <v>122</v>
      </c>
      <c r="CJ653" t="s">
        <v>137</v>
      </c>
      <c r="CK653" t="s">
        <v>133</v>
      </c>
      <c r="CL653" t="s">
        <v>142</v>
      </c>
      <c r="CM653" t="s">
        <v>109</v>
      </c>
      <c r="CN653" t="s">
        <v>124</v>
      </c>
      <c r="CO653">
        <v>1</v>
      </c>
      <c r="CP653" t="s">
        <v>121</v>
      </c>
      <c r="CQ653">
        <v>3000</v>
      </c>
      <c r="CR653">
        <v>-999999</v>
      </c>
      <c r="CS653">
        <v>0</v>
      </c>
      <c r="CT653">
        <v>225670</v>
      </c>
      <c r="CU653">
        <v>0</v>
      </c>
      <c r="CV653" t="s">
        <v>121</v>
      </c>
      <c r="CW653">
        <v>760</v>
      </c>
      <c r="CX653">
        <v>226430</v>
      </c>
      <c r="CZ653" t="s">
        <v>125</v>
      </c>
      <c r="DA653" t="s">
        <v>139</v>
      </c>
      <c r="DB653">
        <v>454</v>
      </c>
      <c r="DC653" t="s">
        <v>128</v>
      </c>
      <c r="DD653" t="s">
        <v>134</v>
      </c>
      <c r="DE653">
        <v>29</v>
      </c>
      <c r="DF653">
        <v>1</v>
      </c>
      <c r="DG653">
        <v>3</v>
      </c>
      <c r="DH653">
        <v>29</v>
      </c>
      <c r="DI653" t="s">
        <v>136</v>
      </c>
      <c r="DJ653" s="38">
        <f t="shared" si="10"/>
        <v>1</v>
      </c>
      <c r="DK653" s="38">
        <v>0</v>
      </c>
      <c r="DL653" s="38">
        <v>3</v>
      </c>
      <c r="DM653" s="38">
        <v>1</v>
      </c>
      <c r="DN653" s="38">
        <v>1</v>
      </c>
      <c r="DO653" s="38">
        <v>760</v>
      </c>
    </row>
    <row r="654" spans="1:119" x14ac:dyDescent="0.3">
      <c r="A654" t="s">
        <v>114</v>
      </c>
      <c r="B654">
        <v>3103</v>
      </c>
      <c r="C654">
        <v>1</v>
      </c>
      <c r="D654">
        <v>33</v>
      </c>
      <c r="E654" t="s">
        <v>197</v>
      </c>
      <c r="F654" t="s">
        <v>198</v>
      </c>
      <c r="G654">
        <v>60.006</v>
      </c>
      <c r="H654" t="s">
        <v>165</v>
      </c>
      <c r="I654">
        <v>1</v>
      </c>
      <c r="J654" t="s">
        <v>115</v>
      </c>
      <c r="K654">
        <v>132201385</v>
      </c>
      <c r="L654" t="s">
        <v>116</v>
      </c>
      <c r="M654" t="s">
        <v>166</v>
      </c>
      <c r="N654" t="s">
        <v>117</v>
      </c>
      <c r="O654" t="s">
        <v>199</v>
      </c>
      <c r="Q654" s="2">
        <v>0.31438657407407405</v>
      </c>
      <c r="R654" t="s">
        <v>118</v>
      </c>
      <c r="S654" t="s">
        <v>119</v>
      </c>
      <c r="T654">
        <v>25</v>
      </c>
      <c r="U654">
        <v>1</v>
      </c>
      <c r="V654">
        <v>1</v>
      </c>
      <c r="W654">
        <v>1</v>
      </c>
      <c r="X654">
        <v>1</v>
      </c>
      <c r="Y654">
        <v>-1</v>
      </c>
      <c r="BD654" t="s">
        <v>141</v>
      </c>
      <c r="BE654" t="s">
        <v>21</v>
      </c>
      <c r="BP654">
        <v>4</v>
      </c>
      <c r="BQ654">
        <v>22</v>
      </c>
      <c r="BR654" t="s">
        <v>120</v>
      </c>
      <c r="BS654" t="s">
        <v>131</v>
      </c>
      <c r="BT654">
        <v>2</v>
      </c>
      <c r="BU654">
        <v>50</v>
      </c>
      <c r="BV654">
        <v>1</v>
      </c>
      <c r="BW654">
        <v>512</v>
      </c>
      <c r="BX654">
        <v>314</v>
      </c>
      <c r="BY654" t="s">
        <v>125</v>
      </c>
      <c r="BZ654">
        <v>3179</v>
      </c>
      <c r="CA654">
        <v>3179</v>
      </c>
      <c r="CB654">
        <v>-1</v>
      </c>
      <c r="CC654">
        <v>50</v>
      </c>
      <c r="CD654">
        <v>1</v>
      </c>
      <c r="CE654">
        <v>797</v>
      </c>
      <c r="CF654">
        <v>-1</v>
      </c>
      <c r="CG654">
        <v>400</v>
      </c>
      <c r="CH654">
        <v>-1</v>
      </c>
      <c r="CI654" t="s">
        <v>122</v>
      </c>
      <c r="CJ654" t="s">
        <v>127</v>
      </c>
      <c r="CK654" t="s">
        <v>133</v>
      </c>
      <c r="CL654" t="s">
        <v>142</v>
      </c>
      <c r="CM654" t="s">
        <v>109</v>
      </c>
      <c r="CN654" t="s">
        <v>124</v>
      </c>
      <c r="CO654">
        <v>1</v>
      </c>
      <c r="CP654" t="s">
        <v>131</v>
      </c>
      <c r="CQ654">
        <v>3000</v>
      </c>
      <c r="CR654">
        <v>-999999</v>
      </c>
      <c r="CS654">
        <v>0</v>
      </c>
      <c r="CT654">
        <v>230152</v>
      </c>
      <c r="CU654">
        <v>0</v>
      </c>
      <c r="CV654" t="s">
        <v>131</v>
      </c>
      <c r="CW654">
        <v>624</v>
      </c>
      <c r="CX654">
        <v>230776</v>
      </c>
      <c r="CZ654" t="s">
        <v>115</v>
      </c>
      <c r="DA654" t="s">
        <v>132</v>
      </c>
      <c r="DB654">
        <v>454</v>
      </c>
      <c r="DC654" t="s">
        <v>128</v>
      </c>
      <c r="DD654" t="s">
        <v>134</v>
      </c>
      <c r="DE654">
        <v>44</v>
      </c>
      <c r="DF654">
        <v>1</v>
      </c>
      <c r="DG654">
        <v>4</v>
      </c>
      <c r="DH654">
        <v>44</v>
      </c>
      <c r="DI654" t="s">
        <v>135</v>
      </c>
      <c r="DJ654" s="38">
        <f t="shared" si="10"/>
        <v>1</v>
      </c>
      <c r="DK654" s="38">
        <v>0</v>
      </c>
      <c r="DL654" s="38">
        <v>4</v>
      </c>
      <c r="DM654" s="38">
        <v>1</v>
      </c>
      <c r="DN654" s="38">
        <v>1</v>
      </c>
      <c r="DO654" s="38">
        <v>624</v>
      </c>
    </row>
    <row r="655" spans="1:119" x14ac:dyDescent="0.3">
      <c r="A655" t="s">
        <v>114</v>
      </c>
      <c r="B655">
        <v>3103</v>
      </c>
      <c r="C655">
        <v>1</v>
      </c>
      <c r="D655">
        <v>33</v>
      </c>
      <c r="E655" t="s">
        <v>197</v>
      </c>
      <c r="F655" t="s">
        <v>198</v>
      </c>
      <c r="G655">
        <v>60.006</v>
      </c>
      <c r="H655" t="s">
        <v>165</v>
      </c>
      <c r="I655">
        <v>1</v>
      </c>
      <c r="J655" t="s">
        <v>115</v>
      </c>
      <c r="K655">
        <v>132201385</v>
      </c>
      <c r="L655" t="s">
        <v>116</v>
      </c>
      <c r="M655" t="s">
        <v>166</v>
      </c>
      <c r="N655" t="s">
        <v>117</v>
      </c>
      <c r="O655" t="s">
        <v>199</v>
      </c>
      <c r="Q655" s="2">
        <v>0.31438657407407405</v>
      </c>
      <c r="R655" t="s">
        <v>118</v>
      </c>
      <c r="S655" t="s">
        <v>119</v>
      </c>
      <c r="T655">
        <v>25</v>
      </c>
      <c r="U655">
        <v>1</v>
      </c>
      <c r="V655">
        <v>1</v>
      </c>
      <c r="W655">
        <v>1</v>
      </c>
      <c r="X655">
        <v>1</v>
      </c>
      <c r="Y655">
        <v>-1</v>
      </c>
      <c r="BD655" t="s">
        <v>141</v>
      </c>
      <c r="BE655" t="s">
        <v>21</v>
      </c>
      <c r="BP655">
        <v>5</v>
      </c>
      <c r="BQ655">
        <v>14</v>
      </c>
      <c r="BR655" t="s">
        <v>120</v>
      </c>
      <c r="BS655" t="s">
        <v>121</v>
      </c>
      <c r="BT655">
        <v>1</v>
      </c>
      <c r="BU655">
        <v>50</v>
      </c>
      <c r="BV655">
        <v>1</v>
      </c>
      <c r="BW655">
        <v>512</v>
      </c>
      <c r="BX655">
        <v>-100</v>
      </c>
      <c r="BY655" t="s">
        <v>115</v>
      </c>
      <c r="BZ655">
        <v>2764</v>
      </c>
      <c r="CA655">
        <v>2764</v>
      </c>
      <c r="CB655">
        <v>-1</v>
      </c>
      <c r="CC655">
        <v>50</v>
      </c>
      <c r="CD655">
        <v>1</v>
      </c>
      <c r="CE655">
        <v>841</v>
      </c>
      <c r="CF655">
        <v>-1</v>
      </c>
      <c r="CG655">
        <v>400</v>
      </c>
      <c r="CH655">
        <v>-1</v>
      </c>
      <c r="CI655" t="s">
        <v>122</v>
      </c>
      <c r="CJ655" t="s">
        <v>137</v>
      </c>
      <c r="CK655" t="s">
        <v>127</v>
      </c>
      <c r="CL655" t="s">
        <v>142</v>
      </c>
      <c r="CM655" t="s">
        <v>109</v>
      </c>
      <c r="CN655" t="s">
        <v>124</v>
      </c>
      <c r="CO655">
        <v>1</v>
      </c>
      <c r="CP655" t="s">
        <v>121</v>
      </c>
      <c r="CQ655">
        <v>3000</v>
      </c>
      <c r="CR655">
        <v>-999999</v>
      </c>
      <c r="CS655">
        <v>0</v>
      </c>
      <c r="CT655">
        <v>235335</v>
      </c>
      <c r="CU655">
        <v>0</v>
      </c>
      <c r="CV655" t="s">
        <v>121</v>
      </c>
      <c r="CW655">
        <v>995</v>
      </c>
      <c r="CX655">
        <v>236330</v>
      </c>
      <c r="CZ655" t="s">
        <v>125</v>
      </c>
      <c r="DA655" t="s">
        <v>126</v>
      </c>
      <c r="DB655">
        <v>314</v>
      </c>
      <c r="DC655" t="s">
        <v>128</v>
      </c>
      <c r="DD655" t="s">
        <v>134</v>
      </c>
      <c r="DE655">
        <v>27</v>
      </c>
      <c r="DF655">
        <v>1</v>
      </c>
      <c r="DG655">
        <v>5</v>
      </c>
      <c r="DH655">
        <v>27</v>
      </c>
      <c r="DI655" t="s">
        <v>136</v>
      </c>
      <c r="DJ655" s="38">
        <f t="shared" si="10"/>
        <v>1</v>
      </c>
      <c r="DK655" s="38">
        <v>0</v>
      </c>
      <c r="DL655" s="38">
        <v>5</v>
      </c>
      <c r="DM655" s="38">
        <v>1</v>
      </c>
      <c r="DN655" s="38">
        <v>1</v>
      </c>
      <c r="DO655" s="38">
        <v>995</v>
      </c>
    </row>
    <row r="656" spans="1:119" x14ac:dyDescent="0.3">
      <c r="A656" t="s">
        <v>114</v>
      </c>
      <c r="B656">
        <v>3103</v>
      </c>
      <c r="C656">
        <v>1</v>
      </c>
      <c r="D656">
        <v>33</v>
      </c>
      <c r="E656" t="s">
        <v>197</v>
      </c>
      <c r="F656" t="s">
        <v>198</v>
      </c>
      <c r="G656">
        <v>60.006</v>
      </c>
      <c r="H656" t="s">
        <v>165</v>
      </c>
      <c r="I656">
        <v>1</v>
      </c>
      <c r="J656" t="s">
        <v>115</v>
      </c>
      <c r="K656">
        <v>132201385</v>
      </c>
      <c r="L656" t="s">
        <v>116</v>
      </c>
      <c r="M656" t="s">
        <v>166</v>
      </c>
      <c r="N656" t="s">
        <v>117</v>
      </c>
      <c r="O656" t="s">
        <v>199</v>
      </c>
      <c r="Q656" s="2">
        <v>0.31438657407407405</v>
      </c>
      <c r="R656" t="s">
        <v>118</v>
      </c>
      <c r="S656" t="s">
        <v>119</v>
      </c>
      <c r="T656">
        <v>25</v>
      </c>
      <c r="U656">
        <v>1</v>
      </c>
      <c r="V656">
        <v>1</v>
      </c>
      <c r="W656">
        <v>1</v>
      </c>
      <c r="X656">
        <v>1</v>
      </c>
      <c r="Y656">
        <v>-1</v>
      </c>
      <c r="BD656" t="s">
        <v>141</v>
      </c>
      <c r="BE656" t="s">
        <v>21</v>
      </c>
      <c r="BP656">
        <v>6</v>
      </c>
      <c r="BQ656">
        <v>24</v>
      </c>
      <c r="BR656" t="s">
        <v>120</v>
      </c>
      <c r="BS656" t="s">
        <v>131</v>
      </c>
      <c r="BT656">
        <v>2</v>
      </c>
      <c r="BU656">
        <v>50</v>
      </c>
      <c r="BV656">
        <v>0</v>
      </c>
      <c r="BW656">
        <v>512</v>
      </c>
      <c r="BX656">
        <v>454</v>
      </c>
      <c r="BY656" t="s">
        <v>125</v>
      </c>
      <c r="BZ656">
        <v>2498</v>
      </c>
      <c r="CA656">
        <v>2498</v>
      </c>
      <c r="CB656">
        <v>-1</v>
      </c>
      <c r="CC656">
        <v>50</v>
      </c>
      <c r="CD656">
        <v>0</v>
      </c>
      <c r="CE656">
        <v>1252</v>
      </c>
      <c r="CF656">
        <v>-1</v>
      </c>
      <c r="CG656">
        <v>400</v>
      </c>
      <c r="CH656">
        <v>-1</v>
      </c>
      <c r="CI656" t="s">
        <v>122</v>
      </c>
      <c r="CJ656" t="s">
        <v>133</v>
      </c>
      <c r="CK656" t="s">
        <v>127</v>
      </c>
      <c r="CL656" t="s">
        <v>142</v>
      </c>
      <c r="CM656" t="s">
        <v>109</v>
      </c>
      <c r="CN656" t="s">
        <v>124</v>
      </c>
      <c r="CO656">
        <v>1</v>
      </c>
      <c r="CP656" t="s">
        <v>131</v>
      </c>
      <c r="CQ656">
        <v>3000</v>
      </c>
      <c r="CR656">
        <v>-999999</v>
      </c>
      <c r="CS656">
        <v>0</v>
      </c>
      <c r="CT656">
        <v>240885</v>
      </c>
      <c r="CU656">
        <v>0</v>
      </c>
      <c r="CV656" t="s">
        <v>131</v>
      </c>
      <c r="CW656">
        <v>850</v>
      </c>
      <c r="CX656">
        <v>241735</v>
      </c>
      <c r="CZ656" t="s">
        <v>115</v>
      </c>
      <c r="DA656" t="s">
        <v>132</v>
      </c>
      <c r="DB656">
        <v>314</v>
      </c>
      <c r="DC656" t="s">
        <v>128</v>
      </c>
      <c r="DD656" t="s">
        <v>134</v>
      </c>
      <c r="DE656">
        <v>48</v>
      </c>
      <c r="DF656">
        <v>1</v>
      </c>
      <c r="DG656">
        <v>6</v>
      </c>
      <c r="DH656">
        <v>48</v>
      </c>
      <c r="DI656" t="s">
        <v>135</v>
      </c>
      <c r="DJ656" s="38">
        <f t="shared" si="10"/>
        <v>1</v>
      </c>
      <c r="DK656" s="38">
        <v>0</v>
      </c>
      <c r="DL656" s="38">
        <v>6</v>
      </c>
      <c r="DM656" s="38">
        <v>1</v>
      </c>
      <c r="DN656" s="38">
        <v>1</v>
      </c>
      <c r="DO656" s="38">
        <v>850</v>
      </c>
    </row>
    <row r="657" spans="1:119" x14ac:dyDescent="0.3">
      <c r="A657" t="s">
        <v>114</v>
      </c>
      <c r="B657">
        <v>3103</v>
      </c>
      <c r="C657">
        <v>1</v>
      </c>
      <c r="D657">
        <v>33</v>
      </c>
      <c r="E657" t="s">
        <v>197</v>
      </c>
      <c r="F657" t="s">
        <v>198</v>
      </c>
      <c r="G657">
        <v>60.006</v>
      </c>
      <c r="H657" t="s">
        <v>165</v>
      </c>
      <c r="I657">
        <v>1</v>
      </c>
      <c r="J657" t="s">
        <v>115</v>
      </c>
      <c r="K657">
        <v>132201385</v>
      </c>
      <c r="L657" t="s">
        <v>116</v>
      </c>
      <c r="M657" t="s">
        <v>166</v>
      </c>
      <c r="N657" t="s">
        <v>117</v>
      </c>
      <c r="O657" t="s">
        <v>199</v>
      </c>
      <c r="Q657" s="2">
        <v>0.31438657407407405</v>
      </c>
      <c r="R657" t="s">
        <v>118</v>
      </c>
      <c r="S657" t="s">
        <v>119</v>
      </c>
      <c r="T657">
        <v>25</v>
      </c>
      <c r="U657">
        <v>1</v>
      </c>
      <c r="V657">
        <v>1</v>
      </c>
      <c r="W657">
        <v>1</v>
      </c>
      <c r="X657">
        <v>1</v>
      </c>
      <c r="Y657">
        <v>-1</v>
      </c>
      <c r="BD657" t="s">
        <v>141</v>
      </c>
      <c r="BE657" t="s">
        <v>21</v>
      </c>
      <c r="BP657">
        <v>7</v>
      </c>
      <c r="BQ657">
        <v>2</v>
      </c>
      <c r="BR657" t="s">
        <v>120</v>
      </c>
      <c r="BS657" t="s">
        <v>121</v>
      </c>
      <c r="BT657">
        <v>1</v>
      </c>
      <c r="BU657">
        <v>50</v>
      </c>
      <c r="BV657">
        <v>1</v>
      </c>
      <c r="BW657">
        <v>512</v>
      </c>
      <c r="BX657">
        <v>-100</v>
      </c>
      <c r="BY657" t="s">
        <v>115</v>
      </c>
      <c r="BZ657">
        <v>2427</v>
      </c>
      <c r="CA657">
        <v>2427</v>
      </c>
      <c r="CB657">
        <v>-1</v>
      </c>
      <c r="CC657">
        <v>50</v>
      </c>
      <c r="CD657">
        <v>1</v>
      </c>
      <c r="CE657">
        <v>1425</v>
      </c>
      <c r="CF657">
        <v>-1</v>
      </c>
      <c r="CG657">
        <v>400</v>
      </c>
      <c r="CH657">
        <v>-1</v>
      </c>
      <c r="CI657" t="s">
        <v>122</v>
      </c>
      <c r="CJ657" t="s">
        <v>137</v>
      </c>
      <c r="CK657" t="s">
        <v>127</v>
      </c>
      <c r="CL657" t="s">
        <v>142</v>
      </c>
      <c r="CM657" t="s">
        <v>109</v>
      </c>
      <c r="CN657" t="s">
        <v>124</v>
      </c>
      <c r="CO657">
        <v>1</v>
      </c>
      <c r="CP657" t="s">
        <v>121</v>
      </c>
      <c r="CQ657">
        <v>3000</v>
      </c>
      <c r="CR657">
        <v>-999999</v>
      </c>
      <c r="CS657">
        <v>0</v>
      </c>
      <c r="CT657">
        <v>246184</v>
      </c>
      <c r="CU657">
        <v>0</v>
      </c>
      <c r="CV657" t="s">
        <v>121</v>
      </c>
      <c r="CW657">
        <v>748</v>
      </c>
      <c r="CX657">
        <v>246932</v>
      </c>
      <c r="CZ657" t="s">
        <v>125</v>
      </c>
      <c r="DA657" t="s">
        <v>126</v>
      </c>
      <c r="DB657">
        <v>314</v>
      </c>
      <c r="DC657" t="s">
        <v>128</v>
      </c>
      <c r="DD657" t="s">
        <v>129</v>
      </c>
      <c r="DE657">
        <v>3</v>
      </c>
      <c r="DF657">
        <v>1</v>
      </c>
      <c r="DG657">
        <v>7</v>
      </c>
      <c r="DH657">
        <v>3</v>
      </c>
      <c r="DI657" t="s">
        <v>136</v>
      </c>
      <c r="DJ657" s="38">
        <f t="shared" si="10"/>
        <v>1</v>
      </c>
      <c r="DK657" s="38">
        <v>0</v>
      </c>
      <c r="DL657" s="38">
        <v>7</v>
      </c>
      <c r="DM657" s="38">
        <v>1</v>
      </c>
      <c r="DN657" s="38">
        <v>1</v>
      </c>
      <c r="DO657" s="38">
        <v>748</v>
      </c>
    </row>
    <row r="658" spans="1:119" x14ac:dyDescent="0.3">
      <c r="A658" t="s">
        <v>114</v>
      </c>
      <c r="B658">
        <v>3103</v>
      </c>
      <c r="C658">
        <v>1</v>
      </c>
      <c r="D658">
        <v>33</v>
      </c>
      <c r="E658" t="s">
        <v>197</v>
      </c>
      <c r="F658" t="s">
        <v>198</v>
      </c>
      <c r="G658">
        <v>60.006</v>
      </c>
      <c r="H658" t="s">
        <v>165</v>
      </c>
      <c r="I658">
        <v>1</v>
      </c>
      <c r="J658" t="s">
        <v>115</v>
      </c>
      <c r="K658">
        <v>132201385</v>
      </c>
      <c r="L658" t="s">
        <v>116</v>
      </c>
      <c r="M658" t="s">
        <v>166</v>
      </c>
      <c r="N658" t="s">
        <v>117</v>
      </c>
      <c r="O658" t="s">
        <v>199</v>
      </c>
      <c r="Q658" s="2">
        <v>0.31438657407407405</v>
      </c>
      <c r="R658" t="s">
        <v>118</v>
      </c>
      <c r="S658" t="s">
        <v>119</v>
      </c>
      <c r="T658">
        <v>25</v>
      </c>
      <c r="U658">
        <v>1</v>
      </c>
      <c r="V658">
        <v>1</v>
      </c>
      <c r="W658">
        <v>1</v>
      </c>
      <c r="X658">
        <v>1</v>
      </c>
      <c r="Y658">
        <v>-1</v>
      </c>
      <c r="BD658" t="s">
        <v>141</v>
      </c>
      <c r="BE658" t="s">
        <v>21</v>
      </c>
      <c r="BP658">
        <v>8</v>
      </c>
      <c r="BQ658">
        <v>18</v>
      </c>
      <c r="BR658" t="s">
        <v>120</v>
      </c>
      <c r="BS658" t="s">
        <v>121</v>
      </c>
      <c r="BT658">
        <v>1</v>
      </c>
      <c r="BU658">
        <v>50</v>
      </c>
      <c r="BV658">
        <v>1</v>
      </c>
      <c r="BW658">
        <v>512</v>
      </c>
      <c r="BX658">
        <v>314</v>
      </c>
      <c r="BY658" t="s">
        <v>115</v>
      </c>
      <c r="BZ658">
        <v>2076</v>
      </c>
      <c r="CA658">
        <v>2076</v>
      </c>
      <c r="CB658">
        <v>-1</v>
      </c>
      <c r="CC658">
        <v>50</v>
      </c>
      <c r="CD658">
        <v>1</v>
      </c>
      <c r="CE658">
        <v>1555</v>
      </c>
      <c r="CF658">
        <v>-1</v>
      </c>
      <c r="CG658">
        <v>400</v>
      </c>
      <c r="CH658">
        <v>-1</v>
      </c>
      <c r="CI658" t="s">
        <v>122</v>
      </c>
      <c r="CJ658" t="s">
        <v>127</v>
      </c>
      <c r="CK658" t="s">
        <v>127</v>
      </c>
      <c r="CL658" t="s">
        <v>142</v>
      </c>
      <c r="CM658" t="s">
        <v>109</v>
      </c>
      <c r="CN658" t="s">
        <v>124</v>
      </c>
      <c r="CO658">
        <v>1</v>
      </c>
      <c r="CP658" t="s">
        <v>121</v>
      </c>
      <c r="CQ658">
        <v>3000</v>
      </c>
      <c r="CR658">
        <v>-999999</v>
      </c>
      <c r="CS658">
        <v>0</v>
      </c>
      <c r="CT658">
        <v>251450</v>
      </c>
      <c r="CU658">
        <v>0</v>
      </c>
      <c r="CV658" t="s">
        <v>121</v>
      </c>
      <c r="CW658">
        <v>969</v>
      </c>
      <c r="CX658">
        <v>252419</v>
      </c>
      <c r="CZ658" t="s">
        <v>125</v>
      </c>
      <c r="DA658" t="s">
        <v>126</v>
      </c>
      <c r="DB658">
        <v>314</v>
      </c>
      <c r="DC658" t="s">
        <v>128</v>
      </c>
      <c r="DD658" t="s">
        <v>134</v>
      </c>
      <c r="DE658">
        <v>35</v>
      </c>
      <c r="DF658">
        <v>1</v>
      </c>
      <c r="DG658">
        <v>8</v>
      </c>
      <c r="DH658">
        <v>35</v>
      </c>
      <c r="DI658" t="s">
        <v>130</v>
      </c>
      <c r="DJ658" s="38">
        <f t="shared" si="10"/>
        <v>1</v>
      </c>
      <c r="DK658" s="38">
        <v>0</v>
      </c>
      <c r="DL658" s="38">
        <v>8</v>
      </c>
      <c r="DM658" s="38">
        <v>1</v>
      </c>
      <c r="DN658" s="38">
        <v>1</v>
      </c>
      <c r="DO658" s="38">
        <v>969</v>
      </c>
    </row>
    <row r="659" spans="1:119" x14ac:dyDescent="0.3">
      <c r="A659" t="s">
        <v>114</v>
      </c>
      <c r="B659">
        <v>3103</v>
      </c>
      <c r="C659">
        <v>1</v>
      </c>
      <c r="D659">
        <v>33</v>
      </c>
      <c r="E659" t="s">
        <v>197</v>
      </c>
      <c r="F659" t="s">
        <v>198</v>
      </c>
      <c r="G659">
        <v>60.006</v>
      </c>
      <c r="H659" t="s">
        <v>165</v>
      </c>
      <c r="I659">
        <v>1</v>
      </c>
      <c r="J659" t="s">
        <v>115</v>
      </c>
      <c r="K659">
        <v>132201385</v>
      </c>
      <c r="L659" t="s">
        <v>116</v>
      </c>
      <c r="M659" t="s">
        <v>166</v>
      </c>
      <c r="N659" t="s">
        <v>117</v>
      </c>
      <c r="O659" t="s">
        <v>199</v>
      </c>
      <c r="Q659" s="2">
        <v>0.31438657407407405</v>
      </c>
      <c r="R659" t="s">
        <v>118</v>
      </c>
      <c r="S659" t="s">
        <v>119</v>
      </c>
      <c r="T659">
        <v>25</v>
      </c>
      <c r="U659">
        <v>1</v>
      </c>
      <c r="V659">
        <v>1</v>
      </c>
      <c r="W659">
        <v>1</v>
      </c>
      <c r="X659">
        <v>1</v>
      </c>
      <c r="Y659">
        <v>-1</v>
      </c>
      <c r="BD659" t="s">
        <v>141</v>
      </c>
      <c r="BE659" t="s">
        <v>21</v>
      </c>
      <c r="BP659">
        <v>9</v>
      </c>
      <c r="BQ659">
        <v>5</v>
      </c>
      <c r="BR659" t="s">
        <v>138</v>
      </c>
      <c r="BS659" t="s">
        <v>131</v>
      </c>
      <c r="BT659">
        <v>2</v>
      </c>
      <c r="BU659">
        <v>50</v>
      </c>
      <c r="BV659">
        <v>0</v>
      </c>
      <c r="BW659">
        <v>512</v>
      </c>
      <c r="BX659">
        <v>314</v>
      </c>
      <c r="BY659" t="s">
        <v>115</v>
      </c>
      <c r="BZ659">
        <v>3009</v>
      </c>
      <c r="CA659">
        <v>3009</v>
      </c>
      <c r="CB659">
        <v>-1</v>
      </c>
      <c r="CC659">
        <v>50</v>
      </c>
      <c r="CD659">
        <v>0</v>
      </c>
      <c r="CE659">
        <v>1169</v>
      </c>
      <c r="CF659">
        <v>-1</v>
      </c>
      <c r="CG659">
        <v>400</v>
      </c>
      <c r="CH659">
        <v>-1</v>
      </c>
      <c r="CI659" t="s">
        <v>122</v>
      </c>
      <c r="CJ659" t="s">
        <v>127</v>
      </c>
      <c r="CK659" t="s">
        <v>127</v>
      </c>
      <c r="CL659" t="s">
        <v>142</v>
      </c>
      <c r="CM659" t="s">
        <v>109</v>
      </c>
      <c r="CN659" t="s">
        <v>124</v>
      </c>
      <c r="CO659">
        <v>1</v>
      </c>
      <c r="CP659" t="s">
        <v>131</v>
      </c>
      <c r="CQ659">
        <v>3000</v>
      </c>
      <c r="CR659">
        <v>-999999</v>
      </c>
      <c r="CS659">
        <v>0</v>
      </c>
      <c r="CT659">
        <v>256200</v>
      </c>
      <c r="CU659">
        <v>0</v>
      </c>
      <c r="CV659" t="s">
        <v>131</v>
      </c>
      <c r="CW659">
        <v>422</v>
      </c>
      <c r="CX659">
        <v>256622</v>
      </c>
      <c r="CZ659" t="s">
        <v>115</v>
      </c>
      <c r="DA659" t="s">
        <v>140</v>
      </c>
      <c r="DB659">
        <v>314</v>
      </c>
      <c r="DC659" t="s">
        <v>128</v>
      </c>
      <c r="DD659" t="s">
        <v>129</v>
      </c>
      <c r="DE659">
        <v>10</v>
      </c>
      <c r="DF659">
        <v>1</v>
      </c>
      <c r="DG659">
        <v>9</v>
      </c>
      <c r="DH659">
        <v>10</v>
      </c>
      <c r="DI659" t="s">
        <v>130</v>
      </c>
      <c r="DJ659" s="38">
        <f t="shared" si="10"/>
        <v>1</v>
      </c>
      <c r="DK659" s="38">
        <v>0</v>
      </c>
      <c r="DL659" s="38">
        <v>9</v>
      </c>
      <c r="DM659" s="38">
        <v>1</v>
      </c>
      <c r="DN659" s="38">
        <v>1</v>
      </c>
      <c r="DO659" s="38">
        <v>422</v>
      </c>
    </row>
    <row r="660" spans="1:119" x14ac:dyDescent="0.3">
      <c r="A660" t="s">
        <v>114</v>
      </c>
      <c r="B660">
        <v>3103</v>
      </c>
      <c r="C660">
        <v>1</v>
      </c>
      <c r="D660">
        <v>33</v>
      </c>
      <c r="E660" t="s">
        <v>197</v>
      </c>
      <c r="F660" t="s">
        <v>198</v>
      </c>
      <c r="G660">
        <v>60.006</v>
      </c>
      <c r="H660" t="s">
        <v>165</v>
      </c>
      <c r="I660">
        <v>1</v>
      </c>
      <c r="J660" t="s">
        <v>115</v>
      </c>
      <c r="K660">
        <v>132201385</v>
      </c>
      <c r="L660" t="s">
        <v>116</v>
      </c>
      <c r="M660" t="s">
        <v>166</v>
      </c>
      <c r="N660" t="s">
        <v>117</v>
      </c>
      <c r="O660" t="s">
        <v>199</v>
      </c>
      <c r="Q660" s="2">
        <v>0.31438657407407405</v>
      </c>
      <c r="R660" t="s">
        <v>118</v>
      </c>
      <c r="S660" t="s">
        <v>119</v>
      </c>
      <c r="T660">
        <v>25</v>
      </c>
      <c r="U660">
        <v>1</v>
      </c>
      <c r="V660">
        <v>1</v>
      </c>
      <c r="W660">
        <v>1</v>
      </c>
      <c r="X660">
        <v>1</v>
      </c>
      <c r="Y660">
        <v>-1</v>
      </c>
      <c r="BD660" t="s">
        <v>141</v>
      </c>
      <c r="BE660" t="s">
        <v>21</v>
      </c>
      <c r="BP660">
        <v>10</v>
      </c>
      <c r="BQ660">
        <v>5</v>
      </c>
      <c r="BR660" t="s">
        <v>138</v>
      </c>
      <c r="BS660" t="s">
        <v>121</v>
      </c>
      <c r="BT660">
        <v>1</v>
      </c>
      <c r="BU660">
        <v>50</v>
      </c>
      <c r="BV660">
        <v>1</v>
      </c>
      <c r="BW660">
        <v>512</v>
      </c>
      <c r="BX660">
        <v>314</v>
      </c>
      <c r="BY660" t="s">
        <v>125</v>
      </c>
      <c r="BZ660">
        <v>3366</v>
      </c>
      <c r="CA660">
        <v>3366</v>
      </c>
      <c r="CB660">
        <v>-1</v>
      </c>
      <c r="CC660">
        <v>50</v>
      </c>
      <c r="CD660">
        <v>1</v>
      </c>
      <c r="CE660">
        <v>721</v>
      </c>
      <c r="CF660">
        <v>-1</v>
      </c>
      <c r="CG660">
        <v>400</v>
      </c>
      <c r="CH660">
        <v>-1</v>
      </c>
      <c r="CI660" t="s">
        <v>122</v>
      </c>
      <c r="CJ660" t="s">
        <v>127</v>
      </c>
      <c r="CK660" t="s">
        <v>127</v>
      </c>
      <c r="CL660" t="s">
        <v>142</v>
      </c>
      <c r="CM660" t="s">
        <v>109</v>
      </c>
      <c r="CN660" t="s">
        <v>124</v>
      </c>
      <c r="CO660">
        <v>1</v>
      </c>
      <c r="CP660" t="s">
        <v>121</v>
      </c>
      <c r="CQ660">
        <v>3000</v>
      </c>
      <c r="CR660">
        <v>-999999</v>
      </c>
      <c r="CS660">
        <v>0</v>
      </c>
      <c r="CT660">
        <v>260899</v>
      </c>
      <c r="CU660">
        <v>0</v>
      </c>
      <c r="CV660" t="s">
        <v>121</v>
      </c>
      <c r="CW660">
        <v>513</v>
      </c>
      <c r="CX660">
        <v>261412</v>
      </c>
      <c r="CZ660" t="s">
        <v>125</v>
      </c>
      <c r="DA660" t="s">
        <v>139</v>
      </c>
      <c r="DB660">
        <v>314</v>
      </c>
      <c r="DC660" t="s">
        <v>128</v>
      </c>
      <c r="DD660" t="s">
        <v>129</v>
      </c>
      <c r="DE660">
        <v>9</v>
      </c>
      <c r="DF660">
        <v>1</v>
      </c>
      <c r="DG660">
        <v>10</v>
      </c>
      <c r="DH660">
        <v>9</v>
      </c>
      <c r="DI660" t="s">
        <v>130</v>
      </c>
      <c r="DJ660" s="38">
        <f t="shared" si="10"/>
        <v>1</v>
      </c>
      <c r="DK660" s="38">
        <v>0</v>
      </c>
      <c r="DL660" s="38">
        <v>10</v>
      </c>
      <c r="DM660" s="38">
        <v>1</v>
      </c>
      <c r="DN660" s="38">
        <v>1</v>
      </c>
      <c r="DO660" s="38">
        <v>513</v>
      </c>
    </row>
    <row r="661" spans="1:119" x14ac:dyDescent="0.3">
      <c r="A661" t="s">
        <v>114</v>
      </c>
      <c r="B661">
        <v>3103</v>
      </c>
      <c r="C661">
        <v>1</v>
      </c>
      <c r="D661">
        <v>33</v>
      </c>
      <c r="E661" t="s">
        <v>197</v>
      </c>
      <c r="F661" t="s">
        <v>198</v>
      </c>
      <c r="G661">
        <v>60.006</v>
      </c>
      <c r="H661" t="s">
        <v>165</v>
      </c>
      <c r="I661">
        <v>1</v>
      </c>
      <c r="J661" t="s">
        <v>115</v>
      </c>
      <c r="K661">
        <v>132201385</v>
      </c>
      <c r="L661" t="s">
        <v>116</v>
      </c>
      <c r="M661" t="s">
        <v>166</v>
      </c>
      <c r="N661" t="s">
        <v>117</v>
      </c>
      <c r="O661" t="s">
        <v>199</v>
      </c>
      <c r="Q661" s="2">
        <v>0.31438657407407405</v>
      </c>
      <c r="R661" t="s">
        <v>118</v>
      </c>
      <c r="S661" t="s">
        <v>119</v>
      </c>
      <c r="T661">
        <v>25</v>
      </c>
      <c r="U661">
        <v>1</v>
      </c>
      <c r="V661">
        <v>1</v>
      </c>
      <c r="W661">
        <v>1</v>
      </c>
      <c r="X661">
        <v>1</v>
      </c>
      <c r="Y661">
        <v>-1</v>
      </c>
      <c r="BD661" t="s">
        <v>141</v>
      </c>
      <c r="BE661" t="s">
        <v>21</v>
      </c>
      <c r="BP661">
        <v>11</v>
      </c>
      <c r="BQ661">
        <v>20</v>
      </c>
      <c r="BR661" t="s">
        <v>120</v>
      </c>
      <c r="BS661" t="s">
        <v>121</v>
      </c>
      <c r="BT661">
        <v>1</v>
      </c>
      <c r="BU661">
        <v>50</v>
      </c>
      <c r="BV661">
        <v>0</v>
      </c>
      <c r="BW661">
        <v>512</v>
      </c>
      <c r="BX661">
        <v>454</v>
      </c>
      <c r="BY661" t="s">
        <v>115</v>
      </c>
      <c r="BZ661">
        <v>2495</v>
      </c>
      <c r="CA661">
        <v>2495</v>
      </c>
      <c r="CB661">
        <v>-1</v>
      </c>
      <c r="CC661">
        <v>50</v>
      </c>
      <c r="CD661">
        <v>0</v>
      </c>
      <c r="CE661">
        <v>1136</v>
      </c>
      <c r="CF661">
        <v>-1</v>
      </c>
      <c r="CG661">
        <v>400</v>
      </c>
      <c r="CH661">
        <v>-1</v>
      </c>
      <c r="CI661" t="s">
        <v>122</v>
      </c>
      <c r="CJ661" t="s">
        <v>133</v>
      </c>
      <c r="CK661" t="s">
        <v>133</v>
      </c>
      <c r="CL661" t="s">
        <v>142</v>
      </c>
      <c r="CM661" t="s">
        <v>109</v>
      </c>
      <c r="CN661" t="s">
        <v>124</v>
      </c>
      <c r="CO661">
        <v>1</v>
      </c>
      <c r="CP661" t="s">
        <v>121</v>
      </c>
      <c r="CQ661">
        <v>3000</v>
      </c>
      <c r="CR661">
        <v>-999999</v>
      </c>
      <c r="CS661">
        <v>0</v>
      </c>
      <c r="CT661">
        <v>266449</v>
      </c>
      <c r="CU661">
        <v>0</v>
      </c>
      <c r="CV661" t="s">
        <v>121</v>
      </c>
      <c r="CW661">
        <v>969</v>
      </c>
      <c r="CX661">
        <v>267418</v>
      </c>
      <c r="CZ661" t="s">
        <v>125</v>
      </c>
      <c r="DA661" t="s">
        <v>126</v>
      </c>
      <c r="DB661">
        <v>454</v>
      </c>
      <c r="DC661" t="s">
        <v>128</v>
      </c>
      <c r="DD661" t="s">
        <v>134</v>
      </c>
      <c r="DE661">
        <v>39</v>
      </c>
      <c r="DF661">
        <v>1</v>
      </c>
      <c r="DG661">
        <v>11</v>
      </c>
      <c r="DH661">
        <v>39</v>
      </c>
      <c r="DI661" t="s">
        <v>130</v>
      </c>
      <c r="DJ661" s="38">
        <f t="shared" si="10"/>
        <v>1</v>
      </c>
      <c r="DK661" s="38">
        <v>0</v>
      </c>
      <c r="DL661" s="38">
        <v>11</v>
      </c>
      <c r="DM661" s="38">
        <v>1</v>
      </c>
      <c r="DN661" s="38">
        <v>1</v>
      </c>
      <c r="DO661" s="38">
        <v>969</v>
      </c>
    </row>
    <row r="662" spans="1:119" x14ac:dyDescent="0.3">
      <c r="A662" t="s">
        <v>114</v>
      </c>
      <c r="B662">
        <v>3103</v>
      </c>
      <c r="C662">
        <v>1</v>
      </c>
      <c r="D662">
        <v>33</v>
      </c>
      <c r="E662" t="s">
        <v>197</v>
      </c>
      <c r="F662" t="s">
        <v>198</v>
      </c>
      <c r="G662">
        <v>60.006</v>
      </c>
      <c r="H662" t="s">
        <v>165</v>
      </c>
      <c r="I662">
        <v>1</v>
      </c>
      <c r="J662" t="s">
        <v>115</v>
      </c>
      <c r="K662">
        <v>132201385</v>
      </c>
      <c r="L662" t="s">
        <v>116</v>
      </c>
      <c r="M662" t="s">
        <v>166</v>
      </c>
      <c r="N662" t="s">
        <v>117</v>
      </c>
      <c r="O662" t="s">
        <v>199</v>
      </c>
      <c r="Q662" s="2">
        <v>0.31438657407407405</v>
      </c>
      <c r="R662" t="s">
        <v>118</v>
      </c>
      <c r="S662" t="s">
        <v>119</v>
      </c>
      <c r="T662">
        <v>25</v>
      </c>
      <c r="U662">
        <v>1</v>
      </c>
      <c r="V662">
        <v>1</v>
      </c>
      <c r="W662">
        <v>1</v>
      </c>
      <c r="X662">
        <v>1</v>
      </c>
      <c r="Y662">
        <v>-1</v>
      </c>
      <c r="BD662" t="s">
        <v>141</v>
      </c>
      <c r="BE662" t="s">
        <v>21</v>
      </c>
      <c r="BP662">
        <v>12</v>
      </c>
      <c r="BQ662">
        <v>4</v>
      </c>
      <c r="BR662" t="s">
        <v>120</v>
      </c>
      <c r="BS662" t="s">
        <v>121</v>
      </c>
      <c r="BT662">
        <v>1</v>
      </c>
      <c r="BU662">
        <v>50</v>
      </c>
      <c r="BV662">
        <v>1</v>
      </c>
      <c r="BW662">
        <v>512</v>
      </c>
      <c r="BX662">
        <v>-100</v>
      </c>
      <c r="BY662" t="s">
        <v>115</v>
      </c>
      <c r="BZ662">
        <v>2906</v>
      </c>
      <c r="CA662">
        <v>2906</v>
      </c>
      <c r="CB662">
        <v>-1</v>
      </c>
      <c r="CC662">
        <v>50</v>
      </c>
      <c r="CD662">
        <v>1</v>
      </c>
      <c r="CE662">
        <v>929</v>
      </c>
      <c r="CF662">
        <v>-1</v>
      </c>
      <c r="CG662">
        <v>400</v>
      </c>
      <c r="CH662">
        <v>-1</v>
      </c>
      <c r="CI662" t="s">
        <v>122</v>
      </c>
      <c r="CJ662" t="s">
        <v>137</v>
      </c>
      <c r="CK662" t="s">
        <v>133</v>
      </c>
      <c r="CL662" t="s">
        <v>142</v>
      </c>
      <c r="CM662" t="s">
        <v>109</v>
      </c>
      <c r="CN662" t="s">
        <v>124</v>
      </c>
      <c r="CO662">
        <v>1</v>
      </c>
      <c r="CP662" t="s">
        <v>121</v>
      </c>
      <c r="CQ662">
        <v>3000</v>
      </c>
      <c r="CR662">
        <v>-999999</v>
      </c>
      <c r="CS662">
        <v>0</v>
      </c>
      <c r="CT662">
        <v>271365</v>
      </c>
      <c r="CU662">
        <v>0</v>
      </c>
      <c r="CV662" t="s">
        <v>121</v>
      </c>
      <c r="CW662">
        <v>765</v>
      </c>
      <c r="CX662">
        <v>272130</v>
      </c>
      <c r="CZ662" t="s">
        <v>125</v>
      </c>
      <c r="DA662" t="s">
        <v>126</v>
      </c>
      <c r="DB662">
        <v>454</v>
      </c>
      <c r="DC662" t="s">
        <v>128</v>
      </c>
      <c r="DD662" t="s">
        <v>129</v>
      </c>
      <c r="DE662">
        <v>7</v>
      </c>
      <c r="DF662">
        <v>1</v>
      </c>
      <c r="DG662">
        <v>12</v>
      </c>
      <c r="DH662">
        <v>7</v>
      </c>
      <c r="DI662" t="s">
        <v>136</v>
      </c>
      <c r="DJ662" s="38">
        <f t="shared" si="10"/>
        <v>1</v>
      </c>
      <c r="DK662" s="38">
        <v>0</v>
      </c>
      <c r="DL662" s="38">
        <v>12</v>
      </c>
      <c r="DM662" s="38">
        <v>1</v>
      </c>
      <c r="DN662" s="38">
        <v>1</v>
      </c>
      <c r="DO662" s="38">
        <v>765</v>
      </c>
    </row>
    <row r="663" spans="1:119" x14ac:dyDescent="0.3">
      <c r="A663" t="s">
        <v>114</v>
      </c>
      <c r="B663">
        <v>3103</v>
      </c>
      <c r="C663">
        <v>1</v>
      </c>
      <c r="D663">
        <v>33</v>
      </c>
      <c r="E663" t="s">
        <v>197</v>
      </c>
      <c r="F663" t="s">
        <v>198</v>
      </c>
      <c r="G663">
        <v>60.006</v>
      </c>
      <c r="H663" t="s">
        <v>165</v>
      </c>
      <c r="I663">
        <v>1</v>
      </c>
      <c r="J663" t="s">
        <v>115</v>
      </c>
      <c r="K663">
        <v>132201385</v>
      </c>
      <c r="L663" t="s">
        <v>116</v>
      </c>
      <c r="M663" t="s">
        <v>166</v>
      </c>
      <c r="N663" t="s">
        <v>117</v>
      </c>
      <c r="O663" t="s">
        <v>199</v>
      </c>
      <c r="Q663" s="2">
        <v>0.31438657407407405</v>
      </c>
      <c r="R663" t="s">
        <v>118</v>
      </c>
      <c r="S663" t="s">
        <v>119</v>
      </c>
      <c r="T663">
        <v>25</v>
      </c>
      <c r="U663">
        <v>1</v>
      </c>
      <c r="V663">
        <v>1</v>
      </c>
      <c r="W663">
        <v>1</v>
      </c>
      <c r="X663">
        <v>1</v>
      </c>
      <c r="Y663">
        <v>-1</v>
      </c>
      <c r="BD663" t="s">
        <v>141</v>
      </c>
      <c r="BE663" t="s">
        <v>21</v>
      </c>
      <c r="BP663">
        <v>13</v>
      </c>
      <c r="BQ663">
        <v>20</v>
      </c>
      <c r="BR663" t="s">
        <v>120</v>
      </c>
      <c r="BS663" t="s">
        <v>131</v>
      </c>
      <c r="BT663">
        <v>2</v>
      </c>
      <c r="BU663">
        <v>50</v>
      </c>
      <c r="BV663">
        <v>0</v>
      </c>
      <c r="BW663">
        <v>512</v>
      </c>
      <c r="BX663">
        <v>454</v>
      </c>
      <c r="BY663" t="s">
        <v>125</v>
      </c>
      <c r="BZ663">
        <v>1891</v>
      </c>
      <c r="CA663">
        <v>1891</v>
      </c>
      <c r="CB663">
        <v>-1</v>
      </c>
      <c r="CC663">
        <v>50</v>
      </c>
      <c r="CD663">
        <v>0</v>
      </c>
      <c r="CE663">
        <v>1549</v>
      </c>
      <c r="CF663">
        <v>-1</v>
      </c>
      <c r="CG663">
        <v>400</v>
      </c>
      <c r="CH663">
        <v>-1</v>
      </c>
      <c r="CI663" t="s">
        <v>122</v>
      </c>
      <c r="CJ663" t="s">
        <v>133</v>
      </c>
      <c r="CK663" t="s">
        <v>133</v>
      </c>
      <c r="CL663" t="s">
        <v>142</v>
      </c>
      <c r="CM663" t="s">
        <v>109</v>
      </c>
      <c r="CN663" t="s">
        <v>124</v>
      </c>
      <c r="CO663">
        <v>1</v>
      </c>
      <c r="CP663" t="s">
        <v>131</v>
      </c>
      <c r="CQ663">
        <v>3000</v>
      </c>
      <c r="CR663">
        <v>-999999</v>
      </c>
      <c r="CS663">
        <v>0</v>
      </c>
      <c r="CT663">
        <v>277115</v>
      </c>
      <c r="CU663">
        <v>0</v>
      </c>
      <c r="CV663" t="s">
        <v>131</v>
      </c>
      <c r="CW663">
        <v>1160</v>
      </c>
      <c r="CX663">
        <v>278275</v>
      </c>
      <c r="CZ663" t="s">
        <v>115</v>
      </c>
      <c r="DA663" t="s">
        <v>132</v>
      </c>
      <c r="DB663">
        <v>454</v>
      </c>
      <c r="DC663" t="s">
        <v>128</v>
      </c>
      <c r="DD663" t="s">
        <v>134</v>
      </c>
      <c r="DE663">
        <v>40</v>
      </c>
      <c r="DF663">
        <v>1</v>
      </c>
      <c r="DG663">
        <v>13</v>
      </c>
      <c r="DH663">
        <v>40</v>
      </c>
      <c r="DI663" t="s">
        <v>130</v>
      </c>
      <c r="DJ663" s="38">
        <f t="shared" si="10"/>
        <v>1</v>
      </c>
      <c r="DK663" s="38">
        <v>0</v>
      </c>
      <c r="DL663" s="38">
        <v>13</v>
      </c>
      <c r="DM663" s="38">
        <v>1</v>
      </c>
      <c r="DN663" s="38">
        <v>1</v>
      </c>
      <c r="DO663" s="38">
        <v>1160</v>
      </c>
    </row>
    <row r="664" spans="1:119" x14ac:dyDescent="0.3">
      <c r="A664" t="s">
        <v>114</v>
      </c>
      <c r="B664">
        <v>3103</v>
      </c>
      <c r="C664">
        <v>1</v>
      </c>
      <c r="D664">
        <v>33</v>
      </c>
      <c r="E664" t="s">
        <v>197</v>
      </c>
      <c r="F664" t="s">
        <v>198</v>
      </c>
      <c r="G664">
        <v>60.006</v>
      </c>
      <c r="H664" t="s">
        <v>165</v>
      </c>
      <c r="I664">
        <v>1</v>
      </c>
      <c r="J664" t="s">
        <v>115</v>
      </c>
      <c r="K664">
        <v>132201385</v>
      </c>
      <c r="L664" t="s">
        <v>116</v>
      </c>
      <c r="M664" t="s">
        <v>166</v>
      </c>
      <c r="N664" t="s">
        <v>117</v>
      </c>
      <c r="O664" t="s">
        <v>199</v>
      </c>
      <c r="Q664" s="2">
        <v>0.31438657407407405</v>
      </c>
      <c r="R664" t="s">
        <v>118</v>
      </c>
      <c r="S664" t="s">
        <v>119</v>
      </c>
      <c r="T664">
        <v>25</v>
      </c>
      <c r="U664">
        <v>1</v>
      </c>
      <c r="V664">
        <v>1</v>
      </c>
      <c r="W664">
        <v>1</v>
      </c>
      <c r="X664">
        <v>1</v>
      </c>
      <c r="Y664">
        <v>-1</v>
      </c>
      <c r="BD664" t="s">
        <v>141</v>
      </c>
      <c r="BE664" t="s">
        <v>21</v>
      </c>
      <c r="BP664">
        <v>14</v>
      </c>
      <c r="BQ664">
        <v>11</v>
      </c>
      <c r="BR664" t="s">
        <v>138</v>
      </c>
      <c r="BS664" t="s">
        <v>131</v>
      </c>
      <c r="BT664">
        <v>2</v>
      </c>
      <c r="BU664">
        <v>50</v>
      </c>
      <c r="BV664">
        <v>1</v>
      </c>
      <c r="BW664">
        <v>512</v>
      </c>
      <c r="BX664">
        <v>454</v>
      </c>
      <c r="BY664" t="s">
        <v>115</v>
      </c>
      <c r="BZ664">
        <v>3476</v>
      </c>
      <c r="CA664">
        <v>3476</v>
      </c>
      <c r="CB664">
        <v>-1</v>
      </c>
      <c r="CC664">
        <v>50</v>
      </c>
      <c r="CD664">
        <v>1</v>
      </c>
      <c r="CE664">
        <v>463</v>
      </c>
      <c r="CF664">
        <v>-1</v>
      </c>
      <c r="CG664">
        <v>400</v>
      </c>
      <c r="CH664">
        <v>-1</v>
      </c>
      <c r="CI664" t="s">
        <v>122</v>
      </c>
      <c r="CJ664" t="s">
        <v>133</v>
      </c>
      <c r="CK664" t="s">
        <v>127</v>
      </c>
      <c r="CL664" t="s">
        <v>142</v>
      </c>
      <c r="CM664" t="s">
        <v>109</v>
      </c>
      <c r="CN664" t="s">
        <v>124</v>
      </c>
      <c r="CO664">
        <v>1</v>
      </c>
      <c r="CP664" t="s">
        <v>131</v>
      </c>
      <c r="CQ664">
        <v>3000</v>
      </c>
      <c r="CR664">
        <v>-999999</v>
      </c>
      <c r="CS664">
        <v>0</v>
      </c>
      <c r="CT664">
        <v>281164</v>
      </c>
      <c r="CU664">
        <v>0</v>
      </c>
      <c r="CV664" t="s">
        <v>131</v>
      </c>
      <c r="CW664">
        <v>661</v>
      </c>
      <c r="CX664">
        <v>281825</v>
      </c>
      <c r="CZ664" t="s">
        <v>115</v>
      </c>
      <c r="DA664" t="s">
        <v>140</v>
      </c>
      <c r="DB664">
        <v>314</v>
      </c>
      <c r="DC664" t="s">
        <v>128</v>
      </c>
      <c r="DD664" t="s">
        <v>129</v>
      </c>
      <c r="DE664">
        <v>22</v>
      </c>
      <c r="DF664">
        <v>1</v>
      </c>
      <c r="DG664">
        <v>14</v>
      </c>
      <c r="DH664">
        <v>22</v>
      </c>
      <c r="DI664" t="s">
        <v>135</v>
      </c>
      <c r="DJ664" s="38">
        <f t="shared" si="10"/>
        <v>1</v>
      </c>
      <c r="DK664" s="38">
        <v>0</v>
      </c>
      <c r="DL664" s="38">
        <v>14</v>
      </c>
      <c r="DM664" s="38">
        <v>1</v>
      </c>
      <c r="DN664" s="38">
        <v>1</v>
      </c>
      <c r="DO664" s="38">
        <v>661</v>
      </c>
    </row>
    <row r="665" spans="1:119" x14ac:dyDescent="0.3">
      <c r="A665" t="s">
        <v>114</v>
      </c>
      <c r="B665">
        <v>3103</v>
      </c>
      <c r="C665">
        <v>1</v>
      </c>
      <c r="D665">
        <v>33</v>
      </c>
      <c r="E665" t="s">
        <v>197</v>
      </c>
      <c r="F665" t="s">
        <v>198</v>
      </c>
      <c r="G665">
        <v>60.006</v>
      </c>
      <c r="H665" t="s">
        <v>165</v>
      </c>
      <c r="I665">
        <v>1</v>
      </c>
      <c r="J665" t="s">
        <v>115</v>
      </c>
      <c r="K665">
        <v>132201385</v>
      </c>
      <c r="L665" t="s">
        <v>116</v>
      </c>
      <c r="M665" t="s">
        <v>166</v>
      </c>
      <c r="N665" t="s">
        <v>117</v>
      </c>
      <c r="O665" t="s">
        <v>199</v>
      </c>
      <c r="Q665" s="2">
        <v>0.31438657407407405</v>
      </c>
      <c r="R665" t="s">
        <v>118</v>
      </c>
      <c r="S665" t="s">
        <v>119</v>
      </c>
      <c r="T665">
        <v>25</v>
      </c>
      <c r="U665">
        <v>1</v>
      </c>
      <c r="V665">
        <v>1</v>
      </c>
      <c r="W665">
        <v>1</v>
      </c>
      <c r="X665">
        <v>1</v>
      </c>
      <c r="Y665">
        <v>-1</v>
      </c>
      <c r="BD665" t="s">
        <v>141</v>
      </c>
      <c r="BE665" t="s">
        <v>21</v>
      </c>
      <c r="BP665">
        <v>15</v>
      </c>
      <c r="BQ665">
        <v>16</v>
      </c>
      <c r="BR665" t="s">
        <v>120</v>
      </c>
      <c r="BS665" t="s">
        <v>121</v>
      </c>
      <c r="BT665">
        <v>1</v>
      </c>
      <c r="BU665">
        <v>50</v>
      </c>
      <c r="BV665">
        <v>0</v>
      </c>
      <c r="BW665">
        <v>512</v>
      </c>
      <c r="BX665">
        <v>-100</v>
      </c>
      <c r="BY665" t="s">
        <v>115</v>
      </c>
      <c r="BZ665">
        <v>3099</v>
      </c>
      <c r="CA665">
        <v>3099</v>
      </c>
      <c r="CB665">
        <v>-1</v>
      </c>
      <c r="CC665">
        <v>50</v>
      </c>
      <c r="CD665">
        <v>0</v>
      </c>
      <c r="CE665">
        <v>711</v>
      </c>
      <c r="CF665">
        <v>-1</v>
      </c>
      <c r="CG665">
        <v>400</v>
      </c>
      <c r="CH665">
        <v>-1</v>
      </c>
      <c r="CI665" t="s">
        <v>122</v>
      </c>
      <c r="CJ665" t="s">
        <v>137</v>
      </c>
      <c r="CK665" t="s">
        <v>133</v>
      </c>
      <c r="CL665" t="s">
        <v>142</v>
      </c>
      <c r="CM665" t="s">
        <v>109</v>
      </c>
      <c r="CN665" t="s">
        <v>124</v>
      </c>
      <c r="CO665">
        <v>1</v>
      </c>
      <c r="CP665" t="s">
        <v>121</v>
      </c>
      <c r="CQ665">
        <v>3000</v>
      </c>
      <c r="CR665">
        <v>-999999</v>
      </c>
      <c r="CS665">
        <v>0</v>
      </c>
      <c r="CT665">
        <v>286547</v>
      </c>
      <c r="CU665">
        <v>0</v>
      </c>
      <c r="CV665" t="s">
        <v>121</v>
      </c>
      <c r="CW665">
        <v>790</v>
      </c>
      <c r="CX665">
        <v>287337</v>
      </c>
      <c r="CZ665" t="s">
        <v>125</v>
      </c>
      <c r="DA665" t="s">
        <v>126</v>
      </c>
      <c r="DB665">
        <v>454</v>
      </c>
      <c r="DC665" t="s">
        <v>128</v>
      </c>
      <c r="DD665" t="s">
        <v>134</v>
      </c>
      <c r="DE665">
        <v>31</v>
      </c>
      <c r="DF665">
        <v>1</v>
      </c>
      <c r="DG665">
        <v>15</v>
      </c>
      <c r="DH665">
        <v>31</v>
      </c>
      <c r="DI665" t="s">
        <v>136</v>
      </c>
      <c r="DJ665" s="38">
        <f t="shared" si="10"/>
        <v>1</v>
      </c>
      <c r="DK665" s="38">
        <v>0</v>
      </c>
      <c r="DL665" s="38">
        <v>15</v>
      </c>
      <c r="DM665" s="38">
        <v>1</v>
      </c>
      <c r="DN665" s="38">
        <v>1</v>
      </c>
      <c r="DO665" s="38">
        <v>790</v>
      </c>
    </row>
    <row r="666" spans="1:119" x14ac:dyDescent="0.3">
      <c r="A666" t="s">
        <v>114</v>
      </c>
      <c r="B666">
        <v>3103</v>
      </c>
      <c r="C666">
        <v>1</v>
      </c>
      <c r="D666">
        <v>33</v>
      </c>
      <c r="E666" t="s">
        <v>197</v>
      </c>
      <c r="F666" t="s">
        <v>198</v>
      </c>
      <c r="G666">
        <v>60.006</v>
      </c>
      <c r="H666" t="s">
        <v>165</v>
      </c>
      <c r="I666">
        <v>1</v>
      </c>
      <c r="J666" t="s">
        <v>115</v>
      </c>
      <c r="K666">
        <v>132201385</v>
      </c>
      <c r="L666" t="s">
        <v>116</v>
      </c>
      <c r="M666" t="s">
        <v>166</v>
      </c>
      <c r="N666" t="s">
        <v>117</v>
      </c>
      <c r="O666" t="s">
        <v>199</v>
      </c>
      <c r="Q666" s="2">
        <v>0.31438657407407405</v>
      </c>
      <c r="R666" t="s">
        <v>118</v>
      </c>
      <c r="S666" t="s">
        <v>119</v>
      </c>
      <c r="T666">
        <v>25</v>
      </c>
      <c r="U666">
        <v>1</v>
      </c>
      <c r="V666">
        <v>1</v>
      </c>
      <c r="W666">
        <v>1</v>
      </c>
      <c r="X666">
        <v>1</v>
      </c>
      <c r="Y666">
        <v>-1</v>
      </c>
      <c r="BD666" t="s">
        <v>141</v>
      </c>
      <c r="BE666" t="s">
        <v>21</v>
      </c>
      <c r="BP666">
        <v>16</v>
      </c>
      <c r="BQ666">
        <v>15</v>
      </c>
      <c r="BR666" t="s">
        <v>138</v>
      </c>
      <c r="BS666" t="s">
        <v>131</v>
      </c>
      <c r="BT666">
        <v>2</v>
      </c>
      <c r="BU666">
        <v>50</v>
      </c>
      <c r="BV666">
        <v>1</v>
      </c>
      <c r="BW666">
        <v>512</v>
      </c>
      <c r="BX666">
        <v>-100</v>
      </c>
      <c r="BY666" t="s">
        <v>115</v>
      </c>
      <c r="BZ666">
        <v>2653</v>
      </c>
      <c r="CA666">
        <v>2653</v>
      </c>
      <c r="CB666">
        <v>-1</v>
      </c>
      <c r="CC666">
        <v>50</v>
      </c>
      <c r="CD666">
        <v>1</v>
      </c>
      <c r="CE666">
        <v>1081</v>
      </c>
      <c r="CF666">
        <v>-1</v>
      </c>
      <c r="CG666">
        <v>400</v>
      </c>
      <c r="CH666">
        <v>-1</v>
      </c>
      <c r="CI666" t="s">
        <v>122</v>
      </c>
      <c r="CJ666" t="s">
        <v>137</v>
      </c>
      <c r="CK666" t="s">
        <v>133</v>
      </c>
      <c r="CL666" t="s">
        <v>142</v>
      </c>
      <c r="CM666" t="s">
        <v>109</v>
      </c>
      <c r="CN666" t="s">
        <v>124</v>
      </c>
      <c r="CO666">
        <v>1</v>
      </c>
      <c r="CP666" t="s">
        <v>131</v>
      </c>
      <c r="CQ666">
        <v>3000</v>
      </c>
      <c r="CR666">
        <v>-999999</v>
      </c>
      <c r="CS666">
        <v>0</v>
      </c>
      <c r="CT666">
        <v>292046</v>
      </c>
      <c r="CU666">
        <v>0</v>
      </c>
      <c r="CV666" t="s">
        <v>131</v>
      </c>
      <c r="CW666">
        <v>866</v>
      </c>
      <c r="CX666">
        <v>292912</v>
      </c>
      <c r="CZ666" t="s">
        <v>115</v>
      </c>
      <c r="DA666" t="s">
        <v>140</v>
      </c>
      <c r="DB666">
        <v>454</v>
      </c>
      <c r="DC666" t="s">
        <v>128</v>
      </c>
      <c r="DD666" t="s">
        <v>134</v>
      </c>
      <c r="DE666">
        <v>30</v>
      </c>
      <c r="DF666">
        <v>1</v>
      </c>
      <c r="DG666">
        <v>16</v>
      </c>
      <c r="DH666">
        <v>30</v>
      </c>
      <c r="DI666" t="s">
        <v>136</v>
      </c>
      <c r="DJ666" s="38">
        <f t="shared" si="10"/>
        <v>1</v>
      </c>
      <c r="DK666" s="38">
        <v>0</v>
      </c>
      <c r="DL666" s="38">
        <v>16</v>
      </c>
      <c r="DM666" s="38">
        <v>1</v>
      </c>
      <c r="DN666" s="38">
        <v>1</v>
      </c>
      <c r="DO666" s="38">
        <v>866</v>
      </c>
    </row>
    <row r="667" spans="1:119" x14ac:dyDescent="0.3">
      <c r="A667" t="s">
        <v>114</v>
      </c>
      <c r="B667">
        <v>3103</v>
      </c>
      <c r="C667">
        <v>1</v>
      </c>
      <c r="D667">
        <v>33</v>
      </c>
      <c r="E667" t="s">
        <v>197</v>
      </c>
      <c r="F667" t="s">
        <v>198</v>
      </c>
      <c r="G667">
        <v>60.006</v>
      </c>
      <c r="H667" t="s">
        <v>165</v>
      </c>
      <c r="I667">
        <v>1</v>
      </c>
      <c r="J667" t="s">
        <v>115</v>
      </c>
      <c r="K667">
        <v>132201385</v>
      </c>
      <c r="L667" t="s">
        <v>116</v>
      </c>
      <c r="M667" t="s">
        <v>166</v>
      </c>
      <c r="N667" t="s">
        <v>117</v>
      </c>
      <c r="O667" t="s">
        <v>199</v>
      </c>
      <c r="Q667" s="2">
        <v>0.31438657407407405</v>
      </c>
      <c r="R667" t="s">
        <v>118</v>
      </c>
      <c r="S667" t="s">
        <v>119</v>
      </c>
      <c r="T667">
        <v>25</v>
      </c>
      <c r="U667">
        <v>1</v>
      </c>
      <c r="V667">
        <v>1</v>
      </c>
      <c r="W667">
        <v>1</v>
      </c>
      <c r="X667">
        <v>1</v>
      </c>
      <c r="Y667">
        <v>-1</v>
      </c>
      <c r="BD667" t="s">
        <v>141</v>
      </c>
      <c r="BE667" t="s">
        <v>21</v>
      </c>
      <c r="BP667">
        <v>17</v>
      </c>
      <c r="BQ667">
        <v>23</v>
      </c>
      <c r="BR667" t="s">
        <v>138</v>
      </c>
      <c r="BS667" t="s">
        <v>121</v>
      </c>
      <c r="BT667">
        <v>1</v>
      </c>
      <c r="BU667">
        <v>50</v>
      </c>
      <c r="BV667">
        <v>0</v>
      </c>
      <c r="BW667">
        <v>512</v>
      </c>
      <c r="BX667">
        <v>454</v>
      </c>
      <c r="BY667" t="s">
        <v>125</v>
      </c>
      <c r="BZ667">
        <v>3022</v>
      </c>
      <c r="CA667">
        <v>3022</v>
      </c>
      <c r="CB667">
        <v>-1</v>
      </c>
      <c r="CC667">
        <v>50</v>
      </c>
      <c r="CD667">
        <v>0</v>
      </c>
      <c r="CE667">
        <v>902</v>
      </c>
      <c r="CF667">
        <v>-1</v>
      </c>
      <c r="CG667">
        <v>400</v>
      </c>
      <c r="CH667">
        <v>-1</v>
      </c>
      <c r="CI667" t="s">
        <v>122</v>
      </c>
      <c r="CJ667" t="s">
        <v>133</v>
      </c>
      <c r="CK667" t="s">
        <v>127</v>
      </c>
      <c r="CL667" t="s">
        <v>142</v>
      </c>
      <c r="CM667" t="s">
        <v>109</v>
      </c>
      <c r="CN667" t="s">
        <v>124</v>
      </c>
      <c r="CO667">
        <v>1</v>
      </c>
      <c r="CP667" t="s">
        <v>121</v>
      </c>
      <c r="CQ667">
        <v>3000</v>
      </c>
      <c r="CR667">
        <v>-999999</v>
      </c>
      <c r="CS667">
        <v>0</v>
      </c>
      <c r="CT667">
        <v>297013</v>
      </c>
      <c r="CU667">
        <v>0</v>
      </c>
      <c r="CV667" t="s">
        <v>121</v>
      </c>
      <c r="CW667">
        <v>676</v>
      </c>
      <c r="CX667">
        <v>297689</v>
      </c>
      <c r="CZ667" t="s">
        <v>125</v>
      </c>
      <c r="DA667" t="s">
        <v>139</v>
      </c>
      <c r="DB667">
        <v>314</v>
      </c>
      <c r="DC667" t="s">
        <v>128</v>
      </c>
      <c r="DD667" t="s">
        <v>134</v>
      </c>
      <c r="DE667">
        <v>45</v>
      </c>
      <c r="DF667">
        <v>1</v>
      </c>
      <c r="DG667">
        <v>17</v>
      </c>
      <c r="DH667">
        <v>45</v>
      </c>
      <c r="DI667" t="s">
        <v>135</v>
      </c>
      <c r="DJ667" s="38">
        <f t="shared" si="10"/>
        <v>1</v>
      </c>
      <c r="DK667" s="38">
        <v>0</v>
      </c>
      <c r="DL667" s="38">
        <v>17</v>
      </c>
      <c r="DM667" s="38">
        <v>1</v>
      </c>
      <c r="DN667" s="38">
        <v>1</v>
      </c>
      <c r="DO667" s="38">
        <v>676</v>
      </c>
    </row>
    <row r="668" spans="1:119" x14ac:dyDescent="0.3">
      <c r="A668" t="s">
        <v>114</v>
      </c>
      <c r="B668">
        <v>3103</v>
      </c>
      <c r="C668">
        <v>1</v>
      </c>
      <c r="D668">
        <v>33</v>
      </c>
      <c r="E668" t="s">
        <v>197</v>
      </c>
      <c r="F668" t="s">
        <v>198</v>
      </c>
      <c r="G668">
        <v>60.006</v>
      </c>
      <c r="H668" t="s">
        <v>165</v>
      </c>
      <c r="I668">
        <v>1</v>
      </c>
      <c r="J668" t="s">
        <v>115</v>
      </c>
      <c r="K668">
        <v>132201385</v>
      </c>
      <c r="L668" t="s">
        <v>116</v>
      </c>
      <c r="M668" t="s">
        <v>166</v>
      </c>
      <c r="N668" t="s">
        <v>117</v>
      </c>
      <c r="O668" t="s">
        <v>199</v>
      </c>
      <c r="Q668" s="2">
        <v>0.31438657407407405</v>
      </c>
      <c r="R668" t="s">
        <v>118</v>
      </c>
      <c r="S668" t="s">
        <v>119</v>
      </c>
      <c r="T668">
        <v>25</v>
      </c>
      <c r="U668">
        <v>1</v>
      </c>
      <c r="V668">
        <v>1</v>
      </c>
      <c r="W668">
        <v>1</v>
      </c>
      <c r="X668">
        <v>1</v>
      </c>
      <c r="Y668">
        <v>-1</v>
      </c>
      <c r="BD668" t="s">
        <v>141</v>
      </c>
      <c r="BE668" t="s">
        <v>21</v>
      </c>
      <c r="BP668">
        <v>18</v>
      </c>
      <c r="BQ668">
        <v>9</v>
      </c>
      <c r="BR668" t="s">
        <v>138</v>
      </c>
      <c r="BS668" t="s">
        <v>121</v>
      </c>
      <c r="BT668">
        <v>1</v>
      </c>
      <c r="BU668">
        <v>50</v>
      </c>
      <c r="BV668">
        <v>1</v>
      </c>
      <c r="BW668">
        <v>512</v>
      </c>
      <c r="BX668">
        <v>314</v>
      </c>
      <c r="BY668" t="s">
        <v>125</v>
      </c>
      <c r="BZ668">
        <v>2481</v>
      </c>
      <c r="CA668">
        <v>2481</v>
      </c>
      <c r="CB668">
        <v>-1</v>
      </c>
      <c r="CC668">
        <v>50</v>
      </c>
      <c r="CD668">
        <v>1</v>
      </c>
      <c r="CE668">
        <v>1508</v>
      </c>
      <c r="CF668">
        <v>-1</v>
      </c>
      <c r="CG668">
        <v>400</v>
      </c>
      <c r="CH668">
        <v>-1</v>
      </c>
      <c r="CI668" t="s">
        <v>122</v>
      </c>
      <c r="CJ668" t="s">
        <v>127</v>
      </c>
      <c r="CK668" t="s">
        <v>133</v>
      </c>
      <c r="CL668" t="s">
        <v>142</v>
      </c>
      <c r="CM668" t="s">
        <v>109</v>
      </c>
      <c r="CN668" t="s">
        <v>124</v>
      </c>
      <c r="CO668">
        <v>1</v>
      </c>
      <c r="CP668" t="s">
        <v>121</v>
      </c>
      <c r="CQ668">
        <v>3000</v>
      </c>
      <c r="CR668">
        <v>-999999</v>
      </c>
      <c r="CS668">
        <v>0</v>
      </c>
      <c r="CT668">
        <v>302762</v>
      </c>
      <c r="CU668">
        <v>0</v>
      </c>
      <c r="CV668" t="s">
        <v>121</v>
      </c>
      <c r="CW668">
        <v>611</v>
      </c>
      <c r="CX668">
        <v>303373</v>
      </c>
      <c r="CZ668" t="s">
        <v>125</v>
      </c>
      <c r="DA668" t="s">
        <v>139</v>
      </c>
      <c r="DB668">
        <v>454</v>
      </c>
      <c r="DC668" t="s">
        <v>128</v>
      </c>
      <c r="DD668" t="s">
        <v>129</v>
      </c>
      <c r="DE668">
        <v>17</v>
      </c>
      <c r="DF668">
        <v>1</v>
      </c>
      <c r="DG668">
        <v>18</v>
      </c>
      <c r="DH668">
        <v>17</v>
      </c>
      <c r="DI668" t="s">
        <v>135</v>
      </c>
      <c r="DJ668" s="38">
        <f t="shared" si="10"/>
        <v>1</v>
      </c>
      <c r="DK668" s="38">
        <v>0</v>
      </c>
      <c r="DL668" s="38">
        <v>18</v>
      </c>
      <c r="DM668" s="38">
        <v>1</v>
      </c>
      <c r="DN668" s="38">
        <v>1</v>
      </c>
      <c r="DO668" s="38">
        <v>611</v>
      </c>
    </row>
    <row r="669" spans="1:119" x14ac:dyDescent="0.3">
      <c r="A669" t="s">
        <v>114</v>
      </c>
      <c r="B669">
        <v>3103</v>
      </c>
      <c r="C669">
        <v>1</v>
      </c>
      <c r="D669">
        <v>33</v>
      </c>
      <c r="E669" t="s">
        <v>197</v>
      </c>
      <c r="F669" t="s">
        <v>198</v>
      </c>
      <c r="G669">
        <v>60.006</v>
      </c>
      <c r="H669" t="s">
        <v>165</v>
      </c>
      <c r="I669">
        <v>1</v>
      </c>
      <c r="J669" t="s">
        <v>115</v>
      </c>
      <c r="K669">
        <v>132201385</v>
      </c>
      <c r="L669" t="s">
        <v>116</v>
      </c>
      <c r="M669" t="s">
        <v>166</v>
      </c>
      <c r="N669" t="s">
        <v>117</v>
      </c>
      <c r="O669" t="s">
        <v>199</v>
      </c>
      <c r="Q669" s="2">
        <v>0.31438657407407405</v>
      </c>
      <c r="R669" t="s">
        <v>118</v>
      </c>
      <c r="S669" t="s">
        <v>119</v>
      </c>
      <c r="T669">
        <v>25</v>
      </c>
      <c r="U669">
        <v>1</v>
      </c>
      <c r="V669">
        <v>1</v>
      </c>
      <c r="W669">
        <v>1</v>
      </c>
      <c r="X669">
        <v>1</v>
      </c>
      <c r="Y669">
        <v>-1</v>
      </c>
      <c r="BD669" t="s">
        <v>141</v>
      </c>
      <c r="BE669" t="s">
        <v>21</v>
      </c>
      <c r="BP669">
        <v>19</v>
      </c>
      <c r="BQ669">
        <v>11</v>
      </c>
      <c r="BR669" t="s">
        <v>138</v>
      </c>
      <c r="BS669" t="s">
        <v>121</v>
      </c>
      <c r="BT669">
        <v>1</v>
      </c>
      <c r="BU669">
        <v>50</v>
      </c>
      <c r="BV669">
        <v>1</v>
      </c>
      <c r="BW669">
        <v>512</v>
      </c>
      <c r="BX669">
        <v>454</v>
      </c>
      <c r="BY669" t="s">
        <v>125</v>
      </c>
      <c r="BZ669">
        <v>3163</v>
      </c>
      <c r="CA669">
        <v>3163</v>
      </c>
      <c r="CB669">
        <v>-1</v>
      </c>
      <c r="CC669">
        <v>50</v>
      </c>
      <c r="CD669">
        <v>1</v>
      </c>
      <c r="CE669">
        <v>786</v>
      </c>
      <c r="CF669">
        <v>-1</v>
      </c>
      <c r="CG669">
        <v>400</v>
      </c>
      <c r="CH669">
        <v>-1</v>
      </c>
      <c r="CI669" t="s">
        <v>122</v>
      </c>
      <c r="CJ669" t="s">
        <v>133</v>
      </c>
      <c r="CK669" t="s">
        <v>127</v>
      </c>
      <c r="CL669" t="s">
        <v>142</v>
      </c>
      <c r="CM669" t="s">
        <v>109</v>
      </c>
      <c r="CN669" t="s">
        <v>124</v>
      </c>
      <c r="CO669">
        <v>1</v>
      </c>
      <c r="CP669" t="s">
        <v>121</v>
      </c>
      <c r="CQ669">
        <v>3000</v>
      </c>
      <c r="CR669">
        <v>-999999</v>
      </c>
      <c r="CS669">
        <v>0</v>
      </c>
      <c r="CT669">
        <v>307178</v>
      </c>
      <c r="CU669">
        <v>0</v>
      </c>
      <c r="CV669" t="s">
        <v>121</v>
      </c>
      <c r="CW669">
        <v>651</v>
      </c>
      <c r="CX669">
        <v>307829</v>
      </c>
      <c r="CZ669" t="s">
        <v>125</v>
      </c>
      <c r="DA669" t="s">
        <v>139</v>
      </c>
      <c r="DB669">
        <v>314</v>
      </c>
      <c r="DC669" t="s">
        <v>128</v>
      </c>
      <c r="DD669" t="s">
        <v>129</v>
      </c>
      <c r="DE669">
        <v>21</v>
      </c>
      <c r="DF669">
        <v>1</v>
      </c>
      <c r="DG669">
        <v>19</v>
      </c>
      <c r="DH669">
        <v>21</v>
      </c>
      <c r="DI669" t="s">
        <v>135</v>
      </c>
      <c r="DJ669" s="38">
        <f t="shared" si="10"/>
        <v>1</v>
      </c>
      <c r="DK669" s="38">
        <v>0</v>
      </c>
      <c r="DL669" s="38">
        <v>19</v>
      </c>
      <c r="DM669" s="38">
        <v>1</v>
      </c>
      <c r="DN669" s="38">
        <v>1</v>
      </c>
      <c r="DO669" s="38">
        <v>651</v>
      </c>
    </row>
    <row r="670" spans="1:119" x14ac:dyDescent="0.3">
      <c r="A670" t="s">
        <v>114</v>
      </c>
      <c r="B670">
        <v>3103</v>
      </c>
      <c r="C670">
        <v>1</v>
      </c>
      <c r="D670">
        <v>33</v>
      </c>
      <c r="E670" t="s">
        <v>197</v>
      </c>
      <c r="F670" t="s">
        <v>198</v>
      </c>
      <c r="G670">
        <v>60.006</v>
      </c>
      <c r="H670" t="s">
        <v>165</v>
      </c>
      <c r="I670">
        <v>1</v>
      </c>
      <c r="J670" t="s">
        <v>115</v>
      </c>
      <c r="K670">
        <v>132201385</v>
      </c>
      <c r="L670" t="s">
        <v>116</v>
      </c>
      <c r="M670" t="s">
        <v>166</v>
      </c>
      <c r="N670" t="s">
        <v>117</v>
      </c>
      <c r="O670" t="s">
        <v>199</v>
      </c>
      <c r="Q670" s="2">
        <v>0.31438657407407405</v>
      </c>
      <c r="R670" t="s">
        <v>118</v>
      </c>
      <c r="S670" t="s">
        <v>119</v>
      </c>
      <c r="T670">
        <v>25</v>
      </c>
      <c r="U670">
        <v>1</v>
      </c>
      <c r="V670">
        <v>1</v>
      </c>
      <c r="W670">
        <v>1</v>
      </c>
      <c r="X670">
        <v>1</v>
      </c>
      <c r="Y670">
        <v>-1</v>
      </c>
      <c r="BD670" t="s">
        <v>141</v>
      </c>
      <c r="BE670" t="s">
        <v>21</v>
      </c>
      <c r="BP670">
        <v>20</v>
      </c>
      <c r="BQ670">
        <v>1</v>
      </c>
      <c r="BR670" t="s">
        <v>138</v>
      </c>
      <c r="BS670" t="s">
        <v>121</v>
      </c>
      <c r="BT670">
        <v>1</v>
      </c>
      <c r="BU670">
        <v>50</v>
      </c>
      <c r="BV670">
        <v>0</v>
      </c>
      <c r="BW670">
        <v>512</v>
      </c>
      <c r="BX670">
        <v>-100</v>
      </c>
      <c r="BY670" t="s">
        <v>125</v>
      </c>
      <c r="BZ670">
        <v>2745</v>
      </c>
      <c r="CA670">
        <v>2745</v>
      </c>
      <c r="CB670">
        <v>-1</v>
      </c>
      <c r="CC670">
        <v>50</v>
      </c>
      <c r="CD670">
        <v>0</v>
      </c>
      <c r="CE670">
        <v>1159</v>
      </c>
      <c r="CF670">
        <v>-1</v>
      </c>
      <c r="CG670">
        <v>400</v>
      </c>
      <c r="CH670">
        <v>-1</v>
      </c>
      <c r="CI670" t="s">
        <v>122</v>
      </c>
      <c r="CJ670" t="s">
        <v>137</v>
      </c>
      <c r="CK670" t="s">
        <v>127</v>
      </c>
      <c r="CL670" t="s">
        <v>142</v>
      </c>
      <c r="CM670" t="s">
        <v>109</v>
      </c>
      <c r="CN670" t="s">
        <v>124</v>
      </c>
      <c r="CO670">
        <v>1</v>
      </c>
      <c r="CP670" t="s">
        <v>121</v>
      </c>
      <c r="CQ670">
        <v>3000</v>
      </c>
      <c r="CR670">
        <v>-999999</v>
      </c>
      <c r="CS670">
        <v>0</v>
      </c>
      <c r="CT670">
        <v>312678</v>
      </c>
      <c r="CU670">
        <v>0</v>
      </c>
      <c r="CV670" t="s">
        <v>121</v>
      </c>
      <c r="CW670">
        <v>696</v>
      </c>
      <c r="CX670">
        <v>313374</v>
      </c>
      <c r="CZ670" t="s">
        <v>125</v>
      </c>
      <c r="DA670" t="s">
        <v>139</v>
      </c>
      <c r="DB670">
        <v>314</v>
      </c>
      <c r="DC670" t="s">
        <v>128</v>
      </c>
      <c r="DD670" t="s">
        <v>129</v>
      </c>
      <c r="DE670">
        <v>1</v>
      </c>
      <c r="DF670">
        <v>1</v>
      </c>
      <c r="DG670">
        <v>20</v>
      </c>
      <c r="DH670">
        <v>1</v>
      </c>
      <c r="DI670" t="s">
        <v>136</v>
      </c>
      <c r="DJ670" s="38">
        <f t="shared" si="10"/>
        <v>1</v>
      </c>
      <c r="DK670" s="38">
        <v>0</v>
      </c>
      <c r="DL670" s="38">
        <v>20</v>
      </c>
      <c r="DM670" s="38">
        <v>1</v>
      </c>
      <c r="DN670" s="38">
        <v>1</v>
      </c>
      <c r="DO670" s="38">
        <v>696</v>
      </c>
    </row>
    <row r="671" spans="1:119" x14ac:dyDescent="0.3">
      <c r="A671" t="s">
        <v>114</v>
      </c>
      <c r="B671">
        <v>3103</v>
      </c>
      <c r="C671">
        <v>1</v>
      </c>
      <c r="D671">
        <v>33</v>
      </c>
      <c r="E671" t="s">
        <v>197</v>
      </c>
      <c r="F671" t="s">
        <v>198</v>
      </c>
      <c r="G671">
        <v>60.006</v>
      </c>
      <c r="H671" t="s">
        <v>165</v>
      </c>
      <c r="I671">
        <v>1</v>
      </c>
      <c r="J671" t="s">
        <v>115</v>
      </c>
      <c r="K671">
        <v>132201385</v>
      </c>
      <c r="L671" t="s">
        <v>116</v>
      </c>
      <c r="M671" t="s">
        <v>166</v>
      </c>
      <c r="N671" t="s">
        <v>117</v>
      </c>
      <c r="O671" t="s">
        <v>199</v>
      </c>
      <c r="Q671" s="2">
        <v>0.31438657407407405</v>
      </c>
      <c r="R671" t="s">
        <v>118</v>
      </c>
      <c r="S671" t="s">
        <v>119</v>
      </c>
      <c r="T671">
        <v>25</v>
      </c>
      <c r="U671">
        <v>1</v>
      </c>
      <c r="V671">
        <v>1</v>
      </c>
      <c r="W671">
        <v>1</v>
      </c>
      <c r="X671">
        <v>1</v>
      </c>
      <c r="Y671">
        <v>-1</v>
      </c>
      <c r="BD671" t="s">
        <v>141</v>
      </c>
      <c r="BE671" t="s">
        <v>21</v>
      </c>
      <c r="BP671">
        <v>21</v>
      </c>
      <c r="BQ671">
        <v>16</v>
      </c>
      <c r="BR671" t="s">
        <v>120</v>
      </c>
      <c r="BS671" t="s">
        <v>131</v>
      </c>
      <c r="BT671">
        <v>2</v>
      </c>
      <c r="BU671">
        <v>50</v>
      </c>
      <c r="BV671">
        <v>0</v>
      </c>
      <c r="BW671">
        <v>512</v>
      </c>
      <c r="BX671">
        <v>-100</v>
      </c>
      <c r="BY671" t="s">
        <v>125</v>
      </c>
      <c r="BZ671">
        <v>2407</v>
      </c>
      <c r="CA671">
        <v>2407</v>
      </c>
      <c r="CB671">
        <v>-1</v>
      </c>
      <c r="CC671">
        <v>50</v>
      </c>
      <c r="CD671">
        <v>0</v>
      </c>
      <c r="CE671">
        <v>1586</v>
      </c>
      <c r="CF671">
        <v>-1</v>
      </c>
      <c r="CG671">
        <v>400</v>
      </c>
      <c r="CH671">
        <v>-1</v>
      </c>
      <c r="CI671" t="s">
        <v>122</v>
      </c>
      <c r="CJ671" t="s">
        <v>137</v>
      </c>
      <c r="CK671" t="s">
        <v>133</v>
      </c>
      <c r="CL671" t="s">
        <v>142</v>
      </c>
      <c r="CM671" t="s">
        <v>109</v>
      </c>
      <c r="CN671" t="s">
        <v>124</v>
      </c>
      <c r="CO671">
        <v>1</v>
      </c>
      <c r="CP671" t="s">
        <v>131</v>
      </c>
      <c r="CQ671">
        <v>3000</v>
      </c>
      <c r="CR671">
        <v>-999999</v>
      </c>
      <c r="CS671">
        <v>0</v>
      </c>
      <c r="CT671">
        <v>318244</v>
      </c>
      <c r="CU671">
        <v>0</v>
      </c>
      <c r="CV671" t="s">
        <v>131</v>
      </c>
      <c r="CW671">
        <v>607</v>
      </c>
      <c r="CX671">
        <v>318851</v>
      </c>
      <c r="CZ671" t="s">
        <v>115</v>
      </c>
      <c r="DA671" t="s">
        <v>132</v>
      </c>
      <c r="DB671">
        <v>454</v>
      </c>
      <c r="DC671" t="s">
        <v>128</v>
      </c>
      <c r="DD671" t="s">
        <v>134</v>
      </c>
      <c r="DE671">
        <v>32</v>
      </c>
      <c r="DF671">
        <v>1</v>
      </c>
      <c r="DG671">
        <v>21</v>
      </c>
      <c r="DH671">
        <v>32</v>
      </c>
      <c r="DI671" t="s">
        <v>136</v>
      </c>
      <c r="DJ671" s="38">
        <f t="shared" si="10"/>
        <v>1</v>
      </c>
      <c r="DK671" s="38">
        <v>0</v>
      </c>
      <c r="DL671" s="38">
        <v>21</v>
      </c>
      <c r="DM671" s="38">
        <v>1</v>
      </c>
      <c r="DN671" s="38">
        <v>1</v>
      </c>
      <c r="DO671" s="38">
        <v>607</v>
      </c>
    </row>
    <row r="672" spans="1:119" x14ac:dyDescent="0.3">
      <c r="A672" t="s">
        <v>114</v>
      </c>
      <c r="B672">
        <v>3103</v>
      </c>
      <c r="C672">
        <v>1</v>
      </c>
      <c r="D672">
        <v>33</v>
      </c>
      <c r="E672" t="s">
        <v>197</v>
      </c>
      <c r="F672" t="s">
        <v>198</v>
      </c>
      <c r="G672">
        <v>60.006</v>
      </c>
      <c r="H672" t="s">
        <v>165</v>
      </c>
      <c r="I672">
        <v>1</v>
      </c>
      <c r="J672" t="s">
        <v>115</v>
      </c>
      <c r="K672">
        <v>132201385</v>
      </c>
      <c r="L672" t="s">
        <v>116</v>
      </c>
      <c r="M672" t="s">
        <v>166</v>
      </c>
      <c r="N672" t="s">
        <v>117</v>
      </c>
      <c r="O672" t="s">
        <v>199</v>
      </c>
      <c r="Q672" s="2">
        <v>0.31438657407407405</v>
      </c>
      <c r="R672" t="s">
        <v>118</v>
      </c>
      <c r="S672" t="s">
        <v>119</v>
      </c>
      <c r="T672">
        <v>25</v>
      </c>
      <c r="U672">
        <v>1</v>
      </c>
      <c r="V672">
        <v>1</v>
      </c>
      <c r="W672">
        <v>1</v>
      </c>
      <c r="X672">
        <v>1</v>
      </c>
      <c r="Y672">
        <v>-1</v>
      </c>
      <c r="BD672" t="s">
        <v>141</v>
      </c>
      <c r="BE672" t="s">
        <v>21</v>
      </c>
      <c r="BP672">
        <v>22</v>
      </c>
      <c r="BQ672">
        <v>3</v>
      </c>
      <c r="BR672" t="s">
        <v>138</v>
      </c>
      <c r="BS672" t="s">
        <v>131</v>
      </c>
      <c r="BT672">
        <v>2</v>
      </c>
      <c r="BU672">
        <v>50</v>
      </c>
      <c r="BV672">
        <v>1</v>
      </c>
      <c r="BW672">
        <v>512</v>
      </c>
      <c r="BX672">
        <v>-100</v>
      </c>
      <c r="BY672" t="s">
        <v>115</v>
      </c>
      <c r="BZ672">
        <v>2470</v>
      </c>
      <c r="CA672">
        <v>2470</v>
      </c>
      <c r="CB672">
        <v>-1</v>
      </c>
      <c r="CC672">
        <v>50</v>
      </c>
      <c r="CD672">
        <v>1</v>
      </c>
      <c r="CE672">
        <v>1549</v>
      </c>
      <c r="CF672">
        <v>-1</v>
      </c>
      <c r="CG672">
        <v>400</v>
      </c>
      <c r="CH672">
        <v>-1</v>
      </c>
      <c r="CI672" t="s">
        <v>122</v>
      </c>
      <c r="CJ672" t="s">
        <v>137</v>
      </c>
      <c r="CK672" t="s">
        <v>133</v>
      </c>
      <c r="CL672" t="s">
        <v>142</v>
      </c>
      <c r="CM672" t="s">
        <v>109</v>
      </c>
      <c r="CN672" t="s">
        <v>124</v>
      </c>
      <c r="CO672">
        <v>1</v>
      </c>
      <c r="CP672" t="s">
        <v>131</v>
      </c>
      <c r="CQ672">
        <v>3000</v>
      </c>
      <c r="CR672">
        <v>-999999</v>
      </c>
      <c r="CS672">
        <v>0</v>
      </c>
      <c r="CT672">
        <v>323343</v>
      </c>
      <c r="CU672">
        <v>0</v>
      </c>
      <c r="CV672" t="s">
        <v>131</v>
      </c>
      <c r="CW672">
        <v>581</v>
      </c>
      <c r="CX672">
        <v>323924</v>
      </c>
      <c r="CZ672" t="s">
        <v>115</v>
      </c>
      <c r="DA672" t="s">
        <v>140</v>
      </c>
      <c r="DB672">
        <v>454</v>
      </c>
      <c r="DC672" t="s">
        <v>128</v>
      </c>
      <c r="DD672" t="s">
        <v>129</v>
      </c>
      <c r="DE672">
        <v>6</v>
      </c>
      <c r="DF672">
        <v>1</v>
      </c>
      <c r="DG672">
        <v>22</v>
      </c>
      <c r="DH672">
        <v>6</v>
      </c>
      <c r="DI672" t="s">
        <v>136</v>
      </c>
      <c r="DJ672" s="38">
        <f t="shared" si="10"/>
        <v>1</v>
      </c>
      <c r="DK672" s="38">
        <v>0</v>
      </c>
      <c r="DL672" s="38">
        <v>22</v>
      </c>
      <c r="DM672" s="38">
        <v>1</v>
      </c>
      <c r="DN672" s="38">
        <v>1</v>
      </c>
      <c r="DO672" s="38">
        <v>581</v>
      </c>
    </row>
    <row r="673" spans="1:119" x14ac:dyDescent="0.3">
      <c r="A673" t="s">
        <v>114</v>
      </c>
      <c r="B673">
        <v>3103</v>
      </c>
      <c r="C673">
        <v>1</v>
      </c>
      <c r="D673">
        <v>33</v>
      </c>
      <c r="E673" t="s">
        <v>197</v>
      </c>
      <c r="F673" t="s">
        <v>198</v>
      </c>
      <c r="G673">
        <v>60.006</v>
      </c>
      <c r="H673" t="s">
        <v>165</v>
      </c>
      <c r="I673">
        <v>1</v>
      </c>
      <c r="J673" t="s">
        <v>115</v>
      </c>
      <c r="K673">
        <v>132201385</v>
      </c>
      <c r="L673" t="s">
        <v>116</v>
      </c>
      <c r="M673" t="s">
        <v>166</v>
      </c>
      <c r="N673" t="s">
        <v>117</v>
      </c>
      <c r="O673" t="s">
        <v>199</v>
      </c>
      <c r="Q673" s="2">
        <v>0.31438657407407405</v>
      </c>
      <c r="R673" t="s">
        <v>118</v>
      </c>
      <c r="S673" t="s">
        <v>119</v>
      </c>
      <c r="T673">
        <v>25</v>
      </c>
      <c r="U673">
        <v>1</v>
      </c>
      <c r="V673">
        <v>1</v>
      </c>
      <c r="W673">
        <v>1</v>
      </c>
      <c r="X673">
        <v>1</v>
      </c>
      <c r="Y673">
        <v>-1</v>
      </c>
      <c r="BD673" t="s">
        <v>141</v>
      </c>
      <c r="BE673" t="s">
        <v>21</v>
      </c>
      <c r="BP673">
        <v>23</v>
      </c>
      <c r="BQ673">
        <v>2</v>
      </c>
      <c r="BR673" t="s">
        <v>120</v>
      </c>
      <c r="BS673" t="s">
        <v>131</v>
      </c>
      <c r="BT673">
        <v>2</v>
      </c>
      <c r="BU673">
        <v>50</v>
      </c>
      <c r="BV673">
        <v>0</v>
      </c>
      <c r="BW673">
        <v>512</v>
      </c>
      <c r="BX673">
        <v>-100</v>
      </c>
      <c r="BY673" t="s">
        <v>125</v>
      </c>
      <c r="BZ673">
        <v>3461</v>
      </c>
      <c r="CA673">
        <v>3461</v>
      </c>
      <c r="CB673">
        <v>-1</v>
      </c>
      <c r="CC673">
        <v>50</v>
      </c>
      <c r="CD673">
        <v>0</v>
      </c>
      <c r="CE673">
        <v>452</v>
      </c>
      <c r="CF673">
        <v>-1</v>
      </c>
      <c r="CG673">
        <v>400</v>
      </c>
      <c r="CH673">
        <v>-1</v>
      </c>
      <c r="CI673" t="s">
        <v>122</v>
      </c>
      <c r="CJ673" t="s">
        <v>137</v>
      </c>
      <c r="CK673" t="s">
        <v>127</v>
      </c>
      <c r="CL673" t="s">
        <v>142</v>
      </c>
      <c r="CM673" t="s">
        <v>109</v>
      </c>
      <c r="CN673" t="s">
        <v>124</v>
      </c>
      <c r="CO673">
        <v>1</v>
      </c>
      <c r="CP673" t="s">
        <v>131</v>
      </c>
      <c r="CQ673">
        <v>3000</v>
      </c>
      <c r="CR673">
        <v>-999999</v>
      </c>
      <c r="CS673">
        <v>0</v>
      </c>
      <c r="CT673">
        <v>327393</v>
      </c>
      <c r="CU673">
        <v>0</v>
      </c>
      <c r="CV673" t="s">
        <v>131</v>
      </c>
      <c r="CW673">
        <v>687</v>
      </c>
      <c r="CX673">
        <v>328080</v>
      </c>
      <c r="CZ673" t="s">
        <v>115</v>
      </c>
      <c r="DA673" t="s">
        <v>132</v>
      </c>
      <c r="DB673">
        <v>314</v>
      </c>
      <c r="DC673" t="s">
        <v>128</v>
      </c>
      <c r="DD673" t="s">
        <v>129</v>
      </c>
      <c r="DE673">
        <v>4</v>
      </c>
      <c r="DF673">
        <v>1</v>
      </c>
      <c r="DG673">
        <v>23</v>
      </c>
      <c r="DH673">
        <v>4</v>
      </c>
      <c r="DI673" t="s">
        <v>136</v>
      </c>
      <c r="DJ673" s="38">
        <f t="shared" si="10"/>
        <v>1</v>
      </c>
      <c r="DK673" s="38">
        <v>0</v>
      </c>
      <c r="DL673" s="38">
        <v>23</v>
      </c>
      <c r="DM673" s="38">
        <v>1</v>
      </c>
      <c r="DN673" s="38">
        <v>1</v>
      </c>
      <c r="DO673" s="38">
        <v>687</v>
      </c>
    </row>
    <row r="674" spans="1:119" x14ac:dyDescent="0.3">
      <c r="A674" t="s">
        <v>114</v>
      </c>
      <c r="B674">
        <v>3103</v>
      </c>
      <c r="C674">
        <v>1</v>
      </c>
      <c r="D674">
        <v>33</v>
      </c>
      <c r="E674" t="s">
        <v>197</v>
      </c>
      <c r="F674" t="s">
        <v>198</v>
      </c>
      <c r="G674">
        <v>60.006</v>
      </c>
      <c r="H674" t="s">
        <v>165</v>
      </c>
      <c r="I674">
        <v>1</v>
      </c>
      <c r="J674" t="s">
        <v>115</v>
      </c>
      <c r="K674">
        <v>132201385</v>
      </c>
      <c r="L674" t="s">
        <v>116</v>
      </c>
      <c r="M674" t="s">
        <v>166</v>
      </c>
      <c r="N674" t="s">
        <v>117</v>
      </c>
      <c r="O674" t="s">
        <v>199</v>
      </c>
      <c r="Q674" s="2">
        <v>0.31438657407407405</v>
      </c>
      <c r="R674" t="s">
        <v>118</v>
      </c>
      <c r="S674" t="s">
        <v>119</v>
      </c>
      <c r="T674">
        <v>25</v>
      </c>
      <c r="U674">
        <v>1</v>
      </c>
      <c r="V674">
        <v>1</v>
      </c>
      <c r="W674">
        <v>1</v>
      </c>
      <c r="X674">
        <v>1</v>
      </c>
      <c r="Y674">
        <v>-1</v>
      </c>
      <c r="BD674" t="s">
        <v>141</v>
      </c>
      <c r="BE674" t="s">
        <v>21</v>
      </c>
      <c r="BP674">
        <v>24</v>
      </c>
      <c r="BQ674">
        <v>13</v>
      </c>
      <c r="BR674" t="s">
        <v>138</v>
      </c>
      <c r="BS674" t="s">
        <v>131</v>
      </c>
      <c r="BT674">
        <v>2</v>
      </c>
      <c r="BU674">
        <v>50</v>
      </c>
      <c r="BV674">
        <v>1</v>
      </c>
      <c r="BW674">
        <v>512</v>
      </c>
      <c r="BX674">
        <v>-100</v>
      </c>
      <c r="BY674" t="s">
        <v>115</v>
      </c>
      <c r="BZ674">
        <v>3027</v>
      </c>
      <c r="CA674">
        <v>3027</v>
      </c>
      <c r="CB674">
        <v>-1</v>
      </c>
      <c r="CC674">
        <v>50</v>
      </c>
      <c r="CD674">
        <v>1</v>
      </c>
      <c r="CE674">
        <v>1004</v>
      </c>
      <c r="CF674">
        <v>-1</v>
      </c>
      <c r="CG674">
        <v>400</v>
      </c>
      <c r="CH674">
        <v>-1</v>
      </c>
      <c r="CI674" t="s">
        <v>122</v>
      </c>
      <c r="CJ674" t="s">
        <v>137</v>
      </c>
      <c r="CK674" t="s">
        <v>127</v>
      </c>
      <c r="CL674" t="s">
        <v>142</v>
      </c>
      <c r="CM674" t="s">
        <v>109</v>
      </c>
      <c r="CN674" t="s">
        <v>124</v>
      </c>
      <c r="CO674">
        <v>1</v>
      </c>
      <c r="CP674" t="s">
        <v>131</v>
      </c>
      <c r="CQ674">
        <v>3000</v>
      </c>
      <c r="CR674">
        <v>-999999</v>
      </c>
      <c r="CS674">
        <v>0</v>
      </c>
      <c r="CT674">
        <v>333092</v>
      </c>
      <c r="CU674">
        <v>0</v>
      </c>
      <c r="CV674" t="s">
        <v>131</v>
      </c>
      <c r="CW674">
        <v>569</v>
      </c>
      <c r="CX674">
        <v>333661</v>
      </c>
      <c r="CZ674" t="s">
        <v>115</v>
      </c>
      <c r="DA674" t="s">
        <v>140</v>
      </c>
      <c r="DB674">
        <v>314</v>
      </c>
      <c r="DC674" t="s">
        <v>128</v>
      </c>
      <c r="DD674" t="s">
        <v>134</v>
      </c>
      <c r="DE674">
        <v>26</v>
      </c>
      <c r="DF674">
        <v>1</v>
      </c>
      <c r="DG674">
        <v>24</v>
      </c>
      <c r="DH674">
        <v>26</v>
      </c>
      <c r="DI674" t="s">
        <v>136</v>
      </c>
      <c r="DJ674" s="38">
        <f t="shared" si="10"/>
        <v>1</v>
      </c>
      <c r="DK674" s="38">
        <v>0</v>
      </c>
      <c r="DL674" s="38">
        <v>24</v>
      </c>
      <c r="DM674" s="38">
        <v>1</v>
      </c>
      <c r="DN674" s="38">
        <v>1</v>
      </c>
      <c r="DO674" s="38">
        <v>569</v>
      </c>
    </row>
    <row r="675" spans="1:119" x14ac:dyDescent="0.3">
      <c r="A675" t="s">
        <v>114</v>
      </c>
      <c r="B675">
        <v>3103</v>
      </c>
      <c r="C675">
        <v>1</v>
      </c>
      <c r="D675">
        <v>33</v>
      </c>
      <c r="E675" t="s">
        <v>197</v>
      </c>
      <c r="F675" t="s">
        <v>198</v>
      </c>
      <c r="G675">
        <v>60.006</v>
      </c>
      <c r="H675" t="s">
        <v>165</v>
      </c>
      <c r="I675">
        <v>1</v>
      </c>
      <c r="J675" t="s">
        <v>115</v>
      </c>
      <c r="K675">
        <v>132201385</v>
      </c>
      <c r="L675" t="s">
        <v>116</v>
      </c>
      <c r="M675" t="s">
        <v>166</v>
      </c>
      <c r="N675" t="s">
        <v>117</v>
      </c>
      <c r="O675" t="s">
        <v>199</v>
      </c>
      <c r="Q675" s="2">
        <v>0.31438657407407405</v>
      </c>
      <c r="R675" t="s">
        <v>118</v>
      </c>
      <c r="S675" t="s">
        <v>119</v>
      </c>
      <c r="T675">
        <v>25</v>
      </c>
      <c r="U675">
        <v>1</v>
      </c>
      <c r="V675">
        <v>1</v>
      </c>
      <c r="W675">
        <v>1</v>
      </c>
      <c r="X675">
        <v>1</v>
      </c>
      <c r="Y675">
        <v>-1</v>
      </c>
      <c r="BD675" t="s">
        <v>141</v>
      </c>
      <c r="BE675" t="s">
        <v>21</v>
      </c>
      <c r="BP675">
        <v>25</v>
      </c>
      <c r="BQ675">
        <v>8</v>
      </c>
      <c r="BR675" t="s">
        <v>120</v>
      </c>
      <c r="BS675" t="s">
        <v>121</v>
      </c>
      <c r="BT675">
        <v>1</v>
      </c>
      <c r="BU675">
        <v>50</v>
      </c>
      <c r="BV675">
        <v>0</v>
      </c>
      <c r="BW675">
        <v>512</v>
      </c>
      <c r="BX675">
        <v>454</v>
      </c>
      <c r="BY675" t="s">
        <v>115</v>
      </c>
      <c r="BZ675">
        <v>2509</v>
      </c>
      <c r="CA675">
        <v>2509</v>
      </c>
      <c r="CB675">
        <v>-1</v>
      </c>
      <c r="CC675">
        <v>50</v>
      </c>
      <c r="CD675">
        <v>0</v>
      </c>
      <c r="CE675">
        <v>1230</v>
      </c>
      <c r="CF675">
        <v>-1</v>
      </c>
      <c r="CG675">
        <v>400</v>
      </c>
      <c r="CH675">
        <v>-1</v>
      </c>
      <c r="CI675" t="s">
        <v>122</v>
      </c>
      <c r="CJ675" t="s">
        <v>133</v>
      </c>
      <c r="CK675" t="s">
        <v>133</v>
      </c>
      <c r="CL675" t="s">
        <v>142</v>
      </c>
      <c r="CM675" t="s">
        <v>109</v>
      </c>
      <c r="CN675" t="s">
        <v>124</v>
      </c>
      <c r="CO675">
        <v>1</v>
      </c>
      <c r="CP675" t="s">
        <v>121</v>
      </c>
      <c r="CQ675">
        <v>3000</v>
      </c>
      <c r="CR675">
        <v>-999999</v>
      </c>
      <c r="CS675">
        <v>0</v>
      </c>
      <c r="CT675">
        <v>338442</v>
      </c>
      <c r="CU675">
        <v>0</v>
      </c>
      <c r="CV675" t="s">
        <v>121</v>
      </c>
      <c r="CW675">
        <v>861</v>
      </c>
      <c r="CX675">
        <v>339303</v>
      </c>
      <c r="CZ675" t="s">
        <v>125</v>
      </c>
      <c r="DA675" t="s">
        <v>126</v>
      </c>
      <c r="DB675">
        <v>454</v>
      </c>
      <c r="DC675" t="s">
        <v>128</v>
      </c>
      <c r="DD675" t="s">
        <v>129</v>
      </c>
      <c r="DE675">
        <v>15</v>
      </c>
      <c r="DF675">
        <v>1</v>
      </c>
      <c r="DG675">
        <v>25</v>
      </c>
      <c r="DH675">
        <v>15</v>
      </c>
      <c r="DI675" t="s">
        <v>130</v>
      </c>
      <c r="DJ675" s="38">
        <f t="shared" si="10"/>
        <v>1</v>
      </c>
      <c r="DK675" s="38">
        <v>0</v>
      </c>
      <c r="DL675" s="38">
        <v>25</v>
      </c>
      <c r="DM675" s="38">
        <v>1</v>
      </c>
      <c r="DN675" s="38">
        <v>1</v>
      </c>
      <c r="DO675" s="38">
        <v>861</v>
      </c>
    </row>
    <row r="676" spans="1:119" x14ac:dyDescent="0.3">
      <c r="A676" t="s">
        <v>114</v>
      </c>
      <c r="B676">
        <v>3103</v>
      </c>
      <c r="C676">
        <v>1</v>
      </c>
      <c r="D676">
        <v>33</v>
      </c>
      <c r="E676" t="s">
        <v>197</v>
      </c>
      <c r="F676" t="s">
        <v>198</v>
      </c>
      <c r="G676">
        <v>60.006</v>
      </c>
      <c r="H676" t="s">
        <v>165</v>
      </c>
      <c r="I676">
        <v>1</v>
      </c>
      <c r="J676" t="s">
        <v>115</v>
      </c>
      <c r="K676">
        <v>132201385</v>
      </c>
      <c r="L676" t="s">
        <v>116</v>
      </c>
      <c r="M676" t="s">
        <v>166</v>
      </c>
      <c r="N676" t="s">
        <v>117</v>
      </c>
      <c r="O676" t="s">
        <v>199</v>
      </c>
      <c r="Q676" s="2">
        <v>0.31438657407407405</v>
      </c>
      <c r="R676" t="s">
        <v>118</v>
      </c>
      <c r="S676" t="s">
        <v>119</v>
      </c>
      <c r="T676">
        <v>25</v>
      </c>
      <c r="U676">
        <v>1</v>
      </c>
      <c r="V676">
        <v>1</v>
      </c>
      <c r="W676">
        <v>1</v>
      </c>
      <c r="X676">
        <v>1</v>
      </c>
      <c r="Y676">
        <v>-1</v>
      </c>
      <c r="BD676" t="s">
        <v>141</v>
      </c>
      <c r="BE676" t="s">
        <v>21</v>
      </c>
      <c r="BP676">
        <v>26</v>
      </c>
      <c r="BQ676">
        <v>6</v>
      </c>
      <c r="BR676" t="s">
        <v>120</v>
      </c>
      <c r="BS676" t="s">
        <v>121</v>
      </c>
      <c r="BT676">
        <v>1</v>
      </c>
      <c r="BU676">
        <v>50</v>
      </c>
      <c r="BV676">
        <v>0</v>
      </c>
      <c r="BW676">
        <v>512</v>
      </c>
      <c r="BX676">
        <v>314</v>
      </c>
      <c r="BY676" t="s">
        <v>115</v>
      </c>
      <c r="BZ676">
        <v>2264</v>
      </c>
      <c r="CA676">
        <v>2264</v>
      </c>
      <c r="CB676">
        <v>-1</v>
      </c>
      <c r="CC676">
        <v>50</v>
      </c>
      <c r="CD676">
        <v>0</v>
      </c>
      <c r="CE676">
        <v>1368</v>
      </c>
      <c r="CF676">
        <v>-1</v>
      </c>
      <c r="CG676">
        <v>400</v>
      </c>
      <c r="CH676">
        <v>-1</v>
      </c>
      <c r="CI676" t="s">
        <v>122</v>
      </c>
      <c r="CJ676" t="s">
        <v>127</v>
      </c>
      <c r="CK676" t="s">
        <v>127</v>
      </c>
      <c r="CL676" t="s">
        <v>142</v>
      </c>
      <c r="CM676" t="s">
        <v>109</v>
      </c>
      <c r="CN676" t="s">
        <v>124</v>
      </c>
      <c r="CO676">
        <v>1</v>
      </c>
      <c r="CP676" t="s">
        <v>121</v>
      </c>
      <c r="CQ676">
        <v>3000</v>
      </c>
      <c r="CR676">
        <v>-999999</v>
      </c>
      <c r="CS676">
        <v>0</v>
      </c>
      <c r="CT676">
        <v>343725</v>
      </c>
      <c r="CU676">
        <v>0</v>
      </c>
      <c r="CV676" t="s">
        <v>121</v>
      </c>
      <c r="CW676">
        <v>968</v>
      </c>
      <c r="CX676">
        <v>344693</v>
      </c>
      <c r="CZ676" t="s">
        <v>125</v>
      </c>
      <c r="DA676" t="s">
        <v>126</v>
      </c>
      <c r="DB676">
        <v>314</v>
      </c>
      <c r="DC676" t="s">
        <v>128</v>
      </c>
      <c r="DD676" t="s">
        <v>129</v>
      </c>
      <c r="DE676">
        <v>11</v>
      </c>
      <c r="DF676">
        <v>1</v>
      </c>
      <c r="DG676">
        <v>26</v>
      </c>
      <c r="DH676">
        <v>11</v>
      </c>
      <c r="DI676" t="s">
        <v>130</v>
      </c>
      <c r="DJ676" s="38">
        <f t="shared" si="10"/>
        <v>1</v>
      </c>
      <c r="DK676" s="38">
        <v>0</v>
      </c>
      <c r="DL676" s="38">
        <v>26</v>
      </c>
      <c r="DM676" s="38">
        <v>1</v>
      </c>
      <c r="DN676" s="38">
        <v>1</v>
      </c>
      <c r="DO676" s="38">
        <v>968</v>
      </c>
    </row>
    <row r="677" spans="1:119" x14ac:dyDescent="0.3">
      <c r="A677" t="s">
        <v>114</v>
      </c>
      <c r="B677">
        <v>3103</v>
      </c>
      <c r="C677">
        <v>1</v>
      </c>
      <c r="D677">
        <v>33</v>
      </c>
      <c r="E677" t="s">
        <v>197</v>
      </c>
      <c r="F677" t="s">
        <v>198</v>
      </c>
      <c r="G677">
        <v>60.006</v>
      </c>
      <c r="H677" t="s">
        <v>165</v>
      </c>
      <c r="I677">
        <v>1</v>
      </c>
      <c r="J677" t="s">
        <v>115</v>
      </c>
      <c r="K677">
        <v>132201385</v>
      </c>
      <c r="L677" t="s">
        <v>116</v>
      </c>
      <c r="M677" t="s">
        <v>166</v>
      </c>
      <c r="N677" t="s">
        <v>117</v>
      </c>
      <c r="O677" t="s">
        <v>199</v>
      </c>
      <c r="Q677" s="2">
        <v>0.31438657407407405</v>
      </c>
      <c r="R677" t="s">
        <v>118</v>
      </c>
      <c r="S677" t="s">
        <v>119</v>
      </c>
      <c r="T677">
        <v>25</v>
      </c>
      <c r="U677">
        <v>1</v>
      </c>
      <c r="V677">
        <v>1</v>
      </c>
      <c r="W677">
        <v>1</v>
      </c>
      <c r="X677">
        <v>1</v>
      </c>
      <c r="Y677">
        <v>-1</v>
      </c>
      <c r="BD677" t="s">
        <v>141</v>
      </c>
      <c r="BE677" t="s">
        <v>21</v>
      </c>
      <c r="BP677">
        <v>27</v>
      </c>
      <c r="BQ677">
        <v>12</v>
      </c>
      <c r="BR677" t="s">
        <v>120</v>
      </c>
      <c r="BS677" t="s">
        <v>131</v>
      </c>
      <c r="BT677">
        <v>2</v>
      </c>
      <c r="BU677">
        <v>50</v>
      </c>
      <c r="BV677">
        <v>1</v>
      </c>
      <c r="BW677">
        <v>512</v>
      </c>
      <c r="BX677">
        <v>454</v>
      </c>
      <c r="BY677" t="s">
        <v>125</v>
      </c>
      <c r="BZ677">
        <v>2549</v>
      </c>
      <c r="CA677">
        <v>2549</v>
      </c>
      <c r="CB677">
        <v>-1</v>
      </c>
      <c r="CC677">
        <v>50</v>
      </c>
      <c r="CD677">
        <v>1</v>
      </c>
      <c r="CE677">
        <v>1098</v>
      </c>
      <c r="CF677">
        <v>-1</v>
      </c>
      <c r="CG677">
        <v>400</v>
      </c>
      <c r="CH677">
        <v>-1</v>
      </c>
      <c r="CI677" t="s">
        <v>122</v>
      </c>
      <c r="CJ677" t="s">
        <v>133</v>
      </c>
      <c r="CK677" t="s">
        <v>127</v>
      </c>
      <c r="CL677" t="s">
        <v>142</v>
      </c>
      <c r="CM677" t="s">
        <v>109</v>
      </c>
      <c r="CN677" t="s">
        <v>124</v>
      </c>
      <c r="CO677">
        <v>1</v>
      </c>
      <c r="CP677" t="s">
        <v>131</v>
      </c>
      <c r="CQ677">
        <v>3000</v>
      </c>
      <c r="CR677">
        <v>-999999</v>
      </c>
      <c r="CS677">
        <v>0</v>
      </c>
      <c r="CT677">
        <v>348574</v>
      </c>
      <c r="CU677">
        <v>0</v>
      </c>
      <c r="CV677" t="s">
        <v>131</v>
      </c>
      <c r="CW677">
        <v>953</v>
      </c>
      <c r="CX677">
        <v>349527</v>
      </c>
      <c r="CZ677" t="s">
        <v>115</v>
      </c>
      <c r="DA677" t="s">
        <v>132</v>
      </c>
      <c r="DB677">
        <v>314</v>
      </c>
      <c r="DC677" t="s">
        <v>128</v>
      </c>
      <c r="DD677" t="s">
        <v>129</v>
      </c>
      <c r="DE677">
        <v>24</v>
      </c>
      <c r="DF677">
        <v>1</v>
      </c>
      <c r="DG677">
        <v>27</v>
      </c>
      <c r="DH677">
        <v>24</v>
      </c>
      <c r="DI677" t="s">
        <v>135</v>
      </c>
      <c r="DJ677" s="38">
        <f t="shared" si="10"/>
        <v>1</v>
      </c>
      <c r="DK677" s="38">
        <v>0</v>
      </c>
      <c r="DL677" s="38">
        <v>27</v>
      </c>
      <c r="DM677" s="38">
        <v>1</v>
      </c>
      <c r="DN677" s="38">
        <v>1</v>
      </c>
      <c r="DO677" s="38">
        <v>953</v>
      </c>
    </row>
    <row r="678" spans="1:119" x14ac:dyDescent="0.3">
      <c r="A678" t="s">
        <v>114</v>
      </c>
      <c r="B678">
        <v>3103</v>
      </c>
      <c r="C678">
        <v>1</v>
      </c>
      <c r="D678">
        <v>33</v>
      </c>
      <c r="E678" t="s">
        <v>197</v>
      </c>
      <c r="F678" t="s">
        <v>198</v>
      </c>
      <c r="G678">
        <v>60.006</v>
      </c>
      <c r="H678" t="s">
        <v>165</v>
      </c>
      <c r="I678">
        <v>1</v>
      </c>
      <c r="J678" t="s">
        <v>115</v>
      </c>
      <c r="K678">
        <v>132201385</v>
      </c>
      <c r="L678" t="s">
        <v>116</v>
      </c>
      <c r="M678" t="s">
        <v>166</v>
      </c>
      <c r="N678" t="s">
        <v>117</v>
      </c>
      <c r="O678" t="s">
        <v>199</v>
      </c>
      <c r="Q678" s="2">
        <v>0.31438657407407405</v>
      </c>
      <c r="R678" t="s">
        <v>118</v>
      </c>
      <c r="S678" t="s">
        <v>119</v>
      </c>
      <c r="T678">
        <v>25</v>
      </c>
      <c r="U678">
        <v>1</v>
      </c>
      <c r="V678">
        <v>1</v>
      </c>
      <c r="W678">
        <v>1</v>
      </c>
      <c r="X678">
        <v>1</v>
      </c>
      <c r="Y678">
        <v>-1</v>
      </c>
      <c r="BD678" t="s">
        <v>141</v>
      </c>
      <c r="BE678" t="s">
        <v>21</v>
      </c>
      <c r="BP678">
        <v>28</v>
      </c>
      <c r="BQ678">
        <v>9</v>
      </c>
      <c r="BR678" t="s">
        <v>138</v>
      </c>
      <c r="BS678" t="s">
        <v>131</v>
      </c>
      <c r="BT678">
        <v>2</v>
      </c>
      <c r="BU678">
        <v>50</v>
      </c>
      <c r="BV678">
        <v>1</v>
      </c>
      <c r="BW678">
        <v>512</v>
      </c>
      <c r="BX678">
        <v>314</v>
      </c>
      <c r="BY678" t="s">
        <v>115</v>
      </c>
      <c r="BZ678">
        <v>3298</v>
      </c>
      <c r="CA678">
        <v>3298</v>
      </c>
      <c r="CB678">
        <v>-1</v>
      </c>
      <c r="CC678">
        <v>50</v>
      </c>
      <c r="CD678">
        <v>1</v>
      </c>
      <c r="CE678">
        <v>764</v>
      </c>
      <c r="CF678">
        <v>-1</v>
      </c>
      <c r="CG678">
        <v>400</v>
      </c>
      <c r="CH678">
        <v>-1</v>
      </c>
      <c r="CI678" t="s">
        <v>122</v>
      </c>
      <c r="CJ678" t="s">
        <v>127</v>
      </c>
      <c r="CK678" t="s">
        <v>133</v>
      </c>
      <c r="CL678" t="s">
        <v>142</v>
      </c>
      <c r="CM678" t="s">
        <v>109</v>
      </c>
      <c r="CN678" t="s">
        <v>124</v>
      </c>
      <c r="CO678">
        <v>1</v>
      </c>
      <c r="CP678" t="s">
        <v>131</v>
      </c>
      <c r="CQ678">
        <v>3000</v>
      </c>
      <c r="CR678">
        <v>-999999</v>
      </c>
      <c r="CS678">
        <v>0</v>
      </c>
      <c r="CT678">
        <v>353357</v>
      </c>
      <c r="CU678">
        <v>0</v>
      </c>
      <c r="CV678" t="s">
        <v>131</v>
      </c>
      <c r="CW678">
        <v>538</v>
      </c>
      <c r="CX678">
        <v>353895</v>
      </c>
      <c r="CZ678" t="s">
        <v>115</v>
      </c>
      <c r="DA678" t="s">
        <v>140</v>
      </c>
      <c r="DB678">
        <v>454</v>
      </c>
      <c r="DC678" t="s">
        <v>128</v>
      </c>
      <c r="DD678" t="s">
        <v>129</v>
      </c>
      <c r="DE678">
        <v>18</v>
      </c>
      <c r="DF678">
        <v>1</v>
      </c>
      <c r="DG678">
        <v>28</v>
      </c>
      <c r="DH678">
        <v>18</v>
      </c>
      <c r="DI678" t="s">
        <v>135</v>
      </c>
      <c r="DJ678" s="38">
        <f t="shared" si="10"/>
        <v>1</v>
      </c>
      <c r="DK678" s="38">
        <v>0</v>
      </c>
      <c r="DL678" s="38">
        <v>28</v>
      </c>
      <c r="DM678" s="38">
        <v>1</v>
      </c>
      <c r="DN678" s="38">
        <v>1</v>
      </c>
      <c r="DO678" s="38">
        <v>538</v>
      </c>
    </row>
    <row r="679" spans="1:119" x14ac:dyDescent="0.3">
      <c r="A679" t="s">
        <v>114</v>
      </c>
      <c r="B679">
        <v>3103</v>
      </c>
      <c r="C679">
        <v>1</v>
      </c>
      <c r="D679">
        <v>33</v>
      </c>
      <c r="E679" t="s">
        <v>197</v>
      </c>
      <c r="F679" t="s">
        <v>198</v>
      </c>
      <c r="G679">
        <v>60.006</v>
      </c>
      <c r="H679" t="s">
        <v>165</v>
      </c>
      <c r="I679">
        <v>1</v>
      </c>
      <c r="J679" t="s">
        <v>115</v>
      </c>
      <c r="K679">
        <v>132201385</v>
      </c>
      <c r="L679" t="s">
        <v>116</v>
      </c>
      <c r="M679" t="s">
        <v>166</v>
      </c>
      <c r="N679" t="s">
        <v>117</v>
      </c>
      <c r="O679" t="s">
        <v>199</v>
      </c>
      <c r="Q679" s="2">
        <v>0.31438657407407405</v>
      </c>
      <c r="R679" t="s">
        <v>118</v>
      </c>
      <c r="S679" t="s">
        <v>119</v>
      </c>
      <c r="T679">
        <v>25</v>
      </c>
      <c r="U679">
        <v>1</v>
      </c>
      <c r="V679">
        <v>1</v>
      </c>
      <c r="W679">
        <v>1</v>
      </c>
      <c r="X679">
        <v>1</v>
      </c>
      <c r="Y679">
        <v>-1</v>
      </c>
      <c r="BD679" t="s">
        <v>141</v>
      </c>
      <c r="BE679" t="s">
        <v>21</v>
      </c>
      <c r="BP679">
        <v>29</v>
      </c>
      <c r="BQ679">
        <v>10</v>
      </c>
      <c r="BR679" t="s">
        <v>120</v>
      </c>
      <c r="BS679" t="s">
        <v>121</v>
      </c>
      <c r="BT679">
        <v>1</v>
      </c>
      <c r="BU679">
        <v>50</v>
      </c>
      <c r="BV679">
        <v>0</v>
      </c>
      <c r="BW679">
        <v>512</v>
      </c>
      <c r="BX679">
        <v>314</v>
      </c>
      <c r="BY679" t="s">
        <v>115</v>
      </c>
      <c r="BZ679">
        <v>2158</v>
      </c>
      <c r="CA679">
        <v>2158</v>
      </c>
      <c r="CB679">
        <v>-1</v>
      </c>
      <c r="CC679">
        <v>50</v>
      </c>
      <c r="CD679">
        <v>0</v>
      </c>
      <c r="CE679">
        <v>1276</v>
      </c>
      <c r="CF679">
        <v>-1</v>
      </c>
      <c r="CG679">
        <v>400</v>
      </c>
      <c r="CH679">
        <v>-1</v>
      </c>
      <c r="CI679" t="s">
        <v>122</v>
      </c>
      <c r="CJ679" t="s">
        <v>127</v>
      </c>
      <c r="CK679" t="s">
        <v>133</v>
      </c>
      <c r="CL679" t="s">
        <v>142</v>
      </c>
      <c r="CM679" t="s">
        <v>109</v>
      </c>
      <c r="CN679" t="s">
        <v>124</v>
      </c>
      <c r="CO679">
        <v>1</v>
      </c>
      <c r="CP679" t="s">
        <v>121</v>
      </c>
      <c r="CQ679">
        <v>3000</v>
      </c>
      <c r="CR679">
        <v>-999999</v>
      </c>
      <c r="CS679">
        <v>0</v>
      </c>
      <c r="CT679">
        <v>358990</v>
      </c>
      <c r="CU679">
        <v>0</v>
      </c>
      <c r="CV679" t="s">
        <v>121</v>
      </c>
      <c r="CW679">
        <v>1166</v>
      </c>
      <c r="CX679">
        <v>360156</v>
      </c>
      <c r="CZ679" t="s">
        <v>125</v>
      </c>
      <c r="DA679" t="s">
        <v>126</v>
      </c>
      <c r="DB679">
        <v>454</v>
      </c>
      <c r="DC679" t="s">
        <v>128</v>
      </c>
      <c r="DD679" t="s">
        <v>129</v>
      </c>
      <c r="DE679">
        <v>19</v>
      </c>
      <c r="DF679">
        <v>1</v>
      </c>
      <c r="DG679">
        <v>29</v>
      </c>
      <c r="DH679">
        <v>19</v>
      </c>
      <c r="DI679" t="s">
        <v>135</v>
      </c>
      <c r="DJ679" s="38">
        <f t="shared" si="10"/>
        <v>1</v>
      </c>
      <c r="DK679" s="38">
        <v>0</v>
      </c>
      <c r="DL679" s="38">
        <v>29</v>
      </c>
      <c r="DM679" s="38">
        <v>1</v>
      </c>
      <c r="DN679" s="38">
        <v>1</v>
      </c>
      <c r="DO679" s="38">
        <v>1166</v>
      </c>
    </row>
    <row r="680" spans="1:119" x14ac:dyDescent="0.3">
      <c r="A680" t="s">
        <v>114</v>
      </c>
      <c r="B680">
        <v>3103</v>
      </c>
      <c r="C680">
        <v>1</v>
      </c>
      <c r="D680">
        <v>33</v>
      </c>
      <c r="E680" t="s">
        <v>197</v>
      </c>
      <c r="F680" t="s">
        <v>198</v>
      </c>
      <c r="G680">
        <v>60.006</v>
      </c>
      <c r="H680" t="s">
        <v>165</v>
      </c>
      <c r="I680">
        <v>1</v>
      </c>
      <c r="J680" t="s">
        <v>115</v>
      </c>
      <c r="K680">
        <v>132201385</v>
      </c>
      <c r="L680" t="s">
        <v>116</v>
      </c>
      <c r="M680" t="s">
        <v>166</v>
      </c>
      <c r="N680" t="s">
        <v>117</v>
      </c>
      <c r="O680" t="s">
        <v>199</v>
      </c>
      <c r="Q680" s="2">
        <v>0.31438657407407405</v>
      </c>
      <c r="R680" t="s">
        <v>118</v>
      </c>
      <c r="S680" t="s">
        <v>119</v>
      </c>
      <c r="T680">
        <v>25</v>
      </c>
      <c r="U680">
        <v>1</v>
      </c>
      <c r="V680">
        <v>1</v>
      </c>
      <c r="W680">
        <v>1</v>
      </c>
      <c r="X680">
        <v>1</v>
      </c>
      <c r="Y680">
        <v>-1</v>
      </c>
      <c r="BD680" t="s">
        <v>141</v>
      </c>
      <c r="BE680" t="s">
        <v>21</v>
      </c>
      <c r="BP680">
        <v>30</v>
      </c>
      <c r="BQ680">
        <v>18</v>
      </c>
      <c r="BR680" t="s">
        <v>120</v>
      </c>
      <c r="BS680" t="s">
        <v>131</v>
      </c>
      <c r="BT680">
        <v>2</v>
      </c>
      <c r="BU680">
        <v>50</v>
      </c>
      <c r="BV680">
        <v>0</v>
      </c>
      <c r="BW680">
        <v>512</v>
      </c>
      <c r="BX680">
        <v>314</v>
      </c>
      <c r="BY680" t="s">
        <v>125</v>
      </c>
      <c r="BZ680">
        <v>1388</v>
      </c>
      <c r="CA680">
        <v>1388</v>
      </c>
      <c r="CB680">
        <v>-1</v>
      </c>
      <c r="CC680">
        <v>50</v>
      </c>
      <c r="CD680">
        <v>0</v>
      </c>
      <c r="CE680">
        <v>1222</v>
      </c>
      <c r="CF680">
        <v>-1</v>
      </c>
      <c r="CG680">
        <v>400</v>
      </c>
      <c r="CH680">
        <v>-1</v>
      </c>
      <c r="CI680" t="s">
        <v>122</v>
      </c>
      <c r="CJ680" t="s">
        <v>127</v>
      </c>
      <c r="CK680" t="s">
        <v>127</v>
      </c>
      <c r="CL680" t="s">
        <v>142</v>
      </c>
      <c r="CM680" t="s">
        <v>109</v>
      </c>
      <c r="CN680" t="s">
        <v>124</v>
      </c>
      <c r="CO680">
        <v>1</v>
      </c>
      <c r="CP680" t="s">
        <v>131</v>
      </c>
      <c r="CQ680">
        <v>3000</v>
      </c>
      <c r="CR680">
        <v>-999999</v>
      </c>
      <c r="CS680">
        <v>0</v>
      </c>
      <c r="CT680">
        <v>364073</v>
      </c>
      <c r="CU680">
        <v>0</v>
      </c>
      <c r="CV680" t="s">
        <v>131</v>
      </c>
      <c r="CW680">
        <v>1990</v>
      </c>
      <c r="CX680">
        <v>366063</v>
      </c>
      <c r="CZ680" t="s">
        <v>115</v>
      </c>
      <c r="DA680" t="s">
        <v>132</v>
      </c>
      <c r="DB680">
        <v>314</v>
      </c>
      <c r="DC680" t="s">
        <v>128</v>
      </c>
      <c r="DD680" t="s">
        <v>134</v>
      </c>
      <c r="DE680">
        <v>36</v>
      </c>
      <c r="DF680">
        <v>1</v>
      </c>
      <c r="DG680">
        <v>30</v>
      </c>
      <c r="DH680">
        <v>36</v>
      </c>
      <c r="DI680" t="s">
        <v>130</v>
      </c>
      <c r="DJ680" s="38">
        <f t="shared" si="10"/>
        <v>1</v>
      </c>
      <c r="DK680" s="38">
        <v>1</v>
      </c>
      <c r="DL680" s="38">
        <v>30</v>
      </c>
      <c r="DM680" s="38">
        <v>1</v>
      </c>
      <c r="DN680" s="38">
        <v>1</v>
      </c>
      <c r="DO680" s="38">
        <v>719.42708333333337</v>
      </c>
    </row>
    <row r="681" spans="1:119" x14ac:dyDescent="0.3">
      <c r="A681" t="s">
        <v>114</v>
      </c>
      <c r="B681">
        <v>3103</v>
      </c>
      <c r="C681">
        <v>1</v>
      </c>
      <c r="D681">
        <v>33</v>
      </c>
      <c r="E681" t="s">
        <v>197</v>
      </c>
      <c r="F681" t="s">
        <v>198</v>
      </c>
      <c r="G681">
        <v>60.006</v>
      </c>
      <c r="H681" t="s">
        <v>165</v>
      </c>
      <c r="I681">
        <v>1</v>
      </c>
      <c r="J681" t="s">
        <v>115</v>
      </c>
      <c r="K681">
        <v>132201385</v>
      </c>
      <c r="L681" t="s">
        <v>116</v>
      </c>
      <c r="M681" t="s">
        <v>166</v>
      </c>
      <c r="N681" t="s">
        <v>117</v>
      </c>
      <c r="O681" t="s">
        <v>199</v>
      </c>
      <c r="Q681" s="2">
        <v>0.31438657407407405</v>
      </c>
      <c r="R681" t="s">
        <v>118</v>
      </c>
      <c r="S681" t="s">
        <v>119</v>
      </c>
      <c r="T681">
        <v>25</v>
      </c>
      <c r="U681">
        <v>1</v>
      </c>
      <c r="V681">
        <v>1</v>
      </c>
      <c r="W681">
        <v>1</v>
      </c>
      <c r="X681">
        <v>1</v>
      </c>
      <c r="Y681">
        <v>-1</v>
      </c>
      <c r="BD681" t="s">
        <v>141</v>
      </c>
      <c r="BE681" t="s">
        <v>21</v>
      </c>
      <c r="BP681">
        <v>31</v>
      </c>
      <c r="BQ681">
        <v>4</v>
      </c>
      <c r="BR681" t="s">
        <v>120</v>
      </c>
      <c r="BS681" t="s">
        <v>131</v>
      </c>
      <c r="BT681">
        <v>2</v>
      </c>
      <c r="BU681">
        <v>50</v>
      </c>
      <c r="BV681">
        <v>0</v>
      </c>
      <c r="BW681">
        <v>512</v>
      </c>
      <c r="BX681">
        <v>-100</v>
      </c>
      <c r="BY681" t="s">
        <v>125</v>
      </c>
      <c r="BZ681">
        <v>2217</v>
      </c>
      <c r="CA681">
        <v>2217</v>
      </c>
      <c r="CB681">
        <v>-1</v>
      </c>
      <c r="CC681">
        <v>50</v>
      </c>
      <c r="CD681">
        <v>0</v>
      </c>
      <c r="CE681">
        <v>1553</v>
      </c>
      <c r="CF681">
        <v>-1</v>
      </c>
      <c r="CG681">
        <v>400</v>
      </c>
      <c r="CH681">
        <v>-1</v>
      </c>
      <c r="CI681" t="s">
        <v>122</v>
      </c>
      <c r="CJ681" t="s">
        <v>137</v>
      </c>
      <c r="CK681" t="s">
        <v>133</v>
      </c>
      <c r="CL681" t="s">
        <v>142</v>
      </c>
      <c r="CM681" t="s">
        <v>109</v>
      </c>
      <c r="CN681" t="s">
        <v>124</v>
      </c>
      <c r="CO681">
        <v>1</v>
      </c>
      <c r="CP681" t="s">
        <v>131</v>
      </c>
      <c r="CQ681">
        <v>3000</v>
      </c>
      <c r="CR681">
        <v>-999999</v>
      </c>
      <c r="CS681">
        <v>0</v>
      </c>
      <c r="CT681">
        <v>369556</v>
      </c>
      <c r="CU681">
        <v>0</v>
      </c>
      <c r="CV681" t="s">
        <v>131</v>
      </c>
      <c r="CW681">
        <v>830</v>
      </c>
      <c r="CX681">
        <v>370386</v>
      </c>
      <c r="CZ681" t="s">
        <v>115</v>
      </c>
      <c r="DA681" t="s">
        <v>132</v>
      </c>
      <c r="DB681">
        <v>454</v>
      </c>
      <c r="DC681" t="s">
        <v>128</v>
      </c>
      <c r="DD681" t="s">
        <v>129</v>
      </c>
      <c r="DE681">
        <v>8</v>
      </c>
      <c r="DF681">
        <v>1</v>
      </c>
      <c r="DG681">
        <v>31</v>
      </c>
      <c r="DH681">
        <v>8</v>
      </c>
      <c r="DI681" t="s">
        <v>136</v>
      </c>
      <c r="DJ681" s="38">
        <f t="shared" si="10"/>
        <v>1</v>
      </c>
      <c r="DK681" s="38">
        <v>0</v>
      </c>
      <c r="DL681" s="38">
        <v>31</v>
      </c>
      <c r="DM681" s="38">
        <v>1</v>
      </c>
      <c r="DN681" s="38">
        <v>1</v>
      </c>
      <c r="DO681" s="38">
        <v>830</v>
      </c>
    </row>
    <row r="682" spans="1:119" x14ac:dyDescent="0.3">
      <c r="A682" t="s">
        <v>114</v>
      </c>
      <c r="B682">
        <v>3103</v>
      </c>
      <c r="C682">
        <v>1</v>
      </c>
      <c r="D682">
        <v>33</v>
      </c>
      <c r="E682" t="s">
        <v>197</v>
      </c>
      <c r="F682" t="s">
        <v>198</v>
      </c>
      <c r="G682">
        <v>60.006</v>
      </c>
      <c r="H682" t="s">
        <v>165</v>
      </c>
      <c r="I682">
        <v>1</v>
      </c>
      <c r="J682" t="s">
        <v>115</v>
      </c>
      <c r="K682">
        <v>132201385</v>
      </c>
      <c r="L682" t="s">
        <v>116</v>
      </c>
      <c r="M682" t="s">
        <v>166</v>
      </c>
      <c r="N682" t="s">
        <v>117</v>
      </c>
      <c r="O682" t="s">
        <v>199</v>
      </c>
      <c r="Q682" s="2">
        <v>0.31438657407407405</v>
      </c>
      <c r="R682" t="s">
        <v>118</v>
      </c>
      <c r="S682" t="s">
        <v>119</v>
      </c>
      <c r="T682">
        <v>25</v>
      </c>
      <c r="U682">
        <v>1</v>
      </c>
      <c r="V682">
        <v>1</v>
      </c>
      <c r="W682">
        <v>1</v>
      </c>
      <c r="X682">
        <v>1</v>
      </c>
      <c r="Y682">
        <v>-1</v>
      </c>
      <c r="BD682" t="s">
        <v>141</v>
      </c>
      <c r="BE682" t="s">
        <v>21</v>
      </c>
      <c r="BP682">
        <v>32</v>
      </c>
      <c r="BQ682">
        <v>21</v>
      </c>
      <c r="BR682" t="s">
        <v>138</v>
      </c>
      <c r="BS682" t="s">
        <v>121</v>
      </c>
      <c r="BT682">
        <v>1</v>
      </c>
      <c r="BU682">
        <v>50</v>
      </c>
      <c r="BV682">
        <v>0</v>
      </c>
      <c r="BW682">
        <v>512</v>
      </c>
      <c r="BX682">
        <v>314</v>
      </c>
      <c r="BY682" t="s">
        <v>125</v>
      </c>
      <c r="BZ682">
        <v>3131</v>
      </c>
      <c r="CA682">
        <v>3131</v>
      </c>
      <c r="CB682">
        <v>-1</v>
      </c>
      <c r="CC682">
        <v>50</v>
      </c>
      <c r="CD682">
        <v>0</v>
      </c>
      <c r="CE682">
        <v>742</v>
      </c>
      <c r="CF682">
        <v>-1</v>
      </c>
      <c r="CG682">
        <v>400</v>
      </c>
      <c r="CH682">
        <v>-1</v>
      </c>
      <c r="CI682" t="s">
        <v>122</v>
      </c>
      <c r="CJ682" t="s">
        <v>127</v>
      </c>
      <c r="CK682" t="s">
        <v>133</v>
      </c>
      <c r="CL682" t="s">
        <v>142</v>
      </c>
      <c r="CM682" t="s">
        <v>109</v>
      </c>
      <c r="CN682" t="s">
        <v>124</v>
      </c>
      <c r="CO682">
        <v>1</v>
      </c>
      <c r="CP682" t="s">
        <v>121</v>
      </c>
      <c r="CQ682">
        <v>3000</v>
      </c>
      <c r="CR682">
        <v>-999999</v>
      </c>
      <c r="CS682">
        <v>0</v>
      </c>
      <c r="CT682">
        <v>373872</v>
      </c>
      <c r="CU682">
        <v>0</v>
      </c>
      <c r="CV682" t="s">
        <v>121</v>
      </c>
      <c r="CW682">
        <v>727</v>
      </c>
      <c r="CX682">
        <v>374599</v>
      </c>
      <c r="CZ682" t="s">
        <v>125</v>
      </c>
      <c r="DA682" t="s">
        <v>139</v>
      </c>
      <c r="DB682">
        <v>454</v>
      </c>
      <c r="DC682" t="s">
        <v>128</v>
      </c>
      <c r="DD682" t="s">
        <v>134</v>
      </c>
      <c r="DE682">
        <v>41</v>
      </c>
      <c r="DF682">
        <v>1</v>
      </c>
      <c r="DG682">
        <v>32</v>
      </c>
      <c r="DH682">
        <v>41</v>
      </c>
      <c r="DI682" t="s">
        <v>135</v>
      </c>
      <c r="DJ682" s="38">
        <f t="shared" si="10"/>
        <v>1</v>
      </c>
      <c r="DK682" s="38">
        <v>0</v>
      </c>
      <c r="DL682" s="38">
        <v>32</v>
      </c>
      <c r="DM682" s="38">
        <v>1</v>
      </c>
      <c r="DN682" s="38">
        <v>1</v>
      </c>
      <c r="DO682" s="38">
        <v>727</v>
      </c>
    </row>
    <row r="683" spans="1:119" x14ac:dyDescent="0.3">
      <c r="A683" t="s">
        <v>114</v>
      </c>
      <c r="B683">
        <v>3103</v>
      </c>
      <c r="C683">
        <v>1</v>
      </c>
      <c r="D683">
        <v>33</v>
      </c>
      <c r="E683" t="s">
        <v>197</v>
      </c>
      <c r="F683" t="s">
        <v>198</v>
      </c>
      <c r="G683">
        <v>60.006</v>
      </c>
      <c r="H683" t="s">
        <v>165</v>
      </c>
      <c r="I683">
        <v>1</v>
      </c>
      <c r="J683" t="s">
        <v>115</v>
      </c>
      <c r="K683">
        <v>132201385</v>
      </c>
      <c r="L683" t="s">
        <v>116</v>
      </c>
      <c r="M683" t="s">
        <v>166</v>
      </c>
      <c r="N683" t="s">
        <v>117</v>
      </c>
      <c r="O683" t="s">
        <v>199</v>
      </c>
      <c r="Q683" s="2">
        <v>0.31438657407407405</v>
      </c>
      <c r="R683" t="s">
        <v>118</v>
      </c>
      <c r="S683" t="s">
        <v>119</v>
      </c>
      <c r="T683">
        <v>25</v>
      </c>
      <c r="U683">
        <v>1</v>
      </c>
      <c r="V683">
        <v>1</v>
      </c>
      <c r="W683">
        <v>1</v>
      </c>
      <c r="X683">
        <v>1</v>
      </c>
      <c r="Y683">
        <v>-1</v>
      </c>
      <c r="BD683" t="s">
        <v>141</v>
      </c>
      <c r="BE683" t="s">
        <v>21</v>
      </c>
      <c r="BP683">
        <v>33</v>
      </c>
      <c r="BQ683">
        <v>17</v>
      </c>
      <c r="BR683" t="s">
        <v>138</v>
      </c>
      <c r="BS683" t="s">
        <v>121</v>
      </c>
      <c r="BT683">
        <v>1</v>
      </c>
      <c r="BU683">
        <v>50</v>
      </c>
      <c r="BV683">
        <v>0</v>
      </c>
      <c r="BW683">
        <v>512</v>
      </c>
      <c r="BX683">
        <v>314</v>
      </c>
      <c r="BY683" t="s">
        <v>125</v>
      </c>
      <c r="BZ683">
        <v>2661</v>
      </c>
      <c r="CA683">
        <v>2661</v>
      </c>
      <c r="CB683">
        <v>-1</v>
      </c>
      <c r="CC683">
        <v>50</v>
      </c>
      <c r="CD683">
        <v>0</v>
      </c>
      <c r="CE683">
        <v>1233</v>
      </c>
      <c r="CF683">
        <v>-1</v>
      </c>
      <c r="CG683">
        <v>400</v>
      </c>
      <c r="CH683">
        <v>-1</v>
      </c>
      <c r="CI683" t="s">
        <v>122</v>
      </c>
      <c r="CJ683" t="s">
        <v>127</v>
      </c>
      <c r="CK683" t="s">
        <v>127</v>
      </c>
      <c r="CL683" t="s">
        <v>142</v>
      </c>
      <c r="CM683" t="s">
        <v>109</v>
      </c>
      <c r="CN683" t="s">
        <v>124</v>
      </c>
      <c r="CO683">
        <v>1</v>
      </c>
      <c r="CP683" t="s">
        <v>121</v>
      </c>
      <c r="CQ683">
        <v>3000</v>
      </c>
      <c r="CR683">
        <v>-999999</v>
      </c>
      <c r="CS683">
        <v>0</v>
      </c>
      <c r="CT683">
        <v>379488</v>
      </c>
      <c r="CU683">
        <v>0</v>
      </c>
      <c r="CV683" t="s">
        <v>121</v>
      </c>
      <c r="CW683">
        <v>706</v>
      </c>
      <c r="CX683">
        <v>380194</v>
      </c>
      <c r="CZ683" t="s">
        <v>125</v>
      </c>
      <c r="DA683" t="s">
        <v>139</v>
      </c>
      <c r="DB683">
        <v>314</v>
      </c>
      <c r="DC683" t="s">
        <v>128</v>
      </c>
      <c r="DD683" t="s">
        <v>134</v>
      </c>
      <c r="DE683">
        <v>33</v>
      </c>
      <c r="DF683">
        <v>1</v>
      </c>
      <c r="DG683">
        <v>33</v>
      </c>
      <c r="DH683">
        <v>33</v>
      </c>
      <c r="DI683" t="s">
        <v>130</v>
      </c>
      <c r="DJ683" s="38">
        <f t="shared" si="10"/>
        <v>1</v>
      </c>
      <c r="DK683" s="38">
        <v>0</v>
      </c>
      <c r="DL683" s="38">
        <v>33</v>
      </c>
      <c r="DM683" s="38">
        <v>1</v>
      </c>
      <c r="DN683" s="38">
        <v>1</v>
      </c>
      <c r="DO683" s="38">
        <v>706</v>
      </c>
    </row>
    <row r="684" spans="1:119" x14ac:dyDescent="0.3">
      <c r="A684" t="s">
        <v>114</v>
      </c>
      <c r="B684">
        <v>3103</v>
      </c>
      <c r="C684">
        <v>1</v>
      </c>
      <c r="D684">
        <v>33</v>
      </c>
      <c r="E684" t="s">
        <v>197</v>
      </c>
      <c r="F684" t="s">
        <v>198</v>
      </c>
      <c r="G684">
        <v>60.006</v>
      </c>
      <c r="H684" t="s">
        <v>165</v>
      </c>
      <c r="I684">
        <v>1</v>
      </c>
      <c r="J684" t="s">
        <v>115</v>
      </c>
      <c r="K684">
        <v>132201385</v>
      </c>
      <c r="L684" t="s">
        <v>116</v>
      </c>
      <c r="M684" t="s">
        <v>166</v>
      </c>
      <c r="N684" t="s">
        <v>117</v>
      </c>
      <c r="O684" t="s">
        <v>199</v>
      </c>
      <c r="Q684" s="2">
        <v>0.31438657407407405</v>
      </c>
      <c r="R684" t="s">
        <v>118</v>
      </c>
      <c r="S684" t="s">
        <v>119</v>
      </c>
      <c r="T684">
        <v>25</v>
      </c>
      <c r="U684">
        <v>1</v>
      </c>
      <c r="V684">
        <v>1</v>
      </c>
      <c r="W684">
        <v>1</v>
      </c>
      <c r="X684">
        <v>1</v>
      </c>
      <c r="Y684">
        <v>-1</v>
      </c>
      <c r="BD684" t="s">
        <v>141</v>
      </c>
      <c r="BE684" t="s">
        <v>21</v>
      </c>
      <c r="BP684">
        <v>34</v>
      </c>
      <c r="BQ684">
        <v>12</v>
      </c>
      <c r="BR684" t="s">
        <v>120</v>
      </c>
      <c r="BS684" t="s">
        <v>121</v>
      </c>
      <c r="BT684">
        <v>1</v>
      </c>
      <c r="BU684">
        <v>50</v>
      </c>
      <c r="BV684">
        <v>0</v>
      </c>
      <c r="BW684">
        <v>512</v>
      </c>
      <c r="BX684">
        <v>454</v>
      </c>
      <c r="BY684" t="s">
        <v>115</v>
      </c>
      <c r="BZ684">
        <v>2155</v>
      </c>
      <c r="CA684">
        <v>2155</v>
      </c>
      <c r="CB684">
        <v>-1</v>
      </c>
      <c r="CC684">
        <v>50</v>
      </c>
      <c r="CD684">
        <v>0</v>
      </c>
      <c r="CE684">
        <v>1569</v>
      </c>
      <c r="CF684">
        <v>-1</v>
      </c>
      <c r="CG684">
        <v>400</v>
      </c>
      <c r="CH684">
        <v>-1</v>
      </c>
      <c r="CI684" t="s">
        <v>122</v>
      </c>
      <c r="CJ684" t="s">
        <v>133</v>
      </c>
      <c r="CK684" t="s">
        <v>127</v>
      </c>
      <c r="CL684" t="s">
        <v>142</v>
      </c>
      <c r="CM684" t="s">
        <v>109</v>
      </c>
      <c r="CN684" t="s">
        <v>124</v>
      </c>
      <c r="CO684">
        <v>1</v>
      </c>
      <c r="CP684" t="s">
        <v>121</v>
      </c>
      <c r="CQ684">
        <v>3000</v>
      </c>
      <c r="CR684">
        <v>-999999</v>
      </c>
      <c r="CS684">
        <v>0</v>
      </c>
      <c r="CT684">
        <v>384971</v>
      </c>
      <c r="CU684">
        <v>0</v>
      </c>
      <c r="CV684" t="s">
        <v>121</v>
      </c>
      <c r="CW684">
        <v>876</v>
      </c>
      <c r="CX684">
        <v>385847</v>
      </c>
      <c r="CZ684" t="s">
        <v>125</v>
      </c>
      <c r="DA684" t="s">
        <v>126</v>
      </c>
      <c r="DB684">
        <v>314</v>
      </c>
      <c r="DC684" t="s">
        <v>128</v>
      </c>
      <c r="DD684" t="s">
        <v>129</v>
      </c>
      <c r="DE684">
        <v>23</v>
      </c>
      <c r="DF684">
        <v>1</v>
      </c>
      <c r="DG684">
        <v>34</v>
      </c>
      <c r="DH684">
        <v>23</v>
      </c>
      <c r="DI684" t="s">
        <v>135</v>
      </c>
      <c r="DJ684" s="38">
        <f t="shared" si="10"/>
        <v>1</v>
      </c>
      <c r="DK684" s="38">
        <v>0</v>
      </c>
      <c r="DL684" s="38">
        <v>34</v>
      </c>
      <c r="DM684" s="38">
        <v>1</v>
      </c>
      <c r="DN684" s="38">
        <v>1</v>
      </c>
      <c r="DO684" s="38">
        <v>876</v>
      </c>
    </row>
    <row r="685" spans="1:119" x14ac:dyDescent="0.3">
      <c r="A685" t="s">
        <v>114</v>
      </c>
      <c r="B685">
        <v>3103</v>
      </c>
      <c r="C685">
        <v>1</v>
      </c>
      <c r="D685">
        <v>33</v>
      </c>
      <c r="E685" t="s">
        <v>197</v>
      </c>
      <c r="F685" t="s">
        <v>198</v>
      </c>
      <c r="G685">
        <v>60.006</v>
      </c>
      <c r="H685" t="s">
        <v>165</v>
      </c>
      <c r="I685">
        <v>1</v>
      </c>
      <c r="J685" t="s">
        <v>115</v>
      </c>
      <c r="K685">
        <v>132201385</v>
      </c>
      <c r="L685" t="s">
        <v>116</v>
      </c>
      <c r="M685" t="s">
        <v>166</v>
      </c>
      <c r="N685" t="s">
        <v>117</v>
      </c>
      <c r="O685" t="s">
        <v>199</v>
      </c>
      <c r="Q685" s="2">
        <v>0.31438657407407405</v>
      </c>
      <c r="R685" t="s">
        <v>118</v>
      </c>
      <c r="S685" t="s">
        <v>119</v>
      </c>
      <c r="T685">
        <v>25</v>
      </c>
      <c r="U685">
        <v>1</v>
      </c>
      <c r="V685">
        <v>1</v>
      </c>
      <c r="W685">
        <v>1</v>
      </c>
      <c r="X685">
        <v>1</v>
      </c>
      <c r="Y685">
        <v>-1</v>
      </c>
      <c r="BD685" t="s">
        <v>141</v>
      </c>
      <c r="BE685" t="s">
        <v>21</v>
      </c>
      <c r="BP685">
        <v>35</v>
      </c>
      <c r="BQ685">
        <v>13</v>
      </c>
      <c r="BR685" t="s">
        <v>138</v>
      </c>
      <c r="BS685" t="s">
        <v>121</v>
      </c>
      <c r="BT685">
        <v>1</v>
      </c>
      <c r="BU685">
        <v>50</v>
      </c>
      <c r="BV685">
        <v>0</v>
      </c>
      <c r="BW685">
        <v>512</v>
      </c>
      <c r="BX685">
        <v>-100</v>
      </c>
      <c r="BY685" t="s">
        <v>125</v>
      </c>
      <c r="BZ685">
        <v>2611</v>
      </c>
      <c r="CA685">
        <v>2611</v>
      </c>
      <c r="CB685">
        <v>-1</v>
      </c>
      <c r="CC685">
        <v>50</v>
      </c>
      <c r="CD685">
        <v>0</v>
      </c>
      <c r="CE685">
        <v>1355</v>
      </c>
      <c r="CF685">
        <v>-1</v>
      </c>
      <c r="CG685">
        <v>400</v>
      </c>
      <c r="CH685">
        <v>-1</v>
      </c>
      <c r="CI685" t="s">
        <v>122</v>
      </c>
      <c r="CJ685" t="s">
        <v>137</v>
      </c>
      <c r="CK685" t="s">
        <v>127</v>
      </c>
      <c r="CL685" t="s">
        <v>142</v>
      </c>
      <c r="CM685" t="s">
        <v>109</v>
      </c>
      <c r="CN685" t="s">
        <v>124</v>
      </c>
      <c r="CO685">
        <v>1</v>
      </c>
      <c r="CP685" t="s">
        <v>121</v>
      </c>
      <c r="CQ685">
        <v>3000</v>
      </c>
      <c r="CR685">
        <v>-999999</v>
      </c>
      <c r="CS685">
        <v>0</v>
      </c>
      <c r="CT685">
        <v>389904</v>
      </c>
      <c r="CU685">
        <v>0</v>
      </c>
      <c r="CV685" t="s">
        <v>121</v>
      </c>
      <c r="CW685">
        <v>634</v>
      </c>
      <c r="CX685">
        <v>390538</v>
      </c>
      <c r="CZ685" t="s">
        <v>125</v>
      </c>
      <c r="DA685" t="s">
        <v>139</v>
      </c>
      <c r="DB685">
        <v>314</v>
      </c>
      <c r="DC685" t="s">
        <v>128</v>
      </c>
      <c r="DD685" t="s">
        <v>134</v>
      </c>
      <c r="DE685">
        <v>25</v>
      </c>
      <c r="DF685">
        <v>1</v>
      </c>
      <c r="DG685">
        <v>35</v>
      </c>
      <c r="DH685">
        <v>25</v>
      </c>
      <c r="DI685" t="s">
        <v>136</v>
      </c>
      <c r="DJ685" s="38">
        <f t="shared" si="10"/>
        <v>1</v>
      </c>
      <c r="DK685" s="38">
        <v>0</v>
      </c>
      <c r="DL685" s="38">
        <v>35</v>
      </c>
      <c r="DM685" s="38">
        <v>1</v>
      </c>
      <c r="DN685" s="38">
        <v>1</v>
      </c>
      <c r="DO685" s="38">
        <v>634</v>
      </c>
    </row>
    <row r="686" spans="1:119" x14ac:dyDescent="0.3">
      <c r="A686" t="s">
        <v>114</v>
      </c>
      <c r="B686">
        <v>3103</v>
      </c>
      <c r="C686">
        <v>1</v>
      </c>
      <c r="D686">
        <v>33</v>
      </c>
      <c r="E686" t="s">
        <v>197</v>
      </c>
      <c r="F686" t="s">
        <v>198</v>
      </c>
      <c r="G686">
        <v>60.006</v>
      </c>
      <c r="H686" t="s">
        <v>165</v>
      </c>
      <c r="I686">
        <v>1</v>
      </c>
      <c r="J686" t="s">
        <v>115</v>
      </c>
      <c r="K686">
        <v>132201385</v>
      </c>
      <c r="L686" t="s">
        <v>116</v>
      </c>
      <c r="M686" t="s">
        <v>166</v>
      </c>
      <c r="N686" t="s">
        <v>117</v>
      </c>
      <c r="O686" t="s">
        <v>199</v>
      </c>
      <c r="Q686" s="2">
        <v>0.31438657407407405</v>
      </c>
      <c r="R686" t="s">
        <v>118</v>
      </c>
      <c r="S686" t="s">
        <v>119</v>
      </c>
      <c r="T686">
        <v>25</v>
      </c>
      <c r="U686">
        <v>1</v>
      </c>
      <c r="V686">
        <v>1</v>
      </c>
      <c r="W686">
        <v>1</v>
      </c>
      <c r="X686">
        <v>1</v>
      </c>
      <c r="Y686">
        <v>-1</v>
      </c>
      <c r="BD686" t="s">
        <v>141</v>
      </c>
      <c r="BE686" t="s">
        <v>21</v>
      </c>
      <c r="BP686">
        <v>36</v>
      </c>
      <c r="BQ686">
        <v>14</v>
      </c>
      <c r="BR686" t="s">
        <v>120</v>
      </c>
      <c r="BS686" t="s">
        <v>131</v>
      </c>
      <c r="BT686">
        <v>2</v>
      </c>
      <c r="BU686">
        <v>50</v>
      </c>
      <c r="BV686">
        <v>1</v>
      </c>
      <c r="BW686">
        <v>512</v>
      </c>
      <c r="BX686">
        <v>-100</v>
      </c>
      <c r="BY686" t="s">
        <v>125</v>
      </c>
      <c r="BZ686">
        <v>2500</v>
      </c>
      <c r="CA686">
        <v>2500</v>
      </c>
      <c r="CB686">
        <v>-1</v>
      </c>
      <c r="CC686">
        <v>50</v>
      </c>
      <c r="CD686">
        <v>1</v>
      </c>
      <c r="CE686">
        <v>1026</v>
      </c>
      <c r="CF686">
        <v>-1</v>
      </c>
      <c r="CG686">
        <v>400</v>
      </c>
      <c r="CH686">
        <v>-1</v>
      </c>
      <c r="CI686" t="s">
        <v>122</v>
      </c>
      <c r="CJ686" t="s">
        <v>137</v>
      </c>
      <c r="CK686" t="s">
        <v>127</v>
      </c>
      <c r="CL686" t="s">
        <v>142</v>
      </c>
      <c r="CM686" t="s">
        <v>109</v>
      </c>
      <c r="CN686" t="s">
        <v>124</v>
      </c>
      <c r="CO686">
        <v>1</v>
      </c>
      <c r="CP686" t="s">
        <v>131</v>
      </c>
      <c r="CQ686">
        <v>3000</v>
      </c>
      <c r="CR686">
        <v>-999999</v>
      </c>
      <c r="CS686">
        <v>0</v>
      </c>
      <c r="CT686">
        <v>394703</v>
      </c>
      <c r="CU686">
        <v>0</v>
      </c>
      <c r="CV686" t="s">
        <v>131</v>
      </c>
      <c r="CW686">
        <v>1074</v>
      </c>
      <c r="CX686">
        <v>395777</v>
      </c>
      <c r="CZ686" t="s">
        <v>115</v>
      </c>
      <c r="DA686" t="s">
        <v>132</v>
      </c>
      <c r="DB686">
        <v>314</v>
      </c>
      <c r="DC686" t="s">
        <v>128</v>
      </c>
      <c r="DD686" t="s">
        <v>134</v>
      </c>
      <c r="DE686">
        <v>28</v>
      </c>
      <c r="DF686">
        <v>1</v>
      </c>
      <c r="DG686">
        <v>36</v>
      </c>
      <c r="DH686">
        <v>28</v>
      </c>
      <c r="DI686" t="s">
        <v>136</v>
      </c>
      <c r="DJ686" s="38">
        <f t="shared" si="10"/>
        <v>1</v>
      </c>
      <c r="DK686" s="38">
        <v>0</v>
      </c>
      <c r="DL686" s="38">
        <v>36</v>
      </c>
      <c r="DM686" s="38">
        <v>1</v>
      </c>
      <c r="DN686" s="38">
        <v>1</v>
      </c>
      <c r="DO686" s="38">
        <v>1074</v>
      </c>
    </row>
    <row r="687" spans="1:119" x14ac:dyDescent="0.3">
      <c r="A687" t="s">
        <v>114</v>
      </c>
      <c r="B687">
        <v>3103</v>
      </c>
      <c r="C687">
        <v>1</v>
      </c>
      <c r="D687">
        <v>33</v>
      </c>
      <c r="E687" t="s">
        <v>197</v>
      </c>
      <c r="F687" t="s">
        <v>198</v>
      </c>
      <c r="G687">
        <v>60.006</v>
      </c>
      <c r="H687" t="s">
        <v>165</v>
      </c>
      <c r="I687">
        <v>1</v>
      </c>
      <c r="J687" t="s">
        <v>115</v>
      </c>
      <c r="K687">
        <v>132201385</v>
      </c>
      <c r="L687" t="s">
        <v>116</v>
      </c>
      <c r="M687" t="s">
        <v>166</v>
      </c>
      <c r="N687" t="s">
        <v>117</v>
      </c>
      <c r="O687" t="s">
        <v>199</v>
      </c>
      <c r="Q687" s="2">
        <v>0.31438657407407405</v>
      </c>
      <c r="R687" t="s">
        <v>118</v>
      </c>
      <c r="S687" t="s">
        <v>119</v>
      </c>
      <c r="T687">
        <v>25</v>
      </c>
      <c r="U687">
        <v>1</v>
      </c>
      <c r="V687">
        <v>1</v>
      </c>
      <c r="W687">
        <v>1</v>
      </c>
      <c r="X687">
        <v>1</v>
      </c>
      <c r="Y687">
        <v>-1</v>
      </c>
      <c r="BD687" t="s">
        <v>141</v>
      </c>
      <c r="BE687" t="s">
        <v>21</v>
      </c>
      <c r="BP687">
        <v>37</v>
      </c>
      <c r="BQ687">
        <v>10</v>
      </c>
      <c r="BR687" t="s">
        <v>120</v>
      </c>
      <c r="BS687" t="s">
        <v>131</v>
      </c>
      <c r="BT687">
        <v>2</v>
      </c>
      <c r="BU687">
        <v>50</v>
      </c>
      <c r="BV687">
        <v>1</v>
      </c>
      <c r="BW687">
        <v>512</v>
      </c>
      <c r="BX687">
        <v>314</v>
      </c>
      <c r="BY687" t="s">
        <v>125</v>
      </c>
      <c r="BZ687">
        <v>2269</v>
      </c>
      <c r="CA687">
        <v>2269</v>
      </c>
      <c r="CB687">
        <v>-1</v>
      </c>
      <c r="CC687">
        <v>50</v>
      </c>
      <c r="CD687">
        <v>1</v>
      </c>
      <c r="CE687">
        <v>1464</v>
      </c>
      <c r="CF687">
        <v>-1</v>
      </c>
      <c r="CG687">
        <v>400</v>
      </c>
      <c r="CH687">
        <v>-1</v>
      </c>
      <c r="CI687" t="s">
        <v>122</v>
      </c>
      <c r="CJ687" t="s">
        <v>127</v>
      </c>
      <c r="CK687" t="s">
        <v>133</v>
      </c>
      <c r="CL687" t="s">
        <v>142</v>
      </c>
      <c r="CM687" t="s">
        <v>109</v>
      </c>
      <c r="CN687" t="s">
        <v>124</v>
      </c>
      <c r="CO687">
        <v>1</v>
      </c>
      <c r="CP687" t="s">
        <v>131</v>
      </c>
      <c r="CQ687">
        <v>3000</v>
      </c>
      <c r="CR687">
        <v>-999999</v>
      </c>
      <c r="CS687">
        <v>0</v>
      </c>
      <c r="CT687">
        <v>400269</v>
      </c>
      <c r="CU687">
        <v>0</v>
      </c>
      <c r="CV687" t="s">
        <v>131</v>
      </c>
      <c r="CW687">
        <v>867</v>
      </c>
      <c r="CX687">
        <v>401136</v>
      </c>
      <c r="CZ687" t="s">
        <v>115</v>
      </c>
      <c r="DA687" t="s">
        <v>132</v>
      </c>
      <c r="DB687">
        <v>454</v>
      </c>
      <c r="DC687" t="s">
        <v>128</v>
      </c>
      <c r="DD687" t="s">
        <v>129</v>
      </c>
      <c r="DE687">
        <v>20</v>
      </c>
      <c r="DF687">
        <v>1</v>
      </c>
      <c r="DG687">
        <v>37</v>
      </c>
      <c r="DH687">
        <v>20</v>
      </c>
      <c r="DI687" t="s">
        <v>135</v>
      </c>
      <c r="DJ687" s="38">
        <f t="shared" si="10"/>
        <v>1</v>
      </c>
      <c r="DK687" s="38">
        <v>0</v>
      </c>
      <c r="DL687" s="38">
        <v>37</v>
      </c>
      <c r="DM687" s="38">
        <v>1</v>
      </c>
      <c r="DN687" s="38">
        <v>1</v>
      </c>
      <c r="DO687" s="38">
        <v>867</v>
      </c>
    </row>
    <row r="688" spans="1:119" x14ac:dyDescent="0.3">
      <c r="A688" t="s">
        <v>114</v>
      </c>
      <c r="B688">
        <v>3103</v>
      </c>
      <c r="C688">
        <v>1</v>
      </c>
      <c r="D688">
        <v>33</v>
      </c>
      <c r="E688" t="s">
        <v>197</v>
      </c>
      <c r="F688" t="s">
        <v>198</v>
      </c>
      <c r="G688">
        <v>60.006</v>
      </c>
      <c r="H688" t="s">
        <v>165</v>
      </c>
      <c r="I688">
        <v>1</v>
      </c>
      <c r="J688" t="s">
        <v>115</v>
      </c>
      <c r="K688">
        <v>132201385</v>
      </c>
      <c r="L688" t="s">
        <v>116</v>
      </c>
      <c r="M688" t="s">
        <v>166</v>
      </c>
      <c r="N688" t="s">
        <v>117</v>
      </c>
      <c r="O688" t="s">
        <v>199</v>
      </c>
      <c r="Q688" s="2">
        <v>0.31438657407407405</v>
      </c>
      <c r="R688" t="s">
        <v>118</v>
      </c>
      <c r="S688" t="s">
        <v>119</v>
      </c>
      <c r="T688">
        <v>25</v>
      </c>
      <c r="U688">
        <v>1</v>
      </c>
      <c r="V688">
        <v>1</v>
      </c>
      <c r="W688">
        <v>1</v>
      </c>
      <c r="X688">
        <v>1</v>
      </c>
      <c r="Y688">
        <v>-1</v>
      </c>
      <c r="BD688" t="s">
        <v>141</v>
      </c>
      <c r="BE688" t="s">
        <v>21</v>
      </c>
      <c r="BP688">
        <v>38</v>
      </c>
      <c r="BQ688">
        <v>17</v>
      </c>
      <c r="BR688" t="s">
        <v>138</v>
      </c>
      <c r="BS688" t="s">
        <v>131</v>
      </c>
      <c r="BT688">
        <v>2</v>
      </c>
      <c r="BU688">
        <v>50</v>
      </c>
      <c r="BV688">
        <v>1</v>
      </c>
      <c r="BW688">
        <v>512</v>
      </c>
      <c r="BX688">
        <v>314</v>
      </c>
      <c r="BY688" t="s">
        <v>115</v>
      </c>
      <c r="BZ688">
        <v>2616</v>
      </c>
      <c r="CA688">
        <v>2616</v>
      </c>
      <c r="CB688">
        <v>-1</v>
      </c>
      <c r="CC688">
        <v>50</v>
      </c>
      <c r="CD688">
        <v>1</v>
      </c>
      <c r="CE688">
        <v>1457</v>
      </c>
      <c r="CF688">
        <v>-1</v>
      </c>
      <c r="CG688">
        <v>400</v>
      </c>
      <c r="CH688">
        <v>-1</v>
      </c>
      <c r="CI688" t="s">
        <v>122</v>
      </c>
      <c r="CJ688" t="s">
        <v>127</v>
      </c>
      <c r="CK688" t="s">
        <v>127</v>
      </c>
      <c r="CL688" t="s">
        <v>142</v>
      </c>
      <c r="CM688" t="s">
        <v>109</v>
      </c>
      <c r="CN688" t="s">
        <v>124</v>
      </c>
      <c r="CO688">
        <v>1</v>
      </c>
      <c r="CP688" t="s">
        <v>131</v>
      </c>
      <c r="CQ688">
        <v>3000</v>
      </c>
      <c r="CR688">
        <v>-999999</v>
      </c>
      <c r="CS688">
        <v>0</v>
      </c>
      <c r="CT688">
        <v>405402</v>
      </c>
      <c r="CU688">
        <v>0</v>
      </c>
      <c r="CV688" t="s">
        <v>131</v>
      </c>
      <c r="CW688">
        <v>527</v>
      </c>
      <c r="CX688">
        <v>405929</v>
      </c>
      <c r="CZ688" t="s">
        <v>115</v>
      </c>
      <c r="DA688" t="s">
        <v>140</v>
      </c>
      <c r="DB688">
        <v>314</v>
      </c>
      <c r="DC688" t="s">
        <v>128</v>
      </c>
      <c r="DD688" t="s">
        <v>134</v>
      </c>
      <c r="DE688">
        <v>34</v>
      </c>
      <c r="DF688">
        <v>1</v>
      </c>
      <c r="DG688">
        <v>38</v>
      </c>
      <c r="DH688">
        <v>34</v>
      </c>
      <c r="DI688" t="s">
        <v>130</v>
      </c>
      <c r="DJ688" s="38">
        <f t="shared" si="10"/>
        <v>1</v>
      </c>
      <c r="DK688" s="38">
        <v>0</v>
      </c>
      <c r="DL688" s="38">
        <v>38</v>
      </c>
      <c r="DM688" s="38">
        <v>1</v>
      </c>
      <c r="DN688" s="38">
        <v>1</v>
      </c>
      <c r="DO688" s="38">
        <v>527</v>
      </c>
    </row>
    <row r="689" spans="1:119" x14ac:dyDescent="0.3">
      <c r="A689" t="s">
        <v>114</v>
      </c>
      <c r="B689">
        <v>3103</v>
      </c>
      <c r="C689">
        <v>1</v>
      </c>
      <c r="D689">
        <v>33</v>
      </c>
      <c r="E689" t="s">
        <v>197</v>
      </c>
      <c r="F689" t="s">
        <v>198</v>
      </c>
      <c r="G689">
        <v>60.006</v>
      </c>
      <c r="H689" t="s">
        <v>165</v>
      </c>
      <c r="I689">
        <v>1</v>
      </c>
      <c r="J689" t="s">
        <v>115</v>
      </c>
      <c r="K689">
        <v>132201385</v>
      </c>
      <c r="L689" t="s">
        <v>116</v>
      </c>
      <c r="M689" t="s">
        <v>166</v>
      </c>
      <c r="N689" t="s">
        <v>117</v>
      </c>
      <c r="O689" t="s">
        <v>199</v>
      </c>
      <c r="Q689" s="2">
        <v>0.31438657407407405</v>
      </c>
      <c r="R689" t="s">
        <v>118</v>
      </c>
      <c r="S689" t="s">
        <v>119</v>
      </c>
      <c r="T689">
        <v>25</v>
      </c>
      <c r="U689">
        <v>1</v>
      </c>
      <c r="V689">
        <v>1</v>
      </c>
      <c r="W689">
        <v>1</v>
      </c>
      <c r="X689">
        <v>1</v>
      </c>
      <c r="Y689">
        <v>-1</v>
      </c>
      <c r="BD689" t="s">
        <v>141</v>
      </c>
      <c r="BE689" t="s">
        <v>21</v>
      </c>
      <c r="BP689">
        <v>39</v>
      </c>
      <c r="BQ689">
        <v>7</v>
      </c>
      <c r="BR689" t="s">
        <v>138</v>
      </c>
      <c r="BS689" t="s">
        <v>131</v>
      </c>
      <c r="BT689">
        <v>2</v>
      </c>
      <c r="BU689">
        <v>50</v>
      </c>
      <c r="BV689">
        <v>1</v>
      </c>
      <c r="BW689">
        <v>512</v>
      </c>
      <c r="BX689">
        <v>454</v>
      </c>
      <c r="BY689" t="s">
        <v>115</v>
      </c>
      <c r="BZ689">
        <v>3633</v>
      </c>
      <c r="CA689">
        <v>3633</v>
      </c>
      <c r="CB689">
        <v>-1</v>
      </c>
      <c r="CC689">
        <v>50</v>
      </c>
      <c r="CD689">
        <v>1</v>
      </c>
      <c r="CE689">
        <v>465</v>
      </c>
      <c r="CF689">
        <v>-1</v>
      </c>
      <c r="CG689">
        <v>400</v>
      </c>
      <c r="CH689">
        <v>-1</v>
      </c>
      <c r="CI689" t="s">
        <v>122</v>
      </c>
      <c r="CJ689" t="s">
        <v>133</v>
      </c>
      <c r="CK689" t="s">
        <v>133</v>
      </c>
      <c r="CL689" t="s">
        <v>142</v>
      </c>
      <c r="CM689" t="s">
        <v>109</v>
      </c>
      <c r="CN689" t="s">
        <v>124</v>
      </c>
      <c r="CO689">
        <v>1</v>
      </c>
      <c r="CP689" t="s">
        <v>131</v>
      </c>
      <c r="CQ689">
        <v>3000</v>
      </c>
      <c r="CR689">
        <v>-999999</v>
      </c>
      <c r="CS689">
        <v>0</v>
      </c>
      <c r="CT689">
        <v>409535</v>
      </c>
      <c r="CU689">
        <v>0</v>
      </c>
      <c r="CV689" t="s">
        <v>131</v>
      </c>
      <c r="CW689">
        <v>502</v>
      </c>
      <c r="CX689">
        <v>410037</v>
      </c>
      <c r="CZ689" t="s">
        <v>115</v>
      </c>
      <c r="DA689" t="s">
        <v>140</v>
      </c>
      <c r="DB689">
        <v>454</v>
      </c>
      <c r="DC689" t="s">
        <v>128</v>
      </c>
      <c r="DD689" t="s">
        <v>129</v>
      </c>
      <c r="DE689">
        <v>14</v>
      </c>
      <c r="DF689">
        <v>1</v>
      </c>
      <c r="DG689">
        <v>39</v>
      </c>
      <c r="DH689">
        <v>14</v>
      </c>
      <c r="DI689" t="s">
        <v>130</v>
      </c>
      <c r="DJ689" s="38">
        <f t="shared" si="10"/>
        <v>1</v>
      </c>
      <c r="DK689" s="38">
        <v>0</v>
      </c>
      <c r="DL689" s="38">
        <v>39</v>
      </c>
      <c r="DM689" s="38">
        <v>1</v>
      </c>
      <c r="DN689" s="38">
        <v>1</v>
      </c>
      <c r="DO689" s="38">
        <v>502</v>
      </c>
    </row>
    <row r="690" spans="1:119" x14ac:dyDescent="0.3">
      <c r="A690" t="s">
        <v>114</v>
      </c>
      <c r="B690">
        <v>3103</v>
      </c>
      <c r="C690">
        <v>1</v>
      </c>
      <c r="D690">
        <v>33</v>
      </c>
      <c r="E690" t="s">
        <v>197</v>
      </c>
      <c r="F690" t="s">
        <v>198</v>
      </c>
      <c r="G690">
        <v>60.006</v>
      </c>
      <c r="H690" t="s">
        <v>165</v>
      </c>
      <c r="I690">
        <v>1</v>
      </c>
      <c r="J690" t="s">
        <v>115</v>
      </c>
      <c r="K690">
        <v>132201385</v>
      </c>
      <c r="L690" t="s">
        <v>116</v>
      </c>
      <c r="M690" t="s">
        <v>166</v>
      </c>
      <c r="N690" t="s">
        <v>117</v>
      </c>
      <c r="O690" t="s">
        <v>199</v>
      </c>
      <c r="Q690" s="2">
        <v>0.31438657407407405</v>
      </c>
      <c r="R690" t="s">
        <v>118</v>
      </c>
      <c r="S690" t="s">
        <v>119</v>
      </c>
      <c r="T690">
        <v>25</v>
      </c>
      <c r="U690">
        <v>1</v>
      </c>
      <c r="V690">
        <v>1</v>
      </c>
      <c r="W690">
        <v>1</v>
      </c>
      <c r="X690">
        <v>1</v>
      </c>
      <c r="Y690">
        <v>-1</v>
      </c>
      <c r="BD690" t="s">
        <v>141</v>
      </c>
      <c r="BE690" t="s">
        <v>21</v>
      </c>
      <c r="BP690">
        <v>40</v>
      </c>
      <c r="BQ690">
        <v>22</v>
      </c>
      <c r="BR690" t="s">
        <v>120</v>
      </c>
      <c r="BS690" t="s">
        <v>121</v>
      </c>
      <c r="BT690">
        <v>1</v>
      </c>
      <c r="BU690">
        <v>50</v>
      </c>
      <c r="BV690">
        <v>1</v>
      </c>
      <c r="BW690">
        <v>512</v>
      </c>
      <c r="BX690">
        <v>314</v>
      </c>
      <c r="BY690" t="s">
        <v>115</v>
      </c>
      <c r="BZ690">
        <v>3263</v>
      </c>
      <c r="CA690">
        <v>3263</v>
      </c>
      <c r="CB690">
        <v>-1</v>
      </c>
      <c r="CC690">
        <v>50</v>
      </c>
      <c r="CD690">
        <v>0</v>
      </c>
      <c r="CE690">
        <v>433</v>
      </c>
      <c r="CF690">
        <v>-1</v>
      </c>
      <c r="CG690">
        <v>400</v>
      </c>
      <c r="CH690">
        <v>-1</v>
      </c>
      <c r="CI690" t="s">
        <v>122</v>
      </c>
      <c r="CJ690" t="s">
        <v>127</v>
      </c>
      <c r="CK690" t="s">
        <v>133</v>
      </c>
      <c r="CL690" t="s">
        <v>142</v>
      </c>
      <c r="CM690" t="s">
        <v>109</v>
      </c>
      <c r="CN690" t="s">
        <v>124</v>
      </c>
      <c r="CO690">
        <v>1</v>
      </c>
      <c r="CP690" t="s">
        <v>121</v>
      </c>
      <c r="CQ690">
        <v>3000</v>
      </c>
      <c r="CR690">
        <v>-999999</v>
      </c>
      <c r="CS690">
        <v>0</v>
      </c>
      <c r="CT690">
        <v>414618</v>
      </c>
      <c r="CU690">
        <v>0</v>
      </c>
      <c r="CV690" t="s">
        <v>121</v>
      </c>
      <c r="CW690">
        <v>904</v>
      </c>
      <c r="CX690">
        <v>415522</v>
      </c>
      <c r="CZ690" t="s">
        <v>125</v>
      </c>
      <c r="DA690" t="s">
        <v>126</v>
      </c>
      <c r="DB690">
        <v>454</v>
      </c>
      <c r="DC690" t="s">
        <v>128</v>
      </c>
      <c r="DD690" t="s">
        <v>134</v>
      </c>
      <c r="DE690">
        <v>43</v>
      </c>
      <c r="DF690">
        <v>1</v>
      </c>
      <c r="DG690">
        <v>40</v>
      </c>
      <c r="DH690">
        <v>43</v>
      </c>
      <c r="DI690" t="s">
        <v>135</v>
      </c>
      <c r="DJ690" s="38">
        <f t="shared" si="10"/>
        <v>1</v>
      </c>
      <c r="DK690" s="38">
        <v>0</v>
      </c>
      <c r="DL690" s="38">
        <v>40</v>
      </c>
      <c r="DM690" s="38">
        <v>1</v>
      </c>
      <c r="DN690" s="38">
        <v>1</v>
      </c>
      <c r="DO690" s="38">
        <v>904</v>
      </c>
    </row>
    <row r="691" spans="1:119" x14ac:dyDescent="0.3">
      <c r="A691" t="s">
        <v>114</v>
      </c>
      <c r="B691">
        <v>3103</v>
      </c>
      <c r="C691">
        <v>1</v>
      </c>
      <c r="D691">
        <v>33</v>
      </c>
      <c r="E691" t="s">
        <v>197</v>
      </c>
      <c r="F691" t="s">
        <v>198</v>
      </c>
      <c r="G691">
        <v>60.006</v>
      </c>
      <c r="H691" t="s">
        <v>165</v>
      </c>
      <c r="I691">
        <v>1</v>
      </c>
      <c r="J691" t="s">
        <v>115</v>
      </c>
      <c r="K691">
        <v>132201385</v>
      </c>
      <c r="L691" t="s">
        <v>116</v>
      </c>
      <c r="M691" t="s">
        <v>166</v>
      </c>
      <c r="N691" t="s">
        <v>117</v>
      </c>
      <c r="O691" t="s">
        <v>199</v>
      </c>
      <c r="Q691" s="2">
        <v>0.31438657407407405</v>
      </c>
      <c r="R691" t="s">
        <v>118</v>
      </c>
      <c r="S691" t="s">
        <v>119</v>
      </c>
      <c r="T691">
        <v>25</v>
      </c>
      <c r="U691">
        <v>1</v>
      </c>
      <c r="V691">
        <v>1</v>
      </c>
      <c r="W691">
        <v>1</v>
      </c>
      <c r="X691">
        <v>1</v>
      </c>
      <c r="Y691">
        <v>-1</v>
      </c>
      <c r="BD691" t="s">
        <v>141</v>
      </c>
      <c r="BE691" t="s">
        <v>21</v>
      </c>
      <c r="BP691">
        <v>41</v>
      </c>
      <c r="BQ691">
        <v>24</v>
      </c>
      <c r="BR691" t="s">
        <v>120</v>
      </c>
      <c r="BS691" t="s">
        <v>121</v>
      </c>
      <c r="BT691">
        <v>1</v>
      </c>
      <c r="BU691">
        <v>50</v>
      </c>
      <c r="BV691">
        <v>0</v>
      </c>
      <c r="BW691">
        <v>512</v>
      </c>
      <c r="BX691">
        <v>454</v>
      </c>
      <c r="BY691" t="s">
        <v>115</v>
      </c>
      <c r="BZ691">
        <v>3062</v>
      </c>
      <c r="CA691">
        <v>3062</v>
      </c>
      <c r="CB691">
        <v>-1</v>
      </c>
      <c r="CC691">
        <v>50</v>
      </c>
      <c r="CD691">
        <v>0</v>
      </c>
      <c r="CE691">
        <v>738</v>
      </c>
      <c r="CF691">
        <v>-1</v>
      </c>
      <c r="CG691">
        <v>400</v>
      </c>
      <c r="CH691">
        <v>-1</v>
      </c>
      <c r="CI691" t="s">
        <v>122</v>
      </c>
      <c r="CJ691" t="s">
        <v>133</v>
      </c>
      <c r="CK691" t="s">
        <v>127</v>
      </c>
      <c r="CL691" t="s">
        <v>142</v>
      </c>
      <c r="CM691" t="s">
        <v>109</v>
      </c>
      <c r="CN691" t="s">
        <v>124</v>
      </c>
      <c r="CO691">
        <v>1</v>
      </c>
      <c r="CP691" t="s">
        <v>121</v>
      </c>
      <c r="CQ691">
        <v>3000</v>
      </c>
      <c r="CR691">
        <v>-999999</v>
      </c>
      <c r="CS691">
        <v>0</v>
      </c>
      <c r="CT691">
        <v>420051</v>
      </c>
      <c r="CU691">
        <v>0</v>
      </c>
      <c r="CV691" t="s">
        <v>121</v>
      </c>
      <c r="CW691">
        <v>800</v>
      </c>
      <c r="CX691">
        <v>420851</v>
      </c>
      <c r="CZ691" t="s">
        <v>125</v>
      </c>
      <c r="DA691" t="s">
        <v>126</v>
      </c>
      <c r="DB691">
        <v>314</v>
      </c>
      <c r="DC691" t="s">
        <v>128</v>
      </c>
      <c r="DD691" t="s">
        <v>134</v>
      </c>
      <c r="DE691">
        <v>47</v>
      </c>
      <c r="DF691">
        <v>1</v>
      </c>
      <c r="DG691">
        <v>41</v>
      </c>
      <c r="DH691">
        <v>47</v>
      </c>
      <c r="DI691" t="s">
        <v>135</v>
      </c>
      <c r="DJ691" s="38">
        <f t="shared" si="10"/>
        <v>1</v>
      </c>
      <c r="DK691" s="38">
        <v>0</v>
      </c>
      <c r="DL691" s="38">
        <v>41</v>
      </c>
      <c r="DM691" s="38">
        <v>1</v>
      </c>
      <c r="DN691" s="38">
        <v>1</v>
      </c>
      <c r="DO691" s="38">
        <v>800</v>
      </c>
    </row>
    <row r="692" spans="1:119" x14ac:dyDescent="0.3">
      <c r="A692" t="s">
        <v>114</v>
      </c>
      <c r="B692">
        <v>3103</v>
      </c>
      <c r="C692">
        <v>1</v>
      </c>
      <c r="D692">
        <v>33</v>
      </c>
      <c r="E692" t="s">
        <v>197</v>
      </c>
      <c r="F692" t="s">
        <v>198</v>
      </c>
      <c r="G692">
        <v>60.006</v>
      </c>
      <c r="H692" t="s">
        <v>165</v>
      </c>
      <c r="I692">
        <v>1</v>
      </c>
      <c r="J692" t="s">
        <v>115</v>
      </c>
      <c r="K692">
        <v>132201385</v>
      </c>
      <c r="L692" t="s">
        <v>116</v>
      </c>
      <c r="M692" t="s">
        <v>166</v>
      </c>
      <c r="N692" t="s">
        <v>117</v>
      </c>
      <c r="O692" t="s">
        <v>199</v>
      </c>
      <c r="Q692" s="2">
        <v>0.31438657407407405</v>
      </c>
      <c r="R692" t="s">
        <v>118</v>
      </c>
      <c r="S692" t="s">
        <v>119</v>
      </c>
      <c r="T692">
        <v>25</v>
      </c>
      <c r="U692">
        <v>1</v>
      </c>
      <c r="V692">
        <v>1</v>
      </c>
      <c r="W692">
        <v>1</v>
      </c>
      <c r="X692">
        <v>1</v>
      </c>
      <c r="Y692">
        <v>-1</v>
      </c>
      <c r="BD692" t="s">
        <v>141</v>
      </c>
      <c r="BE692" t="s">
        <v>21</v>
      </c>
      <c r="BP692">
        <v>42</v>
      </c>
      <c r="BQ692">
        <v>21</v>
      </c>
      <c r="BR692" t="s">
        <v>138</v>
      </c>
      <c r="BS692" t="s">
        <v>131</v>
      </c>
      <c r="BT692">
        <v>2</v>
      </c>
      <c r="BU692">
        <v>50</v>
      </c>
      <c r="BV692">
        <v>0</v>
      </c>
      <c r="BW692">
        <v>512</v>
      </c>
      <c r="BX692">
        <v>314</v>
      </c>
      <c r="BY692" t="s">
        <v>115</v>
      </c>
      <c r="BZ692">
        <v>2648</v>
      </c>
      <c r="CA692">
        <v>2648</v>
      </c>
      <c r="CB692">
        <v>-1</v>
      </c>
      <c r="CC692">
        <v>50</v>
      </c>
      <c r="CD692">
        <v>0</v>
      </c>
      <c r="CE692">
        <v>1382</v>
      </c>
      <c r="CF692">
        <v>-1</v>
      </c>
      <c r="CG692">
        <v>400</v>
      </c>
      <c r="CH692">
        <v>-1</v>
      </c>
      <c r="CI692" t="s">
        <v>122</v>
      </c>
      <c r="CJ692" t="s">
        <v>127</v>
      </c>
      <c r="CK692" t="s">
        <v>133</v>
      </c>
      <c r="CL692" t="s">
        <v>142</v>
      </c>
      <c r="CM692" t="s">
        <v>109</v>
      </c>
      <c r="CN692" t="s">
        <v>124</v>
      </c>
      <c r="CO692">
        <v>1</v>
      </c>
      <c r="CP692" t="s">
        <v>131</v>
      </c>
      <c r="CQ692">
        <v>3000</v>
      </c>
      <c r="CR692">
        <v>-999999</v>
      </c>
      <c r="CS692">
        <v>0</v>
      </c>
      <c r="CT692">
        <v>425817</v>
      </c>
      <c r="CU692">
        <v>0</v>
      </c>
      <c r="CV692" t="s">
        <v>131</v>
      </c>
      <c r="CW692">
        <v>570</v>
      </c>
      <c r="CX692">
        <v>426387</v>
      </c>
      <c r="CZ692" t="s">
        <v>115</v>
      </c>
      <c r="DA692" t="s">
        <v>140</v>
      </c>
      <c r="DB692">
        <v>454</v>
      </c>
      <c r="DC692" t="s">
        <v>128</v>
      </c>
      <c r="DD692" t="s">
        <v>134</v>
      </c>
      <c r="DE692">
        <v>42</v>
      </c>
      <c r="DF692">
        <v>1</v>
      </c>
      <c r="DG692">
        <v>42</v>
      </c>
      <c r="DH692">
        <v>42</v>
      </c>
      <c r="DI692" t="s">
        <v>135</v>
      </c>
      <c r="DJ692" s="38">
        <f t="shared" si="10"/>
        <v>1</v>
      </c>
      <c r="DK692" s="38">
        <v>0</v>
      </c>
      <c r="DL692" s="38">
        <v>42</v>
      </c>
      <c r="DM692" s="38">
        <v>1</v>
      </c>
      <c r="DN692" s="38">
        <v>1</v>
      </c>
      <c r="DO692" s="38">
        <v>570</v>
      </c>
    </row>
    <row r="693" spans="1:119" x14ac:dyDescent="0.3">
      <c r="A693" t="s">
        <v>114</v>
      </c>
      <c r="B693">
        <v>3103</v>
      </c>
      <c r="C693">
        <v>1</v>
      </c>
      <c r="D693">
        <v>33</v>
      </c>
      <c r="E693" t="s">
        <v>197</v>
      </c>
      <c r="F693" t="s">
        <v>198</v>
      </c>
      <c r="G693">
        <v>60.006</v>
      </c>
      <c r="H693" t="s">
        <v>165</v>
      </c>
      <c r="I693">
        <v>1</v>
      </c>
      <c r="J693" t="s">
        <v>115</v>
      </c>
      <c r="K693">
        <v>132201385</v>
      </c>
      <c r="L693" t="s">
        <v>116</v>
      </c>
      <c r="M693" t="s">
        <v>166</v>
      </c>
      <c r="N693" t="s">
        <v>117</v>
      </c>
      <c r="O693" t="s">
        <v>199</v>
      </c>
      <c r="Q693" s="2">
        <v>0.31438657407407405</v>
      </c>
      <c r="R693" t="s">
        <v>118</v>
      </c>
      <c r="S693" t="s">
        <v>119</v>
      </c>
      <c r="T693">
        <v>25</v>
      </c>
      <c r="U693">
        <v>1</v>
      </c>
      <c r="V693">
        <v>1</v>
      </c>
      <c r="W693">
        <v>1</v>
      </c>
      <c r="X693">
        <v>1</v>
      </c>
      <c r="Y693">
        <v>-1</v>
      </c>
      <c r="BD693" t="s">
        <v>141</v>
      </c>
      <c r="BE693" t="s">
        <v>21</v>
      </c>
      <c r="BP693">
        <v>43</v>
      </c>
      <c r="BQ693">
        <v>19</v>
      </c>
      <c r="BR693" t="s">
        <v>138</v>
      </c>
      <c r="BS693" t="s">
        <v>121</v>
      </c>
      <c r="BT693">
        <v>1</v>
      </c>
      <c r="BU693">
        <v>50</v>
      </c>
      <c r="BV693">
        <v>1</v>
      </c>
      <c r="BW693">
        <v>512</v>
      </c>
      <c r="BX693">
        <v>454</v>
      </c>
      <c r="BY693" t="s">
        <v>125</v>
      </c>
      <c r="BZ693">
        <v>3248</v>
      </c>
      <c r="CA693">
        <v>3248</v>
      </c>
      <c r="CB693">
        <v>-1</v>
      </c>
      <c r="CC693">
        <v>50</v>
      </c>
      <c r="CD693">
        <v>1</v>
      </c>
      <c r="CE693">
        <v>756</v>
      </c>
      <c r="CF693">
        <v>-1</v>
      </c>
      <c r="CG693">
        <v>400</v>
      </c>
      <c r="CH693">
        <v>-1</v>
      </c>
      <c r="CI693" t="s">
        <v>122</v>
      </c>
      <c r="CJ693" t="s">
        <v>133</v>
      </c>
      <c r="CK693" t="s">
        <v>133</v>
      </c>
      <c r="CL693" t="s">
        <v>142</v>
      </c>
      <c r="CM693" t="s">
        <v>109</v>
      </c>
      <c r="CN693" t="s">
        <v>124</v>
      </c>
      <c r="CO693">
        <v>1</v>
      </c>
      <c r="CP693" t="s">
        <v>121</v>
      </c>
      <c r="CQ693">
        <v>3000</v>
      </c>
      <c r="CR693">
        <v>-999999</v>
      </c>
      <c r="CS693">
        <v>0</v>
      </c>
      <c r="CT693">
        <v>430316</v>
      </c>
      <c r="CU693">
        <v>0</v>
      </c>
      <c r="CV693" t="s">
        <v>121</v>
      </c>
      <c r="CW693">
        <v>596</v>
      </c>
      <c r="CX693">
        <v>430912</v>
      </c>
      <c r="CZ693" t="s">
        <v>125</v>
      </c>
      <c r="DA693" t="s">
        <v>139</v>
      </c>
      <c r="DB693">
        <v>454</v>
      </c>
      <c r="DC693" t="s">
        <v>128</v>
      </c>
      <c r="DD693" t="s">
        <v>134</v>
      </c>
      <c r="DE693">
        <v>37</v>
      </c>
      <c r="DF693">
        <v>1</v>
      </c>
      <c r="DG693">
        <v>43</v>
      </c>
      <c r="DH693">
        <v>37</v>
      </c>
      <c r="DI693" t="s">
        <v>130</v>
      </c>
      <c r="DJ693" s="38">
        <f t="shared" si="10"/>
        <v>1</v>
      </c>
      <c r="DK693" s="38">
        <v>0</v>
      </c>
      <c r="DL693" s="38">
        <v>43</v>
      </c>
      <c r="DM693" s="38">
        <v>1</v>
      </c>
      <c r="DN693" s="38">
        <v>1</v>
      </c>
      <c r="DO693" s="38">
        <v>596</v>
      </c>
    </row>
    <row r="694" spans="1:119" x14ac:dyDescent="0.3">
      <c r="A694" t="s">
        <v>114</v>
      </c>
      <c r="B694">
        <v>3103</v>
      </c>
      <c r="C694">
        <v>1</v>
      </c>
      <c r="D694">
        <v>33</v>
      </c>
      <c r="E694" t="s">
        <v>197</v>
      </c>
      <c r="F694" t="s">
        <v>198</v>
      </c>
      <c r="G694">
        <v>60.006</v>
      </c>
      <c r="H694" t="s">
        <v>165</v>
      </c>
      <c r="I694">
        <v>1</v>
      </c>
      <c r="J694" t="s">
        <v>115</v>
      </c>
      <c r="K694">
        <v>132201385</v>
      </c>
      <c r="L694" t="s">
        <v>116</v>
      </c>
      <c r="M694" t="s">
        <v>166</v>
      </c>
      <c r="N694" t="s">
        <v>117</v>
      </c>
      <c r="O694" t="s">
        <v>199</v>
      </c>
      <c r="Q694" s="2">
        <v>0.31438657407407405</v>
      </c>
      <c r="R694" t="s">
        <v>118</v>
      </c>
      <c r="S694" t="s">
        <v>119</v>
      </c>
      <c r="T694">
        <v>25</v>
      </c>
      <c r="U694">
        <v>1</v>
      </c>
      <c r="V694">
        <v>1</v>
      </c>
      <c r="W694">
        <v>1</v>
      </c>
      <c r="X694">
        <v>1</v>
      </c>
      <c r="Y694">
        <v>-1</v>
      </c>
      <c r="BD694" t="s">
        <v>141</v>
      </c>
      <c r="BE694" t="s">
        <v>21</v>
      </c>
      <c r="BP694">
        <v>44</v>
      </c>
      <c r="BQ694">
        <v>6</v>
      </c>
      <c r="BR694" t="s">
        <v>120</v>
      </c>
      <c r="BS694" t="s">
        <v>131</v>
      </c>
      <c r="BT694">
        <v>2</v>
      </c>
      <c r="BU694">
        <v>50</v>
      </c>
      <c r="BV694">
        <v>1</v>
      </c>
      <c r="BW694">
        <v>512</v>
      </c>
      <c r="BX694">
        <v>314</v>
      </c>
      <c r="BY694" t="s">
        <v>125</v>
      </c>
      <c r="BZ694">
        <v>2444</v>
      </c>
      <c r="CA694">
        <v>2444</v>
      </c>
      <c r="CB694">
        <v>-1</v>
      </c>
      <c r="CC694">
        <v>50</v>
      </c>
      <c r="CD694">
        <v>1</v>
      </c>
      <c r="CE694">
        <v>1545</v>
      </c>
      <c r="CF694">
        <v>-1</v>
      </c>
      <c r="CG694">
        <v>400</v>
      </c>
      <c r="CH694">
        <v>-1</v>
      </c>
      <c r="CI694" t="s">
        <v>122</v>
      </c>
      <c r="CJ694" t="s">
        <v>127</v>
      </c>
      <c r="CK694" t="s">
        <v>127</v>
      </c>
      <c r="CL694" t="s">
        <v>142</v>
      </c>
      <c r="CM694" t="s">
        <v>109</v>
      </c>
      <c r="CN694" t="s">
        <v>124</v>
      </c>
      <c r="CO694">
        <v>1</v>
      </c>
      <c r="CP694" t="s">
        <v>131</v>
      </c>
      <c r="CQ694">
        <v>3000</v>
      </c>
      <c r="CR694">
        <v>-999999</v>
      </c>
      <c r="CS694">
        <v>0</v>
      </c>
      <c r="CT694">
        <v>436232</v>
      </c>
      <c r="CU694">
        <v>0</v>
      </c>
      <c r="CV694" t="s">
        <v>131</v>
      </c>
      <c r="CW694">
        <v>611</v>
      </c>
      <c r="CX694">
        <v>436843</v>
      </c>
      <c r="CZ694" t="s">
        <v>115</v>
      </c>
      <c r="DA694" t="s">
        <v>132</v>
      </c>
      <c r="DB694">
        <v>314</v>
      </c>
      <c r="DC694" t="s">
        <v>128</v>
      </c>
      <c r="DD694" t="s">
        <v>129</v>
      </c>
      <c r="DE694">
        <v>12</v>
      </c>
      <c r="DF694">
        <v>1</v>
      </c>
      <c r="DG694">
        <v>44</v>
      </c>
      <c r="DH694">
        <v>12</v>
      </c>
      <c r="DI694" t="s">
        <v>130</v>
      </c>
      <c r="DJ694" s="38">
        <f t="shared" si="10"/>
        <v>1</v>
      </c>
      <c r="DK694" s="38">
        <v>0</v>
      </c>
      <c r="DL694" s="38">
        <v>44</v>
      </c>
      <c r="DM694" s="38">
        <v>1</v>
      </c>
      <c r="DN694" s="38">
        <v>1</v>
      </c>
      <c r="DO694" s="38">
        <v>611</v>
      </c>
    </row>
    <row r="695" spans="1:119" x14ac:dyDescent="0.3">
      <c r="A695" t="s">
        <v>114</v>
      </c>
      <c r="B695">
        <v>3103</v>
      </c>
      <c r="C695">
        <v>1</v>
      </c>
      <c r="D695">
        <v>33</v>
      </c>
      <c r="E695" t="s">
        <v>197</v>
      </c>
      <c r="F695" t="s">
        <v>198</v>
      </c>
      <c r="G695">
        <v>60.006</v>
      </c>
      <c r="H695" t="s">
        <v>165</v>
      </c>
      <c r="I695">
        <v>1</v>
      </c>
      <c r="J695" t="s">
        <v>115</v>
      </c>
      <c r="K695">
        <v>132201385</v>
      </c>
      <c r="L695" t="s">
        <v>116</v>
      </c>
      <c r="M695" t="s">
        <v>166</v>
      </c>
      <c r="N695" t="s">
        <v>117</v>
      </c>
      <c r="O695" t="s">
        <v>199</v>
      </c>
      <c r="Q695" s="2">
        <v>0.31438657407407405</v>
      </c>
      <c r="R695" t="s">
        <v>118</v>
      </c>
      <c r="S695" t="s">
        <v>119</v>
      </c>
      <c r="T695">
        <v>25</v>
      </c>
      <c r="U695">
        <v>1</v>
      </c>
      <c r="V695">
        <v>1</v>
      </c>
      <c r="W695">
        <v>1</v>
      </c>
      <c r="X695">
        <v>1</v>
      </c>
      <c r="Y695">
        <v>-1</v>
      </c>
      <c r="BD695" t="s">
        <v>141</v>
      </c>
      <c r="BE695" t="s">
        <v>21</v>
      </c>
      <c r="BP695">
        <v>45</v>
      </c>
      <c r="BQ695">
        <v>1</v>
      </c>
      <c r="BR695" t="s">
        <v>138</v>
      </c>
      <c r="BS695" t="s">
        <v>131</v>
      </c>
      <c r="BT695">
        <v>2</v>
      </c>
      <c r="BU695">
        <v>50</v>
      </c>
      <c r="BV695">
        <v>0</v>
      </c>
      <c r="BW695">
        <v>512</v>
      </c>
      <c r="BX695">
        <v>-100</v>
      </c>
      <c r="BY695" t="s">
        <v>115</v>
      </c>
      <c r="BZ695">
        <v>3315</v>
      </c>
      <c r="CA695">
        <v>3315</v>
      </c>
      <c r="CB695">
        <v>-1</v>
      </c>
      <c r="CC695">
        <v>50</v>
      </c>
      <c r="CD695">
        <v>0</v>
      </c>
      <c r="CE695">
        <v>820</v>
      </c>
      <c r="CF695">
        <v>-1</v>
      </c>
      <c r="CG695">
        <v>400</v>
      </c>
      <c r="CH695">
        <v>-1</v>
      </c>
      <c r="CI695" t="s">
        <v>122</v>
      </c>
      <c r="CJ695" t="s">
        <v>137</v>
      </c>
      <c r="CK695" t="s">
        <v>127</v>
      </c>
      <c r="CL695" t="s">
        <v>142</v>
      </c>
      <c r="CM695" t="s">
        <v>109</v>
      </c>
      <c r="CN695" t="s">
        <v>124</v>
      </c>
      <c r="CO695">
        <v>1</v>
      </c>
      <c r="CP695" t="s">
        <v>131</v>
      </c>
      <c r="CQ695">
        <v>3000</v>
      </c>
      <c r="CR695">
        <v>-999999</v>
      </c>
      <c r="CS695">
        <v>0</v>
      </c>
      <c r="CT695">
        <v>440649</v>
      </c>
      <c r="CU695">
        <v>0</v>
      </c>
      <c r="CV695" t="s">
        <v>131</v>
      </c>
      <c r="CW695">
        <v>465</v>
      </c>
      <c r="CX695">
        <v>441114</v>
      </c>
      <c r="CZ695" t="s">
        <v>115</v>
      </c>
      <c r="DA695" t="s">
        <v>140</v>
      </c>
      <c r="DB695">
        <v>314</v>
      </c>
      <c r="DC695" t="s">
        <v>128</v>
      </c>
      <c r="DD695" t="s">
        <v>129</v>
      </c>
      <c r="DE695">
        <v>2</v>
      </c>
      <c r="DF695">
        <v>1</v>
      </c>
      <c r="DG695">
        <v>45</v>
      </c>
      <c r="DH695">
        <v>2</v>
      </c>
      <c r="DI695" t="s">
        <v>136</v>
      </c>
      <c r="DJ695" s="38">
        <f t="shared" si="10"/>
        <v>1</v>
      </c>
      <c r="DK695" s="38">
        <v>0</v>
      </c>
      <c r="DL695" s="38">
        <v>45</v>
      </c>
      <c r="DM695" s="38">
        <v>1</v>
      </c>
      <c r="DN695" s="38">
        <v>1</v>
      </c>
      <c r="DO695" s="38">
        <v>465</v>
      </c>
    </row>
    <row r="696" spans="1:119" x14ac:dyDescent="0.3">
      <c r="A696" t="s">
        <v>114</v>
      </c>
      <c r="B696">
        <v>3103</v>
      </c>
      <c r="C696">
        <v>1</v>
      </c>
      <c r="D696">
        <v>33</v>
      </c>
      <c r="E696" t="s">
        <v>197</v>
      </c>
      <c r="F696" t="s">
        <v>198</v>
      </c>
      <c r="G696">
        <v>60.006</v>
      </c>
      <c r="H696" t="s">
        <v>165</v>
      </c>
      <c r="I696">
        <v>1</v>
      </c>
      <c r="J696" t="s">
        <v>115</v>
      </c>
      <c r="K696">
        <v>132201385</v>
      </c>
      <c r="L696" t="s">
        <v>116</v>
      </c>
      <c r="M696" t="s">
        <v>166</v>
      </c>
      <c r="N696" t="s">
        <v>117</v>
      </c>
      <c r="O696" t="s">
        <v>199</v>
      </c>
      <c r="Q696" s="2">
        <v>0.31438657407407405</v>
      </c>
      <c r="R696" t="s">
        <v>118</v>
      </c>
      <c r="S696" t="s">
        <v>119</v>
      </c>
      <c r="T696">
        <v>25</v>
      </c>
      <c r="U696">
        <v>1</v>
      </c>
      <c r="V696">
        <v>1</v>
      </c>
      <c r="W696">
        <v>1</v>
      </c>
      <c r="X696">
        <v>1</v>
      </c>
      <c r="Y696">
        <v>-1</v>
      </c>
      <c r="BD696" t="s">
        <v>141</v>
      </c>
      <c r="BE696" t="s">
        <v>21</v>
      </c>
      <c r="BP696">
        <v>46</v>
      </c>
      <c r="BQ696">
        <v>8</v>
      </c>
      <c r="BR696" t="s">
        <v>120</v>
      </c>
      <c r="BS696" t="s">
        <v>131</v>
      </c>
      <c r="BT696">
        <v>2</v>
      </c>
      <c r="BU696">
        <v>50</v>
      </c>
      <c r="BV696">
        <v>1</v>
      </c>
      <c r="BW696">
        <v>512</v>
      </c>
      <c r="BX696">
        <v>454</v>
      </c>
      <c r="BY696" t="s">
        <v>125</v>
      </c>
      <c r="BZ696">
        <v>3490</v>
      </c>
      <c r="CA696">
        <v>3490</v>
      </c>
      <c r="CB696">
        <v>-1</v>
      </c>
      <c r="CC696">
        <v>50</v>
      </c>
      <c r="CD696">
        <v>1</v>
      </c>
      <c r="CE696">
        <v>471</v>
      </c>
      <c r="CF696">
        <v>-1</v>
      </c>
      <c r="CG696">
        <v>400</v>
      </c>
      <c r="CH696">
        <v>-1</v>
      </c>
      <c r="CI696" t="s">
        <v>122</v>
      </c>
      <c r="CJ696" t="s">
        <v>133</v>
      </c>
      <c r="CK696" t="s">
        <v>133</v>
      </c>
      <c r="CL696" t="s">
        <v>142</v>
      </c>
      <c r="CM696" t="s">
        <v>109</v>
      </c>
      <c r="CN696" t="s">
        <v>124</v>
      </c>
      <c r="CO696">
        <v>1</v>
      </c>
      <c r="CP696" t="s">
        <v>131</v>
      </c>
      <c r="CQ696">
        <v>3000</v>
      </c>
      <c r="CR696">
        <v>-999999</v>
      </c>
      <c r="CS696">
        <v>0</v>
      </c>
      <c r="CT696">
        <v>445448</v>
      </c>
      <c r="CU696">
        <v>0</v>
      </c>
      <c r="CV696" t="s">
        <v>131</v>
      </c>
      <c r="CW696">
        <v>639</v>
      </c>
      <c r="CX696">
        <v>446087</v>
      </c>
      <c r="CZ696" t="s">
        <v>115</v>
      </c>
      <c r="DA696" t="s">
        <v>132</v>
      </c>
      <c r="DB696">
        <v>454</v>
      </c>
      <c r="DC696" t="s">
        <v>128</v>
      </c>
      <c r="DD696" t="s">
        <v>129</v>
      </c>
      <c r="DE696">
        <v>16</v>
      </c>
      <c r="DF696">
        <v>1</v>
      </c>
      <c r="DG696">
        <v>46</v>
      </c>
      <c r="DH696">
        <v>16</v>
      </c>
      <c r="DI696" t="s">
        <v>130</v>
      </c>
      <c r="DJ696" s="38">
        <f t="shared" si="10"/>
        <v>1</v>
      </c>
      <c r="DK696" s="38">
        <v>0</v>
      </c>
      <c r="DL696" s="38">
        <v>46</v>
      </c>
      <c r="DM696" s="38">
        <v>1</v>
      </c>
      <c r="DN696" s="38">
        <v>1</v>
      </c>
      <c r="DO696" s="38">
        <v>639</v>
      </c>
    </row>
    <row r="697" spans="1:119" x14ac:dyDescent="0.3">
      <c r="A697" t="s">
        <v>114</v>
      </c>
      <c r="B697">
        <v>3103</v>
      </c>
      <c r="C697">
        <v>1</v>
      </c>
      <c r="D697">
        <v>33</v>
      </c>
      <c r="E697" t="s">
        <v>197</v>
      </c>
      <c r="F697" t="s">
        <v>198</v>
      </c>
      <c r="G697">
        <v>60.006</v>
      </c>
      <c r="H697" t="s">
        <v>165</v>
      </c>
      <c r="I697">
        <v>1</v>
      </c>
      <c r="J697" t="s">
        <v>115</v>
      </c>
      <c r="K697">
        <v>132201385</v>
      </c>
      <c r="L697" t="s">
        <v>116</v>
      </c>
      <c r="M697" t="s">
        <v>166</v>
      </c>
      <c r="N697" t="s">
        <v>117</v>
      </c>
      <c r="O697" t="s">
        <v>199</v>
      </c>
      <c r="Q697" s="2">
        <v>0.31438657407407405</v>
      </c>
      <c r="R697" t="s">
        <v>118</v>
      </c>
      <c r="S697" t="s">
        <v>119</v>
      </c>
      <c r="T697">
        <v>25</v>
      </c>
      <c r="U697">
        <v>1</v>
      </c>
      <c r="V697">
        <v>1</v>
      </c>
      <c r="W697">
        <v>1</v>
      </c>
      <c r="X697">
        <v>1</v>
      </c>
      <c r="Y697">
        <v>-1</v>
      </c>
      <c r="BD697" t="s">
        <v>141</v>
      </c>
      <c r="BE697" t="s">
        <v>21</v>
      </c>
      <c r="BP697">
        <v>47</v>
      </c>
      <c r="BQ697">
        <v>7</v>
      </c>
      <c r="BR697" t="s">
        <v>138</v>
      </c>
      <c r="BS697" t="s">
        <v>121</v>
      </c>
      <c r="BT697">
        <v>1</v>
      </c>
      <c r="BU697">
        <v>50</v>
      </c>
      <c r="BV697">
        <v>1</v>
      </c>
      <c r="BW697">
        <v>512</v>
      </c>
      <c r="BX697">
        <v>454</v>
      </c>
      <c r="BY697" t="s">
        <v>125</v>
      </c>
      <c r="BZ697">
        <v>3192</v>
      </c>
      <c r="CA697">
        <v>3192</v>
      </c>
      <c r="CB697">
        <v>-1</v>
      </c>
      <c r="CC697">
        <v>50</v>
      </c>
      <c r="CD697">
        <v>1</v>
      </c>
      <c r="CE697">
        <v>744</v>
      </c>
      <c r="CF697">
        <v>-1</v>
      </c>
      <c r="CG697">
        <v>400</v>
      </c>
      <c r="CH697">
        <v>-1</v>
      </c>
      <c r="CI697" t="s">
        <v>122</v>
      </c>
      <c r="CJ697" t="s">
        <v>133</v>
      </c>
      <c r="CK697" t="s">
        <v>133</v>
      </c>
      <c r="CL697" t="s">
        <v>142</v>
      </c>
      <c r="CM697" t="s">
        <v>109</v>
      </c>
      <c r="CN697" t="s">
        <v>124</v>
      </c>
      <c r="CO697">
        <v>1</v>
      </c>
      <c r="CP697" t="s">
        <v>121</v>
      </c>
      <c r="CQ697">
        <v>3000</v>
      </c>
      <c r="CR697">
        <v>-999999</v>
      </c>
      <c r="CS697">
        <v>0</v>
      </c>
      <c r="CT697">
        <v>450864</v>
      </c>
      <c r="CU697">
        <v>0</v>
      </c>
      <c r="CV697" t="s">
        <v>121</v>
      </c>
      <c r="CW697">
        <v>664</v>
      </c>
      <c r="CX697">
        <v>451528</v>
      </c>
      <c r="CZ697" t="s">
        <v>125</v>
      </c>
      <c r="DA697" t="s">
        <v>139</v>
      </c>
      <c r="DB697">
        <v>454</v>
      </c>
      <c r="DC697" t="s">
        <v>128</v>
      </c>
      <c r="DD697" t="s">
        <v>129</v>
      </c>
      <c r="DE697">
        <v>13</v>
      </c>
      <c r="DF697">
        <v>1</v>
      </c>
      <c r="DG697">
        <v>47</v>
      </c>
      <c r="DH697">
        <v>13</v>
      </c>
      <c r="DI697" t="s">
        <v>130</v>
      </c>
      <c r="DJ697" s="38">
        <f t="shared" si="10"/>
        <v>1</v>
      </c>
      <c r="DK697" s="38">
        <v>0</v>
      </c>
      <c r="DL697" s="38">
        <v>47</v>
      </c>
      <c r="DM697" s="38">
        <v>1</v>
      </c>
      <c r="DN697" s="38">
        <v>1</v>
      </c>
      <c r="DO697" s="38">
        <v>664</v>
      </c>
    </row>
    <row r="698" spans="1:119" x14ac:dyDescent="0.3">
      <c r="A698" t="s">
        <v>114</v>
      </c>
      <c r="B698">
        <v>3103</v>
      </c>
      <c r="C698">
        <v>1</v>
      </c>
      <c r="D698">
        <v>33</v>
      </c>
      <c r="E698" t="s">
        <v>197</v>
      </c>
      <c r="F698" t="s">
        <v>198</v>
      </c>
      <c r="G698">
        <v>60.006</v>
      </c>
      <c r="H698" t="s">
        <v>165</v>
      </c>
      <c r="I698">
        <v>1</v>
      </c>
      <c r="J698" t="s">
        <v>115</v>
      </c>
      <c r="K698">
        <v>132201385</v>
      </c>
      <c r="L698" t="s">
        <v>116</v>
      </c>
      <c r="M698" t="s">
        <v>166</v>
      </c>
      <c r="N698" t="s">
        <v>117</v>
      </c>
      <c r="O698" t="s">
        <v>199</v>
      </c>
      <c r="Q698" s="2">
        <v>0.31438657407407405</v>
      </c>
      <c r="R698" t="s">
        <v>118</v>
      </c>
      <c r="S698" t="s">
        <v>119</v>
      </c>
      <c r="T698">
        <v>25</v>
      </c>
      <c r="U698">
        <v>1</v>
      </c>
      <c r="V698">
        <v>1</v>
      </c>
      <c r="W698">
        <v>1</v>
      </c>
      <c r="X698">
        <v>1</v>
      </c>
      <c r="Y698">
        <v>-1</v>
      </c>
      <c r="BD698" t="s">
        <v>141</v>
      </c>
      <c r="BE698" t="s">
        <v>21</v>
      </c>
      <c r="BP698">
        <v>48</v>
      </c>
      <c r="BQ698">
        <v>3</v>
      </c>
      <c r="BR698" t="s">
        <v>138</v>
      </c>
      <c r="BS698" t="s">
        <v>121</v>
      </c>
      <c r="BT698">
        <v>1</v>
      </c>
      <c r="BU698">
        <v>50</v>
      </c>
      <c r="BV698">
        <v>1</v>
      </c>
      <c r="BW698">
        <v>512</v>
      </c>
      <c r="BX698">
        <v>-100</v>
      </c>
      <c r="BY698" t="s">
        <v>125</v>
      </c>
      <c r="BZ698">
        <v>2470</v>
      </c>
      <c r="CA698">
        <v>2470</v>
      </c>
      <c r="CB698">
        <v>-1</v>
      </c>
      <c r="CC698">
        <v>50</v>
      </c>
      <c r="CD698">
        <v>1</v>
      </c>
      <c r="CE698">
        <v>1185</v>
      </c>
      <c r="CF698">
        <v>-1</v>
      </c>
      <c r="CG698">
        <v>400</v>
      </c>
      <c r="CH698">
        <v>-1</v>
      </c>
      <c r="CI698" t="s">
        <v>122</v>
      </c>
      <c r="CJ698" t="s">
        <v>137</v>
      </c>
      <c r="CK698" t="s">
        <v>133</v>
      </c>
      <c r="CL698" t="s">
        <v>142</v>
      </c>
      <c r="CM698" t="s">
        <v>109</v>
      </c>
      <c r="CN698" t="s">
        <v>124</v>
      </c>
      <c r="CO698">
        <v>1</v>
      </c>
      <c r="CP698" t="s">
        <v>121</v>
      </c>
      <c r="CQ698">
        <v>3000</v>
      </c>
      <c r="CR698">
        <v>-999999</v>
      </c>
      <c r="CS698">
        <v>0</v>
      </c>
      <c r="CT698">
        <v>456447</v>
      </c>
      <c r="CU698">
        <v>0</v>
      </c>
      <c r="CV698" t="s">
        <v>121</v>
      </c>
      <c r="CW698">
        <v>945</v>
      </c>
      <c r="CX698">
        <v>457392</v>
      </c>
      <c r="CZ698" t="s">
        <v>125</v>
      </c>
      <c r="DA698" t="s">
        <v>139</v>
      </c>
      <c r="DB698">
        <v>454</v>
      </c>
      <c r="DC698" t="s">
        <v>128</v>
      </c>
      <c r="DD698" t="s">
        <v>129</v>
      </c>
      <c r="DE698">
        <v>5</v>
      </c>
      <c r="DF698">
        <v>1</v>
      </c>
      <c r="DG698">
        <v>48</v>
      </c>
      <c r="DH698">
        <v>5</v>
      </c>
      <c r="DI698" t="s">
        <v>136</v>
      </c>
      <c r="DJ698" s="38">
        <f t="shared" si="10"/>
        <v>1</v>
      </c>
      <c r="DK698" s="38">
        <v>0</v>
      </c>
      <c r="DL698" s="38">
        <v>48</v>
      </c>
      <c r="DM698" s="38">
        <v>1</v>
      </c>
      <c r="DN698" s="38">
        <v>1</v>
      </c>
      <c r="DO698" s="38">
        <v>945</v>
      </c>
    </row>
    <row r="699" spans="1:119" x14ac:dyDescent="0.3">
      <c r="A699" t="s">
        <v>114</v>
      </c>
      <c r="B699">
        <v>3103</v>
      </c>
      <c r="C699">
        <v>1</v>
      </c>
      <c r="D699">
        <v>33</v>
      </c>
      <c r="E699" t="s">
        <v>197</v>
      </c>
      <c r="F699" t="s">
        <v>198</v>
      </c>
      <c r="G699">
        <v>60.006</v>
      </c>
      <c r="H699" t="s">
        <v>165</v>
      </c>
      <c r="I699">
        <v>1</v>
      </c>
      <c r="J699" t="s">
        <v>115</v>
      </c>
      <c r="K699">
        <v>132201385</v>
      </c>
      <c r="L699" t="s">
        <v>116</v>
      </c>
      <c r="M699" t="s">
        <v>166</v>
      </c>
      <c r="N699" t="s">
        <v>117</v>
      </c>
      <c r="O699" t="s">
        <v>199</v>
      </c>
      <c r="Q699" s="2">
        <v>0.31438657407407405</v>
      </c>
      <c r="R699" t="s">
        <v>118</v>
      </c>
      <c r="S699" t="s">
        <v>119</v>
      </c>
      <c r="T699">
        <v>26</v>
      </c>
      <c r="U699">
        <v>2</v>
      </c>
      <c r="V699">
        <v>1</v>
      </c>
      <c r="W699">
        <v>2</v>
      </c>
      <c r="X699">
        <v>2</v>
      </c>
      <c r="Y699">
        <v>-1</v>
      </c>
      <c r="BD699" t="s">
        <v>141</v>
      </c>
      <c r="BE699" t="s">
        <v>21</v>
      </c>
      <c r="BP699">
        <v>1</v>
      </c>
      <c r="BQ699">
        <v>11</v>
      </c>
      <c r="BR699" t="s">
        <v>138</v>
      </c>
      <c r="BS699" t="s">
        <v>131</v>
      </c>
      <c r="BT699">
        <v>2</v>
      </c>
      <c r="BU699">
        <v>50</v>
      </c>
      <c r="BV699">
        <v>1</v>
      </c>
      <c r="BW699">
        <v>512</v>
      </c>
      <c r="BX699">
        <v>454</v>
      </c>
      <c r="BY699" t="s">
        <v>115</v>
      </c>
      <c r="BZ699">
        <v>2941</v>
      </c>
      <c r="CA699">
        <v>2941</v>
      </c>
      <c r="CB699">
        <v>-1</v>
      </c>
      <c r="CC699">
        <v>50</v>
      </c>
      <c r="CD699">
        <v>1</v>
      </c>
      <c r="CE699">
        <v>871</v>
      </c>
      <c r="CF699">
        <v>-1</v>
      </c>
      <c r="CG699">
        <v>400</v>
      </c>
      <c r="CH699">
        <v>-1</v>
      </c>
      <c r="CI699" t="s">
        <v>122</v>
      </c>
      <c r="CJ699" t="s">
        <v>133</v>
      </c>
      <c r="CK699" t="s">
        <v>127</v>
      </c>
      <c r="CL699" t="s">
        <v>142</v>
      </c>
      <c r="CM699" t="s">
        <v>109</v>
      </c>
      <c r="CN699" t="s">
        <v>124</v>
      </c>
      <c r="CO699">
        <v>1</v>
      </c>
      <c r="CP699" t="s">
        <v>131</v>
      </c>
      <c r="CQ699">
        <v>3000</v>
      </c>
      <c r="CR699">
        <v>-999999</v>
      </c>
      <c r="CS699">
        <v>0</v>
      </c>
      <c r="CT699">
        <v>470062</v>
      </c>
      <c r="CU699">
        <v>0</v>
      </c>
      <c r="CV699" t="s">
        <v>131</v>
      </c>
      <c r="CW699">
        <v>788</v>
      </c>
      <c r="CX699">
        <v>470850</v>
      </c>
      <c r="CZ699" t="s">
        <v>115</v>
      </c>
      <c r="DA699" t="s">
        <v>140</v>
      </c>
      <c r="DB699">
        <v>314</v>
      </c>
      <c r="DC699" t="s">
        <v>128</v>
      </c>
      <c r="DD699" t="s">
        <v>129</v>
      </c>
      <c r="DE699">
        <v>22</v>
      </c>
      <c r="DF699">
        <v>2</v>
      </c>
      <c r="DG699">
        <v>49</v>
      </c>
      <c r="DH699">
        <v>22</v>
      </c>
      <c r="DI699" t="s">
        <v>135</v>
      </c>
      <c r="DJ699" s="38">
        <f t="shared" si="10"/>
        <v>1</v>
      </c>
      <c r="DK699" s="38">
        <v>0</v>
      </c>
      <c r="DL699" s="38">
        <v>1</v>
      </c>
      <c r="DM699" s="38">
        <v>2</v>
      </c>
      <c r="DN699" s="38">
        <v>1</v>
      </c>
      <c r="DO699" s="38">
        <v>788</v>
      </c>
    </row>
    <row r="700" spans="1:119" x14ac:dyDescent="0.3">
      <c r="A700" t="s">
        <v>114</v>
      </c>
      <c r="B700">
        <v>3103</v>
      </c>
      <c r="C700">
        <v>1</v>
      </c>
      <c r="D700">
        <v>33</v>
      </c>
      <c r="E700" t="s">
        <v>197</v>
      </c>
      <c r="F700" t="s">
        <v>198</v>
      </c>
      <c r="G700">
        <v>60.006</v>
      </c>
      <c r="H700" t="s">
        <v>165</v>
      </c>
      <c r="I700">
        <v>1</v>
      </c>
      <c r="J700" t="s">
        <v>115</v>
      </c>
      <c r="K700">
        <v>132201385</v>
      </c>
      <c r="L700" t="s">
        <v>116</v>
      </c>
      <c r="M700" t="s">
        <v>166</v>
      </c>
      <c r="N700" t="s">
        <v>117</v>
      </c>
      <c r="O700" t="s">
        <v>199</v>
      </c>
      <c r="Q700" s="2">
        <v>0.31438657407407405</v>
      </c>
      <c r="R700" t="s">
        <v>118</v>
      </c>
      <c r="S700" t="s">
        <v>119</v>
      </c>
      <c r="T700">
        <v>26</v>
      </c>
      <c r="U700">
        <v>2</v>
      </c>
      <c r="V700">
        <v>1</v>
      </c>
      <c r="W700">
        <v>2</v>
      </c>
      <c r="X700">
        <v>2</v>
      </c>
      <c r="Y700">
        <v>-1</v>
      </c>
      <c r="BD700" t="s">
        <v>141</v>
      </c>
      <c r="BE700" t="s">
        <v>21</v>
      </c>
      <c r="BP700">
        <v>2</v>
      </c>
      <c r="BQ700">
        <v>22</v>
      </c>
      <c r="BR700" t="s">
        <v>120</v>
      </c>
      <c r="BS700" t="s">
        <v>131</v>
      </c>
      <c r="BT700">
        <v>2</v>
      </c>
      <c r="BU700">
        <v>50</v>
      </c>
      <c r="BV700">
        <v>0</v>
      </c>
      <c r="BW700">
        <v>512</v>
      </c>
      <c r="BX700">
        <v>314</v>
      </c>
      <c r="BY700" t="s">
        <v>125</v>
      </c>
      <c r="BZ700">
        <v>2152</v>
      </c>
      <c r="CA700">
        <v>2152</v>
      </c>
      <c r="CB700">
        <v>-1</v>
      </c>
      <c r="CC700">
        <v>50</v>
      </c>
      <c r="CD700">
        <v>0</v>
      </c>
      <c r="CE700">
        <v>1226</v>
      </c>
      <c r="CF700">
        <v>-1</v>
      </c>
      <c r="CG700">
        <v>400</v>
      </c>
      <c r="CH700">
        <v>-1</v>
      </c>
      <c r="CI700" t="s">
        <v>122</v>
      </c>
      <c r="CJ700" t="s">
        <v>127</v>
      </c>
      <c r="CK700" t="s">
        <v>133</v>
      </c>
      <c r="CL700" t="s">
        <v>142</v>
      </c>
      <c r="CM700" t="s">
        <v>109</v>
      </c>
      <c r="CN700" t="s">
        <v>124</v>
      </c>
      <c r="CO700">
        <v>1</v>
      </c>
      <c r="CP700" t="s">
        <v>131</v>
      </c>
      <c r="CQ700">
        <v>3000</v>
      </c>
      <c r="CR700">
        <v>-999999</v>
      </c>
      <c r="CS700">
        <v>0</v>
      </c>
      <c r="CT700">
        <v>475562</v>
      </c>
      <c r="CU700">
        <v>0</v>
      </c>
      <c r="CV700" t="s">
        <v>131</v>
      </c>
      <c r="CW700">
        <v>1222</v>
      </c>
      <c r="CX700">
        <v>476784</v>
      </c>
      <c r="CZ700" t="s">
        <v>115</v>
      </c>
      <c r="DA700" t="s">
        <v>132</v>
      </c>
      <c r="DB700">
        <v>454</v>
      </c>
      <c r="DC700" t="s">
        <v>128</v>
      </c>
      <c r="DD700" t="s">
        <v>134</v>
      </c>
      <c r="DE700">
        <v>44</v>
      </c>
      <c r="DF700">
        <v>2</v>
      </c>
      <c r="DG700">
        <v>50</v>
      </c>
      <c r="DH700">
        <v>44</v>
      </c>
      <c r="DI700" t="s">
        <v>135</v>
      </c>
      <c r="DJ700" s="38">
        <f t="shared" si="10"/>
        <v>1</v>
      </c>
      <c r="DK700" s="38">
        <v>0</v>
      </c>
      <c r="DL700" s="38">
        <v>2</v>
      </c>
      <c r="DM700" s="38">
        <v>2</v>
      </c>
      <c r="DN700" s="38">
        <v>1</v>
      </c>
      <c r="DO700" s="38">
        <v>1222</v>
      </c>
    </row>
    <row r="701" spans="1:119" x14ac:dyDescent="0.3">
      <c r="A701" t="s">
        <v>114</v>
      </c>
      <c r="B701">
        <v>3103</v>
      </c>
      <c r="C701">
        <v>1</v>
      </c>
      <c r="D701">
        <v>33</v>
      </c>
      <c r="E701" t="s">
        <v>197</v>
      </c>
      <c r="F701" t="s">
        <v>198</v>
      </c>
      <c r="G701">
        <v>60.006</v>
      </c>
      <c r="H701" t="s">
        <v>165</v>
      </c>
      <c r="I701">
        <v>1</v>
      </c>
      <c r="J701" t="s">
        <v>115</v>
      </c>
      <c r="K701">
        <v>132201385</v>
      </c>
      <c r="L701" t="s">
        <v>116</v>
      </c>
      <c r="M701" t="s">
        <v>166</v>
      </c>
      <c r="N701" t="s">
        <v>117</v>
      </c>
      <c r="O701" t="s">
        <v>199</v>
      </c>
      <c r="Q701" s="2">
        <v>0.31438657407407405</v>
      </c>
      <c r="R701" t="s">
        <v>118</v>
      </c>
      <c r="S701" t="s">
        <v>119</v>
      </c>
      <c r="T701">
        <v>26</v>
      </c>
      <c r="U701">
        <v>2</v>
      </c>
      <c r="V701">
        <v>1</v>
      </c>
      <c r="W701">
        <v>2</v>
      </c>
      <c r="X701">
        <v>2</v>
      </c>
      <c r="Y701">
        <v>-1</v>
      </c>
      <c r="BD701" t="s">
        <v>141</v>
      </c>
      <c r="BE701" t="s">
        <v>21</v>
      </c>
      <c r="BP701">
        <v>3</v>
      </c>
      <c r="BQ701">
        <v>6</v>
      </c>
      <c r="BR701" t="s">
        <v>120</v>
      </c>
      <c r="BS701" t="s">
        <v>131</v>
      </c>
      <c r="BT701">
        <v>2</v>
      </c>
      <c r="BU701">
        <v>50</v>
      </c>
      <c r="BV701">
        <v>0</v>
      </c>
      <c r="BW701">
        <v>512</v>
      </c>
      <c r="BX701">
        <v>314</v>
      </c>
      <c r="BY701" t="s">
        <v>125</v>
      </c>
      <c r="BZ701">
        <v>2761</v>
      </c>
      <c r="CA701">
        <v>2761</v>
      </c>
      <c r="CB701">
        <v>-1</v>
      </c>
      <c r="CC701">
        <v>50</v>
      </c>
      <c r="CD701">
        <v>0</v>
      </c>
      <c r="CE701">
        <v>1152</v>
      </c>
      <c r="CF701">
        <v>-1</v>
      </c>
      <c r="CG701">
        <v>400</v>
      </c>
      <c r="CH701">
        <v>-1</v>
      </c>
      <c r="CI701" t="s">
        <v>122</v>
      </c>
      <c r="CJ701" t="s">
        <v>127</v>
      </c>
      <c r="CK701" t="s">
        <v>127</v>
      </c>
      <c r="CL701" t="s">
        <v>142</v>
      </c>
      <c r="CM701" t="s">
        <v>109</v>
      </c>
      <c r="CN701" t="s">
        <v>124</v>
      </c>
      <c r="CO701">
        <v>1</v>
      </c>
      <c r="CP701" t="s">
        <v>131</v>
      </c>
      <c r="CQ701">
        <v>3000</v>
      </c>
      <c r="CR701">
        <v>-999999</v>
      </c>
      <c r="CS701">
        <v>0</v>
      </c>
      <c r="CT701">
        <v>480645</v>
      </c>
      <c r="CU701">
        <v>0</v>
      </c>
      <c r="CV701" t="s">
        <v>131</v>
      </c>
      <c r="CW701">
        <v>687</v>
      </c>
      <c r="CX701">
        <v>481332</v>
      </c>
      <c r="CZ701" t="s">
        <v>115</v>
      </c>
      <c r="DA701" t="s">
        <v>132</v>
      </c>
      <c r="DB701">
        <v>314</v>
      </c>
      <c r="DC701" t="s">
        <v>128</v>
      </c>
      <c r="DD701" t="s">
        <v>129</v>
      </c>
      <c r="DE701">
        <v>12</v>
      </c>
      <c r="DF701">
        <v>2</v>
      </c>
      <c r="DG701">
        <v>51</v>
      </c>
      <c r="DH701">
        <v>12</v>
      </c>
      <c r="DI701" t="s">
        <v>130</v>
      </c>
      <c r="DJ701" s="38">
        <f t="shared" si="10"/>
        <v>1</v>
      </c>
      <c r="DK701" s="38">
        <v>0</v>
      </c>
      <c r="DL701" s="38">
        <v>3</v>
      </c>
      <c r="DM701" s="38">
        <v>2</v>
      </c>
      <c r="DN701" s="38">
        <v>1</v>
      </c>
      <c r="DO701" s="38">
        <v>687</v>
      </c>
    </row>
    <row r="702" spans="1:119" x14ac:dyDescent="0.3">
      <c r="A702" t="s">
        <v>114</v>
      </c>
      <c r="B702">
        <v>3103</v>
      </c>
      <c r="C702">
        <v>1</v>
      </c>
      <c r="D702">
        <v>33</v>
      </c>
      <c r="E702" t="s">
        <v>197</v>
      </c>
      <c r="F702" t="s">
        <v>198</v>
      </c>
      <c r="G702">
        <v>60.006</v>
      </c>
      <c r="H702" t="s">
        <v>165</v>
      </c>
      <c r="I702">
        <v>1</v>
      </c>
      <c r="J702" t="s">
        <v>115</v>
      </c>
      <c r="K702">
        <v>132201385</v>
      </c>
      <c r="L702" t="s">
        <v>116</v>
      </c>
      <c r="M702" t="s">
        <v>166</v>
      </c>
      <c r="N702" t="s">
        <v>117</v>
      </c>
      <c r="O702" t="s">
        <v>199</v>
      </c>
      <c r="Q702" s="2">
        <v>0.31438657407407405</v>
      </c>
      <c r="R702" t="s">
        <v>118</v>
      </c>
      <c r="S702" t="s">
        <v>119</v>
      </c>
      <c r="T702">
        <v>26</v>
      </c>
      <c r="U702">
        <v>2</v>
      </c>
      <c r="V702">
        <v>1</v>
      </c>
      <c r="W702">
        <v>2</v>
      </c>
      <c r="X702">
        <v>2</v>
      </c>
      <c r="Y702">
        <v>-1</v>
      </c>
      <c r="BD702" t="s">
        <v>141</v>
      </c>
      <c r="BE702" t="s">
        <v>21</v>
      </c>
      <c r="BP702">
        <v>4</v>
      </c>
      <c r="BQ702">
        <v>24</v>
      </c>
      <c r="BR702" t="s">
        <v>120</v>
      </c>
      <c r="BS702" t="s">
        <v>131</v>
      </c>
      <c r="BT702">
        <v>2</v>
      </c>
      <c r="BU702">
        <v>50</v>
      </c>
      <c r="BV702">
        <v>0</v>
      </c>
      <c r="BW702">
        <v>512</v>
      </c>
      <c r="BX702">
        <v>454</v>
      </c>
      <c r="BY702" t="s">
        <v>125</v>
      </c>
      <c r="BZ702">
        <v>2700</v>
      </c>
      <c r="CA702">
        <v>2700</v>
      </c>
      <c r="CB702">
        <v>-1</v>
      </c>
      <c r="CC702">
        <v>50</v>
      </c>
      <c r="CD702">
        <v>0</v>
      </c>
      <c r="CE702">
        <v>1135</v>
      </c>
      <c r="CF702">
        <v>-1</v>
      </c>
      <c r="CG702">
        <v>400</v>
      </c>
      <c r="CH702">
        <v>-1</v>
      </c>
      <c r="CI702" t="s">
        <v>122</v>
      </c>
      <c r="CJ702" t="s">
        <v>133</v>
      </c>
      <c r="CK702" t="s">
        <v>127</v>
      </c>
      <c r="CL702" t="s">
        <v>142</v>
      </c>
      <c r="CM702" t="s">
        <v>109</v>
      </c>
      <c r="CN702" t="s">
        <v>124</v>
      </c>
      <c r="CO702">
        <v>1</v>
      </c>
      <c r="CP702" t="s">
        <v>131</v>
      </c>
      <c r="CQ702">
        <v>3000</v>
      </c>
      <c r="CR702">
        <v>-999999</v>
      </c>
      <c r="CS702">
        <v>0</v>
      </c>
      <c r="CT702">
        <v>485761</v>
      </c>
      <c r="CU702">
        <v>0</v>
      </c>
      <c r="CV702" t="s">
        <v>131</v>
      </c>
      <c r="CW702">
        <v>765</v>
      </c>
      <c r="CX702">
        <v>486526</v>
      </c>
      <c r="CZ702" t="s">
        <v>115</v>
      </c>
      <c r="DA702" t="s">
        <v>132</v>
      </c>
      <c r="DB702">
        <v>314</v>
      </c>
      <c r="DC702" t="s">
        <v>128</v>
      </c>
      <c r="DD702" t="s">
        <v>134</v>
      </c>
      <c r="DE702">
        <v>48</v>
      </c>
      <c r="DF702">
        <v>2</v>
      </c>
      <c r="DG702">
        <v>52</v>
      </c>
      <c r="DH702">
        <v>48</v>
      </c>
      <c r="DI702" t="s">
        <v>135</v>
      </c>
      <c r="DJ702" s="38">
        <f t="shared" si="10"/>
        <v>1</v>
      </c>
      <c r="DK702" s="38">
        <v>0</v>
      </c>
      <c r="DL702" s="38">
        <v>4</v>
      </c>
      <c r="DM702" s="38">
        <v>2</v>
      </c>
      <c r="DN702" s="38">
        <v>1</v>
      </c>
      <c r="DO702" s="38">
        <v>765</v>
      </c>
    </row>
    <row r="703" spans="1:119" x14ac:dyDescent="0.3">
      <c r="A703" t="s">
        <v>114</v>
      </c>
      <c r="B703">
        <v>3103</v>
      </c>
      <c r="C703">
        <v>1</v>
      </c>
      <c r="D703">
        <v>33</v>
      </c>
      <c r="E703" t="s">
        <v>197</v>
      </c>
      <c r="F703" t="s">
        <v>198</v>
      </c>
      <c r="G703">
        <v>60.006</v>
      </c>
      <c r="H703" t="s">
        <v>165</v>
      </c>
      <c r="I703">
        <v>1</v>
      </c>
      <c r="J703" t="s">
        <v>115</v>
      </c>
      <c r="K703">
        <v>132201385</v>
      </c>
      <c r="L703" t="s">
        <v>116</v>
      </c>
      <c r="M703" t="s">
        <v>166</v>
      </c>
      <c r="N703" t="s">
        <v>117</v>
      </c>
      <c r="O703" t="s">
        <v>199</v>
      </c>
      <c r="Q703" s="2">
        <v>0.31438657407407405</v>
      </c>
      <c r="R703" t="s">
        <v>118</v>
      </c>
      <c r="S703" t="s">
        <v>119</v>
      </c>
      <c r="T703">
        <v>26</v>
      </c>
      <c r="U703">
        <v>2</v>
      </c>
      <c r="V703">
        <v>1</v>
      </c>
      <c r="W703">
        <v>2</v>
      </c>
      <c r="X703">
        <v>2</v>
      </c>
      <c r="Y703">
        <v>-1</v>
      </c>
      <c r="BD703" t="s">
        <v>141</v>
      </c>
      <c r="BE703" t="s">
        <v>21</v>
      </c>
      <c r="BP703">
        <v>5</v>
      </c>
      <c r="BQ703">
        <v>14</v>
      </c>
      <c r="BR703" t="s">
        <v>120</v>
      </c>
      <c r="BS703" t="s">
        <v>131</v>
      </c>
      <c r="BT703">
        <v>2</v>
      </c>
      <c r="BU703">
        <v>50</v>
      </c>
      <c r="BV703">
        <v>1</v>
      </c>
      <c r="BW703">
        <v>512</v>
      </c>
      <c r="BX703">
        <v>-100</v>
      </c>
      <c r="BY703" t="s">
        <v>125</v>
      </c>
      <c r="BZ703">
        <v>2829</v>
      </c>
      <c r="CA703">
        <v>2829</v>
      </c>
      <c r="CB703">
        <v>-1</v>
      </c>
      <c r="CC703">
        <v>50</v>
      </c>
      <c r="CD703">
        <v>1</v>
      </c>
      <c r="CE703">
        <v>1179</v>
      </c>
      <c r="CF703">
        <v>-1</v>
      </c>
      <c r="CG703">
        <v>400</v>
      </c>
      <c r="CH703">
        <v>-1</v>
      </c>
      <c r="CI703" t="s">
        <v>122</v>
      </c>
      <c r="CJ703" t="s">
        <v>137</v>
      </c>
      <c r="CK703" t="s">
        <v>127</v>
      </c>
      <c r="CL703" t="s">
        <v>142</v>
      </c>
      <c r="CM703" t="s">
        <v>109</v>
      </c>
      <c r="CN703" t="s">
        <v>124</v>
      </c>
      <c r="CO703">
        <v>1</v>
      </c>
      <c r="CP703" t="s">
        <v>131</v>
      </c>
      <c r="CQ703">
        <v>3000</v>
      </c>
      <c r="CR703">
        <v>-999999</v>
      </c>
      <c r="CS703">
        <v>0</v>
      </c>
      <c r="CT703">
        <v>490927</v>
      </c>
      <c r="CU703">
        <v>0</v>
      </c>
      <c r="CV703" t="s">
        <v>131</v>
      </c>
      <c r="CW703">
        <v>592</v>
      </c>
      <c r="CX703">
        <v>491519</v>
      </c>
      <c r="CZ703" t="s">
        <v>115</v>
      </c>
      <c r="DA703" t="s">
        <v>132</v>
      </c>
      <c r="DB703">
        <v>314</v>
      </c>
      <c r="DC703" t="s">
        <v>128</v>
      </c>
      <c r="DD703" t="s">
        <v>134</v>
      </c>
      <c r="DE703">
        <v>28</v>
      </c>
      <c r="DF703">
        <v>2</v>
      </c>
      <c r="DG703">
        <v>53</v>
      </c>
      <c r="DH703">
        <v>28</v>
      </c>
      <c r="DI703" t="s">
        <v>136</v>
      </c>
      <c r="DJ703" s="38">
        <f t="shared" si="10"/>
        <v>1</v>
      </c>
      <c r="DK703" s="38">
        <v>0</v>
      </c>
      <c r="DL703" s="38">
        <v>5</v>
      </c>
      <c r="DM703" s="38">
        <v>2</v>
      </c>
      <c r="DN703" s="38">
        <v>1</v>
      </c>
      <c r="DO703" s="38">
        <v>592</v>
      </c>
    </row>
    <row r="704" spans="1:119" x14ac:dyDescent="0.3">
      <c r="A704" t="s">
        <v>114</v>
      </c>
      <c r="B704">
        <v>3103</v>
      </c>
      <c r="C704">
        <v>1</v>
      </c>
      <c r="D704">
        <v>33</v>
      </c>
      <c r="E704" t="s">
        <v>197</v>
      </c>
      <c r="F704" t="s">
        <v>198</v>
      </c>
      <c r="G704">
        <v>60.006</v>
      </c>
      <c r="H704" t="s">
        <v>165</v>
      </c>
      <c r="I704">
        <v>1</v>
      </c>
      <c r="J704" t="s">
        <v>115</v>
      </c>
      <c r="K704">
        <v>132201385</v>
      </c>
      <c r="L704" t="s">
        <v>116</v>
      </c>
      <c r="M704" t="s">
        <v>166</v>
      </c>
      <c r="N704" t="s">
        <v>117</v>
      </c>
      <c r="O704" t="s">
        <v>199</v>
      </c>
      <c r="Q704" s="2">
        <v>0.31438657407407405</v>
      </c>
      <c r="R704" t="s">
        <v>118</v>
      </c>
      <c r="S704" t="s">
        <v>119</v>
      </c>
      <c r="T704">
        <v>26</v>
      </c>
      <c r="U704">
        <v>2</v>
      </c>
      <c r="V704">
        <v>1</v>
      </c>
      <c r="W704">
        <v>2</v>
      </c>
      <c r="X704">
        <v>2</v>
      </c>
      <c r="Y704">
        <v>-1</v>
      </c>
      <c r="BD704" t="s">
        <v>141</v>
      </c>
      <c r="BE704" t="s">
        <v>21</v>
      </c>
      <c r="BP704">
        <v>6</v>
      </c>
      <c r="BQ704">
        <v>15</v>
      </c>
      <c r="BR704" t="s">
        <v>138</v>
      </c>
      <c r="BS704" t="s">
        <v>131</v>
      </c>
      <c r="BT704">
        <v>2</v>
      </c>
      <c r="BU704">
        <v>50</v>
      </c>
      <c r="BV704">
        <v>0</v>
      </c>
      <c r="BW704">
        <v>512</v>
      </c>
      <c r="BX704">
        <v>-100</v>
      </c>
      <c r="BY704" t="s">
        <v>115</v>
      </c>
      <c r="BZ704">
        <v>3611</v>
      </c>
      <c r="CA704">
        <v>3611</v>
      </c>
      <c r="CB704">
        <v>-1</v>
      </c>
      <c r="CC704">
        <v>50</v>
      </c>
      <c r="CD704">
        <v>0</v>
      </c>
      <c r="CE704">
        <v>445</v>
      </c>
      <c r="CF704">
        <v>-1</v>
      </c>
      <c r="CG704">
        <v>400</v>
      </c>
      <c r="CH704">
        <v>-1</v>
      </c>
      <c r="CI704" t="s">
        <v>122</v>
      </c>
      <c r="CJ704" t="s">
        <v>137</v>
      </c>
      <c r="CK704" t="s">
        <v>133</v>
      </c>
      <c r="CL704" t="s">
        <v>142</v>
      </c>
      <c r="CM704" t="s">
        <v>109</v>
      </c>
      <c r="CN704" t="s">
        <v>124</v>
      </c>
      <c r="CO704">
        <v>1</v>
      </c>
      <c r="CP704" t="s">
        <v>131</v>
      </c>
      <c r="CQ704">
        <v>3000</v>
      </c>
      <c r="CR704">
        <v>-999999</v>
      </c>
      <c r="CS704">
        <v>0</v>
      </c>
      <c r="CT704">
        <v>495327</v>
      </c>
      <c r="CU704">
        <v>0</v>
      </c>
      <c r="CV704" t="s">
        <v>131</v>
      </c>
      <c r="CW704">
        <v>544</v>
      </c>
      <c r="CX704">
        <v>495871</v>
      </c>
      <c r="CZ704" t="s">
        <v>115</v>
      </c>
      <c r="DA704" t="s">
        <v>140</v>
      </c>
      <c r="DB704">
        <v>454</v>
      </c>
      <c r="DC704" t="s">
        <v>128</v>
      </c>
      <c r="DD704" t="s">
        <v>134</v>
      </c>
      <c r="DE704">
        <v>30</v>
      </c>
      <c r="DF704">
        <v>2</v>
      </c>
      <c r="DG704">
        <v>54</v>
      </c>
      <c r="DH704">
        <v>30</v>
      </c>
      <c r="DI704" t="s">
        <v>136</v>
      </c>
      <c r="DJ704" s="38">
        <f t="shared" si="10"/>
        <v>1</v>
      </c>
      <c r="DK704" s="38">
        <v>0</v>
      </c>
      <c r="DL704" s="38">
        <v>6</v>
      </c>
      <c r="DM704" s="38">
        <v>2</v>
      </c>
      <c r="DN704" s="38">
        <v>1</v>
      </c>
      <c r="DO704" s="38">
        <v>544</v>
      </c>
    </row>
    <row r="705" spans="1:119" x14ac:dyDescent="0.3">
      <c r="A705" t="s">
        <v>114</v>
      </c>
      <c r="B705">
        <v>3103</v>
      </c>
      <c r="C705">
        <v>1</v>
      </c>
      <c r="D705">
        <v>33</v>
      </c>
      <c r="E705" t="s">
        <v>197</v>
      </c>
      <c r="F705" t="s">
        <v>198</v>
      </c>
      <c r="G705">
        <v>60.006</v>
      </c>
      <c r="H705" t="s">
        <v>165</v>
      </c>
      <c r="I705">
        <v>1</v>
      </c>
      <c r="J705" t="s">
        <v>115</v>
      </c>
      <c r="K705">
        <v>132201385</v>
      </c>
      <c r="L705" t="s">
        <v>116</v>
      </c>
      <c r="M705" t="s">
        <v>166</v>
      </c>
      <c r="N705" t="s">
        <v>117</v>
      </c>
      <c r="O705" t="s">
        <v>199</v>
      </c>
      <c r="Q705" s="2">
        <v>0.31438657407407405</v>
      </c>
      <c r="R705" t="s">
        <v>118</v>
      </c>
      <c r="S705" t="s">
        <v>119</v>
      </c>
      <c r="T705">
        <v>26</v>
      </c>
      <c r="U705">
        <v>2</v>
      </c>
      <c r="V705">
        <v>1</v>
      </c>
      <c r="W705">
        <v>2</v>
      </c>
      <c r="X705">
        <v>2</v>
      </c>
      <c r="Y705">
        <v>-1</v>
      </c>
      <c r="BD705" t="s">
        <v>141</v>
      </c>
      <c r="BE705" t="s">
        <v>21</v>
      </c>
      <c r="BP705">
        <v>7</v>
      </c>
      <c r="BQ705">
        <v>7</v>
      </c>
      <c r="BR705" t="s">
        <v>138</v>
      </c>
      <c r="BS705" t="s">
        <v>121</v>
      </c>
      <c r="BT705">
        <v>1</v>
      </c>
      <c r="BU705">
        <v>50</v>
      </c>
      <c r="BV705">
        <v>1</v>
      </c>
      <c r="BW705">
        <v>512</v>
      </c>
      <c r="BX705">
        <v>454</v>
      </c>
      <c r="BY705" t="s">
        <v>125</v>
      </c>
      <c r="BZ705">
        <v>2643</v>
      </c>
      <c r="CA705">
        <v>2643</v>
      </c>
      <c r="CB705">
        <v>-1</v>
      </c>
      <c r="CC705">
        <v>50</v>
      </c>
      <c r="CD705">
        <v>1</v>
      </c>
      <c r="CE705">
        <v>1141</v>
      </c>
      <c r="CF705">
        <v>-1</v>
      </c>
      <c r="CG705">
        <v>400</v>
      </c>
      <c r="CH705">
        <v>-1</v>
      </c>
      <c r="CI705" t="s">
        <v>122</v>
      </c>
      <c r="CJ705" t="s">
        <v>133</v>
      </c>
      <c r="CK705" t="s">
        <v>133</v>
      </c>
      <c r="CL705" t="s">
        <v>142</v>
      </c>
      <c r="CM705" t="s">
        <v>109</v>
      </c>
      <c r="CN705" t="s">
        <v>124</v>
      </c>
      <c r="CO705">
        <v>1</v>
      </c>
      <c r="CP705" t="s">
        <v>121</v>
      </c>
      <c r="CQ705">
        <v>3000</v>
      </c>
      <c r="CR705">
        <v>-999999</v>
      </c>
      <c r="CS705">
        <v>0</v>
      </c>
      <c r="CT705">
        <v>501159</v>
      </c>
      <c r="CU705">
        <v>0</v>
      </c>
      <c r="CV705" t="s">
        <v>121</v>
      </c>
      <c r="CW705">
        <v>816</v>
      </c>
      <c r="CX705">
        <v>501975</v>
      </c>
      <c r="CZ705" t="s">
        <v>125</v>
      </c>
      <c r="DA705" t="s">
        <v>139</v>
      </c>
      <c r="DB705">
        <v>454</v>
      </c>
      <c r="DC705" t="s">
        <v>128</v>
      </c>
      <c r="DD705" t="s">
        <v>129</v>
      </c>
      <c r="DE705">
        <v>13</v>
      </c>
      <c r="DF705">
        <v>2</v>
      </c>
      <c r="DG705">
        <v>55</v>
      </c>
      <c r="DH705">
        <v>13</v>
      </c>
      <c r="DI705" t="s">
        <v>130</v>
      </c>
      <c r="DJ705" s="38">
        <f t="shared" si="10"/>
        <v>1</v>
      </c>
      <c r="DK705" s="38">
        <v>0</v>
      </c>
      <c r="DL705" s="38">
        <v>7</v>
      </c>
      <c r="DM705" s="38">
        <v>2</v>
      </c>
      <c r="DN705" s="38">
        <v>1</v>
      </c>
      <c r="DO705" s="38">
        <v>816</v>
      </c>
    </row>
    <row r="706" spans="1:119" x14ac:dyDescent="0.3">
      <c r="A706" t="s">
        <v>114</v>
      </c>
      <c r="B706">
        <v>3103</v>
      </c>
      <c r="C706">
        <v>1</v>
      </c>
      <c r="D706">
        <v>33</v>
      </c>
      <c r="E706" t="s">
        <v>197</v>
      </c>
      <c r="F706" t="s">
        <v>198</v>
      </c>
      <c r="G706">
        <v>60.006</v>
      </c>
      <c r="H706" t="s">
        <v>165</v>
      </c>
      <c r="I706">
        <v>1</v>
      </c>
      <c r="J706" t="s">
        <v>115</v>
      </c>
      <c r="K706">
        <v>132201385</v>
      </c>
      <c r="L706" t="s">
        <v>116</v>
      </c>
      <c r="M706" t="s">
        <v>166</v>
      </c>
      <c r="N706" t="s">
        <v>117</v>
      </c>
      <c r="O706" t="s">
        <v>199</v>
      </c>
      <c r="Q706" s="2">
        <v>0.31438657407407405</v>
      </c>
      <c r="R706" t="s">
        <v>118</v>
      </c>
      <c r="S706" t="s">
        <v>119</v>
      </c>
      <c r="T706">
        <v>26</v>
      </c>
      <c r="U706">
        <v>2</v>
      </c>
      <c r="V706">
        <v>1</v>
      </c>
      <c r="W706">
        <v>2</v>
      </c>
      <c r="X706">
        <v>2</v>
      </c>
      <c r="Y706">
        <v>-1</v>
      </c>
      <c r="BD706" t="s">
        <v>141</v>
      </c>
      <c r="BE706" t="s">
        <v>21</v>
      </c>
      <c r="BP706">
        <v>8</v>
      </c>
      <c r="BQ706">
        <v>5</v>
      </c>
      <c r="BR706" t="s">
        <v>138</v>
      </c>
      <c r="BS706" t="s">
        <v>121</v>
      </c>
      <c r="BT706">
        <v>1</v>
      </c>
      <c r="BU706">
        <v>50</v>
      </c>
      <c r="BV706">
        <v>0</v>
      </c>
      <c r="BW706">
        <v>512</v>
      </c>
      <c r="BX706">
        <v>314</v>
      </c>
      <c r="BY706" t="s">
        <v>125</v>
      </c>
      <c r="BZ706">
        <v>2089</v>
      </c>
      <c r="CA706">
        <v>2089</v>
      </c>
      <c r="CB706">
        <v>-1</v>
      </c>
      <c r="CC706">
        <v>50</v>
      </c>
      <c r="CD706">
        <v>0</v>
      </c>
      <c r="CE706">
        <v>1302</v>
      </c>
      <c r="CF706">
        <v>-1</v>
      </c>
      <c r="CG706">
        <v>400</v>
      </c>
      <c r="CH706">
        <v>-1</v>
      </c>
      <c r="CI706" t="s">
        <v>122</v>
      </c>
      <c r="CJ706" t="s">
        <v>127</v>
      </c>
      <c r="CK706" t="s">
        <v>127</v>
      </c>
      <c r="CL706" t="s">
        <v>142</v>
      </c>
      <c r="CM706" t="s">
        <v>109</v>
      </c>
      <c r="CN706" t="s">
        <v>124</v>
      </c>
      <c r="CO706">
        <v>1</v>
      </c>
      <c r="CP706" t="s">
        <v>121</v>
      </c>
      <c r="CQ706">
        <v>3000</v>
      </c>
      <c r="CR706">
        <v>-999999</v>
      </c>
      <c r="CS706">
        <v>0</v>
      </c>
      <c r="CT706">
        <v>506459</v>
      </c>
      <c r="CU706">
        <v>0</v>
      </c>
      <c r="CV706" t="s">
        <v>121</v>
      </c>
      <c r="CW706">
        <v>1209</v>
      </c>
      <c r="CX706">
        <v>507668</v>
      </c>
      <c r="CZ706" t="s">
        <v>125</v>
      </c>
      <c r="DA706" t="s">
        <v>139</v>
      </c>
      <c r="DB706">
        <v>314</v>
      </c>
      <c r="DC706" t="s">
        <v>128</v>
      </c>
      <c r="DD706" t="s">
        <v>129</v>
      </c>
      <c r="DE706">
        <v>9</v>
      </c>
      <c r="DF706">
        <v>2</v>
      </c>
      <c r="DG706">
        <v>56</v>
      </c>
      <c r="DH706">
        <v>9</v>
      </c>
      <c r="DI706" t="s">
        <v>130</v>
      </c>
      <c r="DJ706" s="38">
        <f t="shared" si="10"/>
        <v>1</v>
      </c>
      <c r="DK706" s="38">
        <v>0</v>
      </c>
      <c r="DL706" s="38">
        <v>8</v>
      </c>
      <c r="DM706" s="38">
        <v>2</v>
      </c>
      <c r="DN706" s="38">
        <v>1</v>
      </c>
      <c r="DO706" s="38">
        <v>1209</v>
      </c>
    </row>
    <row r="707" spans="1:119" x14ac:dyDescent="0.3">
      <c r="A707" t="s">
        <v>114</v>
      </c>
      <c r="B707">
        <v>3103</v>
      </c>
      <c r="C707">
        <v>1</v>
      </c>
      <c r="D707">
        <v>33</v>
      </c>
      <c r="E707" t="s">
        <v>197</v>
      </c>
      <c r="F707" t="s">
        <v>198</v>
      </c>
      <c r="G707">
        <v>60.006</v>
      </c>
      <c r="H707" t="s">
        <v>165</v>
      </c>
      <c r="I707">
        <v>1</v>
      </c>
      <c r="J707" t="s">
        <v>115</v>
      </c>
      <c r="K707">
        <v>132201385</v>
      </c>
      <c r="L707" t="s">
        <v>116</v>
      </c>
      <c r="M707" t="s">
        <v>166</v>
      </c>
      <c r="N707" t="s">
        <v>117</v>
      </c>
      <c r="O707" t="s">
        <v>199</v>
      </c>
      <c r="Q707" s="2">
        <v>0.31438657407407405</v>
      </c>
      <c r="R707" t="s">
        <v>118</v>
      </c>
      <c r="S707" t="s">
        <v>119</v>
      </c>
      <c r="T707">
        <v>26</v>
      </c>
      <c r="U707">
        <v>2</v>
      </c>
      <c r="V707">
        <v>1</v>
      </c>
      <c r="W707">
        <v>2</v>
      </c>
      <c r="X707">
        <v>2</v>
      </c>
      <c r="Y707">
        <v>-1</v>
      </c>
      <c r="BD707" t="s">
        <v>141</v>
      </c>
      <c r="BE707" t="s">
        <v>21</v>
      </c>
      <c r="BP707">
        <v>9</v>
      </c>
      <c r="BQ707">
        <v>17</v>
      </c>
      <c r="BR707" t="s">
        <v>138</v>
      </c>
      <c r="BS707" t="s">
        <v>131</v>
      </c>
      <c r="BT707">
        <v>2</v>
      </c>
      <c r="BU707">
        <v>50</v>
      </c>
      <c r="BV707">
        <v>1</v>
      </c>
      <c r="BW707">
        <v>512</v>
      </c>
      <c r="BX707">
        <v>314</v>
      </c>
      <c r="BY707" t="s">
        <v>115</v>
      </c>
      <c r="BZ707">
        <v>2682</v>
      </c>
      <c r="CA707">
        <v>2682</v>
      </c>
      <c r="CB707">
        <v>-1</v>
      </c>
      <c r="CC707">
        <v>50</v>
      </c>
      <c r="CD707">
        <v>1</v>
      </c>
      <c r="CE707">
        <v>1268</v>
      </c>
      <c r="CF707">
        <v>-1</v>
      </c>
      <c r="CG707">
        <v>400</v>
      </c>
      <c r="CH707">
        <v>-1</v>
      </c>
      <c r="CI707" t="s">
        <v>122</v>
      </c>
      <c r="CJ707" t="s">
        <v>127</v>
      </c>
      <c r="CK707" t="s">
        <v>127</v>
      </c>
      <c r="CL707" t="s">
        <v>142</v>
      </c>
      <c r="CM707" t="s">
        <v>109</v>
      </c>
      <c r="CN707" t="s">
        <v>124</v>
      </c>
      <c r="CO707">
        <v>1</v>
      </c>
      <c r="CP707" t="s">
        <v>131</v>
      </c>
      <c r="CQ707">
        <v>3000</v>
      </c>
      <c r="CR707">
        <v>-999999</v>
      </c>
      <c r="CS707">
        <v>0</v>
      </c>
      <c r="CT707">
        <v>511575</v>
      </c>
      <c r="CU707">
        <v>0</v>
      </c>
      <c r="CV707" t="s">
        <v>131</v>
      </c>
      <c r="CW707">
        <v>650</v>
      </c>
      <c r="CX707">
        <v>512225</v>
      </c>
      <c r="CZ707" t="s">
        <v>115</v>
      </c>
      <c r="DA707" t="s">
        <v>140</v>
      </c>
      <c r="DB707">
        <v>314</v>
      </c>
      <c r="DC707" t="s">
        <v>128</v>
      </c>
      <c r="DD707" t="s">
        <v>134</v>
      </c>
      <c r="DE707">
        <v>34</v>
      </c>
      <c r="DF707">
        <v>2</v>
      </c>
      <c r="DG707">
        <v>57</v>
      </c>
      <c r="DH707">
        <v>34</v>
      </c>
      <c r="DI707" t="s">
        <v>130</v>
      </c>
      <c r="DJ707" s="38">
        <f t="shared" si="10"/>
        <v>1</v>
      </c>
      <c r="DK707" s="38">
        <v>0</v>
      </c>
      <c r="DL707" s="38">
        <v>9</v>
      </c>
      <c r="DM707" s="38">
        <v>2</v>
      </c>
      <c r="DN707" s="38">
        <v>1</v>
      </c>
      <c r="DO707" s="38">
        <v>650</v>
      </c>
    </row>
    <row r="708" spans="1:119" x14ac:dyDescent="0.3">
      <c r="A708" t="s">
        <v>114</v>
      </c>
      <c r="B708">
        <v>3103</v>
      </c>
      <c r="C708">
        <v>1</v>
      </c>
      <c r="D708">
        <v>33</v>
      </c>
      <c r="E708" t="s">
        <v>197</v>
      </c>
      <c r="F708" t="s">
        <v>198</v>
      </c>
      <c r="G708">
        <v>60.006</v>
      </c>
      <c r="H708" t="s">
        <v>165</v>
      </c>
      <c r="I708">
        <v>1</v>
      </c>
      <c r="J708" t="s">
        <v>115</v>
      </c>
      <c r="K708">
        <v>132201385</v>
      </c>
      <c r="L708" t="s">
        <v>116</v>
      </c>
      <c r="M708" t="s">
        <v>166</v>
      </c>
      <c r="N708" t="s">
        <v>117</v>
      </c>
      <c r="O708" t="s">
        <v>199</v>
      </c>
      <c r="Q708" s="2">
        <v>0.31438657407407405</v>
      </c>
      <c r="R708" t="s">
        <v>118</v>
      </c>
      <c r="S708" t="s">
        <v>119</v>
      </c>
      <c r="T708">
        <v>26</v>
      </c>
      <c r="U708">
        <v>2</v>
      </c>
      <c r="V708">
        <v>1</v>
      </c>
      <c r="W708">
        <v>2</v>
      </c>
      <c r="X708">
        <v>2</v>
      </c>
      <c r="Y708">
        <v>-1</v>
      </c>
      <c r="BD708" t="s">
        <v>141</v>
      </c>
      <c r="BE708" t="s">
        <v>21</v>
      </c>
      <c r="BP708">
        <v>10</v>
      </c>
      <c r="BQ708">
        <v>13</v>
      </c>
      <c r="BR708" t="s">
        <v>138</v>
      </c>
      <c r="BS708" t="s">
        <v>131</v>
      </c>
      <c r="BT708">
        <v>2</v>
      </c>
      <c r="BU708">
        <v>50</v>
      </c>
      <c r="BV708">
        <v>1</v>
      </c>
      <c r="BW708">
        <v>512</v>
      </c>
      <c r="BX708">
        <v>-100</v>
      </c>
      <c r="BY708" t="s">
        <v>115</v>
      </c>
      <c r="BZ708">
        <v>1750</v>
      </c>
      <c r="CA708">
        <v>1750</v>
      </c>
      <c r="CB708">
        <v>-1</v>
      </c>
      <c r="CC708">
        <v>50</v>
      </c>
      <c r="CD708">
        <v>1</v>
      </c>
      <c r="CE708">
        <v>501</v>
      </c>
      <c r="CF708">
        <v>-1</v>
      </c>
      <c r="CG708">
        <v>400</v>
      </c>
      <c r="CH708">
        <v>-1</v>
      </c>
      <c r="CI708" t="s">
        <v>122</v>
      </c>
      <c r="CJ708" t="s">
        <v>137</v>
      </c>
      <c r="CK708" t="s">
        <v>127</v>
      </c>
      <c r="CL708" t="s">
        <v>142</v>
      </c>
      <c r="CM708" t="s">
        <v>109</v>
      </c>
      <c r="CN708" t="s">
        <v>124</v>
      </c>
      <c r="CO708">
        <v>1</v>
      </c>
      <c r="CP708" t="s">
        <v>131</v>
      </c>
      <c r="CQ708">
        <v>3000</v>
      </c>
      <c r="CR708">
        <v>-999999</v>
      </c>
      <c r="CS708">
        <v>0</v>
      </c>
      <c r="CT708">
        <v>515941</v>
      </c>
      <c r="CU708">
        <v>0</v>
      </c>
      <c r="CV708" t="s">
        <v>131</v>
      </c>
      <c r="CW708">
        <v>2349</v>
      </c>
      <c r="CX708">
        <v>518290</v>
      </c>
      <c r="CZ708" t="s">
        <v>115</v>
      </c>
      <c r="DA708" t="s">
        <v>140</v>
      </c>
      <c r="DB708">
        <v>314</v>
      </c>
      <c r="DC708" t="s">
        <v>128</v>
      </c>
      <c r="DD708" t="s">
        <v>134</v>
      </c>
      <c r="DE708">
        <v>26</v>
      </c>
      <c r="DF708">
        <v>2</v>
      </c>
      <c r="DG708">
        <v>58</v>
      </c>
      <c r="DH708">
        <v>26</v>
      </c>
      <c r="DI708" t="s">
        <v>136</v>
      </c>
      <c r="DJ708" s="38">
        <f t="shared" ref="DJ708:DJ771" si="11">IF(CV708=CP708,1,0)</f>
        <v>1</v>
      </c>
      <c r="DK708" s="38">
        <v>1</v>
      </c>
      <c r="DL708" s="38">
        <v>10</v>
      </c>
      <c r="DM708" s="38">
        <v>2</v>
      </c>
      <c r="DN708" s="38">
        <v>1</v>
      </c>
      <c r="DO708" s="38">
        <v>719.42708333333337</v>
      </c>
    </row>
    <row r="709" spans="1:119" x14ac:dyDescent="0.3">
      <c r="A709" t="s">
        <v>114</v>
      </c>
      <c r="B709">
        <v>3103</v>
      </c>
      <c r="C709">
        <v>1</v>
      </c>
      <c r="D709">
        <v>33</v>
      </c>
      <c r="E709" t="s">
        <v>197</v>
      </c>
      <c r="F709" t="s">
        <v>198</v>
      </c>
      <c r="G709">
        <v>60.006</v>
      </c>
      <c r="H709" t="s">
        <v>165</v>
      </c>
      <c r="I709">
        <v>1</v>
      </c>
      <c r="J709" t="s">
        <v>115</v>
      </c>
      <c r="K709">
        <v>132201385</v>
      </c>
      <c r="L709" t="s">
        <v>116</v>
      </c>
      <c r="M709" t="s">
        <v>166</v>
      </c>
      <c r="N709" t="s">
        <v>117</v>
      </c>
      <c r="O709" t="s">
        <v>199</v>
      </c>
      <c r="Q709" s="2">
        <v>0.31438657407407405</v>
      </c>
      <c r="R709" t="s">
        <v>118</v>
      </c>
      <c r="S709" t="s">
        <v>119</v>
      </c>
      <c r="T709">
        <v>26</v>
      </c>
      <c r="U709">
        <v>2</v>
      </c>
      <c r="V709">
        <v>1</v>
      </c>
      <c r="W709">
        <v>2</v>
      </c>
      <c r="X709">
        <v>2</v>
      </c>
      <c r="Y709">
        <v>-1</v>
      </c>
      <c r="BD709" t="s">
        <v>141</v>
      </c>
      <c r="BE709" t="s">
        <v>21</v>
      </c>
      <c r="BP709">
        <v>11</v>
      </c>
      <c r="BQ709">
        <v>12</v>
      </c>
      <c r="BR709" t="s">
        <v>120</v>
      </c>
      <c r="BS709" t="s">
        <v>131</v>
      </c>
      <c r="BT709">
        <v>2</v>
      </c>
      <c r="BU709">
        <v>50</v>
      </c>
      <c r="BV709">
        <v>1</v>
      </c>
      <c r="BW709">
        <v>512</v>
      </c>
      <c r="BX709">
        <v>454</v>
      </c>
      <c r="BY709" t="s">
        <v>125</v>
      </c>
      <c r="BZ709">
        <v>2859</v>
      </c>
      <c r="CA709">
        <v>2859</v>
      </c>
      <c r="CB709">
        <v>-1</v>
      </c>
      <c r="CC709">
        <v>50</v>
      </c>
      <c r="CD709">
        <v>1</v>
      </c>
      <c r="CE709">
        <v>884</v>
      </c>
      <c r="CF709">
        <v>-1</v>
      </c>
      <c r="CG709">
        <v>400</v>
      </c>
      <c r="CH709">
        <v>-1</v>
      </c>
      <c r="CI709" t="s">
        <v>122</v>
      </c>
      <c r="CJ709" t="s">
        <v>133</v>
      </c>
      <c r="CK709" t="s">
        <v>127</v>
      </c>
      <c r="CL709" t="s">
        <v>142</v>
      </c>
      <c r="CM709" t="s">
        <v>109</v>
      </c>
      <c r="CN709" t="s">
        <v>124</v>
      </c>
      <c r="CO709">
        <v>1</v>
      </c>
      <c r="CP709" t="s">
        <v>131</v>
      </c>
      <c r="CQ709">
        <v>3000</v>
      </c>
      <c r="CR709">
        <v>-999999</v>
      </c>
      <c r="CS709">
        <v>0</v>
      </c>
      <c r="CT709">
        <v>521457</v>
      </c>
      <c r="CU709">
        <v>0</v>
      </c>
      <c r="CV709" t="s">
        <v>131</v>
      </c>
      <c r="CW709">
        <v>857</v>
      </c>
      <c r="CX709">
        <v>522314</v>
      </c>
      <c r="CZ709" t="s">
        <v>115</v>
      </c>
      <c r="DA709" t="s">
        <v>132</v>
      </c>
      <c r="DB709">
        <v>314</v>
      </c>
      <c r="DC709" t="s">
        <v>128</v>
      </c>
      <c r="DD709" t="s">
        <v>129</v>
      </c>
      <c r="DE709">
        <v>24</v>
      </c>
      <c r="DF709">
        <v>2</v>
      </c>
      <c r="DG709">
        <v>59</v>
      </c>
      <c r="DH709">
        <v>24</v>
      </c>
      <c r="DI709" t="s">
        <v>135</v>
      </c>
      <c r="DJ709" s="38">
        <f t="shared" si="11"/>
        <v>1</v>
      </c>
      <c r="DK709" s="38">
        <v>0</v>
      </c>
      <c r="DL709" s="38">
        <v>11</v>
      </c>
      <c r="DM709" s="38">
        <v>2</v>
      </c>
      <c r="DN709" s="38">
        <v>1</v>
      </c>
      <c r="DO709" s="38">
        <v>857</v>
      </c>
    </row>
    <row r="710" spans="1:119" x14ac:dyDescent="0.3">
      <c r="A710" t="s">
        <v>114</v>
      </c>
      <c r="B710">
        <v>3103</v>
      </c>
      <c r="C710">
        <v>1</v>
      </c>
      <c r="D710">
        <v>33</v>
      </c>
      <c r="E710" t="s">
        <v>197</v>
      </c>
      <c r="F710" t="s">
        <v>198</v>
      </c>
      <c r="G710">
        <v>60.006</v>
      </c>
      <c r="H710" t="s">
        <v>165</v>
      </c>
      <c r="I710">
        <v>1</v>
      </c>
      <c r="J710" t="s">
        <v>115</v>
      </c>
      <c r="K710">
        <v>132201385</v>
      </c>
      <c r="L710" t="s">
        <v>116</v>
      </c>
      <c r="M710" t="s">
        <v>166</v>
      </c>
      <c r="N710" t="s">
        <v>117</v>
      </c>
      <c r="O710" t="s">
        <v>199</v>
      </c>
      <c r="Q710" s="2">
        <v>0.31438657407407405</v>
      </c>
      <c r="R710" t="s">
        <v>118</v>
      </c>
      <c r="S710" t="s">
        <v>119</v>
      </c>
      <c r="T710">
        <v>26</v>
      </c>
      <c r="U710">
        <v>2</v>
      </c>
      <c r="V710">
        <v>1</v>
      </c>
      <c r="W710">
        <v>2</v>
      </c>
      <c r="X710">
        <v>2</v>
      </c>
      <c r="Y710">
        <v>-1</v>
      </c>
      <c r="BD710" t="s">
        <v>141</v>
      </c>
      <c r="BE710" t="s">
        <v>21</v>
      </c>
      <c r="BP710">
        <v>12</v>
      </c>
      <c r="BQ710">
        <v>21</v>
      </c>
      <c r="BR710" t="s">
        <v>138</v>
      </c>
      <c r="BS710" t="s">
        <v>131</v>
      </c>
      <c r="BT710">
        <v>2</v>
      </c>
      <c r="BU710">
        <v>50</v>
      </c>
      <c r="BV710">
        <v>1</v>
      </c>
      <c r="BW710">
        <v>512</v>
      </c>
      <c r="BX710">
        <v>314</v>
      </c>
      <c r="BY710" t="s">
        <v>115</v>
      </c>
      <c r="BZ710">
        <v>3656</v>
      </c>
      <c r="CA710">
        <v>3656</v>
      </c>
      <c r="CB710">
        <v>-1</v>
      </c>
      <c r="CC710">
        <v>50</v>
      </c>
      <c r="CD710">
        <v>1</v>
      </c>
      <c r="CE710">
        <v>433</v>
      </c>
      <c r="CF710">
        <v>-1</v>
      </c>
      <c r="CG710">
        <v>400</v>
      </c>
      <c r="CH710">
        <v>-1</v>
      </c>
      <c r="CI710" t="s">
        <v>122</v>
      </c>
      <c r="CJ710" t="s">
        <v>127</v>
      </c>
      <c r="CK710" t="s">
        <v>133</v>
      </c>
      <c r="CL710" t="s">
        <v>142</v>
      </c>
      <c r="CM710" t="s">
        <v>109</v>
      </c>
      <c r="CN710" t="s">
        <v>124</v>
      </c>
      <c r="CO710">
        <v>1</v>
      </c>
      <c r="CP710" t="s">
        <v>131</v>
      </c>
      <c r="CQ710">
        <v>3000</v>
      </c>
      <c r="CR710">
        <v>-999999</v>
      </c>
      <c r="CS710">
        <v>0</v>
      </c>
      <c r="CT710">
        <v>526140</v>
      </c>
      <c r="CU710">
        <v>0</v>
      </c>
      <c r="CV710" t="s">
        <v>131</v>
      </c>
      <c r="CW710">
        <v>511</v>
      </c>
      <c r="CX710">
        <v>526651</v>
      </c>
      <c r="CZ710" t="s">
        <v>115</v>
      </c>
      <c r="DA710" t="s">
        <v>140</v>
      </c>
      <c r="DB710">
        <v>454</v>
      </c>
      <c r="DC710" t="s">
        <v>128</v>
      </c>
      <c r="DD710" t="s">
        <v>134</v>
      </c>
      <c r="DE710">
        <v>42</v>
      </c>
      <c r="DF710">
        <v>2</v>
      </c>
      <c r="DG710">
        <v>60</v>
      </c>
      <c r="DH710">
        <v>42</v>
      </c>
      <c r="DI710" t="s">
        <v>135</v>
      </c>
      <c r="DJ710" s="38">
        <f t="shared" si="11"/>
        <v>1</v>
      </c>
      <c r="DK710" s="38">
        <v>0</v>
      </c>
      <c r="DL710" s="38">
        <v>12</v>
      </c>
      <c r="DM710" s="38">
        <v>2</v>
      </c>
      <c r="DN710" s="38">
        <v>1</v>
      </c>
      <c r="DO710" s="38">
        <v>511</v>
      </c>
    </row>
    <row r="711" spans="1:119" x14ac:dyDescent="0.3">
      <c r="A711" t="s">
        <v>114</v>
      </c>
      <c r="B711">
        <v>3103</v>
      </c>
      <c r="C711">
        <v>1</v>
      </c>
      <c r="D711">
        <v>33</v>
      </c>
      <c r="E711" t="s">
        <v>197</v>
      </c>
      <c r="F711" t="s">
        <v>198</v>
      </c>
      <c r="G711">
        <v>60.006</v>
      </c>
      <c r="H711" t="s">
        <v>165</v>
      </c>
      <c r="I711">
        <v>1</v>
      </c>
      <c r="J711" t="s">
        <v>115</v>
      </c>
      <c r="K711">
        <v>132201385</v>
      </c>
      <c r="L711" t="s">
        <v>116</v>
      </c>
      <c r="M711" t="s">
        <v>166</v>
      </c>
      <c r="N711" t="s">
        <v>117</v>
      </c>
      <c r="O711" t="s">
        <v>199</v>
      </c>
      <c r="Q711" s="2">
        <v>0.31438657407407405</v>
      </c>
      <c r="R711" t="s">
        <v>118</v>
      </c>
      <c r="S711" t="s">
        <v>119</v>
      </c>
      <c r="T711">
        <v>26</v>
      </c>
      <c r="U711">
        <v>2</v>
      </c>
      <c r="V711">
        <v>1</v>
      </c>
      <c r="W711">
        <v>2</v>
      </c>
      <c r="X711">
        <v>2</v>
      </c>
      <c r="Y711">
        <v>-1</v>
      </c>
      <c r="BD711" t="s">
        <v>141</v>
      </c>
      <c r="BE711" t="s">
        <v>21</v>
      </c>
      <c r="BP711">
        <v>13</v>
      </c>
      <c r="BQ711">
        <v>19</v>
      </c>
      <c r="BR711" t="s">
        <v>138</v>
      </c>
      <c r="BS711" t="s">
        <v>131</v>
      </c>
      <c r="BT711">
        <v>2</v>
      </c>
      <c r="BU711">
        <v>50</v>
      </c>
      <c r="BV711">
        <v>1</v>
      </c>
      <c r="BW711">
        <v>512</v>
      </c>
      <c r="BX711">
        <v>454</v>
      </c>
      <c r="BY711" t="s">
        <v>115</v>
      </c>
      <c r="BZ711">
        <v>2990</v>
      </c>
      <c r="CA711">
        <v>2990</v>
      </c>
      <c r="CB711">
        <v>-1</v>
      </c>
      <c r="CC711">
        <v>50</v>
      </c>
      <c r="CD711">
        <v>1</v>
      </c>
      <c r="CE711">
        <v>1012</v>
      </c>
      <c r="CF711">
        <v>-1</v>
      </c>
      <c r="CG711">
        <v>400</v>
      </c>
      <c r="CH711">
        <v>-1</v>
      </c>
      <c r="CI711" t="s">
        <v>122</v>
      </c>
      <c r="CJ711" t="s">
        <v>133</v>
      </c>
      <c r="CK711" t="s">
        <v>133</v>
      </c>
      <c r="CL711" t="s">
        <v>142</v>
      </c>
      <c r="CM711" t="s">
        <v>109</v>
      </c>
      <c r="CN711" t="s">
        <v>124</v>
      </c>
      <c r="CO711">
        <v>1</v>
      </c>
      <c r="CP711" t="s">
        <v>131</v>
      </c>
      <c r="CQ711">
        <v>3000</v>
      </c>
      <c r="CR711">
        <v>-999999</v>
      </c>
      <c r="CS711">
        <v>0</v>
      </c>
      <c r="CT711">
        <v>531856</v>
      </c>
      <c r="CU711">
        <v>0</v>
      </c>
      <c r="CV711" t="s">
        <v>131</v>
      </c>
      <c r="CW711">
        <v>598</v>
      </c>
      <c r="CX711">
        <v>532454</v>
      </c>
      <c r="CZ711" t="s">
        <v>115</v>
      </c>
      <c r="DA711" t="s">
        <v>140</v>
      </c>
      <c r="DB711">
        <v>454</v>
      </c>
      <c r="DC711" t="s">
        <v>128</v>
      </c>
      <c r="DD711" t="s">
        <v>134</v>
      </c>
      <c r="DE711">
        <v>38</v>
      </c>
      <c r="DF711">
        <v>2</v>
      </c>
      <c r="DG711">
        <v>61</v>
      </c>
      <c r="DH711">
        <v>38</v>
      </c>
      <c r="DI711" t="s">
        <v>130</v>
      </c>
      <c r="DJ711" s="38">
        <f t="shared" si="11"/>
        <v>1</v>
      </c>
      <c r="DK711" s="38">
        <v>0</v>
      </c>
      <c r="DL711" s="38">
        <v>13</v>
      </c>
      <c r="DM711" s="38">
        <v>2</v>
      </c>
      <c r="DN711" s="38">
        <v>1</v>
      </c>
      <c r="DO711" s="38">
        <v>598</v>
      </c>
    </row>
    <row r="712" spans="1:119" x14ac:dyDescent="0.3">
      <c r="A712" t="s">
        <v>114</v>
      </c>
      <c r="B712">
        <v>3103</v>
      </c>
      <c r="C712">
        <v>1</v>
      </c>
      <c r="D712">
        <v>33</v>
      </c>
      <c r="E712" t="s">
        <v>197</v>
      </c>
      <c r="F712" t="s">
        <v>198</v>
      </c>
      <c r="G712">
        <v>60.006</v>
      </c>
      <c r="H712" t="s">
        <v>165</v>
      </c>
      <c r="I712">
        <v>1</v>
      </c>
      <c r="J712" t="s">
        <v>115</v>
      </c>
      <c r="K712">
        <v>132201385</v>
      </c>
      <c r="L712" t="s">
        <v>116</v>
      </c>
      <c r="M712" t="s">
        <v>166</v>
      </c>
      <c r="N712" t="s">
        <v>117</v>
      </c>
      <c r="O712" t="s">
        <v>199</v>
      </c>
      <c r="Q712" s="2">
        <v>0.31438657407407405</v>
      </c>
      <c r="R712" t="s">
        <v>118</v>
      </c>
      <c r="S712" t="s">
        <v>119</v>
      </c>
      <c r="T712">
        <v>26</v>
      </c>
      <c r="U712">
        <v>2</v>
      </c>
      <c r="V712">
        <v>1</v>
      </c>
      <c r="W712">
        <v>2</v>
      </c>
      <c r="X712">
        <v>2</v>
      </c>
      <c r="Y712">
        <v>-1</v>
      </c>
      <c r="BD712" t="s">
        <v>141</v>
      </c>
      <c r="BE712" t="s">
        <v>21</v>
      </c>
      <c r="BP712">
        <v>14</v>
      </c>
      <c r="BQ712">
        <v>8</v>
      </c>
      <c r="BR712" t="s">
        <v>120</v>
      </c>
      <c r="BS712" t="s">
        <v>131</v>
      </c>
      <c r="BT712">
        <v>2</v>
      </c>
      <c r="BU712">
        <v>50</v>
      </c>
      <c r="BV712">
        <v>0</v>
      </c>
      <c r="BW712">
        <v>512</v>
      </c>
      <c r="BX712">
        <v>454</v>
      </c>
      <c r="BY712" t="s">
        <v>125</v>
      </c>
      <c r="BZ712">
        <v>2561</v>
      </c>
      <c r="CA712">
        <v>2561</v>
      </c>
      <c r="CB712">
        <v>-1</v>
      </c>
      <c r="CC712">
        <v>50</v>
      </c>
      <c r="CD712">
        <v>0</v>
      </c>
      <c r="CE712">
        <v>1433</v>
      </c>
      <c r="CF712">
        <v>-1</v>
      </c>
      <c r="CG712">
        <v>400</v>
      </c>
      <c r="CH712">
        <v>-1</v>
      </c>
      <c r="CI712" t="s">
        <v>122</v>
      </c>
      <c r="CJ712" t="s">
        <v>133</v>
      </c>
      <c r="CK712" t="s">
        <v>133</v>
      </c>
      <c r="CL712" t="s">
        <v>142</v>
      </c>
      <c r="CM712" t="s">
        <v>109</v>
      </c>
      <c r="CN712" t="s">
        <v>124</v>
      </c>
      <c r="CO712">
        <v>1</v>
      </c>
      <c r="CP712" t="s">
        <v>131</v>
      </c>
      <c r="CQ712">
        <v>3000</v>
      </c>
      <c r="CR712">
        <v>-999999</v>
      </c>
      <c r="CS712">
        <v>0</v>
      </c>
      <c r="CT712">
        <v>537406</v>
      </c>
      <c r="CU712">
        <v>0</v>
      </c>
      <c r="CV712" t="s">
        <v>131</v>
      </c>
      <c r="CW712">
        <v>606</v>
      </c>
      <c r="CX712">
        <v>538012</v>
      </c>
      <c r="CZ712" t="s">
        <v>115</v>
      </c>
      <c r="DA712" t="s">
        <v>132</v>
      </c>
      <c r="DB712">
        <v>454</v>
      </c>
      <c r="DC712" t="s">
        <v>128</v>
      </c>
      <c r="DD712" t="s">
        <v>129</v>
      </c>
      <c r="DE712">
        <v>16</v>
      </c>
      <c r="DF712">
        <v>2</v>
      </c>
      <c r="DG712">
        <v>62</v>
      </c>
      <c r="DH712">
        <v>16</v>
      </c>
      <c r="DI712" t="s">
        <v>130</v>
      </c>
      <c r="DJ712" s="38">
        <f t="shared" si="11"/>
        <v>1</v>
      </c>
      <c r="DK712" s="38">
        <v>0</v>
      </c>
      <c r="DL712" s="38">
        <v>14</v>
      </c>
      <c r="DM712" s="38">
        <v>2</v>
      </c>
      <c r="DN712" s="38">
        <v>1</v>
      </c>
      <c r="DO712" s="38">
        <v>606</v>
      </c>
    </row>
    <row r="713" spans="1:119" x14ac:dyDescent="0.3">
      <c r="A713" t="s">
        <v>114</v>
      </c>
      <c r="B713">
        <v>3103</v>
      </c>
      <c r="C713">
        <v>1</v>
      </c>
      <c r="D713">
        <v>33</v>
      </c>
      <c r="E713" t="s">
        <v>197</v>
      </c>
      <c r="F713" t="s">
        <v>198</v>
      </c>
      <c r="G713">
        <v>60.006</v>
      </c>
      <c r="H713" t="s">
        <v>165</v>
      </c>
      <c r="I713">
        <v>1</v>
      </c>
      <c r="J713" t="s">
        <v>115</v>
      </c>
      <c r="K713">
        <v>132201385</v>
      </c>
      <c r="L713" t="s">
        <v>116</v>
      </c>
      <c r="M713" t="s">
        <v>166</v>
      </c>
      <c r="N713" t="s">
        <v>117</v>
      </c>
      <c r="O713" t="s">
        <v>199</v>
      </c>
      <c r="Q713" s="2">
        <v>0.31438657407407405</v>
      </c>
      <c r="R713" t="s">
        <v>118</v>
      </c>
      <c r="S713" t="s">
        <v>119</v>
      </c>
      <c r="T713">
        <v>26</v>
      </c>
      <c r="U713">
        <v>2</v>
      </c>
      <c r="V713">
        <v>1</v>
      </c>
      <c r="W713">
        <v>2</v>
      </c>
      <c r="X713">
        <v>2</v>
      </c>
      <c r="Y713">
        <v>-1</v>
      </c>
      <c r="BD713" t="s">
        <v>141</v>
      </c>
      <c r="BE713" t="s">
        <v>21</v>
      </c>
      <c r="BP713">
        <v>15</v>
      </c>
      <c r="BQ713">
        <v>7</v>
      </c>
      <c r="BR713" t="s">
        <v>138</v>
      </c>
      <c r="BS713" t="s">
        <v>131</v>
      </c>
      <c r="BT713">
        <v>2</v>
      </c>
      <c r="BU713">
        <v>50</v>
      </c>
      <c r="BV713">
        <v>1</v>
      </c>
      <c r="BW713">
        <v>512</v>
      </c>
      <c r="BX713">
        <v>454</v>
      </c>
      <c r="BY713" t="s">
        <v>115</v>
      </c>
      <c r="BZ713">
        <v>3544</v>
      </c>
      <c r="CA713">
        <v>3544</v>
      </c>
      <c r="CB713">
        <v>-1</v>
      </c>
      <c r="CC713">
        <v>50</v>
      </c>
      <c r="CD713">
        <v>1</v>
      </c>
      <c r="CE713">
        <v>654</v>
      </c>
      <c r="CF713">
        <v>-1</v>
      </c>
      <c r="CG713">
        <v>400</v>
      </c>
      <c r="CH713">
        <v>-1</v>
      </c>
      <c r="CI713" t="s">
        <v>122</v>
      </c>
      <c r="CJ713" t="s">
        <v>133</v>
      </c>
      <c r="CK713" t="s">
        <v>133</v>
      </c>
      <c r="CL713" t="s">
        <v>142</v>
      </c>
      <c r="CM713" t="s">
        <v>109</v>
      </c>
      <c r="CN713" t="s">
        <v>124</v>
      </c>
      <c r="CO713">
        <v>1</v>
      </c>
      <c r="CP713" t="s">
        <v>131</v>
      </c>
      <c r="CQ713">
        <v>3000</v>
      </c>
      <c r="CR713">
        <v>-999999</v>
      </c>
      <c r="CS713">
        <v>0</v>
      </c>
      <c r="CT713">
        <v>541755</v>
      </c>
      <c r="CU713">
        <v>0</v>
      </c>
      <c r="CV713" t="s">
        <v>131</v>
      </c>
      <c r="CW713">
        <v>402</v>
      </c>
      <c r="CX713">
        <v>542157</v>
      </c>
      <c r="CZ713" t="s">
        <v>115</v>
      </c>
      <c r="DA713" t="s">
        <v>140</v>
      </c>
      <c r="DB713">
        <v>454</v>
      </c>
      <c r="DC713" t="s">
        <v>128</v>
      </c>
      <c r="DD713" t="s">
        <v>129</v>
      </c>
      <c r="DE713">
        <v>14</v>
      </c>
      <c r="DF713">
        <v>2</v>
      </c>
      <c r="DG713">
        <v>63</v>
      </c>
      <c r="DH713">
        <v>14</v>
      </c>
      <c r="DI713" t="s">
        <v>130</v>
      </c>
      <c r="DJ713" s="38">
        <f t="shared" si="11"/>
        <v>1</v>
      </c>
      <c r="DK713" s="38">
        <v>0</v>
      </c>
      <c r="DL713" s="38">
        <v>15</v>
      </c>
      <c r="DM713" s="38">
        <v>2</v>
      </c>
      <c r="DN713" s="38">
        <v>1</v>
      </c>
      <c r="DO713" s="38">
        <v>402</v>
      </c>
    </row>
    <row r="714" spans="1:119" x14ac:dyDescent="0.3">
      <c r="A714" t="s">
        <v>114</v>
      </c>
      <c r="B714">
        <v>3103</v>
      </c>
      <c r="C714">
        <v>1</v>
      </c>
      <c r="D714">
        <v>33</v>
      </c>
      <c r="E714" t="s">
        <v>197</v>
      </c>
      <c r="F714" t="s">
        <v>198</v>
      </c>
      <c r="G714">
        <v>60.006</v>
      </c>
      <c r="H714" t="s">
        <v>165</v>
      </c>
      <c r="I714">
        <v>1</v>
      </c>
      <c r="J714" t="s">
        <v>115</v>
      </c>
      <c r="K714">
        <v>132201385</v>
      </c>
      <c r="L714" t="s">
        <v>116</v>
      </c>
      <c r="M714" t="s">
        <v>166</v>
      </c>
      <c r="N714" t="s">
        <v>117</v>
      </c>
      <c r="O714" t="s">
        <v>199</v>
      </c>
      <c r="Q714" s="2">
        <v>0.31438657407407405</v>
      </c>
      <c r="R714" t="s">
        <v>118</v>
      </c>
      <c r="S714" t="s">
        <v>119</v>
      </c>
      <c r="T714">
        <v>26</v>
      </c>
      <c r="U714">
        <v>2</v>
      </c>
      <c r="V714">
        <v>1</v>
      </c>
      <c r="W714">
        <v>2</v>
      </c>
      <c r="X714">
        <v>2</v>
      </c>
      <c r="Y714">
        <v>-1</v>
      </c>
      <c r="BD714" t="s">
        <v>141</v>
      </c>
      <c r="BE714" t="s">
        <v>21</v>
      </c>
      <c r="BP714">
        <v>16</v>
      </c>
      <c r="BQ714">
        <v>23</v>
      </c>
      <c r="BR714" t="s">
        <v>138</v>
      </c>
      <c r="BS714" t="s">
        <v>121</v>
      </c>
      <c r="BT714">
        <v>1</v>
      </c>
      <c r="BU714">
        <v>50</v>
      </c>
      <c r="BV714">
        <v>1</v>
      </c>
      <c r="BW714">
        <v>512</v>
      </c>
      <c r="BX714">
        <v>454</v>
      </c>
      <c r="BY714" t="s">
        <v>125</v>
      </c>
      <c r="BZ714">
        <v>3038</v>
      </c>
      <c r="CA714">
        <v>3038</v>
      </c>
      <c r="CB714">
        <v>-1</v>
      </c>
      <c r="CC714">
        <v>50</v>
      </c>
      <c r="CD714">
        <v>0</v>
      </c>
      <c r="CE714">
        <v>668</v>
      </c>
      <c r="CF714">
        <v>-1</v>
      </c>
      <c r="CG714">
        <v>400</v>
      </c>
      <c r="CH714">
        <v>-1</v>
      </c>
      <c r="CI714" t="s">
        <v>122</v>
      </c>
      <c r="CJ714" t="s">
        <v>133</v>
      </c>
      <c r="CK714" t="s">
        <v>127</v>
      </c>
      <c r="CL714" t="s">
        <v>142</v>
      </c>
      <c r="CM714" t="s">
        <v>109</v>
      </c>
      <c r="CN714" t="s">
        <v>124</v>
      </c>
      <c r="CO714">
        <v>1</v>
      </c>
      <c r="CP714" t="s">
        <v>121</v>
      </c>
      <c r="CQ714">
        <v>3000</v>
      </c>
      <c r="CR714">
        <v>-999999</v>
      </c>
      <c r="CS714">
        <v>0</v>
      </c>
      <c r="CT714">
        <v>546905</v>
      </c>
      <c r="CU714">
        <v>0</v>
      </c>
      <c r="CV714" t="s">
        <v>121</v>
      </c>
      <c r="CW714">
        <v>894</v>
      </c>
      <c r="CX714">
        <v>547799</v>
      </c>
      <c r="CZ714" t="s">
        <v>125</v>
      </c>
      <c r="DA714" t="s">
        <v>139</v>
      </c>
      <c r="DB714">
        <v>314</v>
      </c>
      <c r="DC714" t="s">
        <v>128</v>
      </c>
      <c r="DD714" t="s">
        <v>134</v>
      </c>
      <c r="DE714">
        <v>45</v>
      </c>
      <c r="DF714">
        <v>2</v>
      </c>
      <c r="DG714">
        <v>64</v>
      </c>
      <c r="DH714">
        <v>45</v>
      </c>
      <c r="DI714" t="s">
        <v>135</v>
      </c>
      <c r="DJ714" s="38">
        <f t="shared" si="11"/>
        <v>1</v>
      </c>
      <c r="DK714" s="38">
        <v>0</v>
      </c>
      <c r="DL714" s="38">
        <v>16</v>
      </c>
      <c r="DM714" s="38">
        <v>2</v>
      </c>
      <c r="DN714" s="38">
        <v>1</v>
      </c>
      <c r="DO714" s="38">
        <v>894</v>
      </c>
    </row>
    <row r="715" spans="1:119" x14ac:dyDescent="0.3">
      <c r="A715" t="s">
        <v>114</v>
      </c>
      <c r="B715">
        <v>3103</v>
      </c>
      <c r="C715">
        <v>1</v>
      </c>
      <c r="D715">
        <v>33</v>
      </c>
      <c r="E715" t="s">
        <v>197</v>
      </c>
      <c r="F715" t="s">
        <v>198</v>
      </c>
      <c r="G715">
        <v>60.006</v>
      </c>
      <c r="H715" t="s">
        <v>165</v>
      </c>
      <c r="I715">
        <v>1</v>
      </c>
      <c r="J715" t="s">
        <v>115</v>
      </c>
      <c r="K715">
        <v>132201385</v>
      </c>
      <c r="L715" t="s">
        <v>116</v>
      </c>
      <c r="M715" t="s">
        <v>166</v>
      </c>
      <c r="N715" t="s">
        <v>117</v>
      </c>
      <c r="O715" t="s">
        <v>199</v>
      </c>
      <c r="Q715" s="2">
        <v>0.31438657407407405</v>
      </c>
      <c r="R715" t="s">
        <v>118</v>
      </c>
      <c r="S715" t="s">
        <v>119</v>
      </c>
      <c r="T715">
        <v>26</v>
      </c>
      <c r="U715">
        <v>2</v>
      </c>
      <c r="V715">
        <v>1</v>
      </c>
      <c r="W715">
        <v>2</v>
      </c>
      <c r="X715">
        <v>2</v>
      </c>
      <c r="Y715">
        <v>-1</v>
      </c>
      <c r="BD715" t="s">
        <v>141</v>
      </c>
      <c r="BE715" t="s">
        <v>21</v>
      </c>
      <c r="BP715">
        <v>17</v>
      </c>
      <c r="BQ715">
        <v>5</v>
      </c>
      <c r="BR715" t="s">
        <v>138</v>
      </c>
      <c r="BS715" t="s">
        <v>131</v>
      </c>
      <c r="BT715">
        <v>2</v>
      </c>
      <c r="BU715">
        <v>50</v>
      </c>
      <c r="BV715">
        <v>1</v>
      </c>
      <c r="BW715">
        <v>512</v>
      </c>
      <c r="BX715">
        <v>314</v>
      </c>
      <c r="BY715" t="s">
        <v>115</v>
      </c>
      <c r="BZ715">
        <v>3411</v>
      </c>
      <c r="CA715">
        <v>3411</v>
      </c>
      <c r="CB715">
        <v>-1</v>
      </c>
      <c r="CC715">
        <v>50</v>
      </c>
      <c r="CD715">
        <v>1</v>
      </c>
      <c r="CE715">
        <v>790</v>
      </c>
      <c r="CF715">
        <v>-1</v>
      </c>
      <c r="CG715">
        <v>400</v>
      </c>
      <c r="CH715">
        <v>-1</v>
      </c>
      <c r="CI715" t="s">
        <v>122</v>
      </c>
      <c r="CJ715" t="s">
        <v>127</v>
      </c>
      <c r="CK715" t="s">
        <v>127</v>
      </c>
      <c r="CL715" t="s">
        <v>142</v>
      </c>
      <c r="CM715" t="s">
        <v>109</v>
      </c>
      <c r="CN715" t="s">
        <v>124</v>
      </c>
      <c r="CO715">
        <v>1</v>
      </c>
      <c r="CP715" t="s">
        <v>131</v>
      </c>
      <c r="CQ715">
        <v>3000</v>
      </c>
      <c r="CR715">
        <v>-999999</v>
      </c>
      <c r="CS715">
        <v>0</v>
      </c>
      <c r="CT715">
        <v>552171</v>
      </c>
      <c r="CU715">
        <v>0</v>
      </c>
      <c r="CV715" t="s">
        <v>131</v>
      </c>
      <c r="CW715">
        <v>399</v>
      </c>
      <c r="CX715">
        <v>552570</v>
      </c>
      <c r="CZ715" t="s">
        <v>115</v>
      </c>
      <c r="DA715" t="s">
        <v>140</v>
      </c>
      <c r="DB715">
        <v>314</v>
      </c>
      <c r="DC715" t="s">
        <v>128</v>
      </c>
      <c r="DD715" t="s">
        <v>129</v>
      </c>
      <c r="DE715">
        <v>10</v>
      </c>
      <c r="DF715">
        <v>2</v>
      </c>
      <c r="DG715">
        <v>65</v>
      </c>
      <c r="DH715">
        <v>10</v>
      </c>
      <c r="DI715" t="s">
        <v>130</v>
      </c>
      <c r="DJ715" s="38">
        <f t="shared" si="11"/>
        <v>1</v>
      </c>
      <c r="DK715" s="38">
        <v>0</v>
      </c>
      <c r="DL715" s="38">
        <v>17</v>
      </c>
      <c r="DM715" s="38">
        <v>2</v>
      </c>
      <c r="DN715" s="38">
        <v>1</v>
      </c>
      <c r="DO715" s="38">
        <v>399</v>
      </c>
    </row>
    <row r="716" spans="1:119" x14ac:dyDescent="0.3">
      <c r="A716" t="s">
        <v>114</v>
      </c>
      <c r="B716">
        <v>3103</v>
      </c>
      <c r="C716">
        <v>1</v>
      </c>
      <c r="D716">
        <v>33</v>
      </c>
      <c r="E716" t="s">
        <v>197</v>
      </c>
      <c r="F716" t="s">
        <v>198</v>
      </c>
      <c r="G716">
        <v>60.006</v>
      </c>
      <c r="H716" t="s">
        <v>165</v>
      </c>
      <c r="I716">
        <v>1</v>
      </c>
      <c r="J716" t="s">
        <v>115</v>
      </c>
      <c r="K716">
        <v>132201385</v>
      </c>
      <c r="L716" t="s">
        <v>116</v>
      </c>
      <c r="M716" t="s">
        <v>166</v>
      </c>
      <c r="N716" t="s">
        <v>117</v>
      </c>
      <c r="O716" t="s">
        <v>199</v>
      </c>
      <c r="Q716" s="2">
        <v>0.31438657407407405</v>
      </c>
      <c r="R716" t="s">
        <v>118</v>
      </c>
      <c r="S716" t="s">
        <v>119</v>
      </c>
      <c r="T716">
        <v>26</v>
      </c>
      <c r="U716">
        <v>2</v>
      </c>
      <c r="V716">
        <v>1</v>
      </c>
      <c r="W716">
        <v>2</v>
      </c>
      <c r="X716">
        <v>2</v>
      </c>
      <c r="Y716">
        <v>-1</v>
      </c>
      <c r="BD716" t="s">
        <v>141</v>
      </c>
      <c r="BE716" t="s">
        <v>21</v>
      </c>
      <c r="BP716">
        <v>18</v>
      </c>
      <c r="BQ716">
        <v>20</v>
      </c>
      <c r="BR716" t="s">
        <v>120</v>
      </c>
      <c r="BS716" t="s">
        <v>121</v>
      </c>
      <c r="BT716">
        <v>1</v>
      </c>
      <c r="BU716">
        <v>50</v>
      </c>
      <c r="BV716">
        <v>0</v>
      </c>
      <c r="BW716">
        <v>512</v>
      </c>
      <c r="BX716">
        <v>454</v>
      </c>
      <c r="BY716" t="s">
        <v>115</v>
      </c>
      <c r="BZ716">
        <v>2865</v>
      </c>
      <c r="CA716">
        <v>2865</v>
      </c>
      <c r="CB716">
        <v>-1</v>
      </c>
      <c r="CC716">
        <v>50</v>
      </c>
      <c r="CD716">
        <v>0</v>
      </c>
      <c r="CE716">
        <v>1058</v>
      </c>
      <c r="CF716">
        <v>-1</v>
      </c>
      <c r="CG716">
        <v>400</v>
      </c>
      <c r="CH716">
        <v>-1</v>
      </c>
      <c r="CI716" t="s">
        <v>122</v>
      </c>
      <c r="CJ716" t="s">
        <v>133</v>
      </c>
      <c r="CK716" t="s">
        <v>133</v>
      </c>
      <c r="CL716" t="s">
        <v>142</v>
      </c>
      <c r="CM716" t="s">
        <v>109</v>
      </c>
      <c r="CN716" t="s">
        <v>124</v>
      </c>
      <c r="CO716">
        <v>1</v>
      </c>
      <c r="CP716" t="s">
        <v>121</v>
      </c>
      <c r="CQ716">
        <v>3000</v>
      </c>
      <c r="CR716">
        <v>-999999</v>
      </c>
      <c r="CS716">
        <v>0</v>
      </c>
      <c r="CT716">
        <v>557571</v>
      </c>
      <c r="CU716">
        <v>0</v>
      </c>
      <c r="CV716" t="s">
        <v>121</v>
      </c>
      <c r="CW716">
        <v>677</v>
      </c>
      <c r="CX716">
        <v>558248</v>
      </c>
      <c r="CZ716" t="s">
        <v>125</v>
      </c>
      <c r="DA716" t="s">
        <v>126</v>
      </c>
      <c r="DB716">
        <v>454</v>
      </c>
      <c r="DC716" t="s">
        <v>128</v>
      </c>
      <c r="DD716" t="s">
        <v>134</v>
      </c>
      <c r="DE716">
        <v>39</v>
      </c>
      <c r="DF716">
        <v>2</v>
      </c>
      <c r="DG716">
        <v>66</v>
      </c>
      <c r="DH716">
        <v>39</v>
      </c>
      <c r="DI716" t="s">
        <v>130</v>
      </c>
      <c r="DJ716" s="38">
        <f t="shared" si="11"/>
        <v>1</v>
      </c>
      <c r="DK716" s="38">
        <v>0</v>
      </c>
      <c r="DL716" s="38">
        <v>18</v>
      </c>
      <c r="DM716" s="38">
        <v>2</v>
      </c>
      <c r="DN716" s="38">
        <v>1</v>
      </c>
      <c r="DO716" s="38">
        <v>677</v>
      </c>
    </row>
    <row r="717" spans="1:119" x14ac:dyDescent="0.3">
      <c r="A717" t="s">
        <v>114</v>
      </c>
      <c r="B717">
        <v>3103</v>
      </c>
      <c r="C717">
        <v>1</v>
      </c>
      <c r="D717">
        <v>33</v>
      </c>
      <c r="E717" t="s">
        <v>197</v>
      </c>
      <c r="F717" t="s">
        <v>198</v>
      </c>
      <c r="G717">
        <v>60.006</v>
      </c>
      <c r="H717" t="s">
        <v>165</v>
      </c>
      <c r="I717">
        <v>1</v>
      </c>
      <c r="J717" t="s">
        <v>115</v>
      </c>
      <c r="K717">
        <v>132201385</v>
      </c>
      <c r="L717" t="s">
        <v>116</v>
      </c>
      <c r="M717" t="s">
        <v>166</v>
      </c>
      <c r="N717" t="s">
        <v>117</v>
      </c>
      <c r="O717" t="s">
        <v>199</v>
      </c>
      <c r="Q717" s="2">
        <v>0.31438657407407405</v>
      </c>
      <c r="R717" t="s">
        <v>118</v>
      </c>
      <c r="S717" t="s">
        <v>119</v>
      </c>
      <c r="T717">
        <v>26</v>
      </c>
      <c r="U717">
        <v>2</v>
      </c>
      <c r="V717">
        <v>1</v>
      </c>
      <c r="W717">
        <v>2</v>
      </c>
      <c r="X717">
        <v>2</v>
      </c>
      <c r="Y717">
        <v>-1</v>
      </c>
      <c r="BD717" t="s">
        <v>141</v>
      </c>
      <c r="BE717" t="s">
        <v>21</v>
      </c>
      <c r="BP717">
        <v>19</v>
      </c>
      <c r="BQ717">
        <v>18</v>
      </c>
      <c r="BR717" t="s">
        <v>120</v>
      </c>
      <c r="BS717" t="s">
        <v>131</v>
      </c>
      <c r="BT717">
        <v>2</v>
      </c>
      <c r="BU717">
        <v>50</v>
      </c>
      <c r="BV717">
        <v>1</v>
      </c>
      <c r="BW717">
        <v>512</v>
      </c>
      <c r="BX717">
        <v>314</v>
      </c>
      <c r="BY717" t="s">
        <v>125</v>
      </c>
      <c r="BZ717">
        <v>2985</v>
      </c>
      <c r="CA717">
        <v>2985</v>
      </c>
      <c r="CB717">
        <v>-1</v>
      </c>
      <c r="CC717">
        <v>50</v>
      </c>
      <c r="CD717">
        <v>1</v>
      </c>
      <c r="CE717">
        <v>717</v>
      </c>
      <c r="CF717">
        <v>-1</v>
      </c>
      <c r="CG717">
        <v>400</v>
      </c>
      <c r="CH717">
        <v>-1</v>
      </c>
      <c r="CI717" t="s">
        <v>122</v>
      </c>
      <c r="CJ717" t="s">
        <v>127</v>
      </c>
      <c r="CK717" t="s">
        <v>127</v>
      </c>
      <c r="CL717" t="s">
        <v>142</v>
      </c>
      <c r="CM717" t="s">
        <v>109</v>
      </c>
      <c r="CN717" t="s">
        <v>124</v>
      </c>
      <c r="CO717">
        <v>1</v>
      </c>
      <c r="CP717" t="s">
        <v>131</v>
      </c>
      <c r="CQ717">
        <v>3000</v>
      </c>
      <c r="CR717">
        <v>-999999</v>
      </c>
      <c r="CS717">
        <v>0</v>
      </c>
      <c r="CT717">
        <v>562370</v>
      </c>
      <c r="CU717">
        <v>0</v>
      </c>
      <c r="CV717" t="s">
        <v>131</v>
      </c>
      <c r="CW717">
        <v>898</v>
      </c>
      <c r="CX717">
        <v>563268</v>
      </c>
      <c r="CZ717" t="s">
        <v>115</v>
      </c>
      <c r="DA717" t="s">
        <v>132</v>
      </c>
      <c r="DB717">
        <v>314</v>
      </c>
      <c r="DC717" t="s">
        <v>128</v>
      </c>
      <c r="DD717" t="s">
        <v>134</v>
      </c>
      <c r="DE717">
        <v>36</v>
      </c>
      <c r="DF717">
        <v>2</v>
      </c>
      <c r="DG717">
        <v>67</v>
      </c>
      <c r="DH717">
        <v>36</v>
      </c>
      <c r="DI717" t="s">
        <v>130</v>
      </c>
      <c r="DJ717" s="38">
        <f t="shared" si="11"/>
        <v>1</v>
      </c>
      <c r="DK717" s="38">
        <v>0</v>
      </c>
      <c r="DL717" s="38">
        <v>19</v>
      </c>
      <c r="DM717" s="38">
        <v>2</v>
      </c>
      <c r="DN717" s="38">
        <v>1</v>
      </c>
      <c r="DO717" s="38">
        <v>898</v>
      </c>
    </row>
    <row r="718" spans="1:119" x14ac:dyDescent="0.3">
      <c r="A718" t="s">
        <v>114</v>
      </c>
      <c r="B718">
        <v>3103</v>
      </c>
      <c r="C718">
        <v>1</v>
      </c>
      <c r="D718">
        <v>33</v>
      </c>
      <c r="E718" t="s">
        <v>197</v>
      </c>
      <c r="F718" t="s">
        <v>198</v>
      </c>
      <c r="G718">
        <v>60.006</v>
      </c>
      <c r="H718" t="s">
        <v>165</v>
      </c>
      <c r="I718">
        <v>1</v>
      </c>
      <c r="J718" t="s">
        <v>115</v>
      </c>
      <c r="K718">
        <v>132201385</v>
      </c>
      <c r="L718" t="s">
        <v>116</v>
      </c>
      <c r="M718" t="s">
        <v>166</v>
      </c>
      <c r="N718" t="s">
        <v>117</v>
      </c>
      <c r="O718" t="s">
        <v>199</v>
      </c>
      <c r="Q718" s="2">
        <v>0.31438657407407405</v>
      </c>
      <c r="R718" t="s">
        <v>118</v>
      </c>
      <c r="S718" t="s">
        <v>119</v>
      </c>
      <c r="T718">
        <v>26</v>
      </c>
      <c r="U718">
        <v>2</v>
      </c>
      <c r="V718">
        <v>1</v>
      </c>
      <c r="W718">
        <v>2</v>
      </c>
      <c r="X718">
        <v>2</v>
      </c>
      <c r="Y718">
        <v>-1</v>
      </c>
      <c r="BD718" t="s">
        <v>141</v>
      </c>
      <c r="BE718" t="s">
        <v>21</v>
      </c>
      <c r="BP718">
        <v>20</v>
      </c>
      <c r="BQ718">
        <v>15</v>
      </c>
      <c r="BR718" t="s">
        <v>138</v>
      </c>
      <c r="BS718" t="s">
        <v>121</v>
      </c>
      <c r="BT718">
        <v>1</v>
      </c>
      <c r="BU718">
        <v>50</v>
      </c>
      <c r="BV718">
        <v>1</v>
      </c>
      <c r="BW718">
        <v>512</v>
      </c>
      <c r="BX718">
        <v>-100</v>
      </c>
      <c r="BY718" t="s">
        <v>125</v>
      </c>
      <c r="BZ718">
        <v>3338</v>
      </c>
      <c r="CA718">
        <v>3338</v>
      </c>
      <c r="CB718">
        <v>-1</v>
      </c>
      <c r="CC718">
        <v>50</v>
      </c>
      <c r="CD718">
        <v>1</v>
      </c>
      <c r="CE718">
        <v>435</v>
      </c>
      <c r="CF718">
        <v>-1</v>
      </c>
      <c r="CG718">
        <v>400</v>
      </c>
      <c r="CH718">
        <v>-1</v>
      </c>
      <c r="CI718" t="s">
        <v>122</v>
      </c>
      <c r="CJ718" t="s">
        <v>137</v>
      </c>
      <c r="CK718" t="s">
        <v>133</v>
      </c>
      <c r="CL718" t="s">
        <v>142</v>
      </c>
      <c r="CM718" t="s">
        <v>109</v>
      </c>
      <c r="CN718" t="s">
        <v>124</v>
      </c>
      <c r="CO718">
        <v>1</v>
      </c>
      <c r="CP718" t="s">
        <v>121</v>
      </c>
      <c r="CQ718">
        <v>3000</v>
      </c>
      <c r="CR718">
        <v>-999999</v>
      </c>
      <c r="CS718">
        <v>0</v>
      </c>
      <c r="CT718">
        <v>567236</v>
      </c>
      <c r="CU718">
        <v>0</v>
      </c>
      <c r="CV718" t="s">
        <v>121</v>
      </c>
      <c r="CW718">
        <v>827</v>
      </c>
      <c r="CX718">
        <v>568063</v>
      </c>
      <c r="CZ718" t="s">
        <v>125</v>
      </c>
      <c r="DA718" t="s">
        <v>139</v>
      </c>
      <c r="DB718">
        <v>454</v>
      </c>
      <c r="DC718" t="s">
        <v>128</v>
      </c>
      <c r="DD718" t="s">
        <v>134</v>
      </c>
      <c r="DE718">
        <v>29</v>
      </c>
      <c r="DF718">
        <v>2</v>
      </c>
      <c r="DG718">
        <v>68</v>
      </c>
      <c r="DH718">
        <v>29</v>
      </c>
      <c r="DI718" t="s">
        <v>136</v>
      </c>
      <c r="DJ718" s="38">
        <f t="shared" si="11"/>
        <v>1</v>
      </c>
      <c r="DK718" s="38">
        <v>0</v>
      </c>
      <c r="DL718" s="38">
        <v>20</v>
      </c>
      <c r="DM718" s="38">
        <v>2</v>
      </c>
      <c r="DN718" s="38">
        <v>1</v>
      </c>
      <c r="DO718" s="38">
        <v>827</v>
      </c>
    </row>
    <row r="719" spans="1:119" x14ac:dyDescent="0.3">
      <c r="A719" t="s">
        <v>114</v>
      </c>
      <c r="B719">
        <v>3103</v>
      </c>
      <c r="C719">
        <v>1</v>
      </c>
      <c r="D719">
        <v>33</v>
      </c>
      <c r="E719" t="s">
        <v>197</v>
      </c>
      <c r="F719" t="s">
        <v>198</v>
      </c>
      <c r="G719">
        <v>60.006</v>
      </c>
      <c r="H719" t="s">
        <v>165</v>
      </c>
      <c r="I719">
        <v>1</v>
      </c>
      <c r="J719" t="s">
        <v>115</v>
      </c>
      <c r="K719">
        <v>132201385</v>
      </c>
      <c r="L719" t="s">
        <v>116</v>
      </c>
      <c r="M719" t="s">
        <v>166</v>
      </c>
      <c r="N719" t="s">
        <v>117</v>
      </c>
      <c r="O719" t="s">
        <v>199</v>
      </c>
      <c r="Q719" s="2">
        <v>0.31438657407407405</v>
      </c>
      <c r="R719" t="s">
        <v>118</v>
      </c>
      <c r="S719" t="s">
        <v>119</v>
      </c>
      <c r="T719">
        <v>26</v>
      </c>
      <c r="U719">
        <v>2</v>
      </c>
      <c r="V719">
        <v>1</v>
      </c>
      <c r="W719">
        <v>2</v>
      </c>
      <c r="X719">
        <v>2</v>
      </c>
      <c r="Y719">
        <v>-1</v>
      </c>
      <c r="BD719" t="s">
        <v>141</v>
      </c>
      <c r="BE719" t="s">
        <v>21</v>
      </c>
      <c r="BP719">
        <v>21</v>
      </c>
      <c r="BQ719">
        <v>16</v>
      </c>
      <c r="BR719" t="s">
        <v>120</v>
      </c>
      <c r="BS719" t="s">
        <v>121</v>
      </c>
      <c r="BT719">
        <v>1</v>
      </c>
      <c r="BU719">
        <v>50</v>
      </c>
      <c r="BV719">
        <v>1</v>
      </c>
      <c r="BW719">
        <v>512</v>
      </c>
      <c r="BX719">
        <v>-100</v>
      </c>
      <c r="BY719" t="s">
        <v>115</v>
      </c>
      <c r="BZ719">
        <v>2032</v>
      </c>
      <c r="CA719">
        <v>2032</v>
      </c>
      <c r="CB719">
        <v>-1</v>
      </c>
      <c r="CC719">
        <v>50</v>
      </c>
      <c r="CD719">
        <v>1</v>
      </c>
      <c r="CE719">
        <v>1511</v>
      </c>
      <c r="CF719">
        <v>-1</v>
      </c>
      <c r="CG719">
        <v>400</v>
      </c>
      <c r="CH719">
        <v>-1</v>
      </c>
      <c r="CI719" t="s">
        <v>122</v>
      </c>
      <c r="CJ719" t="s">
        <v>137</v>
      </c>
      <c r="CK719" t="s">
        <v>133</v>
      </c>
      <c r="CL719" t="s">
        <v>142</v>
      </c>
      <c r="CM719" t="s">
        <v>109</v>
      </c>
      <c r="CN719" t="s">
        <v>124</v>
      </c>
      <c r="CO719">
        <v>1</v>
      </c>
      <c r="CP719" t="s">
        <v>121</v>
      </c>
      <c r="CQ719">
        <v>3000</v>
      </c>
      <c r="CR719">
        <v>-999999</v>
      </c>
      <c r="CS719">
        <v>0</v>
      </c>
      <c r="CT719">
        <v>573452</v>
      </c>
      <c r="CU719">
        <v>0</v>
      </c>
      <c r="CV719" t="s">
        <v>121</v>
      </c>
      <c r="CW719">
        <v>1057</v>
      </c>
      <c r="CX719">
        <v>574509</v>
      </c>
      <c r="CZ719" t="s">
        <v>125</v>
      </c>
      <c r="DA719" t="s">
        <v>126</v>
      </c>
      <c r="DB719">
        <v>454</v>
      </c>
      <c r="DC719" t="s">
        <v>128</v>
      </c>
      <c r="DD719" t="s">
        <v>134</v>
      </c>
      <c r="DE719">
        <v>31</v>
      </c>
      <c r="DF719">
        <v>2</v>
      </c>
      <c r="DG719">
        <v>69</v>
      </c>
      <c r="DH719">
        <v>31</v>
      </c>
      <c r="DI719" t="s">
        <v>136</v>
      </c>
      <c r="DJ719" s="38">
        <f t="shared" si="11"/>
        <v>1</v>
      </c>
      <c r="DK719" s="38">
        <v>0</v>
      </c>
      <c r="DL719" s="38">
        <v>21</v>
      </c>
      <c r="DM719" s="38">
        <v>2</v>
      </c>
      <c r="DN719" s="38">
        <v>1</v>
      </c>
      <c r="DO719" s="38">
        <v>1057</v>
      </c>
    </row>
    <row r="720" spans="1:119" x14ac:dyDescent="0.3">
      <c r="A720" t="s">
        <v>114</v>
      </c>
      <c r="B720">
        <v>3103</v>
      </c>
      <c r="C720">
        <v>1</v>
      </c>
      <c r="D720">
        <v>33</v>
      </c>
      <c r="E720" t="s">
        <v>197</v>
      </c>
      <c r="F720" t="s">
        <v>198</v>
      </c>
      <c r="G720">
        <v>60.006</v>
      </c>
      <c r="H720" t="s">
        <v>165</v>
      </c>
      <c r="I720">
        <v>1</v>
      </c>
      <c r="J720" t="s">
        <v>115</v>
      </c>
      <c r="K720">
        <v>132201385</v>
      </c>
      <c r="L720" t="s">
        <v>116</v>
      </c>
      <c r="M720" t="s">
        <v>166</v>
      </c>
      <c r="N720" t="s">
        <v>117</v>
      </c>
      <c r="O720" t="s">
        <v>199</v>
      </c>
      <c r="Q720" s="2">
        <v>0.31438657407407405</v>
      </c>
      <c r="R720" t="s">
        <v>118</v>
      </c>
      <c r="S720" t="s">
        <v>119</v>
      </c>
      <c r="T720">
        <v>26</v>
      </c>
      <c r="U720">
        <v>2</v>
      </c>
      <c r="V720">
        <v>1</v>
      </c>
      <c r="W720">
        <v>2</v>
      </c>
      <c r="X720">
        <v>2</v>
      </c>
      <c r="Y720">
        <v>-1</v>
      </c>
      <c r="BD720" t="s">
        <v>141</v>
      </c>
      <c r="BE720" t="s">
        <v>21</v>
      </c>
      <c r="BP720">
        <v>22</v>
      </c>
      <c r="BQ720">
        <v>14</v>
      </c>
      <c r="BR720" t="s">
        <v>120</v>
      </c>
      <c r="BS720" t="s">
        <v>121</v>
      </c>
      <c r="BT720">
        <v>1</v>
      </c>
      <c r="BU720">
        <v>50</v>
      </c>
      <c r="BV720">
        <v>0</v>
      </c>
      <c r="BW720">
        <v>512</v>
      </c>
      <c r="BX720">
        <v>-100</v>
      </c>
      <c r="BY720" t="s">
        <v>115</v>
      </c>
      <c r="BZ720">
        <v>2914</v>
      </c>
      <c r="CA720">
        <v>2914</v>
      </c>
      <c r="CB720">
        <v>-1</v>
      </c>
      <c r="CC720">
        <v>50</v>
      </c>
      <c r="CD720">
        <v>0</v>
      </c>
      <c r="CE720">
        <v>933</v>
      </c>
      <c r="CF720">
        <v>-1</v>
      </c>
      <c r="CG720">
        <v>400</v>
      </c>
      <c r="CH720">
        <v>-1</v>
      </c>
      <c r="CI720" t="s">
        <v>122</v>
      </c>
      <c r="CJ720" t="s">
        <v>137</v>
      </c>
      <c r="CK720" t="s">
        <v>127</v>
      </c>
      <c r="CL720" t="s">
        <v>142</v>
      </c>
      <c r="CM720" t="s">
        <v>109</v>
      </c>
      <c r="CN720" t="s">
        <v>124</v>
      </c>
      <c r="CO720">
        <v>1</v>
      </c>
      <c r="CP720" t="s">
        <v>121</v>
      </c>
      <c r="CQ720">
        <v>3000</v>
      </c>
      <c r="CR720">
        <v>-999999</v>
      </c>
      <c r="CS720">
        <v>0</v>
      </c>
      <c r="CT720">
        <v>578002</v>
      </c>
      <c r="CU720">
        <v>0</v>
      </c>
      <c r="CV720" t="s">
        <v>121</v>
      </c>
      <c r="CW720">
        <v>753</v>
      </c>
      <c r="CX720">
        <v>578755</v>
      </c>
      <c r="CZ720" t="s">
        <v>125</v>
      </c>
      <c r="DA720" t="s">
        <v>126</v>
      </c>
      <c r="DB720">
        <v>314</v>
      </c>
      <c r="DC720" t="s">
        <v>128</v>
      </c>
      <c r="DD720" t="s">
        <v>134</v>
      </c>
      <c r="DE720">
        <v>27</v>
      </c>
      <c r="DF720">
        <v>2</v>
      </c>
      <c r="DG720">
        <v>70</v>
      </c>
      <c r="DH720">
        <v>27</v>
      </c>
      <c r="DI720" t="s">
        <v>136</v>
      </c>
      <c r="DJ720" s="38">
        <f t="shared" si="11"/>
        <v>1</v>
      </c>
      <c r="DK720" s="38">
        <v>0</v>
      </c>
      <c r="DL720" s="38">
        <v>22</v>
      </c>
      <c r="DM720" s="38">
        <v>2</v>
      </c>
      <c r="DN720" s="38">
        <v>1</v>
      </c>
      <c r="DO720" s="38">
        <v>753</v>
      </c>
    </row>
    <row r="721" spans="1:119" x14ac:dyDescent="0.3">
      <c r="A721" t="s">
        <v>114</v>
      </c>
      <c r="B721">
        <v>3103</v>
      </c>
      <c r="C721">
        <v>1</v>
      </c>
      <c r="D721">
        <v>33</v>
      </c>
      <c r="E721" t="s">
        <v>197</v>
      </c>
      <c r="F721" t="s">
        <v>198</v>
      </c>
      <c r="G721">
        <v>60.006</v>
      </c>
      <c r="H721" t="s">
        <v>165</v>
      </c>
      <c r="I721">
        <v>1</v>
      </c>
      <c r="J721" t="s">
        <v>115</v>
      </c>
      <c r="K721">
        <v>132201385</v>
      </c>
      <c r="L721" t="s">
        <v>116</v>
      </c>
      <c r="M721" t="s">
        <v>166</v>
      </c>
      <c r="N721" t="s">
        <v>117</v>
      </c>
      <c r="O721" t="s">
        <v>199</v>
      </c>
      <c r="Q721" s="2">
        <v>0.31438657407407405</v>
      </c>
      <c r="R721" t="s">
        <v>118</v>
      </c>
      <c r="S721" t="s">
        <v>119</v>
      </c>
      <c r="T721">
        <v>26</v>
      </c>
      <c r="U721">
        <v>2</v>
      </c>
      <c r="V721">
        <v>1</v>
      </c>
      <c r="W721">
        <v>2</v>
      </c>
      <c r="X721">
        <v>2</v>
      </c>
      <c r="Y721">
        <v>-1</v>
      </c>
      <c r="BD721" t="s">
        <v>141</v>
      </c>
      <c r="BE721" t="s">
        <v>21</v>
      </c>
      <c r="BP721">
        <v>23</v>
      </c>
      <c r="BQ721">
        <v>11</v>
      </c>
      <c r="BR721" t="s">
        <v>138</v>
      </c>
      <c r="BS721" t="s">
        <v>121</v>
      </c>
      <c r="BT721">
        <v>1</v>
      </c>
      <c r="BU721">
        <v>50</v>
      </c>
      <c r="BV721">
        <v>0</v>
      </c>
      <c r="BW721">
        <v>512</v>
      </c>
      <c r="BX721">
        <v>454</v>
      </c>
      <c r="BY721" t="s">
        <v>125</v>
      </c>
      <c r="BZ721">
        <v>3546</v>
      </c>
      <c r="CA721">
        <v>3546</v>
      </c>
      <c r="CB721">
        <v>-1</v>
      </c>
      <c r="CC721">
        <v>50</v>
      </c>
      <c r="CD721">
        <v>0</v>
      </c>
      <c r="CE721">
        <v>486</v>
      </c>
      <c r="CF721">
        <v>-1</v>
      </c>
      <c r="CG721">
        <v>400</v>
      </c>
      <c r="CH721">
        <v>-1</v>
      </c>
      <c r="CI721" t="s">
        <v>122</v>
      </c>
      <c r="CJ721" t="s">
        <v>133</v>
      </c>
      <c r="CK721" t="s">
        <v>127</v>
      </c>
      <c r="CL721" t="s">
        <v>142</v>
      </c>
      <c r="CM721" t="s">
        <v>109</v>
      </c>
      <c r="CN721" t="s">
        <v>124</v>
      </c>
      <c r="CO721">
        <v>1</v>
      </c>
      <c r="CP721" t="s">
        <v>121</v>
      </c>
      <c r="CQ721">
        <v>3000</v>
      </c>
      <c r="CR721">
        <v>-999999</v>
      </c>
      <c r="CS721">
        <v>0</v>
      </c>
      <c r="CT721">
        <v>582685</v>
      </c>
      <c r="CU721">
        <v>0</v>
      </c>
      <c r="CV721" t="s">
        <v>121</v>
      </c>
      <c r="CW721">
        <v>568</v>
      </c>
      <c r="CX721">
        <v>583253</v>
      </c>
      <c r="CZ721" t="s">
        <v>125</v>
      </c>
      <c r="DA721" t="s">
        <v>139</v>
      </c>
      <c r="DB721">
        <v>314</v>
      </c>
      <c r="DC721" t="s">
        <v>128</v>
      </c>
      <c r="DD721" t="s">
        <v>129</v>
      </c>
      <c r="DE721">
        <v>21</v>
      </c>
      <c r="DF721">
        <v>2</v>
      </c>
      <c r="DG721">
        <v>71</v>
      </c>
      <c r="DH721">
        <v>21</v>
      </c>
      <c r="DI721" t="s">
        <v>135</v>
      </c>
      <c r="DJ721" s="38">
        <f t="shared" si="11"/>
        <v>1</v>
      </c>
      <c r="DK721" s="38">
        <v>0</v>
      </c>
      <c r="DL721" s="38">
        <v>23</v>
      </c>
      <c r="DM721" s="38">
        <v>2</v>
      </c>
      <c r="DN721" s="38">
        <v>1</v>
      </c>
      <c r="DO721" s="38">
        <v>568</v>
      </c>
    </row>
    <row r="722" spans="1:119" x14ac:dyDescent="0.3">
      <c r="A722" t="s">
        <v>114</v>
      </c>
      <c r="B722">
        <v>3103</v>
      </c>
      <c r="C722">
        <v>1</v>
      </c>
      <c r="D722">
        <v>33</v>
      </c>
      <c r="E722" t="s">
        <v>197</v>
      </c>
      <c r="F722" t="s">
        <v>198</v>
      </c>
      <c r="G722">
        <v>60.006</v>
      </c>
      <c r="H722" t="s">
        <v>165</v>
      </c>
      <c r="I722">
        <v>1</v>
      </c>
      <c r="J722" t="s">
        <v>115</v>
      </c>
      <c r="K722">
        <v>132201385</v>
      </c>
      <c r="L722" t="s">
        <v>116</v>
      </c>
      <c r="M722" t="s">
        <v>166</v>
      </c>
      <c r="N722" t="s">
        <v>117</v>
      </c>
      <c r="O722" t="s">
        <v>199</v>
      </c>
      <c r="Q722" s="2">
        <v>0.31438657407407405</v>
      </c>
      <c r="R722" t="s">
        <v>118</v>
      </c>
      <c r="S722" t="s">
        <v>119</v>
      </c>
      <c r="T722">
        <v>26</v>
      </c>
      <c r="U722">
        <v>2</v>
      </c>
      <c r="V722">
        <v>1</v>
      </c>
      <c r="W722">
        <v>2</v>
      </c>
      <c r="X722">
        <v>2</v>
      </c>
      <c r="Y722">
        <v>-1</v>
      </c>
      <c r="BD722" t="s">
        <v>141</v>
      </c>
      <c r="BE722" t="s">
        <v>21</v>
      </c>
      <c r="BP722">
        <v>24</v>
      </c>
      <c r="BQ722">
        <v>16</v>
      </c>
      <c r="BR722" t="s">
        <v>120</v>
      </c>
      <c r="BS722" t="s">
        <v>131</v>
      </c>
      <c r="BT722">
        <v>2</v>
      </c>
      <c r="BU722">
        <v>50</v>
      </c>
      <c r="BV722">
        <v>0</v>
      </c>
      <c r="BW722">
        <v>512</v>
      </c>
      <c r="BX722">
        <v>-100</v>
      </c>
      <c r="BY722" t="s">
        <v>125</v>
      </c>
      <c r="BZ722">
        <v>2643</v>
      </c>
      <c r="CA722">
        <v>2643</v>
      </c>
      <c r="CB722">
        <v>-1</v>
      </c>
      <c r="CC722">
        <v>50</v>
      </c>
      <c r="CD722">
        <v>0</v>
      </c>
      <c r="CE722">
        <v>1180</v>
      </c>
      <c r="CF722">
        <v>-1</v>
      </c>
      <c r="CG722">
        <v>400</v>
      </c>
      <c r="CH722">
        <v>-1</v>
      </c>
      <c r="CI722" t="s">
        <v>122</v>
      </c>
      <c r="CJ722" t="s">
        <v>137</v>
      </c>
      <c r="CK722" t="s">
        <v>133</v>
      </c>
      <c r="CL722" t="s">
        <v>142</v>
      </c>
      <c r="CM722" t="s">
        <v>109</v>
      </c>
      <c r="CN722" t="s">
        <v>124</v>
      </c>
      <c r="CO722">
        <v>1</v>
      </c>
      <c r="CP722" t="s">
        <v>131</v>
      </c>
      <c r="CQ722">
        <v>3000</v>
      </c>
      <c r="CR722">
        <v>-999999</v>
      </c>
      <c r="CS722">
        <v>0</v>
      </c>
      <c r="CT722">
        <v>588501</v>
      </c>
      <c r="CU722">
        <v>0</v>
      </c>
      <c r="CV722" t="s">
        <v>131</v>
      </c>
      <c r="CW722">
        <v>777</v>
      </c>
      <c r="CX722">
        <v>589278</v>
      </c>
      <c r="CZ722" t="s">
        <v>115</v>
      </c>
      <c r="DA722" t="s">
        <v>132</v>
      </c>
      <c r="DB722">
        <v>454</v>
      </c>
      <c r="DC722" t="s">
        <v>128</v>
      </c>
      <c r="DD722" t="s">
        <v>134</v>
      </c>
      <c r="DE722">
        <v>32</v>
      </c>
      <c r="DF722">
        <v>2</v>
      </c>
      <c r="DG722">
        <v>72</v>
      </c>
      <c r="DH722">
        <v>32</v>
      </c>
      <c r="DI722" t="s">
        <v>136</v>
      </c>
      <c r="DJ722" s="38">
        <f t="shared" si="11"/>
        <v>1</v>
      </c>
      <c r="DK722" s="38">
        <v>0</v>
      </c>
      <c r="DL722" s="38">
        <v>24</v>
      </c>
      <c r="DM722" s="38">
        <v>2</v>
      </c>
      <c r="DN722" s="38">
        <v>1</v>
      </c>
      <c r="DO722" s="38">
        <v>777</v>
      </c>
    </row>
    <row r="723" spans="1:119" x14ac:dyDescent="0.3">
      <c r="A723" t="s">
        <v>114</v>
      </c>
      <c r="B723">
        <v>3103</v>
      </c>
      <c r="C723">
        <v>1</v>
      </c>
      <c r="D723">
        <v>33</v>
      </c>
      <c r="E723" t="s">
        <v>197</v>
      </c>
      <c r="F723" t="s">
        <v>198</v>
      </c>
      <c r="G723">
        <v>60.006</v>
      </c>
      <c r="H723" t="s">
        <v>165</v>
      </c>
      <c r="I723">
        <v>1</v>
      </c>
      <c r="J723" t="s">
        <v>115</v>
      </c>
      <c r="K723">
        <v>132201385</v>
      </c>
      <c r="L723" t="s">
        <v>116</v>
      </c>
      <c r="M723" t="s">
        <v>166</v>
      </c>
      <c r="N723" t="s">
        <v>117</v>
      </c>
      <c r="O723" t="s">
        <v>199</v>
      </c>
      <c r="Q723" s="2">
        <v>0.31438657407407405</v>
      </c>
      <c r="R723" t="s">
        <v>118</v>
      </c>
      <c r="S723" t="s">
        <v>119</v>
      </c>
      <c r="T723">
        <v>26</v>
      </c>
      <c r="U723">
        <v>2</v>
      </c>
      <c r="V723">
        <v>1</v>
      </c>
      <c r="W723">
        <v>2</v>
      </c>
      <c r="X723">
        <v>2</v>
      </c>
      <c r="Y723">
        <v>-1</v>
      </c>
      <c r="BD723" t="s">
        <v>141</v>
      </c>
      <c r="BE723" t="s">
        <v>21</v>
      </c>
      <c r="BP723">
        <v>25</v>
      </c>
      <c r="BQ723">
        <v>6</v>
      </c>
      <c r="BR723" t="s">
        <v>120</v>
      </c>
      <c r="BS723" t="s">
        <v>121</v>
      </c>
      <c r="BT723">
        <v>1</v>
      </c>
      <c r="BU723">
        <v>50</v>
      </c>
      <c r="BV723">
        <v>0</v>
      </c>
      <c r="BW723">
        <v>512</v>
      </c>
      <c r="BX723">
        <v>314</v>
      </c>
      <c r="BY723" t="s">
        <v>115</v>
      </c>
      <c r="BZ723">
        <v>2830</v>
      </c>
      <c r="CA723">
        <v>2830</v>
      </c>
      <c r="CB723">
        <v>-1</v>
      </c>
      <c r="CC723">
        <v>50</v>
      </c>
      <c r="CD723">
        <v>0</v>
      </c>
      <c r="CE723">
        <v>1128</v>
      </c>
      <c r="CF723">
        <v>-1</v>
      </c>
      <c r="CG723">
        <v>400</v>
      </c>
      <c r="CH723">
        <v>-1</v>
      </c>
      <c r="CI723" t="s">
        <v>122</v>
      </c>
      <c r="CJ723" t="s">
        <v>127</v>
      </c>
      <c r="CK723" t="s">
        <v>127</v>
      </c>
      <c r="CL723" t="s">
        <v>142</v>
      </c>
      <c r="CM723" t="s">
        <v>109</v>
      </c>
      <c r="CN723" t="s">
        <v>124</v>
      </c>
      <c r="CO723">
        <v>1</v>
      </c>
      <c r="CP723" t="s">
        <v>121</v>
      </c>
      <c r="CQ723">
        <v>3000</v>
      </c>
      <c r="CR723">
        <v>-999999</v>
      </c>
      <c r="CS723">
        <v>0</v>
      </c>
      <c r="CT723">
        <v>593584</v>
      </c>
      <c r="CU723">
        <v>0</v>
      </c>
      <c r="CV723" t="s">
        <v>121</v>
      </c>
      <c r="CW723">
        <v>642</v>
      </c>
      <c r="CX723">
        <v>594226</v>
      </c>
      <c r="CZ723" t="s">
        <v>125</v>
      </c>
      <c r="DA723" t="s">
        <v>126</v>
      </c>
      <c r="DB723">
        <v>314</v>
      </c>
      <c r="DC723" t="s">
        <v>128</v>
      </c>
      <c r="DD723" t="s">
        <v>129</v>
      </c>
      <c r="DE723">
        <v>11</v>
      </c>
      <c r="DF723">
        <v>2</v>
      </c>
      <c r="DG723">
        <v>73</v>
      </c>
      <c r="DH723">
        <v>11</v>
      </c>
      <c r="DI723" t="s">
        <v>130</v>
      </c>
      <c r="DJ723" s="38">
        <f t="shared" si="11"/>
        <v>1</v>
      </c>
      <c r="DK723" s="38">
        <v>0</v>
      </c>
      <c r="DL723" s="38">
        <v>25</v>
      </c>
      <c r="DM723" s="38">
        <v>2</v>
      </c>
      <c r="DN723" s="38">
        <v>1</v>
      </c>
      <c r="DO723" s="38">
        <v>642</v>
      </c>
    </row>
    <row r="724" spans="1:119" x14ac:dyDescent="0.3">
      <c r="A724" t="s">
        <v>114</v>
      </c>
      <c r="B724">
        <v>3103</v>
      </c>
      <c r="C724">
        <v>1</v>
      </c>
      <c r="D724">
        <v>33</v>
      </c>
      <c r="E724" t="s">
        <v>197</v>
      </c>
      <c r="F724" t="s">
        <v>198</v>
      </c>
      <c r="G724">
        <v>60.006</v>
      </c>
      <c r="H724" t="s">
        <v>165</v>
      </c>
      <c r="I724">
        <v>1</v>
      </c>
      <c r="J724" t="s">
        <v>115</v>
      </c>
      <c r="K724">
        <v>132201385</v>
      </c>
      <c r="L724" t="s">
        <v>116</v>
      </c>
      <c r="M724" t="s">
        <v>166</v>
      </c>
      <c r="N724" t="s">
        <v>117</v>
      </c>
      <c r="O724" t="s">
        <v>199</v>
      </c>
      <c r="Q724" s="2">
        <v>0.31438657407407405</v>
      </c>
      <c r="R724" t="s">
        <v>118</v>
      </c>
      <c r="S724" t="s">
        <v>119</v>
      </c>
      <c r="T724">
        <v>26</v>
      </c>
      <c r="U724">
        <v>2</v>
      </c>
      <c r="V724">
        <v>1</v>
      </c>
      <c r="W724">
        <v>2</v>
      </c>
      <c r="X724">
        <v>2</v>
      </c>
      <c r="Y724">
        <v>-1</v>
      </c>
      <c r="BD724" t="s">
        <v>141</v>
      </c>
      <c r="BE724" t="s">
        <v>21</v>
      </c>
      <c r="BP724">
        <v>26</v>
      </c>
      <c r="BQ724">
        <v>8</v>
      </c>
      <c r="BR724" t="s">
        <v>120</v>
      </c>
      <c r="BS724" t="s">
        <v>121</v>
      </c>
      <c r="BT724">
        <v>1</v>
      </c>
      <c r="BU724">
        <v>50</v>
      </c>
      <c r="BV724">
        <v>0</v>
      </c>
      <c r="BW724">
        <v>512</v>
      </c>
      <c r="BX724">
        <v>454</v>
      </c>
      <c r="BY724" t="s">
        <v>115</v>
      </c>
      <c r="BZ724">
        <v>3324</v>
      </c>
      <c r="CA724">
        <v>3324</v>
      </c>
      <c r="CB724">
        <v>-1</v>
      </c>
      <c r="CC724">
        <v>50</v>
      </c>
      <c r="CD724">
        <v>0</v>
      </c>
      <c r="CE724">
        <v>633</v>
      </c>
      <c r="CF724">
        <v>-1</v>
      </c>
      <c r="CG724">
        <v>400</v>
      </c>
      <c r="CH724">
        <v>-1</v>
      </c>
      <c r="CI724" t="s">
        <v>122</v>
      </c>
      <c r="CJ724" t="s">
        <v>133</v>
      </c>
      <c r="CK724" t="s">
        <v>133</v>
      </c>
      <c r="CL724" t="s">
        <v>142</v>
      </c>
      <c r="CM724" t="s">
        <v>109</v>
      </c>
      <c r="CN724" t="s">
        <v>124</v>
      </c>
      <c r="CO724">
        <v>1</v>
      </c>
      <c r="CP724" t="s">
        <v>121</v>
      </c>
      <c r="CQ724">
        <v>3000</v>
      </c>
      <c r="CR724">
        <v>-999999</v>
      </c>
      <c r="CS724">
        <v>0</v>
      </c>
      <c r="CT724">
        <v>598217</v>
      </c>
      <c r="CU724">
        <v>0</v>
      </c>
      <c r="CV724" t="s">
        <v>121</v>
      </c>
      <c r="CW724">
        <v>643</v>
      </c>
      <c r="CX724">
        <v>598860</v>
      </c>
      <c r="CZ724" t="s">
        <v>125</v>
      </c>
      <c r="DA724" t="s">
        <v>126</v>
      </c>
      <c r="DB724">
        <v>454</v>
      </c>
      <c r="DC724" t="s">
        <v>128</v>
      </c>
      <c r="DD724" t="s">
        <v>129</v>
      </c>
      <c r="DE724">
        <v>15</v>
      </c>
      <c r="DF724">
        <v>2</v>
      </c>
      <c r="DG724">
        <v>74</v>
      </c>
      <c r="DH724">
        <v>15</v>
      </c>
      <c r="DI724" t="s">
        <v>130</v>
      </c>
      <c r="DJ724" s="38">
        <f t="shared" si="11"/>
        <v>1</v>
      </c>
      <c r="DK724" s="38">
        <v>0</v>
      </c>
      <c r="DL724" s="38">
        <v>26</v>
      </c>
      <c r="DM724" s="38">
        <v>2</v>
      </c>
      <c r="DN724" s="38">
        <v>1</v>
      </c>
      <c r="DO724" s="38">
        <v>643</v>
      </c>
    </row>
    <row r="725" spans="1:119" x14ac:dyDescent="0.3">
      <c r="A725" t="s">
        <v>114</v>
      </c>
      <c r="B725">
        <v>3103</v>
      </c>
      <c r="C725">
        <v>1</v>
      </c>
      <c r="D725">
        <v>33</v>
      </c>
      <c r="E725" t="s">
        <v>197</v>
      </c>
      <c r="F725" t="s">
        <v>198</v>
      </c>
      <c r="G725">
        <v>60.006</v>
      </c>
      <c r="H725" t="s">
        <v>165</v>
      </c>
      <c r="I725">
        <v>1</v>
      </c>
      <c r="J725" t="s">
        <v>115</v>
      </c>
      <c r="K725">
        <v>132201385</v>
      </c>
      <c r="L725" t="s">
        <v>116</v>
      </c>
      <c r="M725" t="s">
        <v>166</v>
      </c>
      <c r="N725" t="s">
        <v>117</v>
      </c>
      <c r="O725" t="s">
        <v>199</v>
      </c>
      <c r="Q725" s="2">
        <v>0.31438657407407405</v>
      </c>
      <c r="R725" t="s">
        <v>118</v>
      </c>
      <c r="S725" t="s">
        <v>119</v>
      </c>
      <c r="T725">
        <v>26</v>
      </c>
      <c r="U725">
        <v>2</v>
      </c>
      <c r="V725">
        <v>1</v>
      </c>
      <c r="W725">
        <v>2</v>
      </c>
      <c r="X725">
        <v>2</v>
      </c>
      <c r="Y725">
        <v>-1</v>
      </c>
      <c r="BD725" t="s">
        <v>141</v>
      </c>
      <c r="BE725" t="s">
        <v>21</v>
      </c>
      <c r="BP725">
        <v>27</v>
      </c>
      <c r="BQ725">
        <v>1</v>
      </c>
      <c r="BR725" t="s">
        <v>138</v>
      </c>
      <c r="BS725" t="s">
        <v>131</v>
      </c>
      <c r="BT725">
        <v>2</v>
      </c>
      <c r="BU725">
        <v>50</v>
      </c>
      <c r="BV725">
        <v>0</v>
      </c>
      <c r="BW725">
        <v>512</v>
      </c>
      <c r="BX725">
        <v>-100</v>
      </c>
      <c r="BY725" t="s">
        <v>115</v>
      </c>
      <c r="BZ725">
        <v>3604</v>
      </c>
      <c r="CA725">
        <v>3604</v>
      </c>
      <c r="CB725">
        <v>-1</v>
      </c>
      <c r="CC725">
        <v>50</v>
      </c>
      <c r="CD725">
        <v>0</v>
      </c>
      <c r="CE725">
        <v>512</v>
      </c>
      <c r="CF725">
        <v>-1</v>
      </c>
      <c r="CG725">
        <v>400</v>
      </c>
      <c r="CH725">
        <v>-1</v>
      </c>
      <c r="CI725" t="s">
        <v>122</v>
      </c>
      <c r="CJ725" t="s">
        <v>137</v>
      </c>
      <c r="CK725" t="s">
        <v>127</v>
      </c>
      <c r="CL725" t="s">
        <v>142</v>
      </c>
      <c r="CM725" t="s">
        <v>109</v>
      </c>
      <c r="CN725" t="s">
        <v>124</v>
      </c>
      <c r="CO725">
        <v>1</v>
      </c>
      <c r="CP725" t="s">
        <v>131</v>
      </c>
      <c r="CQ725">
        <v>3000</v>
      </c>
      <c r="CR725">
        <v>-999999</v>
      </c>
      <c r="CS725">
        <v>0</v>
      </c>
      <c r="CT725">
        <v>603233</v>
      </c>
      <c r="CU725">
        <v>0</v>
      </c>
      <c r="CV725" t="s">
        <v>131</v>
      </c>
      <c r="CW725">
        <v>484</v>
      </c>
      <c r="CX725">
        <v>603717</v>
      </c>
      <c r="CZ725" t="s">
        <v>115</v>
      </c>
      <c r="DA725" t="s">
        <v>140</v>
      </c>
      <c r="DB725">
        <v>314</v>
      </c>
      <c r="DC725" t="s">
        <v>128</v>
      </c>
      <c r="DD725" t="s">
        <v>129</v>
      </c>
      <c r="DE725">
        <v>2</v>
      </c>
      <c r="DF725">
        <v>2</v>
      </c>
      <c r="DG725">
        <v>75</v>
      </c>
      <c r="DH725">
        <v>2</v>
      </c>
      <c r="DI725" t="s">
        <v>136</v>
      </c>
      <c r="DJ725" s="38">
        <f t="shared" si="11"/>
        <v>1</v>
      </c>
      <c r="DK725" s="38">
        <v>0</v>
      </c>
      <c r="DL725" s="38">
        <v>27</v>
      </c>
      <c r="DM725" s="38">
        <v>2</v>
      </c>
      <c r="DN725" s="38">
        <v>1</v>
      </c>
      <c r="DO725" s="38">
        <v>484</v>
      </c>
    </row>
    <row r="726" spans="1:119" x14ac:dyDescent="0.3">
      <c r="A726" t="s">
        <v>114</v>
      </c>
      <c r="B726">
        <v>3103</v>
      </c>
      <c r="C726">
        <v>1</v>
      </c>
      <c r="D726">
        <v>33</v>
      </c>
      <c r="E726" t="s">
        <v>197</v>
      </c>
      <c r="F726" t="s">
        <v>198</v>
      </c>
      <c r="G726">
        <v>60.006</v>
      </c>
      <c r="H726" t="s">
        <v>165</v>
      </c>
      <c r="I726">
        <v>1</v>
      </c>
      <c r="J726" t="s">
        <v>115</v>
      </c>
      <c r="K726">
        <v>132201385</v>
      </c>
      <c r="L726" t="s">
        <v>116</v>
      </c>
      <c r="M726" t="s">
        <v>166</v>
      </c>
      <c r="N726" t="s">
        <v>117</v>
      </c>
      <c r="O726" t="s">
        <v>199</v>
      </c>
      <c r="Q726" s="2">
        <v>0.31438657407407405</v>
      </c>
      <c r="R726" t="s">
        <v>118</v>
      </c>
      <c r="S726" t="s">
        <v>119</v>
      </c>
      <c r="T726">
        <v>26</v>
      </c>
      <c r="U726">
        <v>2</v>
      </c>
      <c r="V726">
        <v>1</v>
      </c>
      <c r="W726">
        <v>2</v>
      </c>
      <c r="X726">
        <v>2</v>
      </c>
      <c r="Y726">
        <v>-1</v>
      </c>
      <c r="BD726" t="s">
        <v>141</v>
      </c>
      <c r="BE726" t="s">
        <v>21</v>
      </c>
      <c r="BP726">
        <v>28</v>
      </c>
      <c r="BQ726">
        <v>4</v>
      </c>
      <c r="BR726" t="s">
        <v>120</v>
      </c>
      <c r="BS726" t="s">
        <v>121</v>
      </c>
      <c r="BT726">
        <v>1</v>
      </c>
      <c r="BU726">
        <v>50</v>
      </c>
      <c r="BV726">
        <v>1</v>
      </c>
      <c r="BW726">
        <v>512</v>
      </c>
      <c r="BX726">
        <v>-100</v>
      </c>
      <c r="BY726" t="s">
        <v>115</v>
      </c>
      <c r="BZ726">
        <v>2360</v>
      </c>
      <c r="CA726">
        <v>2360</v>
      </c>
      <c r="CB726">
        <v>-1</v>
      </c>
      <c r="CC726">
        <v>50</v>
      </c>
      <c r="CD726">
        <v>1</v>
      </c>
      <c r="CE726">
        <v>1518</v>
      </c>
      <c r="CF726">
        <v>-1</v>
      </c>
      <c r="CG726">
        <v>400</v>
      </c>
      <c r="CH726">
        <v>-1</v>
      </c>
      <c r="CI726" t="s">
        <v>122</v>
      </c>
      <c r="CJ726" t="s">
        <v>137</v>
      </c>
      <c r="CK726" t="s">
        <v>133</v>
      </c>
      <c r="CL726" t="s">
        <v>142</v>
      </c>
      <c r="CM726" t="s">
        <v>109</v>
      </c>
      <c r="CN726" t="s">
        <v>124</v>
      </c>
      <c r="CO726">
        <v>1</v>
      </c>
      <c r="CP726" t="s">
        <v>121</v>
      </c>
      <c r="CQ726">
        <v>3000</v>
      </c>
      <c r="CR726">
        <v>-999999</v>
      </c>
      <c r="CS726">
        <v>0</v>
      </c>
      <c r="CT726">
        <v>609382</v>
      </c>
      <c r="CU726">
        <v>0</v>
      </c>
      <c r="CV726" t="s">
        <v>121</v>
      </c>
      <c r="CW726">
        <v>722</v>
      </c>
      <c r="CX726">
        <v>610104</v>
      </c>
      <c r="CZ726" t="s">
        <v>125</v>
      </c>
      <c r="DA726" t="s">
        <v>126</v>
      </c>
      <c r="DB726">
        <v>454</v>
      </c>
      <c r="DC726" t="s">
        <v>128</v>
      </c>
      <c r="DD726" t="s">
        <v>129</v>
      </c>
      <c r="DE726">
        <v>7</v>
      </c>
      <c r="DF726">
        <v>2</v>
      </c>
      <c r="DG726">
        <v>76</v>
      </c>
      <c r="DH726">
        <v>7</v>
      </c>
      <c r="DI726" t="s">
        <v>136</v>
      </c>
      <c r="DJ726" s="38">
        <f t="shared" si="11"/>
        <v>1</v>
      </c>
      <c r="DK726" s="38">
        <v>0</v>
      </c>
      <c r="DL726" s="38">
        <v>28</v>
      </c>
      <c r="DM726" s="38">
        <v>2</v>
      </c>
      <c r="DN726" s="38">
        <v>1</v>
      </c>
      <c r="DO726" s="38">
        <v>722</v>
      </c>
    </row>
    <row r="727" spans="1:119" x14ac:dyDescent="0.3">
      <c r="A727" t="s">
        <v>114</v>
      </c>
      <c r="B727">
        <v>3103</v>
      </c>
      <c r="C727">
        <v>1</v>
      </c>
      <c r="D727">
        <v>33</v>
      </c>
      <c r="E727" t="s">
        <v>197</v>
      </c>
      <c r="F727" t="s">
        <v>198</v>
      </c>
      <c r="G727">
        <v>60.006</v>
      </c>
      <c r="H727" t="s">
        <v>165</v>
      </c>
      <c r="I727">
        <v>1</v>
      </c>
      <c r="J727" t="s">
        <v>115</v>
      </c>
      <c r="K727">
        <v>132201385</v>
      </c>
      <c r="L727" t="s">
        <v>116</v>
      </c>
      <c r="M727" t="s">
        <v>166</v>
      </c>
      <c r="N727" t="s">
        <v>117</v>
      </c>
      <c r="O727" t="s">
        <v>199</v>
      </c>
      <c r="Q727" s="2">
        <v>0.31438657407407405</v>
      </c>
      <c r="R727" t="s">
        <v>118</v>
      </c>
      <c r="S727" t="s">
        <v>119</v>
      </c>
      <c r="T727">
        <v>26</v>
      </c>
      <c r="U727">
        <v>2</v>
      </c>
      <c r="V727">
        <v>1</v>
      </c>
      <c r="W727">
        <v>2</v>
      </c>
      <c r="X727">
        <v>2</v>
      </c>
      <c r="Y727">
        <v>-1</v>
      </c>
      <c r="BD727" t="s">
        <v>141</v>
      </c>
      <c r="BE727" t="s">
        <v>21</v>
      </c>
      <c r="BP727">
        <v>29</v>
      </c>
      <c r="BQ727">
        <v>9</v>
      </c>
      <c r="BR727" t="s">
        <v>138</v>
      </c>
      <c r="BS727" t="s">
        <v>121</v>
      </c>
      <c r="BT727">
        <v>1</v>
      </c>
      <c r="BU727">
        <v>50</v>
      </c>
      <c r="BV727">
        <v>1</v>
      </c>
      <c r="BW727">
        <v>512</v>
      </c>
      <c r="BX727">
        <v>314</v>
      </c>
      <c r="BY727" t="s">
        <v>125</v>
      </c>
      <c r="BZ727">
        <v>3109</v>
      </c>
      <c r="CA727">
        <v>3109</v>
      </c>
      <c r="CB727">
        <v>-1</v>
      </c>
      <c r="CC727">
        <v>50</v>
      </c>
      <c r="CD727">
        <v>1</v>
      </c>
      <c r="CE727">
        <v>642</v>
      </c>
      <c r="CF727">
        <v>-1</v>
      </c>
      <c r="CG727">
        <v>400</v>
      </c>
      <c r="CH727">
        <v>-1</v>
      </c>
      <c r="CI727" t="s">
        <v>122</v>
      </c>
      <c r="CJ727" t="s">
        <v>127</v>
      </c>
      <c r="CK727" t="s">
        <v>133</v>
      </c>
      <c r="CL727" t="s">
        <v>142</v>
      </c>
      <c r="CM727" t="s">
        <v>109</v>
      </c>
      <c r="CN727" t="s">
        <v>124</v>
      </c>
      <c r="CO727">
        <v>1</v>
      </c>
      <c r="CP727" t="s">
        <v>121</v>
      </c>
      <c r="CQ727">
        <v>3000</v>
      </c>
      <c r="CR727">
        <v>-999999</v>
      </c>
      <c r="CS727">
        <v>0</v>
      </c>
      <c r="CT727">
        <v>613648</v>
      </c>
      <c r="CU727">
        <v>0</v>
      </c>
      <c r="CV727" t="s">
        <v>121</v>
      </c>
      <c r="CW727">
        <v>849</v>
      </c>
      <c r="CX727">
        <v>614497</v>
      </c>
      <c r="CZ727" t="s">
        <v>125</v>
      </c>
      <c r="DA727" t="s">
        <v>139</v>
      </c>
      <c r="DB727">
        <v>454</v>
      </c>
      <c r="DC727" t="s">
        <v>128</v>
      </c>
      <c r="DD727" t="s">
        <v>129</v>
      </c>
      <c r="DE727">
        <v>17</v>
      </c>
      <c r="DF727">
        <v>2</v>
      </c>
      <c r="DG727">
        <v>77</v>
      </c>
      <c r="DH727">
        <v>17</v>
      </c>
      <c r="DI727" t="s">
        <v>135</v>
      </c>
      <c r="DJ727" s="38">
        <f t="shared" si="11"/>
        <v>1</v>
      </c>
      <c r="DK727" s="38">
        <v>0</v>
      </c>
      <c r="DL727" s="38">
        <v>29</v>
      </c>
      <c r="DM727" s="38">
        <v>2</v>
      </c>
      <c r="DN727" s="38">
        <v>1</v>
      </c>
      <c r="DO727" s="38">
        <v>849</v>
      </c>
    </row>
    <row r="728" spans="1:119" x14ac:dyDescent="0.3">
      <c r="A728" t="s">
        <v>114</v>
      </c>
      <c r="B728">
        <v>3103</v>
      </c>
      <c r="C728">
        <v>1</v>
      </c>
      <c r="D728">
        <v>33</v>
      </c>
      <c r="E728" t="s">
        <v>197</v>
      </c>
      <c r="F728" t="s">
        <v>198</v>
      </c>
      <c r="G728">
        <v>60.006</v>
      </c>
      <c r="H728" t="s">
        <v>165</v>
      </c>
      <c r="I728">
        <v>1</v>
      </c>
      <c r="J728" t="s">
        <v>115</v>
      </c>
      <c r="K728">
        <v>132201385</v>
      </c>
      <c r="L728" t="s">
        <v>116</v>
      </c>
      <c r="M728" t="s">
        <v>166</v>
      </c>
      <c r="N728" t="s">
        <v>117</v>
      </c>
      <c r="O728" t="s">
        <v>199</v>
      </c>
      <c r="Q728" s="2">
        <v>0.31438657407407405</v>
      </c>
      <c r="R728" t="s">
        <v>118</v>
      </c>
      <c r="S728" t="s">
        <v>119</v>
      </c>
      <c r="T728">
        <v>26</v>
      </c>
      <c r="U728">
        <v>2</v>
      </c>
      <c r="V728">
        <v>1</v>
      </c>
      <c r="W728">
        <v>2</v>
      </c>
      <c r="X728">
        <v>2</v>
      </c>
      <c r="Y728">
        <v>-1</v>
      </c>
      <c r="BD728" t="s">
        <v>141</v>
      </c>
      <c r="BE728" t="s">
        <v>21</v>
      </c>
      <c r="BP728">
        <v>30</v>
      </c>
      <c r="BQ728">
        <v>18</v>
      </c>
      <c r="BR728" t="s">
        <v>120</v>
      </c>
      <c r="BS728" t="s">
        <v>121</v>
      </c>
      <c r="BT728">
        <v>1</v>
      </c>
      <c r="BU728">
        <v>50</v>
      </c>
      <c r="BV728">
        <v>1</v>
      </c>
      <c r="BW728">
        <v>512</v>
      </c>
      <c r="BX728">
        <v>314</v>
      </c>
      <c r="BY728" t="s">
        <v>115</v>
      </c>
      <c r="BZ728">
        <v>3224</v>
      </c>
      <c r="CA728">
        <v>3224</v>
      </c>
      <c r="CB728">
        <v>-1</v>
      </c>
      <c r="CC728">
        <v>50</v>
      </c>
      <c r="CD728">
        <v>1</v>
      </c>
      <c r="CE728">
        <v>592</v>
      </c>
      <c r="CF728">
        <v>-1</v>
      </c>
      <c r="CG728">
        <v>400</v>
      </c>
      <c r="CH728">
        <v>-1</v>
      </c>
      <c r="CI728" t="s">
        <v>122</v>
      </c>
      <c r="CJ728" t="s">
        <v>127</v>
      </c>
      <c r="CK728" t="s">
        <v>127</v>
      </c>
      <c r="CL728" t="s">
        <v>142</v>
      </c>
      <c r="CM728" t="s">
        <v>109</v>
      </c>
      <c r="CN728" t="s">
        <v>124</v>
      </c>
      <c r="CO728">
        <v>1</v>
      </c>
      <c r="CP728" t="s">
        <v>121</v>
      </c>
      <c r="CQ728">
        <v>3000</v>
      </c>
      <c r="CR728">
        <v>-999999</v>
      </c>
      <c r="CS728">
        <v>0</v>
      </c>
      <c r="CT728">
        <v>618731</v>
      </c>
      <c r="CU728">
        <v>0</v>
      </c>
      <c r="CV728" t="s">
        <v>121</v>
      </c>
      <c r="CW728">
        <v>784</v>
      </c>
      <c r="CX728">
        <v>619515</v>
      </c>
      <c r="CZ728" t="s">
        <v>125</v>
      </c>
      <c r="DA728" t="s">
        <v>126</v>
      </c>
      <c r="DB728">
        <v>314</v>
      </c>
      <c r="DC728" t="s">
        <v>128</v>
      </c>
      <c r="DD728" t="s">
        <v>134</v>
      </c>
      <c r="DE728">
        <v>35</v>
      </c>
      <c r="DF728">
        <v>2</v>
      </c>
      <c r="DG728">
        <v>78</v>
      </c>
      <c r="DH728">
        <v>35</v>
      </c>
      <c r="DI728" t="s">
        <v>130</v>
      </c>
      <c r="DJ728" s="38">
        <f t="shared" si="11"/>
        <v>1</v>
      </c>
      <c r="DK728" s="38">
        <v>0</v>
      </c>
      <c r="DL728" s="38">
        <v>30</v>
      </c>
      <c r="DM728" s="38">
        <v>2</v>
      </c>
      <c r="DN728" s="38">
        <v>1</v>
      </c>
      <c r="DO728" s="38">
        <v>784</v>
      </c>
    </row>
    <row r="729" spans="1:119" x14ac:dyDescent="0.3">
      <c r="A729" t="s">
        <v>114</v>
      </c>
      <c r="B729">
        <v>3103</v>
      </c>
      <c r="C729">
        <v>1</v>
      </c>
      <c r="D729">
        <v>33</v>
      </c>
      <c r="E729" t="s">
        <v>197</v>
      </c>
      <c r="F729" t="s">
        <v>198</v>
      </c>
      <c r="G729">
        <v>60.006</v>
      </c>
      <c r="H729" t="s">
        <v>165</v>
      </c>
      <c r="I729">
        <v>1</v>
      </c>
      <c r="J729" t="s">
        <v>115</v>
      </c>
      <c r="K729">
        <v>132201385</v>
      </c>
      <c r="L729" t="s">
        <v>116</v>
      </c>
      <c r="M729" t="s">
        <v>166</v>
      </c>
      <c r="N729" t="s">
        <v>117</v>
      </c>
      <c r="O729" t="s">
        <v>199</v>
      </c>
      <c r="Q729" s="2">
        <v>0.31438657407407405</v>
      </c>
      <c r="R729" t="s">
        <v>118</v>
      </c>
      <c r="S729" t="s">
        <v>119</v>
      </c>
      <c r="T729">
        <v>26</v>
      </c>
      <c r="U729">
        <v>2</v>
      </c>
      <c r="V729">
        <v>1</v>
      </c>
      <c r="W729">
        <v>2</v>
      </c>
      <c r="X729">
        <v>2</v>
      </c>
      <c r="Y729">
        <v>-1</v>
      </c>
      <c r="BD729" t="s">
        <v>141</v>
      </c>
      <c r="BE729" t="s">
        <v>21</v>
      </c>
      <c r="BP729">
        <v>31</v>
      </c>
      <c r="BQ729">
        <v>4</v>
      </c>
      <c r="BR729" t="s">
        <v>120</v>
      </c>
      <c r="BS729" t="s">
        <v>131</v>
      </c>
      <c r="BT729">
        <v>2</v>
      </c>
      <c r="BU729">
        <v>50</v>
      </c>
      <c r="BV729">
        <v>1</v>
      </c>
      <c r="BW729">
        <v>512</v>
      </c>
      <c r="BX729">
        <v>-100</v>
      </c>
      <c r="BY729" t="s">
        <v>125</v>
      </c>
      <c r="BZ729">
        <v>2842</v>
      </c>
      <c r="CA729">
        <v>2842</v>
      </c>
      <c r="CB729">
        <v>-1</v>
      </c>
      <c r="CC729">
        <v>50</v>
      </c>
      <c r="CD729">
        <v>1</v>
      </c>
      <c r="CE729">
        <v>971</v>
      </c>
      <c r="CF729">
        <v>-1</v>
      </c>
      <c r="CG729">
        <v>400</v>
      </c>
      <c r="CH729">
        <v>-1</v>
      </c>
      <c r="CI729" t="s">
        <v>122</v>
      </c>
      <c r="CJ729" t="s">
        <v>137</v>
      </c>
      <c r="CK729" t="s">
        <v>133</v>
      </c>
      <c r="CL729" t="s">
        <v>142</v>
      </c>
      <c r="CM729" t="s">
        <v>109</v>
      </c>
      <c r="CN729" t="s">
        <v>124</v>
      </c>
      <c r="CO729">
        <v>1</v>
      </c>
      <c r="CP729" t="s">
        <v>131</v>
      </c>
      <c r="CQ729">
        <v>3000</v>
      </c>
      <c r="CR729">
        <v>-999999</v>
      </c>
      <c r="CS729">
        <v>0</v>
      </c>
      <c r="CT729">
        <v>624247</v>
      </c>
      <c r="CU729">
        <v>0</v>
      </c>
      <c r="CV729" t="s">
        <v>131</v>
      </c>
      <c r="CW729">
        <v>787</v>
      </c>
      <c r="CX729">
        <v>625034</v>
      </c>
      <c r="CZ729" t="s">
        <v>115</v>
      </c>
      <c r="DA729" t="s">
        <v>132</v>
      </c>
      <c r="DB729">
        <v>454</v>
      </c>
      <c r="DC729" t="s">
        <v>128</v>
      </c>
      <c r="DD729" t="s">
        <v>129</v>
      </c>
      <c r="DE729">
        <v>8</v>
      </c>
      <c r="DF729">
        <v>2</v>
      </c>
      <c r="DG729">
        <v>79</v>
      </c>
      <c r="DH729">
        <v>8</v>
      </c>
      <c r="DI729" t="s">
        <v>136</v>
      </c>
      <c r="DJ729" s="38">
        <f t="shared" si="11"/>
        <v>1</v>
      </c>
      <c r="DK729" s="38">
        <v>0</v>
      </c>
      <c r="DL729" s="38">
        <v>31</v>
      </c>
      <c r="DM729" s="38">
        <v>2</v>
      </c>
      <c r="DN729" s="38">
        <v>1</v>
      </c>
      <c r="DO729" s="38">
        <v>787</v>
      </c>
    </row>
    <row r="730" spans="1:119" x14ac:dyDescent="0.3">
      <c r="A730" t="s">
        <v>114</v>
      </c>
      <c r="B730">
        <v>3103</v>
      </c>
      <c r="C730">
        <v>1</v>
      </c>
      <c r="D730">
        <v>33</v>
      </c>
      <c r="E730" t="s">
        <v>197</v>
      </c>
      <c r="F730" t="s">
        <v>198</v>
      </c>
      <c r="G730">
        <v>60.006</v>
      </c>
      <c r="H730" t="s">
        <v>165</v>
      </c>
      <c r="I730">
        <v>1</v>
      </c>
      <c r="J730" t="s">
        <v>115</v>
      </c>
      <c r="K730">
        <v>132201385</v>
      </c>
      <c r="L730" t="s">
        <v>116</v>
      </c>
      <c r="M730" t="s">
        <v>166</v>
      </c>
      <c r="N730" t="s">
        <v>117</v>
      </c>
      <c r="O730" t="s">
        <v>199</v>
      </c>
      <c r="Q730" s="2">
        <v>0.31438657407407405</v>
      </c>
      <c r="R730" t="s">
        <v>118</v>
      </c>
      <c r="S730" t="s">
        <v>119</v>
      </c>
      <c r="T730">
        <v>26</v>
      </c>
      <c r="U730">
        <v>2</v>
      </c>
      <c r="V730">
        <v>1</v>
      </c>
      <c r="W730">
        <v>2</v>
      </c>
      <c r="X730">
        <v>2</v>
      </c>
      <c r="Y730">
        <v>-1</v>
      </c>
      <c r="BD730" t="s">
        <v>141</v>
      </c>
      <c r="BE730" t="s">
        <v>21</v>
      </c>
      <c r="BP730">
        <v>32</v>
      </c>
      <c r="BQ730">
        <v>2</v>
      </c>
      <c r="BR730" t="s">
        <v>120</v>
      </c>
      <c r="BS730" t="s">
        <v>121</v>
      </c>
      <c r="BT730">
        <v>1</v>
      </c>
      <c r="BU730">
        <v>50</v>
      </c>
      <c r="BV730">
        <v>1</v>
      </c>
      <c r="BW730">
        <v>512</v>
      </c>
      <c r="BX730">
        <v>-100</v>
      </c>
      <c r="BY730" t="s">
        <v>115</v>
      </c>
      <c r="BZ730">
        <v>1612</v>
      </c>
      <c r="CA730">
        <v>1612</v>
      </c>
      <c r="CB730">
        <v>-1</v>
      </c>
      <c r="CC730">
        <v>50</v>
      </c>
      <c r="CD730">
        <v>1</v>
      </c>
      <c r="CE730">
        <v>1467</v>
      </c>
      <c r="CF730">
        <v>-1</v>
      </c>
      <c r="CG730">
        <v>400</v>
      </c>
      <c r="CH730">
        <v>-1</v>
      </c>
      <c r="CI730" t="s">
        <v>122</v>
      </c>
      <c r="CJ730" t="s">
        <v>137</v>
      </c>
      <c r="CK730" t="s">
        <v>127</v>
      </c>
      <c r="CL730" t="s">
        <v>142</v>
      </c>
      <c r="CM730" t="s">
        <v>109</v>
      </c>
      <c r="CN730" t="s">
        <v>124</v>
      </c>
      <c r="CO730">
        <v>1</v>
      </c>
      <c r="CP730" t="s">
        <v>121</v>
      </c>
      <c r="CQ730">
        <v>3000</v>
      </c>
      <c r="CR730">
        <v>-999999</v>
      </c>
      <c r="CS730">
        <v>0</v>
      </c>
      <c r="CT730">
        <v>629880</v>
      </c>
      <c r="CU730">
        <v>0</v>
      </c>
      <c r="CV730" t="s">
        <v>121</v>
      </c>
      <c r="CW730">
        <v>1521</v>
      </c>
      <c r="CX730">
        <v>631401</v>
      </c>
      <c r="CZ730" t="s">
        <v>125</v>
      </c>
      <c r="DA730" t="s">
        <v>126</v>
      </c>
      <c r="DB730">
        <v>314</v>
      </c>
      <c r="DC730" t="s">
        <v>128</v>
      </c>
      <c r="DD730" t="s">
        <v>129</v>
      </c>
      <c r="DE730">
        <v>3</v>
      </c>
      <c r="DF730">
        <v>2</v>
      </c>
      <c r="DG730">
        <v>80</v>
      </c>
      <c r="DH730">
        <v>3</v>
      </c>
      <c r="DI730" t="s">
        <v>136</v>
      </c>
      <c r="DJ730" s="38">
        <f t="shared" si="11"/>
        <v>1</v>
      </c>
      <c r="DK730" s="38">
        <v>1</v>
      </c>
      <c r="DL730" s="38">
        <v>32</v>
      </c>
      <c r="DM730" s="38">
        <v>2</v>
      </c>
      <c r="DN730" s="38">
        <v>1</v>
      </c>
      <c r="DO730" s="38">
        <v>719.42708333333337</v>
      </c>
    </row>
    <row r="731" spans="1:119" x14ac:dyDescent="0.3">
      <c r="A731" t="s">
        <v>114</v>
      </c>
      <c r="B731">
        <v>3103</v>
      </c>
      <c r="C731">
        <v>1</v>
      </c>
      <c r="D731">
        <v>33</v>
      </c>
      <c r="E731" t="s">
        <v>197</v>
      </c>
      <c r="F731" t="s">
        <v>198</v>
      </c>
      <c r="G731">
        <v>60.006</v>
      </c>
      <c r="H731" t="s">
        <v>165</v>
      </c>
      <c r="I731">
        <v>1</v>
      </c>
      <c r="J731" t="s">
        <v>115</v>
      </c>
      <c r="K731">
        <v>132201385</v>
      </c>
      <c r="L731" t="s">
        <v>116</v>
      </c>
      <c r="M731" t="s">
        <v>166</v>
      </c>
      <c r="N731" t="s">
        <v>117</v>
      </c>
      <c r="O731" t="s">
        <v>199</v>
      </c>
      <c r="Q731" s="2">
        <v>0.31438657407407405</v>
      </c>
      <c r="R731" t="s">
        <v>118</v>
      </c>
      <c r="S731" t="s">
        <v>119</v>
      </c>
      <c r="T731">
        <v>26</v>
      </c>
      <c r="U731">
        <v>2</v>
      </c>
      <c r="V731">
        <v>1</v>
      </c>
      <c r="W731">
        <v>2</v>
      </c>
      <c r="X731">
        <v>2</v>
      </c>
      <c r="Y731">
        <v>-1</v>
      </c>
      <c r="BD731" t="s">
        <v>141</v>
      </c>
      <c r="BE731" t="s">
        <v>21</v>
      </c>
      <c r="BP731">
        <v>33</v>
      </c>
      <c r="BQ731">
        <v>20</v>
      </c>
      <c r="BR731" t="s">
        <v>120</v>
      </c>
      <c r="BS731" t="s">
        <v>131</v>
      </c>
      <c r="BT731">
        <v>2</v>
      </c>
      <c r="BU731">
        <v>50</v>
      </c>
      <c r="BV731">
        <v>1</v>
      </c>
      <c r="BW731">
        <v>512</v>
      </c>
      <c r="BX731">
        <v>454</v>
      </c>
      <c r="BY731" t="s">
        <v>125</v>
      </c>
      <c r="BZ731">
        <v>3147</v>
      </c>
      <c r="CA731">
        <v>3147</v>
      </c>
      <c r="CB731">
        <v>-1</v>
      </c>
      <c r="CC731">
        <v>50</v>
      </c>
      <c r="CD731">
        <v>1</v>
      </c>
      <c r="CE731">
        <v>611</v>
      </c>
      <c r="CF731">
        <v>-1</v>
      </c>
      <c r="CG731">
        <v>400</v>
      </c>
      <c r="CH731">
        <v>-1</v>
      </c>
      <c r="CI731" t="s">
        <v>122</v>
      </c>
      <c r="CJ731" t="s">
        <v>133</v>
      </c>
      <c r="CK731" t="s">
        <v>133</v>
      </c>
      <c r="CL731" t="s">
        <v>142</v>
      </c>
      <c r="CM731" t="s">
        <v>109</v>
      </c>
      <c r="CN731" t="s">
        <v>124</v>
      </c>
      <c r="CO731">
        <v>1</v>
      </c>
      <c r="CP731" t="s">
        <v>131</v>
      </c>
      <c r="CQ731">
        <v>3000</v>
      </c>
      <c r="CR731">
        <v>-999999</v>
      </c>
      <c r="CS731">
        <v>0</v>
      </c>
      <c r="CT731">
        <v>634146</v>
      </c>
      <c r="CU731">
        <v>0</v>
      </c>
      <c r="CV731" t="s">
        <v>131</v>
      </c>
      <c r="CW731">
        <v>842</v>
      </c>
      <c r="CX731">
        <v>634988</v>
      </c>
      <c r="CZ731" t="s">
        <v>115</v>
      </c>
      <c r="DA731" t="s">
        <v>132</v>
      </c>
      <c r="DB731">
        <v>454</v>
      </c>
      <c r="DC731" t="s">
        <v>128</v>
      </c>
      <c r="DD731" t="s">
        <v>134</v>
      </c>
      <c r="DE731">
        <v>40</v>
      </c>
      <c r="DF731">
        <v>2</v>
      </c>
      <c r="DG731">
        <v>81</v>
      </c>
      <c r="DH731">
        <v>40</v>
      </c>
      <c r="DI731" t="s">
        <v>130</v>
      </c>
      <c r="DJ731" s="38">
        <f t="shared" si="11"/>
        <v>1</v>
      </c>
      <c r="DK731" s="38">
        <v>0</v>
      </c>
      <c r="DL731" s="38">
        <v>33</v>
      </c>
      <c r="DM731" s="38">
        <v>2</v>
      </c>
      <c r="DN731" s="38">
        <v>1</v>
      </c>
      <c r="DO731" s="38">
        <v>842</v>
      </c>
    </row>
    <row r="732" spans="1:119" x14ac:dyDescent="0.3">
      <c r="A732" t="s">
        <v>114</v>
      </c>
      <c r="B732">
        <v>3103</v>
      </c>
      <c r="C732">
        <v>1</v>
      </c>
      <c r="D732">
        <v>33</v>
      </c>
      <c r="E732" t="s">
        <v>197</v>
      </c>
      <c r="F732" t="s">
        <v>198</v>
      </c>
      <c r="G732">
        <v>60.006</v>
      </c>
      <c r="H732" t="s">
        <v>165</v>
      </c>
      <c r="I732">
        <v>1</v>
      </c>
      <c r="J732" t="s">
        <v>115</v>
      </c>
      <c r="K732">
        <v>132201385</v>
      </c>
      <c r="L732" t="s">
        <v>116</v>
      </c>
      <c r="M732" t="s">
        <v>166</v>
      </c>
      <c r="N732" t="s">
        <v>117</v>
      </c>
      <c r="O732" t="s">
        <v>199</v>
      </c>
      <c r="Q732" s="2">
        <v>0.31438657407407405</v>
      </c>
      <c r="R732" t="s">
        <v>118</v>
      </c>
      <c r="S732" t="s">
        <v>119</v>
      </c>
      <c r="T732">
        <v>26</v>
      </c>
      <c r="U732">
        <v>2</v>
      </c>
      <c r="V732">
        <v>1</v>
      </c>
      <c r="W732">
        <v>2</v>
      </c>
      <c r="X732">
        <v>2</v>
      </c>
      <c r="Y732">
        <v>-1</v>
      </c>
      <c r="BD732" t="s">
        <v>141</v>
      </c>
      <c r="BE732" t="s">
        <v>21</v>
      </c>
      <c r="BP732">
        <v>34</v>
      </c>
      <c r="BQ732">
        <v>24</v>
      </c>
      <c r="BR732" t="s">
        <v>120</v>
      </c>
      <c r="BS732" t="s">
        <v>121</v>
      </c>
      <c r="BT732">
        <v>1</v>
      </c>
      <c r="BU732">
        <v>50</v>
      </c>
      <c r="BV732">
        <v>0</v>
      </c>
      <c r="BW732">
        <v>512</v>
      </c>
      <c r="BX732">
        <v>454</v>
      </c>
      <c r="BY732" t="s">
        <v>115</v>
      </c>
      <c r="BZ732">
        <v>3181</v>
      </c>
      <c r="CA732">
        <v>3181</v>
      </c>
      <c r="CB732">
        <v>-1</v>
      </c>
      <c r="CC732">
        <v>50</v>
      </c>
      <c r="CD732">
        <v>0</v>
      </c>
      <c r="CE732">
        <v>624</v>
      </c>
      <c r="CF732">
        <v>-1</v>
      </c>
      <c r="CG732">
        <v>400</v>
      </c>
      <c r="CH732">
        <v>-1</v>
      </c>
      <c r="CI732" t="s">
        <v>122</v>
      </c>
      <c r="CJ732" t="s">
        <v>133</v>
      </c>
      <c r="CK732" t="s">
        <v>127</v>
      </c>
      <c r="CL732" t="s">
        <v>142</v>
      </c>
      <c r="CM732" t="s">
        <v>109</v>
      </c>
      <c r="CN732" t="s">
        <v>124</v>
      </c>
      <c r="CO732">
        <v>1</v>
      </c>
      <c r="CP732" t="s">
        <v>121</v>
      </c>
      <c r="CQ732">
        <v>3000</v>
      </c>
      <c r="CR732">
        <v>-999999</v>
      </c>
      <c r="CS732">
        <v>0</v>
      </c>
      <c r="CT732">
        <v>639296</v>
      </c>
      <c r="CU732">
        <v>0</v>
      </c>
      <c r="CV732" t="s">
        <v>121</v>
      </c>
      <c r="CW732">
        <v>795</v>
      </c>
      <c r="CX732">
        <v>640091</v>
      </c>
      <c r="CZ732" t="s">
        <v>125</v>
      </c>
      <c r="DA732" t="s">
        <v>126</v>
      </c>
      <c r="DB732">
        <v>314</v>
      </c>
      <c r="DC732" t="s">
        <v>128</v>
      </c>
      <c r="DD732" t="s">
        <v>134</v>
      </c>
      <c r="DE732">
        <v>47</v>
      </c>
      <c r="DF732">
        <v>2</v>
      </c>
      <c r="DG732">
        <v>82</v>
      </c>
      <c r="DH732">
        <v>47</v>
      </c>
      <c r="DI732" t="s">
        <v>135</v>
      </c>
      <c r="DJ732" s="38">
        <f t="shared" si="11"/>
        <v>1</v>
      </c>
      <c r="DK732" s="38">
        <v>0</v>
      </c>
      <c r="DL732" s="38">
        <v>34</v>
      </c>
      <c r="DM732" s="38">
        <v>2</v>
      </c>
      <c r="DN732" s="38">
        <v>1</v>
      </c>
      <c r="DO732" s="38">
        <v>795</v>
      </c>
    </row>
    <row r="733" spans="1:119" x14ac:dyDescent="0.3">
      <c r="A733" t="s">
        <v>114</v>
      </c>
      <c r="B733">
        <v>3103</v>
      </c>
      <c r="C733">
        <v>1</v>
      </c>
      <c r="D733">
        <v>33</v>
      </c>
      <c r="E733" t="s">
        <v>197</v>
      </c>
      <c r="F733" t="s">
        <v>198</v>
      </c>
      <c r="G733">
        <v>60.006</v>
      </c>
      <c r="H733" t="s">
        <v>165</v>
      </c>
      <c r="I733">
        <v>1</v>
      </c>
      <c r="J733" t="s">
        <v>115</v>
      </c>
      <c r="K733">
        <v>132201385</v>
      </c>
      <c r="L733" t="s">
        <v>116</v>
      </c>
      <c r="M733" t="s">
        <v>166</v>
      </c>
      <c r="N733" t="s">
        <v>117</v>
      </c>
      <c r="O733" t="s">
        <v>199</v>
      </c>
      <c r="Q733" s="2">
        <v>0.31438657407407405</v>
      </c>
      <c r="R733" t="s">
        <v>118</v>
      </c>
      <c r="S733" t="s">
        <v>119</v>
      </c>
      <c r="T733">
        <v>26</v>
      </c>
      <c r="U733">
        <v>2</v>
      </c>
      <c r="V733">
        <v>1</v>
      </c>
      <c r="W733">
        <v>2</v>
      </c>
      <c r="X733">
        <v>2</v>
      </c>
      <c r="Y733">
        <v>-1</v>
      </c>
      <c r="BD733" t="s">
        <v>141</v>
      </c>
      <c r="BE733" t="s">
        <v>21</v>
      </c>
      <c r="BP733">
        <v>35</v>
      </c>
      <c r="BQ733">
        <v>13</v>
      </c>
      <c r="BR733" t="s">
        <v>138</v>
      </c>
      <c r="BS733" t="s">
        <v>121</v>
      </c>
      <c r="BT733">
        <v>1</v>
      </c>
      <c r="BU733">
        <v>50</v>
      </c>
      <c r="BV733">
        <v>1</v>
      </c>
      <c r="BW733">
        <v>512</v>
      </c>
      <c r="BX733">
        <v>-100</v>
      </c>
      <c r="BY733" t="s">
        <v>125</v>
      </c>
      <c r="BZ733">
        <v>2285</v>
      </c>
      <c r="CA733">
        <v>2285</v>
      </c>
      <c r="CB733">
        <v>-1</v>
      </c>
      <c r="CC733">
        <v>50</v>
      </c>
      <c r="CD733">
        <v>1</v>
      </c>
      <c r="CE733">
        <v>937</v>
      </c>
      <c r="CF733">
        <v>-1</v>
      </c>
      <c r="CG733">
        <v>400</v>
      </c>
      <c r="CH733">
        <v>-1</v>
      </c>
      <c r="CI733" t="s">
        <v>122</v>
      </c>
      <c r="CJ733" t="s">
        <v>137</v>
      </c>
      <c r="CK733" t="s">
        <v>127</v>
      </c>
      <c r="CL733" t="s">
        <v>142</v>
      </c>
      <c r="CM733" t="s">
        <v>109</v>
      </c>
      <c r="CN733" t="s">
        <v>124</v>
      </c>
      <c r="CO733">
        <v>1</v>
      </c>
      <c r="CP733" t="s">
        <v>121</v>
      </c>
      <c r="CQ733">
        <v>3000</v>
      </c>
      <c r="CR733">
        <v>-999999</v>
      </c>
      <c r="CS733">
        <v>0</v>
      </c>
      <c r="CT733">
        <v>644745</v>
      </c>
      <c r="CU733">
        <v>0</v>
      </c>
      <c r="CV733" t="s">
        <v>121</v>
      </c>
      <c r="CW733">
        <v>1378</v>
      </c>
      <c r="CX733">
        <v>646123</v>
      </c>
      <c r="CZ733" t="s">
        <v>125</v>
      </c>
      <c r="DA733" t="s">
        <v>139</v>
      </c>
      <c r="DB733">
        <v>314</v>
      </c>
      <c r="DC733" t="s">
        <v>128</v>
      </c>
      <c r="DD733" t="s">
        <v>134</v>
      </c>
      <c r="DE733">
        <v>25</v>
      </c>
      <c r="DF733">
        <v>2</v>
      </c>
      <c r="DG733">
        <v>83</v>
      </c>
      <c r="DH733">
        <v>25</v>
      </c>
      <c r="DI733" t="s">
        <v>136</v>
      </c>
      <c r="DJ733" s="38">
        <f t="shared" si="11"/>
        <v>1</v>
      </c>
      <c r="DK733" s="38">
        <v>0</v>
      </c>
      <c r="DL733" s="38">
        <v>35</v>
      </c>
      <c r="DM733" s="38">
        <v>2</v>
      </c>
      <c r="DN733" s="38">
        <v>1</v>
      </c>
      <c r="DO733" s="38">
        <v>1378</v>
      </c>
    </row>
    <row r="734" spans="1:119" x14ac:dyDescent="0.3">
      <c r="A734" t="s">
        <v>114</v>
      </c>
      <c r="B734">
        <v>3103</v>
      </c>
      <c r="C734">
        <v>1</v>
      </c>
      <c r="D734">
        <v>33</v>
      </c>
      <c r="E734" t="s">
        <v>197</v>
      </c>
      <c r="F734" t="s">
        <v>198</v>
      </c>
      <c r="G734">
        <v>60.006</v>
      </c>
      <c r="H734" t="s">
        <v>165</v>
      </c>
      <c r="I734">
        <v>1</v>
      </c>
      <c r="J734" t="s">
        <v>115</v>
      </c>
      <c r="K734">
        <v>132201385</v>
      </c>
      <c r="L734" t="s">
        <v>116</v>
      </c>
      <c r="M734" t="s">
        <v>166</v>
      </c>
      <c r="N734" t="s">
        <v>117</v>
      </c>
      <c r="O734" t="s">
        <v>199</v>
      </c>
      <c r="Q734" s="2">
        <v>0.31438657407407405</v>
      </c>
      <c r="R734" t="s">
        <v>118</v>
      </c>
      <c r="S734" t="s">
        <v>119</v>
      </c>
      <c r="T734">
        <v>26</v>
      </c>
      <c r="U734">
        <v>2</v>
      </c>
      <c r="V734">
        <v>1</v>
      </c>
      <c r="W734">
        <v>2</v>
      </c>
      <c r="X734">
        <v>2</v>
      </c>
      <c r="Y734">
        <v>-1</v>
      </c>
      <c r="BD734" t="s">
        <v>141</v>
      </c>
      <c r="BE734" t="s">
        <v>21</v>
      </c>
      <c r="BP734">
        <v>36</v>
      </c>
      <c r="BQ734">
        <v>21</v>
      </c>
      <c r="BR734" t="s">
        <v>138</v>
      </c>
      <c r="BS734" t="s">
        <v>121</v>
      </c>
      <c r="BT734">
        <v>1</v>
      </c>
      <c r="BU734">
        <v>50</v>
      </c>
      <c r="BV734">
        <v>1</v>
      </c>
      <c r="BW734">
        <v>512</v>
      </c>
      <c r="BX734">
        <v>314</v>
      </c>
      <c r="BY734" t="s">
        <v>125</v>
      </c>
      <c r="BZ734">
        <v>3499</v>
      </c>
      <c r="CA734">
        <v>3499</v>
      </c>
      <c r="CB734">
        <v>-1</v>
      </c>
      <c r="CC734">
        <v>50</v>
      </c>
      <c r="CD734">
        <v>1</v>
      </c>
      <c r="CE734">
        <v>569</v>
      </c>
      <c r="CF734">
        <v>-1</v>
      </c>
      <c r="CG734">
        <v>400</v>
      </c>
      <c r="CH734">
        <v>-1</v>
      </c>
      <c r="CI734" t="s">
        <v>122</v>
      </c>
      <c r="CJ734" t="s">
        <v>127</v>
      </c>
      <c r="CK734" t="s">
        <v>133</v>
      </c>
      <c r="CL734" t="s">
        <v>142</v>
      </c>
      <c r="CM734" t="s">
        <v>109</v>
      </c>
      <c r="CN734" t="s">
        <v>124</v>
      </c>
      <c r="CO734">
        <v>1</v>
      </c>
      <c r="CP734" t="s">
        <v>121</v>
      </c>
      <c r="CQ734">
        <v>3000</v>
      </c>
      <c r="CR734">
        <v>-999999</v>
      </c>
      <c r="CS734">
        <v>0</v>
      </c>
      <c r="CT734">
        <v>649528</v>
      </c>
      <c r="CU734">
        <v>0</v>
      </c>
      <c r="CV734" t="s">
        <v>121</v>
      </c>
      <c r="CW734">
        <v>532</v>
      </c>
      <c r="CX734">
        <v>650060</v>
      </c>
      <c r="CZ734" t="s">
        <v>125</v>
      </c>
      <c r="DA734" t="s">
        <v>139</v>
      </c>
      <c r="DB734">
        <v>454</v>
      </c>
      <c r="DC734" t="s">
        <v>128</v>
      </c>
      <c r="DD734" t="s">
        <v>134</v>
      </c>
      <c r="DE734">
        <v>41</v>
      </c>
      <c r="DF734">
        <v>2</v>
      </c>
      <c r="DG734">
        <v>84</v>
      </c>
      <c r="DH734">
        <v>41</v>
      </c>
      <c r="DI734" t="s">
        <v>135</v>
      </c>
      <c r="DJ734" s="38">
        <f t="shared" si="11"/>
        <v>1</v>
      </c>
      <c r="DK734" s="38">
        <v>0</v>
      </c>
      <c r="DL734" s="38">
        <v>36</v>
      </c>
      <c r="DM734" s="38">
        <v>2</v>
      </c>
      <c r="DN734" s="38">
        <v>1</v>
      </c>
      <c r="DO734" s="38">
        <v>532</v>
      </c>
    </row>
    <row r="735" spans="1:119" x14ac:dyDescent="0.3">
      <c r="A735" t="s">
        <v>114</v>
      </c>
      <c r="B735">
        <v>3103</v>
      </c>
      <c r="C735">
        <v>1</v>
      </c>
      <c r="D735">
        <v>33</v>
      </c>
      <c r="E735" t="s">
        <v>197</v>
      </c>
      <c r="F735" t="s">
        <v>198</v>
      </c>
      <c r="G735">
        <v>60.006</v>
      </c>
      <c r="H735" t="s">
        <v>165</v>
      </c>
      <c r="I735">
        <v>1</v>
      </c>
      <c r="J735" t="s">
        <v>115</v>
      </c>
      <c r="K735">
        <v>132201385</v>
      </c>
      <c r="L735" t="s">
        <v>116</v>
      </c>
      <c r="M735" t="s">
        <v>166</v>
      </c>
      <c r="N735" t="s">
        <v>117</v>
      </c>
      <c r="O735" t="s">
        <v>199</v>
      </c>
      <c r="Q735" s="2">
        <v>0.31438657407407405</v>
      </c>
      <c r="R735" t="s">
        <v>118</v>
      </c>
      <c r="S735" t="s">
        <v>119</v>
      </c>
      <c r="T735">
        <v>26</v>
      </c>
      <c r="U735">
        <v>2</v>
      </c>
      <c r="V735">
        <v>1</v>
      </c>
      <c r="W735">
        <v>2</v>
      </c>
      <c r="X735">
        <v>2</v>
      </c>
      <c r="Y735">
        <v>-1</v>
      </c>
      <c r="BD735" t="s">
        <v>141</v>
      </c>
      <c r="BE735" t="s">
        <v>21</v>
      </c>
      <c r="BP735">
        <v>37</v>
      </c>
      <c r="BQ735">
        <v>9</v>
      </c>
      <c r="BR735" t="s">
        <v>138</v>
      </c>
      <c r="BS735" t="s">
        <v>131</v>
      </c>
      <c r="BT735">
        <v>2</v>
      </c>
      <c r="BU735">
        <v>50</v>
      </c>
      <c r="BV735">
        <v>1</v>
      </c>
      <c r="BW735">
        <v>512</v>
      </c>
      <c r="BX735">
        <v>314</v>
      </c>
      <c r="BY735" t="s">
        <v>115</v>
      </c>
      <c r="BZ735">
        <v>3629</v>
      </c>
      <c r="CA735">
        <v>3629</v>
      </c>
      <c r="CB735">
        <v>-1</v>
      </c>
      <c r="CC735">
        <v>50</v>
      </c>
      <c r="CD735">
        <v>1</v>
      </c>
      <c r="CE735">
        <v>556</v>
      </c>
      <c r="CF735">
        <v>-1</v>
      </c>
      <c r="CG735">
        <v>400</v>
      </c>
      <c r="CH735">
        <v>-1</v>
      </c>
      <c r="CI735" t="s">
        <v>122</v>
      </c>
      <c r="CJ735" t="s">
        <v>127</v>
      </c>
      <c r="CK735" t="s">
        <v>133</v>
      </c>
      <c r="CL735" t="s">
        <v>142</v>
      </c>
      <c r="CM735" t="s">
        <v>109</v>
      </c>
      <c r="CN735" t="s">
        <v>124</v>
      </c>
      <c r="CO735">
        <v>1</v>
      </c>
      <c r="CP735" t="s">
        <v>131</v>
      </c>
      <c r="CQ735">
        <v>3000</v>
      </c>
      <c r="CR735">
        <v>-999999</v>
      </c>
      <c r="CS735">
        <v>0</v>
      </c>
      <c r="CT735">
        <v>654644</v>
      </c>
      <c r="CU735">
        <v>0</v>
      </c>
      <c r="CV735" t="s">
        <v>131</v>
      </c>
      <c r="CW735">
        <v>415</v>
      </c>
      <c r="CX735">
        <v>655059</v>
      </c>
      <c r="CZ735" t="s">
        <v>115</v>
      </c>
      <c r="DA735" t="s">
        <v>140</v>
      </c>
      <c r="DB735">
        <v>454</v>
      </c>
      <c r="DC735" t="s">
        <v>128</v>
      </c>
      <c r="DD735" t="s">
        <v>129</v>
      </c>
      <c r="DE735">
        <v>18</v>
      </c>
      <c r="DF735">
        <v>2</v>
      </c>
      <c r="DG735">
        <v>85</v>
      </c>
      <c r="DH735">
        <v>18</v>
      </c>
      <c r="DI735" t="s">
        <v>135</v>
      </c>
      <c r="DJ735" s="38">
        <f t="shared" si="11"/>
        <v>1</v>
      </c>
      <c r="DK735" s="38">
        <v>0</v>
      </c>
      <c r="DL735" s="38">
        <v>37</v>
      </c>
      <c r="DM735" s="38">
        <v>2</v>
      </c>
      <c r="DN735" s="38">
        <v>1</v>
      </c>
      <c r="DO735" s="38">
        <v>415</v>
      </c>
    </row>
    <row r="736" spans="1:119" x14ac:dyDescent="0.3">
      <c r="A736" t="s">
        <v>114</v>
      </c>
      <c r="B736">
        <v>3103</v>
      </c>
      <c r="C736">
        <v>1</v>
      </c>
      <c r="D736">
        <v>33</v>
      </c>
      <c r="E736" t="s">
        <v>197</v>
      </c>
      <c r="F736" t="s">
        <v>198</v>
      </c>
      <c r="G736">
        <v>60.006</v>
      </c>
      <c r="H736" t="s">
        <v>165</v>
      </c>
      <c r="I736">
        <v>1</v>
      </c>
      <c r="J736" t="s">
        <v>115</v>
      </c>
      <c r="K736">
        <v>132201385</v>
      </c>
      <c r="L736" t="s">
        <v>116</v>
      </c>
      <c r="M736" t="s">
        <v>166</v>
      </c>
      <c r="N736" t="s">
        <v>117</v>
      </c>
      <c r="O736" t="s">
        <v>199</v>
      </c>
      <c r="Q736" s="2">
        <v>0.31438657407407405</v>
      </c>
      <c r="R736" t="s">
        <v>118</v>
      </c>
      <c r="S736" t="s">
        <v>119</v>
      </c>
      <c r="T736">
        <v>26</v>
      </c>
      <c r="U736">
        <v>2</v>
      </c>
      <c r="V736">
        <v>1</v>
      </c>
      <c r="W736">
        <v>2</v>
      </c>
      <c r="X736">
        <v>2</v>
      </c>
      <c r="Y736">
        <v>-1</v>
      </c>
      <c r="BD736" t="s">
        <v>141</v>
      </c>
      <c r="BE736" t="s">
        <v>21</v>
      </c>
      <c r="BP736">
        <v>38</v>
      </c>
      <c r="BQ736">
        <v>19</v>
      </c>
      <c r="BR736" t="s">
        <v>138</v>
      </c>
      <c r="BS736" t="s">
        <v>121</v>
      </c>
      <c r="BT736">
        <v>1</v>
      </c>
      <c r="BU736">
        <v>50</v>
      </c>
      <c r="BV736">
        <v>0</v>
      </c>
      <c r="BW736">
        <v>512</v>
      </c>
      <c r="BX736">
        <v>454</v>
      </c>
      <c r="BY736" t="s">
        <v>125</v>
      </c>
      <c r="BZ736">
        <v>3293</v>
      </c>
      <c r="CA736">
        <v>3293</v>
      </c>
      <c r="CB736">
        <v>-1</v>
      </c>
      <c r="CC736">
        <v>50</v>
      </c>
      <c r="CD736">
        <v>0</v>
      </c>
      <c r="CE736">
        <v>691</v>
      </c>
      <c r="CF736">
        <v>-1</v>
      </c>
      <c r="CG736">
        <v>400</v>
      </c>
      <c r="CH736">
        <v>-1</v>
      </c>
      <c r="CI736" t="s">
        <v>122</v>
      </c>
      <c r="CJ736" t="s">
        <v>133</v>
      </c>
      <c r="CK736" t="s">
        <v>133</v>
      </c>
      <c r="CL736" t="s">
        <v>142</v>
      </c>
      <c r="CM736" t="s">
        <v>109</v>
      </c>
      <c r="CN736" t="s">
        <v>124</v>
      </c>
      <c r="CO736">
        <v>1</v>
      </c>
      <c r="CP736" t="s">
        <v>121</v>
      </c>
      <c r="CQ736">
        <v>3000</v>
      </c>
      <c r="CR736">
        <v>-999999</v>
      </c>
      <c r="CS736">
        <v>0</v>
      </c>
      <c r="CT736">
        <v>659911</v>
      </c>
      <c r="CU736">
        <v>0</v>
      </c>
      <c r="CV736" t="s">
        <v>121</v>
      </c>
      <c r="CW736">
        <v>616</v>
      </c>
      <c r="CX736">
        <v>660527</v>
      </c>
      <c r="CZ736" t="s">
        <v>125</v>
      </c>
      <c r="DA736" t="s">
        <v>139</v>
      </c>
      <c r="DB736">
        <v>454</v>
      </c>
      <c r="DC736" t="s">
        <v>128</v>
      </c>
      <c r="DD736" t="s">
        <v>134</v>
      </c>
      <c r="DE736">
        <v>37</v>
      </c>
      <c r="DF736">
        <v>2</v>
      </c>
      <c r="DG736">
        <v>86</v>
      </c>
      <c r="DH736">
        <v>37</v>
      </c>
      <c r="DI736" t="s">
        <v>130</v>
      </c>
      <c r="DJ736" s="38">
        <f t="shared" si="11"/>
        <v>1</v>
      </c>
      <c r="DK736" s="38">
        <v>0</v>
      </c>
      <c r="DL736" s="38">
        <v>38</v>
      </c>
      <c r="DM736" s="38">
        <v>2</v>
      </c>
      <c r="DN736" s="38">
        <v>1</v>
      </c>
      <c r="DO736" s="38">
        <v>616</v>
      </c>
    </row>
    <row r="737" spans="1:119" x14ac:dyDescent="0.3">
      <c r="A737" t="s">
        <v>114</v>
      </c>
      <c r="B737">
        <v>3103</v>
      </c>
      <c r="C737">
        <v>1</v>
      </c>
      <c r="D737">
        <v>33</v>
      </c>
      <c r="E737" t="s">
        <v>197</v>
      </c>
      <c r="F737" t="s">
        <v>198</v>
      </c>
      <c r="G737">
        <v>60.006</v>
      </c>
      <c r="H737" t="s">
        <v>165</v>
      </c>
      <c r="I737">
        <v>1</v>
      </c>
      <c r="J737" t="s">
        <v>115</v>
      </c>
      <c r="K737">
        <v>132201385</v>
      </c>
      <c r="L737" t="s">
        <v>116</v>
      </c>
      <c r="M737" t="s">
        <v>166</v>
      </c>
      <c r="N737" t="s">
        <v>117</v>
      </c>
      <c r="O737" t="s">
        <v>199</v>
      </c>
      <c r="Q737" s="2">
        <v>0.31438657407407405</v>
      </c>
      <c r="R737" t="s">
        <v>118</v>
      </c>
      <c r="S737" t="s">
        <v>119</v>
      </c>
      <c r="T737">
        <v>26</v>
      </c>
      <c r="U737">
        <v>2</v>
      </c>
      <c r="V737">
        <v>1</v>
      </c>
      <c r="W737">
        <v>2</v>
      </c>
      <c r="X737">
        <v>2</v>
      </c>
      <c r="Y737">
        <v>-1</v>
      </c>
      <c r="BD737" t="s">
        <v>141</v>
      </c>
      <c r="BE737" t="s">
        <v>21</v>
      </c>
      <c r="BP737">
        <v>39</v>
      </c>
      <c r="BQ737">
        <v>3</v>
      </c>
      <c r="BR737" t="s">
        <v>138</v>
      </c>
      <c r="BS737" t="s">
        <v>131</v>
      </c>
      <c r="BT737">
        <v>2</v>
      </c>
      <c r="BU737">
        <v>50</v>
      </c>
      <c r="BV737">
        <v>1</v>
      </c>
      <c r="BW737">
        <v>512</v>
      </c>
      <c r="BX737">
        <v>-100</v>
      </c>
      <c r="BY737" t="s">
        <v>115</v>
      </c>
      <c r="BZ737">
        <v>2969</v>
      </c>
      <c r="CA737">
        <v>2969</v>
      </c>
      <c r="CB737">
        <v>-1</v>
      </c>
      <c r="CC737">
        <v>50</v>
      </c>
      <c r="CD737">
        <v>0</v>
      </c>
      <c r="CE737">
        <v>1262</v>
      </c>
      <c r="CF737">
        <v>-1</v>
      </c>
      <c r="CG737">
        <v>400</v>
      </c>
      <c r="CH737">
        <v>-1</v>
      </c>
      <c r="CI737" t="s">
        <v>122</v>
      </c>
      <c r="CJ737" t="s">
        <v>137</v>
      </c>
      <c r="CK737" t="s">
        <v>133</v>
      </c>
      <c r="CL737" t="s">
        <v>142</v>
      </c>
      <c r="CM737" t="s">
        <v>109</v>
      </c>
      <c r="CN737" t="s">
        <v>124</v>
      </c>
      <c r="CO737">
        <v>1</v>
      </c>
      <c r="CP737" t="s">
        <v>131</v>
      </c>
      <c r="CQ737">
        <v>3000</v>
      </c>
      <c r="CR737">
        <v>-999999</v>
      </c>
      <c r="CS737">
        <v>0</v>
      </c>
      <c r="CT737">
        <v>665610</v>
      </c>
      <c r="CU737">
        <v>0</v>
      </c>
      <c r="CV737" t="s">
        <v>131</v>
      </c>
      <c r="CW737">
        <v>369</v>
      </c>
      <c r="CX737">
        <v>665979</v>
      </c>
      <c r="CZ737" t="s">
        <v>115</v>
      </c>
      <c r="DA737" t="s">
        <v>140</v>
      </c>
      <c r="DB737">
        <v>454</v>
      </c>
      <c r="DC737" t="s">
        <v>128</v>
      </c>
      <c r="DD737" t="s">
        <v>129</v>
      </c>
      <c r="DE737">
        <v>6</v>
      </c>
      <c r="DF737">
        <v>2</v>
      </c>
      <c r="DG737">
        <v>87</v>
      </c>
      <c r="DH737">
        <v>6</v>
      </c>
      <c r="DI737" t="s">
        <v>136</v>
      </c>
      <c r="DJ737" s="38">
        <f t="shared" si="11"/>
        <v>1</v>
      </c>
      <c r="DK737" s="38">
        <v>0</v>
      </c>
      <c r="DL737" s="38">
        <v>39</v>
      </c>
      <c r="DM737" s="38">
        <v>2</v>
      </c>
      <c r="DN737" s="38">
        <v>1</v>
      </c>
      <c r="DO737" s="38">
        <v>369</v>
      </c>
    </row>
    <row r="738" spans="1:119" x14ac:dyDescent="0.3">
      <c r="A738" t="s">
        <v>114</v>
      </c>
      <c r="B738">
        <v>3103</v>
      </c>
      <c r="C738">
        <v>1</v>
      </c>
      <c r="D738">
        <v>33</v>
      </c>
      <c r="E738" t="s">
        <v>197</v>
      </c>
      <c r="F738" t="s">
        <v>198</v>
      </c>
      <c r="G738">
        <v>60.006</v>
      </c>
      <c r="H738" t="s">
        <v>165</v>
      </c>
      <c r="I738">
        <v>1</v>
      </c>
      <c r="J738" t="s">
        <v>115</v>
      </c>
      <c r="K738">
        <v>132201385</v>
      </c>
      <c r="L738" t="s">
        <v>116</v>
      </c>
      <c r="M738" t="s">
        <v>166</v>
      </c>
      <c r="N738" t="s">
        <v>117</v>
      </c>
      <c r="O738" t="s">
        <v>199</v>
      </c>
      <c r="Q738" s="2">
        <v>0.31438657407407405</v>
      </c>
      <c r="R738" t="s">
        <v>118</v>
      </c>
      <c r="S738" t="s">
        <v>119</v>
      </c>
      <c r="T738">
        <v>26</v>
      </c>
      <c r="U738">
        <v>2</v>
      </c>
      <c r="V738">
        <v>1</v>
      </c>
      <c r="W738">
        <v>2</v>
      </c>
      <c r="X738">
        <v>2</v>
      </c>
      <c r="Y738">
        <v>-1</v>
      </c>
      <c r="BD738" t="s">
        <v>141</v>
      </c>
      <c r="BE738" t="s">
        <v>21</v>
      </c>
      <c r="BP738">
        <v>40</v>
      </c>
      <c r="BQ738">
        <v>22</v>
      </c>
      <c r="BR738" t="s">
        <v>120</v>
      </c>
      <c r="BS738" t="s">
        <v>121</v>
      </c>
      <c r="BT738">
        <v>1</v>
      </c>
      <c r="BU738">
        <v>50</v>
      </c>
      <c r="BV738">
        <v>0</v>
      </c>
      <c r="BW738">
        <v>512</v>
      </c>
      <c r="BX738">
        <v>314</v>
      </c>
      <c r="BY738" t="s">
        <v>115</v>
      </c>
      <c r="BZ738">
        <v>3332</v>
      </c>
      <c r="CA738">
        <v>3332</v>
      </c>
      <c r="CB738">
        <v>-1</v>
      </c>
      <c r="CC738">
        <v>50</v>
      </c>
      <c r="CD738">
        <v>0</v>
      </c>
      <c r="CE738">
        <v>809</v>
      </c>
      <c r="CF738">
        <v>-1</v>
      </c>
      <c r="CG738">
        <v>400</v>
      </c>
      <c r="CH738">
        <v>-1</v>
      </c>
      <c r="CI738" t="s">
        <v>122</v>
      </c>
      <c r="CJ738" t="s">
        <v>127</v>
      </c>
      <c r="CK738" t="s">
        <v>133</v>
      </c>
      <c r="CL738" t="s">
        <v>142</v>
      </c>
      <c r="CM738" t="s">
        <v>109</v>
      </c>
      <c r="CN738" t="s">
        <v>124</v>
      </c>
      <c r="CO738">
        <v>0</v>
      </c>
      <c r="CP738" t="s">
        <v>121</v>
      </c>
      <c r="CQ738">
        <v>3000</v>
      </c>
      <c r="CR738">
        <v>-999999</v>
      </c>
      <c r="CS738">
        <v>0</v>
      </c>
      <c r="CT738">
        <v>670293</v>
      </c>
      <c r="CU738">
        <v>0</v>
      </c>
      <c r="CV738" t="s">
        <v>131</v>
      </c>
      <c r="CW738">
        <v>459</v>
      </c>
      <c r="CX738">
        <v>670752</v>
      </c>
      <c r="CZ738" t="s">
        <v>125</v>
      </c>
      <c r="DA738" t="s">
        <v>126</v>
      </c>
      <c r="DB738">
        <v>454</v>
      </c>
      <c r="DC738" t="s">
        <v>128</v>
      </c>
      <c r="DD738" t="s">
        <v>134</v>
      </c>
      <c r="DE738">
        <v>43</v>
      </c>
      <c r="DF738">
        <v>2</v>
      </c>
      <c r="DG738">
        <v>88</v>
      </c>
      <c r="DH738">
        <v>43</v>
      </c>
      <c r="DI738" t="s">
        <v>135</v>
      </c>
      <c r="DJ738" s="38">
        <f t="shared" si="11"/>
        <v>0</v>
      </c>
      <c r="DK738" s="38">
        <v>0</v>
      </c>
      <c r="DL738" s="38">
        <v>40</v>
      </c>
      <c r="DM738" s="38">
        <v>2</v>
      </c>
      <c r="DN738" s="38">
        <v>1</v>
      </c>
      <c r="DO738" s="38">
        <v>459</v>
      </c>
    </row>
    <row r="739" spans="1:119" x14ac:dyDescent="0.3">
      <c r="A739" t="s">
        <v>114</v>
      </c>
      <c r="B739">
        <v>3103</v>
      </c>
      <c r="C739">
        <v>1</v>
      </c>
      <c r="D739">
        <v>33</v>
      </c>
      <c r="E739" t="s">
        <v>197</v>
      </c>
      <c r="F739" t="s">
        <v>198</v>
      </c>
      <c r="G739">
        <v>60.006</v>
      </c>
      <c r="H739" t="s">
        <v>165</v>
      </c>
      <c r="I739">
        <v>1</v>
      </c>
      <c r="J739" t="s">
        <v>115</v>
      </c>
      <c r="K739">
        <v>132201385</v>
      </c>
      <c r="L739" t="s">
        <v>116</v>
      </c>
      <c r="M739" t="s">
        <v>166</v>
      </c>
      <c r="N739" t="s">
        <v>117</v>
      </c>
      <c r="O739" t="s">
        <v>199</v>
      </c>
      <c r="Q739" s="2">
        <v>0.31438657407407405</v>
      </c>
      <c r="R739" t="s">
        <v>118</v>
      </c>
      <c r="S739" t="s">
        <v>119</v>
      </c>
      <c r="T739">
        <v>26</v>
      </c>
      <c r="U739">
        <v>2</v>
      </c>
      <c r="V739">
        <v>1</v>
      </c>
      <c r="W739">
        <v>2</v>
      </c>
      <c r="X739">
        <v>2</v>
      </c>
      <c r="Y739">
        <v>-1</v>
      </c>
      <c r="BD739" t="s">
        <v>141</v>
      </c>
      <c r="BE739" t="s">
        <v>21</v>
      </c>
      <c r="BP739">
        <v>41</v>
      </c>
      <c r="BQ739">
        <v>10</v>
      </c>
      <c r="BR739" t="s">
        <v>120</v>
      </c>
      <c r="BS739" t="s">
        <v>121</v>
      </c>
      <c r="BT739">
        <v>1</v>
      </c>
      <c r="BU739">
        <v>50</v>
      </c>
      <c r="BV739">
        <v>0</v>
      </c>
      <c r="BW739">
        <v>512</v>
      </c>
      <c r="BX739">
        <v>314</v>
      </c>
      <c r="BY739" t="s">
        <v>115</v>
      </c>
      <c r="BZ739">
        <v>3150</v>
      </c>
      <c r="CA739">
        <v>3150</v>
      </c>
      <c r="CB739">
        <v>-1</v>
      </c>
      <c r="CC739">
        <v>50</v>
      </c>
      <c r="CD739">
        <v>0</v>
      </c>
      <c r="CE739">
        <v>805</v>
      </c>
      <c r="CF739">
        <v>-1</v>
      </c>
      <c r="CG739">
        <v>400</v>
      </c>
      <c r="CH739">
        <v>-1</v>
      </c>
      <c r="CI739" t="s">
        <v>122</v>
      </c>
      <c r="CJ739" t="s">
        <v>127</v>
      </c>
      <c r="CK739" t="s">
        <v>133</v>
      </c>
      <c r="CL739" t="s">
        <v>142</v>
      </c>
      <c r="CM739" t="s">
        <v>109</v>
      </c>
      <c r="CN739" t="s">
        <v>124</v>
      </c>
      <c r="CO739">
        <v>1</v>
      </c>
      <c r="CP739" t="s">
        <v>121</v>
      </c>
      <c r="CQ739">
        <v>3000</v>
      </c>
      <c r="CR739">
        <v>-999999</v>
      </c>
      <c r="CS739">
        <v>0</v>
      </c>
      <c r="CT739">
        <v>675426</v>
      </c>
      <c r="CU739">
        <v>0</v>
      </c>
      <c r="CV739" t="s">
        <v>121</v>
      </c>
      <c r="CW739">
        <v>645</v>
      </c>
      <c r="CX739">
        <v>676071</v>
      </c>
      <c r="CZ739" t="s">
        <v>125</v>
      </c>
      <c r="DA739" t="s">
        <v>126</v>
      </c>
      <c r="DB739">
        <v>454</v>
      </c>
      <c r="DC739" t="s">
        <v>128</v>
      </c>
      <c r="DD739" t="s">
        <v>129</v>
      </c>
      <c r="DE739">
        <v>19</v>
      </c>
      <c r="DF739">
        <v>2</v>
      </c>
      <c r="DG739">
        <v>89</v>
      </c>
      <c r="DH739">
        <v>19</v>
      </c>
      <c r="DI739" t="s">
        <v>135</v>
      </c>
      <c r="DJ739" s="38">
        <f t="shared" si="11"/>
        <v>1</v>
      </c>
      <c r="DK739" s="38">
        <v>0</v>
      </c>
      <c r="DL739" s="38">
        <v>41</v>
      </c>
      <c r="DM739" s="38">
        <v>2</v>
      </c>
      <c r="DN739" s="38">
        <v>1</v>
      </c>
      <c r="DO739" s="38">
        <v>645</v>
      </c>
    </row>
    <row r="740" spans="1:119" x14ac:dyDescent="0.3">
      <c r="A740" t="s">
        <v>114</v>
      </c>
      <c r="B740">
        <v>3103</v>
      </c>
      <c r="C740">
        <v>1</v>
      </c>
      <c r="D740">
        <v>33</v>
      </c>
      <c r="E740" t="s">
        <v>197</v>
      </c>
      <c r="F740" t="s">
        <v>198</v>
      </c>
      <c r="G740">
        <v>60.006</v>
      </c>
      <c r="H740" t="s">
        <v>165</v>
      </c>
      <c r="I740">
        <v>1</v>
      </c>
      <c r="J740" t="s">
        <v>115</v>
      </c>
      <c r="K740">
        <v>132201385</v>
      </c>
      <c r="L740" t="s">
        <v>116</v>
      </c>
      <c r="M740" t="s">
        <v>166</v>
      </c>
      <c r="N740" t="s">
        <v>117</v>
      </c>
      <c r="O740" t="s">
        <v>199</v>
      </c>
      <c r="Q740" s="2">
        <v>0.31438657407407405</v>
      </c>
      <c r="R740" t="s">
        <v>118</v>
      </c>
      <c r="S740" t="s">
        <v>119</v>
      </c>
      <c r="T740">
        <v>26</v>
      </c>
      <c r="U740">
        <v>2</v>
      </c>
      <c r="V740">
        <v>1</v>
      </c>
      <c r="W740">
        <v>2</v>
      </c>
      <c r="X740">
        <v>2</v>
      </c>
      <c r="Y740">
        <v>-1</v>
      </c>
      <c r="BD740" t="s">
        <v>141</v>
      </c>
      <c r="BE740" t="s">
        <v>21</v>
      </c>
      <c r="BP740">
        <v>42</v>
      </c>
      <c r="BQ740">
        <v>17</v>
      </c>
      <c r="BR740" t="s">
        <v>138</v>
      </c>
      <c r="BS740" t="s">
        <v>121</v>
      </c>
      <c r="BT740">
        <v>1</v>
      </c>
      <c r="BU740">
        <v>50</v>
      </c>
      <c r="BV740">
        <v>0</v>
      </c>
      <c r="BW740">
        <v>512</v>
      </c>
      <c r="BX740">
        <v>314</v>
      </c>
      <c r="BY740" t="s">
        <v>125</v>
      </c>
      <c r="BZ740">
        <v>2310</v>
      </c>
      <c r="CA740">
        <v>2310</v>
      </c>
      <c r="CB740">
        <v>-1</v>
      </c>
      <c r="CC740">
        <v>50</v>
      </c>
      <c r="CD740">
        <v>0</v>
      </c>
      <c r="CE740">
        <v>1593</v>
      </c>
      <c r="CF740">
        <v>-1</v>
      </c>
      <c r="CG740">
        <v>400</v>
      </c>
      <c r="CH740">
        <v>-1</v>
      </c>
      <c r="CI740" t="s">
        <v>122</v>
      </c>
      <c r="CJ740" t="s">
        <v>127</v>
      </c>
      <c r="CK740" t="s">
        <v>127</v>
      </c>
      <c r="CL740" t="s">
        <v>142</v>
      </c>
      <c r="CM740" t="s">
        <v>109</v>
      </c>
      <c r="CN740" t="s">
        <v>124</v>
      </c>
      <c r="CO740">
        <v>1</v>
      </c>
      <c r="CP740" t="s">
        <v>121</v>
      </c>
      <c r="CQ740">
        <v>3000</v>
      </c>
      <c r="CR740">
        <v>-999999</v>
      </c>
      <c r="CS740">
        <v>0</v>
      </c>
      <c r="CT740">
        <v>681342</v>
      </c>
      <c r="CU740">
        <v>0</v>
      </c>
      <c r="CV740" t="s">
        <v>121</v>
      </c>
      <c r="CW740">
        <v>697</v>
      </c>
      <c r="CX740">
        <v>682039</v>
      </c>
      <c r="CZ740" t="s">
        <v>125</v>
      </c>
      <c r="DA740" t="s">
        <v>139</v>
      </c>
      <c r="DB740">
        <v>314</v>
      </c>
      <c r="DC740" t="s">
        <v>128</v>
      </c>
      <c r="DD740" t="s">
        <v>134</v>
      </c>
      <c r="DE740">
        <v>33</v>
      </c>
      <c r="DF740">
        <v>2</v>
      </c>
      <c r="DG740">
        <v>90</v>
      </c>
      <c r="DH740">
        <v>33</v>
      </c>
      <c r="DI740" t="s">
        <v>130</v>
      </c>
      <c r="DJ740" s="38">
        <f t="shared" si="11"/>
        <v>1</v>
      </c>
      <c r="DK740" s="38">
        <v>0</v>
      </c>
      <c r="DL740" s="38">
        <v>42</v>
      </c>
      <c r="DM740" s="38">
        <v>2</v>
      </c>
      <c r="DN740" s="38">
        <v>1</v>
      </c>
      <c r="DO740" s="38">
        <v>697</v>
      </c>
    </row>
    <row r="741" spans="1:119" x14ac:dyDescent="0.3">
      <c r="A741" t="s">
        <v>114</v>
      </c>
      <c r="B741">
        <v>3103</v>
      </c>
      <c r="C741">
        <v>1</v>
      </c>
      <c r="D741">
        <v>33</v>
      </c>
      <c r="E741" t="s">
        <v>197</v>
      </c>
      <c r="F741" t="s">
        <v>198</v>
      </c>
      <c r="G741">
        <v>60.006</v>
      </c>
      <c r="H741" t="s">
        <v>165</v>
      </c>
      <c r="I741">
        <v>1</v>
      </c>
      <c r="J741" t="s">
        <v>115</v>
      </c>
      <c r="K741">
        <v>132201385</v>
      </c>
      <c r="L741" t="s">
        <v>116</v>
      </c>
      <c r="M741" t="s">
        <v>166</v>
      </c>
      <c r="N741" t="s">
        <v>117</v>
      </c>
      <c r="O741" t="s">
        <v>199</v>
      </c>
      <c r="Q741" s="2">
        <v>0.31438657407407405</v>
      </c>
      <c r="R741" t="s">
        <v>118</v>
      </c>
      <c r="S741" t="s">
        <v>119</v>
      </c>
      <c r="T741">
        <v>26</v>
      </c>
      <c r="U741">
        <v>2</v>
      </c>
      <c r="V741">
        <v>1</v>
      </c>
      <c r="W741">
        <v>2</v>
      </c>
      <c r="X741">
        <v>2</v>
      </c>
      <c r="Y741">
        <v>-1</v>
      </c>
      <c r="BD741" t="s">
        <v>141</v>
      </c>
      <c r="BE741" t="s">
        <v>21</v>
      </c>
      <c r="BP741">
        <v>43</v>
      </c>
      <c r="BQ741">
        <v>12</v>
      </c>
      <c r="BR741" t="s">
        <v>120</v>
      </c>
      <c r="BS741" t="s">
        <v>121</v>
      </c>
      <c r="BT741">
        <v>1</v>
      </c>
      <c r="BU741">
        <v>50</v>
      </c>
      <c r="BV741">
        <v>1</v>
      </c>
      <c r="BW741">
        <v>512</v>
      </c>
      <c r="BX741">
        <v>454</v>
      </c>
      <c r="BY741" t="s">
        <v>115</v>
      </c>
      <c r="BZ741">
        <v>3177</v>
      </c>
      <c r="CA741">
        <v>3177</v>
      </c>
      <c r="CB741">
        <v>-1</v>
      </c>
      <c r="CC741">
        <v>50</v>
      </c>
      <c r="CD741">
        <v>1</v>
      </c>
      <c r="CE741">
        <v>457</v>
      </c>
      <c r="CF741">
        <v>-1</v>
      </c>
      <c r="CG741">
        <v>400</v>
      </c>
      <c r="CH741">
        <v>-1</v>
      </c>
      <c r="CI741" t="s">
        <v>122</v>
      </c>
      <c r="CJ741" t="s">
        <v>133</v>
      </c>
      <c r="CK741" t="s">
        <v>127</v>
      </c>
      <c r="CL741" t="s">
        <v>142</v>
      </c>
      <c r="CM741" t="s">
        <v>109</v>
      </c>
      <c r="CN741" t="s">
        <v>124</v>
      </c>
      <c r="CO741">
        <v>1</v>
      </c>
      <c r="CP741" t="s">
        <v>121</v>
      </c>
      <c r="CQ741">
        <v>3000</v>
      </c>
      <c r="CR741">
        <v>-999999</v>
      </c>
      <c r="CS741">
        <v>0</v>
      </c>
      <c r="CT741">
        <v>685341</v>
      </c>
      <c r="CU741">
        <v>0</v>
      </c>
      <c r="CV741" t="s">
        <v>121</v>
      </c>
      <c r="CW741">
        <v>966</v>
      </c>
      <c r="CX741">
        <v>686307</v>
      </c>
      <c r="CZ741" t="s">
        <v>125</v>
      </c>
      <c r="DA741" t="s">
        <v>126</v>
      </c>
      <c r="DB741">
        <v>314</v>
      </c>
      <c r="DC741" t="s">
        <v>128</v>
      </c>
      <c r="DD741" t="s">
        <v>129</v>
      </c>
      <c r="DE741">
        <v>23</v>
      </c>
      <c r="DF741">
        <v>2</v>
      </c>
      <c r="DG741">
        <v>91</v>
      </c>
      <c r="DH741">
        <v>23</v>
      </c>
      <c r="DI741" t="s">
        <v>135</v>
      </c>
      <c r="DJ741" s="38">
        <f t="shared" si="11"/>
        <v>1</v>
      </c>
      <c r="DK741" s="38">
        <v>0</v>
      </c>
      <c r="DL741" s="38">
        <v>43</v>
      </c>
      <c r="DM741" s="38">
        <v>2</v>
      </c>
      <c r="DN741" s="38">
        <v>1</v>
      </c>
      <c r="DO741" s="38">
        <v>966</v>
      </c>
    </row>
    <row r="742" spans="1:119" x14ac:dyDescent="0.3">
      <c r="A742" t="s">
        <v>114</v>
      </c>
      <c r="B742">
        <v>3103</v>
      </c>
      <c r="C742">
        <v>1</v>
      </c>
      <c r="D742">
        <v>33</v>
      </c>
      <c r="E742" t="s">
        <v>197</v>
      </c>
      <c r="F742" t="s">
        <v>198</v>
      </c>
      <c r="G742">
        <v>60.006</v>
      </c>
      <c r="H742" t="s">
        <v>165</v>
      </c>
      <c r="I742">
        <v>1</v>
      </c>
      <c r="J742" t="s">
        <v>115</v>
      </c>
      <c r="K742">
        <v>132201385</v>
      </c>
      <c r="L742" t="s">
        <v>116</v>
      </c>
      <c r="M742" t="s">
        <v>166</v>
      </c>
      <c r="N742" t="s">
        <v>117</v>
      </c>
      <c r="O742" t="s">
        <v>199</v>
      </c>
      <c r="Q742" s="2">
        <v>0.31438657407407405</v>
      </c>
      <c r="R742" t="s">
        <v>118</v>
      </c>
      <c r="S742" t="s">
        <v>119</v>
      </c>
      <c r="T742">
        <v>26</v>
      </c>
      <c r="U742">
        <v>2</v>
      </c>
      <c r="V742">
        <v>1</v>
      </c>
      <c r="W742">
        <v>2</v>
      </c>
      <c r="X742">
        <v>2</v>
      </c>
      <c r="Y742">
        <v>-1</v>
      </c>
      <c r="BD742" t="s">
        <v>141</v>
      </c>
      <c r="BE742" t="s">
        <v>21</v>
      </c>
      <c r="BP742">
        <v>44</v>
      </c>
      <c r="BQ742">
        <v>2</v>
      </c>
      <c r="BR742" t="s">
        <v>120</v>
      </c>
      <c r="BS742" t="s">
        <v>131</v>
      </c>
      <c r="BT742">
        <v>2</v>
      </c>
      <c r="BU742">
        <v>50</v>
      </c>
      <c r="BV742">
        <v>1</v>
      </c>
      <c r="BW742">
        <v>512</v>
      </c>
      <c r="BX742">
        <v>-100</v>
      </c>
      <c r="BY742" t="s">
        <v>125</v>
      </c>
      <c r="BZ742">
        <v>2738</v>
      </c>
      <c r="CA742">
        <v>2738</v>
      </c>
      <c r="CB742">
        <v>-1</v>
      </c>
      <c r="CC742">
        <v>50</v>
      </c>
      <c r="CD742">
        <v>1</v>
      </c>
      <c r="CE742">
        <v>1051</v>
      </c>
      <c r="CF742">
        <v>-1</v>
      </c>
      <c r="CG742">
        <v>400</v>
      </c>
      <c r="CH742">
        <v>-1</v>
      </c>
      <c r="CI742" t="s">
        <v>122</v>
      </c>
      <c r="CJ742" t="s">
        <v>137</v>
      </c>
      <c r="CK742" t="s">
        <v>127</v>
      </c>
      <c r="CL742" t="s">
        <v>142</v>
      </c>
      <c r="CM742" t="s">
        <v>109</v>
      </c>
      <c r="CN742" t="s">
        <v>124</v>
      </c>
      <c r="CO742">
        <v>1</v>
      </c>
      <c r="CP742" t="s">
        <v>131</v>
      </c>
      <c r="CQ742">
        <v>3000</v>
      </c>
      <c r="CR742">
        <v>-999999</v>
      </c>
      <c r="CS742">
        <v>0</v>
      </c>
      <c r="CT742">
        <v>691074</v>
      </c>
      <c r="CU742">
        <v>0</v>
      </c>
      <c r="CV742" t="s">
        <v>131</v>
      </c>
      <c r="CW742">
        <v>811</v>
      </c>
      <c r="CX742">
        <v>691885</v>
      </c>
      <c r="CZ742" t="s">
        <v>115</v>
      </c>
      <c r="DA742" t="s">
        <v>132</v>
      </c>
      <c r="DB742">
        <v>314</v>
      </c>
      <c r="DC742" t="s">
        <v>128</v>
      </c>
      <c r="DD742" t="s">
        <v>129</v>
      </c>
      <c r="DE742">
        <v>4</v>
      </c>
      <c r="DF742">
        <v>2</v>
      </c>
      <c r="DG742">
        <v>92</v>
      </c>
      <c r="DH742">
        <v>4</v>
      </c>
      <c r="DI742" t="s">
        <v>136</v>
      </c>
      <c r="DJ742" s="38">
        <f t="shared" si="11"/>
        <v>1</v>
      </c>
      <c r="DK742" s="38">
        <v>0</v>
      </c>
      <c r="DL742" s="38">
        <v>44</v>
      </c>
      <c r="DM742" s="38">
        <v>2</v>
      </c>
      <c r="DN742" s="38">
        <v>1</v>
      </c>
      <c r="DO742" s="38">
        <v>811</v>
      </c>
    </row>
    <row r="743" spans="1:119" x14ac:dyDescent="0.3">
      <c r="A743" t="s">
        <v>114</v>
      </c>
      <c r="B743">
        <v>3103</v>
      </c>
      <c r="C743">
        <v>1</v>
      </c>
      <c r="D743">
        <v>33</v>
      </c>
      <c r="E743" t="s">
        <v>197</v>
      </c>
      <c r="F743" t="s">
        <v>198</v>
      </c>
      <c r="G743">
        <v>60.006</v>
      </c>
      <c r="H743" t="s">
        <v>165</v>
      </c>
      <c r="I743">
        <v>1</v>
      </c>
      <c r="J743" t="s">
        <v>115</v>
      </c>
      <c r="K743">
        <v>132201385</v>
      </c>
      <c r="L743" t="s">
        <v>116</v>
      </c>
      <c r="M743" t="s">
        <v>166</v>
      </c>
      <c r="N743" t="s">
        <v>117</v>
      </c>
      <c r="O743" t="s">
        <v>199</v>
      </c>
      <c r="Q743" s="2">
        <v>0.31438657407407405</v>
      </c>
      <c r="R743" t="s">
        <v>118</v>
      </c>
      <c r="S743" t="s">
        <v>119</v>
      </c>
      <c r="T743">
        <v>26</v>
      </c>
      <c r="U743">
        <v>2</v>
      </c>
      <c r="V743">
        <v>1</v>
      </c>
      <c r="W743">
        <v>2</v>
      </c>
      <c r="X743">
        <v>2</v>
      </c>
      <c r="Y743">
        <v>-1</v>
      </c>
      <c r="BD743" t="s">
        <v>141</v>
      </c>
      <c r="BE743" t="s">
        <v>21</v>
      </c>
      <c r="BP743">
        <v>45</v>
      </c>
      <c r="BQ743">
        <v>1</v>
      </c>
      <c r="BR743" t="s">
        <v>138</v>
      </c>
      <c r="BS743" t="s">
        <v>121</v>
      </c>
      <c r="BT743">
        <v>1</v>
      </c>
      <c r="BU743">
        <v>50</v>
      </c>
      <c r="BV743">
        <v>1</v>
      </c>
      <c r="BW743">
        <v>512</v>
      </c>
      <c r="BX743">
        <v>-100</v>
      </c>
      <c r="BY743" t="s">
        <v>125</v>
      </c>
      <c r="BZ743">
        <v>2896</v>
      </c>
      <c r="CA743">
        <v>2896</v>
      </c>
      <c r="CB743">
        <v>-1</v>
      </c>
      <c r="CC743">
        <v>50</v>
      </c>
      <c r="CD743">
        <v>1</v>
      </c>
      <c r="CE743">
        <v>1194</v>
      </c>
      <c r="CF743">
        <v>-1</v>
      </c>
      <c r="CG743">
        <v>400</v>
      </c>
      <c r="CH743">
        <v>-1</v>
      </c>
      <c r="CI743" t="s">
        <v>122</v>
      </c>
      <c r="CJ743" t="s">
        <v>137</v>
      </c>
      <c r="CK743" t="s">
        <v>127</v>
      </c>
      <c r="CL743" t="s">
        <v>142</v>
      </c>
      <c r="CM743" t="s">
        <v>109</v>
      </c>
      <c r="CN743" t="s">
        <v>124</v>
      </c>
      <c r="CO743">
        <v>1</v>
      </c>
      <c r="CP743" t="s">
        <v>121</v>
      </c>
      <c r="CQ743">
        <v>3000</v>
      </c>
      <c r="CR743">
        <v>-999999</v>
      </c>
      <c r="CS743">
        <v>0</v>
      </c>
      <c r="CT743">
        <v>696357</v>
      </c>
      <c r="CU743">
        <v>0</v>
      </c>
      <c r="CV743" t="s">
        <v>121</v>
      </c>
      <c r="CW743">
        <v>510</v>
      </c>
      <c r="CX743">
        <v>696867</v>
      </c>
      <c r="CZ743" t="s">
        <v>125</v>
      </c>
      <c r="DA743" t="s">
        <v>139</v>
      </c>
      <c r="DB743">
        <v>314</v>
      </c>
      <c r="DC743" t="s">
        <v>128</v>
      </c>
      <c r="DD743" t="s">
        <v>129</v>
      </c>
      <c r="DE743">
        <v>1</v>
      </c>
      <c r="DF743">
        <v>2</v>
      </c>
      <c r="DG743">
        <v>93</v>
      </c>
      <c r="DH743">
        <v>1</v>
      </c>
      <c r="DI743" t="s">
        <v>136</v>
      </c>
      <c r="DJ743" s="38">
        <f t="shared" si="11"/>
        <v>1</v>
      </c>
      <c r="DK743" s="38">
        <v>0</v>
      </c>
      <c r="DL743" s="38">
        <v>45</v>
      </c>
      <c r="DM743" s="38">
        <v>2</v>
      </c>
      <c r="DN743" s="38">
        <v>1</v>
      </c>
      <c r="DO743" s="38">
        <v>510</v>
      </c>
    </row>
    <row r="744" spans="1:119" x14ac:dyDescent="0.3">
      <c r="A744" t="s">
        <v>114</v>
      </c>
      <c r="B744">
        <v>3103</v>
      </c>
      <c r="C744">
        <v>1</v>
      </c>
      <c r="D744">
        <v>33</v>
      </c>
      <c r="E744" t="s">
        <v>197</v>
      </c>
      <c r="F744" t="s">
        <v>198</v>
      </c>
      <c r="G744">
        <v>60.006</v>
      </c>
      <c r="H744" t="s">
        <v>165</v>
      </c>
      <c r="I744">
        <v>1</v>
      </c>
      <c r="J744" t="s">
        <v>115</v>
      </c>
      <c r="K744">
        <v>132201385</v>
      </c>
      <c r="L744" t="s">
        <v>116</v>
      </c>
      <c r="M744" t="s">
        <v>166</v>
      </c>
      <c r="N744" t="s">
        <v>117</v>
      </c>
      <c r="O744" t="s">
        <v>199</v>
      </c>
      <c r="Q744" s="2">
        <v>0.31438657407407405</v>
      </c>
      <c r="R744" t="s">
        <v>118</v>
      </c>
      <c r="S744" t="s">
        <v>119</v>
      </c>
      <c r="T744">
        <v>26</v>
      </c>
      <c r="U744">
        <v>2</v>
      </c>
      <c r="V744">
        <v>1</v>
      </c>
      <c r="W744">
        <v>2</v>
      </c>
      <c r="X744">
        <v>2</v>
      </c>
      <c r="Y744">
        <v>-1</v>
      </c>
      <c r="BD744" t="s">
        <v>141</v>
      </c>
      <c r="BE744" t="s">
        <v>21</v>
      </c>
      <c r="BP744">
        <v>46</v>
      </c>
      <c r="BQ744">
        <v>23</v>
      </c>
      <c r="BR744" t="s">
        <v>138</v>
      </c>
      <c r="BS744" t="s">
        <v>131</v>
      </c>
      <c r="BT744">
        <v>2</v>
      </c>
      <c r="BU744">
        <v>50</v>
      </c>
      <c r="BV744">
        <v>0</v>
      </c>
      <c r="BW744">
        <v>512</v>
      </c>
      <c r="BX744">
        <v>454</v>
      </c>
      <c r="BY744" t="s">
        <v>115</v>
      </c>
      <c r="BZ744">
        <v>2787</v>
      </c>
      <c r="CA744">
        <v>2787</v>
      </c>
      <c r="CB744">
        <v>-1</v>
      </c>
      <c r="CC744">
        <v>50</v>
      </c>
      <c r="CD744">
        <v>0</v>
      </c>
      <c r="CE744">
        <v>1092</v>
      </c>
      <c r="CF744">
        <v>-1</v>
      </c>
      <c r="CG744">
        <v>400</v>
      </c>
      <c r="CH744">
        <v>-1</v>
      </c>
      <c r="CI744" t="s">
        <v>122</v>
      </c>
      <c r="CJ744" t="s">
        <v>133</v>
      </c>
      <c r="CK744" t="s">
        <v>127</v>
      </c>
      <c r="CL744" t="s">
        <v>142</v>
      </c>
      <c r="CM744" t="s">
        <v>109</v>
      </c>
      <c r="CN744" t="s">
        <v>124</v>
      </c>
      <c r="CO744">
        <v>1</v>
      </c>
      <c r="CP744" t="s">
        <v>131</v>
      </c>
      <c r="CQ744">
        <v>3000</v>
      </c>
      <c r="CR744">
        <v>-999999</v>
      </c>
      <c r="CS744">
        <v>0</v>
      </c>
      <c r="CT744">
        <v>701390</v>
      </c>
      <c r="CU744">
        <v>0</v>
      </c>
      <c r="CV744" t="s">
        <v>131</v>
      </c>
      <c r="CW744">
        <v>721</v>
      </c>
      <c r="CX744">
        <v>702111</v>
      </c>
      <c r="CZ744" t="s">
        <v>115</v>
      </c>
      <c r="DA744" t="s">
        <v>140</v>
      </c>
      <c r="DB744">
        <v>314</v>
      </c>
      <c r="DC744" t="s">
        <v>128</v>
      </c>
      <c r="DD744" t="s">
        <v>134</v>
      </c>
      <c r="DE744">
        <v>46</v>
      </c>
      <c r="DF744">
        <v>2</v>
      </c>
      <c r="DG744">
        <v>94</v>
      </c>
      <c r="DH744">
        <v>46</v>
      </c>
      <c r="DI744" t="s">
        <v>135</v>
      </c>
      <c r="DJ744" s="38">
        <f t="shared" si="11"/>
        <v>1</v>
      </c>
      <c r="DK744" s="38">
        <v>0</v>
      </c>
      <c r="DL744" s="38">
        <v>46</v>
      </c>
      <c r="DM744" s="38">
        <v>2</v>
      </c>
      <c r="DN744" s="38">
        <v>1</v>
      </c>
      <c r="DO744" s="38">
        <v>721</v>
      </c>
    </row>
    <row r="745" spans="1:119" x14ac:dyDescent="0.3">
      <c r="A745" t="s">
        <v>114</v>
      </c>
      <c r="B745">
        <v>3103</v>
      </c>
      <c r="C745">
        <v>1</v>
      </c>
      <c r="D745">
        <v>33</v>
      </c>
      <c r="E745" t="s">
        <v>197</v>
      </c>
      <c r="F745" t="s">
        <v>198</v>
      </c>
      <c r="G745">
        <v>60.006</v>
      </c>
      <c r="H745" t="s">
        <v>165</v>
      </c>
      <c r="I745">
        <v>1</v>
      </c>
      <c r="J745" t="s">
        <v>115</v>
      </c>
      <c r="K745">
        <v>132201385</v>
      </c>
      <c r="L745" t="s">
        <v>116</v>
      </c>
      <c r="M745" t="s">
        <v>166</v>
      </c>
      <c r="N745" t="s">
        <v>117</v>
      </c>
      <c r="O745" t="s">
        <v>199</v>
      </c>
      <c r="Q745" s="2">
        <v>0.31438657407407405</v>
      </c>
      <c r="R745" t="s">
        <v>118</v>
      </c>
      <c r="S745" t="s">
        <v>119</v>
      </c>
      <c r="T745">
        <v>26</v>
      </c>
      <c r="U745">
        <v>2</v>
      </c>
      <c r="V745">
        <v>1</v>
      </c>
      <c r="W745">
        <v>2</v>
      </c>
      <c r="X745">
        <v>2</v>
      </c>
      <c r="Y745">
        <v>-1</v>
      </c>
      <c r="BD745" t="s">
        <v>141</v>
      </c>
      <c r="BE745" t="s">
        <v>21</v>
      </c>
      <c r="BP745">
        <v>47</v>
      </c>
      <c r="BQ745">
        <v>3</v>
      </c>
      <c r="BR745" t="s">
        <v>138</v>
      </c>
      <c r="BS745" t="s">
        <v>121</v>
      </c>
      <c r="BT745">
        <v>1</v>
      </c>
      <c r="BU745">
        <v>50</v>
      </c>
      <c r="BV745">
        <v>1</v>
      </c>
      <c r="BW745">
        <v>512</v>
      </c>
      <c r="BX745">
        <v>-100</v>
      </c>
      <c r="BY745" t="s">
        <v>125</v>
      </c>
      <c r="BZ745">
        <v>2777</v>
      </c>
      <c r="CA745">
        <v>2777</v>
      </c>
      <c r="CB745">
        <v>-1</v>
      </c>
      <c r="CC745">
        <v>50</v>
      </c>
      <c r="CD745">
        <v>1</v>
      </c>
      <c r="CE745">
        <v>1373</v>
      </c>
      <c r="CF745">
        <v>-1</v>
      </c>
      <c r="CG745">
        <v>400</v>
      </c>
      <c r="CH745">
        <v>-1</v>
      </c>
      <c r="CI745" t="s">
        <v>122</v>
      </c>
      <c r="CJ745" t="s">
        <v>137</v>
      </c>
      <c r="CK745" t="s">
        <v>133</v>
      </c>
      <c r="CL745" t="s">
        <v>142</v>
      </c>
      <c r="CM745" t="s">
        <v>109</v>
      </c>
      <c r="CN745" t="s">
        <v>124</v>
      </c>
      <c r="CO745">
        <v>1</v>
      </c>
      <c r="CP745" t="s">
        <v>121</v>
      </c>
      <c r="CQ745">
        <v>3000</v>
      </c>
      <c r="CR745">
        <v>-999999</v>
      </c>
      <c r="CS745">
        <v>0</v>
      </c>
      <c r="CT745">
        <v>706806</v>
      </c>
      <c r="CU745">
        <v>0</v>
      </c>
      <c r="CV745" t="s">
        <v>121</v>
      </c>
      <c r="CW745">
        <v>450</v>
      </c>
      <c r="CX745">
        <v>707256</v>
      </c>
      <c r="CZ745" t="s">
        <v>125</v>
      </c>
      <c r="DA745" t="s">
        <v>139</v>
      </c>
      <c r="DB745">
        <v>454</v>
      </c>
      <c r="DC745" t="s">
        <v>128</v>
      </c>
      <c r="DD745" t="s">
        <v>129</v>
      </c>
      <c r="DE745">
        <v>5</v>
      </c>
      <c r="DF745">
        <v>2</v>
      </c>
      <c r="DG745">
        <v>95</v>
      </c>
      <c r="DH745">
        <v>5</v>
      </c>
      <c r="DI745" t="s">
        <v>136</v>
      </c>
      <c r="DJ745" s="38">
        <f t="shared" si="11"/>
        <v>1</v>
      </c>
      <c r="DK745" s="38">
        <v>0</v>
      </c>
      <c r="DL745" s="38">
        <v>47</v>
      </c>
      <c r="DM745" s="38">
        <v>2</v>
      </c>
      <c r="DN745" s="38">
        <v>1</v>
      </c>
      <c r="DO745" s="38">
        <v>450</v>
      </c>
    </row>
    <row r="746" spans="1:119" x14ac:dyDescent="0.3">
      <c r="A746" t="s">
        <v>114</v>
      </c>
      <c r="B746">
        <v>3103</v>
      </c>
      <c r="C746">
        <v>1</v>
      </c>
      <c r="D746">
        <v>33</v>
      </c>
      <c r="E746" t="s">
        <v>197</v>
      </c>
      <c r="F746" t="s">
        <v>198</v>
      </c>
      <c r="G746">
        <v>60.006</v>
      </c>
      <c r="H746" t="s">
        <v>165</v>
      </c>
      <c r="I746">
        <v>1</v>
      </c>
      <c r="J746" t="s">
        <v>115</v>
      </c>
      <c r="K746">
        <v>132201385</v>
      </c>
      <c r="L746" t="s">
        <v>116</v>
      </c>
      <c r="M746" t="s">
        <v>166</v>
      </c>
      <c r="N746" t="s">
        <v>117</v>
      </c>
      <c r="O746" t="s">
        <v>199</v>
      </c>
      <c r="Q746" s="2">
        <v>0.31438657407407405</v>
      </c>
      <c r="R746" t="s">
        <v>118</v>
      </c>
      <c r="S746" t="s">
        <v>119</v>
      </c>
      <c r="T746">
        <v>26</v>
      </c>
      <c r="U746">
        <v>2</v>
      </c>
      <c r="V746">
        <v>1</v>
      </c>
      <c r="W746">
        <v>2</v>
      </c>
      <c r="X746">
        <v>2</v>
      </c>
      <c r="Y746">
        <v>-1</v>
      </c>
      <c r="BD746" t="s">
        <v>141</v>
      </c>
      <c r="BE746" t="s">
        <v>21</v>
      </c>
      <c r="BP746">
        <v>48</v>
      </c>
      <c r="BQ746">
        <v>10</v>
      </c>
      <c r="BR746" t="s">
        <v>120</v>
      </c>
      <c r="BS746" t="s">
        <v>131</v>
      </c>
      <c r="BT746">
        <v>2</v>
      </c>
      <c r="BU746">
        <v>50</v>
      </c>
      <c r="BV746">
        <v>1</v>
      </c>
      <c r="BW746">
        <v>512</v>
      </c>
      <c r="BX746">
        <v>314</v>
      </c>
      <c r="BY746" t="s">
        <v>125</v>
      </c>
      <c r="BZ746">
        <v>2324</v>
      </c>
      <c r="CA746">
        <v>2324</v>
      </c>
      <c r="CB746">
        <v>-1</v>
      </c>
      <c r="CC746">
        <v>50</v>
      </c>
      <c r="CD746">
        <v>1</v>
      </c>
      <c r="CE746">
        <v>1516</v>
      </c>
      <c r="CF746">
        <v>-1</v>
      </c>
      <c r="CG746">
        <v>400</v>
      </c>
      <c r="CH746">
        <v>-1</v>
      </c>
      <c r="CI746" t="s">
        <v>122</v>
      </c>
      <c r="CJ746" t="s">
        <v>127</v>
      </c>
      <c r="CK746" t="s">
        <v>133</v>
      </c>
      <c r="CL746" t="s">
        <v>142</v>
      </c>
      <c r="CM746" t="s">
        <v>109</v>
      </c>
      <c r="CN746" t="s">
        <v>124</v>
      </c>
      <c r="CO746">
        <v>1</v>
      </c>
      <c r="CP746" t="s">
        <v>131</v>
      </c>
      <c r="CQ746">
        <v>3000</v>
      </c>
      <c r="CR746">
        <v>-999999</v>
      </c>
      <c r="CS746">
        <v>0</v>
      </c>
      <c r="CT746">
        <v>712072</v>
      </c>
      <c r="CU746">
        <v>0</v>
      </c>
      <c r="CV746" t="s">
        <v>131</v>
      </c>
      <c r="CW746">
        <v>760</v>
      </c>
      <c r="CX746">
        <v>712832</v>
      </c>
      <c r="CZ746" t="s">
        <v>115</v>
      </c>
      <c r="DA746" t="s">
        <v>132</v>
      </c>
      <c r="DB746">
        <v>454</v>
      </c>
      <c r="DC746" t="s">
        <v>128</v>
      </c>
      <c r="DD746" t="s">
        <v>129</v>
      </c>
      <c r="DE746">
        <v>20</v>
      </c>
      <c r="DF746">
        <v>2</v>
      </c>
      <c r="DG746">
        <v>96</v>
      </c>
      <c r="DH746">
        <v>20</v>
      </c>
      <c r="DI746" t="s">
        <v>135</v>
      </c>
      <c r="DJ746" s="38">
        <f t="shared" si="11"/>
        <v>1</v>
      </c>
      <c r="DK746" s="38">
        <v>0</v>
      </c>
      <c r="DL746" s="38">
        <v>48</v>
      </c>
      <c r="DM746" s="38">
        <v>2</v>
      </c>
      <c r="DN746" s="38">
        <v>1</v>
      </c>
      <c r="DO746" s="38">
        <v>760</v>
      </c>
    </row>
    <row r="747" spans="1:119" x14ac:dyDescent="0.3">
      <c r="A747" t="s">
        <v>114</v>
      </c>
      <c r="B747">
        <v>3103</v>
      </c>
      <c r="C747">
        <v>1</v>
      </c>
      <c r="D747">
        <v>33</v>
      </c>
      <c r="E747" t="s">
        <v>197</v>
      </c>
      <c r="F747" t="s">
        <v>198</v>
      </c>
      <c r="G747">
        <v>60.006</v>
      </c>
      <c r="H747" t="s">
        <v>165</v>
      </c>
      <c r="I747">
        <v>1</v>
      </c>
      <c r="J747" t="s">
        <v>115</v>
      </c>
      <c r="K747">
        <v>132201385</v>
      </c>
      <c r="L747" t="s">
        <v>116</v>
      </c>
      <c r="M747" t="s">
        <v>166</v>
      </c>
      <c r="N747" t="s">
        <v>117</v>
      </c>
      <c r="O747" t="s">
        <v>199</v>
      </c>
      <c r="Q747" s="2">
        <v>0.31438657407407405</v>
      </c>
      <c r="R747" t="s">
        <v>118</v>
      </c>
      <c r="S747" t="s">
        <v>119</v>
      </c>
      <c r="T747">
        <v>27</v>
      </c>
      <c r="U747">
        <v>3</v>
      </c>
      <c r="V747">
        <v>1</v>
      </c>
      <c r="W747">
        <v>3</v>
      </c>
      <c r="X747">
        <v>3</v>
      </c>
      <c r="Y747">
        <v>-1</v>
      </c>
      <c r="BD747" t="s">
        <v>141</v>
      </c>
      <c r="BE747" t="s">
        <v>21</v>
      </c>
      <c r="BP747">
        <v>1</v>
      </c>
      <c r="BQ747">
        <v>1</v>
      </c>
      <c r="BR747" t="s">
        <v>138</v>
      </c>
      <c r="BS747" t="s">
        <v>131</v>
      </c>
      <c r="BT747">
        <v>2</v>
      </c>
      <c r="BU747">
        <v>50</v>
      </c>
      <c r="BV747">
        <v>1</v>
      </c>
      <c r="BW747">
        <v>512</v>
      </c>
      <c r="BX747">
        <v>-100</v>
      </c>
      <c r="BY747" t="s">
        <v>115</v>
      </c>
      <c r="BZ747">
        <v>2993</v>
      </c>
      <c r="CA747">
        <v>2993</v>
      </c>
      <c r="CB747">
        <v>-1</v>
      </c>
      <c r="CC747">
        <v>50</v>
      </c>
      <c r="CD747">
        <v>1</v>
      </c>
      <c r="CE747">
        <v>988</v>
      </c>
      <c r="CF747">
        <v>-1</v>
      </c>
      <c r="CG747">
        <v>400</v>
      </c>
      <c r="CH747">
        <v>-1</v>
      </c>
      <c r="CI747" t="s">
        <v>122</v>
      </c>
      <c r="CJ747" t="s">
        <v>137</v>
      </c>
      <c r="CK747" t="s">
        <v>127</v>
      </c>
      <c r="CL747" t="s">
        <v>142</v>
      </c>
      <c r="CM747" t="s">
        <v>109</v>
      </c>
      <c r="CN747" t="s">
        <v>124</v>
      </c>
      <c r="CO747">
        <v>1</v>
      </c>
      <c r="CP747" t="s">
        <v>131</v>
      </c>
      <c r="CQ747">
        <v>3000</v>
      </c>
      <c r="CR747">
        <v>-999999</v>
      </c>
      <c r="CS747">
        <v>0</v>
      </c>
      <c r="CT747">
        <v>722521</v>
      </c>
      <c r="CU747">
        <v>0</v>
      </c>
      <c r="CV747" t="s">
        <v>131</v>
      </c>
      <c r="CW747">
        <v>619</v>
      </c>
      <c r="CX747">
        <v>723140</v>
      </c>
      <c r="CZ747" t="s">
        <v>115</v>
      </c>
      <c r="DA747" t="s">
        <v>140</v>
      </c>
      <c r="DB747">
        <v>314</v>
      </c>
      <c r="DC747" t="s">
        <v>128</v>
      </c>
      <c r="DD747" t="s">
        <v>129</v>
      </c>
      <c r="DE747">
        <v>2</v>
      </c>
      <c r="DF747">
        <v>3</v>
      </c>
      <c r="DG747">
        <v>97</v>
      </c>
      <c r="DH747">
        <v>2</v>
      </c>
      <c r="DI747" t="s">
        <v>136</v>
      </c>
      <c r="DJ747" s="38">
        <f t="shared" si="11"/>
        <v>1</v>
      </c>
      <c r="DK747" s="38">
        <v>0</v>
      </c>
      <c r="DL747" s="38">
        <v>1</v>
      </c>
      <c r="DM747" s="38">
        <v>3</v>
      </c>
      <c r="DN747" s="38">
        <v>1</v>
      </c>
      <c r="DO747" s="38">
        <v>619</v>
      </c>
    </row>
    <row r="748" spans="1:119" x14ac:dyDescent="0.3">
      <c r="A748" t="s">
        <v>114</v>
      </c>
      <c r="B748">
        <v>3103</v>
      </c>
      <c r="C748">
        <v>1</v>
      </c>
      <c r="D748">
        <v>33</v>
      </c>
      <c r="E748" t="s">
        <v>197</v>
      </c>
      <c r="F748" t="s">
        <v>198</v>
      </c>
      <c r="G748">
        <v>60.006</v>
      </c>
      <c r="H748" t="s">
        <v>165</v>
      </c>
      <c r="I748">
        <v>1</v>
      </c>
      <c r="J748" t="s">
        <v>115</v>
      </c>
      <c r="K748">
        <v>132201385</v>
      </c>
      <c r="L748" t="s">
        <v>116</v>
      </c>
      <c r="M748" t="s">
        <v>166</v>
      </c>
      <c r="N748" t="s">
        <v>117</v>
      </c>
      <c r="O748" t="s">
        <v>199</v>
      </c>
      <c r="Q748" s="2">
        <v>0.31438657407407405</v>
      </c>
      <c r="R748" t="s">
        <v>118</v>
      </c>
      <c r="S748" t="s">
        <v>119</v>
      </c>
      <c r="T748">
        <v>27</v>
      </c>
      <c r="U748">
        <v>3</v>
      </c>
      <c r="V748">
        <v>1</v>
      </c>
      <c r="W748">
        <v>3</v>
      </c>
      <c r="X748">
        <v>3</v>
      </c>
      <c r="Y748">
        <v>-1</v>
      </c>
      <c r="BD748" t="s">
        <v>141</v>
      </c>
      <c r="BE748" t="s">
        <v>21</v>
      </c>
      <c r="BP748">
        <v>2</v>
      </c>
      <c r="BQ748">
        <v>3</v>
      </c>
      <c r="BR748" t="s">
        <v>138</v>
      </c>
      <c r="BS748" t="s">
        <v>121</v>
      </c>
      <c r="BT748">
        <v>1</v>
      </c>
      <c r="BU748">
        <v>50</v>
      </c>
      <c r="BV748">
        <v>1</v>
      </c>
      <c r="BW748">
        <v>512</v>
      </c>
      <c r="BX748">
        <v>-100</v>
      </c>
      <c r="BY748" t="s">
        <v>125</v>
      </c>
      <c r="BZ748">
        <v>2654</v>
      </c>
      <c r="CA748">
        <v>2654</v>
      </c>
      <c r="CB748">
        <v>-1</v>
      </c>
      <c r="CC748">
        <v>50</v>
      </c>
      <c r="CD748">
        <v>1</v>
      </c>
      <c r="CE748">
        <v>1373</v>
      </c>
      <c r="CF748">
        <v>-1</v>
      </c>
      <c r="CG748">
        <v>400</v>
      </c>
      <c r="CH748">
        <v>-1</v>
      </c>
      <c r="CI748" t="s">
        <v>122</v>
      </c>
      <c r="CJ748" t="s">
        <v>137</v>
      </c>
      <c r="CK748" t="s">
        <v>133</v>
      </c>
      <c r="CL748" t="s">
        <v>142</v>
      </c>
      <c r="CM748" t="s">
        <v>109</v>
      </c>
      <c r="CN748" t="s">
        <v>124</v>
      </c>
      <c r="CO748">
        <v>1</v>
      </c>
      <c r="CP748" t="s">
        <v>121</v>
      </c>
      <c r="CQ748">
        <v>3000</v>
      </c>
      <c r="CR748">
        <v>-999999</v>
      </c>
      <c r="CS748">
        <v>0</v>
      </c>
      <c r="CT748">
        <v>728037</v>
      </c>
      <c r="CU748">
        <v>0</v>
      </c>
      <c r="CV748" t="s">
        <v>121</v>
      </c>
      <c r="CW748">
        <v>573</v>
      </c>
      <c r="CX748">
        <v>728610</v>
      </c>
      <c r="CZ748" t="s">
        <v>125</v>
      </c>
      <c r="DA748" t="s">
        <v>139</v>
      </c>
      <c r="DB748">
        <v>454</v>
      </c>
      <c r="DC748" t="s">
        <v>128</v>
      </c>
      <c r="DD748" t="s">
        <v>129</v>
      </c>
      <c r="DE748">
        <v>5</v>
      </c>
      <c r="DF748">
        <v>3</v>
      </c>
      <c r="DG748">
        <v>98</v>
      </c>
      <c r="DH748">
        <v>5</v>
      </c>
      <c r="DI748" t="s">
        <v>136</v>
      </c>
      <c r="DJ748" s="38">
        <f t="shared" si="11"/>
        <v>1</v>
      </c>
      <c r="DK748" s="38">
        <v>0</v>
      </c>
      <c r="DL748" s="38">
        <v>2</v>
      </c>
      <c r="DM748" s="38">
        <v>3</v>
      </c>
      <c r="DN748" s="38">
        <v>1</v>
      </c>
      <c r="DO748" s="38">
        <v>573</v>
      </c>
    </row>
    <row r="749" spans="1:119" x14ac:dyDescent="0.3">
      <c r="A749" t="s">
        <v>114</v>
      </c>
      <c r="B749">
        <v>3103</v>
      </c>
      <c r="C749">
        <v>1</v>
      </c>
      <c r="D749">
        <v>33</v>
      </c>
      <c r="E749" t="s">
        <v>197</v>
      </c>
      <c r="F749" t="s">
        <v>198</v>
      </c>
      <c r="G749">
        <v>60.006</v>
      </c>
      <c r="H749" t="s">
        <v>165</v>
      </c>
      <c r="I749">
        <v>1</v>
      </c>
      <c r="J749" t="s">
        <v>115</v>
      </c>
      <c r="K749">
        <v>132201385</v>
      </c>
      <c r="L749" t="s">
        <v>116</v>
      </c>
      <c r="M749" t="s">
        <v>166</v>
      </c>
      <c r="N749" t="s">
        <v>117</v>
      </c>
      <c r="O749" t="s">
        <v>199</v>
      </c>
      <c r="Q749" s="2">
        <v>0.31438657407407405</v>
      </c>
      <c r="R749" t="s">
        <v>118</v>
      </c>
      <c r="S749" t="s">
        <v>119</v>
      </c>
      <c r="T749">
        <v>27</v>
      </c>
      <c r="U749">
        <v>3</v>
      </c>
      <c r="V749">
        <v>1</v>
      </c>
      <c r="W749">
        <v>3</v>
      </c>
      <c r="X749">
        <v>3</v>
      </c>
      <c r="Y749">
        <v>-1</v>
      </c>
      <c r="BD749" t="s">
        <v>141</v>
      </c>
      <c r="BE749" t="s">
        <v>21</v>
      </c>
      <c r="BP749">
        <v>3</v>
      </c>
      <c r="BQ749">
        <v>17</v>
      </c>
      <c r="BR749" t="s">
        <v>138</v>
      </c>
      <c r="BS749" t="s">
        <v>131</v>
      </c>
      <c r="BT749">
        <v>2</v>
      </c>
      <c r="BU749">
        <v>50</v>
      </c>
      <c r="BV749">
        <v>1</v>
      </c>
      <c r="BW749">
        <v>512</v>
      </c>
      <c r="BX749">
        <v>314</v>
      </c>
      <c r="BY749" t="s">
        <v>115</v>
      </c>
      <c r="BZ749">
        <v>2600</v>
      </c>
      <c r="CA749">
        <v>2600</v>
      </c>
      <c r="CB749">
        <v>-1</v>
      </c>
      <c r="CC749">
        <v>50</v>
      </c>
      <c r="CD749">
        <v>1</v>
      </c>
      <c r="CE749">
        <v>1461</v>
      </c>
      <c r="CF749">
        <v>-1</v>
      </c>
      <c r="CG749">
        <v>400</v>
      </c>
      <c r="CH749">
        <v>-1</v>
      </c>
      <c r="CI749" t="s">
        <v>122</v>
      </c>
      <c r="CJ749" t="s">
        <v>127</v>
      </c>
      <c r="CK749" t="s">
        <v>127</v>
      </c>
      <c r="CL749" t="s">
        <v>142</v>
      </c>
      <c r="CM749" t="s">
        <v>109</v>
      </c>
      <c r="CN749" t="s">
        <v>124</v>
      </c>
      <c r="CO749">
        <v>1</v>
      </c>
      <c r="CP749" t="s">
        <v>131</v>
      </c>
      <c r="CQ749">
        <v>3000</v>
      </c>
      <c r="CR749">
        <v>-999999</v>
      </c>
      <c r="CS749">
        <v>0</v>
      </c>
      <c r="CT749">
        <v>733270</v>
      </c>
      <c r="CU749">
        <v>0</v>
      </c>
      <c r="CV749" t="s">
        <v>131</v>
      </c>
      <c r="CW749">
        <v>539</v>
      </c>
      <c r="CX749">
        <v>733809</v>
      </c>
      <c r="CZ749" t="s">
        <v>115</v>
      </c>
      <c r="DA749" t="s">
        <v>140</v>
      </c>
      <c r="DB749">
        <v>314</v>
      </c>
      <c r="DC749" t="s">
        <v>128</v>
      </c>
      <c r="DD749" t="s">
        <v>134</v>
      </c>
      <c r="DE749">
        <v>34</v>
      </c>
      <c r="DF749">
        <v>3</v>
      </c>
      <c r="DG749">
        <v>99</v>
      </c>
      <c r="DH749">
        <v>34</v>
      </c>
      <c r="DI749" t="s">
        <v>130</v>
      </c>
      <c r="DJ749" s="38">
        <f t="shared" si="11"/>
        <v>1</v>
      </c>
      <c r="DK749" s="38">
        <v>0</v>
      </c>
      <c r="DL749" s="38">
        <v>3</v>
      </c>
      <c r="DM749" s="38">
        <v>3</v>
      </c>
      <c r="DN749" s="38">
        <v>1</v>
      </c>
      <c r="DO749" s="38">
        <v>539</v>
      </c>
    </row>
    <row r="750" spans="1:119" x14ac:dyDescent="0.3">
      <c r="A750" t="s">
        <v>114</v>
      </c>
      <c r="B750">
        <v>3103</v>
      </c>
      <c r="C750">
        <v>1</v>
      </c>
      <c r="D750">
        <v>33</v>
      </c>
      <c r="E750" t="s">
        <v>197</v>
      </c>
      <c r="F750" t="s">
        <v>198</v>
      </c>
      <c r="G750">
        <v>60.006</v>
      </c>
      <c r="H750" t="s">
        <v>165</v>
      </c>
      <c r="I750">
        <v>1</v>
      </c>
      <c r="J750" t="s">
        <v>115</v>
      </c>
      <c r="K750">
        <v>132201385</v>
      </c>
      <c r="L750" t="s">
        <v>116</v>
      </c>
      <c r="M750" t="s">
        <v>166</v>
      </c>
      <c r="N750" t="s">
        <v>117</v>
      </c>
      <c r="O750" t="s">
        <v>199</v>
      </c>
      <c r="Q750" s="2">
        <v>0.31438657407407405</v>
      </c>
      <c r="R750" t="s">
        <v>118</v>
      </c>
      <c r="S750" t="s">
        <v>119</v>
      </c>
      <c r="T750">
        <v>27</v>
      </c>
      <c r="U750">
        <v>3</v>
      </c>
      <c r="V750">
        <v>1</v>
      </c>
      <c r="W750">
        <v>3</v>
      </c>
      <c r="X750">
        <v>3</v>
      </c>
      <c r="Y750">
        <v>-1</v>
      </c>
      <c r="BD750" t="s">
        <v>141</v>
      </c>
      <c r="BE750" t="s">
        <v>21</v>
      </c>
      <c r="BP750">
        <v>4</v>
      </c>
      <c r="BQ750">
        <v>11</v>
      </c>
      <c r="BR750" t="s">
        <v>138</v>
      </c>
      <c r="BS750" t="s">
        <v>131</v>
      </c>
      <c r="BT750">
        <v>2</v>
      </c>
      <c r="BU750">
        <v>50</v>
      </c>
      <c r="BV750">
        <v>1</v>
      </c>
      <c r="BW750">
        <v>512</v>
      </c>
      <c r="BX750">
        <v>454</v>
      </c>
      <c r="BY750" t="s">
        <v>115</v>
      </c>
      <c r="BZ750">
        <v>2841</v>
      </c>
      <c r="CA750">
        <v>2841</v>
      </c>
      <c r="CB750">
        <v>-1</v>
      </c>
      <c r="CC750">
        <v>50</v>
      </c>
      <c r="CD750">
        <v>1</v>
      </c>
      <c r="CE750">
        <v>1207</v>
      </c>
      <c r="CF750">
        <v>-1</v>
      </c>
      <c r="CG750">
        <v>400</v>
      </c>
      <c r="CH750">
        <v>-1</v>
      </c>
      <c r="CI750" t="s">
        <v>122</v>
      </c>
      <c r="CJ750" t="s">
        <v>133</v>
      </c>
      <c r="CK750" t="s">
        <v>127</v>
      </c>
      <c r="CL750" t="s">
        <v>142</v>
      </c>
      <c r="CM750" t="s">
        <v>109</v>
      </c>
      <c r="CN750" t="s">
        <v>124</v>
      </c>
      <c r="CO750">
        <v>1</v>
      </c>
      <c r="CP750" t="s">
        <v>131</v>
      </c>
      <c r="CQ750">
        <v>3000</v>
      </c>
      <c r="CR750">
        <v>-999999</v>
      </c>
      <c r="CS750">
        <v>0</v>
      </c>
      <c r="CT750">
        <v>738136</v>
      </c>
      <c r="CU750">
        <v>0</v>
      </c>
      <c r="CV750" t="s">
        <v>131</v>
      </c>
      <c r="CW750">
        <v>552</v>
      </c>
      <c r="CX750">
        <v>738688</v>
      </c>
      <c r="CZ750" t="s">
        <v>115</v>
      </c>
      <c r="DA750" t="s">
        <v>140</v>
      </c>
      <c r="DB750">
        <v>314</v>
      </c>
      <c r="DC750" t="s">
        <v>128</v>
      </c>
      <c r="DD750" t="s">
        <v>129</v>
      </c>
      <c r="DE750">
        <v>22</v>
      </c>
      <c r="DF750">
        <v>3</v>
      </c>
      <c r="DG750">
        <v>100</v>
      </c>
      <c r="DH750">
        <v>22</v>
      </c>
      <c r="DI750" t="s">
        <v>135</v>
      </c>
      <c r="DJ750" s="38">
        <f t="shared" si="11"/>
        <v>1</v>
      </c>
      <c r="DK750" s="38">
        <v>0</v>
      </c>
      <c r="DL750" s="38">
        <v>4</v>
      </c>
      <c r="DM750" s="38">
        <v>3</v>
      </c>
      <c r="DN750" s="38">
        <v>1</v>
      </c>
      <c r="DO750" s="38">
        <v>552</v>
      </c>
    </row>
    <row r="751" spans="1:119" x14ac:dyDescent="0.3">
      <c r="A751" t="s">
        <v>114</v>
      </c>
      <c r="B751">
        <v>3103</v>
      </c>
      <c r="C751">
        <v>1</v>
      </c>
      <c r="D751">
        <v>33</v>
      </c>
      <c r="E751" t="s">
        <v>197</v>
      </c>
      <c r="F751" t="s">
        <v>198</v>
      </c>
      <c r="G751">
        <v>60.006</v>
      </c>
      <c r="H751" t="s">
        <v>165</v>
      </c>
      <c r="I751">
        <v>1</v>
      </c>
      <c r="J751" t="s">
        <v>115</v>
      </c>
      <c r="K751">
        <v>132201385</v>
      </c>
      <c r="L751" t="s">
        <v>116</v>
      </c>
      <c r="M751" t="s">
        <v>166</v>
      </c>
      <c r="N751" t="s">
        <v>117</v>
      </c>
      <c r="O751" t="s">
        <v>199</v>
      </c>
      <c r="Q751" s="2">
        <v>0.31438657407407405</v>
      </c>
      <c r="R751" t="s">
        <v>118</v>
      </c>
      <c r="S751" t="s">
        <v>119</v>
      </c>
      <c r="T751">
        <v>27</v>
      </c>
      <c r="U751">
        <v>3</v>
      </c>
      <c r="V751">
        <v>1</v>
      </c>
      <c r="W751">
        <v>3</v>
      </c>
      <c r="X751">
        <v>3</v>
      </c>
      <c r="Y751">
        <v>-1</v>
      </c>
      <c r="BD751" t="s">
        <v>141</v>
      </c>
      <c r="BE751" t="s">
        <v>21</v>
      </c>
      <c r="BP751">
        <v>5</v>
      </c>
      <c r="BQ751">
        <v>24</v>
      </c>
      <c r="BR751" t="s">
        <v>120</v>
      </c>
      <c r="BS751" t="s">
        <v>131</v>
      </c>
      <c r="BT751">
        <v>2</v>
      </c>
      <c r="BU751">
        <v>50</v>
      </c>
      <c r="BV751">
        <v>1</v>
      </c>
      <c r="BW751">
        <v>512</v>
      </c>
      <c r="BX751">
        <v>454</v>
      </c>
      <c r="BY751" t="s">
        <v>125</v>
      </c>
      <c r="BZ751">
        <v>3504</v>
      </c>
      <c r="CA751">
        <v>3504</v>
      </c>
      <c r="CB751">
        <v>-1</v>
      </c>
      <c r="CC751">
        <v>50</v>
      </c>
      <c r="CD751">
        <v>1</v>
      </c>
      <c r="CE751">
        <v>453</v>
      </c>
      <c r="CF751">
        <v>-1</v>
      </c>
      <c r="CG751">
        <v>400</v>
      </c>
      <c r="CH751">
        <v>-1</v>
      </c>
      <c r="CI751" t="s">
        <v>122</v>
      </c>
      <c r="CJ751" t="s">
        <v>133</v>
      </c>
      <c r="CK751" t="s">
        <v>127</v>
      </c>
      <c r="CL751" t="s">
        <v>142</v>
      </c>
      <c r="CM751" t="s">
        <v>109</v>
      </c>
      <c r="CN751" t="s">
        <v>124</v>
      </c>
      <c r="CO751">
        <v>1</v>
      </c>
      <c r="CP751" t="s">
        <v>131</v>
      </c>
      <c r="CQ751">
        <v>3000</v>
      </c>
      <c r="CR751">
        <v>-999999</v>
      </c>
      <c r="CS751">
        <v>0</v>
      </c>
      <c r="CT751">
        <v>742519</v>
      </c>
      <c r="CU751">
        <v>0</v>
      </c>
      <c r="CV751" t="s">
        <v>131</v>
      </c>
      <c r="CW751">
        <v>643</v>
      </c>
      <c r="CX751">
        <v>743162</v>
      </c>
      <c r="CZ751" t="s">
        <v>115</v>
      </c>
      <c r="DA751" t="s">
        <v>132</v>
      </c>
      <c r="DB751">
        <v>314</v>
      </c>
      <c r="DC751" t="s">
        <v>128</v>
      </c>
      <c r="DD751" t="s">
        <v>134</v>
      </c>
      <c r="DE751">
        <v>48</v>
      </c>
      <c r="DF751">
        <v>3</v>
      </c>
      <c r="DG751">
        <v>101</v>
      </c>
      <c r="DH751">
        <v>48</v>
      </c>
      <c r="DI751" t="s">
        <v>135</v>
      </c>
      <c r="DJ751" s="38">
        <f t="shared" si="11"/>
        <v>1</v>
      </c>
      <c r="DK751" s="38">
        <v>0</v>
      </c>
      <c r="DL751" s="38">
        <v>5</v>
      </c>
      <c r="DM751" s="38">
        <v>3</v>
      </c>
      <c r="DN751" s="38">
        <v>1</v>
      </c>
      <c r="DO751" s="38">
        <v>643</v>
      </c>
    </row>
    <row r="752" spans="1:119" x14ac:dyDescent="0.3">
      <c r="A752" t="s">
        <v>114</v>
      </c>
      <c r="B752">
        <v>3103</v>
      </c>
      <c r="C752">
        <v>1</v>
      </c>
      <c r="D752">
        <v>33</v>
      </c>
      <c r="E752" t="s">
        <v>197</v>
      </c>
      <c r="F752" t="s">
        <v>198</v>
      </c>
      <c r="G752">
        <v>60.006</v>
      </c>
      <c r="H752" t="s">
        <v>165</v>
      </c>
      <c r="I752">
        <v>1</v>
      </c>
      <c r="J752" t="s">
        <v>115</v>
      </c>
      <c r="K752">
        <v>132201385</v>
      </c>
      <c r="L752" t="s">
        <v>116</v>
      </c>
      <c r="M752" t="s">
        <v>166</v>
      </c>
      <c r="N752" t="s">
        <v>117</v>
      </c>
      <c r="O752" t="s">
        <v>199</v>
      </c>
      <c r="Q752" s="2">
        <v>0.31438657407407405</v>
      </c>
      <c r="R752" t="s">
        <v>118</v>
      </c>
      <c r="S752" t="s">
        <v>119</v>
      </c>
      <c r="T752">
        <v>27</v>
      </c>
      <c r="U752">
        <v>3</v>
      </c>
      <c r="V752">
        <v>1</v>
      </c>
      <c r="W752">
        <v>3</v>
      </c>
      <c r="X752">
        <v>3</v>
      </c>
      <c r="Y752">
        <v>-1</v>
      </c>
      <c r="BD752" t="s">
        <v>141</v>
      </c>
      <c r="BE752" t="s">
        <v>21</v>
      </c>
      <c r="BP752">
        <v>6</v>
      </c>
      <c r="BQ752">
        <v>18</v>
      </c>
      <c r="BR752" t="s">
        <v>120</v>
      </c>
      <c r="BS752" t="s">
        <v>121</v>
      </c>
      <c r="BT752">
        <v>1</v>
      </c>
      <c r="BU752">
        <v>50</v>
      </c>
      <c r="BV752">
        <v>1</v>
      </c>
      <c r="BW752">
        <v>512</v>
      </c>
      <c r="BX752">
        <v>314</v>
      </c>
      <c r="BY752" t="s">
        <v>115</v>
      </c>
      <c r="BZ752">
        <v>2502</v>
      </c>
      <c r="CA752">
        <v>2502</v>
      </c>
      <c r="CB752">
        <v>-1</v>
      </c>
      <c r="CC752">
        <v>50</v>
      </c>
      <c r="CD752">
        <v>0</v>
      </c>
      <c r="CE752">
        <v>1293</v>
      </c>
      <c r="CF752">
        <v>-1</v>
      </c>
      <c r="CG752">
        <v>400</v>
      </c>
      <c r="CH752">
        <v>-1</v>
      </c>
      <c r="CI752" t="s">
        <v>122</v>
      </c>
      <c r="CJ752" t="s">
        <v>127</v>
      </c>
      <c r="CK752" t="s">
        <v>127</v>
      </c>
      <c r="CL752" t="s">
        <v>142</v>
      </c>
      <c r="CM752" t="s">
        <v>109</v>
      </c>
      <c r="CN752" t="s">
        <v>124</v>
      </c>
      <c r="CO752">
        <v>1</v>
      </c>
      <c r="CP752" t="s">
        <v>121</v>
      </c>
      <c r="CQ752">
        <v>3000</v>
      </c>
      <c r="CR752">
        <v>-999999</v>
      </c>
      <c r="CS752">
        <v>0</v>
      </c>
      <c r="CT752">
        <v>748502</v>
      </c>
      <c r="CU752">
        <v>0</v>
      </c>
      <c r="CV752" t="s">
        <v>121</v>
      </c>
      <c r="CW752">
        <v>805</v>
      </c>
      <c r="CX752">
        <v>749307</v>
      </c>
      <c r="CZ752" t="s">
        <v>125</v>
      </c>
      <c r="DA752" t="s">
        <v>126</v>
      </c>
      <c r="DB752">
        <v>314</v>
      </c>
      <c r="DC752" t="s">
        <v>128</v>
      </c>
      <c r="DD752" t="s">
        <v>134</v>
      </c>
      <c r="DE752">
        <v>35</v>
      </c>
      <c r="DF752">
        <v>3</v>
      </c>
      <c r="DG752">
        <v>102</v>
      </c>
      <c r="DH752">
        <v>35</v>
      </c>
      <c r="DI752" t="s">
        <v>130</v>
      </c>
      <c r="DJ752" s="38">
        <f t="shared" si="11"/>
        <v>1</v>
      </c>
      <c r="DK752" s="38">
        <v>0</v>
      </c>
      <c r="DL752" s="38">
        <v>6</v>
      </c>
      <c r="DM752" s="38">
        <v>3</v>
      </c>
      <c r="DN752" s="38">
        <v>1</v>
      </c>
      <c r="DO752" s="38">
        <v>805</v>
      </c>
    </row>
    <row r="753" spans="1:119" x14ac:dyDescent="0.3">
      <c r="A753" t="s">
        <v>114</v>
      </c>
      <c r="B753">
        <v>3103</v>
      </c>
      <c r="C753">
        <v>1</v>
      </c>
      <c r="D753">
        <v>33</v>
      </c>
      <c r="E753" t="s">
        <v>197</v>
      </c>
      <c r="F753" t="s">
        <v>198</v>
      </c>
      <c r="G753">
        <v>60.006</v>
      </c>
      <c r="H753" t="s">
        <v>165</v>
      </c>
      <c r="I753">
        <v>1</v>
      </c>
      <c r="J753" t="s">
        <v>115</v>
      </c>
      <c r="K753">
        <v>132201385</v>
      </c>
      <c r="L753" t="s">
        <v>116</v>
      </c>
      <c r="M753" t="s">
        <v>166</v>
      </c>
      <c r="N753" t="s">
        <v>117</v>
      </c>
      <c r="O753" t="s">
        <v>199</v>
      </c>
      <c r="Q753" s="2">
        <v>0.31438657407407405</v>
      </c>
      <c r="R753" t="s">
        <v>118</v>
      </c>
      <c r="S753" t="s">
        <v>119</v>
      </c>
      <c r="T753">
        <v>27</v>
      </c>
      <c r="U753">
        <v>3</v>
      </c>
      <c r="V753">
        <v>1</v>
      </c>
      <c r="W753">
        <v>3</v>
      </c>
      <c r="X753">
        <v>3</v>
      </c>
      <c r="Y753">
        <v>-1</v>
      </c>
      <c r="BD753" t="s">
        <v>141</v>
      </c>
      <c r="BE753" t="s">
        <v>21</v>
      </c>
      <c r="BP753">
        <v>7</v>
      </c>
      <c r="BQ753">
        <v>8</v>
      </c>
      <c r="BR753" t="s">
        <v>120</v>
      </c>
      <c r="BS753" t="s">
        <v>131</v>
      </c>
      <c r="BT753">
        <v>2</v>
      </c>
      <c r="BU753">
        <v>50</v>
      </c>
      <c r="BV753">
        <v>0</v>
      </c>
      <c r="BW753">
        <v>512</v>
      </c>
      <c r="BX753">
        <v>454</v>
      </c>
      <c r="BY753" t="s">
        <v>125</v>
      </c>
      <c r="BZ753">
        <v>2392</v>
      </c>
      <c r="CA753">
        <v>2392</v>
      </c>
      <c r="CB753">
        <v>-1</v>
      </c>
      <c r="CC753">
        <v>50</v>
      </c>
      <c r="CD753">
        <v>0</v>
      </c>
      <c r="CE753">
        <v>1477</v>
      </c>
      <c r="CF753">
        <v>-1</v>
      </c>
      <c r="CG753">
        <v>400</v>
      </c>
      <c r="CH753">
        <v>-1</v>
      </c>
      <c r="CI753" t="s">
        <v>122</v>
      </c>
      <c r="CJ753" t="s">
        <v>133</v>
      </c>
      <c r="CK753" t="s">
        <v>133</v>
      </c>
      <c r="CL753" t="s">
        <v>142</v>
      </c>
      <c r="CM753" t="s">
        <v>109</v>
      </c>
      <c r="CN753" t="s">
        <v>124</v>
      </c>
      <c r="CO753">
        <v>1</v>
      </c>
      <c r="CP753" t="s">
        <v>131</v>
      </c>
      <c r="CQ753">
        <v>3000</v>
      </c>
      <c r="CR753">
        <v>-999999</v>
      </c>
      <c r="CS753">
        <v>0</v>
      </c>
      <c r="CT753">
        <v>753835</v>
      </c>
      <c r="CU753">
        <v>0</v>
      </c>
      <c r="CV753" t="s">
        <v>131</v>
      </c>
      <c r="CW753">
        <v>731</v>
      </c>
      <c r="CX753">
        <v>754566</v>
      </c>
      <c r="CZ753" t="s">
        <v>115</v>
      </c>
      <c r="DA753" t="s">
        <v>132</v>
      </c>
      <c r="DB753">
        <v>454</v>
      </c>
      <c r="DC753" t="s">
        <v>128</v>
      </c>
      <c r="DD753" t="s">
        <v>129</v>
      </c>
      <c r="DE753">
        <v>16</v>
      </c>
      <c r="DF753">
        <v>3</v>
      </c>
      <c r="DG753">
        <v>103</v>
      </c>
      <c r="DH753">
        <v>16</v>
      </c>
      <c r="DI753" t="s">
        <v>130</v>
      </c>
      <c r="DJ753" s="38">
        <f t="shared" si="11"/>
        <v>1</v>
      </c>
      <c r="DK753" s="38">
        <v>0</v>
      </c>
      <c r="DL753" s="38">
        <v>7</v>
      </c>
      <c r="DM753" s="38">
        <v>3</v>
      </c>
      <c r="DN753" s="38">
        <v>1</v>
      </c>
      <c r="DO753" s="38">
        <v>731</v>
      </c>
    </row>
    <row r="754" spans="1:119" x14ac:dyDescent="0.3">
      <c r="A754" t="s">
        <v>114</v>
      </c>
      <c r="B754">
        <v>3103</v>
      </c>
      <c r="C754">
        <v>1</v>
      </c>
      <c r="D754">
        <v>33</v>
      </c>
      <c r="E754" t="s">
        <v>197</v>
      </c>
      <c r="F754" t="s">
        <v>198</v>
      </c>
      <c r="G754">
        <v>60.006</v>
      </c>
      <c r="H754" t="s">
        <v>165</v>
      </c>
      <c r="I754">
        <v>1</v>
      </c>
      <c r="J754" t="s">
        <v>115</v>
      </c>
      <c r="K754">
        <v>132201385</v>
      </c>
      <c r="L754" t="s">
        <v>116</v>
      </c>
      <c r="M754" t="s">
        <v>166</v>
      </c>
      <c r="N754" t="s">
        <v>117</v>
      </c>
      <c r="O754" t="s">
        <v>199</v>
      </c>
      <c r="Q754" s="2">
        <v>0.31438657407407405</v>
      </c>
      <c r="R754" t="s">
        <v>118</v>
      </c>
      <c r="S754" t="s">
        <v>119</v>
      </c>
      <c r="T754">
        <v>27</v>
      </c>
      <c r="U754">
        <v>3</v>
      </c>
      <c r="V754">
        <v>1</v>
      </c>
      <c r="W754">
        <v>3</v>
      </c>
      <c r="X754">
        <v>3</v>
      </c>
      <c r="Y754">
        <v>-1</v>
      </c>
      <c r="BD754" t="s">
        <v>141</v>
      </c>
      <c r="BE754" t="s">
        <v>21</v>
      </c>
      <c r="BP754">
        <v>8</v>
      </c>
      <c r="BQ754">
        <v>19</v>
      </c>
      <c r="BR754" t="s">
        <v>138</v>
      </c>
      <c r="BS754" t="s">
        <v>131</v>
      </c>
      <c r="BT754">
        <v>2</v>
      </c>
      <c r="BU754">
        <v>50</v>
      </c>
      <c r="BV754">
        <v>0</v>
      </c>
      <c r="BW754">
        <v>512</v>
      </c>
      <c r="BX754">
        <v>454</v>
      </c>
      <c r="BY754" t="s">
        <v>115</v>
      </c>
      <c r="BZ754">
        <v>3153</v>
      </c>
      <c r="CA754">
        <v>3153</v>
      </c>
      <c r="CB754">
        <v>-1</v>
      </c>
      <c r="CC754">
        <v>50</v>
      </c>
      <c r="CD754">
        <v>0</v>
      </c>
      <c r="CE754">
        <v>820</v>
      </c>
      <c r="CF754">
        <v>-1</v>
      </c>
      <c r="CG754">
        <v>400</v>
      </c>
      <c r="CH754">
        <v>-1</v>
      </c>
      <c r="CI754" t="s">
        <v>122</v>
      </c>
      <c r="CJ754" t="s">
        <v>133</v>
      </c>
      <c r="CK754" t="s">
        <v>133</v>
      </c>
      <c r="CL754" t="s">
        <v>142</v>
      </c>
      <c r="CM754" t="s">
        <v>109</v>
      </c>
      <c r="CN754" t="s">
        <v>124</v>
      </c>
      <c r="CO754">
        <v>1</v>
      </c>
      <c r="CP754" t="s">
        <v>131</v>
      </c>
      <c r="CQ754">
        <v>3000</v>
      </c>
      <c r="CR754">
        <v>-999999</v>
      </c>
      <c r="CS754">
        <v>0</v>
      </c>
      <c r="CT754">
        <v>758318</v>
      </c>
      <c r="CU754">
        <v>0</v>
      </c>
      <c r="CV754" t="s">
        <v>131</v>
      </c>
      <c r="CW754">
        <v>627</v>
      </c>
      <c r="CX754">
        <v>758945</v>
      </c>
      <c r="CZ754" t="s">
        <v>115</v>
      </c>
      <c r="DA754" t="s">
        <v>140</v>
      </c>
      <c r="DB754">
        <v>454</v>
      </c>
      <c r="DC754" t="s">
        <v>128</v>
      </c>
      <c r="DD754" t="s">
        <v>134</v>
      </c>
      <c r="DE754">
        <v>38</v>
      </c>
      <c r="DF754">
        <v>3</v>
      </c>
      <c r="DG754">
        <v>104</v>
      </c>
      <c r="DH754">
        <v>38</v>
      </c>
      <c r="DI754" t="s">
        <v>130</v>
      </c>
      <c r="DJ754" s="38">
        <f t="shared" si="11"/>
        <v>1</v>
      </c>
      <c r="DK754" s="38">
        <v>0</v>
      </c>
      <c r="DL754" s="38">
        <v>8</v>
      </c>
      <c r="DM754" s="38">
        <v>3</v>
      </c>
      <c r="DN754" s="38">
        <v>1</v>
      </c>
      <c r="DO754" s="38">
        <v>627</v>
      </c>
    </row>
    <row r="755" spans="1:119" x14ac:dyDescent="0.3">
      <c r="A755" t="s">
        <v>114</v>
      </c>
      <c r="B755">
        <v>3103</v>
      </c>
      <c r="C755">
        <v>1</v>
      </c>
      <c r="D755">
        <v>33</v>
      </c>
      <c r="E755" t="s">
        <v>197</v>
      </c>
      <c r="F755" t="s">
        <v>198</v>
      </c>
      <c r="G755">
        <v>60.006</v>
      </c>
      <c r="H755" t="s">
        <v>165</v>
      </c>
      <c r="I755">
        <v>1</v>
      </c>
      <c r="J755" t="s">
        <v>115</v>
      </c>
      <c r="K755">
        <v>132201385</v>
      </c>
      <c r="L755" t="s">
        <v>116</v>
      </c>
      <c r="M755" t="s">
        <v>166</v>
      </c>
      <c r="N755" t="s">
        <v>117</v>
      </c>
      <c r="O755" t="s">
        <v>199</v>
      </c>
      <c r="Q755" s="2">
        <v>0.31438657407407405</v>
      </c>
      <c r="R755" t="s">
        <v>118</v>
      </c>
      <c r="S755" t="s">
        <v>119</v>
      </c>
      <c r="T755">
        <v>27</v>
      </c>
      <c r="U755">
        <v>3</v>
      </c>
      <c r="V755">
        <v>1</v>
      </c>
      <c r="W755">
        <v>3</v>
      </c>
      <c r="X755">
        <v>3</v>
      </c>
      <c r="Y755">
        <v>-1</v>
      </c>
      <c r="BD755" t="s">
        <v>141</v>
      </c>
      <c r="BE755" t="s">
        <v>21</v>
      </c>
      <c r="BP755">
        <v>9</v>
      </c>
      <c r="BQ755">
        <v>16</v>
      </c>
      <c r="BR755" t="s">
        <v>120</v>
      </c>
      <c r="BS755" t="s">
        <v>121</v>
      </c>
      <c r="BT755">
        <v>1</v>
      </c>
      <c r="BU755">
        <v>50</v>
      </c>
      <c r="BV755">
        <v>0</v>
      </c>
      <c r="BW755">
        <v>512</v>
      </c>
      <c r="BX755">
        <v>-100</v>
      </c>
      <c r="BY755" t="s">
        <v>115</v>
      </c>
      <c r="BZ755">
        <v>3353</v>
      </c>
      <c r="CA755">
        <v>3353</v>
      </c>
      <c r="CB755">
        <v>-1</v>
      </c>
      <c r="CC755">
        <v>50</v>
      </c>
      <c r="CD755">
        <v>1</v>
      </c>
      <c r="CE755">
        <v>416</v>
      </c>
      <c r="CF755">
        <v>-1</v>
      </c>
      <c r="CG755">
        <v>400</v>
      </c>
      <c r="CH755">
        <v>-1</v>
      </c>
      <c r="CI755" t="s">
        <v>122</v>
      </c>
      <c r="CJ755" t="s">
        <v>137</v>
      </c>
      <c r="CK755" t="s">
        <v>133</v>
      </c>
      <c r="CL755" t="s">
        <v>142</v>
      </c>
      <c r="CM755" t="s">
        <v>109</v>
      </c>
      <c r="CN755" t="s">
        <v>124</v>
      </c>
      <c r="CO755">
        <v>1</v>
      </c>
      <c r="CP755" t="s">
        <v>121</v>
      </c>
      <c r="CQ755">
        <v>3000</v>
      </c>
      <c r="CR755">
        <v>-999999</v>
      </c>
      <c r="CS755">
        <v>0</v>
      </c>
      <c r="CT755">
        <v>763067</v>
      </c>
      <c r="CU755">
        <v>0</v>
      </c>
      <c r="CV755" t="s">
        <v>121</v>
      </c>
      <c r="CW755">
        <v>831</v>
      </c>
      <c r="CX755">
        <v>763898</v>
      </c>
      <c r="CZ755" t="s">
        <v>125</v>
      </c>
      <c r="DA755" t="s">
        <v>126</v>
      </c>
      <c r="DB755">
        <v>454</v>
      </c>
      <c r="DC755" t="s">
        <v>128</v>
      </c>
      <c r="DD755" t="s">
        <v>134</v>
      </c>
      <c r="DE755">
        <v>31</v>
      </c>
      <c r="DF755">
        <v>3</v>
      </c>
      <c r="DG755">
        <v>105</v>
      </c>
      <c r="DH755">
        <v>31</v>
      </c>
      <c r="DI755" t="s">
        <v>136</v>
      </c>
      <c r="DJ755" s="38">
        <f t="shared" si="11"/>
        <v>1</v>
      </c>
      <c r="DK755" s="38">
        <v>0</v>
      </c>
      <c r="DL755" s="38">
        <v>9</v>
      </c>
      <c r="DM755" s="38">
        <v>3</v>
      </c>
      <c r="DN755" s="38">
        <v>1</v>
      </c>
      <c r="DO755" s="38">
        <v>831</v>
      </c>
    </row>
    <row r="756" spans="1:119" x14ac:dyDescent="0.3">
      <c r="A756" t="s">
        <v>114</v>
      </c>
      <c r="B756">
        <v>3103</v>
      </c>
      <c r="C756">
        <v>1</v>
      </c>
      <c r="D756">
        <v>33</v>
      </c>
      <c r="E756" t="s">
        <v>197</v>
      </c>
      <c r="F756" t="s">
        <v>198</v>
      </c>
      <c r="G756">
        <v>60.006</v>
      </c>
      <c r="H756" t="s">
        <v>165</v>
      </c>
      <c r="I756">
        <v>1</v>
      </c>
      <c r="J756" t="s">
        <v>115</v>
      </c>
      <c r="K756">
        <v>132201385</v>
      </c>
      <c r="L756" t="s">
        <v>116</v>
      </c>
      <c r="M756" t="s">
        <v>166</v>
      </c>
      <c r="N756" t="s">
        <v>117</v>
      </c>
      <c r="O756" t="s">
        <v>199</v>
      </c>
      <c r="Q756" s="2">
        <v>0.31438657407407405</v>
      </c>
      <c r="R756" t="s">
        <v>118</v>
      </c>
      <c r="S756" t="s">
        <v>119</v>
      </c>
      <c r="T756">
        <v>27</v>
      </c>
      <c r="U756">
        <v>3</v>
      </c>
      <c r="V756">
        <v>1</v>
      </c>
      <c r="W756">
        <v>3</v>
      </c>
      <c r="X756">
        <v>3</v>
      </c>
      <c r="Y756">
        <v>-1</v>
      </c>
      <c r="BD756" t="s">
        <v>141</v>
      </c>
      <c r="BE756" t="s">
        <v>21</v>
      </c>
      <c r="BP756">
        <v>10</v>
      </c>
      <c r="BQ756">
        <v>2</v>
      </c>
      <c r="BR756" t="s">
        <v>120</v>
      </c>
      <c r="BS756" t="s">
        <v>121</v>
      </c>
      <c r="BT756">
        <v>1</v>
      </c>
      <c r="BU756">
        <v>50</v>
      </c>
      <c r="BV756">
        <v>0</v>
      </c>
      <c r="BW756">
        <v>512</v>
      </c>
      <c r="BX756">
        <v>-100</v>
      </c>
      <c r="BY756" t="s">
        <v>115</v>
      </c>
      <c r="BZ756">
        <v>2357</v>
      </c>
      <c r="CA756">
        <v>2357</v>
      </c>
      <c r="CB756">
        <v>-1</v>
      </c>
      <c r="CC756">
        <v>50</v>
      </c>
      <c r="CD756">
        <v>0</v>
      </c>
      <c r="CE756">
        <v>1230</v>
      </c>
      <c r="CF756">
        <v>-1</v>
      </c>
      <c r="CG756">
        <v>400</v>
      </c>
      <c r="CH756">
        <v>-1</v>
      </c>
      <c r="CI756" t="s">
        <v>122</v>
      </c>
      <c r="CJ756" t="s">
        <v>137</v>
      </c>
      <c r="CK756" t="s">
        <v>127</v>
      </c>
      <c r="CL756" t="s">
        <v>142</v>
      </c>
      <c r="CM756" t="s">
        <v>109</v>
      </c>
      <c r="CN756" t="s">
        <v>124</v>
      </c>
      <c r="CO756">
        <v>1</v>
      </c>
      <c r="CP756" t="s">
        <v>121</v>
      </c>
      <c r="CQ756">
        <v>3000</v>
      </c>
      <c r="CR756">
        <v>-999999</v>
      </c>
      <c r="CS756">
        <v>0</v>
      </c>
      <c r="CT756">
        <v>769017</v>
      </c>
      <c r="CU756">
        <v>0</v>
      </c>
      <c r="CV756" t="s">
        <v>121</v>
      </c>
      <c r="CW756">
        <v>1013</v>
      </c>
      <c r="CX756">
        <v>770030</v>
      </c>
      <c r="CZ756" t="s">
        <v>125</v>
      </c>
      <c r="DA756" t="s">
        <v>126</v>
      </c>
      <c r="DB756">
        <v>314</v>
      </c>
      <c r="DC756" t="s">
        <v>128</v>
      </c>
      <c r="DD756" t="s">
        <v>129</v>
      </c>
      <c r="DE756">
        <v>3</v>
      </c>
      <c r="DF756">
        <v>3</v>
      </c>
      <c r="DG756">
        <v>106</v>
      </c>
      <c r="DH756">
        <v>3</v>
      </c>
      <c r="DI756" t="s">
        <v>136</v>
      </c>
      <c r="DJ756" s="38">
        <f t="shared" si="11"/>
        <v>1</v>
      </c>
      <c r="DK756" s="38">
        <v>0</v>
      </c>
      <c r="DL756" s="38">
        <v>10</v>
      </c>
      <c r="DM756" s="38">
        <v>3</v>
      </c>
      <c r="DN756" s="38">
        <v>1</v>
      </c>
      <c r="DO756" s="38">
        <v>1013</v>
      </c>
    </row>
    <row r="757" spans="1:119" x14ac:dyDescent="0.3">
      <c r="A757" t="s">
        <v>114</v>
      </c>
      <c r="B757">
        <v>3103</v>
      </c>
      <c r="C757">
        <v>1</v>
      </c>
      <c r="D757">
        <v>33</v>
      </c>
      <c r="E757" t="s">
        <v>197</v>
      </c>
      <c r="F757" t="s">
        <v>198</v>
      </c>
      <c r="G757">
        <v>60.006</v>
      </c>
      <c r="H757" t="s">
        <v>165</v>
      </c>
      <c r="I757">
        <v>1</v>
      </c>
      <c r="J757" t="s">
        <v>115</v>
      </c>
      <c r="K757">
        <v>132201385</v>
      </c>
      <c r="L757" t="s">
        <v>116</v>
      </c>
      <c r="M757" t="s">
        <v>166</v>
      </c>
      <c r="N757" t="s">
        <v>117</v>
      </c>
      <c r="O757" t="s">
        <v>199</v>
      </c>
      <c r="Q757" s="2">
        <v>0.31438657407407405</v>
      </c>
      <c r="R757" t="s">
        <v>118</v>
      </c>
      <c r="S757" t="s">
        <v>119</v>
      </c>
      <c r="T757">
        <v>27</v>
      </c>
      <c r="U757">
        <v>3</v>
      </c>
      <c r="V757">
        <v>1</v>
      </c>
      <c r="W757">
        <v>3</v>
      </c>
      <c r="X757">
        <v>3</v>
      </c>
      <c r="Y757">
        <v>-1</v>
      </c>
      <c r="BD757" t="s">
        <v>141</v>
      </c>
      <c r="BE757" t="s">
        <v>21</v>
      </c>
      <c r="BP757">
        <v>11</v>
      </c>
      <c r="BQ757">
        <v>20</v>
      </c>
      <c r="BR757" t="s">
        <v>120</v>
      </c>
      <c r="BS757" t="s">
        <v>121</v>
      </c>
      <c r="BT757">
        <v>1</v>
      </c>
      <c r="BU757">
        <v>50</v>
      </c>
      <c r="BV757">
        <v>0</v>
      </c>
      <c r="BW757">
        <v>512</v>
      </c>
      <c r="BX757">
        <v>454</v>
      </c>
      <c r="BY757" t="s">
        <v>115</v>
      </c>
      <c r="BZ757">
        <v>2409</v>
      </c>
      <c r="CA757">
        <v>2409</v>
      </c>
      <c r="CB757">
        <v>-1</v>
      </c>
      <c r="CC757">
        <v>50</v>
      </c>
      <c r="CD757">
        <v>0</v>
      </c>
      <c r="CE757">
        <v>1259</v>
      </c>
      <c r="CF757">
        <v>-1</v>
      </c>
      <c r="CG757">
        <v>400</v>
      </c>
      <c r="CH757">
        <v>-1</v>
      </c>
      <c r="CI757" t="s">
        <v>122</v>
      </c>
      <c r="CJ757" t="s">
        <v>133</v>
      </c>
      <c r="CK757" t="s">
        <v>133</v>
      </c>
      <c r="CL757" t="s">
        <v>142</v>
      </c>
      <c r="CM757" t="s">
        <v>109</v>
      </c>
      <c r="CN757" t="s">
        <v>124</v>
      </c>
      <c r="CO757">
        <v>1</v>
      </c>
      <c r="CP757" t="s">
        <v>121</v>
      </c>
      <c r="CQ757">
        <v>3000</v>
      </c>
      <c r="CR757">
        <v>-999999</v>
      </c>
      <c r="CS757">
        <v>0</v>
      </c>
      <c r="CT757">
        <v>774183</v>
      </c>
      <c r="CU757">
        <v>0</v>
      </c>
      <c r="CV757" t="s">
        <v>121</v>
      </c>
      <c r="CW757">
        <v>932</v>
      </c>
      <c r="CX757">
        <v>775115</v>
      </c>
      <c r="CZ757" t="s">
        <v>125</v>
      </c>
      <c r="DA757" t="s">
        <v>126</v>
      </c>
      <c r="DB757">
        <v>454</v>
      </c>
      <c r="DC757" t="s">
        <v>128</v>
      </c>
      <c r="DD757" t="s">
        <v>134</v>
      </c>
      <c r="DE757">
        <v>39</v>
      </c>
      <c r="DF757">
        <v>3</v>
      </c>
      <c r="DG757">
        <v>107</v>
      </c>
      <c r="DH757">
        <v>39</v>
      </c>
      <c r="DI757" t="s">
        <v>130</v>
      </c>
      <c r="DJ757" s="38">
        <f t="shared" si="11"/>
        <v>1</v>
      </c>
      <c r="DK757" s="38">
        <v>0</v>
      </c>
      <c r="DL757" s="38">
        <v>11</v>
      </c>
      <c r="DM757" s="38">
        <v>3</v>
      </c>
      <c r="DN757" s="38">
        <v>1</v>
      </c>
      <c r="DO757" s="38">
        <v>932</v>
      </c>
    </row>
    <row r="758" spans="1:119" x14ac:dyDescent="0.3">
      <c r="A758" t="s">
        <v>114</v>
      </c>
      <c r="B758">
        <v>3103</v>
      </c>
      <c r="C758">
        <v>1</v>
      </c>
      <c r="D758">
        <v>33</v>
      </c>
      <c r="E758" t="s">
        <v>197</v>
      </c>
      <c r="F758" t="s">
        <v>198</v>
      </c>
      <c r="G758">
        <v>60.006</v>
      </c>
      <c r="H758" t="s">
        <v>165</v>
      </c>
      <c r="I758">
        <v>1</v>
      </c>
      <c r="J758" t="s">
        <v>115</v>
      </c>
      <c r="K758">
        <v>132201385</v>
      </c>
      <c r="L758" t="s">
        <v>116</v>
      </c>
      <c r="M758" t="s">
        <v>166</v>
      </c>
      <c r="N758" t="s">
        <v>117</v>
      </c>
      <c r="O758" t="s">
        <v>199</v>
      </c>
      <c r="Q758" s="2">
        <v>0.31438657407407405</v>
      </c>
      <c r="R758" t="s">
        <v>118</v>
      </c>
      <c r="S758" t="s">
        <v>119</v>
      </c>
      <c r="T758">
        <v>27</v>
      </c>
      <c r="U758">
        <v>3</v>
      </c>
      <c r="V758">
        <v>1</v>
      </c>
      <c r="W758">
        <v>3</v>
      </c>
      <c r="X758">
        <v>3</v>
      </c>
      <c r="Y758">
        <v>-1</v>
      </c>
      <c r="BD758" t="s">
        <v>141</v>
      </c>
      <c r="BE758" t="s">
        <v>21</v>
      </c>
      <c r="BP758">
        <v>12</v>
      </c>
      <c r="BQ758">
        <v>16</v>
      </c>
      <c r="BR758" t="s">
        <v>120</v>
      </c>
      <c r="BS758" t="s">
        <v>131</v>
      </c>
      <c r="BT758">
        <v>2</v>
      </c>
      <c r="BU758">
        <v>50</v>
      </c>
      <c r="BV758">
        <v>1</v>
      </c>
      <c r="BW758">
        <v>512</v>
      </c>
      <c r="BX758">
        <v>-100</v>
      </c>
      <c r="BY758" t="s">
        <v>125</v>
      </c>
      <c r="BZ758">
        <v>3155</v>
      </c>
      <c r="CA758">
        <v>3155</v>
      </c>
      <c r="CB758">
        <v>-1</v>
      </c>
      <c r="CC758">
        <v>50</v>
      </c>
      <c r="CD758">
        <v>1</v>
      </c>
      <c r="CE758">
        <v>836</v>
      </c>
      <c r="CF758">
        <v>-1</v>
      </c>
      <c r="CG758">
        <v>400</v>
      </c>
      <c r="CH758">
        <v>-1</v>
      </c>
      <c r="CI758" t="s">
        <v>122</v>
      </c>
      <c r="CJ758" t="s">
        <v>137</v>
      </c>
      <c r="CK758" t="s">
        <v>133</v>
      </c>
      <c r="CL758" t="s">
        <v>142</v>
      </c>
      <c r="CM758" t="s">
        <v>109</v>
      </c>
      <c r="CN758" t="s">
        <v>124</v>
      </c>
      <c r="CO758">
        <v>1</v>
      </c>
      <c r="CP758" t="s">
        <v>131</v>
      </c>
      <c r="CQ758">
        <v>3000</v>
      </c>
      <c r="CR758">
        <v>-999999</v>
      </c>
      <c r="CS758">
        <v>0</v>
      </c>
      <c r="CT758">
        <v>778899</v>
      </c>
      <c r="CU758">
        <v>0</v>
      </c>
      <c r="CV758" t="s">
        <v>131</v>
      </c>
      <c r="CW758">
        <v>609</v>
      </c>
      <c r="CX758">
        <v>779508</v>
      </c>
      <c r="CZ758" t="s">
        <v>115</v>
      </c>
      <c r="DA758" t="s">
        <v>132</v>
      </c>
      <c r="DB758">
        <v>454</v>
      </c>
      <c r="DC758" t="s">
        <v>128</v>
      </c>
      <c r="DD758" t="s">
        <v>134</v>
      </c>
      <c r="DE758">
        <v>32</v>
      </c>
      <c r="DF758">
        <v>3</v>
      </c>
      <c r="DG758">
        <v>108</v>
      </c>
      <c r="DH758">
        <v>32</v>
      </c>
      <c r="DI758" t="s">
        <v>136</v>
      </c>
      <c r="DJ758" s="38">
        <f t="shared" si="11"/>
        <v>1</v>
      </c>
      <c r="DK758" s="38">
        <v>0</v>
      </c>
      <c r="DL758" s="38">
        <v>12</v>
      </c>
      <c r="DM758" s="38">
        <v>3</v>
      </c>
      <c r="DN758" s="38">
        <v>1</v>
      </c>
      <c r="DO758" s="38">
        <v>609</v>
      </c>
    </row>
    <row r="759" spans="1:119" x14ac:dyDescent="0.3">
      <c r="A759" t="s">
        <v>114</v>
      </c>
      <c r="B759">
        <v>3103</v>
      </c>
      <c r="C759">
        <v>1</v>
      </c>
      <c r="D759">
        <v>33</v>
      </c>
      <c r="E759" t="s">
        <v>197</v>
      </c>
      <c r="F759" t="s">
        <v>198</v>
      </c>
      <c r="G759">
        <v>60.006</v>
      </c>
      <c r="H759" t="s">
        <v>165</v>
      </c>
      <c r="I759">
        <v>1</v>
      </c>
      <c r="J759" t="s">
        <v>115</v>
      </c>
      <c r="K759">
        <v>132201385</v>
      </c>
      <c r="L759" t="s">
        <v>116</v>
      </c>
      <c r="M759" t="s">
        <v>166</v>
      </c>
      <c r="N759" t="s">
        <v>117</v>
      </c>
      <c r="O759" t="s">
        <v>199</v>
      </c>
      <c r="Q759" s="2">
        <v>0.31438657407407405</v>
      </c>
      <c r="R759" t="s">
        <v>118</v>
      </c>
      <c r="S759" t="s">
        <v>119</v>
      </c>
      <c r="T759">
        <v>27</v>
      </c>
      <c r="U759">
        <v>3</v>
      </c>
      <c r="V759">
        <v>1</v>
      </c>
      <c r="W759">
        <v>3</v>
      </c>
      <c r="X759">
        <v>3</v>
      </c>
      <c r="Y759">
        <v>-1</v>
      </c>
      <c r="BD759" t="s">
        <v>141</v>
      </c>
      <c r="BE759" t="s">
        <v>21</v>
      </c>
      <c r="BP759">
        <v>13</v>
      </c>
      <c r="BQ759">
        <v>24</v>
      </c>
      <c r="BR759" t="s">
        <v>120</v>
      </c>
      <c r="BS759" t="s">
        <v>121</v>
      </c>
      <c r="BT759">
        <v>1</v>
      </c>
      <c r="BU759">
        <v>50</v>
      </c>
      <c r="BV759">
        <v>1</v>
      </c>
      <c r="BW759">
        <v>512</v>
      </c>
      <c r="BX759">
        <v>454</v>
      </c>
      <c r="BY759" t="s">
        <v>115</v>
      </c>
      <c r="BZ759">
        <v>2663</v>
      </c>
      <c r="CA759">
        <v>2663</v>
      </c>
      <c r="CB759">
        <v>-1</v>
      </c>
      <c r="CC759">
        <v>50</v>
      </c>
      <c r="CD759">
        <v>1</v>
      </c>
      <c r="CE759">
        <v>1141</v>
      </c>
      <c r="CF759">
        <v>-1</v>
      </c>
      <c r="CG759">
        <v>400</v>
      </c>
      <c r="CH759">
        <v>-1</v>
      </c>
      <c r="CI759" t="s">
        <v>122</v>
      </c>
      <c r="CJ759" t="s">
        <v>133</v>
      </c>
      <c r="CK759" t="s">
        <v>127</v>
      </c>
      <c r="CL759" t="s">
        <v>142</v>
      </c>
      <c r="CM759" t="s">
        <v>109</v>
      </c>
      <c r="CN759" t="s">
        <v>124</v>
      </c>
      <c r="CO759">
        <v>1</v>
      </c>
      <c r="CP759" t="s">
        <v>121</v>
      </c>
      <c r="CQ759">
        <v>3000</v>
      </c>
      <c r="CR759">
        <v>-999999</v>
      </c>
      <c r="CS759">
        <v>0</v>
      </c>
      <c r="CT759">
        <v>784348</v>
      </c>
      <c r="CU759">
        <v>0</v>
      </c>
      <c r="CV759" t="s">
        <v>121</v>
      </c>
      <c r="CW759">
        <v>796</v>
      </c>
      <c r="CX759">
        <v>785144</v>
      </c>
      <c r="CZ759" t="s">
        <v>125</v>
      </c>
      <c r="DA759" t="s">
        <v>126</v>
      </c>
      <c r="DB759">
        <v>314</v>
      </c>
      <c r="DC759" t="s">
        <v>128</v>
      </c>
      <c r="DD759" t="s">
        <v>134</v>
      </c>
      <c r="DE759">
        <v>47</v>
      </c>
      <c r="DF759">
        <v>3</v>
      </c>
      <c r="DG759">
        <v>109</v>
      </c>
      <c r="DH759">
        <v>47</v>
      </c>
      <c r="DI759" t="s">
        <v>135</v>
      </c>
      <c r="DJ759" s="38">
        <f t="shared" si="11"/>
        <v>1</v>
      </c>
      <c r="DK759" s="38">
        <v>0</v>
      </c>
      <c r="DL759" s="38">
        <v>13</v>
      </c>
      <c r="DM759" s="38">
        <v>3</v>
      </c>
      <c r="DN759" s="38">
        <v>1</v>
      </c>
      <c r="DO759" s="38">
        <v>796</v>
      </c>
    </row>
    <row r="760" spans="1:119" x14ac:dyDescent="0.3">
      <c r="A760" t="s">
        <v>114</v>
      </c>
      <c r="B760">
        <v>3103</v>
      </c>
      <c r="C760">
        <v>1</v>
      </c>
      <c r="D760">
        <v>33</v>
      </c>
      <c r="E760" t="s">
        <v>197</v>
      </c>
      <c r="F760" t="s">
        <v>198</v>
      </c>
      <c r="G760">
        <v>60.006</v>
      </c>
      <c r="H760" t="s">
        <v>165</v>
      </c>
      <c r="I760">
        <v>1</v>
      </c>
      <c r="J760" t="s">
        <v>115</v>
      </c>
      <c r="K760">
        <v>132201385</v>
      </c>
      <c r="L760" t="s">
        <v>116</v>
      </c>
      <c r="M760" t="s">
        <v>166</v>
      </c>
      <c r="N760" t="s">
        <v>117</v>
      </c>
      <c r="O760" t="s">
        <v>199</v>
      </c>
      <c r="Q760" s="2">
        <v>0.31438657407407405</v>
      </c>
      <c r="R760" t="s">
        <v>118</v>
      </c>
      <c r="S760" t="s">
        <v>119</v>
      </c>
      <c r="T760">
        <v>27</v>
      </c>
      <c r="U760">
        <v>3</v>
      </c>
      <c r="V760">
        <v>1</v>
      </c>
      <c r="W760">
        <v>3</v>
      </c>
      <c r="X760">
        <v>3</v>
      </c>
      <c r="Y760">
        <v>-1</v>
      </c>
      <c r="BD760" t="s">
        <v>141</v>
      </c>
      <c r="BE760" t="s">
        <v>21</v>
      </c>
      <c r="BP760">
        <v>14</v>
      </c>
      <c r="BQ760">
        <v>3</v>
      </c>
      <c r="BR760" t="s">
        <v>138</v>
      </c>
      <c r="BS760" t="s">
        <v>131</v>
      </c>
      <c r="BT760">
        <v>2</v>
      </c>
      <c r="BU760">
        <v>50</v>
      </c>
      <c r="BV760">
        <v>0</v>
      </c>
      <c r="BW760">
        <v>512</v>
      </c>
      <c r="BX760">
        <v>-100</v>
      </c>
      <c r="BY760" t="s">
        <v>115</v>
      </c>
      <c r="BZ760">
        <v>2475</v>
      </c>
      <c r="CA760">
        <v>2475</v>
      </c>
      <c r="CB760">
        <v>-1</v>
      </c>
      <c r="CC760">
        <v>50</v>
      </c>
      <c r="CD760">
        <v>0</v>
      </c>
      <c r="CE760">
        <v>1569</v>
      </c>
      <c r="CF760">
        <v>-1</v>
      </c>
      <c r="CG760">
        <v>400</v>
      </c>
      <c r="CH760">
        <v>-1</v>
      </c>
      <c r="CI760" t="s">
        <v>122</v>
      </c>
      <c r="CJ760" t="s">
        <v>137</v>
      </c>
      <c r="CK760" t="s">
        <v>133</v>
      </c>
      <c r="CL760" t="s">
        <v>142</v>
      </c>
      <c r="CM760" t="s">
        <v>109</v>
      </c>
      <c r="CN760" t="s">
        <v>124</v>
      </c>
      <c r="CO760">
        <v>1</v>
      </c>
      <c r="CP760" t="s">
        <v>131</v>
      </c>
      <c r="CQ760">
        <v>3000</v>
      </c>
      <c r="CR760">
        <v>-999999</v>
      </c>
      <c r="CS760">
        <v>0</v>
      </c>
      <c r="CT760">
        <v>789915</v>
      </c>
      <c r="CU760">
        <v>0</v>
      </c>
      <c r="CV760" t="s">
        <v>131</v>
      </c>
      <c r="CW760">
        <v>556</v>
      </c>
      <c r="CX760">
        <v>790471</v>
      </c>
      <c r="CZ760" t="s">
        <v>115</v>
      </c>
      <c r="DA760" t="s">
        <v>140</v>
      </c>
      <c r="DB760">
        <v>454</v>
      </c>
      <c r="DC760" t="s">
        <v>128</v>
      </c>
      <c r="DD760" t="s">
        <v>129</v>
      </c>
      <c r="DE760">
        <v>6</v>
      </c>
      <c r="DF760">
        <v>3</v>
      </c>
      <c r="DG760">
        <v>110</v>
      </c>
      <c r="DH760">
        <v>6</v>
      </c>
      <c r="DI760" t="s">
        <v>136</v>
      </c>
      <c r="DJ760" s="38">
        <f t="shared" si="11"/>
        <v>1</v>
      </c>
      <c r="DK760" s="38">
        <v>0</v>
      </c>
      <c r="DL760" s="38">
        <v>14</v>
      </c>
      <c r="DM760" s="38">
        <v>3</v>
      </c>
      <c r="DN760" s="38">
        <v>1</v>
      </c>
      <c r="DO760" s="38">
        <v>556</v>
      </c>
    </row>
    <row r="761" spans="1:119" x14ac:dyDescent="0.3">
      <c r="A761" t="s">
        <v>114</v>
      </c>
      <c r="B761">
        <v>3103</v>
      </c>
      <c r="C761">
        <v>1</v>
      </c>
      <c r="D761">
        <v>33</v>
      </c>
      <c r="E761" t="s">
        <v>197</v>
      </c>
      <c r="F761" t="s">
        <v>198</v>
      </c>
      <c r="G761">
        <v>60.006</v>
      </c>
      <c r="H761" t="s">
        <v>165</v>
      </c>
      <c r="I761">
        <v>1</v>
      </c>
      <c r="J761" t="s">
        <v>115</v>
      </c>
      <c r="K761">
        <v>132201385</v>
      </c>
      <c r="L761" t="s">
        <v>116</v>
      </c>
      <c r="M761" t="s">
        <v>166</v>
      </c>
      <c r="N761" t="s">
        <v>117</v>
      </c>
      <c r="O761" t="s">
        <v>199</v>
      </c>
      <c r="Q761" s="2">
        <v>0.31438657407407405</v>
      </c>
      <c r="R761" t="s">
        <v>118</v>
      </c>
      <c r="S761" t="s">
        <v>119</v>
      </c>
      <c r="T761">
        <v>27</v>
      </c>
      <c r="U761">
        <v>3</v>
      </c>
      <c r="V761">
        <v>1</v>
      </c>
      <c r="W761">
        <v>3</v>
      </c>
      <c r="X761">
        <v>3</v>
      </c>
      <c r="Y761">
        <v>-1</v>
      </c>
      <c r="BD761" t="s">
        <v>141</v>
      </c>
      <c r="BE761" t="s">
        <v>21</v>
      </c>
      <c r="BP761">
        <v>15</v>
      </c>
      <c r="BQ761">
        <v>9</v>
      </c>
      <c r="BR761" t="s">
        <v>138</v>
      </c>
      <c r="BS761" t="s">
        <v>131</v>
      </c>
      <c r="BT761">
        <v>2</v>
      </c>
      <c r="BU761">
        <v>50</v>
      </c>
      <c r="BV761">
        <v>1</v>
      </c>
      <c r="BW761">
        <v>512</v>
      </c>
      <c r="BX761">
        <v>314</v>
      </c>
      <c r="BY761" t="s">
        <v>115</v>
      </c>
      <c r="BZ761">
        <v>3312</v>
      </c>
      <c r="CA761">
        <v>3312</v>
      </c>
      <c r="CB761">
        <v>-1</v>
      </c>
      <c r="CC761">
        <v>50</v>
      </c>
      <c r="CD761">
        <v>1</v>
      </c>
      <c r="CE761">
        <v>731</v>
      </c>
      <c r="CF761">
        <v>-1</v>
      </c>
      <c r="CG761">
        <v>400</v>
      </c>
      <c r="CH761">
        <v>-1</v>
      </c>
      <c r="CI761" t="s">
        <v>122</v>
      </c>
      <c r="CJ761" t="s">
        <v>127</v>
      </c>
      <c r="CK761" t="s">
        <v>133</v>
      </c>
      <c r="CL761" t="s">
        <v>142</v>
      </c>
      <c r="CM761" t="s">
        <v>109</v>
      </c>
      <c r="CN761" t="s">
        <v>124</v>
      </c>
      <c r="CO761">
        <v>1</v>
      </c>
      <c r="CP761" t="s">
        <v>131</v>
      </c>
      <c r="CQ761">
        <v>3000</v>
      </c>
      <c r="CR761">
        <v>-999999</v>
      </c>
      <c r="CS761">
        <v>0</v>
      </c>
      <c r="CT761">
        <v>794214</v>
      </c>
      <c r="CU761">
        <v>0</v>
      </c>
      <c r="CV761" t="s">
        <v>131</v>
      </c>
      <c r="CW761">
        <v>557</v>
      </c>
      <c r="CX761">
        <v>794771</v>
      </c>
      <c r="CZ761" t="s">
        <v>115</v>
      </c>
      <c r="DA761" t="s">
        <v>140</v>
      </c>
      <c r="DB761">
        <v>454</v>
      </c>
      <c r="DC761" t="s">
        <v>128</v>
      </c>
      <c r="DD761" t="s">
        <v>129</v>
      </c>
      <c r="DE761">
        <v>18</v>
      </c>
      <c r="DF761">
        <v>3</v>
      </c>
      <c r="DG761">
        <v>111</v>
      </c>
      <c r="DH761">
        <v>18</v>
      </c>
      <c r="DI761" t="s">
        <v>135</v>
      </c>
      <c r="DJ761" s="38">
        <f t="shared" si="11"/>
        <v>1</v>
      </c>
      <c r="DK761" s="38">
        <v>0</v>
      </c>
      <c r="DL761" s="38">
        <v>15</v>
      </c>
      <c r="DM761" s="38">
        <v>3</v>
      </c>
      <c r="DN761" s="38">
        <v>1</v>
      </c>
      <c r="DO761" s="38">
        <v>557</v>
      </c>
    </row>
    <row r="762" spans="1:119" x14ac:dyDescent="0.3">
      <c r="A762" t="s">
        <v>114</v>
      </c>
      <c r="B762">
        <v>3103</v>
      </c>
      <c r="C762">
        <v>1</v>
      </c>
      <c r="D762">
        <v>33</v>
      </c>
      <c r="E762" t="s">
        <v>197</v>
      </c>
      <c r="F762" t="s">
        <v>198</v>
      </c>
      <c r="G762">
        <v>60.006</v>
      </c>
      <c r="H762" t="s">
        <v>165</v>
      </c>
      <c r="I762">
        <v>1</v>
      </c>
      <c r="J762" t="s">
        <v>115</v>
      </c>
      <c r="K762">
        <v>132201385</v>
      </c>
      <c r="L762" t="s">
        <v>116</v>
      </c>
      <c r="M762" t="s">
        <v>166</v>
      </c>
      <c r="N762" t="s">
        <v>117</v>
      </c>
      <c r="O762" t="s">
        <v>199</v>
      </c>
      <c r="Q762" s="2">
        <v>0.31438657407407405</v>
      </c>
      <c r="R762" t="s">
        <v>118</v>
      </c>
      <c r="S762" t="s">
        <v>119</v>
      </c>
      <c r="T762">
        <v>27</v>
      </c>
      <c r="U762">
        <v>3</v>
      </c>
      <c r="V762">
        <v>1</v>
      </c>
      <c r="W762">
        <v>3</v>
      </c>
      <c r="X762">
        <v>3</v>
      </c>
      <c r="Y762">
        <v>-1</v>
      </c>
      <c r="BD762" t="s">
        <v>141</v>
      </c>
      <c r="BE762" t="s">
        <v>21</v>
      </c>
      <c r="BP762">
        <v>16</v>
      </c>
      <c r="BQ762">
        <v>5</v>
      </c>
      <c r="BR762" t="s">
        <v>138</v>
      </c>
      <c r="BS762" t="s">
        <v>121</v>
      </c>
      <c r="BT762">
        <v>1</v>
      </c>
      <c r="BU762">
        <v>50</v>
      </c>
      <c r="BV762">
        <v>1</v>
      </c>
      <c r="BW762">
        <v>512</v>
      </c>
      <c r="BX762">
        <v>314</v>
      </c>
      <c r="BY762" t="s">
        <v>125</v>
      </c>
      <c r="BZ762">
        <v>3196</v>
      </c>
      <c r="CA762">
        <v>3196</v>
      </c>
      <c r="CB762">
        <v>-1</v>
      </c>
      <c r="CC762">
        <v>50</v>
      </c>
      <c r="CD762">
        <v>0</v>
      </c>
      <c r="CE762">
        <v>882</v>
      </c>
      <c r="CF762">
        <v>-1</v>
      </c>
      <c r="CG762">
        <v>400</v>
      </c>
      <c r="CH762">
        <v>-1</v>
      </c>
      <c r="CI762" t="s">
        <v>122</v>
      </c>
      <c r="CJ762" t="s">
        <v>127</v>
      </c>
      <c r="CK762" t="s">
        <v>127</v>
      </c>
      <c r="CL762" t="s">
        <v>142</v>
      </c>
      <c r="CM762" t="s">
        <v>109</v>
      </c>
      <c r="CN762" t="s">
        <v>124</v>
      </c>
      <c r="CO762">
        <v>1</v>
      </c>
      <c r="CP762" t="s">
        <v>121</v>
      </c>
      <c r="CQ762">
        <v>3000</v>
      </c>
      <c r="CR762">
        <v>-999999</v>
      </c>
      <c r="CS762">
        <v>0</v>
      </c>
      <c r="CT762">
        <v>799497</v>
      </c>
      <c r="CU762">
        <v>0</v>
      </c>
      <c r="CV762" t="s">
        <v>121</v>
      </c>
      <c r="CW762">
        <v>522</v>
      </c>
      <c r="CX762">
        <v>800019</v>
      </c>
      <c r="CZ762" t="s">
        <v>125</v>
      </c>
      <c r="DA762" t="s">
        <v>139</v>
      </c>
      <c r="DB762">
        <v>314</v>
      </c>
      <c r="DC762" t="s">
        <v>128</v>
      </c>
      <c r="DD762" t="s">
        <v>129</v>
      </c>
      <c r="DE762">
        <v>9</v>
      </c>
      <c r="DF762">
        <v>3</v>
      </c>
      <c r="DG762">
        <v>112</v>
      </c>
      <c r="DH762">
        <v>9</v>
      </c>
      <c r="DI762" t="s">
        <v>130</v>
      </c>
      <c r="DJ762" s="38">
        <f t="shared" si="11"/>
        <v>1</v>
      </c>
      <c r="DK762" s="38">
        <v>0</v>
      </c>
      <c r="DL762" s="38">
        <v>16</v>
      </c>
      <c r="DM762" s="38">
        <v>3</v>
      </c>
      <c r="DN762" s="38">
        <v>1</v>
      </c>
      <c r="DO762" s="38">
        <v>522</v>
      </c>
    </row>
    <row r="763" spans="1:119" x14ac:dyDescent="0.3">
      <c r="A763" t="s">
        <v>114</v>
      </c>
      <c r="B763">
        <v>3103</v>
      </c>
      <c r="C763">
        <v>1</v>
      </c>
      <c r="D763">
        <v>33</v>
      </c>
      <c r="E763" t="s">
        <v>197</v>
      </c>
      <c r="F763" t="s">
        <v>198</v>
      </c>
      <c r="G763">
        <v>60.006</v>
      </c>
      <c r="H763" t="s">
        <v>165</v>
      </c>
      <c r="I763">
        <v>1</v>
      </c>
      <c r="J763" t="s">
        <v>115</v>
      </c>
      <c r="K763">
        <v>132201385</v>
      </c>
      <c r="L763" t="s">
        <v>116</v>
      </c>
      <c r="M763" t="s">
        <v>166</v>
      </c>
      <c r="N763" t="s">
        <v>117</v>
      </c>
      <c r="O763" t="s">
        <v>199</v>
      </c>
      <c r="Q763" s="2">
        <v>0.31438657407407405</v>
      </c>
      <c r="R763" t="s">
        <v>118</v>
      </c>
      <c r="S763" t="s">
        <v>119</v>
      </c>
      <c r="T763">
        <v>27</v>
      </c>
      <c r="U763">
        <v>3</v>
      </c>
      <c r="V763">
        <v>1</v>
      </c>
      <c r="W763">
        <v>3</v>
      </c>
      <c r="X763">
        <v>3</v>
      </c>
      <c r="Y763">
        <v>-1</v>
      </c>
      <c r="BD763" t="s">
        <v>141</v>
      </c>
      <c r="BE763" t="s">
        <v>21</v>
      </c>
      <c r="BP763">
        <v>17</v>
      </c>
      <c r="BQ763">
        <v>1</v>
      </c>
      <c r="BR763" t="s">
        <v>138</v>
      </c>
      <c r="BS763" t="s">
        <v>121</v>
      </c>
      <c r="BT763">
        <v>1</v>
      </c>
      <c r="BU763">
        <v>50</v>
      </c>
      <c r="BV763">
        <v>1</v>
      </c>
      <c r="BW763">
        <v>512</v>
      </c>
      <c r="BX763">
        <v>-100</v>
      </c>
      <c r="BY763" t="s">
        <v>125</v>
      </c>
      <c r="BZ763">
        <v>2524</v>
      </c>
      <c r="CA763">
        <v>2524</v>
      </c>
      <c r="CB763">
        <v>-1</v>
      </c>
      <c r="CC763">
        <v>50</v>
      </c>
      <c r="CD763">
        <v>1</v>
      </c>
      <c r="CE763">
        <v>1160</v>
      </c>
      <c r="CF763">
        <v>-1</v>
      </c>
      <c r="CG763">
        <v>400</v>
      </c>
      <c r="CH763">
        <v>-1</v>
      </c>
      <c r="CI763" t="s">
        <v>122</v>
      </c>
      <c r="CJ763" t="s">
        <v>137</v>
      </c>
      <c r="CK763" t="s">
        <v>127</v>
      </c>
      <c r="CL763" t="s">
        <v>142</v>
      </c>
      <c r="CM763" t="s">
        <v>109</v>
      </c>
      <c r="CN763" t="s">
        <v>124</v>
      </c>
      <c r="CO763">
        <v>1</v>
      </c>
      <c r="CP763" t="s">
        <v>121</v>
      </c>
      <c r="CQ763">
        <v>3000</v>
      </c>
      <c r="CR763">
        <v>-999999</v>
      </c>
      <c r="CS763">
        <v>0</v>
      </c>
      <c r="CT763">
        <v>804913</v>
      </c>
      <c r="CU763">
        <v>0</v>
      </c>
      <c r="CV763" t="s">
        <v>121</v>
      </c>
      <c r="CW763">
        <v>916</v>
      </c>
      <c r="CX763">
        <v>805829</v>
      </c>
      <c r="CZ763" t="s">
        <v>125</v>
      </c>
      <c r="DA763" t="s">
        <v>139</v>
      </c>
      <c r="DB763">
        <v>314</v>
      </c>
      <c r="DC763" t="s">
        <v>128</v>
      </c>
      <c r="DD763" t="s">
        <v>129</v>
      </c>
      <c r="DE763">
        <v>1</v>
      </c>
      <c r="DF763">
        <v>3</v>
      </c>
      <c r="DG763">
        <v>113</v>
      </c>
      <c r="DH763">
        <v>1</v>
      </c>
      <c r="DI763" t="s">
        <v>136</v>
      </c>
      <c r="DJ763" s="38">
        <f t="shared" si="11"/>
        <v>1</v>
      </c>
      <c r="DK763" s="38">
        <v>0</v>
      </c>
      <c r="DL763" s="38">
        <v>17</v>
      </c>
      <c r="DM763" s="38">
        <v>3</v>
      </c>
      <c r="DN763" s="38">
        <v>1</v>
      </c>
      <c r="DO763" s="38">
        <v>916</v>
      </c>
    </row>
    <row r="764" spans="1:119" x14ac:dyDescent="0.3">
      <c r="A764" t="s">
        <v>114</v>
      </c>
      <c r="B764">
        <v>3103</v>
      </c>
      <c r="C764">
        <v>1</v>
      </c>
      <c r="D764">
        <v>33</v>
      </c>
      <c r="E764" t="s">
        <v>197</v>
      </c>
      <c r="F764" t="s">
        <v>198</v>
      </c>
      <c r="G764">
        <v>60.006</v>
      </c>
      <c r="H764" t="s">
        <v>165</v>
      </c>
      <c r="I764">
        <v>1</v>
      </c>
      <c r="J764" t="s">
        <v>115</v>
      </c>
      <c r="K764">
        <v>132201385</v>
      </c>
      <c r="L764" t="s">
        <v>116</v>
      </c>
      <c r="M764" t="s">
        <v>166</v>
      </c>
      <c r="N764" t="s">
        <v>117</v>
      </c>
      <c r="O764" t="s">
        <v>199</v>
      </c>
      <c r="Q764" s="2">
        <v>0.31438657407407405</v>
      </c>
      <c r="R764" t="s">
        <v>118</v>
      </c>
      <c r="S764" t="s">
        <v>119</v>
      </c>
      <c r="T764">
        <v>27</v>
      </c>
      <c r="U764">
        <v>3</v>
      </c>
      <c r="V764">
        <v>1</v>
      </c>
      <c r="W764">
        <v>3</v>
      </c>
      <c r="X764">
        <v>3</v>
      </c>
      <c r="Y764">
        <v>-1</v>
      </c>
      <c r="BD764" t="s">
        <v>141</v>
      </c>
      <c r="BE764" t="s">
        <v>21</v>
      </c>
      <c r="BP764">
        <v>18</v>
      </c>
      <c r="BQ764">
        <v>13</v>
      </c>
      <c r="BR764" t="s">
        <v>138</v>
      </c>
      <c r="BS764" t="s">
        <v>121</v>
      </c>
      <c r="BT764">
        <v>1</v>
      </c>
      <c r="BU764">
        <v>50</v>
      </c>
      <c r="BV764">
        <v>1</v>
      </c>
      <c r="BW764">
        <v>512</v>
      </c>
      <c r="BX764">
        <v>-100</v>
      </c>
      <c r="BY764" t="s">
        <v>125</v>
      </c>
      <c r="BZ764">
        <v>3368</v>
      </c>
      <c r="CA764">
        <v>3368</v>
      </c>
      <c r="CB764">
        <v>-1</v>
      </c>
      <c r="CC764">
        <v>50</v>
      </c>
      <c r="CD764">
        <v>1</v>
      </c>
      <c r="CE764">
        <v>442</v>
      </c>
      <c r="CF764">
        <v>-1</v>
      </c>
      <c r="CG764">
        <v>400</v>
      </c>
      <c r="CH764">
        <v>-1</v>
      </c>
      <c r="CI764" t="s">
        <v>122</v>
      </c>
      <c r="CJ764" t="s">
        <v>137</v>
      </c>
      <c r="CK764" t="s">
        <v>127</v>
      </c>
      <c r="CL764" t="s">
        <v>142</v>
      </c>
      <c r="CM764" t="s">
        <v>109</v>
      </c>
      <c r="CN764" t="s">
        <v>124</v>
      </c>
      <c r="CO764">
        <v>1</v>
      </c>
      <c r="CP764" t="s">
        <v>121</v>
      </c>
      <c r="CQ764">
        <v>3000</v>
      </c>
      <c r="CR764">
        <v>-999999</v>
      </c>
      <c r="CS764">
        <v>0</v>
      </c>
      <c r="CT764">
        <v>809329</v>
      </c>
      <c r="CU764">
        <v>0</v>
      </c>
      <c r="CV764" t="s">
        <v>121</v>
      </c>
      <c r="CW764">
        <v>790</v>
      </c>
      <c r="CX764">
        <v>810119</v>
      </c>
      <c r="CZ764" t="s">
        <v>125</v>
      </c>
      <c r="DA764" t="s">
        <v>139</v>
      </c>
      <c r="DB764">
        <v>314</v>
      </c>
      <c r="DC764" t="s">
        <v>128</v>
      </c>
      <c r="DD764" t="s">
        <v>134</v>
      </c>
      <c r="DE764">
        <v>25</v>
      </c>
      <c r="DF764">
        <v>3</v>
      </c>
      <c r="DG764">
        <v>114</v>
      </c>
      <c r="DH764">
        <v>25</v>
      </c>
      <c r="DI764" t="s">
        <v>136</v>
      </c>
      <c r="DJ764" s="38">
        <f t="shared" si="11"/>
        <v>1</v>
      </c>
      <c r="DK764" s="38">
        <v>0</v>
      </c>
      <c r="DL764" s="38">
        <v>18</v>
      </c>
      <c r="DM764" s="38">
        <v>3</v>
      </c>
      <c r="DN764" s="38">
        <v>1</v>
      </c>
      <c r="DO764" s="38">
        <v>790</v>
      </c>
    </row>
    <row r="765" spans="1:119" x14ac:dyDescent="0.3">
      <c r="A765" t="s">
        <v>114</v>
      </c>
      <c r="B765">
        <v>3103</v>
      </c>
      <c r="C765">
        <v>1</v>
      </c>
      <c r="D765">
        <v>33</v>
      </c>
      <c r="E765" t="s">
        <v>197</v>
      </c>
      <c r="F765" t="s">
        <v>198</v>
      </c>
      <c r="G765">
        <v>60.006</v>
      </c>
      <c r="H765" t="s">
        <v>165</v>
      </c>
      <c r="I765">
        <v>1</v>
      </c>
      <c r="J765" t="s">
        <v>115</v>
      </c>
      <c r="K765">
        <v>132201385</v>
      </c>
      <c r="L765" t="s">
        <v>116</v>
      </c>
      <c r="M765" t="s">
        <v>166</v>
      </c>
      <c r="N765" t="s">
        <v>117</v>
      </c>
      <c r="O765" t="s">
        <v>199</v>
      </c>
      <c r="Q765" s="2">
        <v>0.31438657407407405</v>
      </c>
      <c r="R765" t="s">
        <v>118</v>
      </c>
      <c r="S765" t="s">
        <v>119</v>
      </c>
      <c r="T765">
        <v>27</v>
      </c>
      <c r="U765">
        <v>3</v>
      </c>
      <c r="V765">
        <v>1</v>
      </c>
      <c r="W765">
        <v>3</v>
      </c>
      <c r="X765">
        <v>3</v>
      </c>
      <c r="Y765">
        <v>-1</v>
      </c>
      <c r="BD765" t="s">
        <v>141</v>
      </c>
      <c r="BE765" t="s">
        <v>21</v>
      </c>
      <c r="BP765">
        <v>19</v>
      </c>
      <c r="BQ765">
        <v>22</v>
      </c>
      <c r="BR765" t="s">
        <v>120</v>
      </c>
      <c r="BS765" t="s">
        <v>131</v>
      </c>
      <c r="BT765">
        <v>2</v>
      </c>
      <c r="BU765">
        <v>50</v>
      </c>
      <c r="BV765">
        <v>0</v>
      </c>
      <c r="BW765">
        <v>512</v>
      </c>
      <c r="BX765">
        <v>314</v>
      </c>
      <c r="BY765" t="s">
        <v>125</v>
      </c>
      <c r="BZ765">
        <v>3178</v>
      </c>
      <c r="CA765">
        <v>3178</v>
      </c>
      <c r="CB765">
        <v>-1</v>
      </c>
      <c r="CC765">
        <v>50</v>
      </c>
      <c r="CD765">
        <v>0</v>
      </c>
      <c r="CE765">
        <v>643</v>
      </c>
      <c r="CF765">
        <v>-1</v>
      </c>
      <c r="CG765">
        <v>400</v>
      </c>
      <c r="CH765">
        <v>-1</v>
      </c>
      <c r="CI765" t="s">
        <v>122</v>
      </c>
      <c r="CJ765" t="s">
        <v>127</v>
      </c>
      <c r="CK765" t="s">
        <v>133</v>
      </c>
      <c r="CL765" t="s">
        <v>142</v>
      </c>
      <c r="CM765" t="s">
        <v>109</v>
      </c>
      <c r="CN765" t="s">
        <v>124</v>
      </c>
      <c r="CO765">
        <v>1</v>
      </c>
      <c r="CP765" t="s">
        <v>131</v>
      </c>
      <c r="CQ765">
        <v>3000</v>
      </c>
      <c r="CR765">
        <v>-999999</v>
      </c>
      <c r="CS765">
        <v>0</v>
      </c>
      <c r="CT765">
        <v>814679</v>
      </c>
      <c r="CU765">
        <v>0</v>
      </c>
      <c r="CV765" t="s">
        <v>131</v>
      </c>
      <c r="CW765">
        <v>779</v>
      </c>
      <c r="CX765">
        <v>815458</v>
      </c>
      <c r="CZ765" t="s">
        <v>115</v>
      </c>
      <c r="DA765" t="s">
        <v>132</v>
      </c>
      <c r="DB765">
        <v>454</v>
      </c>
      <c r="DC765" t="s">
        <v>128</v>
      </c>
      <c r="DD765" t="s">
        <v>134</v>
      </c>
      <c r="DE765">
        <v>44</v>
      </c>
      <c r="DF765">
        <v>3</v>
      </c>
      <c r="DG765">
        <v>115</v>
      </c>
      <c r="DH765">
        <v>44</v>
      </c>
      <c r="DI765" t="s">
        <v>135</v>
      </c>
      <c r="DJ765" s="38">
        <f t="shared" si="11"/>
        <v>1</v>
      </c>
      <c r="DK765" s="38">
        <v>0</v>
      </c>
      <c r="DL765" s="38">
        <v>19</v>
      </c>
      <c r="DM765" s="38">
        <v>3</v>
      </c>
      <c r="DN765" s="38">
        <v>1</v>
      </c>
      <c r="DO765" s="38">
        <v>779</v>
      </c>
    </row>
    <row r="766" spans="1:119" x14ac:dyDescent="0.3">
      <c r="A766" t="s">
        <v>114</v>
      </c>
      <c r="B766">
        <v>3103</v>
      </c>
      <c r="C766">
        <v>1</v>
      </c>
      <c r="D766">
        <v>33</v>
      </c>
      <c r="E766" t="s">
        <v>197</v>
      </c>
      <c r="F766" t="s">
        <v>198</v>
      </c>
      <c r="G766">
        <v>60.006</v>
      </c>
      <c r="H766" t="s">
        <v>165</v>
      </c>
      <c r="I766">
        <v>1</v>
      </c>
      <c r="J766" t="s">
        <v>115</v>
      </c>
      <c r="K766">
        <v>132201385</v>
      </c>
      <c r="L766" t="s">
        <v>116</v>
      </c>
      <c r="M766" t="s">
        <v>166</v>
      </c>
      <c r="N766" t="s">
        <v>117</v>
      </c>
      <c r="O766" t="s">
        <v>199</v>
      </c>
      <c r="Q766" s="2">
        <v>0.31438657407407405</v>
      </c>
      <c r="R766" t="s">
        <v>118</v>
      </c>
      <c r="S766" t="s">
        <v>119</v>
      </c>
      <c r="T766">
        <v>27</v>
      </c>
      <c r="U766">
        <v>3</v>
      </c>
      <c r="V766">
        <v>1</v>
      </c>
      <c r="W766">
        <v>3</v>
      </c>
      <c r="X766">
        <v>3</v>
      </c>
      <c r="Y766">
        <v>-1</v>
      </c>
      <c r="BD766" t="s">
        <v>141</v>
      </c>
      <c r="BE766" t="s">
        <v>21</v>
      </c>
      <c r="BP766">
        <v>20</v>
      </c>
      <c r="BQ766">
        <v>8</v>
      </c>
      <c r="BR766" t="s">
        <v>120</v>
      </c>
      <c r="BS766" t="s">
        <v>121</v>
      </c>
      <c r="BT766">
        <v>1</v>
      </c>
      <c r="BU766">
        <v>50</v>
      </c>
      <c r="BV766">
        <v>1</v>
      </c>
      <c r="BW766">
        <v>512</v>
      </c>
      <c r="BX766">
        <v>454</v>
      </c>
      <c r="BY766" t="s">
        <v>115</v>
      </c>
      <c r="BZ766">
        <v>3336</v>
      </c>
      <c r="CA766">
        <v>3336</v>
      </c>
      <c r="CB766">
        <v>-1</v>
      </c>
      <c r="CC766">
        <v>50</v>
      </c>
      <c r="CD766">
        <v>1</v>
      </c>
      <c r="CE766">
        <v>604</v>
      </c>
      <c r="CF766">
        <v>-1</v>
      </c>
      <c r="CG766">
        <v>400</v>
      </c>
      <c r="CH766">
        <v>-1</v>
      </c>
      <c r="CI766" t="s">
        <v>122</v>
      </c>
      <c r="CJ766" t="s">
        <v>133</v>
      </c>
      <c r="CK766" t="s">
        <v>133</v>
      </c>
      <c r="CL766" t="s">
        <v>142</v>
      </c>
      <c r="CM766" t="s">
        <v>109</v>
      </c>
      <c r="CN766" t="s">
        <v>124</v>
      </c>
      <c r="CO766">
        <v>1</v>
      </c>
      <c r="CP766" t="s">
        <v>121</v>
      </c>
      <c r="CQ766">
        <v>3000</v>
      </c>
      <c r="CR766">
        <v>-999999</v>
      </c>
      <c r="CS766">
        <v>0</v>
      </c>
      <c r="CT766">
        <v>819778</v>
      </c>
      <c r="CU766">
        <v>0</v>
      </c>
      <c r="CV766" t="s">
        <v>121</v>
      </c>
      <c r="CW766">
        <v>660</v>
      </c>
      <c r="CX766">
        <v>820438</v>
      </c>
      <c r="CZ766" t="s">
        <v>125</v>
      </c>
      <c r="DA766" t="s">
        <v>126</v>
      </c>
      <c r="DB766">
        <v>454</v>
      </c>
      <c r="DC766" t="s">
        <v>128</v>
      </c>
      <c r="DD766" t="s">
        <v>129</v>
      </c>
      <c r="DE766">
        <v>15</v>
      </c>
      <c r="DF766">
        <v>3</v>
      </c>
      <c r="DG766">
        <v>116</v>
      </c>
      <c r="DH766">
        <v>15</v>
      </c>
      <c r="DI766" t="s">
        <v>130</v>
      </c>
      <c r="DJ766" s="38">
        <f t="shared" si="11"/>
        <v>1</v>
      </c>
      <c r="DK766" s="38">
        <v>0</v>
      </c>
      <c r="DL766" s="38">
        <v>20</v>
      </c>
      <c r="DM766" s="38">
        <v>3</v>
      </c>
      <c r="DN766" s="38">
        <v>1</v>
      </c>
      <c r="DO766" s="38">
        <v>660</v>
      </c>
    </row>
    <row r="767" spans="1:119" x14ac:dyDescent="0.3">
      <c r="A767" t="s">
        <v>114</v>
      </c>
      <c r="B767">
        <v>3103</v>
      </c>
      <c r="C767">
        <v>1</v>
      </c>
      <c r="D767">
        <v>33</v>
      </c>
      <c r="E767" t="s">
        <v>197</v>
      </c>
      <c r="F767" t="s">
        <v>198</v>
      </c>
      <c r="G767">
        <v>60.006</v>
      </c>
      <c r="H767" t="s">
        <v>165</v>
      </c>
      <c r="I767">
        <v>1</v>
      </c>
      <c r="J767" t="s">
        <v>115</v>
      </c>
      <c r="K767">
        <v>132201385</v>
      </c>
      <c r="L767" t="s">
        <v>116</v>
      </c>
      <c r="M767" t="s">
        <v>166</v>
      </c>
      <c r="N767" t="s">
        <v>117</v>
      </c>
      <c r="O767" t="s">
        <v>199</v>
      </c>
      <c r="Q767" s="2">
        <v>0.31438657407407405</v>
      </c>
      <c r="R767" t="s">
        <v>118</v>
      </c>
      <c r="S767" t="s">
        <v>119</v>
      </c>
      <c r="T767">
        <v>27</v>
      </c>
      <c r="U767">
        <v>3</v>
      </c>
      <c r="V767">
        <v>1</v>
      </c>
      <c r="W767">
        <v>3</v>
      </c>
      <c r="X767">
        <v>3</v>
      </c>
      <c r="Y767">
        <v>-1</v>
      </c>
      <c r="BD767" t="s">
        <v>141</v>
      </c>
      <c r="BE767" t="s">
        <v>21</v>
      </c>
      <c r="BP767">
        <v>21</v>
      </c>
      <c r="BQ767">
        <v>6</v>
      </c>
      <c r="BR767" t="s">
        <v>120</v>
      </c>
      <c r="BS767" t="s">
        <v>131</v>
      </c>
      <c r="BT767">
        <v>2</v>
      </c>
      <c r="BU767">
        <v>50</v>
      </c>
      <c r="BV767">
        <v>1</v>
      </c>
      <c r="BW767">
        <v>512</v>
      </c>
      <c r="BX767">
        <v>314</v>
      </c>
      <c r="BY767" t="s">
        <v>125</v>
      </c>
      <c r="BZ767">
        <v>2608</v>
      </c>
      <c r="CA767">
        <v>2608</v>
      </c>
      <c r="CB767">
        <v>-1</v>
      </c>
      <c r="CC767">
        <v>50</v>
      </c>
      <c r="CD767">
        <v>1</v>
      </c>
      <c r="CE767">
        <v>1341</v>
      </c>
      <c r="CF767">
        <v>-1</v>
      </c>
      <c r="CG767">
        <v>400</v>
      </c>
      <c r="CH767">
        <v>-1</v>
      </c>
      <c r="CI767" t="s">
        <v>122</v>
      </c>
      <c r="CJ767" t="s">
        <v>127</v>
      </c>
      <c r="CK767" t="s">
        <v>127</v>
      </c>
      <c r="CL767" t="s">
        <v>142</v>
      </c>
      <c r="CM767" t="s">
        <v>109</v>
      </c>
      <c r="CN767" t="s">
        <v>124</v>
      </c>
      <c r="CO767">
        <v>1</v>
      </c>
      <c r="CP767" t="s">
        <v>131</v>
      </c>
      <c r="CQ767">
        <v>3000</v>
      </c>
      <c r="CR767">
        <v>-999999</v>
      </c>
      <c r="CS767">
        <v>0</v>
      </c>
      <c r="CT767">
        <v>825661</v>
      </c>
      <c r="CU767">
        <v>0</v>
      </c>
      <c r="CV767" t="s">
        <v>131</v>
      </c>
      <c r="CW767">
        <v>651</v>
      </c>
      <c r="CX767">
        <v>826312</v>
      </c>
      <c r="CZ767" t="s">
        <v>115</v>
      </c>
      <c r="DA767" t="s">
        <v>132</v>
      </c>
      <c r="DB767">
        <v>314</v>
      </c>
      <c r="DC767" t="s">
        <v>128</v>
      </c>
      <c r="DD767" t="s">
        <v>129</v>
      </c>
      <c r="DE767">
        <v>12</v>
      </c>
      <c r="DF767">
        <v>3</v>
      </c>
      <c r="DG767">
        <v>117</v>
      </c>
      <c r="DH767">
        <v>12</v>
      </c>
      <c r="DI767" t="s">
        <v>130</v>
      </c>
      <c r="DJ767" s="38">
        <f t="shared" si="11"/>
        <v>1</v>
      </c>
      <c r="DK767" s="38">
        <v>0</v>
      </c>
      <c r="DL767" s="38">
        <v>21</v>
      </c>
      <c r="DM767" s="38">
        <v>3</v>
      </c>
      <c r="DN767" s="38">
        <v>1</v>
      </c>
      <c r="DO767" s="38">
        <v>651</v>
      </c>
    </row>
    <row r="768" spans="1:119" x14ac:dyDescent="0.3">
      <c r="A768" t="s">
        <v>114</v>
      </c>
      <c r="B768">
        <v>3103</v>
      </c>
      <c r="C768">
        <v>1</v>
      </c>
      <c r="D768">
        <v>33</v>
      </c>
      <c r="E768" t="s">
        <v>197</v>
      </c>
      <c r="F768" t="s">
        <v>198</v>
      </c>
      <c r="G768">
        <v>60.006</v>
      </c>
      <c r="H768" t="s">
        <v>165</v>
      </c>
      <c r="I768">
        <v>1</v>
      </c>
      <c r="J768" t="s">
        <v>115</v>
      </c>
      <c r="K768">
        <v>132201385</v>
      </c>
      <c r="L768" t="s">
        <v>116</v>
      </c>
      <c r="M768" t="s">
        <v>166</v>
      </c>
      <c r="N768" t="s">
        <v>117</v>
      </c>
      <c r="O768" t="s">
        <v>199</v>
      </c>
      <c r="Q768" s="2">
        <v>0.31438657407407405</v>
      </c>
      <c r="R768" t="s">
        <v>118</v>
      </c>
      <c r="S768" t="s">
        <v>119</v>
      </c>
      <c r="T768">
        <v>27</v>
      </c>
      <c r="U768">
        <v>3</v>
      </c>
      <c r="V768">
        <v>1</v>
      </c>
      <c r="W768">
        <v>3</v>
      </c>
      <c r="X768">
        <v>3</v>
      </c>
      <c r="Y768">
        <v>-1</v>
      </c>
      <c r="BD768" t="s">
        <v>141</v>
      </c>
      <c r="BE768" t="s">
        <v>21</v>
      </c>
      <c r="BP768">
        <v>22</v>
      </c>
      <c r="BQ768">
        <v>5</v>
      </c>
      <c r="BR768" t="s">
        <v>138</v>
      </c>
      <c r="BS768" t="s">
        <v>131</v>
      </c>
      <c r="BT768">
        <v>2</v>
      </c>
      <c r="BU768">
        <v>50</v>
      </c>
      <c r="BV768">
        <v>1</v>
      </c>
      <c r="BW768">
        <v>512</v>
      </c>
      <c r="BX768">
        <v>314</v>
      </c>
      <c r="BY768" t="s">
        <v>115</v>
      </c>
      <c r="BZ768">
        <v>2384</v>
      </c>
      <c r="CA768">
        <v>2384</v>
      </c>
      <c r="CB768">
        <v>-1</v>
      </c>
      <c r="CC768">
        <v>50</v>
      </c>
      <c r="CD768">
        <v>1</v>
      </c>
      <c r="CE768">
        <v>1130</v>
      </c>
      <c r="CF768">
        <v>-1</v>
      </c>
      <c r="CG768">
        <v>400</v>
      </c>
      <c r="CH768">
        <v>-1</v>
      </c>
      <c r="CI768" t="s">
        <v>122</v>
      </c>
      <c r="CJ768" t="s">
        <v>127</v>
      </c>
      <c r="CK768" t="s">
        <v>127</v>
      </c>
      <c r="CL768" t="s">
        <v>142</v>
      </c>
      <c r="CM768" t="s">
        <v>109</v>
      </c>
      <c r="CN768" t="s">
        <v>124</v>
      </c>
      <c r="CO768">
        <v>1</v>
      </c>
      <c r="CP768" t="s">
        <v>131</v>
      </c>
      <c r="CQ768">
        <v>3000</v>
      </c>
      <c r="CR768">
        <v>-999999</v>
      </c>
      <c r="CS768">
        <v>0</v>
      </c>
      <c r="CT768">
        <v>830577</v>
      </c>
      <c r="CU768">
        <v>0</v>
      </c>
      <c r="CV768" t="s">
        <v>131</v>
      </c>
      <c r="CW768">
        <v>1086</v>
      </c>
      <c r="CX768">
        <v>831663</v>
      </c>
      <c r="CZ768" t="s">
        <v>115</v>
      </c>
      <c r="DA768" t="s">
        <v>140</v>
      </c>
      <c r="DB768">
        <v>314</v>
      </c>
      <c r="DC768" t="s">
        <v>128</v>
      </c>
      <c r="DD768" t="s">
        <v>129</v>
      </c>
      <c r="DE768">
        <v>10</v>
      </c>
      <c r="DF768">
        <v>3</v>
      </c>
      <c r="DG768">
        <v>118</v>
      </c>
      <c r="DH768">
        <v>10</v>
      </c>
      <c r="DI768" t="s">
        <v>130</v>
      </c>
      <c r="DJ768" s="38">
        <f t="shared" si="11"/>
        <v>1</v>
      </c>
      <c r="DK768" s="38">
        <v>0</v>
      </c>
      <c r="DL768" s="38">
        <v>22</v>
      </c>
      <c r="DM768" s="38">
        <v>3</v>
      </c>
      <c r="DN768" s="38">
        <v>1</v>
      </c>
      <c r="DO768" s="38">
        <v>1086</v>
      </c>
    </row>
    <row r="769" spans="1:119" x14ac:dyDescent="0.3">
      <c r="A769" t="s">
        <v>114</v>
      </c>
      <c r="B769">
        <v>3103</v>
      </c>
      <c r="C769">
        <v>1</v>
      </c>
      <c r="D769">
        <v>33</v>
      </c>
      <c r="E769" t="s">
        <v>197</v>
      </c>
      <c r="F769" t="s">
        <v>198</v>
      </c>
      <c r="G769">
        <v>60.006</v>
      </c>
      <c r="H769" t="s">
        <v>165</v>
      </c>
      <c r="I769">
        <v>1</v>
      </c>
      <c r="J769" t="s">
        <v>115</v>
      </c>
      <c r="K769">
        <v>132201385</v>
      </c>
      <c r="L769" t="s">
        <v>116</v>
      </c>
      <c r="M769" t="s">
        <v>166</v>
      </c>
      <c r="N769" t="s">
        <v>117</v>
      </c>
      <c r="O769" t="s">
        <v>199</v>
      </c>
      <c r="Q769" s="2">
        <v>0.31438657407407405</v>
      </c>
      <c r="R769" t="s">
        <v>118</v>
      </c>
      <c r="S769" t="s">
        <v>119</v>
      </c>
      <c r="T769">
        <v>27</v>
      </c>
      <c r="U769">
        <v>3</v>
      </c>
      <c r="V769">
        <v>1</v>
      </c>
      <c r="W769">
        <v>3</v>
      </c>
      <c r="X769">
        <v>3</v>
      </c>
      <c r="Y769">
        <v>-1</v>
      </c>
      <c r="BD769" t="s">
        <v>141</v>
      </c>
      <c r="BE769" t="s">
        <v>21</v>
      </c>
      <c r="BP769">
        <v>23</v>
      </c>
      <c r="BQ769">
        <v>6</v>
      </c>
      <c r="BR769" t="s">
        <v>120</v>
      </c>
      <c r="BS769" t="s">
        <v>121</v>
      </c>
      <c r="BT769">
        <v>1</v>
      </c>
      <c r="BU769">
        <v>50</v>
      </c>
      <c r="BV769">
        <v>1</v>
      </c>
      <c r="BW769">
        <v>512</v>
      </c>
      <c r="BX769">
        <v>314</v>
      </c>
      <c r="BY769" t="s">
        <v>115</v>
      </c>
      <c r="BZ769">
        <v>2822</v>
      </c>
      <c r="CA769">
        <v>2822</v>
      </c>
      <c r="CB769">
        <v>-1</v>
      </c>
      <c r="CC769">
        <v>50</v>
      </c>
      <c r="CD769">
        <v>1</v>
      </c>
      <c r="CE769">
        <v>1032</v>
      </c>
      <c r="CF769">
        <v>-1</v>
      </c>
      <c r="CG769">
        <v>400</v>
      </c>
      <c r="CH769">
        <v>-1</v>
      </c>
      <c r="CI769" t="s">
        <v>122</v>
      </c>
      <c r="CJ769" t="s">
        <v>127</v>
      </c>
      <c r="CK769" t="s">
        <v>127</v>
      </c>
      <c r="CL769" t="s">
        <v>142</v>
      </c>
      <c r="CM769" t="s">
        <v>109</v>
      </c>
      <c r="CN769" t="s">
        <v>124</v>
      </c>
      <c r="CO769">
        <v>1</v>
      </c>
      <c r="CP769" t="s">
        <v>121</v>
      </c>
      <c r="CQ769">
        <v>3000</v>
      </c>
      <c r="CR769">
        <v>-999999</v>
      </c>
      <c r="CS769">
        <v>0</v>
      </c>
      <c r="CT769">
        <v>835610</v>
      </c>
      <c r="CU769">
        <v>0</v>
      </c>
      <c r="CV769" t="s">
        <v>121</v>
      </c>
      <c r="CW769">
        <v>746</v>
      </c>
      <c r="CX769">
        <v>836356</v>
      </c>
      <c r="CZ769" t="s">
        <v>125</v>
      </c>
      <c r="DA769" t="s">
        <v>126</v>
      </c>
      <c r="DB769">
        <v>314</v>
      </c>
      <c r="DC769" t="s">
        <v>128</v>
      </c>
      <c r="DD769" t="s">
        <v>129</v>
      </c>
      <c r="DE769">
        <v>11</v>
      </c>
      <c r="DF769">
        <v>3</v>
      </c>
      <c r="DG769">
        <v>119</v>
      </c>
      <c r="DH769">
        <v>11</v>
      </c>
      <c r="DI769" t="s">
        <v>130</v>
      </c>
      <c r="DJ769" s="38">
        <f t="shared" si="11"/>
        <v>1</v>
      </c>
      <c r="DK769" s="38">
        <v>0</v>
      </c>
      <c r="DL769" s="38">
        <v>23</v>
      </c>
      <c r="DM769" s="38">
        <v>3</v>
      </c>
      <c r="DN769" s="38">
        <v>1</v>
      </c>
      <c r="DO769" s="38">
        <v>746</v>
      </c>
    </row>
    <row r="770" spans="1:119" x14ac:dyDescent="0.3">
      <c r="A770" t="s">
        <v>114</v>
      </c>
      <c r="B770">
        <v>3103</v>
      </c>
      <c r="C770">
        <v>1</v>
      </c>
      <c r="D770">
        <v>33</v>
      </c>
      <c r="E770" t="s">
        <v>197</v>
      </c>
      <c r="F770" t="s">
        <v>198</v>
      </c>
      <c r="G770">
        <v>60.006</v>
      </c>
      <c r="H770" t="s">
        <v>165</v>
      </c>
      <c r="I770">
        <v>1</v>
      </c>
      <c r="J770" t="s">
        <v>115</v>
      </c>
      <c r="K770">
        <v>132201385</v>
      </c>
      <c r="L770" t="s">
        <v>116</v>
      </c>
      <c r="M770" t="s">
        <v>166</v>
      </c>
      <c r="N770" t="s">
        <v>117</v>
      </c>
      <c r="O770" t="s">
        <v>199</v>
      </c>
      <c r="Q770" s="2">
        <v>0.31438657407407405</v>
      </c>
      <c r="R770" t="s">
        <v>118</v>
      </c>
      <c r="S770" t="s">
        <v>119</v>
      </c>
      <c r="T770">
        <v>27</v>
      </c>
      <c r="U770">
        <v>3</v>
      </c>
      <c r="V770">
        <v>1</v>
      </c>
      <c r="W770">
        <v>3</v>
      </c>
      <c r="X770">
        <v>3</v>
      </c>
      <c r="Y770">
        <v>-1</v>
      </c>
      <c r="BD770" t="s">
        <v>141</v>
      </c>
      <c r="BE770" t="s">
        <v>21</v>
      </c>
      <c r="BP770">
        <v>24</v>
      </c>
      <c r="BQ770">
        <v>22</v>
      </c>
      <c r="BR770" t="s">
        <v>120</v>
      </c>
      <c r="BS770" t="s">
        <v>121</v>
      </c>
      <c r="BT770">
        <v>1</v>
      </c>
      <c r="BU770">
        <v>50</v>
      </c>
      <c r="BV770">
        <v>0</v>
      </c>
      <c r="BW770">
        <v>512</v>
      </c>
      <c r="BX770">
        <v>314</v>
      </c>
      <c r="BY770" t="s">
        <v>115</v>
      </c>
      <c r="BZ770">
        <v>2316</v>
      </c>
      <c r="CA770">
        <v>2316</v>
      </c>
      <c r="CB770">
        <v>-1</v>
      </c>
      <c r="CC770">
        <v>50</v>
      </c>
      <c r="CD770">
        <v>0</v>
      </c>
      <c r="CE770">
        <v>1230</v>
      </c>
      <c r="CF770">
        <v>-1</v>
      </c>
      <c r="CG770">
        <v>400</v>
      </c>
      <c r="CH770">
        <v>-1</v>
      </c>
      <c r="CI770" t="s">
        <v>122</v>
      </c>
      <c r="CJ770" t="s">
        <v>127</v>
      </c>
      <c r="CK770" t="s">
        <v>133</v>
      </c>
      <c r="CL770" t="s">
        <v>142</v>
      </c>
      <c r="CM770" t="s">
        <v>109</v>
      </c>
      <c r="CN770" t="s">
        <v>124</v>
      </c>
      <c r="CO770">
        <v>1</v>
      </c>
      <c r="CP770" t="s">
        <v>121</v>
      </c>
      <c r="CQ770">
        <v>3000</v>
      </c>
      <c r="CR770">
        <v>-999999</v>
      </c>
      <c r="CS770">
        <v>0</v>
      </c>
      <c r="CT770">
        <v>840943</v>
      </c>
      <c r="CU770">
        <v>0</v>
      </c>
      <c r="CV770" t="s">
        <v>121</v>
      </c>
      <c r="CW770">
        <v>1054</v>
      </c>
      <c r="CX770">
        <v>841997</v>
      </c>
      <c r="CZ770" t="s">
        <v>125</v>
      </c>
      <c r="DA770" t="s">
        <v>126</v>
      </c>
      <c r="DB770">
        <v>454</v>
      </c>
      <c r="DC770" t="s">
        <v>128</v>
      </c>
      <c r="DD770" t="s">
        <v>134</v>
      </c>
      <c r="DE770">
        <v>43</v>
      </c>
      <c r="DF770">
        <v>3</v>
      </c>
      <c r="DG770">
        <v>120</v>
      </c>
      <c r="DH770">
        <v>43</v>
      </c>
      <c r="DI770" t="s">
        <v>135</v>
      </c>
      <c r="DJ770" s="38">
        <f t="shared" si="11"/>
        <v>1</v>
      </c>
      <c r="DK770" s="38">
        <v>0</v>
      </c>
      <c r="DL770" s="38">
        <v>24</v>
      </c>
      <c r="DM770" s="38">
        <v>3</v>
      </c>
      <c r="DN770" s="38">
        <v>1</v>
      </c>
      <c r="DO770" s="38">
        <v>1054</v>
      </c>
    </row>
    <row r="771" spans="1:119" x14ac:dyDescent="0.3">
      <c r="A771" t="s">
        <v>114</v>
      </c>
      <c r="B771">
        <v>3103</v>
      </c>
      <c r="C771">
        <v>1</v>
      </c>
      <c r="D771">
        <v>33</v>
      </c>
      <c r="E771" t="s">
        <v>197</v>
      </c>
      <c r="F771" t="s">
        <v>198</v>
      </c>
      <c r="G771">
        <v>60.006</v>
      </c>
      <c r="H771" t="s">
        <v>165</v>
      </c>
      <c r="I771">
        <v>1</v>
      </c>
      <c r="J771" t="s">
        <v>115</v>
      </c>
      <c r="K771">
        <v>132201385</v>
      </c>
      <c r="L771" t="s">
        <v>116</v>
      </c>
      <c r="M771" t="s">
        <v>166</v>
      </c>
      <c r="N771" t="s">
        <v>117</v>
      </c>
      <c r="O771" t="s">
        <v>199</v>
      </c>
      <c r="Q771" s="2">
        <v>0.31438657407407405</v>
      </c>
      <c r="R771" t="s">
        <v>118</v>
      </c>
      <c r="S771" t="s">
        <v>119</v>
      </c>
      <c r="T771">
        <v>27</v>
      </c>
      <c r="U771">
        <v>3</v>
      </c>
      <c r="V771">
        <v>1</v>
      </c>
      <c r="W771">
        <v>3</v>
      </c>
      <c r="X771">
        <v>3</v>
      </c>
      <c r="Y771">
        <v>-1</v>
      </c>
      <c r="BD771" t="s">
        <v>141</v>
      </c>
      <c r="BE771" t="s">
        <v>21</v>
      </c>
      <c r="BP771">
        <v>25</v>
      </c>
      <c r="BQ771">
        <v>18</v>
      </c>
      <c r="BR771" t="s">
        <v>120</v>
      </c>
      <c r="BS771" t="s">
        <v>131</v>
      </c>
      <c r="BT771">
        <v>2</v>
      </c>
      <c r="BU771">
        <v>50</v>
      </c>
      <c r="BV771">
        <v>1</v>
      </c>
      <c r="BW771">
        <v>512</v>
      </c>
      <c r="BX771">
        <v>314</v>
      </c>
      <c r="BY771" t="s">
        <v>125</v>
      </c>
      <c r="BZ771">
        <v>3039</v>
      </c>
      <c r="CA771">
        <v>3039</v>
      </c>
      <c r="CB771">
        <v>-1</v>
      </c>
      <c r="CC771">
        <v>50</v>
      </c>
      <c r="CD771">
        <v>1</v>
      </c>
      <c r="CE771">
        <v>674</v>
      </c>
      <c r="CF771">
        <v>-1</v>
      </c>
      <c r="CG771">
        <v>400</v>
      </c>
      <c r="CH771">
        <v>-1</v>
      </c>
      <c r="CI771" t="s">
        <v>122</v>
      </c>
      <c r="CJ771" t="s">
        <v>127</v>
      </c>
      <c r="CK771" t="s">
        <v>127</v>
      </c>
      <c r="CL771" t="s">
        <v>142</v>
      </c>
      <c r="CM771" t="s">
        <v>109</v>
      </c>
      <c r="CN771" t="s">
        <v>124</v>
      </c>
      <c r="CO771">
        <v>1</v>
      </c>
      <c r="CP771" t="s">
        <v>131</v>
      </c>
      <c r="CQ771">
        <v>3000</v>
      </c>
      <c r="CR771">
        <v>-999999</v>
      </c>
      <c r="CS771">
        <v>0</v>
      </c>
      <c r="CT771">
        <v>845509</v>
      </c>
      <c r="CU771">
        <v>0</v>
      </c>
      <c r="CV771" t="s">
        <v>131</v>
      </c>
      <c r="CW771">
        <v>887</v>
      </c>
      <c r="CX771">
        <v>846396</v>
      </c>
      <c r="CZ771" t="s">
        <v>115</v>
      </c>
      <c r="DA771" t="s">
        <v>132</v>
      </c>
      <c r="DB771">
        <v>314</v>
      </c>
      <c r="DC771" t="s">
        <v>128</v>
      </c>
      <c r="DD771" t="s">
        <v>134</v>
      </c>
      <c r="DE771">
        <v>36</v>
      </c>
      <c r="DF771">
        <v>3</v>
      </c>
      <c r="DG771">
        <v>121</v>
      </c>
      <c r="DH771">
        <v>36</v>
      </c>
      <c r="DI771" t="s">
        <v>130</v>
      </c>
      <c r="DJ771" s="38">
        <f t="shared" si="11"/>
        <v>1</v>
      </c>
      <c r="DK771" s="38">
        <v>0</v>
      </c>
      <c r="DL771" s="38">
        <v>25</v>
      </c>
      <c r="DM771" s="38">
        <v>3</v>
      </c>
      <c r="DN771" s="38">
        <v>1</v>
      </c>
      <c r="DO771" s="38">
        <v>887</v>
      </c>
    </row>
    <row r="772" spans="1:119" x14ac:dyDescent="0.3">
      <c r="A772" t="s">
        <v>114</v>
      </c>
      <c r="B772">
        <v>3103</v>
      </c>
      <c r="C772">
        <v>1</v>
      </c>
      <c r="D772">
        <v>33</v>
      </c>
      <c r="E772" t="s">
        <v>197</v>
      </c>
      <c r="F772" t="s">
        <v>198</v>
      </c>
      <c r="G772">
        <v>60.006</v>
      </c>
      <c r="H772" t="s">
        <v>165</v>
      </c>
      <c r="I772">
        <v>1</v>
      </c>
      <c r="J772" t="s">
        <v>115</v>
      </c>
      <c r="K772">
        <v>132201385</v>
      </c>
      <c r="L772" t="s">
        <v>116</v>
      </c>
      <c r="M772" t="s">
        <v>166</v>
      </c>
      <c r="N772" t="s">
        <v>117</v>
      </c>
      <c r="O772" t="s">
        <v>199</v>
      </c>
      <c r="Q772" s="2">
        <v>0.31438657407407405</v>
      </c>
      <c r="R772" t="s">
        <v>118</v>
      </c>
      <c r="S772" t="s">
        <v>119</v>
      </c>
      <c r="T772">
        <v>27</v>
      </c>
      <c r="U772">
        <v>3</v>
      </c>
      <c r="V772">
        <v>1</v>
      </c>
      <c r="W772">
        <v>3</v>
      </c>
      <c r="X772">
        <v>3</v>
      </c>
      <c r="Y772">
        <v>-1</v>
      </c>
      <c r="BD772" t="s">
        <v>141</v>
      </c>
      <c r="BE772" t="s">
        <v>21</v>
      </c>
      <c r="BP772">
        <v>26</v>
      </c>
      <c r="BQ772">
        <v>20</v>
      </c>
      <c r="BR772" t="s">
        <v>120</v>
      </c>
      <c r="BS772" t="s">
        <v>131</v>
      </c>
      <c r="BT772">
        <v>2</v>
      </c>
      <c r="BU772">
        <v>50</v>
      </c>
      <c r="BV772">
        <v>0</v>
      </c>
      <c r="BW772">
        <v>512</v>
      </c>
      <c r="BX772">
        <v>454</v>
      </c>
      <c r="BY772" t="s">
        <v>125</v>
      </c>
      <c r="BZ772">
        <v>3354</v>
      </c>
      <c r="CA772">
        <v>3354</v>
      </c>
      <c r="CB772">
        <v>-1</v>
      </c>
      <c r="CC772">
        <v>50</v>
      </c>
      <c r="CD772">
        <v>0</v>
      </c>
      <c r="CE772">
        <v>534</v>
      </c>
      <c r="CF772">
        <v>-1</v>
      </c>
      <c r="CG772">
        <v>400</v>
      </c>
      <c r="CH772">
        <v>-1</v>
      </c>
      <c r="CI772" t="s">
        <v>122</v>
      </c>
      <c r="CJ772" t="s">
        <v>133</v>
      </c>
      <c r="CK772" t="s">
        <v>133</v>
      </c>
      <c r="CL772" t="s">
        <v>142</v>
      </c>
      <c r="CM772" t="s">
        <v>109</v>
      </c>
      <c r="CN772" t="s">
        <v>124</v>
      </c>
      <c r="CO772">
        <v>1</v>
      </c>
      <c r="CP772" t="s">
        <v>131</v>
      </c>
      <c r="CQ772">
        <v>3000</v>
      </c>
      <c r="CR772">
        <v>-999999</v>
      </c>
      <c r="CS772">
        <v>0</v>
      </c>
      <c r="CT772">
        <v>850509</v>
      </c>
      <c r="CU772">
        <v>0</v>
      </c>
      <c r="CV772" t="s">
        <v>131</v>
      </c>
      <c r="CW772">
        <v>712</v>
      </c>
      <c r="CX772">
        <v>851221</v>
      </c>
      <c r="CZ772" t="s">
        <v>115</v>
      </c>
      <c r="DA772" t="s">
        <v>132</v>
      </c>
      <c r="DB772">
        <v>454</v>
      </c>
      <c r="DC772" t="s">
        <v>128</v>
      </c>
      <c r="DD772" t="s">
        <v>134</v>
      </c>
      <c r="DE772">
        <v>40</v>
      </c>
      <c r="DF772">
        <v>3</v>
      </c>
      <c r="DG772">
        <v>122</v>
      </c>
      <c r="DH772">
        <v>40</v>
      </c>
      <c r="DI772" t="s">
        <v>130</v>
      </c>
      <c r="DJ772" s="38">
        <f t="shared" ref="DJ772:DJ835" si="12">IF(CV772=CP772,1,0)</f>
        <v>1</v>
      </c>
      <c r="DK772" s="38">
        <v>0</v>
      </c>
      <c r="DL772" s="38">
        <v>26</v>
      </c>
      <c r="DM772" s="38">
        <v>3</v>
      </c>
      <c r="DN772" s="38">
        <v>1</v>
      </c>
      <c r="DO772" s="38">
        <v>712</v>
      </c>
    </row>
    <row r="773" spans="1:119" x14ac:dyDescent="0.3">
      <c r="A773" t="s">
        <v>114</v>
      </c>
      <c r="B773">
        <v>3103</v>
      </c>
      <c r="C773">
        <v>1</v>
      </c>
      <c r="D773">
        <v>33</v>
      </c>
      <c r="E773" t="s">
        <v>197</v>
      </c>
      <c r="F773" t="s">
        <v>198</v>
      </c>
      <c r="G773">
        <v>60.006</v>
      </c>
      <c r="H773" t="s">
        <v>165</v>
      </c>
      <c r="I773">
        <v>1</v>
      </c>
      <c r="J773" t="s">
        <v>115</v>
      </c>
      <c r="K773">
        <v>132201385</v>
      </c>
      <c r="L773" t="s">
        <v>116</v>
      </c>
      <c r="M773" t="s">
        <v>166</v>
      </c>
      <c r="N773" t="s">
        <v>117</v>
      </c>
      <c r="O773" t="s">
        <v>199</v>
      </c>
      <c r="Q773" s="2">
        <v>0.31438657407407405</v>
      </c>
      <c r="R773" t="s">
        <v>118</v>
      </c>
      <c r="S773" t="s">
        <v>119</v>
      </c>
      <c r="T773">
        <v>27</v>
      </c>
      <c r="U773">
        <v>3</v>
      </c>
      <c r="V773">
        <v>1</v>
      </c>
      <c r="W773">
        <v>3</v>
      </c>
      <c r="X773">
        <v>3</v>
      </c>
      <c r="Y773">
        <v>-1</v>
      </c>
      <c r="BD773" t="s">
        <v>141</v>
      </c>
      <c r="BE773" t="s">
        <v>21</v>
      </c>
      <c r="BP773">
        <v>27</v>
      </c>
      <c r="BQ773">
        <v>14</v>
      </c>
      <c r="BR773" t="s">
        <v>120</v>
      </c>
      <c r="BS773" t="s">
        <v>121</v>
      </c>
      <c r="BT773">
        <v>1</v>
      </c>
      <c r="BU773">
        <v>50</v>
      </c>
      <c r="BV773">
        <v>0</v>
      </c>
      <c r="BW773">
        <v>512</v>
      </c>
      <c r="BX773">
        <v>-100</v>
      </c>
      <c r="BY773" t="s">
        <v>115</v>
      </c>
      <c r="BZ773">
        <v>2347</v>
      </c>
      <c r="CA773">
        <v>2347</v>
      </c>
      <c r="CB773">
        <v>-1</v>
      </c>
      <c r="CC773">
        <v>50</v>
      </c>
      <c r="CD773">
        <v>0</v>
      </c>
      <c r="CE773">
        <v>1305</v>
      </c>
      <c r="CF773">
        <v>-1</v>
      </c>
      <c r="CG773">
        <v>400</v>
      </c>
      <c r="CH773">
        <v>-1</v>
      </c>
      <c r="CI773" t="s">
        <v>122</v>
      </c>
      <c r="CJ773" t="s">
        <v>137</v>
      </c>
      <c r="CK773" t="s">
        <v>127</v>
      </c>
      <c r="CL773" t="s">
        <v>142</v>
      </c>
      <c r="CM773" t="s">
        <v>109</v>
      </c>
      <c r="CN773" t="s">
        <v>124</v>
      </c>
      <c r="CO773">
        <v>1</v>
      </c>
      <c r="CP773" t="s">
        <v>121</v>
      </c>
      <c r="CQ773">
        <v>3000</v>
      </c>
      <c r="CR773">
        <v>-999999</v>
      </c>
      <c r="CS773">
        <v>0</v>
      </c>
      <c r="CT773">
        <v>856425</v>
      </c>
      <c r="CU773">
        <v>0</v>
      </c>
      <c r="CV773" t="s">
        <v>121</v>
      </c>
      <c r="CW773">
        <v>948</v>
      </c>
      <c r="CX773">
        <v>857373</v>
      </c>
      <c r="CZ773" t="s">
        <v>125</v>
      </c>
      <c r="DA773" t="s">
        <v>126</v>
      </c>
      <c r="DB773">
        <v>314</v>
      </c>
      <c r="DC773" t="s">
        <v>128</v>
      </c>
      <c r="DD773" t="s">
        <v>134</v>
      </c>
      <c r="DE773">
        <v>27</v>
      </c>
      <c r="DF773">
        <v>3</v>
      </c>
      <c r="DG773">
        <v>123</v>
      </c>
      <c r="DH773">
        <v>27</v>
      </c>
      <c r="DI773" t="s">
        <v>136</v>
      </c>
      <c r="DJ773" s="38">
        <f t="shared" si="12"/>
        <v>1</v>
      </c>
      <c r="DK773" s="38">
        <v>0</v>
      </c>
      <c r="DL773" s="38">
        <v>27</v>
      </c>
      <c r="DM773" s="38">
        <v>3</v>
      </c>
      <c r="DN773" s="38">
        <v>1</v>
      </c>
      <c r="DO773" s="38">
        <v>948</v>
      </c>
    </row>
    <row r="774" spans="1:119" x14ac:dyDescent="0.3">
      <c r="A774" t="s">
        <v>114</v>
      </c>
      <c r="B774">
        <v>3103</v>
      </c>
      <c r="C774">
        <v>1</v>
      </c>
      <c r="D774">
        <v>33</v>
      </c>
      <c r="E774" t="s">
        <v>197</v>
      </c>
      <c r="F774" t="s">
        <v>198</v>
      </c>
      <c r="G774">
        <v>60.006</v>
      </c>
      <c r="H774" t="s">
        <v>165</v>
      </c>
      <c r="I774">
        <v>1</v>
      </c>
      <c r="J774" t="s">
        <v>115</v>
      </c>
      <c r="K774">
        <v>132201385</v>
      </c>
      <c r="L774" t="s">
        <v>116</v>
      </c>
      <c r="M774" t="s">
        <v>166</v>
      </c>
      <c r="N774" t="s">
        <v>117</v>
      </c>
      <c r="O774" t="s">
        <v>199</v>
      </c>
      <c r="Q774" s="2">
        <v>0.31438657407407405</v>
      </c>
      <c r="R774" t="s">
        <v>118</v>
      </c>
      <c r="S774" t="s">
        <v>119</v>
      </c>
      <c r="T774">
        <v>27</v>
      </c>
      <c r="U774">
        <v>3</v>
      </c>
      <c r="V774">
        <v>1</v>
      </c>
      <c r="W774">
        <v>3</v>
      </c>
      <c r="X774">
        <v>3</v>
      </c>
      <c r="Y774">
        <v>-1</v>
      </c>
      <c r="BD774" t="s">
        <v>141</v>
      </c>
      <c r="BE774" t="s">
        <v>21</v>
      </c>
      <c r="BP774">
        <v>28</v>
      </c>
      <c r="BQ774">
        <v>4</v>
      </c>
      <c r="BR774" t="s">
        <v>120</v>
      </c>
      <c r="BS774" t="s">
        <v>121</v>
      </c>
      <c r="BT774">
        <v>1</v>
      </c>
      <c r="BU774">
        <v>50</v>
      </c>
      <c r="BV774">
        <v>0</v>
      </c>
      <c r="BW774">
        <v>512</v>
      </c>
      <c r="BX774">
        <v>-100</v>
      </c>
      <c r="BY774" t="s">
        <v>115</v>
      </c>
      <c r="BZ774">
        <v>3199</v>
      </c>
      <c r="CA774">
        <v>3199</v>
      </c>
      <c r="CB774">
        <v>-1</v>
      </c>
      <c r="CC774">
        <v>50</v>
      </c>
      <c r="CD774">
        <v>0</v>
      </c>
      <c r="CE774">
        <v>412</v>
      </c>
      <c r="CF774">
        <v>-1</v>
      </c>
      <c r="CG774">
        <v>400</v>
      </c>
      <c r="CH774">
        <v>-1</v>
      </c>
      <c r="CI774" t="s">
        <v>122</v>
      </c>
      <c r="CJ774" t="s">
        <v>137</v>
      </c>
      <c r="CK774" t="s">
        <v>133</v>
      </c>
      <c r="CL774" t="s">
        <v>142</v>
      </c>
      <c r="CM774" t="s">
        <v>109</v>
      </c>
      <c r="CN774" t="s">
        <v>124</v>
      </c>
      <c r="CO774">
        <v>1</v>
      </c>
      <c r="CP774" t="s">
        <v>121</v>
      </c>
      <c r="CQ774">
        <v>3000</v>
      </c>
      <c r="CR774">
        <v>-999999</v>
      </c>
      <c r="CS774">
        <v>0</v>
      </c>
      <c r="CT774">
        <v>860658</v>
      </c>
      <c r="CU774">
        <v>0</v>
      </c>
      <c r="CV774" t="s">
        <v>121</v>
      </c>
      <c r="CW774">
        <v>989</v>
      </c>
      <c r="CX774">
        <v>861647</v>
      </c>
      <c r="CZ774" t="s">
        <v>125</v>
      </c>
      <c r="DA774" t="s">
        <v>126</v>
      </c>
      <c r="DB774">
        <v>454</v>
      </c>
      <c r="DC774" t="s">
        <v>128</v>
      </c>
      <c r="DD774" t="s">
        <v>129</v>
      </c>
      <c r="DE774">
        <v>7</v>
      </c>
      <c r="DF774">
        <v>3</v>
      </c>
      <c r="DG774">
        <v>124</v>
      </c>
      <c r="DH774">
        <v>7</v>
      </c>
      <c r="DI774" t="s">
        <v>136</v>
      </c>
      <c r="DJ774" s="38">
        <f t="shared" si="12"/>
        <v>1</v>
      </c>
      <c r="DK774" s="38">
        <v>0</v>
      </c>
      <c r="DL774" s="38">
        <v>28</v>
      </c>
      <c r="DM774" s="38">
        <v>3</v>
      </c>
      <c r="DN774" s="38">
        <v>1</v>
      </c>
      <c r="DO774" s="38">
        <v>989</v>
      </c>
    </row>
    <row r="775" spans="1:119" x14ac:dyDescent="0.3">
      <c r="A775" t="s">
        <v>114</v>
      </c>
      <c r="B775">
        <v>3103</v>
      </c>
      <c r="C775">
        <v>1</v>
      </c>
      <c r="D775">
        <v>33</v>
      </c>
      <c r="E775" t="s">
        <v>197</v>
      </c>
      <c r="F775" t="s">
        <v>198</v>
      </c>
      <c r="G775">
        <v>60.006</v>
      </c>
      <c r="H775" t="s">
        <v>165</v>
      </c>
      <c r="I775">
        <v>1</v>
      </c>
      <c r="J775" t="s">
        <v>115</v>
      </c>
      <c r="K775">
        <v>132201385</v>
      </c>
      <c r="L775" t="s">
        <v>116</v>
      </c>
      <c r="M775" t="s">
        <v>166</v>
      </c>
      <c r="N775" t="s">
        <v>117</v>
      </c>
      <c r="O775" t="s">
        <v>199</v>
      </c>
      <c r="Q775" s="2">
        <v>0.31438657407407405</v>
      </c>
      <c r="R775" t="s">
        <v>118</v>
      </c>
      <c r="S775" t="s">
        <v>119</v>
      </c>
      <c r="T775">
        <v>27</v>
      </c>
      <c r="U775">
        <v>3</v>
      </c>
      <c r="V775">
        <v>1</v>
      </c>
      <c r="W775">
        <v>3</v>
      </c>
      <c r="X775">
        <v>3</v>
      </c>
      <c r="Y775">
        <v>-1</v>
      </c>
      <c r="BD775" t="s">
        <v>141</v>
      </c>
      <c r="BE775" t="s">
        <v>21</v>
      </c>
      <c r="BP775">
        <v>29</v>
      </c>
      <c r="BQ775">
        <v>19</v>
      </c>
      <c r="BR775" t="s">
        <v>138</v>
      </c>
      <c r="BS775" t="s">
        <v>121</v>
      </c>
      <c r="BT775">
        <v>1</v>
      </c>
      <c r="BU775">
        <v>50</v>
      </c>
      <c r="BV775">
        <v>1</v>
      </c>
      <c r="BW775">
        <v>512</v>
      </c>
      <c r="BX775">
        <v>454</v>
      </c>
      <c r="BY775" t="s">
        <v>125</v>
      </c>
      <c r="BZ775">
        <v>2511</v>
      </c>
      <c r="CA775">
        <v>2511</v>
      </c>
      <c r="CB775">
        <v>-1</v>
      </c>
      <c r="CC775">
        <v>50</v>
      </c>
      <c r="CD775">
        <v>1</v>
      </c>
      <c r="CE775">
        <v>1459</v>
      </c>
      <c r="CF775">
        <v>-1</v>
      </c>
      <c r="CG775">
        <v>400</v>
      </c>
      <c r="CH775">
        <v>-1</v>
      </c>
      <c r="CI775" t="s">
        <v>122</v>
      </c>
      <c r="CJ775" t="s">
        <v>133</v>
      </c>
      <c r="CK775" t="s">
        <v>133</v>
      </c>
      <c r="CL775" t="s">
        <v>142</v>
      </c>
      <c r="CM775" t="s">
        <v>109</v>
      </c>
      <c r="CN775" t="s">
        <v>124</v>
      </c>
      <c r="CO775">
        <v>1</v>
      </c>
      <c r="CP775" t="s">
        <v>121</v>
      </c>
      <c r="CQ775">
        <v>3000</v>
      </c>
      <c r="CR775">
        <v>-999999</v>
      </c>
      <c r="CS775">
        <v>0</v>
      </c>
      <c r="CT775">
        <v>866840</v>
      </c>
      <c r="CU775">
        <v>0</v>
      </c>
      <c r="CV775" t="s">
        <v>121</v>
      </c>
      <c r="CW775">
        <v>630</v>
      </c>
      <c r="CX775">
        <v>867470</v>
      </c>
      <c r="CZ775" t="s">
        <v>125</v>
      </c>
      <c r="DA775" t="s">
        <v>139</v>
      </c>
      <c r="DB775">
        <v>454</v>
      </c>
      <c r="DC775" t="s">
        <v>128</v>
      </c>
      <c r="DD775" t="s">
        <v>134</v>
      </c>
      <c r="DE775">
        <v>37</v>
      </c>
      <c r="DF775">
        <v>3</v>
      </c>
      <c r="DG775">
        <v>125</v>
      </c>
      <c r="DH775">
        <v>37</v>
      </c>
      <c r="DI775" t="s">
        <v>130</v>
      </c>
      <c r="DJ775" s="38">
        <f t="shared" si="12"/>
        <v>1</v>
      </c>
      <c r="DK775" s="38">
        <v>0</v>
      </c>
      <c r="DL775" s="38">
        <v>29</v>
      </c>
      <c r="DM775" s="38">
        <v>3</v>
      </c>
      <c r="DN775" s="38">
        <v>1</v>
      </c>
      <c r="DO775" s="38">
        <v>630</v>
      </c>
    </row>
    <row r="776" spans="1:119" x14ac:dyDescent="0.3">
      <c r="A776" t="s">
        <v>114</v>
      </c>
      <c r="B776">
        <v>3103</v>
      </c>
      <c r="C776">
        <v>1</v>
      </c>
      <c r="D776">
        <v>33</v>
      </c>
      <c r="E776" t="s">
        <v>197</v>
      </c>
      <c r="F776" t="s">
        <v>198</v>
      </c>
      <c r="G776">
        <v>60.006</v>
      </c>
      <c r="H776" t="s">
        <v>165</v>
      </c>
      <c r="I776">
        <v>1</v>
      </c>
      <c r="J776" t="s">
        <v>115</v>
      </c>
      <c r="K776">
        <v>132201385</v>
      </c>
      <c r="L776" t="s">
        <v>116</v>
      </c>
      <c r="M776" t="s">
        <v>166</v>
      </c>
      <c r="N776" t="s">
        <v>117</v>
      </c>
      <c r="O776" t="s">
        <v>199</v>
      </c>
      <c r="Q776" s="2">
        <v>0.31438657407407405</v>
      </c>
      <c r="R776" t="s">
        <v>118</v>
      </c>
      <c r="S776" t="s">
        <v>119</v>
      </c>
      <c r="T776">
        <v>27</v>
      </c>
      <c r="U776">
        <v>3</v>
      </c>
      <c r="V776">
        <v>1</v>
      </c>
      <c r="W776">
        <v>3</v>
      </c>
      <c r="X776">
        <v>3</v>
      </c>
      <c r="Y776">
        <v>-1</v>
      </c>
      <c r="BD776" t="s">
        <v>141</v>
      </c>
      <c r="BE776" t="s">
        <v>21</v>
      </c>
      <c r="BP776">
        <v>30</v>
      </c>
      <c r="BQ776">
        <v>11</v>
      </c>
      <c r="BR776" t="s">
        <v>138</v>
      </c>
      <c r="BS776" t="s">
        <v>121</v>
      </c>
      <c r="BT776">
        <v>1</v>
      </c>
      <c r="BU776">
        <v>50</v>
      </c>
      <c r="BV776">
        <v>0</v>
      </c>
      <c r="BW776">
        <v>512</v>
      </c>
      <c r="BX776">
        <v>454</v>
      </c>
      <c r="BY776" t="s">
        <v>125</v>
      </c>
      <c r="BZ776">
        <v>3222</v>
      </c>
      <c r="CA776">
        <v>3222</v>
      </c>
      <c r="CB776">
        <v>-1</v>
      </c>
      <c r="CC776">
        <v>50</v>
      </c>
      <c r="CD776">
        <v>0</v>
      </c>
      <c r="CE776">
        <v>742</v>
      </c>
      <c r="CF776">
        <v>-1</v>
      </c>
      <c r="CG776">
        <v>400</v>
      </c>
      <c r="CH776">
        <v>-1</v>
      </c>
      <c r="CI776" t="s">
        <v>122</v>
      </c>
      <c r="CJ776" t="s">
        <v>133</v>
      </c>
      <c r="CK776" t="s">
        <v>127</v>
      </c>
      <c r="CL776" t="s">
        <v>142</v>
      </c>
      <c r="CM776" t="s">
        <v>109</v>
      </c>
      <c r="CN776" t="s">
        <v>124</v>
      </c>
      <c r="CO776">
        <v>1</v>
      </c>
      <c r="CP776" t="s">
        <v>121</v>
      </c>
      <c r="CQ776">
        <v>3000</v>
      </c>
      <c r="CR776">
        <v>-999999</v>
      </c>
      <c r="CS776">
        <v>0</v>
      </c>
      <c r="CT776">
        <v>871257</v>
      </c>
      <c r="CU776">
        <v>0</v>
      </c>
      <c r="CV776" t="s">
        <v>121</v>
      </c>
      <c r="CW776">
        <v>636</v>
      </c>
      <c r="CX776">
        <v>871893</v>
      </c>
      <c r="CZ776" t="s">
        <v>125</v>
      </c>
      <c r="DA776" t="s">
        <v>139</v>
      </c>
      <c r="DB776">
        <v>314</v>
      </c>
      <c r="DC776" t="s">
        <v>128</v>
      </c>
      <c r="DD776" t="s">
        <v>129</v>
      </c>
      <c r="DE776">
        <v>21</v>
      </c>
      <c r="DF776">
        <v>3</v>
      </c>
      <c r="DG776">
        <v>126</v>
      </c>
      <c r="DH776">
        <v>21</v>
      </c>
      <c r="DI776" t="s">
        <v>135</v>
      </c>
      <c r="DJ776" s="38">
        <f t="shared" si="12"/>
        <v>1</v>
      </c>
      <c r="DK776" s="38">
        <v>0</v>
      </c>
      <c r="DL776" s="38">
        <v>30</v>
      </c>
      <c r="DM776" s="38">
        <v>3</v>
      </c>
      <c r="DN776" s="38">
        <v>1</v>
      </c>
      <c r="DO776" s="38">
        <v>636</v>
      </c>
    </row>
    <row r="777" spans="1:119" x14ac:dyDescent="0.3">
      <c r="A777" t="s">
        <v>114</v>
      </c>
      <c r="B777">
        <v>3103</v>
      </c>
      <c r="C777">
        <v>1</v>
      </c>
      <c r="D777">
        <v>33</v>
      </c>
      <c r="E777" t="s">
        <v>197</v>
      </c>
      <c r="F777" t="s">
        <v>198</v>
      </c>
      <c r="G777">
        <v>60.006</v>
      </c>
      <c r="H777" t="s">
        <v>165</v>
      </c>
      <c r="I777">
        <v>1</v>
      </c>
      <c r="J777" t="s">
        <v>115</v>
      </c>
      <c r="K777">
        <v>132201385</v>
      </c>
      <c r="L777" t="s">
        <v>116</v>
      </c>
      <c r="M777" t="s">
        <v>166</v>
      </c>
      <c r="N777" t="s">
        <v>117</v>
      </c>
      <c r="O777" t="s">
        <v>199</v>
      </c>
      <c r="Q777" s="2">
        <v>0.31438657407407405</v>
      </c>
      <c r="R777" t="s">
        <v>118</v>
      </c>
      <c r="S777" t="s">
        <v>119</v>
      </c>
      <c r="T777">
        <v>27</v>
      </c>
      <c r="U777">
        <v>3</v>
      </c>
      <c r="V777">
        <v>1</v>
      </c>
      <c r="W777">
        <v>3</v>
      </c>
      <c r="X777">
        <v>3</v>
      </c>
      <c r="Y777">
        <v>-1</v>
      </c>
      <c r="BD777" t="s">
        <v>141</v>
      </c>
      <c r="BE777" t="s">
        <v>21</v>
      </c>
      <c r="BP777">
        <v>31</v>
      </c>
      <c r="BQ777">
        <v>23</v>
      </c>
      <c r="BR777" t="s">
        <v>138</v>
      </c>
      <c r="BS777" t="s">
        <v>131</v>
      </c>
      <c r="BT777">
        <v>2</v>
      </c>
      <c r="BU777">
        <v>50</v>
      </c>
      <c r="BV777">
        <v>1</v>
      </c>
      <c r="BW777">
        <v>512</v>
      </c>
      <c r="BX777">
        <v>454</v>
      </c>
      <c r="BY777" t="s">
        <v>115</v>
      </c>
      <c r="BZ777">
        <v>2606</v>
      </c>
      <c r="CA777">
        <v>2606</v>
      </c>
      <c r="CB777">
        <v>-1</v>
      </c>
      <c r="CC777">
        <v>50</v>
      </c>
      <c r="CD777">
        <v>1</v>
      </c>
      <c r="CE777">
        <v>1454</v>
      </c>
      <c r="CF777">
        <v>-1</v>
      </c>
      <c r="CG777">
        <v>400</v>
      </c>
      <c r="CH777">
        <v>-1</v>
      </c>
      <c r="CI777" t="s">
        <v>122</v>
      </c>
      <c r="CJ777" t="s">
        <v>133</v>
      </c>
      <c r="CK777" t="s">
        <v>127</v>
      </c>
      <c r="CL777" t="s">
        <v>142</v>
      </c>
      <c r="CM777" t="s">
        <v>109</v>
      </c>
      <c r="CN777" t="s">
        <v>124</v>
      </c>
      <c r="CO777">
        <v>1</v>
      </c>
      <c r="CP777" t="s">
        <v>131</v>
      </c>
      <c r="CQ777">
        <v>3000</v>
      </c>
      <c r="CR777">
        <v>-999999</v>
      </c>
      <c r="CS777">
        <v>0</v>
      </c>
      <c r="CT777">
        <v>877106</v>
      </c>
      <c r="CU777">
        <v>0</v>
      </c>
      <c r="CV777" t="s">
        <v>131</v>
      </c>
      <c r="CW777">
        <v>540</v>
      </c>
      <c r="CX777">
        <v>877646</v>
      </c>
      <c r="CZ777" t="s">
        <v>115</v>
      </c>
      <c r="DA777" t="s">
        <v>140</v>
      </c>
      <c r="DB777">
        <v>314</v>
      </c>
      <c r="DC777" t="s">
        <v>128</v>
      </c>
      <c r="DD777" t="s">
        <v>134</v>
      </c>
      <c r="DE777">
        <v>46</v>
      </c>
      <c r="DF777">
        <v>3</v>
      </c>
      <c r="DG777">
        <v>127</v>
      </c>
      <c r="DH777">
        <v>46</v>
      </c>
      <c r="DI777" t="s">
        <v>135</v>
      </c>
      <c r="DJ777" s="38">
        <f t="shared" si="12"/>
        <v>1</v>
      </c>
      <c r="DK777" s="38">
        <v>0</v>
      </c>
      <c r="DL777" s="38">
        <v>31</v>
      </c>
      <c r="DM777" s="38">
        <v>3</v>
      </c>
      <c r="DN777" s="38">
        <v>1</v>
      </c>
      <c r="DO777" s="38">
        <v>540</v>
      </c>
    </row>
    <row r="778" spans="1:119" x14ac:dyDescent="0.3">
      <c r="A778" t="s">
        <v>114</v>
      </c>
      <c r="B778">
        <v>3103</v>
      </c>
      <c r="C778">
        <v>1</v>
      </c>
      <c r="D778">
        <v>33</v>
      </c>
      <c r="E778" t="s">
        <v>197</v>
      </c>
      <c r="F778" t="s">
        <v>198</v>
      </c>
      <c r="G778">
        <v>60.006</v>
      </c>
      <c r="H778" t="s">
        <v>165</v>
      </c>
      <c r="I778">
        <v>1</v>
      </c>
      <c r="J778" t="s">
        <v>115</v>
      </c>
      <c r="K778">
        <v>132201385</v>
      </c>
      <c r="L778" t="s">
        <v>116</v>
      </c>
      <c r="M778" t="s">
        <v>166</v>
      </c>
      <c r="N778" t="s">
        <v>117</v>
      </c>
      <c r="O778" t="s">
        <v>199</v>
      </c>
      <c r="Q778" s="2">
        <v>0.31438657407407405</v>
      </c>
      <c r="R778" t="s">
        <v>118</v>
      </c>
      <c r="S778" t="s">
        <v>119</v>
      </c>
      <c r="T778">
        <v>27</v>
      </c>
      <c r="U778">
        <v>3</v>
      </c>
      <c r="V778">
        <v>1</v>
      </c>
      <c r="W778">
        <v>3</v>
      </c>
      <c r="X778">
        <v>3</v>
      </c>
      <c r="Y778">
        <v>-1</v>
      </c>
      <c r="BD778" t="s">
        <v>141</v>
      </c>
      <c r="BE778" t="s">
        <v>21</v>
      </c>
      <c r="BP778">
        <v>32</v>
      </c>
      <c r="BQ778">
        <v>7</v>
      </c>
      <c r="BR778" t="s">
        <v>138</v>
      </c>
      <c r="BS778" t="s">
        <v>121</v>
      </c>
      <c r="BT778">
        <v>1</v>
      </c>
      <c r="BU778">
        <v>50</v>
      </c>
      <c r="BV778">
        <v>0</v>
      </c>
      <c r="BW778">
        <v>512</v>
      </c>
      <c r="BX778">
        <v>454</v>
      </c>
      <c r="BY778" t="s">
        <v>125</v>
      </c>
      <c r="BZ778">
        <v>3292</v>
      </c>
      <c r="CA778">
        <v>3292</v>
      </c>
      <c r="CB778">
        <v>-1</v>
      </c>
      <c r="CC778">
        <v>50</v>
      </c>
      <c r="CD778">
        <v>1</v>
      </c>
      <c r="CE778">
        <v>700</v>
      </c>
      <c r="CF778">
        <v>-1</v>
      </c>
      <c r="CG778">
        <v>400</v>
      </c>
      <c r="CH778">
        <v>-1</v>
      </c>
      <c r="CI778" t="s">
        <v>122</v>
      </c>
      <c r="CJ778" t="s">
        <v>133</v>
      </c>
      <c r="CK778" t="s">
        <v>133</v>
      </c>
      <c r="CL778" t="s">
        <v>142</v>
      </c>
      <c r="CM778" t="s">
        <v>109</v>
      </c>
      <c r="CN778" t="s">
        <v>124</v>
      </c>
      <c r="CO778">
        <v>1</v>
      </c>
      <c r="CP778" t="s">
        <v>121</v>
      </c>
      <c r="CQ778">
        <v>3000</v>
      </c>
      <c r="CR778">
        <v>-999999</v>
      </c>
      <c r="CS778">
        <v>0</v>
      </c>
      <c r="CT778">
        <v>881489</v>
      </c>
      <c r="CU778">
        <v>0</v>
      </c>
      <c r="CV778" t="s">
        <v>121</v>
      </c>
      <c r="CW778">
        <v>608</v>
      </c>
      <c r="CX778">
        <v>882097</v>
      </c>
      <c r="CZ778" t="s">
        <v>125</v>
      </c>
      <c r="DA778" t="s">
        <v>139</v>
      </c>
      <c r="DB778">
        <v>454</v>
      </c>
      <c r="DC778" t="s">
        <v>128</v>
      </c>
      <c r="DD778" t="s">
        <v>129</v>
      </c>
      <c r="DE778">
        <v>13</v>
      </c>
      <c r="DF778">
        <v>3</v>
      </c>
      <c r="DG778">
        <v>128</v>
      </c>
      <c r="DH778">
        <v>13</v>
      </c>
      <c r="DI778" t="s">
        <v>130</v>
      </c>
      <c r="DJ778" s="38">
        <f t="shared" si="12"/>
        <v>1</v>
      </c>
      <c r="DK778" s="38">
        <v>0</v>
      </c>
      <c r="DL778" s="38">
        <v>32</v>
      </c>
      <c r="DM778" s="38">
        <v>3</v>
      </c>
      <c r="DN778" s="38">
        <v>1</v>
      </c>
      <c r="DO778" s="38">
        <v>608</v>
      </c>
    </row>
    <row r="779" spans="1:119" x14ac:dyDescent="0.3">
      <c r="A779" t="s">
        <v>114</v>
      </c>
      <c r="B779">
        <v>3103</v>
      </c>
      <c r="C779">
        <v>1</v>
      </c>
      <c r="D779">
        <v>33</v>
      </c>
      <c r="E779" t="s">
        <v>197</v>
      </c>
      <c r="F779" t="s">
        <v>198</v>
      </c>
      <c r="G779">
        <v>60.006</v>
      </c>
      <c r="H779" t="s">
        <v>165</v>
      </c>
      <c r="I779">
        <v>1</v>
      </c>
      <c r="J779" t="s">
        <v>115</v>
      </c>
      <c r="K779">
        <v>132201385</v>
      </c>
      <c r="L779" t="s">
        <v>116</v>
      </c>
      <c r="M779" t="s">
        <v>166</v>
      </c>
      <c r="N779" t="s">
        <v>117</v>
      </c>
      <c r="O779" t="s">
        <v>199</v>
      </c>
      <c r="Q779" s="2">
        <v>0.31438657407407405</v>
      </c>
      <c r="R779" t="s">
        <v>118</v>
      </c>
      <c r="S779" t="s">
        <v>119</v>
      </c>
      <c r="T779">
        <v>27</v>
      </c>
      <c r="U779">
        <v>3</v>
      </c>
      <c r="V779">
        <v>1</v>
      </c>
      <c r="W779">
        <v>3</v>
      </c>
      <c r="X779">
        <v>3</v>
      </c>
      <c r="Y779">
        <v>-1</v>
      </c>
      <c r="BD779" t="s">
        <v>141</v>
      </c>
      <c r="BE779" t="s">
        <v>21</v>
      </c>
      <c r="BP779">
        <v>33</v>
      </c>
      <c r="BQ779">
        <v>10</v>
      </c>
      <c r="BR779" t="s">
        <v>120</v>
      </c>
      <c r="BS779" t="s">
        <v>121</v>
      </c>
      <c r="BT779">
        <v>1</v>
      </c>
      <c r="BU779">
        <v>50</v>
      </c>
      <c r="BV779">
        <v>0</v>
      </c>
      <c r="BW779">
        <v>512</v>
      </c>
      <c r="BX779">
        <v>314</v>
      </c>
      <c r="BY779" t="s">
        <v>115</v>
      </c>
      <c r="BZ779">
        <v>3214</v>
      </c>
      <c r="CA779">
        <v>3214</v>
      </c>
      <c r="CB779">
        <v>-1</v>
      </c>
      <c r="CC779">
        <v>50</v>
      </c>
      <c r="CD779">
        <v>0</v>
      </c>
      <c r="CE779">
        <v>484</v>
      </c>
      <c r="CF779">
        <v>-1</v>
      </c>
      <c r="CG779">
        <v>400</v>
      </c>
      <c r="CH779">
        <v>-1</v>
      </c>
      <c r="CI779" t="s">
        <v>122</v>
      </c>
      <c r="CJ779" t="s">
        <v>127</v>
      </c>
      <c r="CK779" t="s">
        <v>133</v>
      </c>
      <c r="CL779" t="s">
        <v>142</v>
      </c>
      <c r="CM779" t="s">
        <v>109</v>
      </c>
      <c r="CN779" t="s">
        <v>124</v>
      </c>
      <c r="CO779">
        <v>1</v>
      </c>
      <c r="CP779" t="s">
        <v>121</v>
      </c>
      <c r="CQ779">
        <v>3000</v>
      </c>
      <c r="CR779">
        <v>-999999</v>
      </c>
      <c r="CS779">
        <v>0</v>
      </c>
      <c r="CT779">
        <v>886422</v>
      </c>
      <c r="CU779">
        <v>0</v>
      </c>
      <c r="CV779" t="s">
        <v>121</v>
      </c>
      <c r="CW779">
        <v>902</v>
      </c>
      <c r="CX779">
        <v>887324</v>
      </c>
      <c r="CZ779" t="s">
        <v>125</v>
      </c>
      <c r="DA779" t="s">
        <v>126</v>
      </c>
      <c r="DB779">
        <v>454</v>
      </c>
      <c r="DC779" t="s">
        <v>128</v>
      </c>
      <c r="DD779" t="s">
        <v>129</v>
      </c>
      <c r="DE779">
        <v>19</v>
      </c>
      <c r="DF779">
        <v>3</v>
      </c>
      <c r="DG779">
        <v>129</v>
      </c>
      <c r="DH779">
        <v>19</v>
      </c>
      <c r="DI779" t="s">
        <v>135</v>
      </c>
      <c r="DJ779" s="38">
        <f t="shared" si="12"/>
        <v>1</v>
      </c>
      <c r="DK779" s="38">
        <v>0</v>
      </c>
      <c r="DL779" s="38">
        <v>33</v>
      </c>
      <c r="DM779" s="38">
        <v>3</v>
      </c>
      <c r="DN779" s="38">
        <v>1</v>
      </c>
      <c r="DO779" s="38">
        <v>902</v>
      </c>
    </row>
    <row r="780" spans="1:119" x14ac:dyDescent="0.3">
      <c r="A780" t="s">
        <v>114</v>
      </c>
      <c r="B780">
        <v>3103</v>
      </c>
      <c r="C780">
        <v>1</v>
      </c>
      <c r="D780">
        <v>33</v>
      </c>
      <c r="E780" t="s">
        <v>197</v>
      </c>
      <c r="F780" t="s">
        <v>198</v>
      </c>
      <c r="G780">
        <v>60.006</v>
      </c>
      <c r="H780" t="s">
        <v>165</v>
      </c>
      <c r="I780">
        <v>1</v>
      </c>
      <c r="J780" t="s">
        <v>115</v>
      </c>
      <c r="K780">
        <v>132201385</v>
      </c>
      <c r="L780" t="s">
        <v>116</v>
      </c>
      <c r="M780" t="s">
        <v>166</v>
      </c>
      <c r="N780" t="s">
        <v>117</v>
      </c>
      <c r="O780" t="s">
        <v>199</v>
      </c>
      <c r="Q780" s="2">
        <v>0.31438657407407405</v>
      </c>
      <c r="R780" t="s">
        <v>118</v>
      </c>
      <c r="S780" t="s">
        <v>119</v>
      </c>
      <c r="T780">
        <v>27</v>
      </c>
      <c r="U780">
        <v>3</v>
      </c>
      <c r="V780">
        <v>1</v>
      </c>
      <c r="W780">
        <v>3</v>
      </c>
      <c r="X780">
        <v>3</v>
      </c>
      <c r="Y780">
        <v>-1</v>
      </c>
      <c r="BD780" t="s">
        <v>141</v>
      </c>
      <c r="BE780" t="s">
        <v>21</v>
      </c>
      <c r="BP780">
        <v>34</v>
      </c>
      <c r="BQ780">
        <v>21</v>
      </c>
      <c r="BR780" t="s">
        <v>138</v>
      </c>
      <c r="BS780" t="s">
        <v>131</v>
      </c>
      <c r="BT780">
        <v>2</v>
      </c>
      <c r="BU780">
        <v>50</v>
      </c>
      <c r="BV780">
        <v>0</v>
      </c>
      <c r="BW780">
        <v>512</v>
      </c>
      <c r="BX780">
        <v>314</v>
      </c>
      <c r="BY780" t="s">
        <v>115</v>
      </c>
      <c r="BZ780">
        <v>3529</v>
      </c>
      <c r="CA780">
        <v>3529</v>
      </c>
      <c r="CB780">
        <v>-1</v>
      </c>
      <c r="CC780">
        <v>50</v>
      </c>
      <c r="CD780">
        <v>0</v>
      </c>
      <c r="CE780">
        <v>591</v>
      </c>
      <c r="CF780">
        <v>-1</v>
      </c>
      <c r="CG780">
        <v>400</v>
      </c>
      <c r="CH780">
        <v>-1</v>
      </c>
      <c r="CI780" t="s">
        <v>122</v>
      </c>
      <c r="CJ780" t="s">
        <v>127</v>
      </c>
      <c r="CK780" t="s">
        <v>133</v>
      </c>
      <c r="CL780" t="s">
        <v>142</v>
      </c>
      <c r="CM780" t="s">
        <v>109</v>
      </c>
      <c r="CN780" t="s">
        <v>124</v>
      </c>
      <c r="CO780">
        <v>1</v>
      </c>
      <c r="CP780" t="s">
        <v>131</v>
      </c>
      <c r="CQ780">
        <v>3000</v>
      </c>
      <c r="CR780">
        <v>-999999</v>
      </c>
      <c r="CS780">
        <v>0</v>
      </c>
      <c r="CT780">
        <v>891655</v>
      </c>
      <c r="CU780">
        <v>0</v>
      </c>
      <c r="CV780" t="s">
        <v>131</v>
      </c>
      <c r="CW780">
        <v>480</v>
      </c>
      <c r="CX780">
        <v>892135</v>
      </c>
      <c r="CZ780" t="s">
        <v>115</v>
      </c>
      <c r="DA780" t="s">
        <v>140</v>
      </c>
      <c r="DB780">
        <v>454</v>
      </c>
      <c r="DC780" t="s">
        <v>128</v>
      </c>
      <c r="DD780" t="s">
        <v>134</v>
      </c>
      <c r="DE780">
        <v>42</v>
      </c>
      <c r="DF780">
        <v>3</v>
      </c>
      <c r="DG780">
        <v>130</v>
      </c>
      <c r="DH780">
        <v>42</v>
      </c>
      <c r="DI780" t="s">
        <v>135</v>
      </c>
      <c r="DJ780" s="38">
        <f t="shared" si="12"/>
        <v>1</v>
      </c>
      <c r="DK780" s="38">
        <v>0</v>
      </c>
      <c r="DL780" s="38">
        <v>34</v>
      </c>
      <c r="DM780" s="38">
        <v>3</v>
      </c>
      <c r="DN780" s="38">
        <v>1</v>
      </c>
      <c r="DO780" s="38">
        <v>480</v>
      </c>
    </row>
    <row r="781" spans="1:119" x14ac:dyDescent="0.3">
      <c r="A781" t="s">
        <v>114</v>
      </c>
      <c r="B781">
        <v>3103</v>
      </c>
      <c r="C781">
        <v>1</v>
      </c>
      <c r="D781">
        <v>33</v>
      </c>
      <c r="E781" t="s">
        <v>197</v>
      </c>
      <c r="F781" t="s">
        <v>198</v>
      </c>
      <c r="G781">
        <v>60.006</v>
      </c>
      <c r="H781" t="s">
        <v>165</v>
      </c>
      <c r="I781">
        <v>1</v>
      </c>
      <c r="J781" t="s">
        <v>115</v>
      </c>
      <c r="K781">
        <v>132201385</v>
      </c>
      <c r="L781" t="s">
        <v>116</v>
      </c>
      <c r="M781" t="s">
        <v>166</v>
      </c>
      <c r="N781" t="s">
        <v>117</v>
      </c>
      <c r="O781" t="s">
        <v>199</v>
      </c>
      <c r="Q781" s="2">
        <v>0.31438657407407405</v>
      </c>
      <c r="R781" t="s">
        <v>118</v>
      </c>
      <c r="S781" t="s">
        <v>119</v>
      </c>
      <c r="T781">
        <v>27</v>
      </c>
      <c r="U781">
        <v>3</v>
      </c>
      <c r="V781">
        <v>1</v>
      </c>
      <c r="W781">
        <v>3</v>
      </c>
      <c r="X781">
        <v>3</v>
      </c>
      <c r="Y781">
        <v>-1</v>
      </c>
      <c r="BD781" t="s">
        <v>141</v>
      </c>
      <c r="BE781" t="s">
        <v>21</v>
      </c>
      <c r="BP781">
        <v>35</v>
      </c>
      <c r="BQ781">
        <v>15</v>
      </c>
      <c r="BR781" t="s">
        <v>138</v>
      </c>
      <c r="BS781" t="s">
        <v>131</v>
      </c>
      <c r="BT781">
        <v>2</v>
      </c>
      <c r="BU781">
        <v>50</v>
      </c>
      <c r="BV781">
        <v>1</v>
      </c>
      <c r="BW781">
        <v>512</v>
      </c>
      <c r="BX781">
        <v>-100</v>
      </c>
      <c r="BY781" t="s">
        <v>115</v>
      </c>
      <c r="BZ781">
        <v>1763</v>
      </c>
      <c r="CA781">
        <v>1763</v>
      </c>
      <c r="CB781">
        <v>-1</v>
      </c>
      <c r="CC781">
        <v>50</v>
      </c>
      <c r="CD781">
        <v>1</v>
      </c>
      <c r="CE781">
        <v>1337</v>
      </c>
      <c r="CF781">
        <v>-1</v>
      </c>
      <c r="CG781">
        <v>400</v>
      </c>
      <c r="CH781">
        <v>-1</v>
      </c>
      <c r="CI781" t="s">
        <v>122</v>
      </c>
      <c r="CJ781" t="s">
        <v>137</v>
      </c>
      <c r="CK781" t="s">
        <v>133</v>
      </c>
      <c r="CL781" t="s">
        <v>142</v>
      </c>
      <c r="CM781" t="s">
        <v>109</v>
      </c>
      <c r="CN781" t="s">
        <v>124</v>
      </c>
      <c r="CO781">
        <v>1</v>
      </c>
      <c r="CP781" t="s">
        <v>131</v>
      </c>
      <c r="CQ781">
        <v>3000</v>
      </c>
      <c r="CR781">
        <v>-999999</v>
      </c>
      <c r="CS781">
        <v>0</v>
      </c>
      <c r="CT781">
        <v>897537</v>
      </c>
      <c r="CU781">
        <v>0</v>
      </c>
      <c r="CV781" t="s">
        <v>131</v>
      </c>
      <c r="CW781">
        <v>1500</v>
      </c>
      <c r="CX781">
        <v>899037</v>
      </c>
      <c r="CZ781" t="s">
        <v>115</v>
      </c>
      <c r="DA781" t="s">
        <v>140</v>
      </c>
      <c r="DB781">
        <v>454</v>
      </c>
      <c r="DC781" t="s">
        <v>128</v>
      </c>
      <c r="DD781" t="s">
        <v>134</v>
      </c>
      <c r="DE781">
        <v>30</v>
      </c>
      <c r="DF781">
        <v>3</v>
      </c>
      <c r="DG781">
        <v>131</v>
      </c>
      <c r="DH781">
        <v>30</v>
      </c>
      <c r="DI781" t="s">
        <v>136</v>
      </c>
      <c r="DJ781" s="38">
        <f t="shared" si="12"/>
        <v>1</v>
      </c>
      <c r="DK781" s="38">
        <v>1</v>
      </c>
      <c r="DL781" s="38">
        <v>35</v>
      </c>
      <c r="DM781" s="38">
        <v>3</v>
      </c>
      <c r="DN781" s="38">
        <v>1</v>
      </c>
      <c r="DO781" s="38">
        <v>719.42708333333337</v>
      </c>
    </row>
    <row r="782" spans="1:119" x14ac:dyDescent="0.3">
      <c r="A782" t="s">
        <v>114</v>
      </c>
      <c r="B782">
        <v>3103</v>
      </c>
      <c r="C782">
        <v>1</v>
      </c>
      <c r="D782">
        <v>33</v>
      </c>
      <c r="E782" t="s">
        <v>197</v>
      </c>
      <c r="F782" t="s">
        <v>198</v>
      </c>
      <c r="G782">
        <v>60.006</v>
      </c>
      <c r="H782" t="s">
        <v>165</v>
      </c>
      <c r="I782">
        <v>1</v>
      </c>
      <c r="J782" t="s">
        <v>115</v>
      </c>
      <c r="K782">
        <v>132201385</v>
      </c>
      <c r="L782" t="s">
        <v>116</v>
      </c>
      <c r="M782" t="s">
        <v>166</v>
      </c>
      <c r="N782" t="s">
        <v>117</v>
      </c>
      <c r="O782" t="s">
        <v>199</v>
      </c>
      <c r="Q782" s="2">
        <v>0.31438657407407405</v>
      </c>
      <c r="R782" t="s">
        <v>118</v>
      </c>
      <c r="S782" t="s">
        <v>119</v>
      </c>
      <c r="T782">
        <v>27</v>
      </c>
      <c r="U782">
        <v>3</v>
      </c>
      <c r="V782">
        <v>1</v>
      </c>
      <c r="W782">
        <v>3</v>
      </c>
      <c r="X782">
        <v>3</v>
      </c>
      <c r="Y782">
        <v>-1</v>
      </c>
      <c r="BD782" t="s">
        <v>141</v>
      </c>
      <c r="BE782" t="s">
        <v>21</v>
      </c>
      <c r="BP782">
        <v>36</v>
      </c>
      <c r="BQ782">
        <v>4</v>
      </c>
      <c r="BR782" t="s">
        <v>120</v>
      </c>
      <c r="BS782" t="s">
        <v>131</v>
      </c>
      <c r="BT782">
        <v>2</v>
      </c>
      <c r="BU782">
        <v>50</v>
      </c>
      <c r="BV782">
        <v>1</v>
      </c>
      <c r="BW782">
        <v>512</v>
      </c>
      <c r="BX782">
        <v>-100</v>
      </c>
      <c r="BY782" t="s">
        <v>125</v>
      </c>
      <c r="BZ782">
        <v>2354</v>
      </c>
      <c r="CA782">
        <v>2354</v>
      </c>
      <c r="CB782">
        <v>-1</v>
      </c>
      <c r="CC782">
        <v>50</v>
      </c>
      <c r="CD782">
        <v>1</v>
      </c>
      <c r="CE782">
        <v>1596</v>
      </c>
      <c r="CF782">
        <v>-1</v>
      </c>
      <c r="CG782">
        <v>400</v>
      </c>
      <c r="CH782">
        <v>-1</v>
      </c>
      <c r="CI782" t="s">
        <v>122</v>
      </c>
      <c r="CJ782" t="s">
        <v>137</v>
      </c>
      <c r="CK782" t="s">
        <v>133</v>
      </c>
      <c r="CL782" t="s">
        <v>142</v>
      </c>
      <c r="CM782" t="s">
        <v>109</v>
      </c>
      <c r="CN782" t="s">
        <v>124</v>
      </c>
      <c r="CO782">
        <v>1</v>
      </c>
      <c r="CP782" t="s">
        <v>131</v>
      </c>
      <c r="CQ782">
        <v>3000</v>
      </c>
      <c r="CR782">
        <v>-999999</v>
      </c>
      <c r="CS782">
        <v>0</v>
      </c>
      <c r="CT782">
        <v>902920</v>
      </c>
      <c r="CU782">
        <v>0</v>
      </c>
      <c r="CV782" t="s">
        <v>131</v>
      </c>
      <c r="CW782">
        <v>650</v>
      </c>
      <c r="CX782">
        <v>903570</v>
      </c>
      <c r="CZ782" t="s">
        <v>115</v>
      </c>
      <c r="DA782" t="s">
        <v>132</v>
      </c>
      <c r="DB782">
        <v>454</v>
      </c>
      <c r="DC782" t="s">
        <v>128</v>
      </c>
      <c r="DD782" t="s">
        <v>129</v>
      </c>
      <c r="DE782">
        <v>8</v>
      </c>
      <c r="DF782">
        <v>3</v>
      </c>
      <c r="DG782">
        <v>132</v>
      </c>
      <c r="DH782">
        <v>8</v>
      </c>
      <c r="DI782" t="s">
        <v>136</v>
      </c>
      <c r="DJ782" s="38">
        <f t="shared" si="12"/>
        <v>1</v>
      </c>
      <c r="DK782" s="38">
        <v>0</v>
      </c>
      <c r="DL782" s="38">
        <v>36</v>
      </c>
      <c r="DM782" s="38">
        <v>3</v>
      </c>
      <c r="DN782" s="38">
        <v>1</v>
      </c>
      <c r="DO782" s="38">
        <v>650</v>
      </c>
    </row>
    <row r="783" spans="1:119" x14ac:dyDescent="0.3">
      <c r="A783" t="s">
        <v>114</v>
      </c>
      <c r="B783">
        <v>3103</v>
      </c>
      <c r="C783">
        <v>1</v>
      </c>
      <c r="D783">
        <v>33</v>
      </c>
      <c r="E783" t="s">
        <v>197</v>
      </c>
      <c r="F783" t="s">
        <v>198</v>
      </c>
      <c r="G783">
        <v>60.006</v>
      </c>
      <c r="H783" t="s">
        <v>165</v>
      </c>
      <c r="I783">
        <v>1</v>
      </c>
      <c r="J783" t="s">
        <v>115</v>
      </c>
      <c r="K783">
        <v>132201385</v>
      </c>
      <c r="L783" t="s">
        <v>116</v>
      </c>
      <c r="M783" t="s">
        <v>166</v>
      </c>
      <c r="N783" t="s">
        <v>117</v>
      </c>
      <c r="O783" t="s">
        <v>199</v>
      </c>
      <c r="Q783" s="2">
        <v>0.31438657407407405</v>
      </c>
      <c r="R783" t="s">
        <v>118</v>
      </c>
      <c r="S783" t="s">
        <v>119</v>
      </c>
      <c r="T783">
        <v>27</v>
      </c>
      <c r="U783">
        <v>3</v>
      </c>
      <c r="V783">
        <v>1</v>
      </c>
      <c r="W783">
        <v>3</v>
      </c>
      <c r="X783">
        <v>3</v>
      </c>
      <c r="Y783">
        <v>-1</v>
      </c>
      <c r="BD783" t="s">
        <v>141</v>
      </c>
      <c r="BE783" t="s">
        <v>21</v>
      </c>
      <c r="BP783">
        <v>37</v>
      </c>
      <c r="BQ783">
        <v>10</v>
      </c>
      <c r="BR783" t="s">
        <v>120</v>
      </c>
      <c r="BS783" t="s">
        <v>131</v>
      </c>
      <c r="BT783">
        <v>2</v>
      </c>
      <c r="BU783">
        <v>50</v>
      </c>
      <c r="BV783">
        <v>1</v>
      </c>
      <c r="BW783">
        <v>512</v>
      </c>
      <c r="BX783">
        <v>314</v>
      </c>
      <c r="BY783" t="s">
        <v>125</v>
      </c>
      <c r="BZ783">
        <v>2414</v>
      </c>
      <c r="CA783">
        <v>2414</v>
      </c>
      <c r="CB783">
        <v>-1</v>
      </c>
      <c r="CC783">
        <v>50</v>
      </c>
      <c r="CD783">
        <v>1</v>
      </c>
      <c r="CE783">
        <v>1531</v>
      </c>
      <c r="CF783">
        <v>-1</v>
      </c>
      <c r="CG783">
        <v>400</v>
      </c>
      <c r="CH783">
        <v>-1</v>
      </c>
      <c r="CI783" t="s">
        <v>122</v>
      </c>
      <c r="CJ783" t="s">
        <v>127</v>
      </c>
      <c r="CK783" t="s">
        <v>133</v>
      </c>
      <c r="CL783" t="s">
        <v>142</v>
      </c>
      <c r="CM783" t="s">
        <v>109</v>
      </c>
      <c r="CN783" t="s">
        <v>124</v>
      </c>
      <c r="CO783">
        <v>1</v>
      </c>
      <c r="CP783" t="s">
        <v>131</v>
      </c>
      <c r="CQ783">
        <v>3000</v>
      </c>
      <c r="CR783">
        <v>-999999</v>
      </c>
      <c r="CS783">
        <v>0</v>
      </c>
      <c r="CT783">
        <v>907986</v>
      </c>
      <c r="CU783">
        <v>0</v>
      </c>
      <c r="CV783" t="s">
        <v>131</v>
      </c>
      <c r="CW783">
        <v>655</v>
      </c>
      <c r="CX783">
        <v>908641</v>
      </c>
      <c r="CZ783" t="s">
        <v>115</v>
      </c>
      <c r="DA783" t="s">
        <v>132</v>
      </c>
      <c r="DB783">
        <v>454</v>
      </c>
      <c r="DC783" t="s">
        <v>128</v>
      </c>
      <c r="DD783" t="s">
        <v>129</v>
      </c>
      <c r="DE783">
        <v>20</v>
      </c>
      <c r="DF783">
        <v>3</v>
      </c>
      <c r="DG783">
        <v>133</v>
      </c>
      <c r="DH783">
        <v>20</v>
      </c>
      <c r="DI783" t="s">
        <v>135</v>
      </c>
      <c r="DJ783" s="38">
        <f t="shared" si="12"/>
        <v>1</v>
      </c>
      <c r="DK783" s="38">
        <v>0</v>
      </c>
      <c r="DL783" s="38">
        <v>37</v>
      </c>
      <c r="DM783" s="38">
        <v>3</v>
      </c>
      <c r="DN783" s="38">
        <v>1</v>
      </c>
      <c r="DO783" s="38">
        <v>655</v>
      </c>
    </row>
    <row r="784" spans="1:119" x14ac:dyDescent="0.3">
      <c r="A784" t="s">
        <v>114</v>
      </c>
      <c r="B784">
        <v>3103</v>
      </c>
      <c r="C784">
        <v>1</v>
      </c>
      <c r="D784">
        <v>33</v>
      </c>
      <c r="E784" t="s">
        <v>197</v>
      </c>
      <c r="F784" t="s">
        <v>198</v>
      </c>
      <c r="G784">
        <v>60.006</v>
      </c>
      <c r="H784" t="s">
        <v>165</v>
      </c>
      <c r="I784">
        <v>1</v>
      </c>
      <c r="J784" t="s">
        <v>115</v>
      </c>
      <c r="K784">
        <v>132201385</v>
      </c>
      <c r="L784" t="s">
        <v>116</v>
      </c>
      <c r="M784" t="s">
        <v>166</v>
      </c>
      <c r="N784" t="s">
        <v>117</v>
      </c>
      <c r="O784" t="s">
        <v>199</v>
      </c>
      <c r="Q784" s="2">
        <v>0.31438657407407405</v>
      </c>
      <c r="R784" t="s">
        <v>118</v>
      </c>
      <c r="S784" t="s">
        <v>119</v>
      </c>
      <c r="T784">
        <v>27</v>
      </c>
      <c r="U784">
        <v>3</v>
      </c>
      <c r="V784">
        <v>1</v>
      </c>
      <c r="W784">
        <v>3</v>
      </c>
      <c r="X784">
        <v>3</v>
      </c>
      <c r="Y784">
        <v>-1</v>
      </c>
      <c r="BD784" t="s">
        <v>141</v>
      </c>
      <c r="BE784" t="s">
        <v>21</v>
      </c>
      <c r="BP784">
        <v>38</v>
      </c>
      <c r="BQ784">
        <v>12</v>
      </c>
      <c r="BR784" t="s">
        <v>120</v>
      </c>
      <c r="BS784" t="s">
        <v>131</v>
      </c>
      <c r="BT784">
        <v>2</v>
      </c>
      <c r="BU784">
        <v>50</v>
      </c>
      <c r="BV784">
        <v>1</v>
      </c>
      <c r="BW784">
        <v>512</v>
      </c>
      <c r="BX784">
        <v>454</v>
      </c>
      <c r="BY784" t="s">
        <v>125</v>
      </c>
      <c r="BZ784">
        <v>2951</v>
      </c>
      <c r="CA784">
        <v>2951</v>
      </c>
      <c r="CB784">
        <v>-1</v>
      </c>
      <c r="CC784">
        <v>50</v>
      </c>
      <c r="CD784">
        <v>1</v>
      </c>
      <c r="CE784">
        <v>892</v>
      </c>
      <c r="CF784">
        <v>-1</v>
      </c>
      <c r="CG784">
        <v>400</v>
      </c>
      <c r="CH784">
        <v>-1</v>
      </c>
      <c r="CI784" t="s">
        <v>122</v>
      </c>
      <c r="CJ784" t="s">
        <v>133</v>
      </c>
      <c r="CK784" t="s">
        <v>127</v>
      </c>
      <c r="CL784" t="s">
        <v>142</v>
      </c>
      <c r="CM784" t="s">
        <v>109</v>
      </c>
      <c r="CN784" t="s">
        <v>124</v>
      </c>
      <c r="CO784">
        <v>1</v>
      </c>
      <c r="CP784" t="s">
        <v>131</v>
      </c>
      <c r="CQ784">
        <v>3000</v>
      </c>
      <c r="CR784">
        <v>-999999</v>
      </c>
      <c r="CS784">
        <v>0</v>
      </c>
      <c r="CT784">
        <v>912469</v>
      </c>
      <c r="CU784">
        <v>0</v>
      </c>
      <c r="CV784" t="s">
        <v>131</v>
      </c>
      <c r="CW784">
        <v>757</v>
      </c>
      <c r="CX784">
        <v>913226</v>
      </c>
      <c r="CZ784" t="s">
        <v>115</v>
      </c>
      <c r="DA784" t="s">
        <v>132</v>
      </c>
      <c r="DB784">
        <v>314</v>
      </c>
      <c r="DC784" t="s">
        <v>128</v>
      </c>
      <c r="DD784" t="s">
        <v>129</v>
      </c>
      <c r="DE784">
        <v>24</v>
      </c>
      <c r="DF784">
        <v>3</v>
      </c>
      <c r="DG784">
        <v>134</v>
      </c>
      <c r="DH784">
        <v>24</v>
      </c>
      <c r="DI784" t="s">
        <v>135</v>
      </c>
      <c r="DJ784" s="38">
        <f t="shared" si="12"/>
        <v>1</v>
      </c>
      <c r="DK784" s="38">
        <v>0</v>
      </c>
      <c r="DL784" s="38">
        <v>38</v>
      </c>
      <c r="DM784" s="38">
        <v>3</v>
      </c>
      <c r="DN784" s="38">
        <v>1</v>
      </c>
      <c r="DO784" s="38">
        <v>757</v>
      </c>
    </row>
    <row r="785" spans="1:119" x14ac:dyDescent="0.3">
      <c r="A785" t="s">
        <v>114</v>
      </c>
      <c r="B785">
        <v>3103</v>
      </c>
      <c r="C785">
        <v>1</v>
      </c>
      <c r="D785">
        <v>33</v>
      </c>
      <c r="E785" t="s">
        <v>197</v>
      </c>
      <c r="F785" t="s">
        <v>198</v>
      </c>
      <c r="G785">
        <v>60.006</v>
      </c>
      <c r="H785" t="s">
        <v>165</v>
      </c>
      <c r="I785">
        <v>1</v>
      </c>
      <c r="J785" t="s">
        <v>115</v>
      </c>
      <c r="K785">
        <v>132201385</v>
      </c>
      <c r="L785" t="s">
        <v>116</v>
      </c>
      <c r="M785" t="s">
        <v>166</v>
      </c>
      <c r="N785" t="s">
        <v>117</v>
      </c>
      <c r="O785" t="s">
        <v>199</v>
      </c>
      <c r="Q785" s="2">
        <v>0.31438657407407405</v>
      </c>
      <c r="R785" t="s">
        <v>118</v>
      </c>
      <c r="S785" t="s">
        <v>119</v>
      </c>
      <c r="T785">
        <v>27</v>
      </c>
      <c r="U785">
        <v>3</v>
      </c>
      <c r="V785">
        <v>1</v>
      </c>
      <c r="W785">
        <v>3</v>
      </c>
      <c r="X785">
        <v>3</v>
      </c>
      <c r="Y785">
        <v>-1</v>
      </c>
      <c r="BD785" t="s">
        <v>141</v>
      </c>
      <c r="BE785" t="s">
        <v>21</v>
      </c>
      <c r="BP785">
        <v>39</v>
      </c>
      <c r="BQ785">
        <v>2</v>
      </c>
      <c r="BR785" t="s">
        <v>120</v>
      </c>
      <c r="BS785" t="s">
        <v>131</v>
      </c>
      <c r="BT785">
        <v>2</v>
      </c>
      <c r="BU785">
        <v>50</v>
      </c>
      <c r="BV785">
        <v>1</v>
      </c>
      <c r="BW785">
        <v>512</v>
      </c>
      <c r="BX785">
        <v>-100</v>
      </c>
      <c r="BY785" t="s">
        <v>125</v>
      </c>
      <c r="BZ785">
        <v>2476</v>
      </c>
      <c r="CA785">
        <v>2476</v>
      </c>
      <c r="CB785">
        <v>-1</v>
      </c>
      <c r="CC785">
        <v>50</v>
      </c>
      <c r="CD785">
        <v>1</v>
      </c>
      <c r="CE785">
        <v>1469</v>
      </c>
      <c r="CF785">
        <v>-1</v>
      </c>
      <c r="CG785">
        <v>400</v>
      </c>
      <c r="CH785">
        <v>-1</v>
      </c>
      <c r="CI785" t="s">
        <v>122</v>
      </c>
      <c r="CJ785" t="s">
        <v>137</v>
      </c>
      <c r="CK785" t="s">
        <v>127</v>
      </c>
      <c r="CL785" t="s">
        <v>142</v>
      </c>
      <c r="CM785" t="s">
        <v>109</v>
      </c>
      <c r="CN785" t="s">
        <v>124</v>
      </c>
      <c r="CO785">
        <v>1</v>
      </c>
      <c r="CP785" t="s">
        <v>131</v>
      </c>
      <c r="CQ785">
        <v>3000</v>
      </c>
      <c r="CR785">
        <v>-999999</v>
      </c>
      <c r="CS785">
        <v>0</v>
      </c>
      <c r="CT785">
        <v>918185</v>
      </c>
      <c r="CU785">
        <v>0</v>
      </c>
      <c r="CV785" t="s">
        <v>131</v>
      </c>
      <c r="CW785">
        <v>655</v>
      </c>
      <c r="CX785">
        <v>918840</v>
      </c>
      <c r="CZ785" t="s">
        <v>115</v>
      </c>
      <c r="DA785" t="s">
        <v>132</v>
      </c>
      <c r="DB785">
        <v>314</v>
      </c>
      <c r="DC785" t="s">
        <v>128</v>
      </c>
      <c r="DD785" t="s">
        <v>129</v>
      </c>
      <c r="DE785">
        <v>4</v>
      </c>
      <c r="DF785">
        <v>3</v>
      </c>
      <c r="DG785">
        <v>135</v>
      </c>
      <c r="DH785">
        <v>4</v>
      </c>
      <c r="DI785" t="s">
        <v>136</v>
      </c>
      <c r="DJ785" s="38">
        <f t="shared" si="12"/>
        <v>1</v>
      </c>
      <c r="DK785" s="38">
        <v>0</v>
      </c>
      <c r="DL785" s="38">
        <v>39</v>
      </c>
      <c r="DM785" s="38">
        <v>3</v>
      </c>
      <c r="DN785" s="38">
        <v>1</v>
      </c>
      <c r="DO785" s="38">
        <v>655</v>
      </c>
    </row>
    <row r="786" spans="1:119" x14ac:dyDescent="0.3">
      <c r="A786" t="s">
        <v>114</v>
      </c>
      <c r="B786">
        <v>3103</v>
      </c>
      <c r="C786">
        <v>1</v>
      </c>
      <c r="D786">
        <v>33</v>
      </c>
      <c r="E786" t="s">
        <v>197</v>
      </c>
      <c r="F786" t="s">
        <v>198</v>
      </c>
      <c r="G786">
        <v>60.006</v>
      </c>
      <c r="H786" t="s">
        <v>165</v>
      </c>
      <c r="I786">
        <v>1</v>
      </c>
      <c r="J786" t="s">
        <v>115</v>
      </c>
      <c r="K786">
        <v>132201385</v>
      </c>
      <c r="L786" t="s">
        <v>116</v>
      </c>
      <c r="M786" t="s">
        <v>166</v>
      </c>
      <c r="N786" t="s">
        <v>117</v>
      </c>
      <c r="O786" t="s">
        <v>199</v>
      </c>
      <c r="Q786" s="2">
        <v>0.31438657407407405</v>
      </c>
      <c r="R786" t="s">
        <v>118</v>
      </c>
      <c r="S786" t="s">
        <v>119</v>
      </c>
      <c r="T786">
        <v>27</v>
      </c>
      <c r="U786">
        <v>3</v>
      </c>
      <c r="V786">
        <v>1</v>
      </c>
      <c r="W786">
        <v>3</v>
      </c>
      <c r="X786">
        <v>3</v>
      </c>
      <c r="Y786">
        <v>-1</v>
      </c>
      <c r="BD786" t="s">
        <v>141</v>
      </c>
      <c r="BE786" t="s">
        <v>21</v>
      </c>
      <c r="BP786">
        <v>40</v>
      </c>
      <c r="BQ786">
        <v>7</v>
      </c>
      <c r="BR786" t="s">
        <v>138</v>
      </c>
      <c r="BS786" t="s">
        <v>131</v>
      </c>
      <c r="BT786">
        <v>2</v>
      </c>
      <c r="BU786">
        <v>50</v>
      </c>
      <c r="BV786">
        <v>0</v>
      </c>
      <c r="BW786">
        <v>512</v>
      </c>
      <c r="BX786">
        <v>454</v>
      </c>
      <c r="BY786" t="s">
        <v>115</v>
      </c>
      <c r="BZ786">
        <v>2936</v>
      </c>
      <c r="CA786">
        <v>2936</v>
      </c>
      <c r="CB786">
        <v>-1</v>
      </c>
      <c r="CC786">
        <v>50</v>
      </c>
      <c r="CD786">
        <v>0</v>
      </c>
      <c r="CE786">
        <v>1044</v>
      </c>
      <c r="CF786">
        <v>-1</v>
      </c>
      <c r="CG786">
        <v>400</v>
      </c>
      <c r="CH786">
        <v>-1</v>
      </c>
      <c r="CI786" t="s">
        <v>122</v>
      </c>
      <c r="CJ786" t="s">
        <v>133</v>
      </c>
      <c r="CK786" t="s">
        <v>133</v>
      </c>
      <c r="CL786" t="s">
        <v>142</v>
      </c>
      <c r="CM786" t="s">
        <v>109</v>
      </c>
      <c r="CN786" t="s">
        <v>124</v>
      </c>
      <c r="CO786">
        <v>1</v>
      </c>
      <c r="CP786" t="s">
        <v>131</v>
      </c>
      <c r="CQ786">
        <v>3000</v>
      </c>
      <c r="CR786">
        <v>-999999</v>
      </c>
      <c r="CS786">
        <v>0</v>
      </c>
      <c r="CT786">
        <v>922885</v>
      </c>
      <c r="CU786">
        <v>0</v>
      </c>
      <c r="CV786" t="s">
        <v>131</v>
      </c>
      <c r="CW786">
        <v>620</v>
      </c>
      <c r="CX786">
        <v>923505</v>
      </c>
      <c r="CZ786" t="s">
        <v>115</v>
      </c>
      <c r="DA786" t="s">
        <v>140</v>
      </c>
      <c r="DB786">
        <v>454</v>
      </c>
      <c r="DC786" t="s">
        <v>128</v>
      </c>
      <c r="DD786" t="s">
        <v>129</v>
      </c>
      <c r="DE786">
        <v>14</v>
      </c>
      <c r="DF786">
        <v>3</v>
      </c>
      <c r="DG786">
        <v>136</v>
      </c>
      <c r="DH786">
        <v>14</v>
      </c>
      <c r="DI786" t="s">
        <v>130</v>
      </c>
      <c r="DJ786" s="38">
        <f t="shared" si="12"/>
        <v>1</v>
      </c>
      <c r="DK786" s="38">
        <v>0</v>
      </c>
      <c r="DL786" s="38">
        <v>40</v>
      </c>
      <c r="DM786" s="38">
        <v>3</v>
      </c>
      <c r="DN786" s="38">
        <v>1</v>
      </c>
      <c r="DO786" s="38">
        <v>620</v>
      </c>
    </row>
    <row r="787" spans="1:119" x14ac:dyDescent="0.3">
      <c r="A787" t="s">
        <v>114</v>
      </c>
      <c r="B787">
        <v>3103</v>
      </c>
      <c r="C787">
        <v>1</v>
      </c>
      <c r="D787">
        <v>33</v>
      </c>
      <c r="E787" t="s">
        <v>197</v>
      </c>
      <c r="F787" t="s">
        <v>198</v>
      </c>
      <c r="G787">
        <v>60.006</v>
      </c>
      <c r="H787" t="s">
        <v>165</v>
      </c>
      <c r="I787">
        <v>1</v>
      </c>
      <c r="J787" t="s">
        <v>115</v>
      </c>
      <c r="K787">
        <v>132201385</v>
      </c>
      <c r="L787" t="s">
        <v>116</v>
      </c>
      <c r="M787" t="s">
        <v>166</v>
      </c>
      <c r="N787" t="s">
        <v>117</v>
      </c>
      <c r="O787" t="s">
        <v>199</v>
      </c>
      <c r="Q787" s="2">
        <v>0.31438657407407405</v>
      </c>
      <c r="R787" t="s">
        <v>118</v>
      </c>
      <c r="S787" t="s">
        <v>119</v>
      </c>
      <c r="T787">
        <v>27</v>
      </c>
      <c r="U787">
        <v>3</v>
      </c>
      <c r="V787">
        <v>1</v>
      </c>
      <c r="W787">
        <v>3</v>
      </c>
      <c r="X787">
        <v>3</v>
      </c>
      <c r="Y787">
        <v>-1</v>
      </c>
      <c r="BD787" t="s">
        <v>141</v>
      </c>
      <c r="BE787" t="s">
        <v>21</v>
      </c>
      <c r="BP787">
        <v>41</v>
      </c>
      <c r="BQ787">
        <v>21</v>
      </c>
      <c r="BR787" t="s">
        <v>138</v>
      </c>
      <c r="BS787" t="s">
        <v>121</v>
      </c>
      <c r="BT787">
        <v>1</v>
      </c>
      <c r="BU787">
        <v>50</v>
      </c>
      <c r="BV787">
        <v>1</v>
      </c>
      <c r="BW787">
        <v>512</v>
      </c>
      <c r="BX787">
        <v>314</v>
      </c>
      <c r="BY787" t="s">
        <v>125</v>
      </c>
      <c r="BZ787">
        <v>2900</v>
      </c>
      <c r="CA787">
        <v>2900</v>
      </c>
      <c r="CB787">
        <v>-1</v>
      </c>
      <c r="CC787">
        <v>50</v>
      </c>
      <c r="CD787">
        <v>1</v>
      </c>
      <c r="CE787">
        <v>1114</v>
      </c>
      <c r="CF787">
        <v>-1</v>
      </c>
      <c r="CG787">
        <v>400</v>
      </c>
      <c r="CH787">
        <v>-1</v>
      </c>
      <c r="CI787" t="s">
        <v>122</v>
      </c>
      <c r="CJ787" t="s">
        <v>127</v>
      </c>
      <c r="CK787" t="s">
        <v>133</v>
      </c>
      <c r="CL787" t="s">
        <v>142</v>
      </c>
      <c r="CM787" t="s">
        <v>109</v>
      </c>
      <c r="CN787" t="s">
        <v>124</v>
      </c>
      <c r="CO787">
        <v>1</v>
      </c>
      <c r="CP787" t="s">
        <v>121</v>
      </c>
      <c r="CQ787">
        <v>3000</v>
      </c>
      <c r="CR787">
        <v>-999999</v>
      </c>
      <c r="CS787">
        <v>0</v>
      </c>
      <c r="CT787">
        <v>928084</v>
      </c>
      <c r="CU787">
        <v>0</v>
      </c>
      <c r="CV787" t="s">
        <v>121</v>
      </c>
      <c r="CW787">
        <v>586</v>
      </c>
      <c r="CX787">
        <v>928670</v>
      </c>
      <c r="CZ787" t="s">
        <v>125</v>
      </c>
      <c r="DA787" t="s">
        <v>139</v>
      </c>
      <c r="DB787">
        <v>454</v>
      </c>
      <c r="DC787" t="s">
        <v>128</v>
      </c>
      <c r="DD787" t="s">
        <v>134</v>
      </c>
      <c r="DE787">
        <v>41</v>
      </c>
      <c r="DF787">
        <v>3</v>
      </c>
      <c r="DG787">
        <v>137</v>
      </c>
      <c r="DH787">
        <v>41</v>
      </c>
      <c r="DI787" t="s">
        <v>135</v>
      </c>
      <c r="DJ787" s="38">
        <f t="shared" si="12"/>
        <v>1</v>
      </c>
      <c r="DK787" s="38">
        <v>0</v>
      </c>
      <c r="DL787" s="38">
        <v>41</v>
      </c>
      <c r="DM787" s="38">
        <v>3</v>
      </c>
      <c r="DN787" s="38">
        <v>1</v>
      </c>
      <c r="DO787" s="38">
        <v>586</v>
      </c>
    </row>
    <row r="788" spans="1:119" x14ac:dyDescent="0.3">
      <c r="A788" t="s">
        <v>114</v>
      </c>
      <c r="B788">
        <v>3103</v>
      </c>
      <c r="C788">
        <v>1</v>
      </c>
      <c r="D788">
        <v>33</v>
      </c>
      <c r="E788" t="s">
        <v>197</v>
      </c>
      <c r="F788" t="s">
        <v>198</v>
      </c>
      <c r="G788">
        <v>60.006</v>
      </c>
      <c r="H788" t="s">
        <v>165</v>
      </c>
      <c r="I788">
        <v>1</v>
      </c>
      <c r="J788" t="s">
        <v>115</v>
      </c>
      <c r="K788">
        <v>132201385</v>
      </c>
      <c r="L788" t="s">
        <v>116</v>
      </c>
      <c r="M788" t="s">
        <v>166</v>
      </c>
      <c r="N788" t="s">
        <v>117</v>
      </c>
      <c r="O788" t="s">
        <v>199</v>
      </c>
      <c r="Q788" s="2">
        <v>0.31438657407407405</v>
      </c>
      <c r="R788" t="s">
        <v>118</v>
      </c>
      <c r="S788" t="s">
        <v>119</v>
      </c>
      <c r="T788">
        <v>27</v>
      </c>
      <c r="U788">
        <v>3</v>
      </c>
      <c r="V788">
        <v>1</v>
      </c>
      <c r="W788">
        <v>3</v>
      </c>
      <c r="X788">
        <v>3</v>
      </c>
      <c r="Y788">
        <v>-1</v>
      </c>
      <c r="BD788" t="s">
        <v>141</v>
      </c>
      <c r="BE788" t="s">
        <v>21</v>
      </c>
      <c r="BP788">
        <v>42</v>
      </c>
      <c r="BQ788">
        <v>15</v>
      </c>
      <c r="BR788" t="s">
        <v>138</v>
      </c>
      <c r="BS788" t="s">
        <v>121</v>
      </c>
      <c r="BT788">
        <v>1</v>
      </c>
      <c r="BU788">
        <v>50</v>
      </c>
      <c r="BV788">
        <v>0</v>
      </c>
      <c r="BW788">
        <v>512</v>
      </c>
      <c r="BX788">
        <v>-100</v>
      </c>
      <c r="BY788" t="s">
        <v>125</v>
      </c>
      <c r="BZ788">
        <v>2709</v>
      </c>
      <c r="CA788">
        <v>2709</v>
      </c>
      <c r="CB788">
        <v>-1</v>
      </c>
      <c r="CC788">
        <v>50</v>
      </c>
      <c r="CD788">
        <v>0</v>
      </c>
      <c r="CE788">
        <v>1297</v>
      </c>
      <c r="CF788">
        <v>-1</v>
      </c>
      <c r="CG788">
        <v>400</v>
      </c>
      <c r="CH788">
        <v>-1</v>
      </c>
      <c r="CI788" t="s">
        <v>122</v>
      </c>
      <c r="CJ788" t="s">
        <v>137</v>
      </c>
      <c r="CK788" t="s">
        <v>133</v>
      </c>
      <c r="CL788" t="s">
        <v>142</v>
      </c>
      <c r="CM788" t="s">
        <v>109</v>
      </c>
      <c r="CN788" t="s">
        <v>124</v>
      </c>
      <c r="CO788">
        <v>1</v>
      </c>
      <c r="CP788" t="s">
        <v>121</v>
      </c>
      <c r="CQ788">
        <v>3000</v>
      </c>
      <c r="CR788">
        <v>-999999</v>
      </c>
      <c r="CS788">
        <v>0</v>
      </c>
      <c r="CT788">
        <v>933384</v>
      </c>
      <c r="CU788">
        <v>0</v>
      </c>
      <c r="CV788" t="s">
        <v>121</v>
      </c>
      <c r="CW788">
        <v>594</v>
      </c>
      <c r="CX788">
        <v>933978</v>
      </c>
      <c r="CZ788" t="s">
        <v>125</v>
      </c>
      <c r="DA788" t="s">
        <v>139</v>
      </c>
      <c r="DB788">
        <v>454</v>
      </c>
      <c r="DC788" t="s">
        <v>128</v>
      </c>
      <c r="DD788" t="s">
        <v>134</v>
      </c>
      <c r="DE788">
        <v>29</v>
      </c>
      <c r="DF788">
        <v>3</v>
      </c>
      <c r="DG788">
        <v>138</v>
      </c>
      <c r="DH788">
        <v>29</v>
      </c>
      <c r="DI788" t="s">
        <v>136</v>
      </c>
      <c r="DJ788" s="38">
        <f t="shared" si="12"/>
        <v>1</v>
      </c>
      <c r="DK788" s="38">
        <v>0</v>
      </c>
      <c r="DL788" s="38">
        <v>42</v>
      </c>
      <c r="DM788" s="38">
        <v>3</v>
      </c>
      <c r="DN788" s="38">
        <v>1</v>
      </c>
      <c r="DO788" s="38">
        <v>594</v>
      </c>
    </row>
    <row r="789" spans="1:119" x14ac:dyDescent="0.3">
      <c r="A789" t="s">
        <v>114</v>
      </c>
      <c r="B789">
        <v>3103</v>
      </c>
      <c r="C789">
        <v>1</v>
      </c>
      <c r="D789">
        <v>33</v>
      </c>
      <c r="E789" t="s">
        <v>197</v>
      </c>
      <c r="F789" t="s">
        <v>198</v>
      </c>
      <c r="G789">
        <v>60.006</v>
      </c>
      <c r="H789" t="s">
        <v>165</v>
      </c>
      <c r="I789">
        <v>1</v>
      </c>
      <c r="J789" t="s">
        <v>115</v>
      </c>
      <c r="K789">
        <v>132201385</v>
      </c>
      <c r="L789" t="s">
        <v>116</v>
      </c>
      <c r="M789" t="s">
        <v>166</v>
      </c>
      <c r="N789" t="s">
        <v>117</v>
      </c>
      <c r="O789" t="s">
        <v>199</v>
      </c>
      <c r="Q789" s="2">
        <v>0.31438657407407405</v>
      </c>
      <c r="R789" t="s">
        <v>118</v>
      </c>
      <c r="S789" t="s">
        <v>119</v>
      </c>
      <c r="T789">
        <v>27</v>
      </c>
      <c r="U789">
        <v>3</v>
      </c>
      <c r="V789">
        <v>1</v>
      </c>
      <c r="W789">
        <v>3</v>
      </c>
      <c r="X789">
        <v>3</v>
      </c>
      <c r="Y789">
        <v>-1</v>
      </c>
      <c r="BD789" t="s">
        <v>141</v>
      </c>
      <c r="BE789" t="s">
        <v>21</v>
      </c>
      <c r="BP789">
        <v>43</v>
      </c>
      <c r="BQ789">
        <v>17</v>
      </c>
      <c r="BR789" t="s">
        <v>138</v>
      </c>
      <c r="BS789" t="s">
        <v>121</v>
      </c>
      <c r="BT789">
        <v>1</v>
      </c>
      <c r="BU789">
        <v>50</v>
      </c>
      <c r="BV789">
        <v>1</v>
      </c>
      <c r="BW789">
        <v>512</v>
      </c>
      <c r="BX789">
        <v>314</v>
      </c>
      <c r="BY789" t="s">
        <v>125</v>
      </c>
      <c r="BZ789">
        <v>2468</v>
      </c>
      <c r="CA789">
        <v>2468</v>
      </c>
      <c r="CB789">
        <v>-1</v>
      </c>
      <c r="CC789">
        <v>50</v>
      </c>
      <c r="CD789">
        <v>1</v>
      </c>
      <c r="CE789">
        <v>1561</v>
      </c>
      <c r="CF789">
        <v>-1</v>
      </c>
      <c r="CG789">
        <v>400</v>
      </c>
      <c r="CH789">
        <v>-1</v>
      </c>
      <c r="CI789" t="s">
        <v>122</v>
      </c>
      <c r="CJ789" t="s">
        <v>127</v>
      </c>
      <c r="CK789" t="s">
        <v>127</v>
      </c>
      <c r="CL789" t="s">
        <v>142</v>
      </c>
      <c r="CM789" t="s">
        <v>109</v>
      </c>
      <c r="CN789" t="s">
        <v>124</v>
      </c>
      <c r="CO789">
        <v>1</v>
      </c>
      <c r="CP789" t="s">
        <v>121</v>
      </c>
      <c r="CQ789">
        <v>3000</v>
      </c>
      <c r="CR789">
        <v>-999999</v>
      </c>
      <c r="CS789">
        <v>0</v>
      </c>
      <c r="CT789">
        <v>938783</v>
      </c>
      <c r="CU789">
        <v>0</v>
      </c>
      <c r="CV789" t="s">
        <v>121</v>
      </c>
      <c r="CW789">
        <v>571</v>
      </c>
      <c r="CX789">
        <v>939354</v>
      </c>
      <c r="CZ789" t="s">
        <v>125</v>
      </c>
      <c r="DA789" t="s">
        <v>139</v>
      </c>
      <c r="DB789">
        <v>314</v>
      </c>
      <c r="DC789" t="s">
        <v>128</v>
      </c>
      <c r="DD789" t="s">
        <v>134</v>
      </c>
      <c r="DE789">
        <v>33</v>
      </c>
      <c r="DF789">
        <v>3</v>
      </c>
      <c r="DG789">
        <v>139</v>
      </c>
      <c r="DH789">
        <v>33</v>
      </c>
      <c r="DI789" t="s">
        <v>130</v>
      </c>
      <c r="DJ789" s="38">
        <f t="shared" si="12"/>
        <v>1</v>
      </c>
      <c r="DK789" s="38">
        <v>0</v>
      </c>
      <c r="DL789" s="38">
        <v>43</v>
      </c>
      <c r="DM789" s="38">
        <v>3</v>
      </c>
      <c r="DN789" s="38">
        <v>1</v>
      </c>
      <c r="DO789" s="38">
        <v>571</v>
      </c>
    </row>
    <row r="790" spans="1:119" x14ac:dyDescent="0.3">
      <c r="A790" t="s">
        <v>114</v>
      </c>
      <c r="B790">
        <v>3103</v>
      </c>
      <c r="C790">
        <v>1</v>
      </c>
      <c r="D790">
        <v>33</v>
      </c>
      <c r="E790" t="s">
        <v>197</v>
      </c>
      <c r="F790" t="s">
        <v>198</v>
      </c>
      <c r="G790">
        <v>60.006</v>
      </c>
      <c r="H790" t="s">
        <v>165</v>
      </c>
      <c r="I790">
        <v>1</v>
      </c>
      <c r="J790" t="s">
        <v>115</v>
      </c>
      <c r="K790">
        <v>132201385</v>
      </c>
      <c r="L790" t="s">
        <v>116</v>
      </c>
      <c r="M790" t="s">
        <v>166</v>
      </c>
      <c r="N790" t="s">
        <v>117</v>
      </c>
      <c r="O790" t="s">
        <v>199</v>
      </c>
      <c r="Q790" s="2">
        <v>0.31438657407407405</v>
      </c>
      <c r="R790" t="s">
        <v>118</v>
      </c>
      <c r="S790" t="s">
        <v>119</v>
      </c>
      <c r="T790">
        <v>27</v>
      </c>
      <c r="U790">
        <v>3</v>
      </c>
      <c r="V790">
        <v>1</v>
      </c>
      <c r="W790">
        <v>3</v>
      </c>
      <c r="X790">
        <v>3</v>
      </c>
      <c r="Y790">
        <v>-1</v>
      </c>
      <c r="BD790" t="s">
        <v>141</v>
      </c>
      <c r="BE790" t="s">
        <v>21</v>
      </c>
      <c r="BP790">
        <v>44</v>
      </c>
      <c r="BQ790">
        <v>14</v>
      </c>
      <c r="BR790" t="s">
        <v>120</v>
      </c>
      <c r="BS790" t="s">
        <v>131</v>
      </c>
      <c r="BT790">
        <v>2</v>
      </c>
      <c r="BU790">
        <v>50</v>
      </c>
      <c r="BV790">
        <v>0</v>
      </c>
      <c r="BW790">
        <v>512</v>
      </c>
      <c r="BX790">
        <v>-100</v>
      </c>
      <c r="BY790" t="s">
        <v>125</v>
      </c>
      <c r="BZ790">
        <v>2465</v>
      </c>
      <c r="CA790">
        <v>2465</v>
      </c>
      <c r="CB790">
        <v>-1</v>
      </c>
      <c r="CC790">
        <v>50</v>
      </c>
      <c r="CD790">
        <v>0</v>
      </c>
      <c r="CE790">
        <v>1547</v>
      </c>
      <c r="CF790">
        <v>-1</v>
      </c>
      <c r="CG790">
        <v>400</v>
      </c>
      <c r="CH790">
        <v>-1</v>
      </c>
      <c r="CI790" t="s">
        <v>122</v>
      </c>
      <c r="CJ790" t="s">
        <v>137</v>
      </c>
      <c r="CK790" t="s">
        <v>127</v>
      </c>
      <c r="CL790" t="s">
        <v>142</v>
      </c>
      <c r="CM790" t="s">
        <v>109</v>
      </c>
      <c r="CN790" t="s">
        <v>124</v>
      </c>
      <c r="CO790">
        <v>1</v>
      </c>
      <c r="CP790" t="s">
        <v>131</v>
      </c>
      <c r="CQ790">
        <v>3000</v>
      </c>
      <c r="CR790">
        <v>-999999</v>
      </c>
      <c r="CS790">
        <v>0</v>
      </c>
      <c r="CT790">
        <v>943900</v>
      </c>
      <c r="CU790">
        <v>0</v>
      </c>
      <c r="CV790" t="s">
        <v>131</v>
      </c>
      <c r="CW790">
        <v>588</v>
      </c>
      <c r="CX790">
        <v>944488</v>
      </c>
      <c r="CZ790" t="s">
        <v>115</v>
      </c>
      <c r="DA790" t="s">
        <v>132</v>
      </c>
      <c r="DB790">
        <v>314</v>
      </c>
      <c r="DC790" t="s">
        <v>128</v>
      </c>
      <c r="DD790" t="s">
        <v>134</v>
      </c>
      <c r="DE790">
        <v>28</v>
      </c>
      <c r="DF790">
        <v>3</v>
      </c>
      <c r="DG790">
        <v>140</v>
      </c>
      <c r="DH790">
        <v>28</v>
      </c>
      <c r="DI790" t="s">
        <v>136</v>
      </c>
      <c r="DJ790" s="38">
        <f t="shared" si="12"/>
        <v>1</v>
      </c>
      <c r="DK790" s="38">
        <v>0</v>
      </c>
      <c r="DL790" s="38">
        <v>44</v>
      </c>
      <c r="DM790" s="38">
        <v>3</v>
      </c>
      <c r="DN790" s="38">
        <v>1</v>
      </c>
      <c r="DO790" s="38">
        <v>588</v>
      </c>
    </row>
    <row r="791" spans="1:119" x14ac:dyDescent="0.3">
      <c r="A791" t="s">
        <v>114</v>
      </c>
      <c r="B791">
        <v>3103</v>
      </c>
      <c r="C791">
        <v>1</v>
      </c>
      <c r="D791">
        <v>33</v>
      </c>
      <c r="E791" t="s">
        <v>197</v>
      </c>
      <c r="F791" t="s">
        <v>198</v>
      </c>
      <c r="G791">
        <v>60.006</v>
      </c>
      <c r="H791" t="s">
        <v>165</v>
      </c>
      <c r="I791">
        <v>1</v>
      </c>
      <c r="J791" t="s">
        <v>115</v>
      </c>
      <c r="K791">
        <v>132201385</v>
      </c>
      <c r="L791" t="s">
        <v>116</v>
      </c>
      <c r="M791" t="s">
        <v>166</v>
      </c>
      <c r="N791" t="s">
        <v>117</v>
      </c>
      <c r="O791" t="s">
        <v>199</v>
      </c>
      <c r="Q791" s="2">
        <v>0.31438657407407405</v>
      </c>
      <c r="R791" t="s">
        <v>118</v>
      </c>
      <c r="S791" t="s">
        <v>119</v>
      </c>
      <c r="T791">
        <v>27</v>
      </c>
      <c r="U791">
        <v>3</v>
      </c>
      <c r="V791">
        <v>1</v>
      </c>
      <c r="W791">
        <v>3</v>
      </c>
      <c r="X791">
        <v>3</v>
      </c>
      <c r="Y791">
        <v>-1</v>
      </c>
      <c r="BD791" t="s">
        <v>141</v>
      </c>
      <c r="BE791" t="s">
        <v>21</v>
      </c>
      <c r="BP791">
        <v>45</v>
      </c>
      <c r="BQ791">
        <v>12</v>
      </c>
      <c r="BR791" t="s">
        <v>120</v>
      </c>
      <c r="BS791" t="s">
        <v>121</v>
      </c>
      <c r="BT791">
        <v>1</v>
      </c>
      <c r="BU791">
        <v>50</v>
      </c>
      <c r="BV791">
        <v>0</v>
      </c>
      <c r="BW791">
        <v>512</v>
      </c>
      <c r="BX791">
        <v>454</v>
      </c>
      <c r="BY791" t="s">
        <v>115</v>
      </c>
      <c r="BZ791">
        <v>2369</v>
      </c>
      <c r="CA791">
        <v>2369</v>
      </c>
      <c r="CB791">
        <v>-1</v>
      </c>
      <c r="CC791">
        <v>50</v>
      </c>
      <c r="CD791">
        <v>0</v>
      </c>
      <c r="CE791">
        <v>1446</v>
      </c>
      <c r="CF791">
        <v>-1</v>
      </c>
      <c r="CG791">
        <v>400</v>
      </c>
      <c r="CH791">
        <v>-1</v>
      </c>
      <c r="CI791" t="s">
        <v>122</v>
      </c>
      <c r="CJ791" t="s">
        <v>133</v>
      </c>
      <c r="CK791" t="s">
        <v>127</v>
      </c>
      <c r="CL791" t="s">
        <v>142</v>
      </c>
      <c r="CM791" t="s">
        <v>109</v>
      </c>
      <c r="CN791" t="s">
        <v>124</v>
      </c>
      <c r="CO791">
        <v>1</v>
      </c>
      <c r="CP791" t="s">
        <v>121</v>
      </c>
      <c r="CQ791">
        <v>3000</v>
      </c>
      <c r="CR791">
        <v>-999999</v>
      </c>
      <c r="CS791">
        <v>0</v>
      </c>
      <c r="CT791">
        <v>948916</v>
      </c>
      <c r="CU791">
        <v>0</v>
      </c>
      <c r="CV791" t="s">
        <v>121</v>
      </c>
      <c r="CW791">
        <v>785</v>
      </c>
      <c r="CX791">
        <v>949701</v>
      </c>
      <c r="CZ791" t="s">
        <v>125</v>
      </c>
      <c r="DA791" t="s">
        <v>126</v>
      </c>
      <c r="DB791">
        <v>314</v>
      </c>
      <c r="DC791" t="s">
        <v>128</v>
      </c>
      <c r="DD791" t="s">
        <v>129</v>
      </c>
      <c r="DE791">
        <v>23</v>
      </c>
      <c r="DF791">
        <v>3</v>
      </c>
      <c r="DG791">
        <v>141</v>
      </c>
      <c r="DH791">
        <v>23</v>
      </c>
      <c r="DI791" t="s">
        <v>135</v>
      </c>
      <c r="DJ791" s="38">
        <f t="shared" si="12"/>
        <v>1</v>
      </c>
      <c r="DK791" s="38">
        <v>0</v>
      </c>
      <c r="DL791" s="38">
        <v>45</v>
      </c>
      <c r="DM791" s="38">
        <v>3</v>
      </c>
      <c r="DN791" s="38">
        <v>1</v>
      </c>
      <c r="DO791" s="38">
        <v>785</v>
      </c>
    </row>
    <row r="792" spans="1:119" x14ac:dyDescent="0.3">
      <c r="A792" t="s">
        <v>114</v>
      </c>
      <c r="B792">
        <v>3103</v>
      </c>
      <c r="C792">
        <v>1</v>
      </c>
      <c r="D792">
        <v>33</v>
      </c>
      <c r="E792" t="s">
        <v>197</v>
      </c>
      <c r="F792" t="s">
        <v>198</v>
      </c>
      <c r="G792">
        <v>60.006</v>
      </c>
      <c r="H792" t="s">
        <v>165</v>
      </c>
      <c r="I792">
        <v>1</v>
      </c>
      <c r="J792" t="s">
        <v>115</v>
      </c>
      <c r="K792">
        <v>132201385</v>
      </c>
      <c r="L792" t="s">
        <v>116</v>
      </c>
      <c r="M792" t="s">
        <v>166</v>
      </c>
      <c r="N792" t="s">
        <v>117</v>
      </c>
      <c r="O792" t="s">
        <v>199</v>
      </c>
      <c r="Q792" s="2">
        <v>0.31438657407407405</v>
      </c>
      <c r="R792" t="s">
        <v>118</v>
      </c>
      <c r="S792" t="s">
        <v>119</v>
      </c>
      <c r="T792">
        <v>27</v>
      </c>
      <c r="U792">
        <v>3</v>
      </c>
      <c r="V792">
        <v>1</v>
      </c>
      <c r="W792">
        <v>3</v>
      </c>
      <c r="X792">
        <v>3</v>
      </c>
      <c r="Y792">
        <v>-1</v>
      </c>
      <c r="BD792" t="s">
        <v>141</v>
      </c>
      <c r="BE792" t="s">
        <v>21</v>
      </c>
      <c r="BP792">
        <v>46</v>
      </c>
      <c r="BQ792">
        <v>13</v>
      </c>
      <c r="BR792" t="s">
        <v>138</v>
      </c>
      <c r="BS792" t="s">
        <v>131</v>
      </c>
      <c r="BT792">
        <v>2</v>
      </c>
      <c r="BU792">
        <v>50</v>
      </c>
      <c r="BV792">
        <v>1</v>
      </c>
      <c r="BW792">
        <v>512</v>
      </c>
      <c r="BX792">
        <v>-100</v>
      </c>
      <c r="BY792" t="s">
        <v>115</v>
      </c>
      <c r="BZ792">
        <v>3322</v>
      </c>
      <c r="CA792">
        <v>3322</v>
      </c>
      <c r="CB792">
        <v>-1</v>
      </c>
      <c r="CC792">
        <v>50</v>
      </c>
      <c r="CD792">
        <v>1</v>
      </c>
      <c r="CE792">
        <v>764</v>
      </c>
      <c r="CF792">
        <v>-1</v>
      </c>
      <c r="CG792">
        <v>400</v>
      </c>
      <c r="CH792">
        <v>-1</v>
      </c>
      <c r="CI792" t="s">
        <v>122</v>
      </c>
      <c r="CJ792" t="s">
        <v>137</v>
      </c>
      <c r="CK792" t="s">
        <v>127</v>
      </c>
      <c r="CL792" t="s">
        <v>142</v>
      </c>
      <c r="CM792" t="s">
        <v>109</v>
      </c>
      <c r="CN792" t="s">
        <v>124</v>
      </c>
      <c r="CO792">
        <v>1</v>
      </c>
      <c r="CP792" t="s">
        <v>131</v>
      </c>
      <c r="CQ792">
        <v>3000</v>
      </c>
      <c r="CR792">
        <v>-999999</v>
      </c>
      <c r="CS792">
        <v>0</v>
      </c>
      <c r="CT792">
        <v>953365</v>
      </c>
      <c r="CU792">
        <v>0</v>
      </c>
      <c r="CV792" t="s">
        <v>131</v>
      </c>
      <c r="CW792">
        <v>514</v>
      </c>
      <c r="CX792">
        <v>953879</v>
      </c>
      <c r="CZ792" t="s">
        <v>115</v>
      </c>
      <c r="DA792" t="s">
        <v>140</v>
      </c>
      <c r="DB792">
        <v>314</v>
      </c>
      <c r="DC792" t="s">
        <v>128</v>
      </c>
      <c r="DD792" t="s">
        <v>134</v>
      </c>
      <c r="DE792">
        <v>26</v>
      </c>
      <c r="DF792">
        <v>3</v>
      </c>
      <c r="DG792">
        <v>142</v>
      </c>
      <c r="DH792">
        <v>26</v>
      </c>
      <c r="DI792" t="s">
        <v>136</v>
      </c>
      <c r="DJ792" s="38">
        <f t="shared" si="12"/>
        <v>1</v>
      </c>
      <c r="DK792" s="38">
        <v>0</v>
      </c>
      <c r="DL792" s="38">
        <v>46</v>
      </c>
      <c r="DM792" s="38">
        <v>3</v>
      </c>
      <c r="DN792" s="38">
        <v>1</v>
      </c>
      <c r="DO792" s="38">
        <v>514</v>
      </c>
    </row>
    <row r="793" spans="1:119" x14ac:dyDescent="0.3">
      <c r="A793" t="s">
        <v>114</v>
      </c>
      <c r="B793">
        <v>3103</v>
      </c>
      <c r="C793">
        <v>1</v>
      </c>
      <c r="D793">
        <v>33</v>
      </c>
      <c r="E793" t="s">
        <v>197</v>
      </c>
      <c r="F793" t="s">
        <v>198</v>
      </c>
      <c r="G793">
        <v>60.006</v>
      </c>
      <c r="H793" t="s">
        <v>165</v>
      </c>
      <c r="I793">
        <v>1</v>
      </c>
      <c r="J793" t="s">
        <v>115</v>
      </c>
      <c r="K793">
        <v>132201385</v>
      </c>
      <c r="L793" t="s">
        <v>116</v>
      </c>
      <c r="M793" t="s">
        <v>166</v>
      </c>
      <c r="N793" t="s">
        <v>117</v>
      </c>
      <c r="O793" t="s">
        <v>199</v>
      </c>
      <c r="Q793" s="2">
        <v>0.31438657407407405</v>
      </c>
      <c r="R793" t="s">
        <v>118</v>
      </c>
      <c r="S793" t="s">
        <v>119</v>
      </c>
      <c r="T793">
        <v>27</v>
      </c>
      <c r="U793">
        <v>3</v>
      </c>
      <c r="V793">
        <v>1</v>
      </c>
      <c r="W793">
        <v>3</v>
      </c>
      <c r="X793">
        <v>3</v>
      </c>
      <c r="Y793">
        <v>-1</v>
      </c>
      <c r="BD793" t="s">
        <v>141</v>
      </c>
      <c r="BE793" t="s">
        <v>21</v>
      </c>
      <c r="BP793">
        <v>47</v>
      </c>
      <c r="BQ793">
        <v>23</v>
      </c>
      <c r="BR793" t="s">
        <v>138</v>
      </c>
      <c r="BS793" t="s">
        <v>121</v>
      </c>
      <c r="BT793">
        <v>1</v>
      </c>
      <c r="BU793">
        <v>50</v>
      </c>
      <c r="BV793">
        <v>0</v>
      </c>
      <c r="BW793">
        <v>512</v>
      </c>
      <c r="BX793">
        <v>454</v>
      </c>
      <c r="BY793" t="s">
        <v>125</v>
      </c>
      <c r="BZ793">
        <v>3342</v>
      </c>
      <c r="CA793">
        <v>3342</v>
      </c>
      <c r="CB793">
        <v>-1</v>
      </c>
      <c r="CC793">
        <v>50</v>
      </c>
      <c r="CD793">
        <v>0</v>
      </c>
      <c r="CE793">
        <v>673</v>
      </c>
      <c r="CF793">
        <v>-1</v>
      </c>
      <c r="CG793">
        <v>400</v>
      </c>
      <c r="CH793">
        <v>-1</v>
      </c>
      <c r="CI793" t="s">
        <v>122</v>
      </c>
      <c r="CJ793" t="s">
        <v>133</v>
      </c>
      <c r="CK793" t="s">
        <v>127</v>
      </c>
      <c r="CL793" t="s">
        <v>142</v>
      </c>
      <c r="CM793" t="s">
        <v>109</v>
      </c>
      <c r="CN793" t="s">
        <v>124</v>
      </c>
      <c r="CO793">
        <v>1</v>
      </c>
      <c r="CP793" t="s">
        <v>121</v>
      </c>
      <c r="CQ793">
        <v>3000</v>
      </c>
      <c r="CR793">
        <v>-999999</v>
      </c>
      <c r="CS793">
        <v>0</v>
      </c>
      <c r="CT793">
        <v>958415</v>
      </c>
      <c r="CU793">
        <v>0</v>
      </c>
      <c r="CV793" t="s">
        <v>121</v>
      </c>
      <c r="CW793">
        <v>585</v>
      </c>
      <c r="CX793">
        <v>959000</v>
      </c>
      <c r="CZ793" t="s">
        <v>125</v>
      </c>
      <c r="DA793" t="s">
        <v>139</v>
      </c>
      <c r="DB793">
        <v>314</v>
      </c>
      <c r="DC793" t="s">
        <v>128</v>
      </c>
      <c r="DD793" t="s">
        <v>134</v>
      </c>
      <c r="DE793">
        <v>45</v>
      </c>
      <c r="DF793">
        <v>3</v>
      </c>
      <c r="DG793">
        <v>143</v>
      </c>
      <c r="DH793">
        <v>45</v>
      </c>
      <c r="DI793" t="s">
        <v>135</v>
      </c>
      <c r="DJ793" s="38">
        <f t="shared" si="12"/>
        <v>1</v>
      </c>
      <c r="DK793" s="38">
        <v>0</v>
      </c>
      <c r="DL793" s="38">
        <v>47</v>
      </c>
      <c r="DM793" s="38">
        <v>3</v>
      </c>
      <c r="DN793" s="38">
        <v>1</v>
      </c>
      <c r="DO793" s="38">
        <v>585</v>
      </c>
    </row>
    <row r="794" spans="1:119" x14ac:dyDescent="0.3">
      <c r="A794" t="s">
        <v>114</v>
      </c>
      <c r="B794">
        <v>3103</v>
      </c>
      <c r="C794">
        <v>1</v>
      </c>
      <c r="D794">
        <v>33</v>
      </c>
      <c r="E794" t="s">
        <v>197</v>
      </c>
      <c r="F794" t="s">
        <v>198</v>
      </c>
      <c r="G794">
        <v>60.006</v>
      </c>
      <c r="H794" t="s">
        <v>165</v>
      </c>
      <c r="I794">
        <v>1</v>
      </c>
      <c r="J794" t="s">
        <v>115</v>
      </c>
      <c r="K794">
        <v>132201385</v>
      </c>
      <c r="L794" t="s">
        <v>116</v>
      </c>
      <c r="M794" t="s">
        <v>166</v>
      </c>
      <c r="N794" t="s">
        <v>117</v>
      </c>
      <c r="O794" t="s">
        <v>199</v>
      </c>
      <c r="Q794" s="2">
        <v>0.31438657407407405</v>
      </c>
      <c r="R794" t="s">
        <v>118</v>
      </c>
      <c r="S794" t="s">
        <v>119</v>
      </c>
      <c r="T794">
        <v>27</v>
      </c>
      <c r="U794">
        <v>3</v>
      </c>
      <c r="V794">
        <v>1</v>
      </c>
      <c r="W794">
        <v>3</v>
      </c>
      <c r="X794">
        <v>3</v>
      </c>
      <c r="Y794">
        <v>-1</v>
      </c>
      <c r="BD794" t="s">
        <v>141</v>
      </c>
      <c r="BE794" t="s">
        <v>21</v>
      </c>
      <c r="BP794">
        <v>48</v>
      </c>
      <c r="BQ794">
        <v>9</v>
      </c>
      <c r="BR794" t="s">
        <v>138</v>
      </c>
      <c r="BS794" t="s">
        <v>121</v>
      </c>
      <c r="BT794">
        <v>1</v>
      </c>
      <c r="BU794">
        <v>50</v>
      </c>
      <c r="BV794">
        <v>0</v>
      </c>
      <c r="BW794">
        <v>512</v>
      </c>
      <c r="BX794">
        <v>314</v>
      </c>
      <c r="BY794" t="s">
        <v>125</v>
      </c>
      <c r="BZ794">
        <v>2612</v>
      </c>
      <c r="CA794">
        <v>2612</v>
      </c>
      <c r="CB794">
        <v>-1</v>
      </c>
      <c r="CC794">
        <v>50</v>
      </c>
      <c r="CD794">
        <v>0</v>
      </c>
      <c r="CE794">
        <v>1127</v>
      </c>
      <c r="CF794">
        <v>-1</v>
      </c>
      <c r="CG794">
        <v>400</v>
      </c>
      <c r="CH794">
        <v>-1</v>
      </c>
      <c r="CI794" t="s">
        <v>122</v>
      </c>
      <c r="CJ794" t="s">
        <v>127</v>
      </c>
      <c r="CK794" t="s">
        <v>133</v>
      </c>
      <c r="CL794" t="s">
        <v>142</v>
      </c>
      <c r="CM794" t="s">
        <v>109</v>
      </c>
      <c r="CN794" t="s">
        <v>124</v>
      </c>
      <c r="CO794">
        <v>1</v>
      </c>
      <c r="CP794" t="s">
        <v>121</v>
      </c>
      <c r="CQ794">
        <v>3000</v>
      </c>
      <c r="CR794">
        <v>-999999</v>
      </c>
      <c r="CS794">
        <v>0</v>
      </c>
      <c r="CT794">
        <v>963998</v>
      </c>
      <c r="CU794">
        <v>0</v>
      </c>
      <c r="CV794" t="s">
        <v>121</v>
      </c>
      <c r="CW794">
        <v>861</v>
      </c>
      <c r="CX794">
        <v>964859</v>
      </c>
      <c r="CZ794" t="s">
        <v>125</v>
      </c>
      <c r="DA794" t="s">
        <v>139</v>
      </c>
      <c r="DB794">
        <v>454</v>
      </c>
      <c r="DC794" t="s">
        <v>128</v>
      </c>
      <c r="DD794" t="s">
        <v>129</v>
      </c>
      <c r="DE794">
        <v>17</v>
      </c>
      <c r="DF794">
        <v>3</v>
      </c>
      <c r="DG794">
        <v>144</v>
      </c>
      <c r="DH794">
        <v>17</v>
      </c>
      <c r="DI794" t="s">
        <v>135</v>
      </c>
      <c r="DJ794" s="38">
        <f t="shared" si="12"/>
        <v>1</v>
      </c>
      <c r="DK794" s="38">
        <v>0</v>
      </c>
      <c r="DL794" s="38">
        <v>48</v>
      </c>
      <c r="DM794" s="38">
        <v>3</v>
      </c>
      <c r="DN794" s="38">
        <v>1</v>
      </c>
      <c r="DO794" s="38">
        <v>861</v>
      </c>
    </row>
    <row r="795" spans="1:119" x14ac:dyDescent="0.3">
      <c r="A795" t="s">
        <v>114</v>
      </c>
      <c r="B795">
        <v>3103</v>
      </c>
      <c r="C795">
        <v>1</v>
      </c>
      <c r="D795">
        <v>33</v>
      </c>
      <c r="E795" t="s">
        <v>197</v>
      </c>
      <c r="F795" t="s">
        <v>198</v>
      </c>
      <c r="G795">
        <v>60.006</v>
      </c>
      <c r="H795" t="s">
        <v>165</v>
      </c>
      <c r="I795">
        <v>1</v>
      </c>
      <c r="J795" t="s">
        <v>115</v>
      </c>
      <c r="K795">
        <v>132201385</v>
      </c>
      <c r="L795" t="s">
        <v>116</v>
      </c>
      <c r="M795" t="s">
        <v>166</v>
      </c>
      <c r="N795" t="s">
        <v>117</v>
      </c>
      <c r="O795" t="s">
        <v>199</v>
      </c>
      <c r="Q795" s="2">
        <v>0.31438657407407405</v>
      </c>
      <c r="R795" t="s">
        <v>118</v>
      </c>
      <c r="S795" t="s">
        <v>119</v>
      </c>
      <c r="T795">
        <v>28</v>
      </c>
      <c r="U795">
        <v>4</v>
      </c>
      <c r="V795">
        <v>1</v>
      </c>
      <c r="W795">
        <v>4</v>
      </c>
      <c r="X795">
        <v>4</v>
      </c>
      <c r="Y795">
        <v>-1</v>
      </c>
      <c r="BD795" t="s">
        <v>141</v>
      </c>
      <c r="BE795" t="s">
        <v>21</v>
      </c>
      <c r="BP795">
        <v>1</v>
      </c>
      <c r="BQ795">
        <v>16</v>
      </c>
      <c r="BR795" t="s">
        <v>120</v>
      </c>
      <c r="BS795" t="s">
        <v>121</v>
      </c>
      <c r="BT795">
        <v>1</v>
      </c>
      <c r="BU795">
        <v>50</v>
      </c>
      <c r="BV795">
        <v>0</v>
      </c>
      <c r="BW795">
        <v>512</v>
      </c>
      <c r="BX795">
        <v>-100</v>
      </c>
      <c r="BY795" t="s">
        <v>115</v>
      </c>
      <c r="BZ795">
        <v>2805</v>
      </c>
      <c r="CA795">
        <v>2805</v>
      </c>
      <c r="CB795">
        <v>-1</v>
      </c>
      <c r="CC795">
        <v>50</v>
      </c>
      <c r="CD795">
        <v>0</v>
      </c>
      <c r="CE795">
        <v>417</v>
      </c>
      <c r="CF795">
        <v>-1</v>
      </c>
      <c r="CG795">
        <v>400</v>
      </c>
      <c r="CH795">
        <v>-1</v>
      </c>
      <c r="CI795" t="s">
        <v>122</v>
      </c>
      <c r="CJ795" t="s">
        <v>137</v>
      </c>
      <c r="CK795" t="s">
        <v>133</v>
      </c>
      <c r="CL795" t="s">
        <v>142</v>
      </c>
      <c r="CM795" t="s">
        <v>109</v>
      </c>
      <c r="CN795" t="s">
        <v>124</v>
      </c>
      <c r="CO795">
        <v>1</v>
      </c>
      <c r="CP795" t="s">
        <v>121</v>
      </c>
      <c r="CQ795">
        <v>3000</v>
      </c>
      <c r="CR795">
        <v>-999999</v>
      </c>
      <c r="CS795">
        <v>0</v>
      </c>
      <c r="CT795">
        <v>971197</v>
      </c>
      <c r="CU795">
        <v>0</v>
      </c>
      <c r="CV795" t="s">
        <v>121</v>
      </c>
      <c r="CW795">
        <v>1378</v>
      </c>
      <c r="CX795">
        <v>972575</v>
      </c>
      <c r="CZ795" t="s">
        <v>125</v>
      </c>
      <c r="DA795" t="s">
        <v>126</v>
      </c>
      <c r="DB795">
        <v>454</v>
      </c>
      <c r="DC795" t="s">
        <v>128</v>
      </c>
      <c r="DD795" t="s">
        <v>134</v>
      </c>
      <c r="DE795">
        <v>31</v>
      </c>
      <c r="DF795">
        <v>4</v>
      </c>
      <c r="DG795">
        <v>145</v>
      </c>
      <c r="DH795">
        <v>31</v>
      </c>
      <c r="DI795" t="s">
        <v>136</v>
      </c>
      <c r="DJ795" s="38">
        <f t="shared" si="12"/>
        <v>1</v>
      </c>
      <c r="DK795" s="38">
        <v>0</v>
      </c>
      <c r="DL795" s="38">
        <v>1</v>
      </c>
      <c r="DM795" s="38">
        <v>4</v>
      </c>
      <c r="DN795" s="38">
        <v>1</v>
      </c>
      <c r="DO795" s="38">
        <v>1378</v>
      </c>
    </row>
    <row r="796" spans="1:119" x14ac:dyDescent="0.3">
      <c r="A796" t="s">
        <v>114</v>
      </c>
      <c r="B796">
        <v>3103</v>
      </c>
      <c r="C796">
        <v>1</v>
      </c>
      <c r="D796">
        <v>33</v>
      </c>
      <c r="E796" t="s">
        <v>197</v>
      </c>
      <c r="F796" t="s">
        <v>198</v>
      </c>
      <c r="G796">
        <v>60.006</v>
      </c>
      <c r="H796" t="s">
        <v>165</v>
      </c>
      <c r="I796">
        <v>1</v>
      </c>
      <c r="J796" t="s">
        <v>115</v>
      </c>
      <c r="K796">
        <v>132201385</v>
      </c>
      <c r="L796" t="s">
        <v>116</v>
      </c>
      <c r="M796" t="s">
        <v>166</v>
      </c>
      <c r="N796" t="s">
        <v>117</v>
      </c>
      <c r="O796" t="s">
        <v>199</v>
      </c>
      <c r="Q796" s="2">
        <v>0.31438657407407405</v>
      </c>
      <c r="R796" t="s">
        <v>118</v>
      </c>
      <c r="S796" t="s">
        <v>119</v>
      </c>
      <c r="T796">
        <v>28</v>
      </c>
      <c r="U796">
        <v>4</v>
      </c>
      <c r="V796">
        <v>1</v>
      </c>
      <c r="W796">
        <v>4</v>
      </c>
      <c r="X796">
        <v>4</v>
      </c>
      <c r="Y796">
        <v>-1</v>
      </c>
      <c r="BD796" t="s">
        <v>141</v>
      </c>
      <c r="BE796" t="s">
        <v>21</v>
      </c>
      <c r="BP796">
        <v>2</v>
      </c>
      <c r="BQ796">
        <v>13</v>
      </c>
      <c r="BR796" t="s">
        <v>138</v>
      </c>
      <c r="BS796" t="s">
        <v>131</v>
      </c>
      <c r="BT796">
        <v>2</v>
      </c>
      <c r="BU796">
        <v>50</v>
      </c>
      <c r="BV796">
        <v>0</v>
      </c>
      <c r="BW796">
        <v>512</v>
      </c>
      <c r="BX796">
        <v>-100</v>
      </c>
      <c r="BY796" t="s">
        <v>115</v>
      </c>
      <c r="BZ796">
        <v>2439</v>
      </c>
      <c r="CA796">
        <v>2439</v>
      </c>
      <c r="CB796">
        <v>-1</v>
      </c>
      <c r="CC796">
        <v>50</v>
      </c>
      <c r="CD796">
        <v>0</v>
      </c>
      <c r="CE796">
        <v>1591</v>
      </c>
      <c r="CF796">
        <v>-1</v>
      </c>
      <c r="CG796">
        <v>400</v>
      </c>
      <c r="CH796">
        <v>-1</v>
      </c>
      <c r="CI796" t="s">
        <v>122</v>
      </c>
      <c r="CJ796" t="s">
        <v>137</v>
      </c>
      <c r="CK796" t="s">
        <v>127</v>
      </c>
      <c r="CL796" t="s">
        <v>142</v>
      </c>
      <c r="CM796" t="s">
        <v>109</v>
      </c>
      <c r="CN796" t="s">
        <v>124</v>
      </c>
      <c r="CO796">
        <v>1</v>
      </c>
      <c r="CP796" t="s">
        <v>131</v>
      </c>
      <c r="CQ796">
        <v>3000</v>
      </c>
      <c r="CR796">
        <v>-999999</v>
      </c>
      <c r="CS796">
        <v>0</v>
      </c>
      <c r="CT796">
        <v>977513</v>
      </c>
      <c r="CU796">
        <v>0</v>
      </c>
      <c r="CV796" t="s">
        <v>131</v>
      </c>
      <c r="CW796">
        <v>570</v>
      </c>
      <c r="CX796">
        <v>978083</v>
      </c>
      <c r="CZ796" t="s">
        <v>115</v>
      </c>
      <c r="DA796" t="s">
        <v>140</v>
      </c>
      <c r="DB796">
        <v>314</v>
      </c>
      <c r="DC796" t="s">
        <v>128</v>
      </c>
      <c r="DD796" t="s">
        <v>134</v>
      </c>
      <c r="DE796">
        <v>26</v>
      </c>
      <c r="DF796">
        <v>4</v>
      </c>
      <c r="DG796">
        <v>146</v>
      </c>
      <c r="DH796">
        <v>26</v>
      </c>
      <c r="DI796" t="s">
        <v>136</v>
      </c>
      <c r="DJ796" s="38">
        <f t="shared" si="12"/>
        <v>1</v>
      </c>
      <c r="DK796" s="38">
        <v>0</v>
      </c>
      <c r="DL796" s="38">
        <v>2</v>
      </c>
      <c r="DM796" s="38">
        <v>4</v>
      </c>
      <c r="DN796" s="38">
        <v>1</v>
      </c>
      <c r="DO796" s="38">
        <v>570</v>
      </c>
    </row>
    <row r="797" spans="1:119" x14ac:dyDescent="0.3">
      <c r="A797" t="s">
        <v>114</v>
      </c>
      <c r="B797">
        <v>3103</v>
      </c>
      <c r="C797">
        <v>1</v>
      </c>
      <c r="D797">
        <v>33</v>
      </c>
      <c r="E797" t="s">
        <v>197</v>
      </c>
      <c r="F797" t="s">
        <v>198</v>
      </c>
      <c r="G797">
        <v>60.006</v>
      </c>
      <c r="H797" t="s">
        <v>165</v>
      </c>
      <c r="I797">
        <v>1</v>
      </c>
      <c r="J797" t="s">
        <v>115</v>
      </c>
      <c r="K797">
        <v>132201385</v>
      </c>
      <c r="L797" t="s">
        <v>116</v>
      </c>
      <c r="M797" t="s">
        <v>166</v>
      </c>
      <c r="N797" t="s">
        <v>117</v>
      </c>
      <c r="O797" t="s">
        <v>199</v>
      </c>
      <c r="Q797" s="2">
        <v>0.31438657407407405</v>
      </c>
      <c r="R797" t="s">
        <v>118</v>
      </c>
      <c r="S797" t="s">
        <v>119</v>
      </c>
      <c r="T797">
        <v>28</v>
      </c>
      <c r="U797">
        <v>4</v>
      </c>
      <c r="V797">
        <v>1</v>
      </c>
      <c r="W797">
        <v>4</v>
      </c>
      <c r="X797">
        <v>4</v>
      </c>
      <c r="Y797">
        <v>-1</v>
      </c>
      <c r="BD797" t="s">
        <v>141</v>
      </c>
      <c r="BE797" t="s">
        <v>21</v>
      </c>
      <c r="BP797">
        <v>3</v>
      </c>
      <c r="BQ797">
        <v>10</v>
      </c>
      <c r="BR797" t="s">
        <v>120</v>
      </c>
      <c r="BS797" t="s">
        <v>131</v>
      </c>
      <c r="BT797">
        <v>2</v>
      </c>
      <c r="BU797">
        <v>50</v>
      </c>
      <c r="BV797">
        <v>1</v>
      </c>
      <c r="BW797">
        <v>512</v>
      </c>
      <c r="BX797">
        <v>314</v>
      </c>
      <c r="BY797" t="s">
        <v>125</v>
      </c>
      <c r="BZ797">
        <v>3388</v>
      </c>
      <c r="CA797">
        <v>3388</v>
      </c>
      <c r="CB797">
        <v>-1</v>
      </c>
      <c r="CC797">
        <v>50</v>
      </c>
      <c r="CD797">
        <v>1</v>
      </c>
      <c r="CE797">
        <v>424</v>
      </c>
      <c r="CF797">
        <v>-1</v>
      </c>
      <c r="CG797">
        <v>400</v>
      </c>
      <c r="CH797">
        <v>-1</v>
      </c>
      <c r="CI797" t="s">
        <v>122</v>
      </c>
      <c r="CJ797" t="s">
        <v>127</v>
      </c>
      <c r="CK797" t="s">
        <v>133</v>
      </c>
      <c r="CL797" t="s">
        <v>142</v>
      </c>
      <c r="CM797" t="s">
        <v>109</v>
      </c>
      <c r="CN797" t="s">
        <v>124</v>
      </c>
      <c r="CO797">
        <v>1</v>
      </c>
      <c r="CP797" t="s">
        <v>131</v>
      </c>
      <c r="CQ797">
        <v>3000</v>
      </c>
      <c r="CR797">
        <v>-999999</v>
      </c>
      <c r="CS797">
        <v>0</v>
      </c>
      <c r="CT797">
        <v>981479</v>
      </c>
      <c r="CU797">
        <v>0</v>
      </c>
      <c r="CV797" t="s">
        <v>131</v>
      </c>
      <c r="CW797">
        <v>788</v>
      </c>
      <c r="CX797">
        <v>982267</v>
      </c>
      <c r="CZ797" t="s">
        <v>115</v>
      </c>
      <c r="DA797" t="s">
        <v>132</v>
      </c>
      <c r="DB797">
        <v>454</v>
      </c>
      <c r="DC797" t="s">
        <v>128</v>
      </c>
      <c r="DD797" t="s">
        <v>129</v>
      </c>
      <c r="DE797">
        <v>20</v>
      </c>
      <c r="DF797">
        <v>4</v>
      </c>
      <c r="DG797">
        <v>147</v>
      </c>
      <c r="DH797">
        <v>20</v>
      </c>
      <c r="DI797" t="s">
        <v>135</v>
      </c>
      <c r="DJ797" s="38">
        <f t="shared" si="12"/>
        <v>1</v>
      </c>
      <c r="DK797" s="38">
        <v>0</v>
      </c>
      <c r="DL797" s="38">
        <v>3</v>
      </c>
      <c r="DM797" s="38">
        <v>4</v>
      </c>
      <c r="DN797" s="38">
        <v>1</v>
      </c>
      <c r="DO797" s="38">
        <v>788</v>
      </c>
    </row>
    <row r="798" spans="1:119" x14ac:dyDescent="0.3">
      <c r="A798" t="s">
        <v>114</v>
      </c>
      <c r="B798">
        <v>3103</v>
      </c>
      <c r="C798">
        <v>1</v>
      </c>
      <c r="D798">
        <v>33</v>
      </c>
      <c r="E798" t="s">
        <v>197</v>
      </c>
      <c r="F798" t="s">
        <v>198</v>
      </c>
      <c r="G798">
        <v>60.006</v>
      </c>
      <c r="H798" t="s">
        <v>165</v>
      </c>
      <c r="I798">
        <v>1</v>
      </c>
      <c r="J798" t="s">
        <v>115</v>
      </c>
      <c r="K798">
        <v>132201385</v>
      </c>
      <c r="L798" t="s">
        <v>116</v>
      </c>
      <c r="M798" t="s">
        <v>166</v>
      </c>
      <c r="N798" t="s">
        <v>117</v>
      </c>
      <c r="O798" t="s">
        <v>199</v>
      </c>
      <c r="Q798" s="2">
        <v>0.31438657407407405</v>
      </c>
      <c r="R798" t="s">
        <v>118</v>
      </c>
      <c r="S798" t="s">
        <v>119</v>
      </c>
      <c r="T798">
        <v>28</v>
      </c>
      <c r="U798">
        <v>4</v>
      </c>
      <c r="V798">
        <v>1</v>
      </c>
      <c r="W798">
        <v>4</v>
      </c>
      <c r="X798">
        <v>4</v>
      </c>
      <c r="Y798">
        <v>-1</v>
      </c>
      <c r="BD798" t="s">
        <v>141</v>
      </c>
      <c r="BE798" t="s">
        <v>21</v>
      </c>
      <c r="BP798">
        <v>4</v>
      </c>
      <c r="BQ798">
        <v>15</v>
      </c>
      <c r="BR798" t="s">
        <v>138</v>
      </c>
      <c r="BS798" t="s">
        <v>121</v>
      </c>
      <c r="BT798">
        <v>1</v>
      </c>
      <c r="BU798">
        <v>50</v>
      </c>
      <c r="BV798">
        <v>0</v>
      </c>
      <c r="BW798">
        <v>512</v>
      </c>
      <c r="BX798">
        <v>-100</v>
      </c>
      <c r="BY798" t="s">
        <v>125</v>
      </c>
      <c r="BZ798">
        <v>1827</v>
      </c>
      <c r="CA798">
        <v>1827</v>
      </c>
      <c r="CB798">
        <v>-1</v>
      </c>
      <c r="CC798">
        <v>50</v>
      </c>
      <c r="CD798">
        <v>0</v>
      </c>
      <c r="CE798">
        <v>488</v>
      </c>
      <c r="CF798">
        <v>-1</v>
      </c>
      <c r="CG798">
        <v>400</v>
      </c>
      <c r="CH798">
        <v>-1</v>
      </c>
      <c r="CI798" t="s">
        <v>122</v>
      </c>
      <c r="CJ798" t="s">
        <v>137</v>
      </c>
      <c r="CK798" t="s">
        <v>133</v>
      </c>
      <c r="CL798" t="s">
        <v>142</v>
      </c>
      <c r="CM798" t="s">
        <v>109</v>
      </c>
      <c r="CN798" t="s">
        <v>124</v>
      </c>
      <c r="CO798">
        <v>1</v>
      </c>
      <c r="CP798" t="s">
        <v>121</v>
      </c>
      <c r="CQ798">
        <v>3000</v>
      </c>
      <c r="CR798">
        <v>-999999</v>
      </c>
      <c r="CS798">
        <v>0</v>
      </c>
      <c r="CT798">
        <v>986679</v>
      </c>
      <c r="CU798">
        <v>0</v>
      </c>
      <c r="CV798" t="s">
        <v>121</v>
      </c>
      <c r="CW798">
        <v>2285</v>
      </c>
      <c r="CX798">
        <v>988964</v>
      </c>
      <c r="CZ798" t="s">
        <v>125</v>
      </c>
      <c r="DA798" t="s">
        <v>139</v>
      </c>
      <c r="DB798">
        <v>454</v>
      </c>
      <c r="DC798" t="s">
        <v>128</v>
      </c>
      <c r="DD798" t="s">
        <v>134</v>
      </c>
      <c r="DE798">
        <v>29</v>
      </c>
      <c r="DF798">
        <v>4</v>
      </c>
      <c r="DG798">
        <v>148</v>
      </c>
      <c r="DH798">
        <v>29</v>
      </c>
      <c r="DI798" t="s">
        <v>136</v>
      </c>
      <c r="DJ798" s="38">
        <f t="shared" si="12"/>
        <v>1</v>
      </c>
      <c r="DK798" s="38">
        <v>1</v>
      </c>
      <c r="DL798" s="38">
        <v>4</v>
      </c>
      <c r="DM798" s="38">
        <v>4</v>
      </c>
      <c r="DN798" s="38">
        <v>1</v>
      </c>
      <c r="DO798" s="38">
        <v>719.42708333333337</v>
      </c>
    </row>
    <row r="799" spans="1:119" x14ac:dyDescent="0.3">
      <c r="A799" t="s">
        <v>114</v>
      </c>
      <c r="B799">
        <v>3103</v>
      </c>
      <c r="C799">
        <v>1</v>
      </c>
      <c r="D799">
        <v>33</v>
      </c>
      <c r="E799" t="s">
        <v>197</v>
      </c>
      <c r="F799" t="s">
        <v>198</v>
      </c>
      <c r="G799">
        <v>60.006</v>
      </c>
      <c r="H799" t="s">
        <v>165</v>
      </c>
      <c r="I799">
        <v>1</v>
      </c>
      <c r="J799" t="s">
        <v>115</v>
      </c>
      <c r="K799">
        <v>132201385</v>
      </c>
      <c r="L799" t="s">
        <v>116</v>
      </c>
      <c r="M799" t="s">
        <v>166</v>
      </c>
      <c r="N799" t="s">
        <v>117</v>
      </c>
      <c r="O799" t="s">
        <v>199</v>
      </c>
      <c r="Q799" s="2">
        <v>0.31438657407407405</v>
      </c>
      <c r="R799" t="s">
        <v>118</v>
      </c>
      <c r="S799" t="s">
        <v>119</v>
      </c>
      <c r="T799">
        <v>28</v>
      </c>
      <c r="U799">
        <v>4</v>
      </c>
      <c r="V799">
        <v>1</v>
      </c>
      <c r="W799">
        <v>4</v>
      </c>
      <c r="X799">
        <v>4</v>
      </c>
      <c r="Y799">
        <v>-1</v>
      </c>
      <c r="BD799" t="s">
        <v>141</v>
      </c>
      <c r="BE799" t="s">
        <v>21</v>
      </c>
      <c r="BP799">
        <v>5</v>
      </c>
      <c r="BQ799">
        <v>12</v>
      </c>
      <c r="BR799" t="s">
        <v>120</v>
      </c>
      <c r="BS799" t="s">
        <v>121</v>
      </c>
      <c r="BT799">
        <v>1</v>
      </c>
      <c r="BU799">
        <v>50</v>
      </c>
      <c r="BV799">
        <v>0</v>
      </c>
      <c r="BW799">
        <v>512</v>
      </c>
      <c r="BX799">
        <v>454</v>
      </c>
      <c r="BY799" t="s">
        <v>115</v>
      </c>
      <c r="BZ799">
        <v>2795</v>
      </c>
      <c r="CA799">
        <v>2795</v>
      </c>
      <c r="CB799">
        <v>-1</v>
      </c>
      <c r="CC799">
        <v>50</v>
      </c>
      <c r="CD799">
        <v>0</v>
      </c>
      <c r="CE799">
        <v>917</v>
      </c>
      <c r="CF799">
        <v>-1</v>
      </c>
      <c r="CG799">
        <v>400</v>
      </c>
      <c r="CH799">
        <v>-1</v>
      </c>
      <c r="CI799" t="s">
        <v>122</v>
      </c>
      <c r="CJ799" t="s">
        <v>133</v>
      </c>
      <c r="CK799" t="s">
        <v>127</v>
      </c>
      <c r="CL799" t="s">
        <v>142</v>
      </c>
      <c r="CM799" t="s">
        <v>109</v>
      </c>
      <c r="CN799" t="s">
        <v>124</v>
      </c>
      <c r="CO799">
        <v>1</v>
      </c>
      <c r="CP799" t="s">
        <v>121</v>
      </c>
      <c r="CQ799">
        <v>3000</v>
      </c>
      <c r="CR799">
        <v>-999999</v>
      </c>
      <c r="CS799">
        <v>0</v>
      </c>
      <c r="CT799">
        <v>992245</v>
      </c>
      <c r="CU799">
        <v>0</v>
      </c>
      <c r="CV799" t="s">
        <v>121</v>
      </c>
      <c r="CW799">
        <v>888</v>
      </c>
      <c r="CX799">
        <v>993133</v>
      </c>
      <c r="CZ799" t="s">
        <v>125</v>
      </c>
      <c r="DA799" t="s">
        <v>126</v>
      </c>
      <c r="DB799">
        <v>314</v>
      </c>
      <c r="DC799" t="s">
        <v>128</v>
      </c>
      <c r="DD799" t="s">
        <v>129</v>
      </c>
      <c r="DE799">
        <v>23</v>
      </c>
      <c r="DF799">
        <v>4</v>
      </c>
      <c r="DG799">
        <v>149</v>
      </c>
      <c r="DH799">
        <v>23</v>
      </c>
      <c r="DI799" t="s">
        <v>135</v>
      </c>
      <c r="DJ799" s="38">
        <f t="shared" si="12"/>
        <v>1</v>
      </c>
      <c r="DK799" s="38">
        <v>0</v>
      </c>
      <c r="DL799" s="38">
        <v>5</v>
      </c>
      <c r="DM799" s="38">
        <v>4</v>
      </c>
      <c r="DN799" s="38">
        <v>1</v>
      </c>
      <c r="DO799" s="38">
        <v>888</v>
      </c>
    </row>
    <row r="800" spans="1:119" x14ac:dyDescent="0.3">
      <c r="A800" t="s">
        <v>114</v>
      </c>
      <c r="B800">
        <v>3103</v>
      </c>
      <c r="C800">
        <v>1</v>
      </c>
      <c r="D800">
        <v>33</v>
      </c>
      <c r="E800" t="s">
        <v>197</v>
      </c>
      <c r="F800" t="s">
        <v>198</v>
      </c>
      <c r="G800">
        <v>60.006</v>
      </c>
      <c r="H800" t="s">
        <v>165</v>
      </c>
      <c r="I800">
        <v>1</v>
      </c>
      <c r="J800" t="s">
        <v>115</v>
      </c>
      <c r="K800">
        <v>132201385</v>
      </c>
      <c r="L800" t="s">
        <v>116</v>
      </c>
      <c r="M800" t="s">
        <v>166</v>
      </c>
      <c r="N800" t="s">
        <v>117</v>
      </c>
      <c r="O800" t="s">
        <v>199</v>
      </c>
      <c r="Q800" s="2">
        <v>0.31438657407407405</v>
      </c>
      <c r="R800" t="s">
        <v>118</v>
      </c>
      <c r="S800" t="s">
        <v>119</v>
      </c>
      <c r="T800">
        <v>28</v>
      </c>
      <c r="U800">
        <v>4</v>
      </c>
      <c r="V800">
        <v>1</v>
      </c>
      <c r="W800">
        <v>4</v>
      </c>
      <c r="X800">
        <v>4</v>
      </c>
      <c r="Y800">
        <v>-1</v>
      </c>
      <c r="BD800" t="s">
        <v>141</v>
      </c>
      <c r="BE800" t="s">
        <v>21</v>
      </c>
      <c r="BP800">
        <v>6</v>
      </c>
      <c r="BQ800">
        <v>20</v>
      </c>
      <c r="BR800" t="s">
        <v>120</v>
      </c>
      <c r="BS800" t="s">
        <v>121</v>
      </c>
      <c r="BT800">
        <v>1</v>
      </c>
      <c r="BU800">
        <v>50</v>
      </c>
      <c r="BV800">
        <v>0</v>
      </c>
      <c r="BW800">
        <v>512</v>
      </c>
      <c r="BX800">
        <v>454</v>
      </c>
      <c r="BY800" t="s">
        <v>115</v>
      </c>
      <c r="BZ800">
        <v>2715</v>
      </c>
      <c r="CA800">
        <v>2715</v>
      </c>
      <c r="CB800">
        <v>-1</v>
      </c>
      <c r="CC800">
        <v>50</v>
      </c>
      <c r="CD800">
        <v>0</v>
      </c>
      <c r="CE800">
        <v>1068</v>
      </c>
      <c r="CF800">
        <v>-1</v>
      </c>
      <c r="CG800">
        <v>400</v>
      </c>
      <c r="CH800">
        <v>-1</v>
      </c>
      <c r="CI800" t="s">
        <v>122</v>
      </c>
      <c r="CJ800" t="s">
        <v>133</v>
      </c>
      <c r="CK800" t="s">
        <v>133</v>
      </c>
      <c r="CL800" t="s">
        <v>142</v>
      </c>
      <c r="CM800" t="s">
        <v>109</v>
      </c>
      <c r="CN800" t="s">
        <v>124</v>
      </c>
      <c r="CO800">
        <v>1</v>
      </c>
      <c r="CP800" t="s">
        <v>121</v>
      </c>
      <c r="CQ800">
        <v>3000</v>
      </c>
      <c r="CR800">
        <v>-999999</v>
      </c>
      <c r="CS800">
        <v>0</v>
      </c>
      <c r="CT800">
        <v>997528</v>
      </c>
      <c r="CU800">
        <v>0</v>
      </c>
      <c r="CV800" t="s">
        <v>121</v>
      </c>
      <c r="CW800">
        <v>817</v>
      </c>
      <c r="CX800">
        <v>998345</v>
      </c>
      <c r="CZ800" t="s">
        <v>125</v>
      </c>
      <c r="DA800" t="s">
        <v>126</v>
      </c>
      <c r="DB800">
        <v>454</v>
      </c>
      <c r="DC800" t="s">
        <v>128</v>
      </c>
      <c r="DD800" t="s">
        <v>134</v>
      </c>
      <c r="DE800">
        <v>39</v>
      </c>
      <c r="DF800">
        <v>4</v>
      </c>
      <c r="DG800">
        <v>150</v>
      </c>
      <c r="DH800">
        <v>39</v>
      </c>
      <c r="DI800" t="s">
        <v>130</v>
      </c>
      <c r="DJ800" s="38">
        <f t="shared" si="12"/>
        <v>1</v>
      </c>
      <c r="DK800" s="38">
        <v>0</v>
      </c>
      <c r="DL800" s="38">
        <v>6</v>
      </c>
      <c r="DM800" s="38">
        <v>4</v>
      </c>
      <c r="DN800" s="38">
        <v>1</v>
      </c>
      <c r="DO800" s="38">
        <v>817</v>
      </c>
    </row>
    <row r="801" spans="1:119" x14ac:dyDescent="0.3">
      <c r="A801" t="s">
        <v>114</v>
      </c>
      <c r="B801">
        <v>3103</v>
      </c>
      <c r="C801">
        <v>1</v>
      </c>
      <c r="D801">
        <v>33</v>
      </c>
      <c r="E801" t="s">
        <v>197</v>
      </c>
      <c r="F801" t="s">
        <v>198</v>
      </c>
      <c r="G801">
        <v>60.006</v>
      </c>
      <c r="H801" t="s">
        <v>165</v>
      </c>
      <c r="I801">
        <v>1</v>
      </c>
      <c r="J801" t="s">
        <v>115</v>
      </c>
      <c r="K801">
        <v>132201385</v>
      </c>
      <c r="L801" t="s">
        <v>116</v>
      </c>
      <c r="M801" t="s">
        <v>166</v>
      </c>
      <c r="N801" t="s">
        <v>117</v>
      </c>
      <c r="O801" t="s">
        <v>199</v>
      </c>
      <c r="Q801" s="2">
        <v>0.31438657407407405</v>
      </c>
      <c r="R801" t="s">
        <v>118</v>
      </c>
      <c r="S801" t="s">
        <v>119</v>
      </c>
      <c r="T801">
        <v>28</v>
      </c>
      <c r="U801">
        <v>4</v>
      </c>
      <c r="V801">
        <v>1</v>
      </c>
      <c r="W801">
        <v>4</v>
      </c>
      <c r="X801">
        <v>4</v>
      </c>
      <c r="Y801">
        <v>-1</v>
      </c>
      <c r="BD801" t="s">
        <v>141</v>
      </c>
      <c r="BE801" t="s">
        <v>21</v>
      </c>
      <c r="BP801">
        <v>7</v>
      </c>
      <c r="BQ801">
        <v>23</v>
      </c>
      <c r="BR801" t="s">
        <v>138</v>
      </c>
      <c r="BS801" t="s">
        <v>121</v>
      </c>
      <c r="BT801">
        <v>1</v>
      </c>
      <c r="BU801">
        <v>50</v>
      </c>
      <c r="BV801">
        <v>0</v>
      </c>
      <c r="BW801">
        <v>512</v>
      </c>
      <c r="BX801">
        <v>454</v>
      </c>
      <c r="BY801" t="s">
        <v>125</v>
      </c>
      <c r="BZ801">
        <v>2971</v>
      </c>
      <c r="CA801">
        <v>2971</v>
      </c>
      <c r="CB801">
        <v>-1</v>
      </c>
      <c r="CC801">
        <v>50</v>
      </c>
      <c r="CD801">
        <v>0</v>
      </c>
      <c r="CE801">
        <v>1030</v>
      </c>
      <c r="CF801">
        <v>-1</v>
      </c>
      <c r="CG801">
        <v>400</v>
      </c>
      <c r="CH801">
        <v>-1</v>
      </c>
      <c r="CI801" t="s">
        <v>122</v>
      </c>
      <c r="CJ801" t="s">
        <v>133</v>
      </c>
      <c r="CK801" t="s">
        <v>127</v>
      </c>
      <c r="CL801" t="s">
        <v>142</v>
      </c>
      <c r="CM801" t="s">
        <v>109</v>
      </c>
      <c r="CN801" t="s">
        <v>124</v>
      </c>
      <c r="CO801">
        <v>1</v>
      </c>
      <c r="CP801" t="s">
        <v>121</v>
      </c>
      <c r="CQ801">
        <v>3000</v>
      </c>
      <c r="CR801">
        <v>-999999</v>
      </c>
      <c r="CS801">
        <v>16</v>
      </c>
      <c r="CT801">
        <v>1002627</v>
      </c>
      <c r="CU801">
        <v>0</v>
      </c>
      <c r="CV801" t="s">
        <v>121</v>
      </c>
      <c r="CW801">
        <v>599</v>
      </c>
      <c r="CX801">
        <v>1003226</v>
      </c>
      <c r="CZ801" t="s">
        <v>125</v>
      </c>
      <c r="DA801" t="s">
        <v>139</v>
      </c>
      <c r="DB801">
        <v>314</v>
      </c>
      <c r="DC801" t="s">
        <v>128</v>
      </c>
      <c r="DD801" t="s">
        <v>134</v>
      </c>
      <c r="DE801">
        <v>45</v>
      </c>
      <c r="DF801">
        <v>4</v>
      </c>
      <c r="DG801">
        <v>151</v>
      </c>
      <c r="DH801">
        <v>45</v>
      </c>
      <c r="DI801" t="s">
        <v>135</v>
      </c>
      <c r="DJ801" s="38">
        <f t="shared" si="12"/>
        <v>1</v>
      </c>
      <c r="DK801" s="38">
        <v>0</v>
      </c>
      <c r="DL801" s="38">
        <v>7</v>
      </c>
      <c r="DM801" s="38">
        <v>4</v>
      </c>
      <c r="DN801" s="38">
        <v>1</v>
      </c>
      <c r="DO801" s="38">
        <v>599</v>
      </c>
    </row>
    <row r="802" spans="1:119" x14ac:dyDescent="0.3">
      <c r="A802" t="s">
        <v>114</v>
      </c>
      <c r="B802">
        <v>3103</v>
      </c>
      <c r="C802">
        <v>1</v>
      </c>
      <c r="D802">
        <v>33</v>
      </c>
      <c r="E802" t="s">
        <v>197</v>
      </c>
      <c r="F802" t="s">
        <v>198</v>
      </c>
      <c r="G802">
        <v>60.006</v>
      </c>
      <c r="H802" t="s">
        <v>165</v>
      </c>
      <c r="I802">
        <v>1</v>
      </c>
      <c r="J802" t="s">
        <v>115</v>
      </c>
      <c r="K802">
        <v>132201385</v>
      </c>
      <c r="L802" t="s">
        <v>116</v>
      </c>
      <c r="M802" t="s">
        <v>166</v>
      </c>
      <c r="N802" t="s">
        <v>117</v>
      </c>
      <c r="O802" t="s">
        <v>199</v>
      </c>
      <c r="Q802" s="2">
        <v>0.31438657407407405</v>
      </c>
      <c r="R802" t="s">
        <v>118</v>
      </c>
      <c r="S802" t="s">
        <v>119</v>
      </c>
      <c r="T802">
        <v>28</v>
      </c>
      <c r="U802">
        <v>4</v>
      </c>
      <c r="V802">
        <v>1</v>
      </c>
      <c r="W802">
        <v>4</v>
      </c>
      <c r="X802">
        <v>4</v>
      </c>
      <c r="Y802">
        <v>-1</v>
      </c>
      <c r="BD802" t="s">
        <v>141</v>
      </c>
      <c r="BE802" t="s">
        <v>21</v>
      </c>
      <c r="BP802">
        <v>8</v>
      </c>
      <c r="BQ802">
        <v>5</v>
      </c>
      <c r="BR802" t="s">
        <v>138</v>
      </c>
      <c r="BS802" t="s">
        <v>121</v>
      </c>
      <c r="BT802">
        <v>1</v>
      </c>
      <c r="BU802">
        <v>50</v>
      </c>
      <c r="BV802">
        <v>0</v>
      </c>
      <c r="BW802">
        <v>512</v>
      </c>
      <c r="BX802">
        <v>314</v>
      </c>
      <c r="BY802" t="s">
        <v>125</v>
      </c>
      <c r="BZ802">
        <v>2495</v>
      </c>
      <c r="CA802">
        <v>2495</v>
      </c>
      <c r="CB802">
        <v>-1</v>
      </c>
      <c r="CC802">
        <v>50</v>
      </c>
      <c r="CD802">
        <v>0</v>
      </c>
      <c r="CE802">
        <v>1578</v>
      </c>
      <c r="CF802">
        <v>-1</v>
      </c>
      <c r="CG802">
        <v>400</v>
      </c>
      <c r="CH802">
        <v>-1</v>
      </c>
      <c r="CI802" t="s">
        <v>122</v>
      </c>
      <c r="CJ802" t="s">
        <v>127</v>
      </c>
      <c r="CK802" t="s">
        <v>127</v>
      </c>
      <c r="CL802" t="s">
        <v>142</v>
      </c>
      <c r="CM802" t="s">
        <v>109</v>
      </c>
      <c r="CN802" t="s">
        <v>124</v>
      </c>
      <c r="CO802">
        <v>1</v>
      </c>
      <c r="CP802" t="s">
        <v>121</v>
      </c>
      <c r="CQ802">
        <v>3000</v>
      </c>
      <c r="CR802">
        <v>-999999</v>
      </c>
      <c r="CS802">
        <v>0</v>
      </c>
      <c r="CT802">
        <v>1008310</v>
      </c>
      <c r="CU802">
        <v>0</v>
      </c>
      <c r="CV802" t="s">
        <v>121</v>
      </c>
      <c r="CW802">
        <v>527</v>
      </c>
      <c r="CX802">
        <v>1008837</v>
      </c>
      <c r="CZ802" t="s">
        <v>125</v>
      </c>
      <c r="DA802" t="s">
        <v>139</v>
      </c>
      <c r="DB802">
        <v>314</v>
      </c>
      <c r="DC802" t="s">
        <v>128</v>
      </c>
      <c r="DD802" t="s">
        <v>129</v>
      </c>
      <c r="DE802">
        <v>9</v>
      </c>
      <c r="DF802">
        <v>4</v>
      </c>
      <c r="DG802">
        <v>152</v>
      </c>
      <c r="DH802">
        <v>9</v>
      </c>
      <c r="DI802" t="s">
        <v>130</v>
      </c>
      <c r="DJ802" s="38">
        <f t="shared" si="12"/>
        <v>1</v>
      </c>
      <c r="DK802" s="38">
        <v>0</v>
      </c>
      <c r="DL802" s="38">
        <v>8</v>
      </c>
      <c r="DM802" s="38">
        <v>4</v>
      </c>
      <c r="DN802" s="38">
        <v>1</v>
      </c>
      <c r="DO802" s="38">
        <v>527</v>
      </c>
    </row>
    <row r="803" spans="1:119" x14ac:dyDescent="0.3">
      <c r="A803" t="s">
        <v>114</v>
      </c>
      <c r="B803">
        <v>3103</v>
      </c>
      <c r="C803">
        <v>1</v>
      </c>
      <c r="D803">
        <v>33</v>
      </c>
      <c r="E803" t="s">
        <v>197</v>
      </c>
      <c r="F803" t="s">
        <v>198</v>
      </c>
      <c r="G803">
        <v>60.006</v>
      </c>
      <c r="H803" t="s">
        <v>165</v>
      </c>
      <c r="I803">
        <v>1</v>
      </c>
      <c r="J803" t="s">
        <v>115</v>
      </c>
      <c r="K803">
        <v>132201385</v>
      </c>
      <c r="L803" t="s">
        <v>116</v>
      </c>
      <c r="M803" t="s">
        <v>166</v>
      </c>
      <c r="N803" t="s">
        <v>117</v>
      </c>
      <c r="O803" t="s">
        <v>199</v>
      </c>
      <c r="Q803" s="2">
        <v>0.31438657407407405</v>
      </c>
      <c r="R803" t="s">
        <v>118</v>
      </c>
      <c r="S803" t="s">
        <v>119</v>
      </c>
      <c r="T803">
        <v>28</v>
      </c>
      <c r="U803">
        <v>4</v>
      </c>
      <c r="V803">
        <v>1</v>
      </c>
      <c r="W803">
        <v>4</v>
      </c>
      <c r="X803">
        <v>4</v>
      </c>
      <c r="Y803">
        <v>-1</v>
      </c>
      <c r="BD803" t="s">
        <v>141</v>
      </c>
      <c r="BE803" t="s">
        <v>21</v>
      </c>
      <c r="BP803">
        <v>9</v>
      </c>
      <c r="BQ803">
        <v>4</v>
      </c>
      <c r="BR803" t="s">
        <v>120</v>
      </c>
      <c r="BS803" t="s">
        <v>121</v>
      </c>
      <c r="BT803">
        <v>1</v>
      </c>
      <c r="BU803">
        <v>50</v>
      </c>
      <c r="BV803">
        <v>0</v>
      </c>
      <c r="BW803">
        <v>512</v>
      </c>
      <c r="BX803">
        <v>-100</v>
      </c>
      <c r="BY803" t="s">
        <v>115</v>
      </c>
      <c r="BZ803">
        <v>3364</v>
      </c>
      <c r="CA803">
        <v>3364</v>
      </c>
      <c r="CB803">
        <v>-1</v>
      </c>
      <c r="CC803">
        <v>50</v>
      </c>
      <c r="CD803">
        <v>0</v>
      </c>
      <c r="CE803">
        <v>478</v>
      </c>
      <c r="CF803">
        <v>-1</v>
      </c>
      <c r="CG803">
        <v>400</v>
      </c>
      <c r="CH803">
        <v>-1</v>
      </c>
      <c r="CI803" t="s">
        <v>122</v>
      </c>
      <c r="CJ803" t="s">
        <v>137</v>
      </c>
      <c r="CK803" t="s">
        <v>133</v>
      </c>
      <c r="CL803" t="s">
        <v>142</v>
      </c>
      <c r="CM803" t="s">
        <v>109</v>
      </c>
      <c r="CN803" t="s">
        <v>124</v>
      </c>
      <c r="CO803">
        <v>1</v>
      </c>
      <c r="CP803" t="s">
        <v>121</v>
      </c>
      <c r="CQ803">
        <v>3000</v>
      </c>
      <c r="CR803">
        <v>-999999</v>
      </c>
      <c r="CS803">
        <v>0</v>
      </c>
      <c r="CT803">
        <v>1012343</v>
      </c>
      <c r="CU803">
        <v>0</v>
      </c>
      <c r="CV803" t="s">
        <v>121</v>
      </c>
      <c r="CW803">
        <v>758</v>
      </c>
      <c r="CX803">
        <v>1013101</v>
      </c>
      <c r="CZ803" t="s">
        <v>125</v>
      </c>
      <c r="DA803" t="s">
        <v>126</v>
      </c>
      <c r="DB803">
        <v>454</v>
      </c>
      <c r="DC803" t="s">
        <v>128</v>
      </c>
      <c r="DD803" t="s">
        <v>129</v>
      </c>
      <c r="DE803">
        <v>7</v>
      </c>
      <c r="DF803">
        <v>4</v>
      </c>
      <c r="DG803">
        <v>153</v>
      </c>
      <c r="DH803">
        <v>7</v>
      </c>
      <c r="DI803" t="s">
        <v>136</v>
      </c>
      <c r="DJ803" s="38">
        <f t="shared" si="12"/>
        <v>1</v>
      </c>
      <c r="DK803" s="38">
        <v>0</v>
      </c>
      <c r="DL803" s="38">
        <v>9</v>
      </c>
      <c r="DM803" s="38">
        <v>4</v>
      </c>
      <c r="DN803" s="38">
        <v>1</v>
      </c>
      <c r="DO803" s="38">
        <v>758</v>
      </c>
    </row>
    <row r="804" spans="1:119" x14ac:dyDescent="0.3">
      <c r="A804" t="s">
        <v>114</v>
      </c>
      <c r="B804">
        <v>3103</v>
      </c>
      <c r="C804">
        <v>1</v>
      </c>
      <c r="D804">
        <v>33</v>
      </c>
      <c r="E804" t="s">
        <v>197</v>
      </c>
      <c r="F804" t="s">
        <v>198</v>
      </c>
      <c r="G804">
        <v>60.006</v>
      </c>
      <c r="H804" t="s">
        <v>165</v>
      </c>
      <c r="I804">
        <v>1</v>
      </c>
      <c r="J804" t="s">
        <v>115</v>
      </c>
      <c r="K804">
        <v>132201385</v>
      </c>
      <c r="L804" t="s">
        <v>116</v>
      </c>
      <c r="M804" t="s">
        <v>166</v>
      </c>
      <c r="N804" t="s">
        <v>117</v>
      </c>
      <c r="O804" t="s">
        <v>199</v>
      </c>
      <c r="Q804" s="2">
        <v>0.31438657407407405</v>
      </c>
      <c r="R804" t="s">
        <v>118</v>
      </c>
      <c r="S804" t="s">
        <v>119</v>
      </c>
      <c r="T804">
        <v>28</v>
      </c>
      <c r="U804">
        <v>4</v>
      </c>
      <c r="V804">
        <v>1</v>
      </c>
      <c r="W804">
        <v>4</v>
      </c>
      <c r="X804">
        <v>4</v>
      </c>
      <c r="Y804">
        <v>-1</v>
      </c>
      <c r="BD804" t="s">
        <v>141</v>
      </c>
      <c r="BE804" t="s">
        <v>21</v>
      </c>
      <c r="BP804">
        <v>10</v>
      </c>
      <c r="BQ804">
        <v>16</v>
      </c>
      <c r="BR804" t="s">
        <v>120</v>
      </c>
      <c r="BS804" t="s">
        <v>131</v>
      </c>
      <c r="BT804">
        <v>2</v>
      </c>
      <c r="BU804">
        <v>50</v>
      </c>
      <c r="BV804">
        <v>1</v>
      </c>
      <c r="BW804">
        <v>512</v>
      </c>
      <c r="BX804">
        <v>-100</v>
      </c>
      <c r="BY804" t="s">
        <v>125</v>
      </c>
      <c r="BZ804">
        <v>2979</v>
      </c>
      <c r="CA804">
        <v>2979</v>
      </c>
      <c r="CB804">
        <v>-1</v>
      </c>
      <c r="CC804">
        <v>50</v>
      </c>
      <c r="CD804">
        <v>1</v>
      </c>
      <c r="CE804">
        <v>960</v>
      </c>
      <c r="CF804">
        <v>-1</v>
      </c>
      <c r="CG804">
        <v>400</v>
      </c>
      <c r="CH804">
        <v>-1</v>
      </c>
      <c r="CI804" t="s">
        <v>122</v>
      </c>
      <c r="CJ804" t="s">
        <v>137</v>
      </c>
      <c r="CK804" t="s">
        <v>133</v>
      </c>
      <c r="CL804" t="s">
        <v>142</v>
      </c>
      <c r="CM804" t="s">
        <v>109</v>
      </c>
      <c r="CN804" t="s">
        <v>124</v>
      </c>
      <c r="CO804">
        <v>1</v>
      </c>
      <c r="CP804" t="s">
        <v>131</v>
      </c>
      <c r="CQ804">
        <v>3000</v>
      </c>
      <c r="CR804">
        <v>-999999</v>
      </c>
      <c r="CS804">
        <v>0</v>
      </c>
      <c r="CT804">
        <v>1017959</v>
      </c>
      <c r="CU804">
        <v>0</v>
      </c>
      <c r="CV804" t="s">
        <v>131</v>
      </c>
      <c r="CW804">
        <v>661</v>
      </c>
      <c r="CX804">
        <v>1018620</v>
      </c>
      <c r="CZ804" t="s">
        <v>115</v>
      </c>
      <c r="DA804" t="s">
        <v>132</v>
      </c>
      <c r="DB804">
        <v>454</v>
      </c>
      <c r="DC804" t="s">
        <v>128</v>
      </c>
      <c r="DD804" t="s">
        <v>134</v>
      </c>
      <c r="DE804">
        <v>32</v>
      </c>
      <c r="DF804">
        <v>4</v>
      </c>
      <c r="DG804">
        <v>154</v>
      </c>
      <c r="DH804">
        <v>32</v>
      </c>
      <c r="DI804" t="s">
        <v>136</v>
      </c>
      <c r="DJ804" s="38">
        <f t="shared" si="12"/>
        <v>1</v>
      </c>
      <c r="DK804" s="38">
        <v>0</v>
      </c>
      <c r="DL804" s="38">
        <v>10</v>
      </c>
      <c r="DM804" s="38">
        <v>4</v>
      </c>
      <c r="DN804" s="38">
        <v>1</v>
      </c>
      <c r="DO804" s="38">
        <v>661</v>
      </c>
    </row>
    <row r="805" spans="1:119" x14ac:dyDescent="0.3">
      <c r="A805" t="s">
        <v>114</v>
      </c>
      <c r="B805">
        <v>3103</v>
      </c>
      <c r="C805">
        <v>1</v>
      </c>
      <c r="D805">
        <v>33</v>
      </c>
      <c r="E805" t="s">
        <v>197</v>
      </c>
      <c r="F805" t="s">
        <v>198</v>
      </c>
      <c r="G805">
        <v>60.006</v>
      </c>
      <c r="H805" t="s">
        <v>165</v>
      </c>
      <c r="I805">
        <v>1</v>
      </c>
      <c r="J805" t="s">
        <v>115</v>
      </c>
      <c r="K805">
        <v>132201385</v>
      </c>
      <c r="L805" t="s">
        <v>116</v>
      </c>
      <c r="M805" t="s">
        <v>166</v>
      </c>
      <c r="N805" t="s">
        <v>117</v>
      </c>
      <c r="O805" t="s">
        <v>199</v>
      </c>
      <c r="Q805" s="2">
        <v>0.31438657407407405</v>
      </c>
      <c r="R805" t="s">
        <v>118</v>
      </c>
      <c r="S805" t="s">
        <v>119</v>
      </c>
      <c r="T805">
        <v>28</v>
      </c>
      <c r="U805">
        <v>4</v>
      </c>
      <c r="V805">
        <v>1</v>
      </c>
      <c r="W805">
        <v>4</v>
      </c>
      <c r="X805">
        <v>4</v>
      </c>
      <c r="Y805">
        <v>-1</v>
      </c>
      <c r="BD805" t="s">
        <v>141</v>
      </c>
      <c r="BE805" t="s">
        <v>21</v>
      </c>
      <c r="BP805">
        <v>11</v>
      </c>
      <c r="BQ805">
        <v>7</v>
      </c>
      <c r="BR805" t="s">
        <v>138</v>
      </c>
      <c r="BS805" t="s">
        <v>121</v>
      </c>
      <c r="BT805">
        <v>1</v>
      </c>
      <c r="BU805">
        <v>50</v>
      </c>
      <c r="BV805">
        <v>0</v>
      </c>
      <c r="BW805">
        <v>512</v>
      </c>
      <c r="BX805">
        <v>454</v>
      </c>
      <c r="BY805" t="s">
        <v>125</v>
      </c>
      <c r="BZ805">
        <v>2623</v>
      </c>
      <c r="CA805">
        <v>2623</v>
      </c>
      <c r="CB805">
        <v>-1</v>
      </c>
      <c r="CC805">
        <v>50</v>
      </c>
      <c r="CD805">
        <v>0</v>
      </c>
      <c r="CE805">
        <v>1451</v>
      </c>
      <c r="CF805">
        <v>-1</v>
      </c>
      <c r="CG805">
        <v>400</v>
      </c>
      <c r="CH805">
        <v>-1</v>
      </c>
      <c r="CI805" t="s">
        <v>122</v>
      </c>
      <c r="CJ805" t="s">
        <v>133</v>
      </c>
      <c r="CK805" t="s">
        <v>133</v>
      </c>
      <c r="CL805" t="s">
        <v>142</v>
      </c>
      <c r="CM805" t="s">
        <v>109</v>
      </c>
      <c r="CN805" t="s">
        <v>124</v>
      </c>
      <c r="CO805">
        <v>1</v>
      </c>
      <c r="CP805" t="s">
        <v>121</v>
      </c>
      <c r="CQ805">
        <v>3000</v>
      </c>
      <c r="CR805">
        <v>-999999</v>
      </c>
      <c r="CS805">
        <v>0</v>
      </c>
      <c r="CT805">
        <v>1023592</v>
      </c>
      <c r="CU805">
        <v>0</v>
      </c>
      <c r="CV805" t="s">
        <v>121</v>
      </c>
      <c r="CW805">
        <v>526</v>
      </c>
      <c r="CX805">
        <v>1024118</v>
      </c>
      <c r="CZ805" t="s">
        <v>125</v>
      </c>
      <c r="DA805" t="s">
        <v>139</v>
      </c>
      <c r="DB805">
        <v>454</v>
      </c>
      <c r="DC805" t="s">
        <v>128</v>
      </c>
      <c r="DD805" t="s">
        <v>129</v>
      </c>
      <c r="DE805">
        <v>13</v>
      </c>
      <c r="DF805">
        <v>4</v>
      </c>
      <c r="DG805">
        <v>155</v>
      </c>
      <c r="DH805">
        <v>13</v>
      </c>
      <c r="DI805" t="s">
        <v>130</v>
      </c>
      <c r="DJ805" s="38">
        <f t="shared" si="12"/>
        <v>1</v>
      </c>
      <c r="DK805" s="38">
        <v>0</v>
      </c>
      <c r="DL805" s="38">
        <v>11</v>
      </c>
      <c r="DM805" s="38">
        <v>4</v>
      </c>
      <c r="DN805" s="38">
        <v>1</v>
      </c>
      <c r="DO805" s="38">
        <v>526</v>
      </c>
    </row>
    <row r="806" spans="1:119" x14ac:dyDescent="0.3">
      <c r="A806" t="s">
        <v>114</v>
      </c>
      <c r="B806">
        <v>3103</v>
      </c>
      <c r="C806">
        <v>1</v>
      </c>
      <c r="D806">
        <v>33</v>
      </c>
      <c r="E806" t="s">
        <v>197</v>
      </c>
      <c r="F806" t="s">
        <v>198</v>
      </c>
      <c r="G806">
        <v>60.006</v>
      </c>
      <c r="H806" t="s">
        <v>165</v>
      </c>
      <c r="I806">
        <v>1</v>
      </c>
      <c r="J806" t="s">
        <v>115</v>
      </c>
      <c r="K806">
        <v>132201385</v>
      </c>
      <c r="L806" t="s">
        <v>116</v>
      </c>
      <c r="M806" t="s">
        <v>166</v>
      </c>
      <c r="N806" t="s">
        <v>117</v>
      </c>
      <c r="O806" t="s">
        <v>199</v>
      </c>
      <c r="Q806" s="2">
        <v>0.31438657407407405</v>
      </c>
      <c r="R806" t="s">
        <v>118</v>
      </c>
      <c r="S806" t="s">
        <v>119</v>
      </c>
      <c r="T806">
        <v>28</v>
      </c>
      <c r="U806">
        <v>4</v>
      </c>
      <c r="V806">
        <v>1</v>
      </c>
      <c r="W806">
        <v>4</v>
      </c>
      <c r="X806">
        <v>4</v>
      </c>
      <c r="Y806">
        <v>-1</v>
      </c>
      <c r="BD806" t="s">
        <v>141</v>
      </c>
      <c r="BE806" t="s">
        <v>21</v>
      </c>
      <c r="BP806">
        <v>12</v>
      </c>
      <c r="BQ806">
        <v>20</v>
      </c>
      <c r="BR806" t="s">
        <v>120</v>
      </c>
      <c r="BS806" t="s">
        <v>131</v>
      </c>
      <c r="BT806">
        <v>2</v>
      </c>
      <c r="BU806">
        <v>50</v>
      </c>
      <c r="BV806">
        <v>1</v>
      </c>
      <c r="BW806">
        <v>512</v>
      </c>
      <c r="BX806">
        <v>454</v>
      </c>
      <c r="BY806" t="s">
        <v>125</v>
      </c>
      <c r="BZ806">
        <v>2630</v>
      </c>
      <c r="CA806">
        <v>2630</v>
      </c>
      <c r="CB806">
        <v>-1</v>
      </c>
      <c r="CC806">
        <v>50</v>
      </c>
      <c r="CD806">
        <v>1</v>
      </c>
      <c r="CE806">
        <v>1303</v>
      </c>
      <c r="CF806">
        <v>-1</v>
      </c>
      <c r="CG806">
        <v>400</v>
      </c>
      <c r="CH806">
        <v>-1</v>
      </c>
      <c r="CI806" t="s">
        <v>122</v>
      </c>
      <c r="CJ806" t="s">
        <v>133</v>
      </c>
      <c r="CK806" t="s">
        <v>133</v>
      </c>
      <c r="CL806" t="s">
        <v>142</v>
      </c>
      <c r="CM806" t="s">
        <v>109</v>
      </c>
      <c r="CN806" t="s">
        <v>124</v>
      </c>
      <c r="CO806">
        <v>1</v>
      </c>
      <c r="CP806" t="s">
        <v>131</v>
      </c>
      <c r="CQ806">
        <v>3000</v>
      </c>
      <c r="CR806">
        <v>-999999</v>
      </c>
      <c r="CS806">
        <v>0</v>
      </c>
      <c r="CT806">
        <v>1028591</v>
      </c>
      <c r="CU806">
        <v>0</v>
      </c>
      <c r="CV806" t="s">
        <v>131</v>
      </c>
      <c r="CW806">
        <v>667</v>
      </c>
      <c r="CX806">
        <v>1029258</v>
      </c>
      <c r="CZ806" t="s">
        <v>115</v>
      </c>
      <c r="DA806" t="s">
        <v>132</v>
      </c>
      <c r="DB806">
        <v>454</v>
      </c>
      <c r="DC806" t="s">
        <v>128</v>
      </c>
      <c r="DD806" t="s">
        <v>134</v>
      </c>
      <c r="DE806">
        <v>40</v>
      </c>
      <c r="DF806">
        <v>4</v>
      </c>
      <c r="DG806">
        <v>156</v>
      </c>
      <c r="DH806">
        <v>40</v>
      </c>
      <c r="DI806" t="s">
        <v>130</v>
      </c>
      <c r="DJ806" s="38">
        <f t="shared" si="12"/>
        <v>1</v>
      </c>
      <c r="DK806" s="38">
        <v>0</v>
      </c>
      <c r="DL806" s="38">
        <v>12</v>
      </c>
      <c r="DM806" s="38">
        <v>4</v>
      </c>
      <c r="DN806" s="38">
        <v>1</v>
      </c>
      <c r="DO806" s="38">
        <v>667</v>
      </c>
    </row>
    <row r="807" spans="1:119" x14ac:dyDescent="0.3">
      <c r="A807" t="s">
        <v>114</v>
      </c>
      <c r="B807">
        <v>3103</v>
      </c>
      <c r="C807">
        <v>1</v>
      </c>
      <c r="D807">
        <v>33</v>
      </c>
      <c r="E807" t="s">
        <v>197</v>
      </c>
      <c r="F807" t="s">
        <v>198</v>
      </c>
      <c r="G807">
        <v>60.006</v>
      </c>
      <c r="H807" t="s">
        <v>165</v>
      </c>
      <c r="I807">
        <v>1</v>
      </c>
      <c r="J807" t="s">
        <v>115</v>
      </c>
      <c r="K807">
        <v>132201385</v>
      </c>
      <c r="L807" t="s">
        <v>116</v>
      </c>
      <c r="M807" t="s">
        <v>166</v>
      </c>
      <c r="N807" t="s">
        <v>117</v>
      </c>
      <c r="O807" t="s">
        <v>199</v>
      </c>
      <c r="Q807" s="2">
        <v>0.31438657407407405</v>
      </c>
      <c r="R807" t="s">
        <v>118</v>
      </c>
      <c r="S807" t="s">
        <v>119</v>
      </c>
      <c r="T807">
        <v>28</v>
      </c>
      <c r="U807">
        <v>4</v>
      </c>
      <c r="V807">
        <v>1</v>
      </c>
      <c r="W807">
        <v>4</v>
      </c>
      <c r="X807">
        <v>4</v>
      </c>
      <c r="Y807">
        <v>-1</v>
      </c>
      <c r="BD807" t="s">
        <v>141</v>
      </c>
      <c r="BE807" t="s">
        <v>21</v>
      </c>
      <c r="BP807">
        <v>13</v>
      </c>
      <c r="BQ807">
        <v>7</v>
      </c>
      <c r="BR807" t="s">
        <v>138</v>
      </c>
      <c r="BS807" t="s">
        <v>131</v>
      </c>
      <c r="BT807">
        <v>2</v>
      </c>
      <c r="BU807">
        <v>50</v>
      </c>
      <c r="BV807">
        <v>1</v>
      </c>
      <c r="BW807">
        <v>512</v>
      </c>
      <c r="BX807">
        <v>454</v>
      </c>
      <c r="BY807" t="s">
        <v>115</v>
      </c>
      <c r="BZ807">
        <v>2751</v>
      </c>
      <c r="CA807">
        <v>2751</v>
      </c>
      <c r="CB807">
        <v>-1</v>
      </c>
      <c r="CC807">
        <v>50</v>
      </c>
      <c r="CD807">
        <v>1</v>
      </c>
      <c r="CE807">
        <v>1386</v>
      </c>
      <c r="CF807">
        <v>-1</v>
      </c>
      <c r="CG807">
        <v>400</v>
      </c>
      <c r="CH807">
        <v>-1</v>
      </c>
      <c r="CI807" t="s">
        <v>122</v>
      </c>
      <c r="CJ807" t="s">
        <v>133</v>
      </c>
      <c r="CK807" t="s">
        <v>133</v>
      </c>
      <c r="CL807" t="s">
        <v>142</v>
      </c>
      <c r="CM807" t="s">
        <v>109</v>
      </c>
      <c r="CN807" t="s">
        <v>124</v>
      </c>
      <c r="CO807">
        <v>1</v>
      </c>
      <c r="CP807" t="s">
        <v>131</v>
      </c>
      <c r="CQ807">
        <v>3000</v>
      </c>
      <c r="CR807">
        <v>-999999</v>
      </c>
      <c r="CS807">
        <v>0</v>
      </c>
      <c r="CT807">
        <v>1033824</v>
      </c>
      <c r="CU807">
        <v>0</v>
      </c>
      <c r="CV807" t="s">
        <v>131</v>
      </c>
      <c r="CW807">
        <v>463</v>
      </c>
      <c r="CX807">
        <v>1034287</v>
      </c>
      <c r="CZ807" t="s">
        <v>115</v>
      </c>
      <c r="DA807" t="s">
        <v>140</v>
      </c>
      <c r="DB807">
        <v>454</v>
      </c>
      <c r="DC807" t="s">
        <v>128</v>
      </c>
      <c r="DD807" t="s">
        <v>129</v>
      </c>
      <c r="DE807">
        <v>14</v>
      </c>
      <c r="DF807">
        <v>4</v>
      </c>
      <c r="DG807">
        <v>157</v>
      </c>
      <c r="DH807">
        <v>14</v>
      </c>
      <c r="DI807" t="s">
        <v>130</v>
      </c>
      <c r="DJ807" s="38">
        <f t="shared" si="12"/>
        <v>1</v>
      </c>
      <c r="DK807" s="38">
        <v>0</v>
      </c>
      <c r="DL807" s="38">
        <v>13</v>
      </c>
      <c r="DM807" s="38">
        <v>4</v>
      </c>
      <c r="DN807" s="38">
        <v>1</v>
      </c>
      <c r="DO807" s="38">
        <v>463</v>
      </c>
    </row>
    <row r="808" spans="1:119" x14ac:dyDescent="0.3">
      <c r="A808" t="s">
        <v>114</v>
      </c>
      <c r="B808">
        <v>3103</v>
      </c>
      <c r="C808">
        <v>1</v>
      </c>
      <c r="D808">
        <v>33</v>
      </c>
      <c r="E808" t="s">
        <v>197</v>
      </c>
      <c r="F808" t="s">
        <v>198</v>
      </c>
      <c r="G808">
        <v>60.006</v>
      </c>
      <c r="H808" t="s">
        <v>165</v>
      </c>
      <c r="I808">
        <v>1</v>
      </c>
      <c r="J808" t="s">
        <v>115</v>
      </c>
      <c r="K808">
        <v>132201385</v>
      </c>
      <c r="L808" t="s">
        <v>116</v>
      </c>
      <c r="M808" t="s">
        <v>166</v>
      </c>
      <c r="N808" t="s">
        <v>117</v>
      </c>
      <c r="O808" t="s">
        <v>199</v>
      </c>
      <c r="Q808" s="2">
        <v>0.31438657407407405</v>
      </c>
      <c r="R808" t="s">
        <v>118</v>
      </c>
      <c r="S808" t="s">
        <v>119</v>
      </c>
      <c r="T808">
        <v>28</v>
      </c>
      <c r="U808">
        <v>4</v>
      </c>
      <c r="V808">
        <v>1</v>
      </c>
      <c r="W808">
        <v>4</v>
      </c>
      <c r="X808">
        <v>4</v>
      </c>
      <c r="Y808">
        <v>-1</v>
      </c>
      <c r="BD808" t="s">
        <v>141</v>
      </c>
      <c r="BE808" t="s">
        <v>21</v>
      </c>
      <c r="BP808">
        <v>14</v>
      </c>
      <c r="BQ808">
        <v>19</v>
      </c>
      <c r="BR808" t="s">
        <v>138</v>
      </c>
      <c r="BS808" t="s">
        <v>131</v>
      </c>
      <c r="BT808">
        <v>2</v>
      </c>
      <c r="BU808">
        <v>50</v>
      </c>
      <c r="BV808">
        <v>1</v>
      </c>
      <c r="BW808">
        <v>512</v>
      </c>
      <c r="BX808">
        <v>454</v>
      </c>
      <c r="BY808" t="s">
        <v>115</v>
      </c>
      <c r="BZ808">
        <v>3578</v>
      </c>
      <c r="CA808">
        <v>3578</v>
      </c>
      <c r="CB808">
        <v>-1</v>
      </c>
      <c r="CC808">
        <v>50</v>
      </c>
      <c r="CD808">
        <v>1</v>
      </c>
      <c r="CE808">
        <v>627</v>
      </c>
      <c r="CF808">
        <v>-1</v>
      </c>
      <c r="CG808">
        <v>400</v>
      </c>
      <c r="CH808">
        <v>-1</v>
      </c>
      <c r="CI808" t="s">
        <v>122</v>
      </c>
      <c r="CJ808" t="s">
        <v>133</v>
      </c>
      <c r="CK808" t="s">
        <v>133</v>
      </c>
      <c r="CL808" t="s">
        <v>142</v>
      </c>
      <c r="CM808" t="s">
        <v>109</v>
      </c>
      <c r="CN808" t="s">
        <v>124</v>
      </c>
      <c r="CO808">
        <v>1</v>
      </c>
      <c r="CP808" t="s">
        <v>131</v>
      </c>
      <c r="CQ808">
        <v>3000</v>
      </c>
      <c r="CR808">
        <v>-999999</v>
      </c>
      <c r="CS808">
        <v>0</v>
      </c>
      <c r="CT808">
        <v>1038207</v>
      </c>
      <c r="CU808">
        <v>0</v>
      </c>
      <c r="CV808" t="s">
        <v>131</v>
      </c>
      <c r="CW808">
        <v>395</v>
      </c>
      <c r="CX808">
        <v>1038602</v>
      </c>
      <c r="CZ808" t="s">
        <v>115</v>
      </c>
      <c r="DA808" t="s">
        <v>140</v>
      </c>
      <c r="DB808">
        <v>454</v>
      </c>
      <c r="DC808" t="s">
        <v>128</v>
      </c>
      <c r="DD808" t="s">
        <v>134</v>
      </c>
      <c r="DE808">
        <v>38</v>
      </c>
      <c r="DF808">
        <v>4</v>
      </c>
      <c r="DG808">
        <v>158</v>
      </c>
      <c r="DH808">
        <v>38</v>
      </c>
      <c r="DI808" t="s">
        <v>130</v>
      </c>
      <c r="DJ808" s="38">
        <f t="shared" si="12"/>
        <v>1</v>
      </c>
      <c r="DK808" s="38">
        <v>0</v>
      </c>
      <c r="DL808" s="38">
        <v>14</v>
      </c>
      <c r="DM808" s="38">
        <v>4</v>
      </c>
      <c r="DN808" s="38">
        <v>1</v>
      </c>
      <c r="DO808" s="38">
        <v>395</v>
      </c>
    </row>
    <row r="809" spans="1:119" x14ac:dyDescent="0.3">
      <c r="A809" t="s">
        <v>114</v>
      </c>
      <c r="B809">
        <v>3103</v>
      </c>
      <c r="C809">
        <v>1</v>
      </c>
      <c r="D809">
        <v>33</v>
      </c>
      <c r="E809" t="s">
        <v>197</v>
      </c>
      <c r="F809" t="s">
        <v>198</v>
      </c>
      <c r="G809">
        <v>60.006</v>
      </c>
      <c r="H809" t="s">
        <v>165</v>
      </c>
      <c r="I809">
        <v>1</v>
      </c>
      <c r="J809" t="s">
        <v>115</v>
      </c>
      <c r="K809">
        <v>132201385</v>
      </c>
      <c r="L809" t="s">
        <v>116</v>
      </c>
      <c r="M809" t="s">
        <v>166</v>
      </c>
      <c r="N809" t="s">
        <v>117</v>
      </c>
      <c r="O809" t="s">
        <v>199</v>
      </c>
      <c r="Q809" s="2">
        <v>0.31438657407407405</v>
      </c>
      <c r="R809" t="s">
        <v>118</v>
      </c>
      <c r="S809" t="s">
        <v>119</v>
      </c>
      <c r="T809">
        <v>28</v>
      </c>
      <c r="U809">
        <v>4</v>
      </c>
      <c r="V809">
        <v>1</v>
      </c>
      <c r="W809">
        <v>4</v>
      </c>
      <c r="X809">
        <v>4</v>
      </c>
      <c r="Y809">
        <v>-1</v>
      </c>
      <c r="BD809" t="s">
        <v>141</v>
      </c>
      <c r="BE809" t="s">
        <v>21</v>
      </c>
      <c r="BP809">
        <v>15</v>
      </c>
      <c r="BQ809">
        <v>14</v>
      </c>
      <c r="BR809" t="s">
        <v>120</v>
      </c>
      <c r="BS809" t="s">
        <v>131</v>
      </c>
      <c r="BT809">
        <v>2</v>
      </c>
      <c r="BU809">
        <v>50</v>
      </c>
      <c r="BV809">
        <v>1</v>
      </c>
      <c r="BW809">
        <v>512</v>
      </c>
      <c r="BX809">
        <v>-100</v>
      </c>
      <c r="BY809" t="s">
        <v>125</v>
      </c>
      <c r="BZ809">
        <v>2559</v>
      </c>
      <c r="CA809">
        <v>2559</v>
      </c>
      <c r="CB809">
        <v>-1</v>
      </c>
      <c r="CC809">
        <v>50</v>
      </c>
      <c r="CD809">
        <v>1</v>
      </c>
      <c r="CE809">
        <v>1236</v>
      </c>
      <c r="CF809">
        <v>-1</v>
      </c>
      <c r="CG809">
        <v>400</v>
      </c>
      <c r="CH809">
        <v>-1</v>
      </c>
      <c r="CI809" t="s">
        <v>122</v>
      </c>
      <c r="CJ809" t="s">
        <v>137</v>
      </c>
      <c r="CK809" t="s">
        <v>127</v>
      </c>
      <c r="CL809" t="s">
        <v>142</v>
      </c>
      <c r="CM809" t="s">
        <v>109</v>
      </c>
      <c r="CN809" t="s">
        <v>124</v>
      </c>
      <c r="CO809">
        <v>1</v>
      </c>
      <c r="CP809" t="s">
        <v>131</v>
      </c>
      <c r="CQ809">
        <v>3000</v>
      </c>
      <c r="CR809">
        <v>-999999</v>
      </c>
      <c r="CS809">
        <v>0</v>
      </c>
      <c r="CT809">
        <v>1043973</v>
      </c>
      <c r="CU809">
        <v>0</v>
      </c>
      <c r="CV809" t="s">
        <v>131</v>
      </c>
      <c r="CW809">
        <v>805</v>
      </c>
      <c r="CX809">
        <v>1044778</v>
      </c>
      <c r="CZ809" t="s">
        <v>115</v>
      </c>
      <c r="DA809" t="s">
        <v>132</v>
      </c>
      <c r="DB809">
        <v>314</v>
      </c>
      <c r="DC809" t="s">
        <v>128</v>
      </c>
      <c r="DD809" t="s">
        <v>134</v>
      </c>
      <c r="DE809">
        <v>28</v>
      </c>
      <c r="DF809">
        <v>4</v>
      </c>
      <c r="DG809">
        <v>159</v>
      </c>
      <c r="DH809">
        <v>28</v>
      </c>
      <c r="DI809" t="s">
        <v>136</v>
      </c>
      <c r="DJ809" s="38">
        <f t="shared" si="12"/>
        <v>1</v>
      </c>
      <c r="DK809" s="38">
        <v>0</v>
      </c>
      <c r="DL809" s="38">
        <v>15</v>
      </c>
      <c r="DM809" s="38">
        <v>4</v>
      </c>
      <c r="DN809" s="38">
        <v>1</v>
      </c>
      <c r="DO809" s="38">
        <v>805</v>
      </c>
    </row>
    <row r="810" spans="1:119" x14ac:dyDescent="0.3">
      <c r="A810" t="s">
        <v>114</v>
      </c>
      <c r="B810">
        <v>3103</v>
      </c>
      <c r="C810">
        <v>1</v>
      </c>
      <c r="D810">
        <v>33</v>
      </c>
      <c r="E810" t="s">
        <v>197</v>
      </c>
      <c r="F810" t="s">
        <v>198</v>
      </c>
      <c r="G810">
        <v>60.006</v>
      </c>
      <c r="H810" t="s">
        <v>165</v>
      </c>
      <c r="I810">
        <v>1</v>
      </c>
      <c r="J810" t="s">
        <v>115</v>
      </c>
      <c r="K810">
        <v>132201385</v>
      </c>
      <c r="L810" t="s">
        <v>116</v>
      </c>
      <c r="M810" t="s">
        <v>166</v>
      </c>
      <c r="N810" t="s">
        <v>117</v>
      </c>
      <c r="O810" t="s">
        <v>199</v>
      </c>
      <c r="Q810" s="2">
        <v>0.31438657407407405</v>
      </c>
      <c r="R810" t="s">
        <v>118</v>
      </c>
      <c r="S810" t="s">
        <v>119</v>
      </c>
      <c r="T810">
        <v>28</v>
      </c>
      <c r="U810">
        <v>4</v>
      </c>
      <c r="V810">
        <v>1</v>
      </c>
      <c r="W810">
        <v>4</v>
      </c>
      <c r="X810">
        <v>4</v>
      </c>
      <c r="Y810">
        <v>-1</v>
      </c>
      <c r="BD810" t="s">
        <v>141</v>
      </c>
      <c r="BE810" t="s">
        <v>21</v>
      </c>
      <c r="BP810">
        <v>16</v>
      </c>
      <c r="BQ810">
        <v>21</v>
      </c>
      <c r="BR810" t="s">
        <v>138</v>
      </c>
      <c r="BS810" t="s">
        <v>121</v>
      </c>
      <c r="BT810">
        <v>1</v>
      </c>
      <c r="BU810">
        <v>50</v>
      </c>
      <c r="BV810">
        <v>1</v>
      </c>
      <c r="BW810">
        <v>512</v>
      </c>
      <c r="BX810">
        <v>314</v>
      </c>
      <c r="BY810" t="s">
        <v>125</v>
      </c>
      <c r="BZ810">
        <v>2638</v>
      </c>
      <c r="CA810">
        <v>2638</v>
      </c>
      <c r="CB810">
        <v>-1</v>
      </c>
      <c r="CC810">
        <v>50</v>
      </c>
      <c r="CD810">
        <v>1</v>
      </c>
      <c r="CE810">
        <v>1078</v>
      </c>
      <c r="CF810">
        <v>-1</v>
      </c>
      <c r="CG810">
        <v>400</v>
      </c>
      <c r="CH810">
        <v>-1</v>
      </c>
      <c r="CI810" t="s">
        <v>122</v>
      </c>
      <c r="CJ810" t="s">
        <v>127</v>
      </c>
      <c r="CK810" t="s">
        <v>133</v>
      </c>
      <c r="CL810" t="s">
        <v>142</v>
      </c>
      <c r="CM810" t="s">
        <v>109</v>
      </c>
      <c r="CN810" t="s">
        <v>124</v>
      </c>
      <c r="CO810">
        <v>1</v>
      </c>
      <c r="CP810" t="s">
        <v>121</v>
      </c>
      <c r="CQ810">
        <v>3000</v>
      </c>
      <c r="CR810">
        <v>-999999</v>
      </c>
      <c r="CS810">
        <v>0</v>
      </c>
      <c r="CT810">
        <v>1048956</v>
      </c>
      <c r="CU810">
        <v>0</v>
      </c>
      <c r="CV810" t="s">
        <v>121</v>
      </c>
      <c r="CW810">
        <v>884</v>
      </c>
      <c r="CX810">
        <v>1049840</v>
      </c>
      <c r="CZ810" t="s">
        <v>125</v>
      </c>
      <c r="DA810" t="s">
        <v>139</v>
      </c>
      <c r="DB810">
        <v>454</v>
      </c>
      <c r="DC810" t="s">
        <v>128</v>
      </c>
      <c r="DD810" t="s">
        <v>134</v>
      </c>
      <c r="DE810">
        <v>41</v>
      </c>
      <c r="DF810">
        <v>4</v>
      </c>
      <c r="DG810">
        <v>160</v>
      </c>
      <c r="DH810">
        <v>41</v>
      </c>
      <c r="DI810" t="s">
        <v>135</v>
      </c>
      <c r="DJ810" s="38">
        <f t="shared" si="12"/>
        <v>1</v>
      </c>
      <c r="DK810" s="38">
        <v>0</v>
      </c>
      <c r="DL810" s="38">
        <v>16</v>
      </c>
      <c r="DM810" s="38">
        <v>4</v>
      </c>
      <c r="DN810" s="38">
        <v>1</v>
      </c>
      <c r="DO810" s="38">
        <v>884</v>
      </c>
    </row>
    <row r="811" spans="1:119" x14ac:dyDescent="0.3">
      <c r="A811" t="s">
        <v>114</v>
      </c>
      <c r="B811">
        <v>3103</v>
      </c>
      <c r="C811">
        <v>1</v>
      </c>
      <c r="D811">
        <v>33</v>
      </c>
      <c r="E811" t="s">
        <v>197</v>
      </c>
      <c r="F811" t="s">
        <v>198</v>
      </c>
      <c r="G811">
        <v>60.006</v>
      </c>
      <c r="H811" t="s">
        <v>165</v>
      </c>
      <c r="I811">
        <v>1</v>
      </c>
      <c r="J811" t="s">
        <v>115</v>
      </c>
      <c r="K811">
        <v>132201385</v>
      </c>
      <c r="L811" t="s">
        <v>116</v>
      </c>
      <c r="M811" t="s">
        <v>166</v>
      </c>
      <c r="N811" t="s">
        <v>117</v>
      </c>
      <c r="O811" t="s">
        <v>199</v>
      </c>
      <c r="Q811" s="2">
        <v>0.31438657407407405</v>
      </c>
      <c r="R811" t="s">
        <v>118</v>
      </c>
      <c r="S811" t="s">
        <v>119</v>
      </c>
      <c r="T811">
        <v>28</v>
      </c>
      <c r="U811">
        <v>4</v>
      </c>
      <c r="V811">
        <v>1</v>
      </c>
      <c r="W811">
        <v>4</v>
      </c>
      <c r="X811">
        <v>4</v>
      </c>
      <c r="Y811">
        <v>-1</v>
      </c>
      <c r="BD811" t="s">
        <v>141</v>
      </c>
      <c r="BE811" t="s">
        <v>21</v>
      </c>
      <c r="BP811">
        <v>17</v>
      </c>
      <c r="BQ811">
        <v>8</v>
      </c>
      <c r="BR811" t="s">
        <v>120</v>
      </c>
      <c r="BS811" t="s">
        <v>121</v>
      </c>
      <c r="BT811">
        <v>1</v>
      </c>
      <c r="BU811">
        <v>50</v>
      </c>
      <c r="BV811">
        <v>1</v>
      </c>
      <c r="BW811">
        <v>512</v>
      </c>
      <c r="BX811">
        <v>454</v>
      </c>
      <c r="BY811" t="s">
        <v>115</v>
      </c>
      <c r="BZ811">
        <v>2869</v>
      </c>
      <c r="CA811">
        <v>2869</v>
      </c>
      <c r="CB811">
        <v>-1</v>
      </c>
      <c r="CC811">
        <v>50</v>
      </c>
      <c r="CD811">
        <v>1</v>
      </c>
      <c r="CE811">
        <v>1052</v>
      </c>
      <c r="CF811">
        <v>-1</v>
      </c>
      <c r="CG811">
        <v>400</v>
      </c>
      <c r="CH811">
        <v>-1</v>
      </c>
      <c r="CI811" t="s">
        <v>122</v>
      </c>
      <c r="CJ811" t="s">
        <v>133</v>
      </c>
      <c r="CK811" t="s">
        <v>133</v>
      </c>
      <c r="CL811" t="s">
        <v>142</v>
      </c>
      <c r="CM811" t="s">
        <v>109</v>
      </c>
      <c r="CN811" t="s">
        <v>124</v>
      </c>
      <c r="CO811">
        <v>1</v>
      </c>
      <c r="CP811" t="s">
        <v>121</v>
      </c>
      <c r="CQ811">
        <v>3000</v>
      </c>
      <c r="CR811">
        <v>-999999</v>
      </c>
      <c r="CS811">
        <v>0</v>
      </c>
      <c r="CT811">
        <v>1054072</v>
      </c>
      <c r="CU811">
        <v>0</v>
      </c>
      <c r="CV811" t="s">
        <v>121</v>
      </c>
      <c r="CW811">
        <v>679</v>
      </c>
      <c r="CX811">
        <v>1054751</v>
      </c>
      <c r="CZ811" t="s">
        <v>125</v>
      </c>
      <c r="DA811" t="s">
        <v>126</v>
      </c>
      <c r="DB811">
        <v>454</v>
      </c>
      <c r="DC811" t="s">
        <v>128</v>
      </c>
      <c r="DD811" t="s">
        <v>129</v>
      </c>
      <c r="DE811">
        <v>15</v>
      </c>
      <c r="DF811">
        <v>4</v>
      </c>
      <c r="DG811">
        <v>161</v>
      </c>
      <c r="DH811">
        <v>15</v>
      </c>
      <c r="DI811" t="s">
        <v>130</v>
      </c>
      <c r="DJ811" s="38">
        <f t="shared" si="12"/>
        <v>1</v>
      </c>
      <c r="DK811" s="38">
        <v>0</v>
      </c>
      <c r="DL811" s="38">
        <v>17</v>
      </c>
      <c r="DM811" s="38">
        <v>4</v>
      </c>
      <c r="DN811" s="38">
        <v>1</v>
      </c>
      <c r="DO811" s="38">
        <v>679</v>
      </c>
    </row>
    <row r="812" spans="1:119" x14ac:dyDescent="0.3">
      <c r="A812" t="s">
        <v>114</v>
      </c>
      <c r="B812">
        <v>3103</v>
      </c>
      <c r="C812">
        <v>1</v>
      </c>
      <c r="D812">
        <v>33</v>
      </c>
      <c r="E812" t="s">
        <v>197</v>
      </c>
      <c r="F812" t="s">
        <v>198</v>
      </c>
      <c r="G812">
        <v>60.006</v>
      </c>
      <c r="H812" t="s">
        <v>165</v>
      </c>
      <c r="I812">
        <v>1</v>
      </c>
      <c r="J812" t="s">
        <v>115</v>
      </c>
      <c r="K812">
        <v>132201385</v>
      </c>
      <c r="L812" t="s">
        <v>116</v>
      </c>
      <c r="M812" t="s">
        <v>166</v>
      </c>
      <c r="N812" t="s">
        <v>117</v>
      </c>
      <c r="O812" t="s">
        <v>199</v>
      </c>
      <c r="Q812" s="2">
        <v>0.31438657407407405</v>
      </c>
      <c r="R812" t="s">
        <v>118</v>
      </c>
      <c r="S812" t="s">
        <v>119</v>
      </c>
      <c r="T812">
        <v>28</v>
      </c>
      <c r="U812">
        <v>4</v>
      </c>
      <c r="V812">
        <v>1</v>
      </c>
      <c r="W812">
        <v>4</v>
      </c>
      <c r="X812">
        <v>4</v>
      </c>
      <c r="Y812">
        <v>-1</v>
      </c>
      <c r="BD812" t="s">
        <v>141</v>
      </c>
      <c r="BE812" t="s">
        <v>21</v>
      </c>
      <c r="BP812">
        <v>18</v>
      </c>
      <c r="BQ812">
        <v>15</v>
      </c>
      <c r="BR812" t="s">
        <v>138</v>
      </c>
      <c r="BS812" t="s">
        <v>131</v>
      </c>
      <c r="BT812">
        <v>2</v>
      </c>
      <c r="BU812">
        <v>50</v>
      </c>
      <c r="BV812">
        <v>0</v>
      </c>
      <c r="BW812">
        <v>512</v>
      </c>
      <c r="BX812">
        <v>-100</v>
      </c>
      <c r="BY812" t="s">
        <v>115</v>
      </c>
      <c r="BZ812">
        <v>2515</v>
      </c>
      <c r="CA812">
        <v>2515</v>
      </c>
      <c r="CB812">
        <v>-1</v>
      </c>
      <c r="CC812">
        <v>50</v>
      </c>
      <c r="CD812">
        <v>0</v>
      </c>
      <c r="CE812">
        <v>1486</v>
      </c>
      <c r="CF812">
        <v>-1</v>
      </c>
      <c r="CG812">
        <v>400</v>
      </c>
      <c r="CH812">
        <v>-1</v>
      </c>
      <c r="CI812" t="s">
        <v>122</v>
      </c>
      <c r="CJ812" t="s">
        <v>137</v>
      </c>
      <c r="CK812" t="s">
        <v>133</v>
      </c>
      <c r="CL812" t="s">
        <v>142</v>
      </c>
      <c r="CM812" t="s">
        <v>109</v>
      </c>
      <c r="CN812" t="s">
        <v>124</v>
      </c>
      <c r="CO812">
        <v>1</v>
      </c>
      <c r="CP812" t="s">
        <v>131</v>
      </c>
      <c r="CQ812">
        <v>3000</v>
      </c>
      <c r="CR812">
        <v>-999999</v>
      </c>
      <c r="CS812">
        <v>0</v>
      </c>
      <c r="CT812">
        <v>1059655</v>
      </c>
      <c r="CU812">
        <v>0</v>
      </c>
      <c r="CV812" t="s">
        <v>131</v>
      </c>
      <c r="CW812">
        <v>599</v>
      </c>
      <c r="CX812">
        <v>1060254</v>
      </c>
      <c r="CZ812" t="s">
        <v>115</v>
      </c>
      <c r="DA812" t="s">
        <v>140</v>
      </c>
      <c r="DB812">
        <v>454</v>
      </c>
      <c r="DC812" t="s">
        <v>128</v>
      </c>
      <c r="DD812" t="s">
        <v>134</v>
      </c>
      <c r="DE812">
        <v>30</v>
      </c>
      <c r="DF812">
        <v>4</v>
      </c>
      <c r="DG812">
        <v>162</v>
      </c>
      <c r="DH812">
        <v>30</v>
      </c>
      <c r="DI812" t="s">
        <v>136</v>
      </c>
      <c r="DJ812" s="38">
        <f t="shared" si="12"/>
        <v>1</v>
      </c>
      <c r="DK812" s="38">
        <v>0</v>
      </c>
      <c r="DL812" s="38">
        <v>18</v>
      </c>
      <c r="DM812" s="38">
        <v>4</v>
      </c>
      <c r="DN812" s="38">
        <v>1</v>
      </c>
      <c r="DO812" s="38">
        <v>599</v>
      </c>
    </row>
    <row r="813" spans="1:119" x14ac:dyDescent="0.3">
      <c r="A813" t="s">
        <v>114</v>
      </c>
      <c r="B813">
        <v>3103</v>
      </c>
      <c r="C813">
        <v>1</v>
      </c>
      <c r="D813">
        <v>33</v>
      </c>
      <c r="E813" t="s">
        <v>197</v>
      </c>
      <c r="F813" t="s">
        <v>198</v>
      </c>
      <c r="G813">
        <v>60.006</v>
      </c>
      <c r="H813" t="s">
        <v>165</v>
      </c>
      <c r="I813">
        <v>1</v>
      </c>
      <c r="J813" t="s">
        <v>115</v>
      </c>
      <c r="K813">
        <v>132201385</v>
      </c>
      <c r="L813" t="s">
        <v>116</v>
      </c>
      <c r="M813" t="s">
        <v>166</v>
      </c>
      <c r="N813" t="s">
        <v>117</v>
      </c>
      <c r="O813" t="s">
        <v>199</v>
      </c>
      <c r="Q813" s="2">
        <v>0.31438657407407405</v>
      </c>
      <c r="R813" t="s">
        <v>118</v>
      </c>
      <c r="S813" t="s">
        <v>119</v>
      </c>
      <c r="T813">
        <v>28</v>
      </c>
      <c r="U813">
        <v>4</v>
      </c>
      <c r="V813">
        <v>1</v>
      </c>
      <c r="W813">
        <v>4</v>
      </c>
      <c r="X813">
        <v>4</v>
      </c>
      <c r="Y813">
        <v>-1</v>
      </c>
      <c r="BD813" t="s">
        <v>141</v>
      </c>
      <c r="BE813" t="s">
        <v>21</v>
      </c>
      <c r="BP813">
        <v>19</v>
      </c>
      <c r="BQ813">
        <v>17</v>
      </c>
      <c r="BR813" t="s">
        <v>138</v>
      </c>
      <c r="BS813" t="s">
        <v>131</v>
      </c>
      <c r="BT813">
        <v>2</v>
      </c>
      <c r="BU813">
        <v>50</v>
      </c>
      <c r="BV813">
        <v>1</v>
      </c>
      <c r="BW813">
        <v>512</v>
      </c>
      <c r="BX813">
        <v>314</v>
      </c>
      <c r="BY813" t="s">
        <v>115</v>
      </c>
      <c r="BZ813">
        <v>3231</v>
      </c>
      <c r="CA813">
        <v>3231</v>
      </c>
      <c r="CB813">
        <v>-1</v>
      </c>
      <c r="CC813">
        <v>50</v>
      </c>
      <c r="CD813">
        <v>1</v>
      </c>
      <c r="CE813">
        <v>827</v>
      </c>
      <c r="CF813">
        <v>-1</v>
      </c>
      <c r="CG813">
        <v>400</v>
      </c>
      <c r="CH813">
        <v>-1</v>
      </c>
      <c r="CI813" t="s">
        <v>122</v>
      </c>
      <c r="CJ813" t="s">
        <v>127</v>
      </c>
      <c r="CK813" t="s">
        <v>127</v>
      </c>
      <c r="CL813" t="s">
        <v>142</v>
      </c>
      <c r="CM813" t="s">
        <v>109</v>
      </c>
      <c r="CN813" t="s">
        <v>124</v>
      </c>
      <c r="CO813">
        <v>1</v>
      </c>
      <c r="CP813" t="s">
        <v>131</v>
      </c>
      <c r="CQ813">
        <v>3000</v>
      </c>
      <c r="CR813">
        <v>-999999</v>
      </c>
      <c r="CS813">
        <v>0</v>
      </c>
      <c r="CT813">
        <v>1064121</v>
      </c>
      <c r="CU813">
        <v>0</v>
      </c>
      <c r="CV813" t="s">
        <v>131</v>
      </c>
      <c r="CW813">
        <v>542</v>
      </c>
      <c r="CX813">
        <v>1064663</v>
      </c>
      <c r="CZ813" t="s">
        <v>115</v>
      </c>
      <c r="DA813" t="s">
        <v>140</v>
      </c>
      <c r="DB813">
        <v>314</v>
      </c>
      <c r="DC813" t="s">
        <v>128</v>
      </c>
      <c r="DD813" t="s">
        <v>134</v>
      </c>
      <c r="DE813">
        <v>34</v>
      </c>
      <c r="DF813">
        <v>4</v>
      </c>
      <c r="DG813">
        <v>163</v>
      </c>
      <c r="DH813">
        <v>34</v>
      </c>
      <c r="DI813" t="s">
        <v>130</v>
      </c>
      <c r="DJ813" s="38">
        <f t="shared" si="12"/>
        <v>1</v>
      </c>
      <c r="DK813" s="38">
        <v>0</v>
      </c>
      <c r="DL813" s="38">
        <v>19</v>
      </c>
      <c r="DM813" s="38">
        <v>4</v>
      </c>
      <c r="DN813" s="38">
        <v>1</v>
      </c>
      <c r="DO813" s="38">
        <v>542</v>
      </c>
    </row>
    <row r="814" spans="1:119" x14ac:dyDescent="0.3">
      <c r="A814" t="s">
        <v>114</v>
      </c>
      <c r="B814">
        <v>3103</v>
      </c>
      <c r="C814">
        <v>1</v>
      </c>
      <c r="D814">
        <v>33</v>
      </c>
      <c r="E814" t="s">
        <v>197</v>
      </c>
      <c r="F814" t="s">
        <v>198</v>
      </c>
      <c r="G814">
        <v>60.006</v>
      </c>
      <c r="H814" t="s">
        <v>165</v>
      </c>
      <c r="I814">
        <v>1</v>
      </c>
      <c r="J814" t="s">
        <v>115</v>
      </c>
      <c r="K814">
        <v>132201385</v>
      </c>
      <c r="L814" t="s">
        <v>116</v>
      </c>
      <c r="M814" t="s">
        <v>166</v>
      </c>
      <c r="N814" t="s">
        <v>117</v>
      </c>
      <c r="O814" t="s">
        <v>199</v>
      </c>
      <c r="Q814" s="2">
        <v>0.31438657407407405</v>
      </c>
      <c r="R814" t="s">
        <v>118</v>
      </c>
      <c r="S814" t="s">
        <v>119</v>
      </c>
      <c r="T814">
        <v>28</v>
      </c>
      <c r="U814">
        <v>4</v>
      </c>
      <c r="V814">
        <v>1</v>
      </c>
      <c r="W814">
        <v>4</v>
      </c>
      <c r="X814">
        <v>4</v>
      </c>
      <c r="Y814">
        <v>-1</v>
      </c>
      <c r="BD814" t="s">
        <v>141</v>
      </c>
      <c r="BE814" t="s">
        <v>21</v>
      </c>
      <c r="BP814">
        <v>20</v>
      </c>
      <c r="BQ814">
        <v>14</v>
      </c>
      <c r="BR814" t="s">
        <v>120</v>
      </c>
      <c r="BS814" t="s">
        <v>121</v>
      </c>
      <c r="BT814">
        <v>1</v>
      </c>
      <c r="BU814">
        <v>50</v>
      </c>
      <c r="BV814">
        <v>0</v>
      </c>
      <c r="BW814">
        <v>512</v>
      </c>
      <c r="BX814">
        <v>-100</v>
      </c>
      <c r="BY814" t="s">
        <v>115</v>
      </c>
      <c r="BZ814">
        <v>2571</v>
      </c>
      <c r="CA814">
        <v>2571</v>
      </c>
      <c r="CB814">
        <v>-1</v>
      </c>
      <c r="CC814">
        <v>50</v>
      </c>
      <c r="CD814">
        <v>0</v>
      </c>
      <c r="CE814">
        <v>1096</v>
      </c>
      <c r="CF814">
        <v>-1</v>
      </c>
      <c r="CG814">
        <v>400</v>
      </c>
      <c r="CH814">
        <v>-1</v>
      </c>
      <c r="CI814" t="s">
        <v>122</v>
      </c>
      <c r="CJ814" t="s">
        <v>137</v>
      </c>
      <c r="CK814" t="s">
        <v>127</v>
      </c>
      <c r="CL814" t="s">
        <v>142</v>
      </c>
      <c r="CM814" t="s">
        <v>109</v>
      </c>
      <c r="CN814" t="s">
        <v>124</v>
      </c>
      <c r="CO814">
        <v>1</v>
      </c>
      <c r="CP814" t="s">
        <v>121</v>
      </c>
      <c r="CQ814">
        <v>3000</v>
      </c>
      <c r="CR814">
        <v>-999999</v>
      </c>
      <c r="CS814">
        <v>0</v>
      </c>
      <c r="CT814">
        <v>1069521</v>
      </c>
      <c r="CU814">
        <v>0</v>
      </c>
      <c r="CV814" t="s">
        <v>121</v>
      </c>
      <c r="CW814">
        <v>933</v>
      </c>
      <c r="CX814">
        <v>1070454</v>
      </c>
      <c r="CZ814" t="s">
        <v>125</v>
      </c>
      <c r="DA814" t="s">
        <v>126</v>
      </c>
      <c r="DB814">
        <v>314</v>
      </c>
      <c r="DC814" t="s">
        <v>128</v>
      </c>
      <c r="DD814" t="s">
        <v>134</v>
      </c>
      <c r="DE814">
        <v>27</v>
      </c>
      <c r="DF814">
        <v>4</v>
      </c>
      <c r="DG814">
        <v>164</v>
      </c>
      <c r="DH814">
        <v>27</v>
      </c>
      <c r="DI814" t="s">
        <v>136</v>
      </c>
      <c r="DJ814" s="38">
        <f t="shared" si="12"/>
        <v>1</v>
      </c>
      <c r="DK814" s="38">
        <v>0</v>
      </c>
      <c r="DL814" s="38">
        <v>20</v>
      </c>
      <c r="DM814" s="38">
        <v>4</v>
      </c>
      <c r="DN814" s="38">
        <v>1</v>
      </c>
      <c r="DO814" s="38">
        <v>933</v>
      </c>
    </row>
    <row r="815" spans="1:119" x14ac:dyDescent="0.3">
      <c r="A815" t="s">
        <v>114</v>
      </c>
      <c r="B815">
        <v>3103</v>
      </c>
      <c r="C815">
        <v>1</v>
      </c>
      <c r="D815">
        <v>33</v>
      </c>
      <c r="E815" t="s">
        <v>197</v>
      </c>
      <c r="F815" t="s">
        <v>198</v>
      </c>
      <c r="G815">
        <v>60.006</v>
      </c>
      <c r="H815" t="s">
        <v>165</v>
      </c>
      <c r="I815">
        <v>1</v>
      </c>
      <c r="J815" t="s">
        <v>115</v>
      </c>
      <c r="K815">
        <v>132201385</v>
      </c>
      <c r="L815" t="s">
        <v>116</v>
      </c>
      <c r="M815" t="s">
        <v>166</v>
      </c>
      <c r="N815" t="s">
        <v>117</v>
      </c>
      <c r="O815" t="s">
        <v>199</v>
      </c>
      <c r="Q815" s="2">
        <v>0.31438657407407405</v>
      </c>
      <c r="R815" t="s">
        <v>118</v>
      </c>
      <c r="S815" t="s">
        <v>119</v>
      </c>
      <c r="T815">
        <v>28</v>
      </c>
      <c r="U815">
        <v>4</v>
      </c>
      <c r="V815">
        <v>1</v>
      </c>
      <c r="W815">
        <v>4</v>
      </c>
      <c r="X815">
        <v>4</v>
      </c>
      <c r="Y815">
        <v>-1</v>
      </c>
      <c r="BD815" t="s">
        <v>141</v>
      </c>
      <c r="BE815" t="s">
        <v>21</v>
      </c>
      <c r="BP815">
        <v>21</v>
      </c>
      <c r="BQ815">
        <v>10</v>
      </c>
      <c r="BR815" t="s">
        <v>120</v>
      </c>
      <c r="BS815" t="s">
        <v>121</v>
      </c>
      <c r="BT815">
        <v>1</v>
      </c>
      <c r="BU815">
        <v>50</v>
      </c>
      <c r="BV815">
        <v>0</v>
      </c>
      <c r="BW815">
        <v>512</v>
      </c>
      <c r="BX815">
        <v>314</v>
      </c>
      <c r="BY815" t="s">
        <v>115</v>
      </c>
      <c r="BZ815">
        <v>2882</v>
      </c>
      <c r="CA815">
        <v>2882</v>
      </c>
      <c r="CB815">
        <v>-1</v>
      </c>
      <c r="CC815">
        <v>50</v>
      </c>
      <c r="CD815">
        <v>0</v>
      </c>
      <c r="CE815">
        <v>731</v>
      </c>
      <c r="CF815">
        <v>-1</v>
      </c>
      <c r="CG815">
        <v>400</v>
      </c>
      <c r="CH815">
        <v>-1</v>
      </c>
      <c r="CI815" t="s">
        <v>122</v>
      </c>
      <c r="CJ815" t="s">
        <v>127</v>
      </c>
      <c r="CK815" t="s">
        <v>133</v>
      </c>
      <c r="CL815" t="s">
        <v>142</v>
      </c>
      <c r="CM815" t="s">
        <v>109</v>
      </c>
      <c r="CN815" t="s">
        <v>124</v>
      </c>
      <c r="CO815">
        <v>1</v>
      </c>
      <c r="CP815" t="s">
        <v>121</v>
      </c>
      <c r="CQ815">
        <v>3000</v>
      </c>
      <c r="CR815">
        <v>-999999</v>
      </c>
      <c r="CS815">
        <v>0</v>
      </c>
      <c r="CT815">
        <v>1074287</v>
      </c>
      <c r="CU815">
        <v>0</v>
      </c>
      <c r="CV815" t="s">
        <v>121</v>
      </c>
      <c r="CW815">
        <v>987</v>
      </c>
      <c r="CX815">
        <v>1075274</v>
      </c>
      <c r="CZ815" t="s">
        <v>125</v>
      </c>
      <c r="DA815" t="s">
        <v>126</v>
      </c>
      <c r="DB815">
        <v>454</v>
      </c>
      <c r="DC815" t="s">
        <v>128</v>
      </c>
      <c r="DD815" t="s">
        <v>129</v>
      </c>
      <c r="DE815">
        <v>19</v>
      </c>
      <c r="DF815">
        <v>4</v>
      </c>
      <c r="DG815">
        <v>165</v>
      </c>
      <c r="DH815">
        <v>19</v>
      </c>
      <c r="DI815" t="s">
        <v>135</v>
      </c>
      <c r="DJ815" s="38">
        <f t="shared" si="12"/>
        <v>1</v>
      </c>
      <c r="DK815" s="38">
        <v>0</v>
      </c>
      <c r="DL815" s="38">
        <v>21</v>
      </c>
      <c r="DM815" s="38">
        <v>4</v>
      </c>
      <c r="DN815" s="38">
        <v>1</v>
      </c>
      <c r="DO815" s="38">
        <v>987</v>
      </c>
    </row>
    <row r="816" spans="1:119" x14ac:dyDescent="0.3">
      <c r="A816" t="s">
        <v>114</v>
      </c>
      <c r="B816">
        <v>3103</v>
      </c>
      <c r="C816">
        <v>1</v>
      </c>
      <c r="D816">
        <v>33</v>
      </c>
      <c r="E816" t="s">
        <v>197</v>
      </c>
      <c r="F816" t="s">
        <v>198</v>
      </c>
      <c r="G816">
        <v>60.006</v>
      </c>
      <c r="H816" t="s">
        <v>165</v>
      </c>
      <c r="I816">
        <v>1</v>
      </c>
      <c r="J816" t="s">
        <v>115</v>
      </c>
      <c r="K816">
        <v>132201385</v>
      </c>
      <c r="L816" t="s">
        <v>116</v>
      </c>
      <c r="M816" t="s">
        <v>166</v>
      </c>
      <c r="N816" t="s">
        <v>117</v>
      </c>
      <c r="O816" t="s">
        <v>199</v>
      </c>
      <c r="Q816" s="2">
        <v>0.31438657407407405</v>
      </c>
      <c r="R816" t="s">
        <v>118</v>
      </c>
      <c r="S816" t="s">
        <v>119</v>
      </c>
      <c r="T816">
        <v>28</v>
      </c>
      <c r="U816">
        <v>4</v>
      </c>
      <c r="V816">
        <v>1</v>
      </c>
      <c r="W816">
        <v>4</v>
      </c>
      <c r="X816">
        <v>4</v>
      </c>
      <c r="Y816">
        <v>-1</v>
      </c>
      <c r="BD816" t="s">
        <v>141</v>
      </c>
      <c r="BE816" t="s">
        <v>21</v>
      </c>
      <c r="BP816">
        <v>22</v>
      </c>
      <c r="BQ816">
        <v>13</v>
      </c>
      <c r="BR816" t="s">
        <v>138</v>
      </c>
      <c r="BS816" t="s">
        <v>121</v>
      </c>
      <c r="BT816">
        <v>1</v>
      </c>
      <c r="BU816">
        <v>50</v>
      </c>
      <c r="BV816">
        <v>0</v>
      </c>
      <c r="BW816">
        <v>512</v>
      </c>
      <c r="BX816">
        <v>-100</v>
      </c>
      <c r="BY816" t="s">
        <v>125</v>
      </c>
      <c r="BZ816">
        <v>2212</v>
      </c>
      <c r="CA816">
        <v>2212</v>
      </c>
      <c r="CB816">
        <v>-1</v>
      </c>
      <c r="CC816">
        <v>50</v>
      </c>
      <c r="CD816">
        <v>0</v>
      </c>
      <c r="CE816">
        <v>1587</v>
      </c>
      <c r="CF816">
        <v>-1</v>
      </c>
      <c r="CG816">
        <v>400</v>
      </c>
      <c r="CH816">
        <v>-1</v>
      </c>
      <c r="CI816" t="s">
        <v>122</v>
      </c>
      <c r="CJ816" t="s">
        <v>137</v>
      </c>
      <c r="CK816" t="s">
        <v>127</v>
      </c>
      <c r="CL816" t="s">
        <v>142</v>
      </c>
      <c r="CM816" t="s">
        <v>109</v>
      </c>
      <c r="CN816" t="s">
        <v>124</v>
      </c>
      <c r="CO816">
        <v>1</v>
      </c>
      <c r="CP816" t="s">
        <v>121</v>
      </c>
      <c r="CQ816">
        <v>3000</v>
      </c>
      <c r="CR816">
        <v>-999999</v>
      </c>
      <c r="CS816">
        <v>0</v>
      </c>
      <c r="CT816">
        <v>1080270</v>
      </c>
      <c r="CU816">
        <v>0</v>
      </c>
      <c r="CV816" t="s">
        <v>121</v>
      </c>
      <c r="CW816">
        <v>801</v>
      </c>
      <c r="CX816">
        <v>1081071</v>
      </c>
      <c r="CZ816" t="s">
        <v>125</v>
      </c>
      <c r="DA816" t="s">
        <v>139</v>
      </c>
      <c r="DB816">
        <v>314</v>
      </c>
      <c r="DC816" t="s">
        <v>128</v>
      </c>
      <c r="DD816" t="s">
        <v>134</v>
      </c>
      <c r="DE816">
        <v>25</v>
      </c>
      <c r="DF816">
        <v>4</v>
      </c>
      <c r="DG816">
        <v>166</v>
      </c>
      <c r="DH816">
        <v>25</v>
      </c>
      <c r="DI816" t="s">
        <v>136</v>
      </c>
      <c r="DJ816" s="38">
        <f t="shared" si="12"/>
        <v>1</v>
      </c>
      <c r="DK816" s="38">
        <v>0</v>
      </c>
      <c r="DL816" s="38">
        <v>22</v>
      </c>
      <c r="DM816" s="38">
        <v>4</v>
      </c>
      <c r="DN816" s="38">
        <v>1</v>
      </c>
      <c r="DO816" s="38">
        <v>801</v>
      </c>
    </row>
    <row r="817" spans="1:119" x14ac:dyDescent="0.3">
      <c r="A817" t="s">
        <v>114</v>
      </c>
      <c r="B817">
        <v>3103</v>
      </c>
      <c r="C817">
        <v>1</v>
      </c>
      <c r="D817">
        <v>33</v>
      </c>
      <c r="E817" t="s">
        <v>197</v>
      </c>
      <c r="F817" t="s">
        <v>198</v>
      </c>
      <c r="G817">
        <v>60.006</v>
      </c>
      <c r="H817" t="s">
        <v>165</v>
      </c>
      <c r="I817">
        <v>1</v>
      </c>
      <c r="J817" t="s">
        <v>115</v>
      </c>
      <c r="K817">
        <v>132201385</v>
      </c>
      <c r="L817" t="s">
        <v>116</v>
      </c>
      <c r="M817" t="s">
        <v>166</v>
      </c>
      <c r="N817" t="s">
        <v>117</v>
      </c>
      <c r="O817" t="s">
        <v>199</v>
      </c>
      <c r="Q817" s="2">
        <v>0.31438657407407405</v>
      </c>
      <c r="R817" t="s">
        <v>118</v>
      </c>
      <c r="S817" t="s">
        <v>119</v>
      </c>
      <c r="T817">
        <v>28</v>
      </c>
      <c r="U817">
        <v>4</v>
      </c>
      <c r="V817">
        <v>1</v>
      </c>
      <c r="W817">
        <v>4</v>
      </c>
      <c r="X817">
        <v>4</v>
      </c>
      <c r="Y817">
        <v>-1</v>
      </c>
      <c r="BD817" t="s">
        <v>141</v>
      </c>
      <c r="BE817" t="s">
        <v>21</v>
      </c>
      <c r="BP817">
        <v>23</v>
      </c>
      <c r="BQ817">
        <v>11</v>
      </c>
      <c r="BR817" t="s">
        <v>138</v>
      </c>
      <c r="BS817" t="s">
        <v>121</v>
      </c>
      <c r="BT817">
        <v>1</v>
      </c>
      <c r="BU817">
        <v>50</v>
      </c>
      <c r="BV817">
        <v>0</v>
      </c>
      <c r="BW817">
        <v>512</v>
      </c>
      <c r="BX817">
        <v>454</v>
      </c>
      <c r="BY817" t="s">
        <v>125</v>
      </c>
      <c r="BZ817">
        <v>3169</v>
      </c>
      <c r="CA817">
        <v>3169</v>
      </c>
      <c r="CB817">
        <v>-1</v>
      </c>
      <c r="CC817">
        <v>50</v>
      </c>
      <c r="CD817">
        <v>1</v>
      </c>
      <c r="CE817">
        <v>834</v>
      </c>
      <c r="CF817">
        <v>-1</v>
      </c>
      <c r="CG817">
        <v>400</v>
      </c>
      <c r="CH817">
        <v>-1</v>
      </c>
      <c r="CI817" t="s">
        <v>122</v>
      </c>
      <c r="CJ817" t="s">
        <v>133</v>
      </c>
      <c r="CK817" t="s">
        <v>127</v>
      </c>
      <c r="CL817" t="s">
        <v>142</v>
      </c>
      <c r="CM817" t="s">
        <v>109</v>
      </c>
      <c r="CN817" t="s">
        <v>124</v>
      </c>
      <c r="CO817">
        <v>1</v>
      </c>
      <c r="CP817" t="s">
        <v>121</v>
      </c>
      <c r="CQ817">
        <v>3000</v>
      </c>
      <c r="CR817">
        <v>-999999</v>
      </c>
      <c r="CS817">
        <v>0</v>
      </c>
      <c r="CT817">
        <v>1084669</v>
      </c>
      <c r="CU817">
        <v>0</v>
      </c>
      <c r="CV817" t="s">
        <v>121</v>
      </c>
      <c r="CW817">
        <v>597</v>
      </c>
      <c r="CX817">
        <v>1085266</v>
      </c>
      <c r="CZ817" t="s">
        <v>125</v>
      </c>
      <c r="DA817" t="s">
        <v>139</v>
      </c>
      <c r="DB817">
        <v>314</v>
      </c>
      <c r="DC817" t="s">
        <v>128</v>
      </c>
      <c r="DD817" t="s">
        <v>129</v>
      </c>
      <c r="DE817">
        <v>21</v>
      </c>
      <c r="DF817">
        <v>4</v>
      </c>
      <c r="DG817">
        <v>167</v>
      </c>
      <c r="DH817">
        <v>21</v>
      </c>
      <c r="DI817" t="s">
        <v>135</v>
      </c>
      <c r="DJ817" s="38">
        <f t="shared" si="12"/>
        <v>1</v>
      </c>
      <c r="DK817" s="38">
        <v>0</v>
      </c>
      <c r="DL817" s="38">
        <v>23</v>
      </c>
      <c r="DM817" s="38">
        <v>4</v>
      </c>
      <c r="DN817" s="38">
        <v>1</v>
      </c>
      <c r="DO817" s="38">
        <v>597</v>
      </c>
    </row>
    <row r="818" spans="1:119" x14ac:dyDescent="0.3">
      <c r="A818" t="s">
        <v>114</v>
      </c>
      <c r="B818">
        <v>3103</v>
      </c>
      <c r="C818">
        <v>1</v>
      </c>
      <c r="D818">
        <v>33</v>
      </c>
      <c r="E818" t="s">
        <v>197</v>
      </c>
      <c r="F818" t="s">
        <v>198</v>
      </c>
      <c r="G818">
        <v>60.006</v>
      </c>
      <c r="H818" t="s">
        <v>165</v>
      </c>
      <c r="I818">
        <v>1</v>
      </c>
      <c r="J818" t="s">
        <v>115</v>
      </c>
      <c r="K818">
        <v>132201385</v>
      </c>
      <c r="L818" t="s">
        <v>116</v>
      </c>
      <c r="M818" t="s">
        <v>166</v>
      </c>
      <c r="N818" t="s">
        <v>117</v>
      </c>
      <c r="O818" t="s">
        <v>199</v>
      </c>
      <c r="Q818" s="2">
        <v>0.31438657407407405</v>
      </c>
      <c r="R818" t="s">
        <v>118</v>
      </c>
      <c r="S818" t="s">
        <v>119</v>
      </c>
      <c r="T818">
        <v>28</v>
      </c>
      <c r="U818">
        <v>4</v>
      </c>
      <c r="V818">
        <v>1</v>
      </c>
      <c r="W818">
        <v>4</v>
      </c>
      <c r="X818">
        <v>4</v>
      </c>
      <c r="Y818">
        <v>-1</v>
      </c>
      <c r="BD818" t="s">
        <v>141</v>
      </c>
      <c r="BE818" t="s">
        <v>21</v>
      </c>
      <c r="BP818">
        <v>24</v>
      </c>
      <c r="BQ818">
        <v>8</v>
      </c>
      <c r="BR818" t="s">
        <v>120</v>
      </c>
      <c r="BS818" t="s">
        <v>131</v>
      </c>
      <c r="BT818">
        <v>2</v>
      </c>
      <c r="BU818">
        <v>50</v>
      </c>
      <c r="BV818">
        <v>0</v>
      </c>
      <c r="BW818">
        <v>512</v>
      </c>
      <c r="BX818">
        <v>454</v>
      </c>
      <c r="BY818" t="s">
        <v>125</v>
      </c>
      <c r="BZ818">
        <v>2501</v>
      </c>
      <c r="CA818">
        <v>2501</v>
      </c>
      <c r="CB818">
        <v>-1</v>
      </c>
      <c r="CC818">
        <v>50</v>
      </c>
      <c r="CD818">
        <v>0</v>
      </c>
      <c r="CE818">
        <v>1489</v>
      </c>
      <c r="CF818">
        <v>-1</v>
      </c>
      <c r="CG818">
        <v>400</v>
      </c>
      <c r="CH818">
        <v>-1</v>
      </c>
      <c r="CI818" t="s">
        <v>122</v>
      </c>
      <c r="CJ818" t="s">
        <v>133</v>
      </c>
      <c r="CK818" t="s">
        <v>133</v>
      </c>
      <c r="CL818" t="s">
        <v>142</v>
      </c>
      <c r="CM818" t="s">
        <v>109</v>
      </c>
      <c r="CN818" t="s">
        <v>124</v>
      </c>
      <c r="CO818">
        <v>1</v>
      </c>
      <c r="CP818" t="s">
        <v>131</v>
      </c>
      <c r="CQ818">
        <v>3000</v>
      </c>
      <c r="CR818">
        <v>-999999</v>
      </c>
      <c r="CS818">
        <v>0</v>
      </c>
      <c r="CT818">
        <v>1090469</v>
      </c>
      <c r="CU818">
        <v>0</v>
      </c>
      <c r="CV818" t="s">
        <v>131</v>
      </c>
      <c r="CW818">
        <v>610</v>
      </c>
      <c r="CX818">
        <v>1091079</v>
      </c>
      <c r="CZ818" t="s">
        <v>115</v>
      </c>
      <c r="DA818" t="s">
        <v>132</v>
      </c>
      <c r="DB818">
        <v>454</v>
      </c>
      <c r="DC818" t="s">
        <v>128</v>
      </c>
      <c r="DD818" t="s">
        <v>129</v>
      </c>
      <c r="DE818">
        <v>16</v>
      </c>
      <c r="DF818">
        <v>4</v>
      </c>
      <c r="DG818">
        <v>168</v>
      </c>
      <c r="DH818">
        <v>16</v>
      </c>
      <c r="DI818" t="s">
        <v>130</v>
      </c>
      <c r="DJ818" s="38">
        <f t="shared" si="12"/>
        <v>1</v>
      </c>
      <c r="DK818" s="38">
        <v>0</v>
      </c>
      <c r="DL818" s="38">
        <v>24</v>
      </c>
      <c r="DM818" s="38">
        <v>4</v>
      </c>
      <c r="DN818" s="38">
        <v>1</v>
      </c>
      <c r="DO818" s="38">
        <v>610</v>
      </c>
    </row>
    <row r="819" spans="1:119" x14ac:dyDescent="0.3">
      <c r="A819" t="s">
        <v>114</v>
      </c>
      <c r="B819">
        <v>3103</v>
      </c>
      <c r="C819">
        <v>1</v>
      </c>
      <c r="D819">
        <v>33</v>
      </c>
      <c r="E819" t="s">
        <v>197</v>
      </c>
      <c r="F819" t="s">
        <v>198</v>
      </c>
      <c r="G819">
        <v>60.006</v>
      </c>
      <c r="H819" t="s">
        <v>165</v>
      </c>
      <c r="I819">
        <v>1</v>
      </c>
      <c r="J819" t="s">
        <v>115</v>
      </c>
      <c r="K819">
        <v>132201385</v>
      </c>
      <c r="L819" t="s">
        <v>116</v>
      </c>
      <c r="M819" t="s">
        <v>166</v>
      </c>
      <c r="N819" t="s">
        <v>117</v>
      </c>
      <c r="O819" t="s">
        <v>199</v>
      </c>
      <c r="Q819" s="2">
        <v>0.31438657407407405</v>
      </c>
      <c r="R819" t="s">
        <v>118</v>
      </c>
      <c r="S819" t="s">
        <v>119</v>
      </c>
      <c r="T819">
        <v>28</v>
      </c>
      <c r="U819">
        <v>4</v>
      </c>
      <c r="V819">
        <v>1</v>
      </c>
      <c r="W819">
        <v>4</v>
      </c>
      <c r="X819">
        <v>4</v>
      </c>
      <c r="Y819">
        <v>-1</v>
      </c>
      <c r="BD819" t="s">
        <v>141</v>
      </c>
      <c r="BE819" t="s">
        <v>21</v>
      </c>
      <c r="BP819">
        <v>25</v>
      </c>
      <c r="BQ819">
        <v>18</v>
      </c>
      <c r="BR819" t="s">
        <v>120</v>
      </c>
      <c r="BS819" t="s">
        <v>131</v>
      </c>
      <c r="BT819">
        <v>2</v>
      </c>
      <c r="BU819">
        <v>50</v>
      </c>
      <c r="BV819">
        <v>1</v>
      </c>
      <c r="BW819">
        <v>512</v>
      </c>
      <c r="BX819">
        <v>314</v>
      </c>
      <c r="BY819" t="s">
        <v>125</v>
      </c>
      <c r="BZ819">
        <v>2754</v>
      </c>
      <c r="CA819">
        <v>2754</v>
      </c>
      <c r="CB819">
        <v>-1</v>
      </c>
      <c r="CC819">
        <v>50</v>
      </c>
      <c r="CD819">
        <v>1</v>
      </c>
      <c r="CE819">
        <v>937</v>
      </c>
      <c r="CF819">
        <v>-1</v>
      </c>
      <c r="CG819">
        <v>400</v>
      </c>
      <c r="CH819">
        <v>-1</v>
      </c>
      <c r="CI819" t="s">
        <v>122</v>
      </c>
      <c r="CJ819" t="s">
        <v>127</v>
      </c>
      <c r="CK819" t="s">
        <v>127</v>
      </c>
      <c r="CL819" t="s">
        <v>142</v>
      </c>
      <c r="CM819" t="s">
        <v>109</v>
      </c>
      <c r="CN819" t="s">
        <v>124</v>
      </c>
      <c r="CO819">
        <v>1</v>
      </c>
      <c r="CP819" t="s">
        <v>131</v>
      </c>
      <c r="CQ819">
        <v>3000</v>
      </c>
      <c r="CR819">
        <v>-999999</v>
      </c>
      <c r="CS819">
        <v>0</v>
      </c>
      <c r="CT819">
        <v>1095068</v>
      </c>
      <c r="CU819">
        <v>0</v>
      </c>
      <c r="CV819" t="s">
        <v>131</v>
      </c>
      <c r="CW819">
        <v>909</v>
      </c>
      <c r="CX819">
        <v>1095977</v>
      </c>
      <c r="CZ819" t="s">
        <v>115</v>
      </c>
      <c r="DA819" t="s">
        <v>132</v>
      </c>
      <c r="DB819">
        <v>314</v>
      </c>
      <c r="DC819" t="s">
        <v>128</v>
      </c>
      <c r="DD819" t="s">
        <v>134</v>
      </c>
      <c r="DE819">
        <v>36</v>
      </c>
      <c r="DF819">
        <v>4</v>
      </c>
      <c r="DG819">
        <v>169</v>
      </c>
      <c r="DH819">
        <v>36</v>
      </c>
      <c r="DI819" t="s">
        <v>130</v>
      </c>
      <c r="DJ819" s="38">
        <f t="shared" si="12"/>
        <v>1</v>
      </c>
      <c r="DK819" s="38">
        <v>0</v>
      </c>
      <c r="DL819" s="38">
        <v>25</v>
      </c>
      <c r="DM819" s="38">
        <v>4</v>
      </c>
      <c r="DN819" s="38">
        <v>1</v>
      </c>
      <c r="DO819" s="38">
        <v>909</v>
      </c>
    </row>
    <row r="820" spans="1:119" x14ac:dyDescent="0.3">
      <c r="A820" t="s">
        <v>114</v>
      </c>
      <c r="B820">
        <v>3103</v>
      </c>
      <c r="C820">
        <v>1</v>
      </c>
      <c r="D820">
        <v>33</v>
      </c>
      <c r="E820" t="s">
        <v>197</v>
      </c>
      <c r="F820" t="s">
        <v>198</v>
      </c>
      <c r="G820">
        <v>60.006</v>
      </c>
      <c r="H820" t="s">
        <v>165</v>
      </c>
      <c r="I820">
        <v>1</v>
      </c>
      <c r="J820" t="s">
        <v>115</v>
      </c>
      <c r="K820">
        <v>132201385</v>
      </c>
      <c r="L820" t="s">
        <v>116</v>
      </c>
      <c r="M820" t="s">
        <v>166</v>
      </c>
      <c r="N820" t="s">
        <v>117</v>
      </c>
      <c r="O820" t="s">
        <v>199</v>
      </c>
      <c r="Q820" s="2">
        <v>0.31438657407407405</v>
      </c>
      <c r="R820" t="s">
        <v>118</v>
      </c>
      <c r="S820" t="s">
        <v>119</v>
      </c>
      <c r="T820">
        <v>28</v>
      </c>
      <c r="U820">
        <v>4</v>
      </c>
      <c r="V820">
        <v>1</v>
      </c>
      <c r="W820">
        <v>4</v>
      </c>
      <c r="X820">
        <v>4</v>
      </c>
      <c r="Y820">
        <v>-1</v>
      </c>
      <c r="BD820" t="s">
        <v>141</v>
      </c>
      <c r="BE820" t="s">
        <v>21</v>
      </c>
      <c r="BP820">
        <v>26</v>
      </c>
      <c r="BQ820">
        <v>1</v>
      </c>
      <c r="BR820" t="s">
        <v>138</v>
      </c>
      <c r="BS820" t="s">
        <v>121</v>
      </c>
      <c r="BT820">
        <v>1</v>
      </c>
      <c r="BU820">
        <v>50</v>
      </c>
      <c r="BV820">
        <v>1</v>
      </c>
      <c r="BW820">
        <v>512</v>
      </c>
      <c r="BX820">
        <v>-100</v>
      </c>
      <c r="BY820" t="s">
        <v>125</v>
      </c>
      <c r="BZ820">
        <v>3513</v>
      </c>
      <c r="CA820">
        <v>3513</v>
      </c>
      <c r="CB820">
        <v>-1</v>
      </c>
      <c r="CC820">
        <v>50</v>
      </c>
      <c r="CD820">
        <v>1</v>
      </c>
      <c r="CE820">
        <v>518</v>
      </c>
      <c r="CF820">
        <v>-1</v>
      </c>
      <c r="CG820">
        <v>400</v>
      </c>
      <c r="CH820">
        <v>-1</v>
      </c>
      <c r="CI820" t="s">
        <v>122</v>
      </c>
      <c r="CJ820" t="s">
        <v>137</v>
      </c>
      <c r="CK820" t="s">
        <v>127</v>
      </c>
      <c r="CL820" t="s">
        <v>142</v>
      </c>
      <c r="CM820" t="s">
        <v>109</v>
      </c>
      <c r="CN820" t="s">
        <v>124</v>
      </c>
      <c r="CO820">
        <v>1</v>
      </c>
      <c r="CP820" t="s">
        <v>121</v>
      </c>
      <c r="CQ820">
        <v>3000</v>
      </c>
      <c r="CR820">
        <v>-999999</v>
      </c>
      <c r="CS820">
        <v>0</v>
      </c>
      <c r="CT820">
        <v>1099801</v>
      </c>
      <c r="CU820">
        <v>0</v>
      </c>
      <c r="CV820" t="s">
        <v>121</v>
      </c>
      <c r="CW820">
        <v>569</v>
      </c>
      <c r="CX820">
        <v>1100370</v>
      </c>
      <c r="CZ820" t="s">
        <v>125</v>
      </c>
      <c r="DA820" t="s">
        <v>139</v>
      </c>
      <c r="DB820">
        <v>314</v>
      </c>
      <c r="DC820" t="s">
        <v>128</v>
      </c>
      <c r="DD820" t="s">
        <v>129</v>
      </c>
      <c r="DE820">
        <v>1</v>
      </c>
      <c r="DF820">
        <v>4</v>
      </c>
      <c r="DG820">
        <v>170</v>
      </c>
      <c r="DH820">
        <v>1</v>
      </c>
      <c r="DI820" t="s">
        <v>136</v>
      </c>
      <c r="DJ820" s="38">
        <f t="shared" si="12"/>
        <v>1</v>
      </c>
      <c r="DK820" s="38">
        <v>0</v>
      </c>
      <c r="DL820" s="38">
        <v>26</v>
      </c>
      <c r="DM820" s="38">
        <v>4</v>
      </c>
      <c r="DN820" s="38">
        <v>1</v>
      </c>
      <c r="DO820" s="38">
        <v>569</v>
      </c>
    </row>
    <row r="821" spans="1:119" x14ac:dyDescent="0.3">
      <c r="A821" t="s">
        <v>114</v>
      </c>
      <c r="B821">
        <v>3103</v>
      </c>
      <c r="C821">
        <v>1</v>
      </c>
      <c r="D821">
        <v>33</v>
      </c>
      <c r="E821" t="s">
        <v>197</v>
      </c>
      <c r="F821" t="s">
        <v>198</v>
      </c>
      <c r="G821">
        <v>60.006</v>
      </c>
      <c r="H821" t="s">
        <v>165</v>
      </c>
      <c r="I821">
        <v>1</v>
      </c>
      <c r="J821" t="s">
        <v>115</v>
      </c>
      <c r="K821">
        <v>132201385</v>
      </c>
      <c r="L821" t="s">
        <v>116</v>
      </c>
      <c r="M821" t="s">
        <v>166</v>
      </c>
      <c r="N821" t="s">
        <v>117</v>
      </c>
      <c r="O821" t="s">
        <v>199</v>
      </c>
      <c r="Q821" s="2">
        <v>0.31438657407407405</v>
      </c>
      <c r="R821" t="s">
        <v>118</v>
      </c>
      <c r="S821" t="s">
        <v>119</v>
      </c>
      <c r="T821">
        <v>28</v>
      </c>
      <c r="U821">
        <v>4</v>
      </c>
      <c r="V821">
        <v>1</v>
      </c>
      <c r="W821">
        <v>4</v>
      </c>
      <c r="X821">
        <v>4</v>
      </c>
      <c r="Y821">
        <v>-1</v>
      </c>
      <c r="BD821" t="s">
        <v>141</v>
      </c>
      <c r="BE821" t="s">
        <v>21</v>
      </c>
      <c r="BP821">
        <v>27</v>
      </c>
      <c r="BQ821">
        <v>11</v>
      </c>
      <c r="BR821" t="s">
        <v>138</v>
      </c>
      <c r="BS821" t="s">
        <v>131</v>
      </c>
      <c r="BT821">
        <v>2</v>
      </c>
      <c r="BU821">
        <v>50</v>
      </c>
      <c r="BV821">
        <v>0</v>
      </c>
      <c r="BW821">
        <v>512</v>
      </c>
      <c r="BX821">
        <v>454</v>
      </c>
      <c r="BY821" t="s">
        <v>115</v>
      </c>
      <c r="BZ821">
        <v>3066</v>
      </c>
      <c r="CA821">
        <v>3066</v>
      </c>
      <c r="CB821">
        <v>-1</v>
      </c>
      <c r="CC821">
        <v>50</v>
      </c>
      <c r="CD821">
        <v>0</v>
      </c>
      <c r="CE821">
        <v>983</v>
      </c>
      <c r="CF821">
        <v>-1</v>
      </c>
      <c r="CG821">
        <v>400</v>
      </c>
      <c r="CH821">
        <v>-1</v>
      </c>
      <c r="CI821" t="s">
        <v>122</v>
      </c>
      <c r="CJ821" t="s">
        <v>133</v>
      </c>
      <c r="CK821" t="s">
        <v>127</v>
      </c>
      <c r="CL821" t="s">
        <v>142</v>
      </c>
      <c r="CM821" t="s">
        <v>109</v>
      </c>
      <c r="CN821" t="s">
        <v>124</v>
      </c>
      <c r="CO821">
        <v>1</v>
      </c>
      <c r="CP821" t="s">
        <v>131</v>
      </c>
      <c r="CQ821">
        <v>3000</v>
      </c>
      <c r="CR821">
        <v>-999999</v>
      </c>
      <c r="CS821">
        <v>0</v>
      </c>
      <c r="CT821">
        <v>1105384</v>
      </c>
      <c r="CU821">
        <v>0</v>
      </c>
      <c r="CV821" t="s">
        <v>131</v>
      </c>
      <c r="CW821">
        <v>551</v>
      </c>
      <c r="CX821">
        <v>1105935</v>
      </c>
      <c r="CZ821" t="s">
        <v>115</v>
      </c>
      <c r="DA821" t="s">
        <v>140</v>
      </c>
      <c r="DB821">
        <v>314</v>
      </c>
      <c r="DC821" t="s">
        <v>128</v>
      </c>
      <c r="DD821" t="s">
        <v>129</v>
      </c>
      <c r="DE821">
        <v>22</v>
      </c>
      <c r="DF821">
        <v>4</v>
      </c>
      <c r="DG821">
        <v>171</v>
      </c>
      <c r="DH821">
        <v>22</v>
      </c>
      <c r="DI821" t="s">
        <v>135</v>
      </c>
      <c r="DJ821" s="38">
        <f t="shared" si="12"/>
        <v>1</v>
      </c>
      <c r="DK821" s="38">
        <v>0</v>
      </c>
      <c r="DL821" s="38">
        <v>27</v>
      </c>
      <c r="DM821" s="38">
        <v>4</v>
      </c>
      <c r="DN821" s="38">
        <v>1</v>
      </c>
      <c r="DO821" s="38">
        <v>551</v>
      </c>
    </row>
    <row r="822" spans="1:119" x14ac:dyDescent="0.3">
      <c r="A822" t="s">
        <v>114</v>
      </c>
      <c r="B822">
        <v>3103</v>
      </c>
      <c r="C822">
        <v>1</v>
      </c>
      <c r="D822">
        <v>33</v>
      </c>
      <c r="E822" t="s">
        <v>197</v>
      </c>
      <c r="F822" t="s">
        <v>198</v>
      </c>
      <c r="G822">
        <v>60.006</v>
      </c>
      <c r="H822" t="s">
        <v>165</v>
      </c>
      <c r="I822">
        <v>1</v>
      </c>
      <c r="J822" t="s">
        <v>115</v>
      </c>
      <c r="K822">
        <v>132201385</v>
      </c>
      <c r="L822" t="s">
        <v>116</v>
      </c>
      <c r="M822" t="s">
        <v>166</v>
      </c>
      <c r="N822" t="s">
        <v>117</v>
      </c>
      <c r="O822" t="s">
        <v>199</v>
      </c>
      <c r="Q822" s="2">
        <v>0.31438657407407405</v>
      </c>
      <c r="R822" t="s">
        <v>118</v>
      </c>
      <c r="S822" t="s">
        <v>119</v>
      </c>
      <c r="T822">
        <v>28</v>
      </c>
      <c r="U822">
        <v>4</v>
      </c>
      <c r="V822">
        <v>1</v>
      </c>
      <c r="W822">
        <v>4</v>
      </c>
      <c r="X822">
        <v>4</v>
      </c>
      <c r="Y822">
        <v>-1</v>
      </c>
      <c r="BD822" t="s">
        <v>141</v>
      </c>
      <c r="BE822" t="s">
        <v>21</v>
      </c>
      <c r="BP822">
        <v>28</v>
      </c>
      <c r="BQ822">
        <v>6</v>
      </c>
      <c r="BR822" t="s">
        <v>120</v>
      </c>
      <c r="BS822" t="s">
        <v>121</v>
      </c>
      <c r="BT822">
        <v>1</v>
      </c>
      <c r="BU822">
        <v>50</v>
      </c>
      <c r="BV822">
        <v>0</v>
      </c>
      <c r="BW822">
        <v>512</v>
      </c>
      <c r="BX822">
        <v>314</v>
      </c>
      <c r="BY822" t="s">
        <v>115</v>
      </c>
      <c r="BZ822">
        <v>2891</v>
      </c>
      <c r="CA822">
        <v>2891</v>
      </c>
      <c r="CB822">
        <v>-1</v>
      </c>
      <c r="CC822">
        <v>50</v>
      </c>
      <c r="CD822">
        <v>0</v>
      </c>
      <c r="CE822">
        <v>1083</v>
      </c>
      <c r="CF822">
        <v>-1</v>
      </c>
      <c r="CG822">
        <v>400</v>
      </c>
      <c r="CH822">
        <v>-1</v>
      </c>
      <c r="CI822" t="s">
        <v>122</v>
      </c>
      <c r="CJ822" t="s">
        <v>127</v>
      </c>
      <c r="CK822" t="s">
        <v>127</v>
      </c>
      <c r="CL822" t="s">
        <v>142</v>
      </c>
      <c r="CM822" t="s">
        <v>109</v>
      </c>
      <c r="CN822" t="s">
        <v>124</v>
      </c>
      <c r="CO822">
        <v>1</v>
      </c>
      <c r="CP822" t="s">
        <v>121</v>
      </c>
      <c r="CQ822">
        <v>3000</v>
      </c>
      <c r="CR822">
        <v>-999999</v>
      </c>
      <c r="CS822">
        <v>0</v>
      </c>
      <c r="CT822">
        <v>1110600</v>
      </c>
      <c r="CU822">
        <v>0</v>
      </c>
      <c r="CV822" t="s">
        <v>121</v>
      </c>
      <c r="CW822">
        <v>626</v>
      </c>
      <c r="CX822">
        <v>1111226</v>
      </c>
      <c r="CZ822" t="s">
        <v>125</v>
      </c>
      <c r="DA822" t="s">
        <v>126</v>
      </c>
      <c r="DB822">
        <v>314</v>
      </c>
      <c r="DC822" t="s">
        <v>128</v>
      </c>
      <c r="DD822" t="s">
        <v>129</v>
      </c>
      <c r="DE822">
        <v>11</v>
      </c>
      <c r="DF822">
        <v>4</v>
      </c>
      <c r="DG822">
        <v>172</v>
      </c>
      <c r="DH822">
        <v>11</v>
      </c>
      <c r="DI822" t="s">
        <v>130</v>
      </c>
      <c r="DJ822" s="38">
        <f t="shared" si="12"/>
        <v>1</v>
      </c>
      <c r="DK822" s="38">
        <v>0</v>
      </c>
      <c r="DL822" s="38">
        <v>28</v>
      </c>
      <c r="DM822" s="38">
        <v>4</v>
      </c>
      <c r="DN822" s="38">
        <v>1</v>
      </c>
      <c r="DO822" s="38">
        <v>626</v>
      </c>
    </row>
    <row r="823" spans="1:119" x14ac:dyDescent="0.3">
      <c r="A823" t="s">
        <v>114</v>
      </c>
      <c r="B823">
        <v>3103</v>
      </c>
      <c r="C823">
        <v>1</v>
      </c>
      <c r="D823">
        <v>33</v>
      </c>
      <c r="E823" t="s">
        <v>197</v>
      </c>
      <c r="F823" t="s">
        <v>198</v>
      </c>
      <c r="G823">
        <v>60.006</v>
      </c>
      <c r="H823" t="s">
        <v>165</v>
      </c>
      <c r="I823">
        <v>1</v>
      </c>
      <c r="J823" t="s">
        <v>115</v>
      </c>
      <c r="K823">
        <v>132201385</v>
      </c>
      <c r="L823" t="s">
        <v>116</v>
      </c>
      <c r="M823" t="s">
        <v>166</v>
      </c>
      <c r="N823" t="s">
        <v>117</v>
      </c>
      <c r="O823" t="s">
        <v>199</v>
      </c>
      <c r="Q823" s="2">
        <v>0.31438657407407405</v>
      </c>
      <c r="R823" t="s">
        <v>118</v>
      </c>
      <c r="S823" t="s">
        <v>119</v>
      </c>
      <c r="T823">
        <v>28</v>
      </c>
      <c r="U823">
        <v>4</v>
      </c>
      <c r="V823">
        <v>1</v>
      </c>
      <c r="W823">
        <v>4</v>
      </c>
      <c r="X823">
        <v>4</v>
      </c>
      <c r="Y823">
        <v>-1</v>
      </c>
      <c r="BD823" t="s">
        <v>141</v>
      </c>
      <c r="BE823" t="s">
        <v>21</v>
      </c>
      <c r="BP823">
        <v>29</v>
      </c>
      <c r="BQ823">
        <v>24</v>
      </c>
      <c r="BR823" t="s">
        <v>120</v>
      </c>
      <c r="BS823" t="s">
        <v>121</v>
      </c>
      <c r="BT823">
        <v>1</v>
      </c>
      <c r="BU823">
        <v>50</v>
      </c>
      <c r="BV823">
        <v>1</v>
      </c>
      <c r="BW823">
        <v>512</v>
      </c>
      <c r="BX823">
        <v>454</v>
      </c>
      <c r="BY823" t="s">
        <v>115</v>
      </c>
      <c r="BZ823">
        <v>2441</v>
      </c>
      <c r="CA823">
        <v>2441</v>
      </c>
      <c r="CB823">
        <v>-1</v>
      </c>
      <c r="CC823">
        <v>50</v>
      </c>
      <c r="CD823">
        <v>1</v>
      </c>
      <c r="CE823">
        <v>1442</v>
      </c>
      <c r="CF823">
        <v>-1</v>
      </c>
      <c r="CG823">
        <v>400</v>
      </c>
      <c r="CH823">
        <v>-1</v>
      </c>
      <c r="CI823" t="s">
        <v>122</v>
      </c>
      <c r="CJ823" t="s">
        <v>133</v>
      </c>
      <c r="CK823" t="s">
        <v>127</v>
      </c>
      <c r="CL823" t="s">
        <v>142</v>
      </c>
      <c r="CM823" t="s">
        <v>109</v>
      </c>
      <c r="CN823" t="s">
        <v>124</v>
      </c>
      <c r="CO823">
        <v>1</v>
      </c>
      <c r="CP823" t="s">
        <v>121</v>
      </c>
      <c r="CQ823">
        <v>3000</v>
      </c>
      <c r="CR823">
        <v>-999999</v>
      </c>
      <c r="CS823">
        <v>0</v>
      </c>
      <c r="CT823">
        <v>1116099</v>
      </c>
      <c r="CU823">
        <v>0</v>
      </c>
      <c r="CV823" t="s">
        <v>121</v>
      </c>
      <c r="CW823">
        <v>717</v>
      </c>
      <c r="CX823">
        <v>1116816</v>
      </c>
      <c r="CZ823" t="s">
        <v>125</v>
      </c>
      <c r="DA823" t="s">
        <v>126</v>
      </c>
      <c r="DB823">
        <v>314</v>
      </c>
      <c r="DC823" t="s">
        <v>128</v>
      </c>
      <c r="DD823" t="s">
        <v>134</v>
      </c>
      <c r="DE823">
        <v>47</v>
      </c>
      <c r="DF823">
        <v>4</v>
      </c>
      <c r="DG823">
        <v>173</v>
      </c>
      <c r="DH823">
        <v>47</v>
      </c>
      <c r="DI823" t="s">
        <v>135</v>
      </c>
      <c r="DJ823" s="38">
        <f t="shared" si="12"/>
        <v>1</v>
      </c>
      <c r="DK823" s="38">
        <v>0</v>
      </c>
      <c r="DL823" s="38">
        <v>29</v>
      </c>
      <c r="DM823" s="38">
        <v>4</v>
      </c>
      <c r="DN823" s="38">
        <v>1</v>
      </c>
      <c r="DO823" s="38">
        <v>717</v>
      </c>
    </row>
    <row r="824" spans="1:119" x14ac:dyDescent="0.3">
      <c r="A824" t="s">
        <v>114</v>
      </c>
      <c r="B824">
        <v>3103</v>
      </c>
      <c r="C824">
        <v>1</v>
      </c>
      <c r="D824">
        <v>33</v>
      </c>
      <c r="E824" t="s">
        <v>197</v>
      </c>
      <c r="F824" t="s">
        <v>198</v>
      </c>
      <c r="G824">
        <v>60.006</v>
      </c>
      <c r="H824" t="s">
        <v>165</v>
      </c>
      <c r="I824">
        <v>1</v>
      </c>
      <c r="J824" t="s">
        <v>115</v>
      </c>
      <c r="K824">
        <v>132201385</v>
      </c>
      <c r="L824" t="s">
        <v>116</v>
      </c>
      <c r="M824" t="s">
        <v>166</v>
      </c>
      <c r="N824" t="s">
        <v>117</v>
      </c>
      <c r="O824" t="s">
        <v>199</v>
      </c>
      <c r="Q824" s="2">
        <v>0.31438657407407405</v>
      </c>
      <c r="R824" t="s">
        <v>118</v>
      </c>
      <c r="S824" t="s">
        <v>119</v>
      </c>
      <c r="T824">
        <v>28</v>
      </c>
      <c r="U824">
        <v>4</v>
      </c>
      <c r="V824">
        <v>1</v>
      </c>
      <c r="W824">
        <v>4</v>
      </c>
      <c r="X824">
        <v>4</v>
      </c>
      <c r="Y824">
        <v>-1</v>
      </c>
      <c r="BD824" t="s">
        <v>141</v>
      </c>
      <c r="BE824" t="s">
        <v>21</v>
      </c>
      <c r="BP824">
        <v>30</v>
      </c>
      <c r="BQ824">
        <v>21</v>
      </c>
      <c r="BR824" t="s">
        <v>138</v>
      </c>
      <c r="BS824" t="s">
        <v>131</v>
      </c>
      <c r="BT824">
        <v>2</v>
      </c>
      <c r="BU824">
        <v>50</v>
      </c>
      <c r="BV824">
        <v>1</v>
      </c>
      <c r="BW824">
        <v>512</v>
      </c>
      <c r="BX824">
        <v>314</v>
      </c>
      <c r="BY824" t="s">
        <v>115</v>
      </c>
      <c r="BZ824">
        <v>3912</v>
      </c>
      <c r="CA824">
        <v>3912</v>
      </c>
      <c r="CB824">
        <v>-1</v>
      </c>
      <c r="CC824">
        <v>50</v>
      </c>
      <c r="CD824">
        <v>1</v>
      </c>
      <c r="CE824">
        <v>506</v>
      </c>
      <c r="CF824">
        <v>-1</v>
      </c>
      <c r="CG824">
        <v>400</v>
      </c>
      <c r="CH824">
        <v>-1</v>
      </c>
      <c r="CI824" t="s">
        <v>122</v>
      </c>
      <c r="CJ824" t="s">
        <v>127</v>
      </c>
      <c r="CK824" t="s">
        <v>133</v>
      </c>
      <c r="CL824" t="s">
        <v>142</v>
      </c>
      <c r="CM824" t="s">
        <v>109</v>
      </c>
      <c r="CN824" t="s">
        <v>124</v>
      </c>
      <c r="CO824">
        <v>1</v>
      </c>
      <c r="CP824" t="s">
        <v>131</v>
      </c>
      <c r="CQ824">
        <v>3000</v>
      </c>
      <c r="CR824">
        <v>-999999</v>
      </c>
      <c r="CS824">
        <v>0</v>
      </c>
      <c r="CT824">
        <v>1120299</v>
      </c>
      <c r="CU824">
        <v>0</v>
      </c>
      <c r="CV824" t="s">
        <v>131</v>
      </c>
      <c r="CW824">
        <v>182</v>
      </c>
      <c r="CX824">
        <v>1120481</v>
      </c>
      <c r="CZ824" t="s">
        <v>115</v>
      </c>
      <c r="DA824" t="s">
        <v>140</v>
      </c>
      <c r="DB824">
        <v>454</v>
      </c>
      <c r="DC824" t="s">
        <v>128</v>
      </c>
      <c r="DD824" t="s">
        <v>134</v>
      </c>
      <c r="DE824">
        <v>42</v>
      </c>
      <c r="DF824">
        <v>4</v>
      </c>
      <c r="DG824">
        <v>174</v>
      </c>
      <c r="DH824">
        <v>42</v>
      </c>
      <c r="DI824" t="s">
        <v>135</v>
      </c>
      <c r="DJ824" s="38">
        <f t="shared" si="12"/>
        <v>1</v>
      </c>
      <c r="DK824" s="38">
        <v>0</v>
      </c>
      <c r="DL824" s="38">
        <v>30</v>
      </c>
      <c r="DM824" s="38">
        <v>4</v>
      </c>
      <c r="DN824" s="38">
        <v>1</v>
      </c>
      <c r="DO824" s="38">
        <v>182</v>
      </c>
    </row>
    <row r="825" spans="1:119" x14ac:dyDescent="0.3">
      <c r="A825" t="s">
        <v>114</v>
      </c>
      <c r="B825">
        <v>3103</v>
      </c>
      <c r="C825">
        <v>1</v>
      </c>
      <c r="D825">
        <v>33</v>
      </c>
      <c r="E825" t="s">
        <v>197</v>
      </c>
      <c r="F825" t="s">
        <v>198</v>
      </c>
      <c r="G825">
        <v>60.006</v>
      </c>
      <c r="H825" t="s">
        <v>165</v>
      </c>
      <c r="I825">
        <v>1</v>
      </c>
      <c r="J825" t="s">
        <v>115</v>
      </c>
      <c r="K825">
        <v>132201385</v>
      </c>
      <c r="L825" t="s">
        <v>116</v>
      </c>
      <c r="M825" t="s">
        <v>166</v>
      </c>
      <c r="N825" t="s">
        <v>117</v>
      </c>
      <c r="O825" t="s">
        <v>199</v>
      </c>
      <c r="Q825" s="2">
        <v>0.31438657407407405</v>
      </c>
      <c r="R825" t="s">
        <v>118</v>
      </c>
      <c r="S825" t="s">
        <v>119</v>
      </c>
      <c r="T825">
        <v>28</v>
      </c>
      <c r="U825">
        <v>4</v>
      </c>
      <c r="V825">
        <v>1</v>
      </c>
      <c r="W825">
        <v>4</v>
      </c>
      <c r="X825">
        <v>4</v>
      </c>
      <c r="Y825">
        <v>-1</v>
      </c>
      <c r="BD825" t="s">
        <v>141</v>
      </c>
      <c r="BE825" t="s">
        <v>21</v>
      </c>
      <c r="BP825">
        <v>31</v>
      </c>
      <c r="BQ825">
        <v>2</v>
      </c>
      <c r="BR825" t="s">
        <v>120</v>
      </c>
      <c r="BS825" t="s">
        <v>131</v>
      </c>
      <c r="BT825">
        <v>2</v>
      </c>
      <c r="BU825">
        <v>50</v>
      </c>
      <c r="BV825">
        <v>0</v>
      </c>
      <c r="BW825">
        <v>512</v>
      </c>
      <c r="BX825">
        <v>-100</v>
      </c>
      <c r="BY825" t="s">
        <v>125</v>
      </c>
      <c r="BZ825">
        <v>3385</v>
      </c>
      <c r="CA825">
        <v>3385</v>
      </c>
      <c r="CB825">
        <v>-1</v>
      </c>
      <c r="CC825">
        <v>50</v>
      </c>
      <c r="CD825">
        <v>0</v>
      </c>
      <c r="CE825">
        <v>424</v>
      </c>
      <c r="CF825">
        <v>-1</v>
      </c>
      <c r="CG825">
        <v>400</v>
      </c>
      <c r="CH825">
        <v>-1</v>
      </c>
      <c r="CI825" t="s">
        <v>122</v>
      </c>
      <c r="CJ825" t="s">
        <v>137</v>
      </c>
      <c r="CK825" t="s">
        <v>127</v>
      </c>
      <c r="CL825" t="s">
        <v>142</v>
      </c>
      <c r="CM825" t="s">
        <v>109</v>
      </c>
      <c r="CN825" t="s">
        <v>124</v>
      </c>
      <c r="CO825">
        <v>1</v>
      </c>
      <c r="CP825" t="s">
        <v>131</v>
      </c>
      <c r="CQ825">
        <v>3000</v>
      </c>
      <c r="CR825">
        <v>-999999</v>
      </c>
      <c r="CS825">
        <v>0</v>
      </c>
      <c r="CT825">
        <v>1125349</v>
      </c>
      <c r="CU825">
        <v>0</v>
      </c>
      <c r="CV825" t="s">
        <v>131</v>
      </c>
      <c r="CW825">
        <v>791</v>
      </c>
      <c r="CX825">
        <v>1126140</v>
      </c>
      <c r="CZ825" t="s">
        <v>115</v>
      </c>
      <c r="DA825" t="s">
        <v>132</v>
      </c>
      <c r="DB825">
        <v>314</v>
      </c>
      <c r="DC825" t="s">
        <v>128</v>
      </c>
      <c r="DD825" t="s">
        <v>129</v>
      </c>
      <c r="DE825">
        <v>4</v>
      </c>
      <c r="DF825">
        <v>4</v>
      </c>
      <c r="DG825">
        <v>175</v>
      </c>
      <c r="DH825">
        <v>4</v>
      </c>
      <c r="DI825" t="s">
        <v>136</v>
      </c>
      <c r="DJ825" s="38">
        <f t="shared" si="12"/>
        <v>1</v>
      </c>
      <c r="DK825" s="38">
        <v>0</v>
      </c>
      <c r="DL825" s="38">
        <v>31</v>
      </c>
      <c r="DM825" s="38">
        <v>4</v>
      </c>
      <c r="DN825" s="38">
        <v>1</v>
      </c>
      <c r="DO825" s="38">
        <v>791</v>
      </c>
    </row>
    <row r="826" spans="1:119" x14ac:dyDescent="0.3">
      <c r="A826" t="s">
        <v>114</v>
      </c>
      <c r="B826">
        <v>3103</v>
      </c>
      <c r="C826">
        <v>1</v>
      </c>
      <c r="D826">
        <v>33</v>
      </c>
      <c r="E826" t="s">
        <v>197</v>
      </c>
      <c r="F826" t="s">
        <v>198</v>
      </c>
      <c r="G826">
        <v>60.006</v>
      </c>
      <c r="H826" t="s">
        <v>165</v>
      </c>
      <c r="I826">
        <v>1</v>
      </c>
      <c r="J826" t="s">
        <v>115</v>
      </c>
      <c r="K826">
        <v>132201385</v>
      </c>
      <c r="L826" t="s">
        <v>116</v>
      </c>
      <c r="M826" t="s">
        <v>166</v>
      </c>
      <c r="N826" t="s">
        <v>117</v>
      </c>
      <c r="O826" t="s">
        <v>199</v>
      </c>
      <c r="Q826" s="2">
        <v>0.31438657407407405</v>
      </c>
      <c r="R826" t="s">
        <v>118</v>
      </c>
      <c r="S826" t="s">
        <v>119</v>
      </c>
      <c r="T826">
        <v>28</v>
      </c>
      <c r="U826">
        <v>4</v>
      </c>
      <c r="V826">
        <v>1</v>
      </c>
      <c r="W826">
        <v>4</v>
      </c>
      <c r="X826">
        <v>4</v>
      </c>
      <c r="Y826">
        <v>-1</v>
      </c>
      <c r="BD826" t="s">
        <v>141</v>
      </c>
      <c r="BE826" t="s">
        <v>21</v>
      </c>
      <c r="BP826">
        <v>32</v>
      </c>
      <c r="BQ826">
        <v>22</v>
      </c>
      <c r="BR826" t="s">
        <v>120</v>
      </c>
      <c r="BS826" t="s">
        <v>131</v>
      </c>
      <c r="BT826">
        <v>2</v>
      </c>
      <c r="BU826">
        <v>50</v>
      </c>
      <c r="BV826">
        <v>0</v>
      </c>
      <c r="BW826">
        <v>512</v>
      </c>
      <c r="BX826">
        <v>314</v>
      </c>
      <c r="BY826" t="s">
        <v>125</v>
      </c>
      <c r="BZ826">
        <v>3006</v>
      </c>
      <c r="CA826">
        <v>3006</v>
      </c>
      <c r="CB826">
        <v>-1</v>
      </c>
      <c r="CC826">
        <v>50</v>
      </c>
      <c r="CD826">
        <v>0</v>
      </c>
      <c r="CE826">
        <v>896</v>
      </c>
      <c r="CF826">
        <v>-1</v>
      </c>
      <c r="CG826">
        <v>400</v>
      </c>
      <c r="CH826">
        <v>-1</v>
      </c>
      <c r="CI826" t="s">
        <v>122</v>
      </c>
      <c r="CJ826" t="s">
        <v>127</v>
      </c>
      <c r="CK826" t="s">
        <v>133</v>
      </c>
      <c r="CL826" t="s">
        <v>142</v>
      </c>
      <c r="CM826" t="s">
        <v>109</v>
      </c>
      <c r="CN826" t="s">
        <v>124</v>
      </c>
      <c r="CO826">
        <v>1</v>
      </c>
      <c r="CP826" t="s">
        <v>131</v>
      </c>
      <c r="CQ826">
        <v>3000</v>
      </c>
      <c r="CR826">
        <v>-999999</v>
      </c>
      <c r="CS826">
        <v>0</v>
      </c>
      <c r="CT826">
        <v>1130965</v>
      </c>
      <c r="CU826">
        <v>0</v>
      </c>
      <c r="CV826" t="s">
        <v>131</v>
      </c>
      <c r="CW826">
        <v>698</v>
      </c>
      <c r="CX826">
        <v>1131663</v>
      </c>
      <c r="CZ826" t="s">
        <v>115</v>
      </c>
      <c r="DA826" t="s">
        <v>132</v>
      </c>
      <c r="DB826">
        <v>454</v>
      </c>
      <c r="DC826" t="s">
        <v>128</v>
      </c>
      <c r="DD826" t="s">
        <v>134</v>
      </c>
      <c r="DE826">
        <v>44</v>
      </c>
      <c r="DF826">
        <v>4</v>
      </c>
      <c r="DG826">
        <v>176</v>
      </c>
      <c r="DH826">
        <v>44</v>
      </c>
      <c r="DI826" t="s">
        <v>135</v>
      </c>
      <c r="DJ826" s="38">
        <f t="shared" si="12"/>
        <v>1</v>
      </c>
      <c r="DK826" s="38">
        <v>0</v>
      </c>
      <c r="DL826" s="38">
        <v>32</v>
      </c>
      <c r="DM826" s="38">
        <v>4</v>
      </c>
      <c r="DN826" s="38">
        <v>1</v>
      </c>
      <c r="DO826" s="38">
        <v>698</v>
      </c>
    </row>
    <row r="827" spans="1:119" x14ac:dyDescent="0.3">
      <c r="A827" t="s">
        <v>114</v>
      </c>
      <c r="B827">
        <v>3103</v>
      </c>
      <c r="C827">
        <v>1</v>
      </c>
      <c r="D827">
        <v>33</v>
      </c>
      <c r="E827" t="s">
        <v>197</v>
      </c>
      <c r="F827" t="s">
        <v>198</v>
      </c>
      <c r="G827">
        <v>60.006</v>
      </c>
      <c r="H827" t="s">
        <v>165</v>
      </c>
      <c r="I827">
        <v>1</v>
      </c>
      <c r="J827" t="s">
        <v>115</v>
      </c>
      <c r="K827">
        <v>132201385</v>
      </c>
      <c r="L827" t="s">
        <v>116</v>
      </c>
      <c r="M827" t="s">
        <v>166</v>
      </c>
      <c r="N827" t="s">
        <v>117</v>
      </c>
      <c r="O827" t="s">
        <v>199</v>
      </c>
      <c r="Q827" s="2">
        <v>0.31438657407407405</v>
      </c>
      <c r="R827" t="s">
        <v>118</v>
      </c>
      <c r="S827" t="s">
        <v>119</v>
      </c>
      <c r="T827">
        <v>28</v>
      </c>
      <c r="U827">
        <v>4</v>
      </c>
      <c r="V827">
        <v>1</v>
      </c>
      <c r="W827">
        <v>4</v>
      </c>
      <c r="X827">
        <v>4</v>
      </c>
      <c r="Y827">
        <v>-1</v>
      </c>
      <c r="BD827" t="s">
        <v>141</v>
      </c>
      <c r="BE827" t="s">
        <v>21</v>
      </c>
      <c r="BP827">
        <v>33</v>
      </c>
      <c r="BQ827">
        <v>3</v>
      </c>
      <c r="BR827" t="s">
        <v>138</v>
      </c>
      <c r="BS827" t="s">
        <v>121</v>
      </c>
      <c r="BT827">
        <v>1</v>
      </c>
      <c r="BU827">
        <v>50</v>
      </c>
      <c r="BV827">
        <v>1</v>
      </c>
      <c r="BW827">
        <v>512</v>
      </c>
      <c r="BX827">
        <v>-100</v>
      </c>
      <c r="BY827" t="s">
        <v>125</v>
      </c>
      <c r="BZ827">
        <v>3071</v>
      </c>
      <c r="CA827">
        <v>3071</v>
      </c>
      <c r="CB827">
        <v>-1</v>
      </c>
      <c r="CC827">
        <v>50</v>
      </c>
      <c r="CD827">
        <v>1</v>
      </c>
      <c r="CE827">
        <v>894</v>
      </c>
      <c r="CF827">
        <v>-1</v>
      </c>
      <c r="CG827">
        <v>400</v>
      </c>
      <c r="CH827">
        <v>-1</v>
      </c>
      <c r="CI827" t="s">
        <v>122</v>
      </c>
      <c r="CJ827" t="s">
        <v>137</v>
      </c>
      <c r="CK827" t="s">
        <v>133</v>
      </c>
      <c r="CL827" t="s">
        <v>142</v>
      </c>
      <c r="CM827" t="s">
        <v>109</v>
      </c>
      <c r="CN827" t="s">
        <v>124</v>
      </c>
      <c r="CO827">
        <v>1</v>
      </c>
      <c r="CP827" t="s">
        <v>121</v>
      </c>
      <c r="CQ827">
        <v>3000</v>
      </c>
      <c r="CR827">
        <v>-999999</v>
      </c>
      <c r="CS827">
        <v>0</v>
      </c>
      <c r="CT827">
        <v>1136114</v>
      </c>
      <c r="CU827">
        <v>0</v>
      </c>
      <c r="CV827" t="s">
        <v>121</v>
      </c>
      <c r="CW827">
        <v>635</v>
      </c>
      <c r="CX827">
        <v>1136749</v>
      </c>
      <c r="CZ827" t="s">
        <v>125</v>
      </c>
      <c r="DA827" t="s">
        <v>139</v>
      </c>
      <c r="DB827">
        <v>454</v>
      </c>
      <c r="DC827" t="s">
        <v>128</v>
      </c>
      <c r="DD827" t="s">
        <v>129</v>
      </c>
      <c r="DE827">
        <v>5</v>
      </c>
      <c r="DF827">
        <v>4</v>
      </c>
      <c r="DG827">
        <v>177</v>
      </c>
      <c r="DH827">
        <v>5</v>
      </c>
      <c r="DI827" t="s">
        <v>136</v>
      </c>
      <c r="DJ827" s="38">
        <f t="shared" si="12"/>
        <v>1</v>
      </c>
      <c r="DK827" s="38">
        <v>0</v>
      </c>
      <c r="DL827" s="38">
        <v>33</v>
      </c>
      <c r="DM827" s="38">
        <v>4</v>
      </c>
      <c r="DN827" s="38">
        <v>1</v>
      </c>
      <c r="DO827" s="38">
        <v>635</v>
      </c>
    </row>
    <row r="828" spans="1:119" x14ac:dyDescent="0.3">
      <c r="A828" t="s">
        <v>114</v>
      </c>
      <c r="B828">
        <v>3103</v>
      </c>
      <c r="C828">
        <v>1</v>
      </c>
      <c r="D828">
        <v>33</v>
      </c>
      <c r="E828" t="s">
        <v>197</v>
      </c>
      <c r="F828" t="s">
        <v>198</v>
      </c>
      <c r="G828">
        <v>60.006</v>
      </c>
      <c r="H828" t="s">
        <v>165</v>
      </c>
      <c r="I828">
        <v>1</v>
      </c>
      <c r="J828" t="s">
        <v>115</v>
      </c>
      <c r="K828">
        <v>132201385</v>
      </c>
      <c r="L828" t="s">
        <v>116</v>
      </c>
      <c r="M828" t="s">
        <v>166</v>
      </c>
      <c r="N828" t="s">
        <v>117</v>
      </c>
      <c r="O828" t="s">
        <v>199</v>
      </c>
      <c r="Q828" s="2">
        <v>0.31438657407407405</v>
      </c>
      <c r="R828" t="s">
        <v>118</v>
      </c>
      <c r="S828" t="s">
        <v>119</v>
      </c>
      <c r="T828">
        <v>28</v>
      </c>
      <c r="U828">
        <v>4</v>
      </c>
      <c r="V828">
        <v>1</v>
      </c>
      <c r="W828">
        <v>4</v>
      </c>
      <c r="X828">
        <v>4</v>
      </c>
      <c r="Y828">
        <v>-1</v>
      </c>
      <c r="BD828" t="s">
        <v>141</v>
      </c>
      <c r="BE828" t="s">
        <v>21</v>
      </c>
      <c r="BP828">
        <v>34</v>
      </c>
      <c r="BQ828">
        <v>9</v>
      </c>
      <c r="BR828" t="s">
        <v>138</v>
      </c>
      <c r="BS828" t="s">
        <v>131</v>
      </c>
      <c r="BT828">
        <v>2</v>
      </c>
      <c r="BU828">
        <v>50</v>
      </c>
      <c r="BV828">
        <v>1</v>
      </c>
      <c r="BW828">
        <v>512</v>
      </c>
      <c r="BX828">
        <v>314</v>
      </c>
      <c r="BY828" t="s">
        <v>115</v>
      </c>
      <c r="BZ828">
        <v>2891</v>
      </c>
      <c r="CA828">
        <v>2891</v>
      </c>
      <c r="CB828">
        <v>-1</v>
      </c>
      <c r="CC828">
        <v>50</v>
      </c>
      <c r="CD828">
        <v>1</v>
      </c>
      <c r="CE828">
        <v>1122</v>
      </c>
      <c r="CF828">
        <v>-1</v>
      </c>
      <c r="CG828">
        <v>400</v>
      </c>
      <c r="CH828">
        <v>-1</v>
      </c>
      <c r="CI828" t="s">
        <v>122</v>
      </c>
      <c r="CJ828" t="s">
        <v>127</v>
      </c>
      <c r="CK828" t="s">
        <v>133</v>
      </c>
      <c r="CL828" t="s">
        <v>142</v>
      </c>
      <c r="CM828" t="s">
        <v>109</v>
      </c>
      <c r="CN828" t="s">
        <v>124</v>
      </c>
      <c r="CO828">
        <v>1</v>
      </c>
      <c r="CP828" t="s">
        <v>131</v>
      </c>
      <c r="CQ828">
        <v>3000</v>
      </c>
      <c r="CR828">
        <v>-999999</v>
      </c>
      <c r="CS828">
        <v>0</v>
      </c>
      <c r="CT828">
        <v>1141480</v>
      </c>
      <c r="CU828">
        <v>0</v>
      </c>
      <c r="CV828" t="s">
        <v>131</v>
      </c>
      <c r="CW828">
        <v>587</v>
      </c>
      <c r="CX828">
        <v>1142067</v>
      </c>
      <c r="CZ828" t="s">
        <v>115</v>
      </c>
      <c r="DA828" t="s">
        <v>140</v>
      </c>
      <c r="DB828">
        <v>454</v>
      </c>
      <c r="DC828" t="s">
        <v>128</v>
      </c>
      <c r="DD828" t="s">
        <v>129</v>
      </c>
      <c r="DE828">
        <v>18</v>
      </c>
      <c r="DF828">
        <v>4</v>
      </c>
      <c r="DG828">
        <v>178</v>
      </c>
      <c r="DH828">
        <v>18</v>
      </c>
      <c r="DI828" t="s">
        <v>135</v>
      </c>
      <c r="DJ828" s="38">
        <f t="shared" si="12"/>
        <v>1</v>
      </c>
      <c r="DK828" s="38">
        <v>0</v>
      </c>
      <c r="DL828" s="38">
        <v>34</v>
      </c>
      <c r="DM828" s="38">
        <v>4</v>
      </c>
      <c r="DN828" s="38">
        <v>1</v>
      </c>
      <c r="DO828" s="38">
        <v>587</v>
      </c>
    </row>
    <row r="829" spans="1:119" x14ac:dyDescent="0.3">
      <c r="A829" t="s">
        <v>114</v>
      </c>
      <c r="B829">
        <v>3103</v>
      </c>
      <c r="C829">
        <v>1</v>
      </c>
      <c r="D829">
        <v>33</v>
      </c>
      <c r="E829" t="s">
        <v>197</v>
      </c>
      <c r="F829" t="s">
        <v>198</v>
      </c>
      <c r="G829">
        <v>60.006</v>
      </c>
      <c r="H829" t="s">
        <v>165</v>
      </c>
      <c r="I829">
        <v>1</v>
      </c>
      <c r="J829" t="s">
        <v>115</v>
      </c>
      <c r="K829">
        <v>132201385</v>
      </c>
      <c r="L829" t="s">
        <v>116</v>
      </c>
      <c r="M829" t="s">
        <v>166</v>
      </c>
      <c r="N829" t="s">
        <v>117</v>
      </c>
      <c r="O829" t="s">
        <v>199</v>
      </c>
      <c r="Q829" s="2">
        <v>0.31438657407407405</v>
      </c>
      <c r="R829" t="s">
        <v>118</v>
      </c>
      <c r="S829" t="s">
        <v>119</v>
      </c>
      <c r="T829">
        <v>28</v>
      </c>
      <c r="U829">
        <v>4</v>
      </c>
      <c r="V829">
        <v>1</v>
      </c>
      <c r="W829">
        <v>4</v>
      </c>
      <c r="X829">
        <v>4</v>
      </c>
      <c r="Y829">
        <v>-1</v>
      </c>
      <c r="BD829" t="s">
        <v>141</v>
      </c>
      <c r="BE829" t="s">
        <v>21</v>
      </c>
      <c r="BP829">
        <v>35</v>
      </c>
      <c r="BQ829">
        <v>6</v>
      </c>
      <c r="BR829" t="s">
        <v>120</v>
      </c>
      <c r="BS829" t="s">
        <v>131</v>
      </c>
      <c r="BT829">
        <v>2</v>
      </c>
      <c r="BU829">
        <v>50</v>
      </c>
      <c r="BV829">
        <v>0</v>
      </c>
      <c r="BW829">
        <v>512</v>
      </c>
      <c r="BX829">
        <v>314</v>
      </c>
      <c r="BY829" t="s">
        <v>125</v>
      </c>
      <c r="BZ829">
        <v>3315</v>
      </c>
      <c r="CA829">
        <v>3315</v>
      </c>
      <c r="CB829">
        <v>-1</v>
      </c>
      <c r="CC829">
        <v>50</v>
      </c>
      <c r="CD829">
        <v>0</v>
      </c>
      <c r="CE829">
        <v>543</v>
      </c>
      <c r="CF829">
        <v>-1</v>
      </c>
      <c r="CG829">
        <v>400</v>
      </c>
      <c r="CH829">
        <v>-1</v>
      </c>
      <c r="CI829" t="s">
        <v>122</v>
      </c>
      <c r="CJ829" t="s">
        <v>127</v>
      </c>
      <c r="CK829" t="s">
        <v>127</v>
      </c>
      <c r="CL829" t="s">
        <v>142</v>
      </c>
      <c r="CM829" t="s">
        <v>109</v>
      </c>
      <c r="CN829" t="s">
        <v>124</v>
      </c>
      <c r="CO829">
        <v>1</v>
      </c>
      <c r="CP829" t="s">
        <v>131</v>
      </c>
      <c r="CQ829">
        <v>3000</v>
      </c>
      <c r="CR829">
        <v>-999999</v>
      </c>
      <c r="CS829">
        <v>0</v>
      </c>
      <c r="CT829">
        <v>1146030</v>
      </c>
      <c r="CU829">
        <v>0</v>
      </c>
      <c r="CV829" t="s">
        <v>131</v>
      </c>
      <c r="CW829">
        <v>742</v>
      </c>
      <c r="CX829">
        <v>1146772</v>
      </c>
      <c r="CZ829" t="s">
        <v>115</v>
      </c>
      <c r="DA829" t="s">
        <v>132</v>
      </c>
      <c r="DB829">
        <v>314</v>
      </c>
      <c r="DC829" t="s">
        <v>128</v>
      </c>
      <c r="DD829" t="s">
        <v>129</v>
      </c>
      <c r="DE829">
        <v>12</v>
      </c>
      <c r="DF829">
        <v>4</v>
      </c>
      <c r="DG829">
        <v>179</v>
      </c>
      <c r="DH829">
        <v>12</v>
      </c>
      <c r="DI829" t="s">
        <v>130</v>
      </c>
      <c r="DJ829" s="38">
        <f t="shared" si="12"/>
        <v>1</v>
      </c>
      <c r="DK829" s="38">
        <v>0</v>
      </c>
      <c r="DL829" s="38">
        <v>35</v>
      </c>
      <c r="DM829" s="38">
        <v>4</v>
      </c>
      <c r="DN829" s="38">
        <v>1</v>
      </c>
      <c r="DO829" s="38">
        <v>742</v>
      </c>
    </row>
    <row r="830" spans="1:119" x14ac:dyDescent="0.3">
      <c r="A830" t="s">
        <v>114</v>
      </c>
      <c r="B830">
        <v>3103</v>
      </c>
      <c r="C830">
        <v>1</v>
      </c>
      <c r="D830">
        <v>33</v>
      </c>
      <c r="E830" t="s">
        <v>197</v>
      </c>
      <c r="F830" t="s">
        <v>198</v>
      </c>
      <c r="G830">
        <v>60.006</v>
      </c>
      <c r="H830" t="s">
        <v>165</v>
      </c>
      <c r="I830">
        <v>1</v>
      </c>
      <c r="J830" t="s">
        <v>115</v>
      </c>
      <c r="K830">
        <v>132201385</v>
      </c>
      <c r="L830" t="s">
        <v>116</v>
      </c>
      <c r="M830" t="s">
        <v>166</v>
      </c>
      <c r="N830" t="s">
        <v>117</v>
      </c>
      <c r="O830" t="s">
        <v>199</v>
      </c>
      <c r="Q830" s="2">
        <v>0.31438657407407405</v>
      </c>
      <c r="R830" t="s">
        <v>118</v>
      </c>
      <c r="S830" t="s">
        <v>119</v>
      </c>
      <c r="T830">
        <v>28</v>
      </c>
      <c r="U830">
        <v>4</v>
      </c>
      <c r="V830">
        <v>1</v>
      </c>
      <c r="W830">
        <v>4</v>
      </c>
      <c r="X830">
        <v>4</v>
      </c>
      <c r="Y830">
        <v>-1</v>
      </c>
      <c r="BD830" t="s">
        <v>141</v>
      </c>
      <c r="BE830" t="s">
        <v>21</v>
      </c>
      <c r="BP830">
        <v>36</v>
      </c>
      <c r="BQ830">
        <v>5</v>
      </c>
      <c r="BR830" t="s">
        <v>138</v>
      </c>
      <c r="BS830" t="s">
        <v>131</v>
      </c>
      <c r="BT830">
        <v>2</v>
      </c>
      <c r="BU830">
        <v>50</v>
      </c>
      <c r="BV830">
        <v>1</v>
      </c>
      <c r="BW830">
        <v>512</v>
      </c>
      <c r="BX830">
        <v>314</v>
      </c>
      <c r="BY830" t="s">
        <v>115</v>
      </c>
      <c r="BZ830">
        <v>3073</v>
      </c>
      <c r="CA830">
        <v>3073</v>
      </c>
      <c r="CB830">
        <v>-1</v>
      </c>
      <c r="CC830">
        <v>50</v>
      </c>
      <c r="CD830">
        <v>1</v>
      </c>
      <c r="CE830">
        <v>1010</v>
      </c>
      <c r="CF830">
        <v>-1</v>
      </c>
      <c r="CG830">
        <v>400</v>
      </c>
      <c r="CH830">
        <v>-1</v>
      </c>
      <c r="CI830" t="s">
        <v>122</v>
      </c>
      <c r="CJ830" t="s">
        <v>127</v>
      </c>
      <c r="CK830" t="s">
        <v>127</v>
      </c>
      <c r="CL830" t="s">
        <v>142</v>
      </c>
      <c r="CM830" t="s">
        <v>109</v>
      </c>
      <c r="CN830" t="s">
        <v>124</v>
      </c>
      <c r="CO830">
        <v>1</v>
      </c>
      <c r="CP830" t="s">
        <v>131</v>
      </c>
      <c r="CQ830">
        <v>3000</v>
      </c>
      <c r="CR830">
        <v>-999999</v>
      </c>
      <c r="CS830">
        <v>0</v>
      </c>
      <c r="CT830">
        <v>1151629</v>
      </c>
      <c r="CU830">
        <v>0</v>
      </c>
      <c r="CV830" t="s">
        <v>131</v>
      </c>
      <c r="CW830">
        <v>517</v>
      </c>
      <c r="CX830">
        <v>1152146</v>
      </c>
      <c r="CZ830" t="s">
        <v>115</v>
      </c>
      <c r="DA830" t="s">
        <v>140</v>
      </c>
      <c r="DB830">
        <v>314</v>
      </c>
      <c r="DC830" t="s">
        <v>128</v>
      </c>
      <c r="DD830" t="s">
        <v>129</v>
      </c>
      <c r="DE830">
        <v>10</v>
      </c>
      <c r="DF830">
        <v>4</v>
      </c>
      <c r="DG830">
        <v>180</v>
      </c>
      <c r="DH830">
        <v>10</v>
      </c>
      <c r="DI830" t="s">
        <v>130</v>
      </c>
      <c r="DJ830" s="38">
        <f t="shared" si="12"/>
        <v>1</v>
      </c>
      <c r="DK830" s="38">
        <v>0</v>
      </c>
      <c r="DL830" s="38">
        <v>36</v>
      </c>
      <c r="DM830" s="38">
        <v>4</v>
      </c>
      <c r="DN830" s="38">
        <v>1</v>
      </c>
      <c r="DO830" s="38">
        <v>517</v>
      </c>
    </row>
    <row r="831" spans="1:119" x14ac:dyDescent="0.3">
      <c r="A831" t="s">
        <v>114</v>
      </c>
      <c r="B831">
        <v>3103</v>
      </c>
      <c r="C831">
        <v>1</v>
      </c>
      <c r="D831">
        <v>33</v>
      </c>
      <c r="E831" t="s">
        <v>197</v>
      </c>
      <c r="F831" t="s">
        <v>198</v>
      </c>
      <c r="G831">
        <v>60.006</v>
      </c>
      <c r="H831" t="s">
        <v>165</v>
      </c>
      <c r="I831">
        <v>1</v>
      </c>
      <c r="J831" t="s">
        <v>115</v>
      </c>
      <c r="K831">
        <v>132201385</v>
      </c>
      <c r="L831" t="s">
        <v>116</v>
      </c>
      <c r="M831" t="s">
        <v>166</v>
      </c>
      <c r="N831" t="s">
        <v>117</v>
      </c>
      <c r="O831" t="s">
        <v>199</v>
      </c>
      <c r="Q831" s="2">
        <v>0.31438657407407405</v>
      </c>
      <c r="R831" t="s">
        <v>118</v>
      </c>
      <c r="S831" t="s">
        <v>119</v>
      </c>
      <c r="T831">
        <v>28</v>
      </c>
      <c r="U831">
        <v>4</v>
      </c>
      <c r="V831">
        <v>1</v>
      </c>
      <c r="W831">
        <v>4</v>
      </c>
      <c r="X831">
        <v>4</v>
      </c>
      <c r="Y831">
        <v>-1</v>
      </c>
      <c r="BD831" t="s">
        <v>141</v>
      </c>
      <c r="BE831" t="s">
        <v>21</v>
      </c>
      <c r="BP831">
        <v>37</v>
      </c>
      <c r="BQ831">
        <v>23</v>
      </c>
      <c r="BR831" t="s">
        <v>138</v>
      </c>
      <c r="BS831" t="s">
        <v>131</v>
      </c>
      <c r="BT831">
        <v>2</v>
      </c>
      <c r="BU831">
        <v>50</v>
      </c>
      <c r="BV831">
        <v>1</v>
      </c>
      <c r="BW831">
        <v>512</v>
      </c>
      <c r="BX831">
        <v>454</v>
      </c>
      <c r="BY831" t="s">
        <v>115</v>
      </c>
      <c r="BZ831">
        <v>2652</v>
      </c>
      <c r="CA831">
        <v>2652</v>
      </c>
      <c r="CB831">
        <v>-1</v>
      </c>
      <c r="CC831">
        <v>50</v>
      </c>
      <c r="CD831">
        <v>1</v>
      </c>
      <c r="CE831">
        <v>1457</v>
      </c>
      <c r="CF831">
        <v>-1</v>
      </c>
      <c r="CG831">
        <v>400</v>
      </c>
      <c r="CH831">
        <v>-1</v>
      </c>
      <c r="CI831" t="s">
        <v>122</v>
      </c>
      <c r="CJ831" t="s">
        <v>133</v>
      </c>
      <c r="CK831" t="s">
        <v>127</v>
      </c>
      <c r="CL831" t="s">
        <v>142</v>
      </c>
      <c r="CM831" t="s">
        <v>109</v>
      </c>
      <c r="CN831" t="s">
        <v>124</v>
      </c>
      <c r="CO831">
        <v>1</v>
      </c>
      <c r="CP831" t="s">
        <v>131</v>
      </c>
      <c r="CQ831">
        <v>3000</v>
      </c>
      <c r="CR831">
        <v>-999999</v>
      </c>
      <c r="CS831">
        <v>0</v>
      </c>
      <c r="CT831">
        <v>1157212</v>
      </c>
      <c r="CU831">
        <v>0</v>
      </c>
      <c r="CV831" t="s">
        <v>131</v>
      </c>
      <c r="CW831">
        <v>491</v>
      </c>
      <c r="CX831">
        <v>1157703</v>
      </c>
      <c r="CZ831" t="s">
        <v>115</v>
      </c>
      <c r="DA831" t="s">
        <v>140</v>
      </c>
      <c r="DB831">
        <v>314</v>
      </c>
      <c r="DC831" t="s">
        <v>128</v>
      </c>
      <c r="DD831" t="s">
        <v>134</v>
      </c>
      <c r="DE831">
        <v>46</v>
      </c>
      <c r="DF831">
        <v>4</v>
      </c>
      <c r="DG831">
        <v>181</v>
      </c>
      <c r="DH831">
        <v>46</v>
      </c>
      <c r="DI831" t="s">
        <v>135</v>
      </c>
      <c r="DJ831" s="38">
        <f t="shared" si="12"/>
        <v>1</v>
      </c>
      <c r="DK831" s="38">
        <v>0</v>
      </c>
      <c r="DL831" s="38">
        <v>37</v>
      </c>
      <c r="DM831" s="38">
        <v>4</v>
      </c>
      <c r="DN831" s="38">
        <v>1</v>
      </c>
      <c r="DO831" s="38">
        <v>491</v>
      </c>
    </row>
    <row r="832" spans="1:119" x14ac:dyDescent="0.3">
      <c r="A832" t="s">
        <v>114</v>
      </c>
      <c r="B832">
        <v>3103</v>
      </c>
      <c r="C832">
        <v>1</v>
      </c>
      <c r="D832">
        <v>33</v>
      </c>
      <c r="E832" t="s">
        <v>197</v>
      </c>
      <c r="F832" t="s">
        <v>198</v>
      </c>
      <c r="G832">
        <v>60.006</v>
      </c>
      <c r="H832" t="s">
        <v>165</v>
      </c>
      <c r="I832">
        <v>1</v>
      </c>
      <c r="J832" t="s">
        <v>115</v>
      </c>
      <c r="K832">
        <v>132201385</v>
      </c>
      <c r="L832" t="s">
        <v>116</v>
      </c>
      <c r="M832" t="s">
        <v>166</v>
      </c>
      <c r="N832" t="s">
        <v>117</v>
      </c>
      <c r="O832" t="s">
        <v>199</v>
      </c>
      <c r="Q832" s="2">
        <v>0.31438657407407405</v>
      </c>
      <c r="R832" t="s">
        <v>118</v>
      </c>
      <c r="S832" t="s">
        <v>119</v>
      </c>
      <c r="T832">
        <v>28</v>
      </c>
      <c r="U832">
        <v>4</v>
      </c>
      <c r="V832">
        <v>1</v>
      </c>
      <c r="W832">
        <v>4</v>
      </c>
      <c r="X832">
        <v>4</v>
      </c>
      <c r="Y832">
        <v>-1</v>
      </c>
      <c r="BD832" t="s">
        <v>141</v>
      </c>
      <c r="BE832" t="s">
        <v>21</v>
      </c>
      <c r="BP832">
        <v>38</v>
      </c>
      <c r="BQ832">
        <v>2</v>
      </c>
      <c r="BR832" t="s">
        <v>120</v>
      </c>
      <c r="BS832" t="s">
        <v>121</v>
      </c>
      <c r="BT832">
        <v>1</v>
      </c>
      <c r="BU832">
        <v>50</v>
      </c>
      <c r="BV832">
        <v>1</v>
      </c>
      <c r="BW832">
        <v>512</v>
      </c>
      <c r="BX832">
        <v>-100</v>
      </c>
      <c r="BY832" t="s">
        <v>115</v>
      </c>
      <c r="BZ832">
        <v>3244</v>
      </c>
      <c r="CA832">
        <v>3244</v>
      </c>
      <c r="CB832">
        <v>-1</v>
      </c>
      <c r="CC832">
        <v>50</v>
      </c>
      <c r="CD832">
        <v>1</v>
      </c>
      <c r="CE832">
        <v>581</v>
      </c>
      <c r="CF832">
        <v>-1</v>
      </c>
      <c r="CG832">
        <v>400</v>
      </c>
      <c r="CH832">
        <v>-1</v>
      </c>
      <c r="CI832" t="s">
        <v>122</v>
      </c>
      <c r="CJ832" t="s">
        <v>137</v>
      </c>
      <c r="CK832" t="s">
        <v>127</v>
      </c>
      <c r="CL832" t="s">
        <v>142</v>
      </c>
      <c r="CM832" t="s">
        <v>109</v>
      </c>
      <c r="CN832" t="s">
        <v>124</v>
      </c>
      <c r="CO832">
        <v>1</v>
      </c>
      <c r="CP832" t="s">
        <v>121</v>
      </c>
      <c r="CQ832">
        <v>3000</v>
      </c>
      <c r="CR832">
        <v>-999999</v>
      </c>
      <c r="CS832">
        <v>0</v>
      </c>
      <c r="CT832">
        <v>1161478</v>
      </c>
      <c r="CU832">
        <v>0</v>
      </c>
      <c r="CV832" t="s">
        <v>121</v>
      </c>
      <c r="CW832">
        <v>775</v>
      </c>
      <c r="CX832">
        <v>1162253</v>
      </c>
      <c r="CZ832" t="s">
        <v>125</v>
      </c>
      <c r="DA832" t="s">
        <v>126</v>
      </c>
      <c r="DB832">
        <v>314</v>
      </c>
      <c r="DC832" t="s">
        <v>128</v>
      </c>
      <c r="DD832" t="s">
        <v>129</v>
      </c>
      <c r="DE832">
        <v>3</v>
      </c>
      <c r="DF832">
        <v>4</v>
      </c>
      <c r="DG832">
        <v>182</v>
      </c>
      <c r="DH832">
        <v>3</v>
      </c>
      <c r="DI832" t="s">
        <v>136</v>
      </c>
      <c r="DJ832" s="38">
        <f t="shared" si="12"/>
        <v>1</v>
      </c>
      <c r="DK832" s="38">
        <v>0</v>
      </c>
      <c r="DL832" s="38">
        <v>38</v>
      </c>
      <c r="DM832" s="38">
        <v>4</v>
      </c>
      <c r="DN832" s="38">
        <v>1</v>
      </c>
      <c r="DO832" s="38">
        <v>775</v>
      </c>
    </row>
    <row r="833" spans="1:119" x14ac:dyDescent="0.3">
      <c r="A833" t="s">
        <v>114</v>
      </c>
      <c r="B833">
        <v>3103</v>
      </c>
      <c r="C833">
        <v>1</v>
      </c>
      <c r="D833">
        <v>33</v>
      </c>
      <c r="E833" t="s">
        <v>197</v>
      </c>
      <c r="F833" t="s">
        <v>198</v>
      </c>
      <c r="G833">
        <v>60.006</v>
      </c>
      <c r="H833" t="s">
        <v>165</v>
      </c>
      <c r="I833">
        <v>1</v>
      </c>
      <c r="J833" t="s">
        <v>115</v>
      </c>
      <c r="K833">
        <v>132201385</v>
      </c>
      <c r="L833" t="s">
        <v>116</v>
      </c>
      <c r="M833" t="s">
        <v>166</v>
      </c>
      <c r="N833" t="s">
        <v>117</v>
      </c>
      <c r="O833" t="s">
        <v>199</v>
      </c>
      <c r="Q833" s="2">
        <v>0.31438657407407405</v>
      </c>
      <c r="R833" t="s">
        <v>118</v>
      </c>
      <c r="S833" t="s">
        <v>119</v>
      </c>
      <c r="T833">
        <v>28</v>
      </c>
      <c r="U833">
        <v>4</v>
      </c>
      <c r="V833">
        <v>1</v>
      </c>
      <c r="W833">
        <v>4</v>
      </c>
      <c r="X833">
        <v>4</v>
      </c>
      <c r="Y833">
        <v>-1</v>
      </c>
      <c r="BD833" t="s">
        <v>141</v>
      </c>
      <c r="BE833" t="s">
        <v>21</v>
      </c>
      <c r="BP833">
        <v>39</v>
      </c>
      <c r="BQ833">
        <v>1</v>
      </c>
      <c r="BR833" t="s">
        <v>138</v>
      </c>
      <c r="BS833" t="s">
        <v>131</v>
      </c>
      <c r="BT833">
        <v>2</v>
      </c>
      <c r="BU833">
        <v>50</v>
      </c>
      <c r="BV833">
        <v>1</v>
      </c>
      <c r="BW833">
        <v>512</v>
      </c>
      <c r="BX833">
        <v>-100</v>
      </c>
      <c r="BY833" t="s">
        <v>115</v>
      </c>
      <c r="BZ833">
        <v>3310</v>
      </c>
      <c r="CA833">
        <v>3310</v>
      </c>
      <c r="CB833">
        <v>-1</v>
      </c>
      <c r="CC833">
        <v>50</v>
      </c>
      <c r="CD833">
        <v>1</v>
      </c>
      <c r="CE833">
        <v>731</v>
      </c>
      <c r="CF833">
        <v>-1</v>
      </c>
      <c r="CG833">
        <v>400</v>
      </c>
      <c r="CH833">
        <v>-1</v>
      </c>
      <c r="CI833" t="s">
        <v>122</v>
      </c>
      <c r="CJ833" t="s">
        <v>137</v>
      </c>
      <c r="CK833" t="s">
        <v>127</v>
      </c>
      <c r="CL833" t="s">
        <v>142</v>
      </c>
      <c r="CM833" t="s">
        <v>109</v>
      </c>
      <c r="CN833" t="s">
        <v>124</v>
      </c>
      <c r="CO833">
        <v>1</v>
      </c>
      <c r="CP833" t="s">
        <v>131</v>
      </c>
      <c r="CQ833">
        <v>3000</v>
      </c>
      <c r="CR833">
        <v>-999999</v>
      </c>
      <c r="CS833">
        <v>0</v>
      </c>
      <c r="CT833">
        <v>1166761</v>
      </c>
      <c r="CU833">
        <v>0</v>
      </c>
      <c r="CV833" t="s">
        <v>131</v>
      </c>
      <c r="CW833">
        <v>559</v>
      </c>
      <c r="CX833">
        <v>1167320</v>
      </c>
      <c r="CZ833" t="s">
        <v>115</v>
      </c>
      <c r="DA833" t="s">
        <v>140</v>
      </c>
      <c r="DB833">
        <v>314</v>
      </c>
      <c r="DC833" t="s">
        <v>128</v>
      </c>
      <c r="DD833" t="s">
        <v>129</v>
      </c>
      <c r="DE833">
        <v>2</v>
      </c>
      <c r="DF833">
        <v>4</v>
      </c>
      <c r="DG833">
        <v>183</v>
      </c>
      <c r="DH833">
        <v>2</v>
      </c>
      <c r="DI833" t="s">
        <v>136</v>
      </c>
      <c r="DJ833" s="38">
        <f t="shared" si="12"/>
        <v>1</v>
      </c>
      <c r="DK833" s="38">
        <v>0</v>
      </c>
      <c r="DL833" s="38">
        <v>39</v>
      </c>
      <c r="DM833" s="38">
        <v>4</v>
      </c>
      <c r="DN833" s="38">
        <v>1</v>
      </c>
      <c r="DO833" s="38">
        <v>559</v>
      </c>
    </row>
    <row r="834" spans="1:119" x14ac:dyDescent="0.3">
      <c r="A834" t="s">
        <v>114</v>
      </c>
      <c r="B834">
        <v>3103</v>
      </c>
      <c r="C834">
        <v>1</v>
      </c>
      <c r="D834">
        <v>33</v>
      </c>
      <c r="E834" t="s">
        <v>197</v>
      </c>
      <c r="F834" t="s">
        <v>198</v>
      </c>
      <c r="G834">
        <v>60.006</v>
      </c>
      <c r="H834" t="s">
        <v>165</v>
      </c>
      <c r="I834">
        <v>1</v>
      </c>
      <c r="J834" t="s">
        <v>115</v>
      </c>
      <c r="K834">
        <v>132201385</v>
      </c>
      <c r="L834" t="s">
        <v>116</v>
      </c>
      <c r="M834" t="s">
        <v>166</v>
      </c>
      <c r="N834" t="s">
        <v>117</v>
      </c>
      <c r="O834" t="s">
        <v>199</v>
      </c>
      <c r="Q834" s="2">
        <v>0.31438657407407405</v>
      </c>
      <c r="R834" t="s">
        <v>118</v>
      </c>
      <c r="S834" t="s">
        <v>119</v>
      </c>
      <c r="T834">
        <v>28</v>
      </c>
      <c r="U834">
        <v>4</v>
      </c>
      <c r="V834">
        <v>1</v>
      </c>
      <c r="W834">
        <v>4</v>
      </c>
      <c r="X834">
        <v>4</v>
      </c>
      <c r="Y834">
        <v>-1</v>
      </c>
      <c r="BD834" t="s">
        <v>141</v>
      </c>
      <c r="BE834" t="s">
        <v>21</v>
      </c>
      <c r="BP834">
        <v>40</v>
      </c>
      <c r="BQ834">
        <v>17</v>
      </c>
      <c r="BR834" t="s">
        <v>138</v>
      </c>
      <c r="BS834" t="s">
        <v>121</v>
      </c>
      <c r="BT834">
        <v>1</v>
      </c>
      <c r="BU834">
        <v>50</v>
      </c>
      <c r="BV834">
        <v>0</v>
      </c>
      <c r="BW834">
        <v>512</v>
      </c>
      <c r="BX834">
        <v>314</v>
      </c>
      <c r="BY834" t="s">
        <v>125</v>
      </c>
      <c r="BZ834">
        <v>2807</v>
      </c>
      <c r="CA834">
        <v>2807</v>
      </c>
      <c r="CB834">
        <v>-1</v>
      </c>
      <c r="CC834">
        <v>50</v>
      </c>
      <c r="CD834">
        <v>0</v>
      </c>
      <c r="CE834">
        <v>1276</v>
      </c>
      <c r="CF834">
        <v>-1</v>
      </c>
      <c r="CG834">
        <v>400</v>
      </c>
      <c r="CH834">
        <v>-1</v>
      </c>
      <c r="CI834" t="s">
        <v>122</v>
      </c>
      <c r="CJ834" t="s">
        <v>127</v>
      </c>
      <c r="CK834" t="s">
        <v>127</v>
      </c>
      <c r="CL834" t="s">
        <v>142</v>
      </c>
      <c r="CM834" t="s">
        <v>109</v>
      </c>
      <c r="CN834" t="s">
        <v>124</v>
      </c>
      <c r="CO834">
        <v>1</v>
      </c>
      <c r="CP834" t="s">
        <v>121</v>
      </c>
      <c r="CQ834">
        <v>3000</v>
      </c>
      <c r="CR834">
        <v>-999999</v>
      </c>
      <c r="CS834">
        <v>0</v>
      </c>
      <c r="CT834">
        <v>1172444</v>
      </c>
      <c r="CU834">
        <v>0</v>
      </c>
      <c r="CV834" t="s">
        <v>121</v>
      </c>
      <c r="CW834">
        <v>517</v>
      </c>
      <c r="CX834">
        <v>1172961</v>
      </c>
      <c r="CZ834" t="s">
        <v>125</v>
      </c>
      <c r="DA834" t="s">
        <v>139</v>
      </c>
      <c r="DB834">
        <v>314</v>
      </c>
      <c r="DC834" t="s">
        <v>128</v>
      </c>
      <c r="DD834" t="s">
        <v>134</v>
      </c>
      <c r="DE834">
        <v>33</v>
      </c>
      <c r="DF834">
        <v>4</v>
      </c>
      <c r="DG834">
        <v>184</v>
      </c>
      <c r="DH834">
        <v>33</v>
      </c>
      <c r="DI834" t="s">
        <v>130</v>
      </c>
      <c r="DJ834" s="38">
        <f t="shared" si="12"/>
        <v>1</v>
      </c>
      <c r="DK834" s="38">
        <v>0</v>
      </c>
      <c r="DL834" s="38">
        <v>40</v>
      </c>
      <c r="DM834" s="38">
        <v>4</v>
      </c>
      <c r="DN834" s="38">
        <v>1</v>
      </c>
      <c r="DO834" s="38">
        <v>517</v>
      </c>
    </row>
    <row r="835" spans="1:119" x14ac:dyDescent="0.3">
      <c r="A835" t="s">
        <v>114</v>
      </c>
      <c r="B835">
        <v>3103</v>
      </c>
      <c r="C835">
        <v>1</v>
      </c>
      <c r="D835">
        <v>33</v>
      </c>
      <c r="E835" t="s">
        <v>197</v>
      </c>
      <c r="F835" t="s">
        <v>198</v>
      </c>
      <c r="G835">
        <v>60.006</v>
      </c>
      <c r="H835" t="s">
        <v>165</v>
      </c>
      <c r="I835">
        <v>1</v>
      </c>
      <c r="J835" t="s">
        <v>115</v>
      </c>
      <c r="K835">
        <v>132201385</v>
      </c>
      <c r="L835" t="s">
        <v>116</v>
      </c>
      <c r="M835" t="s">
        <v>166</v>
      </c>
      <c r="N835" t="s">
        <v>117</v>
      </c>
      <c r="O835" t="s">
        <v>199</v>
      </c>
      <c r="Q835" s="2">
        <v>0.31438657407407405</v>
      </c>
      <c r="R835" t="s">
        <v>118</v>
      </c>
      <c r="S835" t="s">
        <v>119</v>
      </c>
      <c r="T835">
        <v>28</v>
      </c>
      <c r="U835">
        <v>4</v>
      </c>
      <c r="V835">
        <v>1</v>
      </c>
      <c r="W835">
        <v>4</v>
      </c>
      <c r="X835">
        <v>4</v>
      </c>
      <c r="Y835">
        <v>-1</v>
      </c>
      <c r="BD835" t="s">
        <v>141</v>
      </c>
      <c r="BE835" t="s">
        <v>21</v>
      </c>
      <c r="BP835">
        <v>41</v>
      </c>
      <c r="BQ835">
        <v>4</v>
      </c>
      <c r="BR835" t="s">
        <v>120</v>
      </c>
      <c r="BS835" t="s">
        <v>131</v>
      </c>
      <c r="BT835">
        <v>2</v>
      </c>
      <c r="BU835">
        <v>50</v>
      </c>
      <c r="BV835">
        <v>0</v>
      </c>
      <c r="BW835">
        <v>512</v>
      </c>
      <c r="BX835">
        <v>-100</v>
      </c>
      <c r="BY835" t="s">
        <v>125</v>
      </c>
      <c r="BZ835">
        <v>3078</v>
      </c>
      <c r="CA835">
        <v>3078</v>
      </c>
      <c r="CB835">
        <v>-1</v>
      </c>
      <c r="CC835">
        <v>50</v>
      </c>
      <c r="CD835">
        <v>0</v>
      </c>
      <c r="CE835">
        <v>877</v>
      </c>
      <c r="CF835">
        <v>-1</v>
      </c>
      <c r="CG835">
        <v>400</v>
      </c>
      <c r="CH835">
        <v>-1</v>
      </c>
      <c r="CI835" t="s">
        <v>122</v>
      </c>
      <c r="CJ835" t="s">
        <v>137</v>
      </c>
      <c r="CK835" t="s">
        <v>133</v>
      </c>
      <c r="CL835" t="s">
        <v>142</v>
      </c>
      <c r="CM835" t="s">
        <v>109</v>
      </c>
      <c r="CN835" t="s">
        <v>124</v>
      </c>
      <c r="CO835">
        <v>1</v>
      </c>
      <c r="CP835" t="s">
        <v>131</v>
      </c>
      <c r="CQ835">
        <v>3000</v>
      </c>
      <c r="CR835">
        <v>-999999</v>
      </c>
      <c r="CS835">
        <v>0</v>
      </c>
      <c r="CT835">
        <v>1177177</v>
      </c>
      <c r="CU835">
        <v>0</v>
      </c>
      <c r="CV835" t="s">
        <v>131</v>
      </c>
      <c r="CW835">
        <v>645</v>
      </c>
      <c r="CX835">
        <v>1177822</v>
      </c>
      <c r="CZ835" t="s">
        <v>115</v>
      </c>
      <c r="DA835" t="s">
        <v>132</v>
      </c>
      <c r="DB835">
        <v>454</v>
      </c>
      <c r="DC835" t="s">
        <v>128</v>
      </c>
      <c r="DD835" t="s">
        <v>129</v>
      </c>
      <c r="DE835">
        <v>8</v>
      </c>
      <c r="DF835">
        <v>4</v>
      </c>
      <c r="DG835">
        <v>185</v>
      </c>
      <c r="DH835">
        <v>8</v>
      </c>
      <c r="DI835" t="s">
        <v>136</v>
      </c>
      <c r="DJ835" s="38">
        <f t="shared" si="12"/>
        <v>1</v>
      </c>
      <c r="DK835" s="38">
        <v>0</v>
      </c>
      <c r="DL835" s="38">
        <v>41</v>
      </c>
      <c r="DM835" s="38">
        <v>4</v>
      </c>
      <c r="DN835" s="38">
        <v>1</v>
      </c>
      <c r="DO835" s="38">
        <v>645</v>
      </c>
    </row>
    <row r="836" spans="1:119" x14ac:dyDescent="0.3">
      <c r="A836" t="s">
        <v>114</v>
      </c>
      <c r="B836">
        <v>3103</v>
      </c>
      <c r="C836">
        <v>1</v>
      </c>
      <c r="D836">
        <v>33</v>
      </c>
      <c r="E836" t="s">
        <v>197</v>
      </c>
      <c r="F836" t="s">
        <v>198</v>
      </c>
      <c r="G836">
        <v>60.006</v>
      </c>
      <c r="H836" t="s">
        <v>165</v>
      </c>
      <c r="I836">
        <v>1</v>
      </c>
      <c r="J836" t="s">
        <v>115</v>
      </c>
      <c r="K836">
        <v>132201385</v>
      </c>
      <c r="L836" t="s">
        <v>116</v>
      </c>
      <c r="M836" t="s">
        <v>166</v>
      </c>
      <c r="N836" t="s">
        <v>117</v>
      </c>
      <c r="O836" t="s">
        <v>199</v>
      </c>
      <c r="Q836" s="2">
        <v>0.31438657407407405</v>
      </c>
      <c r="R836" t="s">
        <v>118</v>
      </c>
      <c r="S836" t="s">
        <v>119</v>
      </c>
      <c r="T836">
        <v>28</v>
      </c>
      <c r="U836">
        <v>4</v>
      </c>
      <c r="V836">
        <v>1</v>
      </c>
      <c r="W836">
        <v>4</v>
      </c>
      <c r="X836">
        <v>4</v>
      </c>
      <c r="Y836">
        <v>-1</v>
      </c>
      <c r="BD836" t="s">
        <v>141</v>
      </c>
      <c r="BE836" t="s">
        <v>21</v>
      </c>
      <c r="BP836">
        <v>42</v>
      </c>
      <c r="BQ836">
        <v>19</v>
      </c>
      <c r="BR836" t="s">
        <v>138</v>
      </c>
      <c r="BS836" t="s">
        <v>121</v>
      </c>
      <c r="BT836">
        <v>1</v>
      </c>
      <c r="BU836">
        <v>50</v>
      </c>
      <c r="BV836">
        <v>1</v>
      </c>
      <c r="BW836">
        <v>512</v>
      </c>
      <c r="BX836">
        <v>454</v>
      </c>
      <c r="BY836" t="s">
        <v>125</v>
      </c>
      <c r="BZ836">
        <v>3134</v>
      </c>
      <c r="CA836">
        <v>3134</v>
      </c>
      <c r="CB836">
        <v>-1</v>
      </c>
      <c r="CC836">
        <v>50</v>
      </c>
      <c r="CD836">
        <v>1</v>
      </c>
      <c r="CE836">
        <v>863</v>
      </c>
      <c r="CF836">
        <v>-1</v>
      </c>
      <c r="CG836">
        <v>400</v>
      </c>
      <c r="CH836">
        <v>-1</v>
      </c>
      <c r="CI836" t="s">
        <v>122</v>
      </c>
      <c r="CJ836" t="s">
        <v>133</v>
      </c>
      <c r="CK836" t="s">
        <v>133</v>
      </c>
      <c r="CL836" t="s">
        <v>142</v>
      </c>
      <c r="CM836" t="s">
        <v>109</v>
      </c>
      <c r="CN836" t="s">
        <v>124</v>
      </c>
      <c r="CO836">
        <v>1</v>
      </c>
      <c r="CP836" t="s">
        <v>121</v>
      </c>
      <c r="CQ836">
        <v>3000</v>
      </c>
      <c r="CR836">
        <v>-999999</v>
      </c>
      <c r="CS836">
        <v>0</v>
      </c>
      <c r="CT836">
        <v>1182293</v>
      </c>
      <c r="CU836">
        <v>0</v>
      </c>
      <c r="CV836" t="s">
        <v>121</v>
      </c>
      <c r="CW836">
        <v>603</v>
      </c>
      <c r="CX836">
        <v>1182896</v>
      </c>
      <c r="CZ836" t="s">
        <v>125</v>
      </c>
      <c r="DA836" t="s">
        <v>139</v>
      </c>
      <c r="DB836">
        <v>454</v>
      </c>
      <c r="DC836" t="s">
        <v>128</v>
      </c>
      <c r="DD836" t="s">
        <v>134</v>
      </c>
      <c r="DE836">
        <v>37</v>
      </c>
      <c r="DF836">
        <v>4</v>
      </c>
      <c r="DG836">
        <v>186</v>
      </c>
      <c r="DH836">
        <v>37</v>
      </c>
      <c r="DI836" t="s">
        <v>130</v>
      </c>
      <c r="DJ836" s="38">
        <f t="shared" ref="DJ836:DJ899" si="13">IF(CV836=CP836,1,0)</f>
        <v>1</v>
      </c>
      <c r="DK836" s="38">
        <v>0</v>
      </c>
      <c r="DL836" s="38">
        <v>42</v>
      </c>
      <c r="DM836" s="38">
        <v>4</v>
      </c>
      <c r="DN836" s="38">
        <v>1</v>
      </c>
      <c r="DO836" s="38">
        <v>603</v>
      </c>
    </row>
    <row r="837" spans="1:119" x14ac:dyDescent="0.3">
      <c r="A837" t="s">
        <v>114</v>
      </c>
      <c r="B837">
        <v>3103</v>
      </c>
      <c r="C837">
        <v>1</v>
      </c>
      <c r="D837">
        <v>33</v>
      </c>
      <c r="E837" t="s">
        <v>197</v>
      </c>
      <c r="F837" t="s">
        <v>198</v>
      </c>
      <c r="G837">
        <v>60.006</v>
      </c>
      <c r="H837" t="s">
        <v>165</v>
      </c>
      <c r="I837">
        <v>1</v>
      </c>
      <c r="J837" t="s">
        <v>115</v>
      </c>
      <c r="K837">
        <v>132201385</v>
      </c>
      <c r="L837" t="s">
        <v>116</v>
      </c>
      <c r="M837" t="s">
        <v>166</v>
      </c>
      <c r="N837" t="s">
        <v>117</v>
      </c>
      <c r="O837" t="s">
        <v>199</v>
      </c>
      <c r="Q837" s="2">
        <v>0.31438657407407405</v>
      </c>
      <c r="R837" t="s">
        <v>118</v>
      </c>
      <c r="S837" t="s">
        <v>119</v>
      </c>
      <c r="T837">
        <v>28</v>
      </c>
      <c r="U837">
        <v>4</v>
      </c>
      <c r="V837">
        <v>1</v>
      </c>
      <c r="W837">
        <v>4</v>
      </c>
      <c r="X837">
        <v>4</v>
      </c>
      <c r="Y837">
        <v>-1</v>
      </c>
      <c r="BD837" t="s">
        <v>141</v>
      </c>
      <c r="BE837" t="s">
        <v>21</v>
      </c>
      <c r="BP837">
        <v>43</v>
      </c>
      <c r="BQ837">
        <v>24</v>
      </c>
      <c r="BR837" t="s">
        <v>120</v>
      </c>
      <c r="BS837" t="s">
        <v>131</v>
      </c>
      <c r="BT837">
        <v>2</v>
      </c>
      <c r="BU837">
        <v>50</v>
      </c>
      <c r="BV837">
        <v>1</v>
      </c>
      <c r="BW837">
        <v>512</v>
      </c>
      <c r="BX837">
        <v>454</v>
      </c>
      <c r="BY837" t="s">
        <v>125</v>
      </c>
      <c r="BZ837">
        <v>3419</v>
      </c>
      <c r="CA837">
        <v>3419</v>
      </c>
      <c r="CB837">
        <v>-1</v>
      </c>
      <c r="CC837">
        <v>50</v>
      </c>
      <c r="CD837">
        <v>1</v>
      </c>
      <c r="CE837">
        <v>490</v>
      </c>
      <c r="CF837">
        <v>-1</v>
      </c>
      <c r="CG837">
        <v>400</v>
      </c>
      <c r="CH837">
        <v>-1</v>
      </c>
      <c r="CI837" t="s">
        <v>122</v>
      </c>
      <c r="CJ837" t="s">
        <v>133</v>
      </c>
      <c r="CK837" t="s">
        <v>127</v>
      </c>
      <c r="CL837" t="s">
        <v>142</v>
      </c>
      <c r="CM837" t="s">
        <v>109</v>
      </c>
      <c r="CN837" t="s">
        <v>124</v>
      </c>
      <c r="CO837">
        <v>1</v>
      </c>
      <c r="CP837" t="s">
        <v>131</v>
      </c>
      <c r="CQ837">
        <v>3000</v>
      </c>
      <c r="CR837">
        <v>-999999</v>
      </c>
      <c r="CS837">
        <v>0</v>
      </c>
      <c r="CT837">
        <v>1187059</v>
      </c>
      <c r="CU837">
        <v>0</v>
      </c>
      <c r="CV837" t="s">
        <v>131</v>
      </c>
      <c r="CW837">
        <v>691</v>
      </c>
      <c r="CX837">
        <v>1187750</v>
      </c>
      <c r="CZ837" t="s">
        <v>115</v>
      </c>
      <c r="DA837" t="s">
        <v>132</v>
      </c>
      <c r="DB837">
        <v>314</v>
      </c>
      <c r="DC837" t="s">
        <v>128</v>
      </c>
      <c r="DD837" t="s">
        <v>134</v>
      </c>
      <c r="DE837">
        <v>48</v>
      </c>
      <c r="DF837">
        <v>4</v>
      </c>
      <c r="DG837">
        <v>187</v>
      </c>
      <c r="DH837">
        <v>48</v>
      </c>
      <c r="DI837" t="s">
        <v>135</v>
      </c>
      <c r="DJ837" s="38">
        <f t="shared" si="13"/>
        <v>1</v>
      </c>
      <c r="DK837" s="38">
        <v>0</v>
      </c>
      <c r="DL837" s="38">
        <v>43</v>
      </c>
      <c r="DM837" s="38">
        <v>4</v>
      </c>
      <c r="DN837" s="38">
        <v>1</v>
      </c>
      <c r="DO837" s="38">
        <v>691</v>
      </c>
    </row>
    <row r="838" spans="1:119" x14ac:dyDescent="0.3">
      <c r="A838" t="s">
        <v>114</v>
      </c>
      <c r="B838">
        <v>3103</v>
      </c>
      <c r="C838">
        <v>1</v>
      </c>
      <c r="D838">
        <v>33</v>
      </c>
      <c r="E838" t="s">
        <v>197</v>
      </c>
      <c r="F838" t="s">
        <v>198</v>
      </c>
      <c r="G838">
        <v>60.006</v>
      </c>
      <c r="H838" t="s">
        <v>165</v>
      </c>
      <c r="I838">
        <v>1</v>
      </c>
      <c r="J838" t="s">
        <v>115</v>
      </c>
      <c r="K838">
        <v>132201385</v>
      </c>
      <c r="L838" t="s">
        <v>116</v>
      </c>
      <c r="M838" t="s">
        <v>166</v>
      </c>
      <c r="N838" t="s">
        <v>117</v>
      </c>
      <c r="O838" t="s">
        <v>199</v>
      </c>
      <c r="Q838" s="2">
        <v>0.31438657407407405</v>
      </c>
      <c r="R838" t="s">
        <v>118</v>
      </c>
      <c r="S838" t="s">
        <v>119</v>
      </c>
      <c r="T838">
        <v>28</v>
      </c>
      <c r="U838">
        <v>4</v>
      </c>
      <c r="V838">
        <v>1</v>
      </c>
      <c r="W838">
        <v>4</v>
      </c>
      <c r="X838">
        <v>4</v>
      </c>
      <c r="Y838">
        <v>-1</v>
      </c>
      <c r="BD838" t="s">
        <v>141</v>
      </c>
      <c r="BE838" t="s">
        <v>21</v>
      </c>
      <c r="BP838">
        <v>44</v>
      </c>
      <c r="BQ838">
        <v>9</v>
      </c>
      <c r="BR838" t="s">
        <v>138</v>
      </c>
      <c r="BS838" t="s">
        <v>121</v>
      </c>
      <c r="BT838">
        <v>1</v>
      </c>
      <c r="BU838">
        <v>50</v>
      </c>
      <c r="BV838">
        <v>0</v>
      </c>
      <c r="BW838">
        <v>512</v>
      </c>
      <c r="BX838">
        <v>314</v>
      </c>
      <c r="BY838" t="s">
        <v>125</v>
      </c>
      <c r="BZ838">
        <v>2811</v>
      </c>
      <c r="CA838">
        <v>2811</v>
      </c>
      <c r="CB838">
        <v>-1</v>
      </c>
      <c r="CC838">
        <v>50</v>
      </c>
      <c r="CD838">
        <v>0</v>
      </c>
      <c r="CE838">
        <v>1237</v>
      </c>
      <c r="CF838">
        <v>-1</v>
      </c>
      <c r="CG838">
        <v>400</v>
      </c>
      <c r="CH838">
        <v>-1</v>
      </c>
      <c r="CI838" t="s">
        <v>122</v>
      </c>
      <c r="CJ838" t="s">
        <v>127</v>
      </c>
      <c r="CK838" t="s">
        <v>133</v>
      </c>
      <c r="CL838" t="s">
        <v>142</v>
      </c>
      <c r="CM838" t="s">
        <v>109</v>
      </c>
      <c r="CN838" t="s">
        <v>124</v>
      </c>
      <c r="CO838">
        <v>1</v>
      </c>
      <c r="CP838" t="s">
        <v>121</v>
      </c>
      <c r="CQ838">
        <v>3000</v>
      </c>
      <c r="CR838">
        <v>-999999</v>
      </c>
      <c r="CS838">
        <v>0</v>
      </c>
      <c r="CT838">
        <v>1192959</v>
      </c>
      <c r="CU838">
        <v>0</v>
      </c>
      <c r="CV838" t="s">
        <v>121</v>
      </c>
      <c r="CW838">
        <v>552</v>
      </c>
      <c r="CX838">
        <v>1193511</v>
      </c>
      <c r="CZ838" t="s">
        <v>125</v>
      </c>
      <c r="DA838" t="s">
        <v>139</v>
      </c>
      <c r="DB838">
        <v>454</v>
      </c>
      <c r="DC838" t="s">
        <v>128</v>
      </c>
      <c r="DD838" t="s">
        <v>129</v>
      </c>
      <c r="DE838">
        <v>17</v>
      </c>
      <c r="DF838">
        <v>4</v>
      </c>
      <c r="DG838">
        <v>188</v>
      </c>
      <c r="DH838">
        <v>17</v>
      </c>
      <c r="DI838" t="s">
        <v>135</v>
      </c>
      <c r="DJ838" s="38">
        <f t="shared" si="13"/>
        <v>1</v>
      </c>
      <c r="DK838" s="38">
        <v>0</v>
      </c>
      <c r="DL838" s="38">
        <v>44</v>
      </c>
      <c r="DM838" s="38">
        <v>4</v>
      </c>
      <c r="DN838" s="38">
        <v>1</v>
      </c>
      <c r="DO838" s="38">
        <v>552</v>
      </c>
    </row>
    <row r="839" spans="1:119" x14ac:dyDescent="0.3">
      <c r="A839" t="s">
        <v>114</v>
      </c>
      <c r="B839">
        <v>3103</v>
      </c>
      <c r="C839">
        <v>1</v>
      </c>
      <c r="D839">
        <v>33</v>
      </c>
      <c r="E839" t="s">
        <v>197</v>
      </c>
      <c r="F839" t="s">
        <v>198</v>
      </c>
      <c r="G839">
        <v>60.006</v>
      </c>
      <c r="H839" t="s">
        <v>165</v>
      </c>
      <c r="I839">
        <v>1</v>
      </c>
      <c r="J839" t="s">
        <v>115</v>
      </c>
      <c r="K839">
        <v>132201385</v>
      </c>
      <c r="L839" t="s">
        <v>116</v>
      </c>
      <c r="M839" t="s">
        <v>166</v>
      </c>
      <c r="N839" t="s">
        <v>117</v>
      </c>
      <c r="O839" t="s">
        <v>199</v>
      </c>
      <c r="Q839" s="2">
        <v>0.31438657407407405</v>
      </c>
      <c r="R839" t="s">
        <v>118</v>
      </c>
      <c r="S839" t="s">
        <v>119</v>
      </c>
      <c r="T839">
        <v>28</v>
      </c>
      <c r="U839">
        <v>4</v>
      </c>
      <c r="V839">
        <v>1</v>
      </c>
      <c r="W839">
        <v>4</v>
      </c>
      <c r="X839">
        <v>4</v>
      </c>
      <c r="Y839">
        <v>-1</v>
      </c>
      <c r="BD839" t="s">
        <v>141</v>
      </c>
      <c r="BE839" t="s">
        <v>21</v>
      </c>
      <c r="BP839">
        <v>45</v>
      </c>
      <c r="BQ839">
        <v>18</v>
      </c>
      <c r="BR839" t="s">
        <v>120</v>
      </c>
      <c r="BS839" t="s">
        <v>121</v>
      </c>
      <c r="BT839">
        <v>1</v>
      </c>
      <c r="BU839">
        <v>50</v>
      </c>
      <c r="BV839">
        <v>1</v>
      </c>
      <c r="BW839">
        <v>512</v>
      </c>
      <c r="BX839">
        <v>314</v>
      </c>
      <c r="BY839" t="s">
        <v>115</v>
      </c>
      <c r="BZ839">
        <v>2513</v>
      </c>
      <c r="CA839">
        <v>2513</v>
      </c>
      <c r="CB839">
        <v>-1</v>
      </c>
      <c r="CC839">
        <v>50</v>
      </c>
      <c r="CD839">
        <v>1</v>
      </c>
      <c r="CE839">
        <v>1143</v>
      </c>
      <c r="CF839">
        <v>-1</v>
      </c>
      <c r="CG839">
        <v>400</v>
      </c>
      <c r="CH839">
        <v>-1</v>
      </c>
      <c r="CI839" t="s">
        <v>122</v>
      </c>
      <c r="CJ839" t="s">
        <v>127</v>
      </c>
      <c r="CK839" t="s">
        <v>127</v>
      </c>
      <c r="CL839" t="s">
        <v>142</v>
      </c>
      <c r="CM839" t="s">
        <v>109</v>
      </c>
      <c r="CN839" t="s">
        <v>124</v>
      </c>
      <c r="CO839">
        <v>1</v>
      </c>
      <c r="CP839" t="s">
        <v>121</v>
      </c>
      <c r="CQ839">
        <v>3000</v>
      </c>
      <c r="CR839">
        <v>-999999</v>
      </c>
      <c r="CS839">
        <v>0</v>
      </c>
      <c r="CT839">
        <v>1198008</v>
      </c>
      <c r="CU839">
        <v>0</v>
      </c>
      <c r="CV839" t="s">
        <v>121</v>
      </c>
      <c r="CW839">
        <v>944</v>
      </c>
      <c r="CX839">
        <v>1198952</v>
      </c>
      <c r="CZ839" t="s">
        <v>125</v>
      </c>
      <c r="DA839" t="s">
        <v>126</v>
      </c>
      <c r="DB839">
        <v>314</v>
      </c>
      <c r="DC839" t="s">
        <v>128</v>
      </c>
      <c r="DD839" t="s">
        <v>134</v>
      </c>
      <c r="DE839">
        <v>35</v>
      </c>
      <c r="DF839">
        <v>4</v>
      </c>
      <c r="DG839">
        <v>189</v>
      </c>
      <c r="DH839">
        <v>35</v>
      </c>
      <c r="DI839" t="s">
        <v>130</v>
      </c>
      <c r="DJ839" s="38">
        <f t="shared" si="13"/>
        <v>1</v>
      </c>
      <c r="DK839" s="38">
        <v>0</v>
      </c>
      <c r="DL839" s="38">
        <v>45</v>
      </c>
      <c r="DM839" s="38">
        <v>4</v>
      </c>
      <c r="DN839" s="38">
        <v>1</v>
      </c>
      <c r="DO839" s="38">
        <v>944</v>
      </c>
    </row>
    <row r="840" spans="1:119" x14ac:dyDescent="0.3">
      <c r="A840" t="s">
        <v>114</v>
      </c>
      <c r="B840">
        <v>3103</v>
      </c>
      <c r="C840">
        <v>1</v>
      </c>
      <c r="D840">
        <v>33</v>
      </c>
      <c r="E840" t="s">
        <v>197</v>
      </c>
      <c r="F840" t="s">
        <v>198</v>
      </c>
      <c r="G840">
        <v>60.006</v>
      </c>
      <c r="H840" t="s">
        <v>165</v>
      </c>
      <c r="I840">
        <v>1</v>
      </c>
      <c r="J840" t="s">
        <v>115</v>
      </c>
      <c r="K840">
        <v>132201385</v>
      </c>
      <c r="L840" t="s">
        <v>116</v>
      </c>
      <c r="M840" t="s">
        <v>166</v>
      </c>
      <c r="N840" t="s">
        <v>117</v>
      </c>
      <c r="O840" t="s">
        <v>199</v>
      </c>
      <c r="Q840" s="2">
        <v>0.31438657407407405</v>
      </c>
      <c r="R840" t="s">
        <v>118</v>
      </c>
      <c r="S840" t="s">
        <v>119</v>
      </c>
      <c r="T840">
        <v>28</v>
      </c>
      <c r="U840">
        <v>4</v>
      </c>
      <c r="V840">
        <v>1</v>
      </c>
      <c r="W840">
        <v>4</v>
      </c>
      <c r="X840">
        <v>4</v>
      </c>
      <c r="Y840">
        <v>-1</v>
      </c>
      <c r="BD840" t="s">
        <v>141</v>
      </c>
      <c r="BE840" t="s">
        <v>21</v>
      </c>
      <c r="BP840">
        <v>46</v>
      </c>
      <c r="BQ840">
        <v>22</v>
      </c>
      <c r="BR840" t="s">
        <v>120</v>
      </c>
      <c r="BS840" t="s">
        <v>121</v>
      </c>
      <c r="BT840">
        <v>1</v>
      </c>
      <c r="BU840">
        <v>50</v>
      </c>
      <c r="BV840">
        <v>0</v>
      </c>
      <c r="BW840">
        <v>512</v>
      </c>
      <c r="BX840">
        <v>314</v>
      </c>
      <c r="BY840" t="s">
        <v>115</v>
      </c>
      <c r="BZ840">
        <v>2865</v>
      </c>
      <c r="CA840">
        <v>2865</v>
      </c>
      <c r="CB840">
        <v>-1</v>
      </c>
      <c r="CC840">
        <v>50</v>
      </c>
      <c r="CD840">
        <v>0</v>
      </c>
      <c r="CE840">
        <v>765</v>
      </c>
      <c r="CF840">
        <v>-1</v>
      </c>
      <c r="CG840">
        <v>400</v>
      </c>
      <c r="CH840">
        <v>-1</v>
      </c>
      <c r="CI840" t="s">
        <v>122</v>
      </c>
      <c r="CJ840" t="s">
        <v>127</v>
      </c>
      <c r="CK840" t="s">
        <v>133</v>
      </c>
      <c r="CL840" t="s">
        <v>142</v>
      </c>
      <c r="CM840" t="s">
        <v>109</v>
      </c>
      <c r="CN840" t="s">
        <v>124</v>
      </c>
      <c r="CO840">
        <v>1</v>
      </c>
      <c r="CP840" t="s">
        <v>121</v>
      </c>
      <c r="CQ840">
        <v>3000</v>
      </c>
      <c r="CR840">
        <v>-999999</v>
      </c>
      <c r="CS840">
        <v>0</v>
      </c>
      <c r="CT840">
        <v>1202758</v>
      </c>
      <c r="CU840">
        <v>0</v>
      </c>
      <c r="CV840" t="s">
        <v>121</v>
      </c>
      <c r="CW840">
        <v>970</v>
      </c>
      <c r="CX840">
        <v>1203728</v>
      </c>
      <c r="CZ840" t="s">
        <v>125</v>
      </c>
      <c r="DA840" t="s">
        <v>126</v>
      </c>
      <c r="DB840">
        <v>454</v>
      </c>
      <c r="DC840" t="s">
        <v>128</v>
      </c>
      <c r="DD840" t="s">
        <v>134</v>
      </c>
      <c r="DE840">
        <v>43</v>
      </c>
      <c r="DF840">
        <v>4</v>
      </c>
      <c r="DG840">
        <v>190</v>
      </c>
      <c r="DH840">
        <v>43</v>
      </c>
      <c r="DI840" t="s">
        <v>135</v>
      </c>
      <c r="DJ840" s="38">
        <f t="shared" si="13"/>
        <v>1</v>
      </c>
      <c r="DK840" s="38">
        <v>0</v>
      </c>
      <c r="DL840" s="38">
        <v>46</v>
      </c>
      <c r="DM840" s="38">
        <v>4</v>
      </c>
      <c r="DN840" s="38">
        <v>1</v>
      </c>
      <c r="DO840" s="38">
        <v>970</v>
      </c>
    </row>
    <row r="841" spans="1:119" x14ac:dyDescent="0.3">
      <c r="A841" t="s">
        <v>114</v>
      </c>
      <c r="B841">
        <v>3103</v>
      </c>
      <c r="C841">
        <v>1</v>
      </c>
      <c r="D841">
        <v>33</v>
      </c>
      <c r="E841" t="s">
        <v>197</v>
      </c>
      <c r="F841" t="s">
        <v>198</v>
      </c>
      <c r="G841">
        <v>60.006</v>
      </c>
      <c r="H841" t="s">
        <v>165</v>
      </c>
      <c r="I841">
        <v>1</v>
      </c>
      <c r="J841" t="s">
        <v>115</v>
      </c>
      <c r="K841">
        <v>132201385</v>
      </c>
      <c r="L841" t="s">
        <v>116</v>
      </c>
      <c r="M841" t="s">
        <v>166</v>
      </c>
      <c r="N841" t="s">
        <v>117</v>
      </c>
      <c r="O841" t="s">
        <v>199</v>
      </c>
      <c r="Q841" s="2">
        <v>0.31438657407407405</v>
      </c>
      <c r="R841" t="s">
        <v>118</v>
      </c>
      <c r="S841" t="s">
        <v>119</v>
      </c>
      <c r="T841">
        <v>28</v>
      </c>
      <c r="U841">
        <v>4</v>
      </c>
      <c r="V841">
        <v>1</v>
      </c>
      <c r="W841">
        <v>4</v>
      </c>
      <c r="X841">
        <v>4</v>
      </c>
      <c r="Y841">
        <v>-1</v>
      </c>
      <c r="BD841" t="s">
        <v>141</v>
      </c>
      <c r="BE841" t="s">
        <v>21</v>
      </c>
      <c r="BP841">
        <v>47</v>
      </c>
      <c r="BQ841">
        <v>3</v>
      </c>
      <c r="BR841" t="s">
        <v>138</v>
      </c>
      <c r="BS841" t="s">
        <v>131</v>
      </c>
      <c r="BT841">
        <v>2</v>
      </c>
      <c r="BU841">
        <v>50</v>
      </c>
      <c r="BV841">
        <v>0</v>
      </c>
      <c r="BW841">
        <v>512</v>
      </c>
      <c r="BX841">
        <v>-100</v>
      </c>
      <c r="BY841" t="s">
        <v>115</v>
      </c>
      <c r="BZ841">
        <v>2888</v>
      </c>
      <c r="CA841">
        <v>2888</v>
      </c>
      <c r="CB841">
        <v>-1</v>
      </c>
      <c r="CC841">
        <v>50</v>
      </c>
      <c r="CD841">
        <v>0</v>
      </c>
      <c r="CE841">
        <v>1264</v>
      </c>
      <c r="CF841">
        <v>-1</v>
      </c>
      <c r="CG841">
        <v>400</v>
      </c>
      <c r="CH841">
        <v>-1</v>
      </c>
      <c r="CI841" t="s">
        <v>122</v>
      </c>
      <c r="CJ841" t="s">
        <v>137</v>
      </c>
      <c r="CK841" t="s">
        <v>133</v>
      </c>
      <c r="CL841" t="s">
        <v>142</v>
      </c>
      <c r="CM841" t="s">
        <v>109</v>
      </c>
      <c r="CN841" t="s">
        <v>124</v>
      </c>
      <c r="CO841">
        <v>1</v>
      </c>
      <c r="CP841" t="s">
        <v>131</v>
      </c>
      <c r="CQ841">
        <v>3000</v>
      </c>
      <c r="CR841">
        <v>-999999</v>
      </c>
      <c r="CS841">
        <v>0</v>
      </c>
      <c r="CT841">
        <v>1208374</v>
      </c>
      <c r="CU841">
        <v>0</v>
      </c>
      <c r="CV841" t="s">
        <v>131</v>
      </c>
      <c r="CW841">
        <v>448</v>
      </c>
      <c r="CX841">
        <v>1208822</v>
      </c>
      <c r="CZ841" t="s">
        <v>115</v>
      </c>
      <c r="DA841" t="s">
        <v>140</v>
      </c>
      <c r="DB841">
        <v>454</v>
      </c>
      <c r="DC841" t="s">
        <v>128</v>
      </c>
      <c r="DD841" t="s">
        <v>129</v>
      </c>
      <c r="DE841">
        <v>6</v>
      </c>
      <c r="DF841">
        <v>4</v>
      </c>
      <c r="DG841">
        <v>191</v>
      </c>
      <c r="DH841">
        <v>6</v>
      </c>
      <c r="DI841" t="s">
        <v>136</v>
      </c>
      <c r="DJ841" s="38">
        <f t="shared" si="13"/>
        <v>1</v>
      </c>
      <c r="DK841" s="38">
        <v>0</v>
      </c>
      <c r="DL841" s="38">
        <v>47</v>
      </c>
      <c r="DM841" s="38">
        <v>4</v>
      </c>
      <c r="DN841" s="38">
        <v>1</v>
      </c>
      <c r="DO841" s="38">
        <v>448</v>
      </c>
    </row>
    <row r="842" spans="1:119" x14ac:dyDescent="0.3">
      <c r="A842" t="s">
        <v>114</v>
      </c>
      <c r="B842">
        <v>3103</v>
      </c>
      <c r="C842">
        <v>1</v>
      </c>
      <c r="D842">
        <v>33</v>
      </c>
      <c r="E842" t="s">
        <v>197</v>
      </c>
      <c r="F842" t="s">
        <v>198</v>
      </c>
      <c r="G842">
        <v>60.006</v>
      </c>
      <c r="H842" t="s">
        <v>165</v>
      </c>
      <c r="I842">
        <v>1</v>
      </c>
      <c r="J842" t="s">
        <v>115</v>
      </c>
      <c r="K842">
        <v>132201385</v>
      </c>
      <c r="L842" t="s">
        <v>116</v>
      </c>
      <c r="M842" t="s">
        <v>166</v>
      </c>
      <c r="N842" t="s">
        <v>117</v>
      </c>
      <c r="O842" t="s">
        <v>199</v>
      </c>
      <c r="Q842" s="2">
        <v>0.31438657407407405</v>
      </c>
      <c r="R842" t="s">
        <v>118</v>
      </c>
      <c r="S842" t="s">
        <v>119</v>
      </c>
      <c r="T842">
        <v>28</v>
      </c>
      <c r="U842">
        <v>4</v>
      </c>
      <c r="V842">
        <v>1</v>
      </c>
      <c r="W842">
        <v>4</v>
      </c>
      <c r="X842">
        <v>4</v>
      </c>
      <c r="Y842">
        <v>-1</v>
      </c>
      <c r="BD842" t="s">
        <v>141</v>
      </c>
      <c r="BE842" t="s">
        <v>21</v>
      </c>
      <c r="BP842">
        <v>48</v>
      </c>
      <c r="BQ842">
        <v>12</v>
      </c>
      <c r="BR842" t="s">
        <v>120</v>
      </c>
      <c r="BS842" t="s">
        <v>131</v>
      </c>
      <c r="BT842">
        <v>2</v>
      </c>
      <c r="BU842">
        <v>50</v>
      </c>
      <c r="BV842">
        <v>0</v>
      </c>
      <c r="BW842">
        <v>512</v>
      </c>
      <c r="BX842">
        <v>454</v>
      </c>
      <c r="BY842" t="s">
        <v>125</v>
      </c>
      <c r="BZ842">
        <v>3160</v>
      </c>
      <c r="CA842">
        <v>3160</v>
      </c>
      <c r="CB842">
        <v>-1</v>
      </c>
      <c r="CC842">
        <v>50</v>
      </c>
      <c r="CD842">
        <v>0</v>
      </c>
      <c r="CE842">
        <v>602</v>
      </c>
      <c r="CF842">
        <v>-1</v>
      </c>
      <c r="CG842">
        <v>400</v>
      </c>
      <c r="CH842">
        <v>-1</v>
      </c>
      <c r="CI842" t="s">
        <v>122</v>
      </c>
      <c r="CJ842" t="s">
        <v>133</v>
      </c>
      <c r="CK842" t="s">
        <v>127</v>
      </c>
      <c r="CL842" t="s">
        <v>142</v>
      </c>
      <c r="CM842" t="s">
        <v>109</v>
      </c>
      <c r="CN842" t="s">
        <v>124</v>
      </c>
      <c r="CO842">
        <v>1</v>
      </c>
      <c r="CP842" t="s">
        <v>131</v>
      </c>
      <c r="CQ842">
        <v>3000</v>
      </c>
      <c r="CR842">
        <v>-999999</v>
      </c>
      <c r="CS842">
        <v>0</v>
      </c>
      <c r="CT842">
        <v>1212857</v>
      </c>
      <c r="CU842">
        <v>0</v>
      </c>
      <c r="CV842" t="s">
        <v>131</v>
      </c>
      <c r="CW842">
        <v>838</v>
      </c>
      <c r="CX842">
        <v>1213695</v>
      </c>
      <c r="CZ842" t="s">
        <v>115</v>
      </c>
      <c r="DA842" t="s">
        <v>132</v>
      </c>
      <c r="DB842">
        <v>314</v>
      </c>
      <c r="DC842" t="s">
        <v>128</v>
      </c>
      <c r="DD842" t="s">
        <v>129</v>
      </c>
      <c r="DE842">
        <v>24</v>
      </c>
      <c r="DF842">
        <v>4</v>
      </c>
      <c r="DG842">
        <v>192</v>
      </c>
      <c r="DH842">
        <v>24</v>
      </c>
      <c r="DI842" t="s">
        <v>135</v>
      </c>
      <c r="DJ842" s="38">
        <f t="shared" si="13"/>
        <v>1</v>
      </c>
      <c r="DK842" s="38">
        <v>0</v>
      </c>
      <c r="DL842" s="38">
        <v>48</v>
      </c>
      <c r="DM842" s="38">
        <v>4</v>
      </c>
      <c r="DN842" s="38">
        <v>1</v>
      </c>
      <c r="DO842" s="38">
        <v>838</v>
      </c>
    </row>
    <row r="843" spans="1:119" x14ac:dyDescent="0.3">
      <c r="A843" t="s">
        <v>114</v>
      </c>
      <c r="B843">
        <v>3103</v>
      </c>
      <c r="C843">
        <v>1</v>
      </c>
      <c r="D843">
        <v>33</v>
      </c>
      <c r="E843" t="s">
        <v>197</v>
      </c>
      <c r="F843" t="s">
        <v>198</v>
      </c>
      <c r="G843">
        <v>60.006</v>
      </c>
      <c r="H843" t="s">
        <v>165</v>
      </c>
      <c r="I843">
        <v>1</v>
      </c>
      <c r="J843" t="s">
        <v>115</v>
      </c>
      <c r="K843">
        <v>132201385</v>
      </c>
      <c r="L843" t="s">
        <v>116</v>
      </c>
      <c r="M843" t="s">
        <v>166</v>
      </c>
      <c r="N843" t="s">
        <v>117</v>
      </c>
      <c r="O843" t="s">
        <v>199</v>
      </c>
      <c r="Q843" s="2">
        <v>0.31438657407407405</v>
      </c>
      <c r="R843" t="s">
        <v>118</v>
      </c>
      <c r="S843" t="s">
        <v>119</v>
      </c>
      <c r="T843">
        <v>29</v>
      </c>
      <c r="U843">
        <v>5</v>
      </c>
      <c r="V843">
        <v>1</v>
      </c>
      <c r="W843">
        <v>5</v>
      </c>
      <c r="X843">
        <v>5</v>
      </c>
      <c r="Y843">
        <v>-1</v>
      </c>
      <c r="BD843" t="s">
        <v>141</v>
      </c>
      <c r="BE843" t="s">
        <v>21</v>
      </c>
      <c r="BP843">
        <v>1</v>
      </c>
      <c r="BQ843">
        <v>14</v>
      </c>
      <c r="BR843" t="s">
        <v>120</v>
      </c>
      <c r="BS843" t="s">
        <v>121</v>
      </c>
      <c r="BT843">
        <v>1</v>
      </c>
      <c r="BU843">
        <v>50</v>
      </c>
      <c r="BV843">
        <v>0</v>
      </c>
      <c r="BW843">
        <v>512</v>
      </c>
      <c r="BX843">
        <v>-100</v>
      </c>
      <c r="BY843" t="s">
        <v>115</v>
      </c>
      <c r="BZ843">
        <v>2796</v>
      </c>
      <c r="CA843">
        <v>2796</v>
      </c>
      <c r="CB843">
        <v>-1</v>
      </c>
      <c r="CC843">
        <v>50</v>
      </c>
      <c r="CD843">
        <v>0</v>
      </c>
      <c r="CE843">
        <v>948</v>
      </c>
      <c r="CF843">
        <v>-1</v>
      </c>
      <c r="CG843">
        <v>400</v>
      </c>
      <c r="CH843">
        <v>-1</v>
      </c>
      <c r="CI843" t="s">
        <v>122</v>
      </c>
      <c r="CJ843" t="s">
        <v>137</v>
      </c>
      <c r="CK843" t="s">
        <v>127</v>
      </c>
      <c r="CL843" t="s">
        <v>142</v>
      </c>
      <c r="CM843" t="s">
        <v>109</v>
      </c>
      <c r="CN843" t="s">
        <v>124</v>
      </c>
      <c r="CO843">
        <v>1</v>
      </c>
      <c r="CP843" t="s">
        <v>121</v>
      </c>
      <c r="CQ843">
        <v>3000</v>
      </c>
      <c r="CR843">
        <v>-999999</v>
      </c>
      <c r="CS843">
        <v>0</v>
      </c>
      <c r="CT843">
        <v>1220073</v>
      </c>
      <c r="CU843">
        <v>0</v>
      </c>
      <c r="CV843" t="s">
        <v>121</v>
      </c>
      <c r="CW843">
        <v>856</v>
      </c>
      <c r="CX843">
        <v>1220929</v>
      </c>
      <c r="CZ843" t="s">
        <v>125</v>
      </c>
      <c r="DA843" t="s">
        <v>126</v>
      </c>
      <c r="DB843">
        <v>314</v>
      </c>
      <c r="DC843" t="s">
        <v>128</v>
      </c>
      <c r="DD843" t="s">
        <v>134</v>
      </c>
      <c r="DE843">
        <v>27</v>
      </c>
      <c r="DF843">
        <v>5</v>
      </c>
      <c r="DG843">
        <v>193</v>
      </c>
      <c r="DH843">
        <v>27</v>
      </c>
      <c r="DI843" t="s">
        <v>136</v>
      </c>
      <c r="DJ843" s="38">
        <f t="shared" si="13"/>
        <v>1</v>
      </c>
      <c r="DK843" s="38">
        <v>0</v>
      </c>
      <c r="DL843" s="38">
        <v>1</v>
      </c>
      <c r="DM843" s="38">
        <v>5</v>
      </c>
      <c r="DN843" s="38">
        <v>1</v>
      </c>
      <c r="DO843" s="38">
        <v>856</v>
      </c>
    </row>
    <row r="844" spans="1:119" x14ac:dyDescent="0.3">
      <c r="A844" t="s">
        <v>114</v>
      </c>
      <c r="B844">
        <v>3103</v>
      </c>
      <c r="C844">
        <v>1</v>
      </c>
      <c r="D844">
        <v>33</v>
      </c>
      <c r="E844" t="s">
        <v>197</v>
      </c>
      <c r="F844" t="s">
        <v>198</v>
      </c>
      <c r="G844">
        <v>60.006</v>
      </c>
      <c r="H844" t="s">
        <v>165</v>
      </c>
      <c r="I844">
        <v>1</v>
      </c>
      <c r="J844" t="s">
        <v>115</v>
      </c>
      <c r="K844">
        <v>132201385</v>
      </c>
      <c r="L844" t="s">
        <v>116</v>
      </c>
      <c r="M844" t="s">
        <v>166</v>
      </c>
      <c r="N844" t="s">
        <v>117</v>
      </c>
      <c r="O844" t="s">
        <v>199</v>
      </c>
      <c r="Q844" s="2">
        <v>0.31438657407407405</v>
      </c>
      <c r="R844" t="s">
        <v>118</v>
      </c>
      <c r="S844" t="s">
        <v>119</v>
      </c>
      <c r="T844">
        <v>29</v>
      </c>
      <c r="U844">
        <v>5</v>
      </c>
      <c r="V844">
        <v>1</v>
      </c>
      <c r="W844">
        <v>5</v>
      </c>
      <c r="X844">
        <v>5</v>
      </c>
      <c r="Y844">
        <v>-1</v>
      </c>
      <c r="BD844" t="s">
        <v>141</v>
      </c>
      <c r="BE844" t="s">
        <v>21</v>
      </c>
      <c r="BP844">
        <v>2</v>
      </c>
      <c r="BQ844">
        <v>24</v>
      </c>
      <c r="BR844" t="s">
        <v>120</v>
      </c>
      <c r="BS844" t="s">
        <v>121</v>
      </c>
      <c r="BT844">
        <v>1</v>
      </c>
      <c r="BU844">
        <v>50</v>
      </c>
      <c r="BV844">
        <v>0</v>
      </c>
      <c r="BW844">
        <v>512</v>
      </c>
      <c r="BX844">
        <v>454</v>
      </c>
      <c r="BY844" t="s">
        <v>115</v>
      </c>
      <c r="BZ844">
        <v>2267</v>
      </c>
      <c r="CA844">
        <v>2267</v>
      </c>
      <c r="CB844">
        <v>-1</v>
      </c>
      <c r="CC844">
        <v>50</v>
      </c>
      <c r="CD844">
        <v>0</v>
      </c>
      <c r="CE844">
        <v>1372</v>
      </c>
      <c r="CF844">
        <v>-1</v>
      </c>
      <c r="CG844">
        <v>400</v>
      </c>
      <c r="CH844">
        <v>-1</v>
      </c>
      <c r="CI844" t="s">
        <v>122</v>
      </c>
      <c r="CJ844" t="s">
        <v>133</v>
      </c>
      <c r="CK844" t="s">
        <v>127</v>
      </c>
      <c r="CL844" t="s">
        <v>142</v>
      </c>
      <c r="CM844" t="s">
        <v>109</v>
      </c>
      <c r="CN844" t="s">
        <v>124</v>
      </c>
      <c r="CO844">
        <v>1</v>
      </c>
      <c r="CP844" t="s">
        <v>121</v>
      </c>
      <c r="CQ844">
        <v>3000</v>
      </c>
      <c r="CR844">
        <v>-999999</v>
      </c>
      <c r="CS844">
        <v>0</v>
      </c>
      <c r="CT844">
        <v>1225639</v>
      </c>
      <c r="CU844">
        <v>0</v>
      </c>
      <c r="CV844" t="s">
        <v>121</v>
      </c>
      <c r="CW844">
        <v>961</v>
      </c>
      <c r="CX844">
        <v>1226600</v>
      </c>
      <c r="CZ844" t="s">
        <v>125</v>
      </c>
      <c r="DA844" t="s">
        <v>126</v>
      </c>
      <c r="DB844">
        <v>314</v>
      </c>
      <c r="DC844" t="s">
        <v>128</v>
      </c>
      <c r="DD844" t="s">
        <v>134</v>
      </c>
      <c r="DE844">
        <v>47</v>
      </c>
      <c r="DF844">
        <v>5</v>
      </c>
      <c r="DG844">
        <v>194</v>
      </c>
      <c r="DH844">
        <v>47</v>
      </c>
      <c r="DI844" t="s">
        <v>135</v>
      </c>
      <c r="DJ844" s="38">
        <f t="shared" si="13"/>
        <v>1</v>
      </c>
      <c r="DK844" s="38">
        <v>0</v>
      </c>
      <c r="DL844" s="38">
        <v>2</v>
      </c>
      <c r="DM844" s="38">
        <v>5</v>
      </c>
      <c r="DN844" s="38">
        <v>1</v>
      </c>
      <c r="DO844" s="38">
        <v>961</v>
      </c>
    </row>
    <row r="845" spans="1:119" x14ac:dyDescent="0.3">
      <c r="A845" t="s">
        <v>114</v>
      </c>
      <c r="B845">
        <v>3103</v>
      </c>
      <c r="C845">
        <v>1</v>
      </c>
      <c r="D845">
        <v>33</v>
      </c>
      <c r="E845" t="s">
        <v>197</v>
      </c>
      <c r="F845" t="s">
        <v>198</v>
      </c>
      <c r="G845">
        <v>60.006</v>
      </c>
      <c r="H845" t="s">
        <v>165</v>
      </c>
      <c r="I845">
        <v>1</v>
      </c>
      <c r="J845" t="s">
        <v>115</v>
      </c>
      <c r="K845">
        <v>132201385</v>
      </c>
      <c r="L845" t="s">
        <v>116</v>
      </c>
      <c r="M845" t="s">
        <v>166</v>
      </c>
      <c r="N845" t="s">
        <v>117</v>
      </c>
      <c r="O845" t="s">
        <v>199</v>
      </c>
      <c r="Q845" s="2">
        <v>0.31438657407407405</v>
      </c>
      <c r="R845" t="s">
        <v>118</v>
      </c>
      <c r="S845" t="s">
        <v>119</v>
      </c>
      <c r="T845">
        <v>29</v>
      </c>
      <c r="U845">
        <v>5</v>
      </c>
      <c r="V845">
        <v>1</v>
      </c>
      <c r="W845">
        <v>5</v>
      </c>
      <c r="X845">
        <v>5</v>
      </c>
      <c r="Y845">
        <v>-1</v>
      </c>
      <c r="BD845" t="s">
        <v>141</v>
      </c>
      <c r="BE845" t="s">
        <v>21</v>
      </c>
      <c r="BP845">
        <v>3</v>
      </c>
      <c r="BQ845">
        <v>17</v>
      </c>
      <c r="BR845" t="s">
        <v>138</v>
      </c>
      <c r="BS845" t="s">
        <v>121</v>
      </c>
      <c r="BT845">
        <v>1</v>
      </c>
      <c r="BU845">
        <v>50</v>
      </c>
      <c r="BV845">
        <v>1</v>
      </c>
      <c r="BW845">
        <v>512</v>
      </c>
      <c r="BX845">
        <v>314</v>
      </c>
      <c r="BY845" t="s">
        <v>125</v>
      </c>
      <c r="BZ845">
        <v>2641</v>
      </c>
      <c r="CA845">
        <v>2641</v>
      </c>
      <c r="CB845">
        <v>-1</v>
      </c>
      <c r="CC845">
        <v>50</v>
      </c>
      <c r="CD845">
        <v>1</v>
      </c>
      <c r="CE845">
        <v>1372</v>
      </c>
      <c r="CF845">
        <v>-1</v>
      </c>
      <c r="CG845">
        <v>400</v>
      </c>
      <c r="CH845">
        <v>-1</v>
      </c>
      <c r="CI845" t="s">
        <v>122</v>
      </c>
      <c r="CJ845" t="s">
        <v>127</v>
      </c>
      <c r="CK845" t="s">
        <v>127</v>
      </c>
      <c r="CL845" t="s">
        <v>142</v>
      </c>
      <c r="CM845" t="s">
        <v>109</v>
      </c>
      <c r="CN845" t="s">
        <v>124</v>
      </c>
      <c r="CO845">
        <v>1</v>
      </c>
      <c r="CP845" t="s">
        <v>121</v>
      </c>
      <c r="CQ845">
        <v>3000</v>
      </c>
      <c r="CR845">
        <v>-999999</v>
      </c>
      <c r="CS845">
        <v>0</v>
      </c>
      <c r="CT845">
        <v>1230788</v>
      </c>
      <c r="CU845">
        <v>0</v>
      </c>
      <c r="CV845" t="s">
        <v>121</v>
      </c>
      <c r="CW845">
        <v>587</v>
      </c>
      <c r="CX845">
        <v>1231375</v>
      </c>
      <c r="CZ845" t="s">
        <v>125</v>
      </c>
      <c r="DA845" t="s">
        <v>139</v>
      </c>
      <c r="DB845">
        <v>314</v>
      </c>
      <c r="DC845" t="s">
        <v>128</v>
      </c>
      <c r="DD845" t="s">
        <v>134</v>
      </c>
      <c r="DE845">
        <v>33</v>
      </c>
      <c r="DF845">
        <v>5</v>
      </c>
      <c r="DG845">
        <v>195</v>
      </c>
      <c r="DH845">
        <v>33</v>
      </c>
      <c r="DI845" t="s">
        <v>130</v>
      </c>
      <c r="DJ845" s="38">
        <f t="shared" si="13"/>
        <v>1</v>
      </c>
      <c r="DK845" s="38">
        <v>0</v>
      </c>
      <c r="DL845" s="38">
        <v>3</v>
      </c>
      <c r="DM845" s="38">
        <v>5</v>
      </c>
      <c r="DN845" s="38">
        <v>1</v>
      </c>
      <c r="DO845" s="38">
        <v>587</v>
      </c>
    </row>
    <row r="846" spans="1:119" x14ac:dyDescent="0.3">
      <c r="A846" t="s">
        <v>114</v>
      </c>
      <c r="B846">
        <v>3103</v>
      </c>
      <c r="C846">
        <v>1</v>
      </c>
      <c r="D846">
        <v>33</v>
      </c>
      <c r="E846" t="s">
        <v>197</v>
      </c>
      <c r="F846" t="s">
        <v>198</v>
      </c>
      <c r="G846">
        <v>60.006</v>
      </c>
      <c r="H846" t="s">
        <v>165</v>
      </c>
      <c r="I846">
        <v>1</v>
      </c>
      <c r="J846" t="s">
        <v>115</v>
      </c>
      <c r="K846">
        <v>132201385</v>
      </c>
      <c r="L846" t="s">
        <v>116</v>
      </c>
      <c r="M846" t="s">
        <v>166</v>
      </c>
      <c r="N846" t="s">
        <v>117</v>
      </c>
      <c r="O846" t="s">
        <v>199</v>
      </c>
      <c r="Q846" s="2">
        <v>0.31438657407407405</v>
      </c>
      <c r="R846" t="s">
        <v>118</v>
      </c>
      <c r="S846" t="s">
        <v>119</v>
      </c>
      <c r="T846">
        <v>29</v>
      </c>
      <c r="U846">
        <v>5</v>
      </c>
      <c r="V846">
        <v>1</v>
      </c>
      <c r="W846">
        <v>5</v>
      </c>
      <c r="X846">
        <v>5</v>
      </c>
      <c r="Y846">
        <v>-1</v>
      </c>
      <c r="BD846" t="s">
        <v>141</v>
      </c>
      <c r="BE846" t="s">
        <v>21</v>
      </c>
      <c r="BP846">
        <v>4</v>
      </c>
      <c r="BQ846">
        <v>13</v>
      </c>
      <c r="BR846" t="s">
        <v>138</v>
      </c>
      <c r="BS846" t="s">
        <v>121</v>
      </c>
      <c r="BT846">
        <v>1</v>
      </c>
      <c r="BU846">
        <v>50</v>
      </c>
      <c r="BV846">
        <v>0</v>
      </c>
      <c r="BW846">
        <v>512</v>
      </c>
      <c r="BX846">
        <v>-100</v>
      </c>
      <c r="BY846" t="s">
        <v>125</v>
      </c>
      <c r="BZ846">
        <v>3453</v>
      </c>
      <c r="CA846">
        <v>3453</v>
      </c>
      <c r="CB846">
        <v>-1</v>
      </c>
      <c r="CC846">
        <v>50</v>
      </c>
      <c r="CD846">
        <v>0</v>
      </c>
      <c r="CE846">
        <v>400</v>
      </c>
      <c r="CF846">
        <v>-1</v>
      </c>
      <c r="CG846">
        <v>400</v>
      </c>
      <c r="CH846">
        <v>-1</v>
      </c>
      <c r="CI846" t="s">
        <v>122</v>
      </c>
      <c r="CJ846" t="s">
        <v>137</v>
      </c>
      <c r="CK846" t="s">
        <v>127</v>
      </c>
      <c r="CL846" t="s">
        <v>142</v>
      </c>
      <c r="CM846" t="s">
        <v>109</v>
      </c>
      <c r="CN846" t="s">
        <v>124</v>
      </c>
      <c r="CO846">
        <v>1</v>
      </c>
      <c r="CP846" t="s">
        <v>121</v>
      </c>
      <c r="CQ846">
        <v>3000</v>
      </c>
      <c r="CR846">
        <v>-999999</v>
      </c>
      <c r="CS846">
        <v>0</v>
      </c>
      <c r="CT846">
        <v>1234938</v>
      </c>
      <c r="CU846">
        <v>0</v>
      </c>
      <c r="CV846" t="s">
        <v>121</v>
      </c>
      <c r="CW846">
        <v>747</v>
      </c>
      <c r="CX846">
        <v>1235685</v>
      </c>
      <c r="CZ846" t="s">
        <v>125</v>
      </c>
      <c r="DA846" t="s">
        <v>139</v>
      </c>
      <c r="DB846">
        <v>314</v>
      </c>
      <c r="DC846" t="s">
        <v>128</v>
      </c>
      <c r="DD846" t="s">
        <v>134</v>
      </c>
      <c r="DE846">
        <v>25</v>
      </c>
      <c r="DF846">
        <v>5</v>
      </c>
      <c r="DG846">
        <v>196</v>
      </c>
      <c r="DH846">
        <v>25</v>
      </c>
      <c r="DI846" t="s">
        <v>136</v>
      </c>
      <c r="DJ846" s="38">
        <f t="shared" si="13"/>
        <v>1</v>
      </c>
      <c r="DK846" s="38">
        <v>0</v>
      </c>
      <c r="DL846" s="38">
        <v>4</v>
      </c>
      <c r="DM846" s="38">
        <v>5</v>
      </c>
      <c r="DN846" s="38">
        <v>1</v>
      </c>
      <c r="DO846" s="38">
        <v>747</v>
      </c>
    </row>
    <row r="847" spans="1:119" x14ac:dyDescent="0.3">
      <c r="A847" t="s">
        <v>114</v>
      </c>
      <c r="B847">
        <v>3103</v>
      </c>
      <c r="C847">
        <v>1</v>
      </c>
      <c r="D847">
        <v>33</v>
      </c>
      <c r="E847" t="s">
        <v>197</v>
      </c>
      <c r="F847" t="s">
        <v>198</v>
      </c>
      <c r="G847">
        <v>60.006</v>
      </c>
      <c r="H847" t="s">
        <v>165</v>
      </c>
      <c r="I847">
        <v>1</v>
      </c>
      <c r="J847" t="s">
        <v>115</v>
      </c>
      <c r="K847">
        <v>132201385</v>
      </c>
      <c r="L847" t="s">
        <v>116</v>
      </c>
      <c r="M847" t="s">
        <v>166</v>
      </c>
      <c r="N847" t="s">
        <v>117</v>
      </c>
      <c r="O847" t="s">
        <v>199</v>
      </c>
      <c r="Q847" s="2">
        <v>0.31438657407407405</v>
      </c>
      <c r="R847" t="s">
        <v>118</v>
      </c>
      <c r="S847" t="s">
        <v>119</v>
      </c>
      <c r="T847">
        <v>29</v>
      </c>
      <c r="U847">
        <v>5</v>
      </c>
      <c r="V847">
        <v>1</v>
      </c>
      <c r="W847">
        <v>5</v>
      </c>
      <c r="X847">
        <v>5</v>
      </c>
      <c r="Y847">
        <v>-1</v>
      </c>
      <c r="BD847" t="s">
        <v>141</v>
      </c>
      <c r="BE847" t="s">
        <v>21</v>
      </c>
      <c r="BP847">
        <v>5</v>
      </c>
      <c r="BQ847">
        <v>14</v>
      </c>
      <c r="BR847" t="s">
        <v>120</v>
      </c>
      <c r="BS847" t="s">
        <v>131</v>
      </c>
      <c r="BT847">
        <v>2</v>
      </c>
      <c r="BU847">
        <v>50</v>
      </c>
      <c r="BV847">
        <v>0</v>
      </c>
      <c r="BW847">
        <v>512</v>
      </c>
      <c r="BX847">
        <v>-100</v>
      </c>
      <c r="BY847" t="s">
        <v>125</v>
      </c>
      <c r="BZ847">
        <v>2594</v>
      </c>
      <c r="CA847">
        <v>2594</v>
      </c>
      <c r="CB847">
        <v>-1</v>
      </c>
      <c r="CC847">
        <v>50</v>
      </c>
      <c r="CD847">
        <v>0</v>
      </c>
      <c r="CE847">
        <v>1349</v>
      </c>
      <c r="CF847">
        <v>-1</v>
      </c>
      <c r="CG847">
        <v>400</v>
      </c>
      <c r="CH847">
        <v>-1</v>
      </c>
      <c r="CI847" t="s">
        <v>122</v>
      </c>
      <c r="CJ847" t="s">
        <v>137</v>
      </c>
      <c r="CK847" t="s">
        <v>127</v>
      </c>
      <c r="CL847" t="s">
        <v>142</v>
      </c>
      <c r="CM847" t="s">
        <v>109</v>
      </c>
      <c r="CN847" t="s">
        <v>124</v>
      </c>
      <c r="CO847">
        <v>1</v>
      </c>
      <c r="CP847" t="s">
        <v>131</v>
      </c>
      <c r="CQ847">
        <v>3000</v>
      </c>
      <c r="CR847">
        <v>-999999</v>
      </c>
      <c r="CS847">
        <v>0</v>
      </c>
      <c r="CT847">
        <v>1241021</v>
      </c>
      <c r="CU847">
        <v>0</v>
      </c>
      <c r="CV847" t="s">
        <v>131</v>
      </c>
      <c r="CW847">
        <v>657</v>
      </c>
      <c r="CX847">
        <v>1241678</v>
      </c>
      <c r="CZ847" t="s">
        <v>115</v>
      </c>
      <c r="DA847" t="s">
        <v>132</v>
      </c>
      <c r="DB847">
        <v>314</v>
      </c>
      <c r="DC847" t="s">
        <v>128</v>
      </c>
      <c r="DD847" t="s">
        <v>134</v>
      </c>
      <c r="DE847">
        <v>28</v>
      </c>
      <c r="DF847">
        <v>5</v>
      </c>
      <c r="DG847">
        <v>197</v>
      </c>
      <c r="DH847">
        <v>28</v>
      </c>
      <c r="DI847" t="s">
        <v>136</v>
      </c>
      <c r="DJ847" s="38">
        <f t="shared" si="13"/>
        <v>1</v>
      </c>
      <c r="DK847" s="38">
        <v>0</v>
      </c>
      <c r="DL847" s="38">
        <v>5</v>
      </c>
      <c r="DM847" s="38">
        <v>5</v>
      </c>
      <c r="DN847" s="38">
        <v>1</v>
      </c>
      <c r="DO847" s="38">
        <v>657</v>
      </c>
    </row>
    <row r="848" spans="1:119" x14ac:dyDescent="0.3">
      <c r="A848" t="s">
        <v>114</v>
      </c>
      <c r="B848">
        <v>3103</v>
      </c>
      <c r="C848">
        <v>1</v>
      </c>
      <c r="D848">
        <v>33</v>
      </c>
      <c r="E848" t="s">
        <v>197</v>
      </c>
      <c r="F848" t="s">
        <v>198</v>
      </c>
      <c r="G848">
        <v>60.006</v>
      </c>
      <c r="H848" t="s">
        <v>165</v>
      </c>
      <c r="I848">
        <v>1</v>
      </c>
      <c r="J848" t="s">
        <v>115</v>
      </c>
      <c r="K848">
        <v>132201385</v>
      </c>
      <c r="L848" t="s">
        <v>116</v>
      </c>
      <c r="M848" t="s">
        <v>166</v>
      </c>
      <c r="N848" t="s">
        <v>117</v>
      </c>
      <c r="O848" t="s">
        <v>199</v>
      </c>
      <c r="Q848" s="2">
        <v>0.31438657407407405</v>
      </c>
      <c r="R848" t="s">
        <v>118</v>
      </c>
      <c r="S848" t="s">
        <v>119</v>
      </c>
      <c r="T848">
        <v>29</v>
      </c>
      <c r="U848">
        <v>5</v>
      </c>
      <c r="V848">
        <v>1</v>
      </c>
      <c r="W848">
        <v>5</v>
      </c>
      <c r="X848">
        <v>5</v>
      </c>
      <c r="Y848">
        <v>-1</v>
      </c>
      <c r="BD848" t="s">
        <v>141</v>
      </c>
      <c r="BE848" t="s">
        <v>21</v>
      </c>
      <c r="BP848">
        <v>6</v>
      </c>
      <c r="BQ848">
        <v>2</v>
      </c>
      <c r="BR848" t="s">
        <v>120</v>
      </c>
      <c r="BS848" t="s">
        <v>131</v>
      </c>
      <c r="BT848">
        <v>2</v>
      </c>
      <c r="BU848">
        <v>50</v>
      </c>
      <c r="BV848">
        <v>1</v>
      </c>
      <c r="BW848">
        <v>512</v>
      </c>
      <c r="BX848">
        <v>-100</v>
      </c>
      <c r="BY848" t="s">
        <v>125</v>
      </c>
      <c r="BZ848">
        <v>2651</v>
      </c>
      <c r="CA848">
        <v>2651</v>
      </c>
      <c r="CB848">
        <v>-1</v>
      </c>
      <c r="CC848">
        <v>50</v>
      </c>
      <c r="CD848">
        <v>1</v>
      </c>
      <c r="CE848">
        <v>1302</v>
      </c>
      <c r="CF848">
        <v>-1</v>
      </c>
      <c r="CG848">
        <v>400</v>
      </c>
      <c r="CH848">
        <v>-1</v>
      </c>
      <c r="CI848" t="s">
        <v>122</v>
      </c>
      <c r="CJ848" t="s">
        <v>137</v>
      </c>
      <c r="CK848" t="s">
        <v>127</v>
      </c>
      <c r="CL848" t="s">
        <v>142</v>
      </c>
      <c r="CM848" t="s">
        <v>109</v>
      </c>
      <c r="CN848" t="s">
        <v>124</v>
      </c>
      <c r="CO848">
        <v>1</v>
      </c>
      <c r="CP848" t="s">
        <v>131</v>
      </c>
      <c r="CQ848">
        <v>3000</v>
      </c>
      <c r="CR848">
        <v>-999999</v>
      </c>
      <c r="CS848">
        <v>0</v>
      </c>
      <c r="CT848">
        <v>1246120</v>
      </c>
      <c r="CU848">
        <v>0</v>
      </c>
      <c r="CV848" t="s">
        <v>131</v>
      </c>
      <c r="CW848">
        <v>647</v>
      </c>
      <c r="CX848">
        <v>1246767</v>
      </c>
      <c r="CZ848" t="s">
        <v>115</v>
      </c>
      <c r="DA848" t="s">
        <v>132</v>
      </c>
      <c r="DB848">
        <v>314</v>
      </c>
      <c r="DC848" t="s">
        <v>128</v>
      </c>
      <c r="DD848" t="s">
        <v>129</v>
      </c>
      <c r="DE848">
        <v>4</v>
      </c>
      <c r="DF848">
        <v>5</v>
      </c>
      <c r="DG848">
        <v>198</v>
      </c>
      <c r="DH848">
        <v>4</v>
      </c>
      <c r="DI848" t="s">
        <v>136</v>
      </c>
      <c r="DJ848" s="38">
        <f t="shared" si="13"/>
        <v>1</v>
      </c>
      <c r="DK848" s="38">
        <v>0</v>
      </c>
      <c r="DL848" s="38">
        <v>6</v>
      </c>
      <c r="DM848" s="38">
        <v>5</v>
      </c>
      <c r="DN848" s="38">
        <v>1</v>
      </c>
      <c r="DO848" s="38">
        <v>647</v>
      </c>
    </row>
    <row r="849" spans="1:119" x14ac:dyDescent="0.3">
      <c r="A849" t="s">
        <v>114</v>
      </c>
      <c r="B849">
        <v>3103</v>
      </c>
      <c r="C849">
        <v>1</v>
      </c>
      <c r="D849">
        <v>33</v>
      </c>
      <c r="E849" t="s">
        <v>197</v>
      </c>
      <c r="F849" t="s">
        <v>198</v>
      </c>
      <c r="G849">
        <v>60.006</v>
      </c>
      <c r="H849" t="s">
        <v>165</v>
      </c>
      <c r="I849">
        <v>1</v>
      </c>
      <c r="J849" t="s">
        <v>115</v>
      </c>
      <c r="K849">
        <v>132201385</v>
      </c>
      <c r="L849" t="s">
        <v>116</v>
      </c>
      <c r="M849" t="s">
        <v>166</v>
      </c>
      <c r="N849" t="s">
        <v>117</v>
      </c>
      <c r="O849" t="s">
        <v>199</v>
      </c>
      <c r="Q849" s="2">
        <v>0.31438657407407405</v>
      </c>
      <c r="R849" t="s">
        <v>118</v>
      </c>
      <c r="S849" t="s">
        <v>119</v>
      </c>
      <c r="T849">
        <v>29</v>
      </c>
      <c r="U849">
        <v>5</v>
      </c>
      <c r="V849">
        <v>1</v>
      </c>
      <c r="W849">
        <v>5</v>
      </c>
      <c r="X849">
        <v>5</v>
      </c>
      <c r="Y849">
        <v>-1</v>
      </c>
      <c r="BD849" t="s">
        <v>141</v>
      </c>
      <c r="BE849" t="s">
        <v>21</v>
      </c>
      <c r="BP849">
        <v>7</v>
      </c>
      <c r="BQ849">
        <v>4</v>
      </c>
      <c r="BR849" t="s">
        <v>120</v>
      </c>
      <c r="BS849" t="s">
        <v>131</v>
      </c>
      <c r="BT849">
        <v>2</v>
      </c>
      <c r="BU849">
        <v>50</v>
      </c>
      <c r="BV849">
        <v>1</v>
      </c>
      <c r="BW849">
        <v>512</v>
      </c>
      <c r="BX849">
        <v>-100</v>
      </c>
      <c r="BY849" t="s">
        <v>125</v>
      </c>
      <c r="BZ849">
        <v>3270</v>
      </c>
      <c r="CA849">
        <v>3270</v>
      </c>
      <c r="CB849">
        <v>-1</v>
      </c>
      <c r="CC849">
        <v>50</v>
      </c>
      <c r="CD849">
        <v>0</v>
      </c>
      <c r="CE849">
        <v>737</v>
      </c>
      <c r="CF849">
        <v>-1</v>
      </c>
      <c r="CG849">
        <v>400</v>
      </c>
      <c r="CH849">
        <v>-1</v>
      </c>
      <c r="CI849" t="s">
        <v>122</v>
      </c>
      <c r="CJ849" t="s">
        <v>137</v>
      </c>
      <c r="CK849" t="s">
        <v>133</v>
      </c>
      <c r="CL849" t="s">
        <v>142</v>
      </c>
      <c r="CM849" t="s">
        <v>109</v>
      </c>
      <c r="CN849" t="s">
        <v>124</v>
      </c>
      <c r="CO849">
        <v>1</v>
      </c>
      <c r="CP849" t="s">
        <v>131</v>
      </c>
      <c r="CQ849">
        <v>3000</v>
      </c>
      <c r="CR849">
        <v>-999999</v>
      </c>
      <c r="CS849">
        <v>0</v>
      </c>
      <c r="CT849">
        <v>1250703</v>
      </c>
      <c r="CU849">
        <v>0</v>
      </c>
      <c r="CV849" t="s">
        <v>131</v>
      </c>
      <c r="CW849">
        <v>593</v>
      </c>
      <c r="CX849">
        <v>1251296</v>
      </c>
      <c r="CZ849" t="s">
        <v>115</v>
      </c>
      <c r="DA849" t="s">
        <v>132</v>
      </c>
      <c r="DB849">
        <v>454</v>
      </c>
      <c r="DC849" t="s">
        <v>128</v>
      </c>
      <c r="DD849" t="s">
        <v>129</v>
      </c>
      <c r="DE849">
        <v>8</v>
      </c>
      <c r="DF849">
        <v>5</v>
      </c>
      <c r="DG849">
        <v>199</v>
      </c>
      <c r="DH849">
        <v>8</v>
      </c>
      <c r="DI849" t="s">
        <v>136</v>
      </c>
      <c r="DJ849" s="38">
        <f t="shared" si="13"/>
        <v>1</v>
      </c>
      <c r="DK849" s="38">
        <v>0</v>
      </c>
      <c r="DL849" s="38">
        <v>7</v>
      </c>
      <c r="DM849" s="38">
        <v>5</v>
      </c>
      <c r="DN849" s="38">
        <v>1</v>
      </c>
      <c r="DO849" s="38">
        <v>593</v>
      </c>
    </row>
    <row r="850" spans="1:119" x14ac:dyDescent="0.3">
      <c r="A850" t="s">
        <v>114</v>
      </c>
      <c r="B850">
        <v>3103</v>
      </c>
      <c r="C850">
        <v>1</v>
      </c>
      <c r="D850">
        <v>33</v>
      </c>
      <c r="E850" t="s">
        <v>197</v>
      </c>
      <c r="F850" t="s">
        <v>198</v>
      </c>
      <c r="G850">
        <v>60.006</v>
      </c>
      <c r="H850" t="s">
        <v>165</v>
      </c>
      <c r="I850">
        <v>1</v>
      </c>
      <c r="J850" t="s">
        <v>115</v>
      </c>
      <c r="K850">
        <v>132201385</v>
      </c>
      <c r="L850" t="s">
        <v>116</v>
      </c>
      <c r="M850" t="s">
        <v>166</v>
      </c>
      <c r="N850" t="s">
        <v>117</v>
      </c>
      <c r="O850" t="s">
        <v>199</v>
      </c>
      <c r="Q850" s="2">
        <v>0.31438657407407405</v>
      </c>
      <c r="R850" t="s">
        <v>118</v>
      </c>
      <c r="S850" t="s">
        <v>119</v>
      </c>
      <c r="T850">
        <v>29</v>
      </c>
      <c r="U850">
        <v>5</v>
      </c>
      <c r="V850">
        <v>1</v>
      </c>
      <c r="W850">
        <v>5</v>
      </c>
      <c r="X850">
        <v>5</v>
      </c>
      <c r="Y850">
        <v>-1</v>
      </c>
      <c r="BD850" t="s">
        <v>141</v>
      </c>
      <c r="BE850" t="s">
        <v>21</v>
      </c>
      <c r="BP850">
        <v>8</v>
      </c>
      <c r="BQ850">
        <v>7</v>
      </c>
      <c r="BR850" t="s">
        <v>138</v>
      </c>
      <c r="BS850" t="s">
        <v>131</v>
      </c>
      <c r="BT850">
        <v>2</v>
      </c>
      <c r="BU850">
        <v>50</v>
      </c>
      <c r="BV850">
        <v>0</v>
      </c>
      <c r="BW850">
        <v>512</v>
      </c>
      <c r="BX850">
        <v>454</v>
      </c>
      <c r="BY850" t="s">
        <v>115</v>
      </c>
      <c r="BZ850">
        <v>3478</v>
      </c>
      <c r="CA850">
        <v>3478</v>
      </c>
      <c r="CB850">
        <v>-1</v>
      </c>
      <c r="CC850">
        <v>50</v>
      </c>
      <c r="CD850">
        <v>0</v>
      </c>
      <c r="CE850">
        <v>523</v>
      </c>
      <c r="CF850">
        <v>-1</v>
      </c>
      <c r="CG850">
        <v>400</v>
      </c>
      <c r="CH850">
        <v>-1</v>
      </c>
      <c r="CI850" t="s">
        <v>122</v>
      </c>
      <c r="CJ850" t="s">
        <v>133</v>
      </c>
      <c r="CK850" t="s">
        <v>133</v>
      </c>
      <c r="CL850" t="s">
        <v>142</v>
      </c>
      <c r="CM850" t="s">
        <v>109</v>
      </c>
      <c r="CN850" t="s">
        <v>124</v>
      </c>
      <c r="CO850">
        <v>1</v>
      </c>
      <c r="CP850" t="s">
        <v>131</v>
      </c>
      <c r="CQ850">
        <v>3000</v>
      </c>
      <c r="CR850">
        <v>-999999</v>
      </c>
      <c r="CS850">
        <v>0</v>
      </c>
      <c r="CT850">
        <v>1255636</v>
      </c>
      <c r="CU850">
        <v>0</v>
      </c>
      <c r="CV850" t="s">
        <v>131</v>
      </c>
      <c r="CW850">
        <v>599</v>
      </c>
      <c r="CX850">
        <v>1256235</v>
      </c>
      <c r="CZ850" t="s">
        <v>115</v>
      </c>
      <c r="DA850" t="s">
        <v>140</v>
      </c>
      <c r="DB850">
        <v>454</v>
      </c>
      <c r="DC850" t="s">
        <v>128</v>
      </c>
      <c r="DD850" t="s">
        <v>129</v>
      </c>
      <c r="DE850">
        <v>14</v>
      </c>
      <c r="DF850">
        <v>5</v>
      </c>
      <c r="DG850">
        <v>200</v>
      </c>
      <c r="DH850">
        <v>14</v>
      </c>
      <c r="DI850" t="s">
        <v>130</v>
      </c>
      <c r="DJ850" s="38">
        <f t="shared" si="13"/>
        <v>1</v>
      </c>
      <c r="DK850" s="38">
        <v>0</v>
      </c>
      <c r="DL850" s="38">
        <v>8</v>
      </c>
      <c r="DM850" s="38">
        <v>5</v>
      </c>
      <c r="DN850" s="38">
        <v>1</v>
      </c>
      <c r="DO850" s="38">
        <v>599</v>
      </c>
    </row>
    <row r="851" spans="1:119" x14ac:dyDescent="0.3">
      <c r="A851" t="s">
        <v>114</v>
      </c>
      <c r="B851">
        <v>3103</v>
      </c>
      <c r="C851">
        <v>1</v>
      </c>
      <c r="D851">
        <v>33</v>
      </c>
      <c r="E851" t="s">
        <v>197</v>
      </c>
      <c r="F851" t="s">
        <v>198</v>
      </c>
      <c r="G851">
        <v>60.006</v>
      </c>
      <c r="H851" t="s">
        <v>165</v>
      </c>
      <c r="I851">
        <v>1</v>
      </c>
      <c r="J851" t="s">
        <v>115</v>
      </c>
      <c r="K851">
        <v>132201385</v>
      </c>
      <c r="L851" t="s">
        <v>116</v>
      </c>
      <c r="M851" t="s">
        <v>166</v>
      </c>
      <c r="N851" t="s">
        <v>117</v>
      </c>
      <c r="O851" t="s">
        <v>199</v>
      </c>
      <c r="Q851" s="2">
        <v>0.31438657407407405</v>
      </c>
      <c r="R851" t="s">
        <v>118</v>
      </c>
      <c r="S851" t="s">
        <v>119</v>
      </c>
      <c r="T851">
        <v>29</v>
      </c>
      <c r="U851">
        <v>5</v>
      </c>
      <c r="V851">
        <v>1</v>
      </c>
      <c r="W851">
        <v>5</v>
      </c>
      <c r="X851">
        <v>5</v>
      </c>
      <c r="Y851">
        <v>-1</v>
      </c>
      <c r="BD851" t="s">
        <v>141</v>
      </c>
      <c r="BE851" t="s">
        <v>21</v>
      </c>
      <c r="BP851">
        <v>9</v>
      </c>
      <c r="BQ851">
        <v>7</v>
      </c>
      <c r="BR851" t="s">
        <v>138</v>
      </c>
      <c r="BS851" t="s">
        <v>121</v>
      </c>
      <c r="BT851">
        <v>1</v>
      </c>
      <c r="BU851">
        <v>50</v>
      </c>
      <c r="BV851">
        <v>0</v>
      </c>
      <c r="BW851">
        <v>512</v>
      </c>
      <c r="BX851">
        <v>454</v>
      </c>
      <c r="BY851" t="s">
        <v>125</v>
      </c>
      <c r="BZ851">
        <v>3045</v>
      </c>
      <c r="CA851">
        <v>3045</v>
      </c>
      <c r="CB851">
        <v>-1</v>
      </c>
      <c r="CC851">
        <v>50</v>
      </c>
      <c r="CD851">
        <v>0</v>
      </c>
      <c r="CE851">
        <v>960</v>
      </c>
      <c r="CF851">
        <v>-1</v>
      </c>
      <c r="CG851">
        <v>400</v>
      </c>
      <c r="CH851">
        <v>-1</v>
      </c>
      <c r="CI851" t="s">
        <v>122</v>
      </c>
      <c r="CJ851" t="s">
        <v>133</v>
      </c>
      <c r="CK851" t="s">
        <v>133</v>
      </c>
      <c r="CL851" t="s">
        <v>142</v>
      </c>
      <c r="CM851" t="s">
        <v>109</v>
      </c>
      <c r="CN851" t="s">
        <v>124</v>
      </c>
      <c r="CO851">
        <v>1</v>
      </c>
      <c r="CP851" t="s">
        <v>121</v>
      </c>
      <c r="CQ851">
        <v>3000</v>
      </c>
      <c r="CR851">
        <v>-999999</v>
      </c>
      <c r="CS851">
        <v>0</v>
      </c>
      <c r="CT851">
        <v>1261202</v>
      </c>
      <c r="CU851">
        <v>0</v>
      </c>
      <c r="CV851" t="s">
        <v>121</v>
      </c>
      <c r="CW851">
        <v>595</v>
      </c>
      <c r="CX851">
        <v>1261797</v>
      </c>
      <c r="CZ851" t="s">
        <v>125</v>
      </c>
      <c r="DA851" t="s">
        <v>139</v>
      </c>
      <c r="DB851">
        <v>454</v>
      </c>
      <c r="DC851" t="s">
        <v>128</v>
      </c>
      <c r="DD851" t="s">
        <v>129</v>
      </c>
      <c r="DE851">
        <v>13</v>
      </c>
      <c r="DF851">
        <v>5</v>
      </c>
      <c r="DG851">
        <v>201</v>
      </c>
      <c r="DH851">
        <v>13</v>
      </c>
      <c r="DI851" t="s">
        <v>130</v>
      </c>
      <c r="DJ851" s="38">
        <f t="shared" si="13"/>
        <v>1</v>
      </c>
      <c r="DK851" s="38">
        <v>0</v>
      </c>
      <c r="DL851" s="38">
        <v>9</v>
      </c>
      <c r="DM851" s="38">
        <v>5</v>
      </c>
      <c r="DN851" s="38">
        <v>1</v>
      </c>
      <c r="DO851" s="38">
        <v>595</v>
      </c>
    </row>
    <row r="852" spans="1:119" x14ac:dyDescent="0.3">
      <c r="A852" t="s">
        <v>114</v>
      </c>
      <c r="B852">
        <v>3103</v>
      </c>
      <c r="C852">
        <v>1</v>
      </c>
      <c r="D852">
        <v>33</v>
      </c>
      <c r="E852" t="s">
        <v>197</v>
      </c>
      <c r="F852" t="s">
        <v>198</v>
      </c>
      <c r="G852">
        <v>60.006</v>
      </c>
      <c r="H852" t="s">
        <v>165</v>
      </c>
      <c r="I852">
        <v>1</v>
      </c>
      <c r="J852" t="s">
        <v>115</v>
      </c>
      <c r="K852">
        <v>132201385</v>
      </c>
      <c r="L852" t="s">
        <v>116</v>
      </c>
      <c r="M852" t="s">
        <v>166</v>
      </c>
      <c r="N852" t="s">
        <v>117</v>
      </c>
      <c r="O852" t="s">
        <v>199</v>
      </c>
      <c r="Q852" s="2">
        <v>0.31438657407407405</v>
      </c>
      <c r="R852" t="s">
        <v>118</v>
      </c>
      <c r="S852" t="s">
        <v>119</v>
      </c>
      <c r="T852">
        <v>29</v>
      </c>
      <c r="U852">
        <v>5</v>
      </c>
      <c r="V852">
        <v>1</v>
      </c>
      <c r="W852">
        <v>5</v>
      </c>
      <c r="X852">
        <v>5</v>
      </c>
      <c r="Y852">
        <v>-1</v>
      </c>
      <c r="BD852" t="s">
        <v>141</v>
      </c>
      <c r="BE852" t="s">
        <v>21</v>
      </c>
      <c r="BP852">
        <v>10</v>
      </c>
      <c r="BQ852">
        <v>11</v>
      </c>
      <c r="BR852" t="s">
        <v>138</v>
      </c>
      <c r="BS852" t="s">
        <v>131</v>
      </c>
      <c r="BT852">
        <v>2</v>
      </c>
      <c r="BU852">
        <v>50</v>
      </c>
      <c r="BV852">
        <v>1</v>
      </c>
      <c r="BW852">
        <v>512</v>
      </c>
      <c r="BX852">
        <v>454</v>
      </c>
      <c r="BY852" t="s">
        <v>115</v>
      </c>
      <c r="BZ852">
        <v>2089</v>
      </c>
      <c r="CA852">
        <v>2089</v>
      </c>
      <c r="CB852">
        <v>-1</v>
      </c>
      <c r="CC852">
        <v>50</v>
      </c>
      <c r="CD852">
        <v>1</v>
      </c>
      <c r="CE852">
        <v>1520</v>
      </c>
      <c r="CF852">
        <v>-1</v>
      </c>
      <c r="CG852">
        <v>400</v>
      </c>
      <c r="CH852">
        <v>-1</v>
      </c>
      <c r="CI852" t="s">
        <v>122</v>
      </c>
      <c r="CJ852" t="s">
        <v>133</v>
      </c>
      <c r="CK852" t="s">
        <v>127</v>
      </c>
      <c r="CL852" t="s">
        <v>142</v>
      </c>
      <c r="CM852" t="s">
        <v>109</v>
      </c>
      <c r="CN852" t="s">
        <v>124</v>
      </c>
      <c r="CO852">
        <v>1</v>
      </c>
      <c r="CP852" t="s">
        <v>131</v>
      </c>
      <c r="CQ852">
        <v>3000</v>
      </c>
      <c r="CR852">
        <v>-999999</v>
      </c>
      <c r="CS852">
        <v>0</v>
      </c>
      <c r="CT852">
        <v>1266901</v>
      </c>
      <c r="CU852">
        <v>0</v>
      </c>
      <c r="CV852" t="s">
        <v>131</v>
      </c>
      <c r="CW852">
        <v>991</v>
      </c>
      <c r="CX852">
        <v>1267892</v>
      </c>
      <c r="CZ852" t="s">
        <v>115</v>
      </c>
      <c r="DA852" t="s">
        <v>140</v>
      </c>
      <c r="DB852">
        <v>314</v>
      </c>
      <c r="DC852" t="s">
        <v>128</v>
      </c>
      <c r="DD852" t="s">
        <v>129</v>
      </c>
      <c r="DE852">
        <v>22</v>
      </c>
      <c r="DF852">
        <v>5</v>
      </c>
      <c r="DG852">
        <v>202</v>
      </c>
      <c r="DH852">
        <v>22</v>
      </c>
      <c r="DI852" t="s">
        <v>135</v>
      </c>
      <c r="DJ852" s="38">
        <f t="shared" si="13"/>
        <v>1</v>
      </c>
      <c r="DK852" s="38">
        <v>0</v>
      </c>
      <c r="DL852" s="38">
        <v>10</v>
      </c>
      <c r="DM852" s="38">
        <v>5</v>
      </c>
      <c r="DN852" s="38">
        <v>1</v>
      </c>
      <c r="DO852" s="38">
        <v>991</v>
      </c>
    </row>
    <row r="853" spans="1:119" x14ac:dyDescent="0.3">
      <c r="A853" t="s">
        <v>114</v>
      </c>
      <c r="B853">
        <v>3103</v>
      </c>
      <c r="C853">
        <v>1</v>
      </c>
      <c r="D853">
        <v>33</v>
      </c>
      <c r="E853" t="s">
        <v>197</v>
      </c>
      <c r="F853" t="s">
        <v>198</v>
      </c>
      <c r="G853">
        <v>60.006</v>
      </c>
      <c r="H853" t="s">
        <v>165</v>
      </c>
      <c r="I853">
        <v>1</v>
      </c>
      <c r="J853" t="s">
        <v>115</v>
      </c>
      <c r="K853">
        <v>132201385</v>
      </c>
      <c r="L853" t="s">
        <v>116</v>
      </c>
      <c r="M853" t="s">
        <v>166</v>
      </c>
      <c r="N853" t="s">
        <v>117</v>
      </c>
      <c r="O853" t="s">
        <v>199</v>
      </c>
      <c r="Q853" s="2">
        <v>0.31438657407407405</v>
      </c>
      <c r="R853" t="s">
        <v>118</v>
      </c>
      <c r="S853" t="s">
        <v>119</v>
      </c>
      <c r="T853">
        <v>29</v>
      </c>
      <c r="U853">
        <v>5</v>
      </c>
      <c r="V853">
        <v>1</v>
      </c>
      <c r="W853">
        <v>5</v>
      </c>
      <c r="X853">
        <v>5</v>
      </c>
      <c r="Y853">
        <v>-1</v>
      </c>
      <c r="BD853" t="s">
        <v>141</v>
      </c>
      <c r="BE853" t="s">
        <v>21</v>
      </c>
      <c r="BP853">
        <v>11</v>
      </c>
      <c r="BQ853">
        <v>12</v>
      </c>
      <c r="BR853" t="s">
        <v>120</v>
      </c>
      <c r="BS853" t="s">
        <v>121</v>
      </c>
      <c r="BT853">
        <v>1</v>
      </c>
      <c r="BU853">
        <v>50</v>
      </c>
      <c r="BV853">
        <v>1</v>
      </c>
      <c r="BW853">
        <v>512</v>
      </c>
      <c r="BX853">
        <v>454</v>
      </c>
      <c r="BY853" t="s">
        <v>115</v>
      </c>
      <c r="BZ853">
        <v>3304</v>
      </c>
      <c r="CA853">
        <v>3304</v>
      </c>
      <c r="CB853">
        <v>-1</v>
      </c>
      <c r="CC853">
        <v>50</v>
      </c>
      <c r="CD853">
        <v>1</v>
      </c>
      <c r="CE853">
        <v>565</v>
      </c>
      <c r="CF853">
        <v>-1</v>
      </c>
      <c r="CG853">
        <v>400</v>
      </c>
      <c r="CH853">
        <v>-1</v>
      </c>
      <c r="CI853" t="s">
        <v>122</v>
      </c>
      <c r="CJ853" t="s">
        <v>133</v>
      </c>
      <c r="CK853" t="s">
        <v>127</v>
      </c>
      <c r="CL853" t="s">
        <v>142</v>
      </c>
      <c r="CM853" t="s">
        <v>109</v>
      </c>
      <c r="CN853" t="s">
        <v>124</v>
      </c>
      <c r="CO853">
        <v>1</v>
      </c>
      <c r="CP853" t="s">
        <v>121</v>
      </c>
      <c r="CQ853">
        <v>3000</v>
      </c>
      <c r="CR853">
        <v>-999999</v>
      </c>
      <c r="CS853">
        <v>0</v>
      </c>
      <c r="CT853">
        <v>1271084</v>
      </c>
      <c r="CU853">
        <v>0</v>
      </c>
      <c r="CV853" t="s">
        <v>121</v>
      </c>
      <c r="CW853">
        <v>731</v>
      </c>
      <c r="CX853">
        <v>1271815</v>
      </c>
      <c r="CZ853" t="s">
        <v>125</v>
      </c>
      <c r="DA853" t="s">
        <v>126</v>
      </c>
      <c r="DB853">
        <v>314</v>
      </c>
      <c r="DC853" t="s">
        <v>128</v>
      </c>
      <c r="DD853" t="s">
        <v>129</v>
      </c>
      <c r="DE853">
        <v>23</v>
      </c>
      <c r="DF853">
        <v>5</v>
      </c>
      <c r="DG853">
        <v>203</v>
      </c>
      <c r="DH853">
        <v>23</v>
      </c>
      <c r="DI853" t="s">
        <v>135</v>
      </c>
      <c r="DJ853" s="38">
        <f t="shared" si="13"/>
        <v>1</v>
      </c>
      <c r="DK853" s="38">
        <v>0</v>
      </c>
      <c r="DL853" s="38">
        <v>11</v>
      </c>
      <c r="DM853" s="38">
        <v>5</v>
      </c>
      <c r="DN853" s="38">
        <v>1</v>
      </c>
      <c r="DO853" s="38">
        <v>731</v>
      </c>
    </row>
    <row r="854" spans="1:119" x14ac:dyDescent="0.3">
      <c r="A854" t="s">
        <v>114</v>
      </c>
      <c r="B854">
        <v>3103</v>
      </c>
      <c r="C854">
        <v>1</v>
      </c>
      <c r="D854">
        <v>33</v>
      </c>
      <c r="E854" t="s">
        <v>197</v>
      </c>
      <c r="F854" t="s">
        <v>198</v>
      </c>
      <c r="G854">
        <v>60.006</v>
      </c>
      <c r="H854" t="s">
        <v>165</v>
      </c>
      <c r="I854">
        <v>1</v>
      </c>
      <c r="J854" t="s">
        <v>115</v>
      </c>
      <c r="K854">
        <v>132201385</v>
      </c>
      <c r="L854" t="s">
        <v>116</v>
      </c>
      <c r="M854" t="s">
        <v>166</v>
      </c>
      <c r="N854" t="s">
        <v>117</v>
      </c>
      <c r="O854" t="s">
        <v>199</v>
      </c>
      <c r="Q854" s="2">
        <v>0.31438657407407405</v>
      </c>
      <c r="R854" t="s">
        <v>118</v>
      </c>
      <c r="S854" t="s">
        <v>119</v>
      </c>
      <c r="T854">
        <v>29</v>
      </c>
      <c r="U854">
        <v>5</v>
      </c>
      <c r="V854">
        <v>1</v>
      </c>
      <c r="W854">
        <v>5</v>
      </c>
      <c r="X854">
        <v>5</v>
      </c>
      <c r="Y854">
        <v>-1</v>
      </c>
      <c r="BD854" t="s">
        <v>141</v>
      </c>
      <c r="BE854" t="s">
        <v>21</v>
      </c>
      <c r="BP854">
        <v>12</v>
      </c>
      <c r="BQ854">
        <v>11</v>
      </c>
      <c r="BR854" t="s">
        <v>138</v>
      </c>
      <c r="BS854" t="s">
        <v>121</v>
      </c>
      <c r="BT854">
        <v>1</v>
      </c>
      <c r="BU854">
        <v>50</v>
      </c>
      <c r="BV854">
        <v>0</v>
      </c>
      <c r="BW854">
        <v>512</v>
      </c>
      <c r="BX854">
        <v>454</v>
      </c>
      <c r="BY854" t="s">
        <v>125</v>
      </c>
      <c r="BZ854">
        <v>2929</v>
      </c>
      <c r="CA854">
        <v>2929</v>
      </c>
      <c r="CB854">
        <v>-1</v>
      </c>
      <c r="CC854">
        <v>50</v>
      </c>
      <c r="CD854">
        <v>0</v>
      </c>
      <c r="CE854">
        <v>1132</v>
      </c>
      <c r="CF854">
        <v>-1</v>
      </c>
      <c r="CG854">
        <v>400</v>
      </c>
      <c r="CH854">
        <v>-1</v>
      </c>
      <c r="CI854" t="s">
        <v>122</v>
      </c>
      <c r="CJ854" t="s">
        <v>133</v>
      </c>
      <c r="CK854" t="s">
        <v>127</v>
      </c>
      <c r="CL854" t="s">
        <v>142</v>
      </c>
      <c r="CM854" t="s">
        <v>109</v>
      </c>
      <c r="CN854" t="s">
        <v>124</v>
      </c>
      <c r="CO854">
        <v>1</v>
      </c>
      <c r="CP854" t="s">
        <v>121</v>
      </c>
      <c r="CQ854">
        <v>3000</v>
      </c>
      <c r="CR854">
        <v>-999999</v>
      </c>
      <c r="CS854">
        <v>0</v>
      </c>
      <c r="CT854">
        <v>1276784</v>
      </c>
      <c r="CU854">
        <v>0</v>
      </c>
      <c r="CV854" t="s">
        <v>121</v>
      </c>
      <c r="CW854">
        <v>539</v>
      </c>
      <c r="CX854">
        <v>1277323</v>
      </c>
      <c r="CZ854" t="s">
        <v>125</v>
      </c>
      <c r="DA854" t="s">
        <v>139</v>
      </c>
      <c r="DB854">
        <v>314</v>
      </c>
      <c r="DC854" t="s">
        <v>128</v>
      </c>
      <c r="DD854" t="s">
        <v>129</v>
      </c>
      <c r="DE854">
        <v>21</v>
      </c>
      <c r="DF854">
        <v>5</v>
      </c>
      <c r="DG854">
        <v>204</v>
      </c>
      <c r="DH854">
        <v>21</v>
      </c>
      <c r="DI854" t="s">
        <v>135</v>
      </c>
      <c r="DJ854" s="38">
        <f t="shared" si="13"/>
        <v>1</v>
      </c>
      <c r="DK854" s="38">
        <v>0</v>
      </c>
      <c r="DL854" s="38">
        <v>12</v>
      </c>
      <c r="DM854" s="38">
        <v>5</v>
      </c>
      <c r="DN854" s="38">
        <v>1</v>
      </c>
      <c r="DO854" s="38">
        <v>539</v>
      </c>
    </row>
    <row r="855" spans="1:119" x14ac:dyDescent="0.3">
      <c r="A855" t="s">
        <v>114</v>
      </c>
      <c r="B855">
        <v>3103</v>
      </c>
      <c r="C855">
        <v>1</v>
      </c>
      <c r="D855">
        <v>33</v>
      </c>
      <c r="E855" t="s">
        <v>197</v>
      </c>
      <c r="F855" t="s">
        <v>198</v>
      </c>
      <c r="G855">
        <v>60.006</v>
      </c>
      <c r="H855" t="s">
        <v>165</v>
      </c>
      <c r="I855">
        <v>1</v>
      </c>
      <c r="J855" t="s">
        <v>115</v>
      </c>
      <c r="K855">
        <v>132201385</v>
      </c>
      <c r="L855" t="s">
        <v>116</v>
      </c>
      <c r="M855" t="s">
        <v>166</v>
      </c>
      <c r="N855" t="s">
        <v>117</v>
      </c>
      <c r="O855" t="s">
        <v>199</v>
      </c>
      <c r="Q855" s="2">
        <v>0.31438657407407405</v>
      </c>
      <c r="R855" t="s">
        <v>118</v>
      </c>
      <c r="S855" t="s">
        <v>119</v>
      </c>
      <c r="T855">
        <v>29</v>
      </c>
      <c r="U855">
        <v>5</v>
      </c>
      <c r="V855">
        <v>1</v>
      </c>
      <c r="W855">
        <v>5</v>
      </c>
      <c r="X855">
        <v>5</v>
      </c>
      <c r="Y855">
        <v>-1</v>
      </c>
      <c r="BD855" t="s">
        <v>141</v>
      </c>
      <c r="BE855" t="s">
        <v>21</v>
      </c>
      <c r="BP855">
        <v>13</v>
      </c>
      <c r="BQ855">
        <v>22</v>
      </c>
      <c r="BR855" t="s">
        <v>120</v>
      </c>
      <c r="BS855" t="s">
        <v>121</v>
      </c>
      <c r="BT855">
        <v>1</v>
      </c>
      <c r="BU855">
        <v>50</v>
      </c>
      <c r="BV855">
        <v>0</v>
      </c>
      <c r="BW855">
        <v>512</v>
      </c>
      <c r="BX855">
        <v>314</v>
      </c>
      <c r="BY855" t="s">
        <v>115</v>
      </c>
      <c r="BZ855">
        <v>3168</v>
      </c>
      <c r="CA855">
        <v>3168</v>
      </c>
      <c r="CB855">
        <v>-1</v>
      </c>
      <c r="CC855">
        <v>50</v>
      </c>
      <c r="CD855">
        <v>0</v>
      </c>
      <c r="CE855">
        <v>622</v>
      </c>
      <c r="CF855">
        <v>-1</v>
      </c>
      <c r="CG855">
        <v>400</v>
      </c>
      <c r="CH855">
        <v>-1</v>
      </c>
      <c r="CI855" t="s">
        <v>122</v>
      </c>
      <c r="CJ855" t="s">
        <v>127</v>
      </c>
      <c r="CK855" t="s">
        <v>133</v>
      </c>
      <c r="CL855" t="s">
        <v>142</v>
      </c>
      <c r="CM855" t="s">
        <v>109</v>
      </c>
      <c r="CN855" t="s">
        <v>124</v>
      </c>
      <c r="CO855">
        <v>1</v>
      </c>
      <c r="CP855" t="s">
        <v>121</v>
      </c>
      <c r="CQ855">
        <v>3000</v>
      </c>
      <c r="CR855">
        <v>-999999</v>
      </c>
      <c r="CS855">
        <v>0</v>
      </c>
      <c r="CT855">
        <v>1281417</v>
      </c>
      <c r="CU855">
        <v>0</v>
      </c>
      <c r="CV855" t="s">
        <v>121</v>
      </c>
      <c r="CW855">
        <v>810</v>
      </c>
      <c r="CX855">
        <v>1282227</v>
      </c>
      <c r="CZ855" t="s">
        <v>125</v>
      </c>
      <c r="DA855" t="s">
        <v>126</v>
      </c>
      <c r="DB855">
        <v>454</v>
      </c>
      <c r="DC855" t="s">
        <v>128</v>
      </c>
      <c r="DD855" t="s">
        <v>134</v>
      </c>
      <c r="DE855">
        <v>43</v>
      </c>
      <c r="DF855">
        <v>5</v>
      </c>
      <c r="DG855">
        <v>205</v>
      </c>
      <c r="DH855">
        <v>43</v>
      </c>
      <c r="DI855" t="s">
        <v>135</v>
      </c>
      <c r="DJ855" s="38">
        <f t="shared" si="13"/>
        <v>1</v>
      </c>
      <c r="DK855" s="38">
        <v>0</v>
      </c>
      <c r="DL855" s="38">
        <v>13</v>
      </c>
      <c r="DM855" s="38">
        <v>5</v>
      </c>
      <c r="DN855" s="38">
        <v>1</v>
      </c>
      <c r="DO855" s="38">
        <v>810</v>
      </c>
    </row>
    <row r="856" spans="1:119" x14ac:dyDescent="0.3">
      <c r="A856" t="s">
        <v>114</v>
      </c>
      <c r="B856">
        <v>3103</v>
      </c>
      <c r="C856">
        <v>1</v>
      </c>
      <c r="D856">
        <v>33</v>
      </c>
      <c r="E856" t="s">
        <v>197</v>
      </c>
      <c r="F856" t="s">
        <v>198</v>
      </c>
      <c r="G856">
        <v>60.006</v>
      </c>
      <c r="H856" t="s">
        <v>165</v>
      </c>
      <c r="I856">
        <v>1</v>
      </c>
      <c r="J856" t="s">
        <v>115</v>
      </c>
      <c r="K856">
        <v>132201385</v>
      </c>
      <c r="L856" t="s">
        <v>116</v>
      </c>
      <c r="M856" t="s">
        <v>166</v>
      </c>
      <c r="N856" t="s">
        <v>117</v>
      </c>
      <c r="O856" t="s">
        <v>199</v>
      </c>
      <c r="Q856" s="2">
        <v>0.31438657407407405</v>
      </c>
      <c r="R856" t="s">
        <v>118</v>
      </c>
      <c r="S856" t="s">
        <v>119</v>
      </c>
      <c r="T856">
        <v>29</v>
      </c>
      <c r="U856">
        <v>5</v>
      </c>
      <c r="V856">
        <v>1</v>
      </c>
      <c r="W856">
        <v>5</v>
      </c>
      <c r="X856">
        <v>5</v>
      </c>
      <c r="Y856">
        <v>-1</v>
      </c>
      <c r="BD856" t="s">
        <v>141</v>
      </c>
      <c r="BE856" t="s">
        <v>21</v>
      </c>
      <c r="BP856">
        <v>14</v>
      </c>
      <c r="BQ856">
        <v>9</v>
      </c>
      <c r="BR856" t="s">
        <v>138</v>
      </c>
      <c r="BS856" t="s">
        <v>131</v>
      </c>
      <c r="BT856">
        <v>2</v>
      </c>
      <c r="BU856">
        <v>50</v>
      </c>
      <c r="BV856">
        <v>1</v>
      </c>
      <c r="BW856">
        <v>512</v>
      </c>
      <c r="BX856">
        <v>314</v>
      </c>
      <c r="BY856" t="s">
        <v>115</v>
      </c>
      <c r="BZ856">
        <v>3266</v>
      </c>
      <c r="CA856">
        <v>3266</v>
      </c>
      <c r="CB856">
        <v>-1</v>
      </c>
      <c r="CC856">
        <v>50</v>
      </c>
      <c r="CD856">
        <v>1</v>
      </c>
      <c r="CE856">
        <v>863</v>
      </c>
      <c r="CF856">
        <v>-1</v>
      </c>
      <c r="CG856">
        <v>400</v>
      </c>
      <c r="CH856">
        <v>-1</v>
      </c>
      <c r="CI856" t="s">
        <v>122</v>
      </c>
      <c r="CJ856" t="s">
        <v>127</v>
      </c>
      <c r="CK856" t="s">
        <v>133</v>
      </c>
      <c r="CL856" t="s">
        <v>142</v>
      </c>
      <c r="CM856" t="s">
        <v>109</v>
      </c>
      <c r="CN856" t="s">
        <v>124</v>
      </c>
      <c r="CO856">
        <v>1</v>
      </c>
      <c r="CP856" t="s">
        <v>131</v>
      </c>
      <c r="CQ856">
        <v>3000</v>
      </c>
      <c r="CR856">
        <v>-999999</v>
      </c>
      <c r="CS856">
        <v>0</v>
      </c>
      <c r="CT856">
        <v>1286816</v>
      </c>
      <c r="CU856">
        <v>0</v>
      </c>
      <c r="CV856" t="s">
        <v>131</v>
      </c>
      <c r="CW856">
        <v>471</v>
      </c>
      <c r="CX856">
        <v>1287287</v>
      </c>
      <c r="CZ856" t="s">
        <v>115</v>
      </c>
      <c r="DA856" t="s">
        <v>140</v>
      </c>
      <c r="DB856">
        <v>454</v>
      </c>
      <c r="DC856" t="s">
        <v>128</v>
      </c>
      <c r="DD856" t="s">
        <v>129</v>
      </c>
      <c r="DE856">
        <v>18</v>
      </c>
      <c r="DF856">
        <v>5</v>
      </c>
      <c r="DG856">
        <v>206</v>
      </c>
      <c r="DH856">
        <v>18</v>
      </c>
      <c r="DI856" t="s">
        <v>135</v>
      </c>
      <c r="DJ856" s="38">
        <f t="shared" si="13"/>
        <v>1</v>
      </c>
      <c r="DK856" s="38">
        <v>0</v>
      </c>
      <c r="DL856" s="38">
        <v>14</v>
      </c>
      <c r="DM856" s="38">
        <v>5</v>
      </c>
      <c r="DN856" s="38">
        <v>1</v>
      </c>
      <c r="DO856" s="38">
        <v>471</v>
      </c>
    </row>
    <row r="857" spans="1:119" x14ac:dyDescent="0.3">
      <c r="A857" t="s">
        <v>114</v>
      </c>
      <c r="B857">
        <v>3103</v>
      </c>
      <c r="C857">
        <v>1</v>
      </c>
      <c r="D857">
        <v>33</v>
      </c>
      <c r="E857" t="s">
        <v>197</v>
      </c>
      <c r="F857" t="s">
        <v>198</v>
      </c>
      <c r="G857">
        <v>60.006</v>
      </c>
      <c r="H857" t="s">
        <v>165</v>
      </c>
      <c r="I857">
        <v>1</v>
      </c>
      <c r="J857" t="s">
        <v>115</v>
      </c>
      <c r="K857">
        <v>132201385</v>
      </c>
      <c r="L857" t="s">
        <v>116</v>
      </c>
      <c r="M857" t="s">
        <v>166</v>
      </c>
      <c r="N857" t="s">
        <v>117</v>
      </c>
      <c r="O857" t="s">
        <v>199</v>
      </c>
      <c r="Q857" s="2">
        <v>0.31438657407407405</v>
      </c>
      <c r="R857" t="s">
        <v>118</v>
      </c>
      <c r="S857" t="s">
        <v>119</v>
      </c>
      <c r="T857">
        <v>29</v>
      </c>
      <c r="U857">
        <v>5</v>
      </c>
      <c r="V857">
        <v>1</v>
      </c>
      <c r="W857">
        <v>5</v>
      </c>
      <c r="X857">
        <v>5</v>
      </c>
      <c r="Y857">
        <v>-1</v>
      </c>
      <c r="BD857" t="s">
        <v>141</v>
      </c>
      <c r="BE857" t="s">
        <v>21</v>
      </c>
      <c r="BP857">
        <v>15</v>
      </c>
      <c r="BQ857">
        <v>10</v>
      </c>
      <c r="BR857" t="s">
        <v>120</v>
      </c>
      <c r="BS857" t="s">
        <v>131</v>
      </c>
      <c r="BT857">
        <v>2</v>
      </c>
      <c r="BU857">
        <v>50</v>
      </c>
      <c r="BV857">
        <v>1</v>
      </c>
      <c r="BW857">
        <v>512</v>
      </c>
      <c r="BX857">
        <v>314</v>
      </c>
      <c r="BY857" t="s">
        <v>125</v>
      </c>
      <c r="BZ857">
        <v>3477</v>
      </c>
      <c r="CA857">
        <v>3477</v>
      </c>
      <c r="CB857">
        <v>-1</v>
      </c>
      <c r="CC857">
        <v>50</v>
      </c>
      <c r="CD857">
        <v>1</v>
      </c>
      <c r="CE857">
        <v>411</v>
      </c>
      <c r="CF857">
        <v>-1</v>
      </c>
      <c r="CG857">
        <v>400</v>
      </c>
      <c r="CH857">
        <v>-1</v>
      </c>
      <c r="CI857" t="s">
        <v>122</v>
      </c>
      <c r="CJ857" t="s">
        <v>127</v>
      </c>
      <c r="CK857" t="s">
        <v>133</v>
      </c>
      <c r="CL857" t="s">
        <v>142</v>
      </c>
      <c r="CM857" t="s">
        <v>109</v>
      </c>
      <c r="CN857" t="s">
        <v>124</v>
      </c>
      <c r="CO857">
        <v>1</v>
      </c>
      <c r="CP857" t="s">
        <v>131</v>
      </c>
      <c r="CQ857">
        <v>3000</v>
      </c>
      <c r="CR857">
        <v>-999999</v>
      </c>
      <c r="CS857">
        <v>0</v>
      </c>
      <c r="CT857">
        <v>1291482</v>
      </c>
      <c r="CU857">
        <v>0</v>
      </c>
      <c r="CV857" t="s">
        <v>131</v>
      </c>
      <c r="CW857">
        <v>712</v>
      </c>
      <c r="CX857">
        <v>1292194</v>
      </c>
      <c r="CZ857" t="s">
        <v>115</v>
      </c>
      <c r="DA857" t="s">
        <v>132</v>
      </c>
      <c r="DB857">
        <v>454</v>
      </c>
      <c r="DC857" t="s">
        <v>128</v>
      </c>
      <c r="DD857" t="s">
        <v>129</v>
      </c>
      <c r="DE857">
        <v>20</v>
      </c>
      <c r="DF857">
        <v>5</v>
      </c>
      <c r="DG857">
        <v>207</v>
      </c>
      <c r="DH857">
        <v>20</v>
      </c>
      <c r="DI857" t="s">
        <v>135</v>
      </c>
      <c r="DJ857" s="38">
        <f t="shared" si="13"/>
        <v>1</v>
      </c>
      <c r="DK857" s="38">
        <v>0</v>
      </c>
      <c r="DL857" s="38">
        <v>15</v>
      </c>
      <c r="DM857" s="38">
        <v>5</v>
      </c>
      <c r="DN857" s="38">
        <v>1</v>
      </c>
      <c r="DO857" s="38">
        <v>712</v>
      </c>
    </row>
    <row r="858" spans="1:119" x14ac:dyDescent="0.3">
      <c r="A858" t="s">
        <v>114</v>
      </c>
      <c r="B858">
        <v>3103</v>
      </c>
      <c r="C858">
        <v>1</v>
      </c>
      <c r="D858">
        <v>33</v>
      </c>
      <c r="E858" t="s">
        <v>197</v>
      </c>
      <c r="F858" t="s">
        <v>198</v>
      </c>
      <c r="G858">
        <v>60.006</v>
      </c>
      <c r="H858" t="s">
        <v>165</v>
      </c>
      <c r="I858">
        <v>1</v>
      </c>
      <c r="J858" t="s">
        <v>115</v>
      </c>
      <c r="K858">
        <v>132201385</v>
      </c>
      <c r="L858" t="s">
        <v>116</v>
      </c>
      <c r="M858" t="s">
        <v>166</v>
      </c>
      <c r="N858" t="s">
        <v>117</v>
      </c>
      <c r="O858" t="s">
        <v>199</v>
      </c>
      <c r="Q858" s="2">
        <v>0.31438657407407405</v>
      </c>
      <c r="R858" t="s">
        <v>118</v>
      </c>
      <c r="S858" t="s">
        <v>119</v>
      </c>
      <c r="T858">
        <v>29</v>
      </c>
      <c r="U858">
        <v>5</v>
      </c>
      <c r="V858">
        <v>1</v>
      </c>
      <c r="W858">
        <v>5</v>
      </c>
      <c r="X858">
        <v>5</v>
      </c>
      <c r="Y858">
        <v>-1</v>
      </c>
      <c r="BD858" t="s">
        <v>141</v>
      </c>
      <c r="BE858" t="s">
        <v>21</v>
      </c>
      <c r="BP858">
        <v>16</v>
      </c>
      <c r="BQ858">
        <v>12</v>
      </c>
      <c r="BR858" t="s">
        <v>120</v>
      </c>
      <c r="BS858" t="s">
        <v>131</v>
      </c>
      <c r="BT858">
        <v>2</v>
      </c>
      <c r="BU858">
        <v>50</v>
      </c>
      <c r="BV858">
        <v>0</v>
      </c>
      <c r="BW858">
        <v>512</v>
      </c>
      <c r="BX858">
        <v>454</v>
      </c>
      <c r="BY858" t="s">
        <v>125</v>
      </c>
      <c r="BZ858">
        <v>2320</v>
      </c>
      <c r="CA858">
        <v>2320</v>
      </c>
      <c r="CB858">
        <v>-1</v>
      </c>
      <c r="CC858">
        <v>50</v>
      </c>
      <c r="CD858">
        <v>0</v>
      </c>
      <c r="CE858">
        <v>1469</v>
      </c>
      <c r="CF858">
        <v>-1</v>
      </c>
      <c r="CG858">
        <v>400</v>
      </c>
      <c r="CH858">
        <v>-1</v>
      </c>
      <c r="CI858" t="s">
        <v>122</v>
      </c>
      <c r="CJ858" t="s">
        <v>133</v>
      </c>
      <c r="CK858" t="s">
        <v>127</v>
      </c>
      <c r="CL858" t="s">
        <v>142</v>
      </c>
      <c r="CM858" t="s">
        <v>109</v>
      </c>
      <c r="CN858" t="s">
        <v>124</v>
      </c>
      <c r="CO858">
        <v>1</v>
      </c>
      <c r="CP858" t="s">
        <v>131</v>
      </c>
      <c r="CQ858">
        <v>3000</v>
      </c>
      <c r="CR858">
        <v>-999999</v>
      </c>
      <c r="CS858">
        <v>0</v>
      </c>
      <c r="CT858">
        <v>1297682</v>
      </c>
      <c r="CU858">
        <v>0</v>
      </c>
      <c r="CV858" t="s">
        <v>131</v>
      </c>
      <c r="CW858">
        <v>811</v>
      </c>
      <c r="CX858">
        <v>1298493</v>
      </c>
      <c r="CZ858" t="s">
        <v>115</v>
      </c>
      <c r="DA858" t="s">
        <v>132</v>
      </c>
      <c r="DB858">
        <v>314</v>
      </c>
      <c r="DC858" t="s">
        <v>128</v>
      </c>
      <c r="DD858" t="s">
        <v>129</v>
      </c>
      <c r="DE858">
        <v>24</v>
      </c>
      <c r="DF858">
        <v>5</v>
      </c>
      <c r="DG858">
        <v>208</v>
      </c>
      <c r="DH858">
        <v>24</v>
      </c>
      <c r="DI858" t="s">
        <v>135</v>
      </c>
      <c r="DJ858" s="38">
        <f t="shared" si="13"/>
        <v>1</v>
      </c>
      <c r="DK858" s="38">
        <v>0</v>
      </c>
      <c r="DL858" s="38">
        <v>16</v>
      </c>
      <c r="DM858" s="38">
        <v>5</v>
      </c>
      <c r="DN858" s="38">
        <v>1</v>
      </c>
      <c r="DO858" s="38">
        <v>811</v>
      </c>
    </row>
    <row r="859" spans="1:119" x14ac:dyDescent="0.3">
      <c r="A859" t="s">
        <v>114</v>
      </c>
      <c r="B859">
        <v>3103</v>
      </c>
      <c r="C859">
        <v>1</v>
      </c>
      <c r="D859">
        <v>33</v>
      </c>
      <c r="E859" t="s">
        <v>197</v>
      </c>
      <c r="F859" t="s">
        <v>198</v>
      </c>
      <c r="G859">
        <v>60.006</v>
      </c>
      <c r="H859" t="s">
        <v>165</v>
      </c>
      <c r="I859">
        <v>1</v>
      </c>
      <c r="J859" t="s">
        <v>115</v>
      </c>
      <c r="K859">
        <v>132201385</v>
      </c>
      <c r="L859" t="s">
        <v>116</v>
      </c>
      <c r="M859" t="s">
        <v>166</v>
      </c>
      <c r="N859" t="s">
        <v>117</v>
      </c>
      <c r="O859" t="s">
        <v>199</v>
      </c>
      <c r="Q859" s="2">
        <v>0.31438657407407405</v>
      </c>
      <c r="R859" t="s">
        <v>118</v>
      </c>
      <c r="S859" t="s">
        <v>119</v>
      </c>
      <c r="T859">
        <v>29</v>
      </c>
      <c r="U859">
        <v>5</v>
      </c>
      <c r="V859">
        <v>1</v>
      </c>
      <c r="W859">
        <v>5</v>
      </c>
      <c r="X859">
        <v>5</v>
      </c>
      <c r="Y859">
        <v>-1</v>
      </c>
      <c r="BD859" t="s">
        <v>141</v>
      </c>
      <c r="BE859" t="s">
        <v>21</v>
      </c>
      <c r="BP859">
        <v>17</v>
      </c>
      <c r="BQ859">
        <v>8</v>
      </c>
      <c r="BR859" t="s">
        <v>120</v>
      </c>
      <c r="BS859" t="s">
        <v>131</v>
      </c>
      <c r="BT859">
        <v>2</v>
      </c>
      <c r="BU859">
        <v>50</v>
      </c>
      <c r="BV859">
        <v>0</v>
      </c>
      <c r="BW859">
        <v>512</v>
      </c>
      <c r="BX859">
        <v>454</v>
      </c>
      <c r="BY859" t="s">
        <v>125</v>
      </c>
      <c r="BZ859">
        <v>2821</v>
      </c>
      <c r="CA859">
        <v>2821</v>
      </c>
      <c r="CB859">
        <v>-1</v>
      </c>
      <c r="CC859">
        <v>50</v>
      </c>
      <c r="CD859">
        <v>0</v>
      </c>
      <c r="CE859">
        <v>1166</v>
      </c>
      <c r="CF859">
        <v>-1</v>
      </c>
      <c r="CG859">
        <v>400</v>
      </c>
      <c r="CH859">
        <v>-1</v>
      </c>
      <c r="CI859" t="s">
        <v>122</v>
      </c>
      <c r="CJ859" t="s">
        <v>133</v>
      </c>
      <c r="CK859" t="s">
        <v>133</v>
      </c>
      <c r="CL859" t="s">
        <v>142</v>
      </c>
      <c r="CM859" t="s">
        <v>109</v>
      </c>
      <c r="CN859" t="s">
        <v>124</v>
      </c>
      <c r="CO859">
        <v>1</v>
      </c>
      <c r="CP859" t="s">
        <v>131</v>
      </c>
      <c r="CQ859">
        <v>3000</v>
      </c>
      <c r="CR859">
        <v>-999999</v>
      </c>
      <c r="CS859">
        <v>0</v>
      </c>
      <c r="CT859">
        <v>1302515</v>
      </c>
      <c r="CU859">
        <v>0</v>
      </c>
      <c r="CV859" t="s">
        <v>131</v>
      </c>
      <c r="CW859">
        <v>613</v>
      </c>
      <c r="CX859">
        <v>1303128</v>
      </c>
      <c r="CZ859" t="s">
        <v>115</v>
      </c>
      <c r="DA859" t="s">
        <v>132</v>
      </c>
      <c r="DB859">
        <v>454</v>
      </c>
      <c r="DC859" t="s">
        <v>128</v>
      </c>
      <c r="DD859" t="s">
        <v>129</v>
      </c>
      <c r="DE859">
        <v>16</v>
      </c>
      <c r="DF859">
        <v>5</v>
      </c>
      <c r="DG859">
        <v>209</v>
      </c>
      <c r="DH859">
        <v>16</v>
      </c>
      <c r="DI859" t="s">
        <v>130</v>
      </c>
      <c r="DJ859" s="38">
        <f t="shared" si="13"/>
        <v>1</v>
      </c>
      <c r="DK859" s="38">
        <v>0</v>
      </c>
      <c r="DL859" s="38">
        <v>17</v>
      </c>
      <c r="DM859" s="38">
        <v>5</v>
      </c>
      <c r="DN859" s="38">
        <v>1</v>
      </c>
      <c r="DO859" s="38">
        <v>613</v>
      </c>
    </row>
    <row r="860" spans="1:119" x14ac:dyDescent="0.3">
      <c r="A860" t="s">
        <v>114</v>
      </c>
      <c r="B860">
        <v>3103</v>
      </c>
      <c r="C860">
        <v>1</v>
      </c>
      <c r="D860">
        <v>33</v>
      </c>
      <c r="E860" t="s">
        <v>197</v>
      </c>
      <c r="F860" t="s">
        <v>198</v>
      </c>
      <c r="G860">
        <v>60.006</v>
      </c>
      <c r="H860" t="s">
        <v>165</v>
      </c>
      <c r="I860">
        <v>1</v>
      </c>
      <c r="J860" t="s">
        <v>115</v>
      </c>
      <c r="K860">
        <v>132201385</v>
      </c>
      <c r="L860" t="s">
        <v>116</v>
      </c>
      <c r="M860" t="s">
        <v>166</v>
      </c>
      <c r="N860" t="s">
        <v>117</v>
      </c>
      <c r="O860" t="s">
        <v>199</v>
      </c>
      <c r="Q860" s="2">
        <v>0.31438657407407405</v>
      </c>
      <c r="R860" t="s">
        <v>118</v>
      </c>
      <c r="S860" t="s">
        <v>119</v>
      </c>
      <c r="T860">
        <v>29</v>
      </c>
      <c r="U860">
        <v>5</v>
      </c>
      <c r="V860">
        <v>1</v>
      </c>
      <c r="W860">
        <v>5</v>
      </c>
      <c r="X860">
        <v>5</v>
      </c>
      <c r="Y860">
        <v>-1</v>
      </c>
      <c r="BD860" t="s">
        <v>141</v>
      </c>
      <c r="BE860" t="s">
        <v>21</v>
      </c>
      <c r="BP860">
        <v>18</v>
      </c>
      <c r="BQ860">
        <v>6</v>
      </c>
      <c r="BR860" t="s">
        <v>120</v>
      </c>
      <c r="BS860" t="s">
        <v>131</v>
      </c>
      <c r="BT860">
        <v>2</v>
      </c>
      <c r="BU860">
        <v>50</v>
      </c>
      <c r="BV860">
        <v>1</v>
      </c>
      <c r="BW860">
        <v>512</v>
      </c>
      <c r="BX860">
        <v>314</v>
      </c>
      <c r="BY860" t="s">
        <v>125</v>
      </c>
      <c r="BZ860">
        <v>3331</v>
      </c>
      <c r="CA860">
        <v>3331</v>
      </c>
      <c r="CB860">
        <v>-1</v>
      </c>
      <c r="CC860">
        <v>50</v>
      </c>
      <c r="CD860">
        <v>1</v>
      </c>
      <c r="CE860">
        <v>622</v>
      </c>
      <c r="CF860">
        <v>-1</v>
      </c>
      <c r="CG860">
        <v>400</v>
      </c>
      <c r="CH860">
        <v>-1</v>
      </c>
      <c r="CI860" t="s">
        <v>122</v>
      </c>
      <c r="CJ860" t="s">
        <v>127</v>
      </c>
      <c r="CK860" t="s">
        <v>127</v>
      </c>
      <c r="CL860" t="s">
        <v>142</v>
      </c>
      <c r="CM860" t="s">
        <v>109</v>
      </c>
      <c r="CN860" t="s">
        <v>124</v>
      </c>
      <c r="CO860">
        <v>1</v>
      </c>
      <c r="CP860" t="s">
        <v>131</v>
      </c>
      <c r="CQ860">
        <v>3000</v>
      </c>
      <c r="CR860">
        <v>-999999</v>
      </c>
      <c r="CS860">
        <v>0</v>
      </c>
      <c r="CT860">
        <v>1307114</v>
      </c>
      <c r="CU860">
        <v>0</v>
      </c>
      <c r="CV860" t="s">
        <v>131</v>
      </c>
      <c r="CW860">
        <v>647</v>
      </c>
      <c r="CX860">
        <v>1307761</v>
      </c>
      <c r="CZ860" t="s">
        <v>115</v>
      </c>
      <c r="DA860" t="s">
        <v>132</v>
      </c>
      <c r="DB860">
        <v>314</v>
      </c>
      <c r="DC860" t="s">
        <v>128</v>
      </c>
      <c r="DD860" t="s">
        <v>129</v>
      </c>
      <c r="DE860">
        <v>12</v>
      </c>
      <c r="DF860">
        <v>5</v>
      </c>
      <c r="DG860">
        <v>210</v>
      </c>
      <c r="DH860">
        <v>12</v>
      </c>
      <c r="DI860" t="s">
        <v>130</v>
      </c>
      <c r="DJ860" s="38">
        <f t="shared" si="13"/>
        <v>1</v>
      </c>
      <c r="DK860" s="38">
        <v>0</v>
      </c>
      <c r="DL860" s="38">
        <v>18</v>
      </c>
      <c r="DM860" s="38">
        <v>5</v>
      </c>
      <c r="DN860" s="38">
        <v>1</v>
      </c>
      <c r="DO860" s="38">
        <v>647</v>
      </c>
    </row>
    <row r="861" spans="1:119" x14ac:dyDescent="0.3">
      <c r="A861" t="s">
        <v>114</v>
      </c>
      <c r="B861">
        <v>3103</v>
      </c>
      <c r="C861">
        <v>1</v>
      </c>
      <c r="D861">
        <v>33</v>
      </c>
      <c r="E861" t="s">
        <v>197</v>
      </c>
      <c r="F861" t="s">
        <v>198</v>
      </c>
      <c r="G861">
        <v>60.006</v>
      </c>
      <c r="H861" t="s">
        <v>165</v>
      </c>
      <c r="I861">
        <v>1</v>
      </c>
      <c r="J861" t="s">
        <v>115</v>
      </c>
      <c r="K861">
        <v>132201385</v>
      </c>
      <c r="L861" t="s">
        <v>116</v>
      </c>
      <c r="M861" t="s">
        <v>166</v>
      </c>
      <c r="N861" t="s">
        <v>117</v>
      </c>
      <c r="O861" t="s">
        <v>199</v>
      </c>
      <c r="Q861" s="2">
        <v>0.31438657407407405</v>
      </c>
      <c r="R861" t="s">
        <v>118</v>
      </c>
      <c r="S861" t="s">
        <v>119</v>
      </c>
      <c r="T861">
        <v>29</v>
      </c>
      <c r="U861">
        <v>5</v>
      </c>
      <c r="V861">
        <v>1</v>
      </c>
      <c r="W861">
        <v>5</v>
      </c>
      <c r="X861">
        <v>5</v>
      </c>
      <c r="Y861">
        <v>-1</v>
      </c>
      <c r="BD861" t="s">
        <v>141</v>
      </c>
      <c r="BE861" t="s">
        <v>21</v>
      </c>
      <c r="BP861">
        <v>19</v>
      </c>
      <c r="BQ861">
        <v>23</v>
      </c>
      <c r="BR861" t="s">
        <v>138</v>
      </c>
      <c r="BS861" t="s">
        <v>121</v>
      </c>
      <c r="BT861">
        <v>1</v>
      </c>
      <c r="BU861">
        <v>50</v>
      </c>
      <c r="BV861">
        <v>1</v>
      </c>
      <c r="BW861">
        <v>512</v>
      </c>
      <c r="BX861">
        <v>454</v>
      </c>
      <c r="BY861" t="s">
        <v>125</v>
      </c>
      <c r="BZ861">
        <v>2941</v>
      </c>
      <c r="CA861">
        <v>2941</v>
      </c>
      <c r="CB861">
        <v>-1</v>
      </c>
      <c r="CC861">
        <v>50</v>
      </c>
      <c r="CD861">
        <v>1</v>
      </c>
      <c r="CE861">
        <v>763</v>
      </c>
      <c r="CF861">
        <v>-1</v>
      </c>
      <c r="CG861">
        <v>400</v>
      </c>
      <c r="CH861">
        <v>-1</v>
      </c>
      <c r="CI861" t="s">
        <v>122</v>
      </c>
      <c r="CJ861" t="s">
        <v>133</v>
      </c>
      <c r="CK861" t="s">
        <v>127</v>
      </c>
      <c r="CL861" t="s">
        <v>142</v>
      </c>
      <c r="CM861" t="s">
        <v>109</v>
      </c>
      <c r="CN861" t="s">
        <v>124</v>
      </c>
      <c r="CO861">
        <v>1</v>
      </c>
      <c r="CP861" t="s">
        <v>121</v>
      </c>
      <c r="CQ861">
        <v>3000</v>
      </c>
      <c r="CR861">
        <v>-999999</v>
      </c>
      <c r="CS861">
        <v>0</v>
      </c>
      <c r="CT861">
        <v>1312380</v>
      </c>
      <c r="CU861">
        <v>0</v>
      </c>
      <c r="CV861" t="s">
        <v>121</v>
      </c>
      <c r="CW861">
        <v>896</v>
      </c>
      <c r="CX861">
        <v>1313276</v>
      </c>
      <c r="CZ861" t="s">
        <v>125</v>
      </c>
      <c r="DA861" t="s">
        <v>139</v>
      </c>
      <c r="DB861">
        <v>314</v>
      </c>
      <c r="DC861" t="s">
        <v>128</v>
      </c>
      <c r="DD861" t="s">
        <v>134</v>
      </c>
      <c r="DE861">
        <v>45</v>
      </c>
      <c r="DF861">
        <v>5</v>
      </c>
      <c r="DG861">
        <v>211</v>
      </c>
      <c r="DH861">
        <v>45</v>
      </c>
      <c r="DI861" t="s">
        <v>135</v>
      </c>
      <c r="DJ861" s="38">
        <f t="shared" si="13"/>
        <v>1</v>
      </c>
      <c r="DK861" s="38">
        <v>0</v>
      </c>
      <c r="DL861" s="38">
        <v>19</v>
      </c>
      <c r="DM861" s="38">
        <v>5</v>
      </c>
      <c r="DN861" s="38">
        <v>1</v>
      </c>
      <c r="DO861" s="38">
        <v>896</v>
      </c>
    </row>
    <row r="862" spans="1:119" x14ac:dyDescent="0.3">
      <c r="A862" t="s">
        <v>114</v>
      </c>
      <c r="B862">
        <v>3103</v>
      </c>
      <c r="C862">
        <v>1</v>
      </c>
      <c r="D862">
        <v>33</v>
      </c>
      <c r="E862" t="s">
        <v>197</v>
      </c>
      <c r="F862" t="s">
        <v>198</v>
      </c>
      <c r="G862">
        <v>60.006</v>
      </c>
      <c r="H862" t="s">
        <v>165</v>
      </c>
      <c r="I862">
        <v>1</v>
      </c>
      <c r="J862" t="s">
        <v>115</v>
      </c>
      <c r="K862">
        <v>132201385</v>
      </c>
      <c r="L862" t="s">
        <v>116</v>
      </c>
      <c r="M862" t="s">
        <v>166</v>
      </c>
      <c r="N862" t="s">
        <v>117</v>
      </c>
      <c r="O862" t="s">
        <v>199</v>
      </c>
      <c r="Q862" s="2">
        <v>0.31438657407407405</v>
      </c>
      <c r="R862" t="s">
        <v>118</v>
      </c>
      <c r="S862" t="s">
        <v>119</v>
      </c>
      <c r="T862">
        <v>29</v>
      </c>
      <c r="U862">
        <v>5</v>
      </c>
      <c r="V862">
        <v>1</v>
      </c>
      <c r="W862">
        <v>5</v>
      </c>
      <c r="X862">
        <v>5</v>
      </c>
      <c r="Y862">
        <v>-1</v>
      </c>
      <c r="BD862" t="s">
        <v>141</v>
      </c>
      <c r="BE862" t="s">
        <v>21</v>
      </c>
      <c r="BP862">
        <v>20</v>
      </c>
      <c r="BQ862">
        <v>15</v>
      </c>
      <c r="BR862" t="s">
        <v>138</v>
      </c>
      <c r="BS862" t="s">
        <v>131</v>
      </c>
      <c r="BT862">
        <v>2</v>
      </c>
      <c r="BU862">
        <v>50</v>
      </c>
      <c r="BV862">
        <v>1</v>
      </c>
      <c r="BW862">
        <v>512</v>
      </c>
      <c r="BX862">
        <v>-100</v>
      </c>
      <c r="BY862" t="s">
        <v>115</v>
      </c>
      <c r="BZ862">
        <v>3330</v>
      </c>
      <c r="CA862">
        <v>3330</v>
      </c>
      <c r="CB862">
        <v>-1</v>
      </c>
      <c r="CC862">
        <v>50</v>
      </c>
      <c r="CD862">
        <v>1</v>
      </c>
      <c r="CE862">
        <v>612</v>
      </c>
      <c r="CF862">
        <v>-1</v>
      </c>
      <c r="CG862">
        <v>400</v>
      </c>
      <c r="CH862">
        <v>-1</v>
      </c>
      <c r="CI862" t="s">
        <v>122</v>
      </c>
      <c r="CJ862" t="s">
        <v>137</v>
      </c>
      <c r="CK862" t="s">
        <v>133</v>
      </c>
      <c r="CL862" t="s">
        <v>142</v>
      </c>
      <c r="CM862" t="s">
        <v>109</v>
      </c>
      <c r="CN862" t="s">
        <v>124</v>
      </c>
      <c r="CO862">
        <v>1</v>
      </c>
      <c r="CP862" t="s">
        <v>131</v>
      </c>
      <c r="CQ862">
        <v>3000</v>
      </c>
      <c r="CR862">
        <v>-999999</v>
      </c>
      <c r="CS862">
        <v>0</v>
      </c>
      <c r="CT862">
        <v>1317363</v>
      </c>
      <c r="CU862">
        <v>0</v>
      </c>
      <c r="CV862" t="s">
        <v>131</v>
      </c>
      <c r="CW862">
        <v>658</v>
      </c>
      <c r="CX862">
        <v>1318021</v>
      </c>
      <c r="CZ862" t="s">
        <v>115</v>
      </c>
      <c r="DA862" t="s">
        <v>140</v>
      </c>
      <c r="DB862">
        <v>454</v>
      </c>
      <c r="DC862" t="s">
        <v>128</v>
      </c>
      <c r="DD862" t="s">
        <v>134</v>
      </c>
      <c r="DE862">
        <v>30</v>
      </c>
      <c r="DF862">
        <v>5</v>
      </c>
      <c r="DG862">
        <v>212</v>
      </c>
      <c r="DH862">
        <v>30</v>
      </c>
      <c r="DI862" t="s">
        <v>136</v>
      </c>
      <c r="DJ862" s="38">
        <f t="shared" si="13"/>
        <v>1</v>
      </c>
      <c r="DK862" s="38">
        <v>0</v>
      </c>
      <c r="DL862" s="38">
        <v>20</v>
      </c>
      <c r="DM862" s="38">
        <v>5</v>
      </c>
      <c r="DN862" s="38">
        <v>1</v>
      </c>
      <c r="DO862" s="38">
        <v>658</v>
      </c>
    </row>
    <row r="863" spans="1:119" x14ac:dyDescent="0.3">
      <c r="A863" t="s">
        <v>114</v>
      </c>
      <c r="B863">
        <v>3103</v>
      </c>
      <c r="C863">
        <v>1</v>
      </c>
      <c r="D863">
        <v>33</v>
      </c>
      <c r="E863" t="s">
        <v>197</v>
      </c>
      <c r="F863" t="s">
        <v>198</v>
      </c>
      <c r="G863">
        <v>60.006</v>
      </c>
      <c r="H863" t="s">
        <v>165</v>
      </c>
      <c r="I863">
        <v>1</v>
      </c>
      <c r="J863" t="s">
        <v>115</v>
      </c>
      <c r="K863">
        <v>132201385</v>
      </c>
      <c r="L863" t="s">
        <v>116</v>
      </c>
      <c r="M863" t="s">
        <v>166</v>
      </c>
      <c r="N863" t="s">
        <v>117</v>
      </c>
      <c r="O863" t="s">
        <v>199</v>
      </c>
      <c r="Q863" s="2">
        <v>0.31438657407407405</v>
      </c>
      <c r="R863" t="s">
        <v>118</v>
      </c>
      <c r="S863" t="s">
        <v>119</v>
      </c>
      <c r="T863">
        <v>29</v>
      </c>
      <c r="U863">
        <v>5</v>
      </c>
      <c r="V863">
        <v>1</v>
      </c>
      <c r="W863">
        <v>5</v>
      </c>
      <c r="X863">
        <v>5</v>
      </c>
      <c r="Y863">
        <v>-1</v>
      </c>
      <c r="BD863" t="s">
        <v>141</v>
      </c>
      <c r="BE863" t="s">
        <v>21</v>
      </c>
      <c r="BP863">
        <v>21</v>
      </c>
      <c r="BQ863">
        <v>16</v>
      </c>
      <c r="BR863" t="s">
        <v>120</v>
      </c>
      <c r="BS863" t="s">
        <v>121</v>
      </c>
      <c r="BT863">
        <v>1</v>
      </c>
      <c r="BU863">
        <v>50</v>
      </c>
      <c r="BV863">
        <v>1</v>
      </c>
      <c r="BW863">
        <v>512</v>
      </c>
      <c r="BX863">
        <v>-100</v>
      </c>
      <c r="BY863" t="s">
        <v>115</v>
      </c>
      <c r="BZ863">
        <v>2726</v>
      </c>
      <c r="CA863">
        <v>2726</v>
      </c>
      <c r="CB863">
        <v>-1</v>
      </c>
      <c r="CC863">
        <v>50</v>
      </c>
      <c r="CD863">
        <v>1</v>
      </c>
      <c r="CE863">
        <v>1158</v>
      </c>
      <c r="CF863">
        <v>-1</v>
      </c>
      <c r="CG863">
        <v>400</v>
      </c>
      <c r="CH863">
        <v>-1</v>
      </c>
      <c r="CI863" t="s">
        <v>122</v>
      </c>
      <c r="CJ863" t="s">
        <v>137</v>
      </c>
      <c r="CK863" t="s">
        <v>133</v>
      </c>
      <c r="CL863" t="s">
        <v>142</v>
      </c>
      <c r="CM863" t="s">
        <v>109</v>
      </c>
      <c r="CN863" t="s">
        <v>124</v>
      </c>
      <c r="CO863">
        <v>1</v>
      </c>
      <c r="CP863" t="s">
        <v>121</v>
      </c>
      <c r="CQ863">
        <v>3000</v>
      </c>
      <c r="CR863">
        <v>-999999</v>
      </c>
      <c r="CS863">
        <v>0</v>
      </c>
      <c r="CT863">
        <v>1323046</v>
      </c>
      <c r="CU863">
        <v>0</v>
      </c>
      <c r="CV863" t="s">
        <v>121</v>
      </c>
      <c r="CW863">
        <v>716</v>
      </c>
      <c r="CX863">
        <v>1323762</v>
      </c>
      <c r="CZ863" t="s">
        <v>125</v>
      </c>
      <c r="DA863" t="s">
        <v>126</v>
      </c>
      <c r="DB863">
        <v>454</v>
      </c>
      <c r="DC863" t="s">
        <v>128</v>
      </c>
      <c r="DD863" t="s">
        <v>134</v>
      </c>
      <c r="DE863">
        <v>31</v>
      </c>
      <c r="DF863">
        <v>5</v>
      </c>
      <c r="DG863">
        <v>213</v>
      </c>
      <c r="DH863">
        <v>31</v>
      </c>
      <c r="DI863" t="s">
        <v>136</v>
      </c>
      <c r="DJ863" s="38">
        <f t="shared" si="13"/>
        <v>1</v>
      </c>
      <c r="DK863" s="38">
        <v>0</v>
      </c>
      <c r="DL863" s="38">
        <v>21</v>
      </c>
      <c r="DM863" s="38">
        <v>5</v>
      </c>
      <c r="DN863" s="38">
        <v>1</v>
      </c>
      <c r="DO863" s="38">
        <v>716</v>
      </c>
    </row>
    <row r="864" spans="1:119" x14ac:dyDescent="0.3">
      <c r="A864" t="s">
        <v>114</v>
      </c>
      <c r="B864">
        <v>3103</v>
      </c>
      <c r="C864">
        <v>1</v>
      </c>
      <c r="D864">
        <v>33</v>
      </c>
      <c r="E864" t="s">
        <v>197</v>
      </c>
      <c r="F864" t="s">
        <v>198</v>
      </c>
      <c r="G864">
        <v>60.006</v>
      </c>
      <c r="H864" t="s">
        <v>165</v>
      </c>
      <c r="I864">
        <v>1</v>
      </c>
      <c r="J864" t="s">
        <v>115</v>
      </c>
      <c r="K864">
        <v>132201385</v>
      </c>
      <c r="L864" t="s">
        <v>116</v>
      </c>
      <c r="M864" t="s">
        <v>166</v>
      </c>
      <c r="N864" t="s">
        <v>117</v>
      </c>
      <c r="O864" t="s">
        <v>199</v>
      </c>
      <c r="Q864" s="2">
        <v>0.31438657407407405</v>
      </c>
      <c r="R864" t="s">
        <v>118</v>
      </c>
      <c r="S864" t="s">
        <v>119</v>
      </c>
      <c r="T864">
        <v>29</v>
      </c>
      <c r="U864">
        <v>5</v>
      </c>
      <c r="V864">
        <v>1</v>
      </c>
      <c r="W864">
        <v>5</v>
      </c>
      <c r="X864">
        <v>5</v>
      </c>
      <c r="Y864">
        <v>-1</v>
      </c>
      <c r="BD864" t="s">
        <v>141</v>
      </c>
      <c r="BE864" t="s">
        <v>21</v>
      </c>
      <c r="BP864">
        <v>22</v>
      </c>
      <c r="BQ864">
        <v>21</v>
      </c>
      <c r="BR864" t="s">
        <v>138</v>
      </c>
      <c r="BS864" t="s">
        <v>131</v>
      </c>
      <c r="BT864">
        <v>2</v>
      </c>
      <c r="BU864">
        <v>50</v>
      </c>
      <c r="BV864">
        <v>1</v>
      </c>
      <c r="BW864">
        <v>512</v>
      </c>
      <c r="BX864">
        <v>314</v>
      </c>
      <c r="BY864" t="s">
        <v>115</v>
      </c>
      <c r="BZ864">
        <v>3028</v>
      </c>
      <c r="CA864">
        <v>3028</v>
      </c>
      <c r="CB864">
        <v>-1</v>
      </c>
      <c r="CC864">
        <v>50</v>
      </c>
      <c r="CD864">
        <v>1</v>
      </c>
      <c r="CE864">
        <v>1099</v>
      </c>
      <c r="CF864">
        <v>-1</v>
      </c>
      <c r="CG864">
        <v>400</v>
      </c>
      <c r="CH864">
        <v>-1</v>
      </c>
      <c r="CI864" t="s">
        <v>122</v>
      </c>
      <c r="CJ864" t="s">
        <v>127</v>
      </c>
      <c r="CK864" t="s">
        <v>133</v>
      </c>
      <c r="CL864" t="s">
        <v>142</v>
      </c>
      <c r="CM864" t="s">
        <v>109</v>
      </c>
      <c r="CN864" t="s">
        <v>124</v>
      </c>
      <c r="CO864">
        <v>1</v>
      </c>
      <c r="CP864" t="s">
        <v>131</v>
      </c>
      <c r="CQ864">
        <v>3000</v>
      </c>
      <c r="CR864">
        <v>-999999</v>
      </c>
      <c r="CS864">
        <v>0</v>
      </c>
      <c r="CT864">
        <v>1328112</v>
      </c>
      <c r="CU864">
        <v>0</v>
      </c>
      <c r="CV864" t="s">
        <v>131</v>
      </c>
      <c r="CW864">
        <v>473</v>
      </c>
      <c r="CX864">
        <v>1328585</v>
      </c>
      <c r="CZ864" t="s">
        <v>115</v>
      </c>
      <c r="DA864" t="s">
        <v>140</v>
      </c>
      <c r="DB864">
        <v>454</v>
      </c>
      <c r="DC864" t="s">
        <v>128</v>
      </c>
      <c r="DD864" t="s">
        <v>134</v>
      </c>
      <c r="DE864">
        <v>42</v>
      </c>
      <c r="DF864">
        <v>5</v>
      </c>
      <c r="DG864">
        <v>214</v>
      </c>
      <c r="DH864">
        <v>42</v>
      </c>
      <c r="DI864" t="s">
        <v>135</v>
      </c>
      <c r="DJ864" s="38">
        <f t="shared" si="13"/>
        <v>1</v>
      </c>
      <c r="DK864" s="38">
        <v>0</v>
      </c>
      <c r="DL864" s="38">
        <v>22</v>
      </c>
      <c r="DM864" s="38">
        <v>5</v>
      </c>
      <c r="DN864" s="38">
        <v>1</v>
      </c>
      <c r="DO864" s="38">
        <v>473</v>
      </c>
    </row>
    <row r="865" spans="1:119" x14ac:dyDescent="0.3">
      <c r="A865" t="s">
        <v>114</v>
      </c>
      <c r="B865">
        <v>3103</v>
      </c>
      <c r="C865">
        <v>1</v>
      </c>
      <c r="D865">
        <v>33</v>
      </c>
      <c r="E865" t="s">
        <v>197</v>
      </c>
      <c r="F865" t="s">
        <v>198</v>
      </c>
      <c r="G865">
        <v>60.006</v>
      </c>
      <c r="H865" t="s">
        <v>165</v>
      </c>
      <c r="I865">
        <v>1</v>
      </c>
      <c r="J865" t="s">
        <v>115</v>
      </c>
      <c r="K865">
        <v>132201385</v>
      </c>
      <c r="L865" t="s">
        <v>116</v>
      </c>
      <c r="M865" t="s">
        <v>166</v>
      </c>
      <c r="N865" t="s">
        <v>117</v>
      </c>
      <c r="O865" t="s">
        <v>199</v>
      </c>
      <c r="Q865" s="2">
        <v>0.31438657407407405</v>
      </c>
      <c r="R865" t="s">
        <v>118</v>
      </c>
      <c r="S865" t="s">
        <v>119</v>
      </c>
      <c r="T865">
        <v>29</v>
      </c>
      <c r="U865">
        <v>5</v>
      </c>
      <c r="V865">
        <v>1</v>
      </c>
      <c r="W865">
        <v>5</v>
      </c>
      <c r="X865">
        <v>5</v>
      </c>
      <c r="Y865">
        <v>-1</v>
      </c>
      <c r="BD865" t="s">
        <v>141</v>
      </c>
      <c r="BE865" t="s">
        <v>21</v>
      </c>
      <c r="BP865">
        <v>23</v>
      </c>
      <c r="BQ865">
        <v>13</v>
      </c>
      <c r="BR865" t="s">
        <v>138</v>
      </c>
      <c r="BS865" t="s">
        <v>131</v>
      </c>
      <c r="BT865">
        <v>2</v>
      </c>
      <c r="BU865">
        <v>50</v>
      </c>
      <c r="BV865">
        <v>1</v>
      </c>
      <c r="BW865">
        <v>512</v>
      </c>
      <c r="BX865">
        <v>-100</v>
      </c>
      <c r="BY865" t="s">
        <v>115</v>
      </c>
      <c r="BZ865">
        <v>3512</v>
      </c>
      <c r="CA865">
        <v>3512</v>
      </c>
      <c r="CB865">
        <v>-1</v>
      </c>
      <c r="CC865">
        <v>50</v>
      </c>
      <c r="CD865">
        <v>1</v>
      </c>
      <c r="CE865">
        <v>412</v>
      </c>
      <c r="CF865">
        <v>-1</v>
      </c>
      <c r="CG865">
        <v>400</v>
      </c>
      <c r="CH865">
        <v>-1</v>
      </c>
      <c r="CI865" t="s">
        <v>122</v>
      </c>
      <c r="CJ865" t="s">
        <v>137</v>
      </c>
      <c r="CK865" t="s">
        <v>127</v>
      </c>
      <c r="CL865" t="s">
        <v>142</v>
      </c>
      <c r="CM865" t="s">
        <v>109</v>
      </c>
      <c r="CN865" t="s">
        <v>124</v>
      </c>
      <c r="CO865">
        <v>1</v>
      </c>
      <c r="CP865" t="s">
        <v>131</v>
      </c>
      <c r="CQ865">
        <v>3000</v>
      </c>
      <c r="CR865">
        <v>-999999</v>
      </c>
      <c r="CS865">
        <v>0</v>
      </c>
      <c r="CT865">
        <v>1332545</v>
      </c>
      <c r="CU865">
        <v>0</v>
      </c>
      <c r="CV865" t="s">
        <v>131</v>
      </c>
      <c r="CW865">
        <v>676</v>
      </c>
      <c r="CX865">
        <v>1333221</v>
      </c>
      <c r="CZ865" t="s">
        <v>115</v>
      </c>
      <c r="DA865" t="s">
        <v>140</v>
      </c>
      <c r="DB865">
        <v>314</v>
      </c>
      <c r="DC865" t="s">
        <v>128</v>
      </c>
      <c r="DD865" t="s">
        <v>134</v>
      </c>
      <c r="DE865">
        <v>26</v>
      </c>
      <c r="DF865">
        <v>5</v>
      </c>
      <c r="DG865">
        <v>215</v>
      </c>
      <c r="DH865">
        <v>26</v>
      </c>
      <c r="DI865" t="s">
        <v>136</v>
      </c>
      <c r="DJ865" s="38">
        <f t="shared" si="13"/>
        <v>1</v>
      </c>
      <c r="DK865" s="38">
        <v>0</v>
      </c>
      <c r="DL865" s="38">
        <v>23</v>
      </c>
      <c r="DM865" s="38">
        <v>5</v>
      </c>
      <c r="DN865" s="38">
        <v>1</v>
      </c>
      <c r="DO865" s="38">
        <v>676</v>
      </c>
    </row>
    <row r="866" spans="1:119" x14ac:dyDescent="0.3">
      <c r="A866" t="s">
        <v>114</v>
      </c>
      <c r="B866">
        <v>3103</v>
      </c>
      <c r="C866">
        <v>1</v>
      </c>
      <c r="D866">
        <v>33</v>
      </c>
      <c r="E866" t="s">
        <v>197</v>
      </c>
      <c r="F866" t="s">
        <v>198</v>
      </c>
      <c r="G866">
        <v>60.006</v>
      </c>
      <c r="H866" t="s">
        <v>165</v>
      </c>
      <c r="I866">
        <v>1</v>
      </c>
      <c r="J866" t="s">
        <v>115</v>
      </c>
      <c r="K866">
        <v>132201385</v>
      </c>
      <c r="L866" t="s">
        <v>116</v>
      </c>
      <c r="M866" t="s">
        <v>166</v>
      </c>
      <c r="N866" t="s">
        <v>117</v>
      </c>
      <c r="O866" t="s">
        <v>199</v>
      </c>
      <c r="Q866" s="2">
        <v>0.31438657407407405</v>
      </c>
      <c r="R866" t="s">
        <v>118</v>
      </c>
      <c r="S866" t="s">
        <v>119</v>
      </c>
      <c r="T866">
        <v>29</v>
      </c>
      <c r="U866">
        <v>5</v>
      </c>
      <c r="V866">
        <v>1</v>
      </c>
      <c r="W866">
        <v>5</v>
      </c>
      <c r="X866">
        <v>5</v>
      </c>
      <c r="Y866">
        <v>-1</v>
      </c>
      <c r="BD866" t="s">
        <v>141</v>
      </c>
      <c r="BE866" t="s">
        <v>21</v>
      </c>
      <c r="BP866">
        <v>24</v>
      </c>
      <c r="BQ866">
        <v>21</v>
      </c>
      <c r="BR866" t="s">
        <v>138</v>
      </c>
      <c r="BS866" t="s">
        <v>121</v>
      </c>
      <c r="BT866">
        <v>1</v>
      </c>
      <c r="BU866">
        <v>50</v>
      </c>
      <c r="BV866">
        <v>0</v>
      </c>
      <c r="BW866">
        <v>512</v>
      </c>
      <c r="BX866">
        <v>314</v>
      </c>
      <c r="BY866" t="s">
        <v>125</v>
      </c>
      <c r="BZ866">
        <v>3412</v>
      </c>
      <c r="CA866">
        <v>3412</v>
      </c>
      <c r="CB866">
        <v>-1</v>
      </c>
      <c r="CC866">
        <v>50</v>
      </c>
      <c r="CD866">
        <v>0</v>
      </c>
      <c r="CE866">
        <v>512</v>
      </c>
      <c r="CF866">
        <v>-1</v>
      </c>
      <c r="CG866">
        <v>400</v>
      </c>
      <c r="CH866">
        <v>-1</v>
      </c>
      <c r="CI866" t="s">
        <v>122</v>
      </c>
      <c r="CJ866" t="s">
        <v>127</v>
      </c>
      <c r="CK866" t="s">
        <v>133</v>
      </c>
      <c r="CL866" t="s">
        <v>142</v>
      </c>
      <c r="CM866" t="s">
        <v>109</v>
      </c>
      <c r="CN866" t="s">
        <v>124</v>
      </c>
      <c r="CO866">
        <v>1</v>
      </c>
      <c r="CP866" t="s">
        <v>121</v>
      </c>
      <c r="CQ866">
        <v>3000</v>
      </c>
      <c r="CR866">
        <v>-999999</v>
      </c>
      <c r="CS866">
        <v>0</v>
      </c>
      <c r="CT866">
        <v>1337778</v>
      </c>
      <c r="CU866">
        <v>0</v>
      </c>
      <c r="CV866" t="s">
        <v>121</v>
      </c>
      <c r="CW866">
        <v>676</v>
      </c>
      <c r="CX866">
        <v>1338454</v>
      </c>
      <c r="CZ866" t="s">
        <v>125</v>
      </c>
      <c r="DA866" t="s">
        <v>139</v>
      </c>
      <c r="DB866">
        <v>454</v>
      </c>
      <c r="DC866" t="s">
        <v>128</v>
      </c>
      <c r="DD866" t="s">
        <v>134</v>
      </c>
      <c r="DE866">
        <v>41</v>
      </c>
      <c r="DF866">
        <v>5</v>
      </c>
      <c r="DG866">
        <v>216</v>
      </c>
      <c r="DH866">
        <v>41</v>
      </c>
      <c r="DI866" t="s">
        <v>135</v>
      </c>
      <c r="DJ866" s="38">
        <f t="shared" si="13"/>
        <v>1</v>
      </c>
      <c r="DK866" s="38">
        <v>0</v>
      </c>
      <c r="DL866" s="38">
        <v>24</v>
      </c>
      <c r="DM866" s="38">
        <v>5</v>
      </c>
      <c r="DN866" s="38">
        <v>1</v>
      </c>
      <c r="DO866" s="38">
        <v>676</v>
      </c>
    </row>
    <row r="867" spans="1:119" x14ac:dyDescent="0.3">
      <c r="A867" t="s">
        <v>114</v>
      </c>
      <c r="B867">
        <v>3103</v>
      </c>
      <c r="C867">
        <v>1</v>
      </c>
      <c r="D867">
        <v>33</v>
      </c>
      <c r="E867" t="s">
        <v>197</v>
      </c>
      <c r="F867" t="s">
        <v>198</v>
      </c>
      <c r="G867">
        <v>60.006</v>
      </c>
      <c r="H867" t="s">
        <v>165</v>
      </c>
      <c r="I867">
        <v>1</v>
      </c>
      <c r="J867" t="s">
        <v>115</v>
      </c>
      <c r="K867">
        <v>132201385</v>
      </c>
      <c r="L867" t="s">
        <v>116</v>
      </c>
      <c r="M867" t="s">
        <v>166</v>
      </c>
      <c r="N867" t="s">
        <v>117</v>
      </c>
      <c r="O867" t="s">
        <v>199</v>
      </c>
      <c r="Q867" s="2">
        <v>0.31438657407407405</v>
      </c>
      <c r="R867" t="s">
        <v>118</v>
      </c>
      <c r="S867" t="s">
        <v>119</v>
      </c>
      <c r="T867">
        <v>29</v>
      </c>
      <c r="U867">
        <v>5</v>
      </c>
      <c r="V867">
        <v>1</v>
      </c>
      <c r="W867">
        <v>5</v>
      </c>
      <c r="X867">
        <v>5</v>
      </c>
      <c r="Y867">
        <v>-1</v>
      </c>
      <c r="BD867" t="s">
        <v>141</v>
      </c>
      <c r="BE867" t="s">
        <v>21</v>
      </c>
      <c r="BP867">
        <v>25</v>
      </c>
      <c r="BQ867">
        <v>1</v>
      </c>
      <c r="BR867" t="s">
        <v>138</v>
      </c>
      <c r="BS867" t="s">
        <v>121</v>
      </c>
      <c r="BT867">
        <v>1</v>
      </c>
      <c r="BU867">
        <v>50</v>
      </c>
      <c r="BV867">
        <v>0</v>
      </c>
      <c r="BW867">
        <v>512</v>
      </c>
      <c r="BX867">
        <v>-100</v>
      </c>
      <c r="BY867" t="s">
        <v>125</v>
      </c>
      <c r="BZ867">
        <v>3199</v>
      </c>
      <c r="CA867">
        <v>3199</v>
      </c>
      <c r="CB867">
        <v>-1</v>
      </c>
      <c r="CC867">
        <v>50</v>
      </c>
      <c r="CD867">
        <v>0</v>
      </c>
      <c r="CE867">
        <v>511</v>
      </c>
      <c r="CF867">
        <v>-1</v>
      </c>
      <c r="CG867">
        <v>400</v>
      </c>
      <c r="CH867">
        <v>-1</v>
      </c>
      <c r="CI867" t="s">
        <v>122</v>
      </c>
      <c r="CJ867" t="s">
        <v>137</v>
      </c>
      <c r="CK867" t="s">
        <v>127</v>
      </c>
      <c r="CL867" t="s">
        <v>142</v>
      </c>
      <c r="CM867" t="s">
        <v>109</v>
      </c>
      <c r="CN867" t="s">
        <v>124</v>
      </c>
      <c r="CO867">
        <v>1</v>
      </c>
      <c r="CP867" t="s">
        <v>121</v>
      </c>
      <c r="CQ867">
        <v>3000</v>
      </c>
      <c r="CR867">
        <v>-999999</v>
      </c>
      <c r="CS867">
        <v>0</v>
      </c>
      <c r="CT867">
        <v>1342911</v>
      </c>
      <c r="CU867">
        <v>0</v>
      </c>
      <c r="CV867" t="s">
        <v>121</v>
      </c>
      <c r="CW867">
        <v>890</v>
      </c>
      <c r="CX867">
        <v>1343801</v>
      </c>
      <c r="CZ867" t="s">
        <v>125</v>
      </c>
      <c r="DA867" t="s">
        <v>139</v>
      </c>
      <c r="DB867">
        <v>314</v>
      </c>
      <c r="DC867" t="s">
        <v>128</v>
      </c>
      <c r="DD867" t="s">
        <v>129</v>
      </c>
      <c r="DE867">
        <v>1</v>
      </c>
      <c r="DF867">
        <v>5</v>
      </c>
      <c r="DG867">
        <v>217</v>
      </c>
      <c r="DH867">
        <v>1</v>
      </c>
      <c r="DI867" t="s">
        <v>136</v>
      </c>
      <c r="DJ867" s="38">
        <f t="shared" si="13"/>
        <v>1</v>
      </c>
      <c r="DK867" s="38">
        <v>0</v>
      </c>
      <c r="DL867" s="38">
        <v>25</v>
      </c>
      <c r="DM867" s="38">
        <v>5</v>
      </c>
      <c r="DN867" s="38">
        <v>1</v>
      </c>
      <c r="DO867" s="38">
        <v>890</v>
      </c>
    </row>
    <row r="868" spans="1:119" x14ac:dyDescent="0.3">
      <c r="A868" t="s">
        <v>114</v>
      </c>
      <c r="B868">
        <v>3103</v>
      </c>
      <c r="C868">
        <v>1</v>
      </c>
      <c r="D868">
        <v>33</v>
      </c>
      <c r="E868" t="s">
        <v>197</v>
      </c>
      <c r="F868" t="s">
        <v>198</v>
      </c>
      <c r="G868">
        <v>60.006</v>
      </c>
      <c r="H868" t="s">
        <v>165</v>
      </c>
      <c r="I868">
        <v>1</v>
      </c>
      <c r="J868" t="s">
        <v>115</v>
      </c>
      <c r="K868">
        <v>132201385</v>
      </c>
      <c r="L868" t="s">
        <v>116</v>
      </c>
      <c r="M868" t="s">
        <v>166</v>
      </c>
      <c r="N868" t="s">
        <v>117</v>
      </c>
      <c r="O868" t="s">
        <v>199</v>
      </c>
      <c r="Q868" s="2">
        <v>0.31438657407407405</v>
      </c>
      <c r="R868" t="s">
        <v>118</v>
      </c>
      <c r="S868" t="s">
        <v>119</v>
      </c>
      <c r="T868">
        <v>29</v>
      </c>
      <c r="U868">
        <v>5</v>
      </c>
      <c r="V868">
        <v>1</v>
      </c>
      <c r="W868">
        <v>5</v>
      </c>
      <c r="X868">
        <v>5</v>
      </c>
      <c r="Y868">
        <v>-1</v>
      </c>
      <c r="BD868" t="s">
        <v>141</v>
      </c>
      <c r="BE868" t="s">
        <v>21</v>
      </c>
      <c r="BP868">
        <v>26</v>
      </c>
      <c r="BQ868">
        <v>20</v>
      </c>
      <c r="BR868" t="s">
        <v>120</v>
      </c>
      <c r="BS868" t="s">
        <v>131</v>
      </c>
      <c r="BT868">
        <v>2</v>
      </c>
      <c r="BU868">
        <v>50</v>
      </c>
      <c r="BV868">
        <v>0</v>
      </c>
      <c r="BW868">
        <v>512</v>
      </c>
      <c r="BX868">
        <v>454</v>
      </c>
      <c r="BY868" t="s">
        <v>125</v>
      </c>
      <c r="BZ868">
        <v>3127</v>
      </c>
      <c r="CA868">
        <v>3127</v>
      </c>
      <c r="CB868">
        <v>-1</v>
      </c>
      <c r="CC868">
        <v>50</v>
      </c>
      <c r="CD868">
        <v>0</v>
      </c>
      <c r="CE868">
        <v>907</v>
      </c>
      <c r="CF868">
        <v>-1</v>
      </c>
      <c r="CG868">
        <v>400</v>
      </c>
      <c r="CH868">
        <v>-1</v>
      </c>
      <c r="CI868" t="s">
        <v>122</v>
      </c>
      <c r="CJ868" t="s">
        <v>133</v>
      </c>
      <c r="CK868" t="s">
        <v>133</v>
      </c>
      <c r="CL868" t="s">
        <v>142</v>
      </c>
      <c r="CM868" t="s">
        <v>109</v>
      </c>
      <c r="CN868" t="s">
        <v>124</v>
      </c>
      <c r="CO868">
        <v>1</v>
      </c>
      <c r="CP868" t="s">
        <v>131</v>
      </c>
      <c r="CQ868">
        <v>3000</v>
      </c>
      <c r="CR868">
        <v>-999999</v>
      </c>
      <c r="CS868">
        <v>0</v>
      </c>
      <c r="CT868">
        <v>1348427</v>
      </c>
      <c r="CU868">
        <v>0</v>
      </c>
      <c r="CV868" t="s">
        <v>131</v>
      </c>
      <c r="CW868">
        <v>566</v>
      </c>
      <c r="CX868">
        <v>1348993</v>
      </c>
      <c r="CZ868" t="s">
        <v>115</v>
      </c>
      <c r="DA868" t="s">
        <v>132</v>
      </c>
      <c r="DB868">
        <v>454</v>
      </c>
      <c r="DC868" t="s">
        <v>128</v>
      </c>
      <c r="DD868" t="s">
        <v>134</v>
      </c>
      <c r="DE868">
        <v>40</v>
      </c>
      <c r="DF868">
        <v>5</v>
      </c>
      <c r="DG868">
        <v>218</v>
      </c>
      <c r="DH868">
        <v>40</v>
      </c>
      <c r="DI868" t="s">
        <v>130</v>
      </c>
      <c r="DJ868" s="38">
        <f t="shared" si="13"/>
        <v>1</v>
      </c>
      <c r="DK868" s="38">
        <v>0</v>
      </c>
      <c r="DL868" s="38">
        <v>26</v>
      </c>
      <c r="DM868" s="38">
        <v>5</v>
      </c>
      <c r="DN868" s="38">
        <v>1</v>
      </c>
      <c r="DO868" s="38">
        <v>566</v>
      </c>
    </row>
    <row r="869" spans="1:119" x14ac:dyDescent="0.3">
      <c r="A869" t="s">
        <v>114</v>
      </c>
      <c r="B869">
        <v>3103</v>
      </c>
      <c r="C869">
        <v>1</v>
      </c>
      <c r="D869">
        <v>33</v>
      </c>
      <c r="E869" t="s">
        <v>197</v>
      </c>
      <c r="F869" t="s">
        <v>198</v>
      </c>
      <c r="G869">
        <v>60.006</v>
      </c>
      <c r="H869" t="s">
        <v>165</v>
      </c>
      <c r="I869">
        <v>1</v>
      </c>
      <c r="J869" t="s">
        <v>115</v>
      </c>
      <c r="K869">
        <v>132201385</v>
      </c>
      <c r="L869" t="s">
        <v>116</v>
      </c>
      <c r="M869" t="s">
        <v>166</v>
      </c>
      <c r="N869" t="s">
        <v>117</v>
      </c>
      <c r="O869" t="s">
        <v>199</v>
      </c>
      <c r="Q869" s="2">
        <v>0.31438657407407405</v>
      </c>
      <c r="R869" t="s">
        <v>118</v>
      </c>
      <c r="S869" t="s">
        <v>119</v>
      </c>
      <c r="T869">
        <v>29</v>
      </c>
      <c r="U869">
        <v>5</v>
      </c>
      <c r="V869">
        <v>1</v>
      </c>
      <c r="W869">
        <v>5</v>
      </c>
      <c r="X869">
        <v>5</v>
      </c>
      <c r="Y869">
        <v>-1</v>
      </c>
      <c r="BD869" t="s">
        <v>141</v>
      </c>
      <c r="BE869" t="s">
        <v>21</v>
      </c>
      <c r="BP869">
        <v>27</v>
      </c>
      <c r="BQ869">
        <v>6</v>
      </c>
      <c r="BR869" t="s">
        <v>120</v>
      </c>
      <c r="BS869" t="s">
        <v>121</v>
      </c>
      <c r="BT869">
        <v>1</v>
      </c>
      <c r="BU869">
        <v>50</v>
      </c>
      <c r="BV869">
        <v>0</v>
      </c>
      <c r="BW869">
        <v>512</v>
      </c>
      <c r="BX869">
        <v>314</v>
      </c>
      <c r="BY869" t="s">
        <v>115</v>
      </c>
      <c r="BZ869">
        <v>2503</v>
      </c>
      <c r="CA869">
        <v>2503</v>
      </c>
      <c r="CB869">
        <v>-1</v>
      </c>
      <c r="CC869">
        <v>50</v>
      </c>
      <c r="CD869">
        <v>0</v>
      </c>
      <c r="CE869">
        <v>1410</v>
      </c>
      <c r="CF869">
        <v>-1</v>
      </c>
      <c r="CG869">
        <v>400</v>
      </c>
      <c r="CH869">
        <v>-1</v>
      </c>
      <c r="CI869" t="s">
        <v>122</v>
      </c>
      <c r="CJ869" t="s">
        <v>127</v>
      </c>
      <c r="CK869" t="s">
        <v>127</v>
      </c>
      <c r="CL869" t="s">
        <v>142</v>
      </c>
      <c r="CM869" t="s">
        <v>109</v>
      </c>
      <c r="CN869" t="s">
        <v>124</v>
      </c>
      <c r="CO869">
        <v>1</v>
      </c>
      <c r="CP869" t="s">
        <v>121</v>
      </c>
      <c r="CQ869">
        <v>3000</v>
      </c>
      <c r="CR869">
        <v>-999999</v>
      </c>
      <c r="CS869">
        <v>0</v>
      </c>
      <c r="CT869">
        <v>1354060</v>
      </c>
      <c r="CU869">
        <v>0</v>
      </c>
      <c r="CV869" t="s">
        <v>121</v>
      </c>
      <c r="CW869">
        <v>687</v>
      </c>
      <c r="CX869">
        <v>1354747</v>
      </c>
      <c r="CZ869" t="s">
        <v>125</v>
      </c>
      <c r="DA869" t="s">
        <v>126</v>
      </c>
      <c r="DB869">
        <v>314</v>
      </c>
      <c r="DC869" t="s">
        <v>128</v>
      </c>
      <c r="DD869" t="s">
        <v>129</v>
      </c>
      <c r="DE869">
        <v>11</v>
      </c>
      <c r="DF869">
        <v>5</v>
      </c>
      <c r="DG869">
        <v>219</v>
      </c>
      <c r="DH869">
        <v>11</v>
      </c>
      <c r="DI869" t="s">
        <v>130</v>
      </c>
      <c r="DJ869" s="38">
        <f t="shared" si="13"/>
        <v>1</v>
      </c>
      <c r="DK869" s="38">
        <v>0</v>
      </c>
      <c r="DL869" s="38">
        <v>27</v>
      </c>
      <c r="DM869" s="38">
        <v>5</v>
      </c>
      <c r="DN869" s="38">
        <v>1</v>
      </c>
      <c r="DO869" s="38">
        <v>687</v>
      </c>
    </row>
    <row r="870" spans="1:119" x14ac:dyDescent="0.3">
      <c r="A870" t="s">
        <v>114</v>
      </c>
      <c r="B870">
        <v>3103</v>
      </c>
      <c r="C870">
        <v>1</v>
      </c>
      <c r="D870">
        <v>33</v>
      </c>
      <c r="E870" t="s">
        <v>197</v>
      </c>
      <c r="F870" t="s">
        <v>198</v>
      </c>
      <c r="G870">
        <v>60.006</v>
      </c>
      <c r="H870" t="s">
        <v>165</v>
      </c>
      <c r="I870">
        <v>1</v>
      </c>
      <c r="J870" t="s">
        <v>115</v>
      </c>
      <c r="K870">
        <v>132201385</v>
      </c>
      <c r="L870" t="s">
        <v>116</v>
      </c>
      <c r="M870" t="s">
        <v>166</v>
      </c>
      <c r="N870" t="s">
        <v>117</v>
      </c>
      <c r="O870" t="s">
        <v>199</v>
      </c>
      <c r="Q870" s="2">
        <v>0.31438657407407405</v>
      </c>
      <c r="R870" t="s">
        <v>118</v>
      </c>
      <c r="S870" t="s">
        <v>119</v>
      </c>
      <c r="T870">
        <v>29</v>
      </c>
      <c r="U870">
        <v>5</v>
      </c>
      <c r="V870">
        <v>1</v>
      </c>
      <c r="W870">
        <v>5</v>
      </c>
      <c r="X870">
        <v>5</v>
      </c>
      <c r="Y870">
        <v>-1</v>
      </c>
      <c r="BD870" t="s">
        <v>141</v>
      </c>
      <c r="BE870" t="s">
        <v>21</v>
      </c>
      <c r="BP870">
        <v>28</v>
      </c>
      <c r="BQ870">
        <v>5</v>
      </c>
      <c r="BR870" t="s">
        <v>138</v>
      </c>
      <c r="BS870" t="s">
        <v>131</v>
      </c>
      <c r="BT870">
        <v>2</v>
      </c>
      <c r="BU870">
        <v>50</v>
      </c>
      <c r="BV870">
        <v>1</v>
      </c>
      <c r="BW870">
        <v>512</v>
      </c>
      <c r="BX870">
        <v>314</v>
      </c>
      <c r="BY870" t="s">
        <v>115</v>
      </c>
      <c r="BZ870">
        <v>3052</v>
      </c>
      <c r="CA870">
        <v>3052</v>
      </c>
      <c r="CB870">
        <v>-1</v>
      </c>
      <c r="CC870">
        <v>50</v>
      </c>
      <c r="CD870">
        <v>1</v>
      </c>
      <c r="CE870">
        <v>1108</v>
      </c>
      <c r="CF870">
        <v>-1</v>
      </c>
      <c r="CG870">
        <v>400</v>
      </c>
      <c r="CH870">
        <v>-1</v>
      </c>
      <c r="CI870" t="s">
        <v>122</v>
      </c>
      <c r="CJ870" t="s">
        <v>127</v>
      </c>
      <c r="CK870" t="s">
        <v>127</v>
      </c>
      <c r="CL870" t="s">
        <v>142</v>
      </c>
      <c r="CM870" t="s">
        <v>109</v>
      </c>
      <c r="CN870" t="s">
        <v>124</v>
      </c>
      <c r="CO870">
        <v>1</v>
      </c>
      <c r="CP870" t="s">
        <v>131</v>
      </c>
      <c r="CQ870">
        <v>3000</v>
      </c>
      <c r="CR870">
        <v>-999999</v>
      </c>
      <c r="CS870">
        <v>0</v>
      </c>
      <c r="CT870">
        <v>1358909</v>
      </c>
      <c r="CU870">
        <v>0</v>
      </c>
      <c r="CV870" t="s">
        <v>131</v>
      </c>
      <c r="CW870">
        <v>440</v>
      </c>
      <c r="CX870">
        <v>1359349</v>
      </c>
      <c r="CZ870" t="s">
        <v>115</v>
      </c>
      <c r="DA870" t="s">
        <v>140</v>
      </c>
      <c r="DB870">
        <v>314</v>
      </c>
      <c r="DC870" t="s">
        <v>128</v>
      </c>
      <c r="DD870" t="s">
        <v>129</v>
      </c>
      <c r="DE870">
        <v>10</v>
      </c>
      <c r="DF870">
        <v>5</v>
      </c>
      <c r="DG870">
        <v>220</v>
      </c>
      <c r="DH870">
        <v>10</v>
      </c>
      <c r="DI870" t="s">
        <v>130</v>
      </c>
      <c r="DJ870" s="38">
        <f t="shared" si="13"/>
        <v>1</v>
      </c>
      <c r="DK870" s="38">
        <v>0</v>
      </c>
      <c r="DL870" s="38">
        <v>28</v>
      </c>
      <c r="DM870" s="38">
        <v>5</v>
      </c>
      <c r="DN870" s="38">
        <v>1</v>
      </c>
      <c r="DO870" s="38">
        <v>440</v>
      </c>
    </row>
    <row r="871" spans="1:119" x14ac:dyDescent="0.3">
      <c r="A871" t="s">
        <v>114</v>
      </c>
      <c r="B871">
        <v>3103</v>
      </c>
      <c r="C871">
        <v>1</v>
      </c>
      <c r="D871">
        <v>33</v>
      </c>
      <c r="E871" t="s">
        <v>197</v>
      </c>
      <c r="F871" t="s">
        <v>198</v>
      </c>
      <c r="G871">
        <v>60.006</v>
      </c>
      <c r="H871" t="s">
        <v>165</v>
      </c>
      <c r="I871">
        <v>1</v>
      </c>
      <c r="J871" t="s">
        <v>115</v>
      </c>
      <c r="K871">
        <v>132201385</v>
      </c>
      <c r="L871" t="s">
        <v>116</v>
      </c>
      <c r="M871" t="s">
        <v>166</v>
      </c>
      <c r="N871" t="s">
        <v>117</v>
      </c>
      <c r="O871" t="s">
        <v>199</v>
      </c>
      <c r="Q871" s="2">
        <v>0.31438657407407405</v>
      </c>
      <c r="R871" t="s">
        <v>118</v>
      </c>
      <c r="S871" t="s">
        <v>119</v>
      </c>
      <c r="T871">
        <v>29</v>
      </c>
      <c r="U871">
        <v>5</v>
      </c>
      <c r="V871">
        <v>1</v>
      </c>
      <c r="W871">
        <v>5</v>
      </c>
      <c r="X871">
        <v>5</v>
      </c>
      <c r="Y871">
        <v>-1</v>
      </c>
      <c r="BD871" t="s">
        <v>141</v>
      </c>
      <c r="BE871" t="s">
        <v>21</v>
      </c>
      <c r="BP871">
        <v>29</v>
      </c>
      <c r="BQ871">
        <v>5</v>
      </c>
      <c r="BR871" t="s">
        <v>138</v>
      </c>
      <c r="BS871" t="s">
        <v>121</v>
      </c>
      <c r="BT871">
        <v>1</v>
      </c>
      <c r="BU871">
        <v>50</v>
      </c>
      <c r="BV871">
        <v>0</v>
      </c>
      <c r="BW871">
        <v>512</v>
      </c>
      <c r="BX871">
        <v>314</v>
      </c>
      <c r="BY871" t="s">
        <v>125</v>
      </c>
      <c r="BZ871">
        <v>2993</v>
      </c>
      <c r="CA871">
        <v>2993</v>
      </c>
      <c r="CB871">
        <v>-1</v>
      </c>
      <c r="CC871">
        <v>50</v>
      </c>
      <c r="CD871">
        <v>0</v>
      </c>
      <c r="CE871">
        <v>1117</v>
      </c>
      <c r="CF871">
        <v>-1</v>
      </c>
      <c r="CG871">
        <v>400</v>
      </c>
      <c r="CH871">
        <v>-1</v>
      </c>
      <c r="CI871" t="s">
        <v>122</v>
      </c>
      <c r="CJ871" t="s">
        <v>127</v>
      </c>
      <c r="CK871" t="s">
        <v>127</v>
      </c>
      <c r="CL871" t="s">
        <v>142</v>
      </c>
      <c r="CM871" t="s">
        <v>109</v>
      </c>
      <c r="CN871" t="s">
        <v>124</v>
      </c>
      <c r="CO871">
        <v>1</v>
      </c>
      <c r="CP871" t="s">
        <v>121</v>
      </c>
      <c r="CQ871">
        <v>3000</v>
      </c>
      <c r="CR871">
        <v>-999999</v>
      </c>
      <c r="CS871">
        <v>0</v>
      </c>
      <c r="CT871">
        <v>1364042</v>
      </c>
      <c r="CU871">
        <v>0</v>
      </c>
      <c r="CV871" t="s">
        <v>121</v>
      </c>
      <c r="CW871">
        <v>490</v>
      </c>
      <c r="CX871">
        <v>1364532</v>
      </c>
      <c r="CZ871" t="s">
        <v>125</v>
      </c>
      <c r="DA871" t="s">
        <v>139</v>
      </c>
      <c r="DB871">
        <v>314</v>
      </c>
      <c r="DC871" t="s">
        <v>128</v>
      </c>
      <c r="DD871" t="s">
        <v>129</v>
      </c>
      <c r="DE871">
        <v>9</v>
      </c>
      <c r="DF871">
        <v>5</v>
      </c>
      <c r="DG871">
        <v>221</v>
      </c>
      <c r="DH871">
        <v>9</v>
      </c>
      <c r="DI871" t="s">
        <v>130</v>
      </c>
      <c r="DJ871" s="38">
        <f t="shared" si="13"/>
        <v>1</v>
      </c>
      <c r="DK871" s="38">
        <v>0</v>
      </c>
      <c r="DL871" s="38">
        <v>29</v>
      </c>
      <c r="DM871" s="38">
        <v>5</v>
      </c>
      <c r="DN871" s="38">
        <v>1</v>
      </c>
      <c r="DO871" s="38">
        <v>490</v>
      </c>
    </row>
    <row r="872" spans="1:119" x14ac:dyDescent="0.3">
      <c r="A872" t="s">
        <v>114</v>
      </c>
      <c r="B872">
        <v>3103</v>
      </c>
      <c r="C872">
        <v>1</v>
      </c>
      <c r="D872">
        <v>33</v>
      </c>
      <c r="E872" t="s">
        <v>197</v>
      </c>
      <c r="F872" t="s">
        <v>198</v>
      </c>
      <c r="G872">
        <v>60.006</v>
      </c>
      <c r="H872" t="s">
        <v>165</v>
      </c>
      <c r="I872">
        <v>1</v>
      </c>
      <c r="J872" t="s">
        <v>115</v>
      </c>
      <c r="K872">
        <v>132201385</v>
      </c>
      <c r="L872" t="s">
        <v>116</v>
      </c>
      <c r="M872" t="s">
        <v>166</v>
      </c>
      <c r="N872" t="s">
        <v>117</v>
      </c>
      <c r="O872" t="s">
        <v>199</v>
      </c>
      <c r="Q872" s="2">
        <v>0.31438657407407405</v>
      </c>
      <c r="R872" t="s">
        <v>118</v>
      </c>
      <c r="S872" t="s">
        <v>119</v>
      </c>
      <c r="T872">
        <v>29</v>
      </c>
      <c r="U872">
        <v>5</v>
      </c>
      <c r="V872">
        <v>1</v>
      </c>
      <c r="W872">
        <v>5</v>
      </c>
      <c r="X872">
        <v>5</v>
      </c>
      <c r="Y872">
        <v>-1</v>
      </c>
      <c r="BD872" t="s">
        <v>141</v>
      </c>
      <c r="BE872" t="s">
        <v>21</v>
      </c>
      <c r="BP872">
        <v>30</v>
      </c>
      <c r="BQ872">
        <v>18</v>
      </c>
      <c r="BR872" t="s">
        <v>120</v>
      </c>
      <c r="BS872" t="s">
        <v>121</v>
      </c>
      <c r="BT872">
        <v>1</v>
      </c>
      <c r="BU872">
        <v>50</v>
      </c>
      <c r="BV872">
        <v>1</v>
      </c>
      <c r="BW872">
        <v>512</v>
      </c>
      <c r="BX872">
        <v>314</v>
      </c>
      <c r="BY872" t="s">
        <v>115</v>
      </c>
      <c r="BZ872">
        <v>2690</v>
      </c>
      <c r="CA872">
        <v>2690</v>
      </c>
      <c r="CB872">
        <v>-1</v>
      </c>
      <c r="CC872">
        <v>50</v>
      </c>
      <c r="CD872">
        <v>1</v>
      </c>
      <c r="CE872">
        <v>1247</v>
      </c>
      <c r="CF872">
        <v>-1</v>
      </c>
      <c r="CG872">
        <v>400</v>
      </c>
      <c r="CH872">
        <v>-1</v>
      </c>
      <c r="CI872" t="s">
        <v>122</v>
      </c>
      <c r="CJ872" t="s">
        <v>127</v>
      </c>
      <c r="CK872" t="s">
        <v>127</v>
      </c>
      <c r="CL872" t="s">
        <v>142</v>
      </c>
      <c r="CM872" t="s">
        <v>109</v>
      </c>
      <c r="CN872" t="s">
        <v>124</v>
      </c>
      <c r="CO872">
        <v>1</v>
      </c>
      <c r="CP872" t="s">
        <v>121</v>
      </c>
      <c r="CQ872">
        <v>3000</v>
      </c>
      <c r="CR872">
        <v>-999999</v>
      </c>
      <c r="CS872">
        <v>0</v>
      </c>
      <c r="CT872">
        <v>1369291</v>
      </c>
      <c r="CU872">
        <v>0</v>
      </c>
      <c r="CV872" t="s">
        <v>121</v>
      </c>
      <c r="CW872">
        <v>663</v>
      </c>
      <c r="CX872">
        <v>1369954</v>
      </c>
      <c r="CZ872" t="s">
        <v>125</v>
      </c>
      <c r="DA872" t="s">
        <v>126</v>
      </c>
      <c r="DB872">
        <v>314</v>
      </c>
      <c r="DC872" t="s">
        <v>128</v>
      </c>
      <c r="DD872" t="s">
        <v>134</v>
      </c>
      <c r="DE872">
        <v>35</v>
      </c>
      <c r="DF872">
        <v>5</v>
      </c>
      <c r="DG872">
        <v>222</v>
      </c>
      <c r="DH872">
        <v>35</v>
      </c>
      <c r="DI872" t="s">
        <v>130</v>
      </c>
      <c r="DJ872" s="38">
        <f t="shared" si="13"/>
        <v>1</v>
      </c>
      <c r="DK872" s="38">
        <v>0</v>
      </c>
      <c r="DL872" s="38">
        <v>30</v>
      </c>
      <c r="DM872" s="38">
        <v>5</v>
      </c>
      <c r="DN872" s="38">
        <v>1</v>
      </c>
      <c r="DO872" s="38">
        <v>663</v>
      </c>
    </row>
    <row r="873" spans="1:119" x14ac:dyDescent="0.3">
      <c r="A873" t="s">
        <v>114</v>
      </c>
      <c r="B873">
        <v>3103</v>
      </c>
      <c r="C873">
        <v>1</v>
      </c>
      <c r="D873">
        <v>33</v>
      </c>
      <c r="E873" t="s">
        <v>197</v>
      </c>
      <c r="F873" t="s">
        <v>198</v>
      </c>
      <c r="G873">
        <v>60.006</v>
      </c>
      <c r="H873" t="s">
        <v>165</v>
      </c>
      <c r="I873">
        <v>1</v>
      </c>
      <c r="J873" t="s">
        <v>115</v>
      </c>
      <c r="K873">
        <v>132201385</v>
      </c>
      <c r="L873" t="s">
        <v>116</v>
      </c>
      <c r="M873" t="s">
        <v>166</v>
      </c>
      <c r="N873" t="s">
        <v>117</v>
      </c>
      <c r="O873" t="s">
        <v>199</v>
      </c>
      <c r="Q873" s="2">
        <v>0.31438657407407405</v>
      </c>
      <c r="R873" t="s">
        <v>118</v>
      </c>
      <c r="S873" t="s">
        <v>119</v>
      </c>
      <c r="T873">
        <v>29</v>
      </c>
      <c r="U873">
        <v>5</v>
      </c>
      <c r="V873">
        <v>1</v>
      </c>
      <c r="W873">
        <v>5</v>
      </c>
      <c r="X873">
        <v>5</v>
      </c>
      <c r="Y873">
        <v>-1</v>
      </c>
      <c r="BD873" t="s">
        <v>141</v>
      </c>
      <c r="BE873" t="s">
        <v>21</v>
      </c>
      <c r="BP873">
        <v>31</v>
      </c>
      <c r="BQ873">
        <v>2</v>
      </c>
      <c r="BR873" t="s">
        <v>120</v>
      </c>
      <c r="BS873" t="s">
        <v>121</v>
      </c>
      <c r="BT873">
        <v>1</v>
      </c>
      <c r="BU873">
        <v>50</v>
      </c>
      <c r="BV873">
        <v>0</v>
      </c>
      <c r="BW873">
        <v>512</v>
      </c>
      <c r="BX873">
        <v>-100</v>
      </c>
      <c r="BY873" t="s">
        <v>115</v>
      </c>
      <c r="BZ873">
        <v>2460</v>
      </c>
      <c r="CA873">
        <v>2460</v>
      </c>
      <c r="CB873">
        <v>-1</v>
      </c>
      <c r="CC873">
        <v>50</v>
      </c>
      <c r="CD873">
        <v>0</v>
      </c>
      <c r="CE873">
        <v>1358</v>
      </c>
      <c r="CF873">
        <v>-1</v>
      </c>
      <c r="CG873">
        <v>400</v>
      </c>
      <c r="CH873">
        <v>-1</v>
      </c>
      <c r="CI873" t="s">
        <v>122</v>
      </c>
      <c r="CJ873" t="s">
        <v>137</v>
      </c>
      <c r="CK873" t="s">
        <v>127</v>
      </c>
      <c r="CL873" t="s">
        <v>142</v>
      </c>
      <c r="CM873" t="s">
        <v>109</v>
      </c>
      <c r="CN873" t="s">
        <v>124</v>
      </c>
      <c r="CO873">
        <v>1</v>
      </c>
      <c r="CP873" t="s">
        <v>121</v>
      </c>
      <c r="CQ873">
        <v>3000</v>
      </c>
      <c r="CR873">
        <v>-999999</v>
      </c>
      <c r="CS873">
        <v>0</v>
      </c>
      <c r="CT873">
        <v>1374541</v>
      </c>
      <c r="CU873">
        <v>0</v>
      </c>
      <c r="CV873" t="s">
        <v>121</v>
      </c>
      <c r="CW873">
        <v>782</v>
      </c>
      <c r="CX873">
        <v>1375323</v>
      </c>
      <c r="CZ873" t="s">
        <v>125</v>
      </c>
      <c r="DA873" t="s">
        <v>126</v>
      </c>
      <c r="DB873">
        <v>314</v>
      </c>
      <c r="DC873" t="s">
        <v>128</v>
      </c>
      <c r="DD873" t="s">
        <v>129</v>
      </c>
      <c r="DE873">
        <v>3</v>
      </c>
      <c r="DF873">
        <v>5</v>
      </c>
      <c r="DG873">
        <v>223</v>
      </c>
      <c r="DH873">
        <v>3</v>
      </c>
      <c r="DI873" t="s">
        <v>136</v>
      </c>
      <c r="DJ873" s="38">
        <f t="shared" si="13"/>
        <v>1</v>
      </c>
      <c r="DK873" s="38">
        <v>0</v>
      </c>
      <c r="DL873" s="38">
        <v>31</v>
      </c>
      <c r="DM873" s="38">
        <v>5</v>
      </c>
      <c r="DN873" s="38">
        <v>1</v>
      </c>
      <c r="DO873" s="38">
        <v>782</v>
      </c>
    </row>
    <row r="874" spans="1:119" x14ac:dyDescent="0.3">
      <c r="A874" t="s">
        <v>114</v>
      </c>
      <c r="B874">
        <v>3103</v>
      </c>
      <c r="C874">
        <v>1</v>
      </c>
      <c r="D874">
        <v>33</v>
      </c>
      <c r="E874" t="s">
        <v>197</v>
      </c>
      <c r="F874" t="s">
        <v>198</v>
      </c>
      <c r="G874">
        <v>60.006</v>
      </c>
      <c r="H874" t="s">
        <v>165</v>
      </c>
      <c r="I874">
        <v>1</v>
      </c>
      <c r="J874" t="s">
        <v>115</v>
      </c>
      <c r="K874">
        <v>132201385</v>
      </c>
      <c r="L874" t="s">
        <v>116</v>
      </c>
      <c r="M874" t="s">
        <v>166</v>
      </c>
      <c r="N874" t="s">
        <v>117</v>
      </c>
      <c r="O874" t="s">
        <v>199</v>
      </c>
      <c r="Q874" s="2">
        <v>0.31438657407407405</v>
      </c>
      <c r="R874" t="s">
        <v>118</v>
      </c>
      <c r="S874" t="s">
        <v>119</v>
      </c>
      <c r="T874">
        <v>29</v>
      </c>
      <c r="U874">
        <v>5</v>
      </c>
      <c r="V874">
        <v>1</v>
      </c>
      <c r="W874">
        <v>5</v>
      </c>
      <c r="X874">
        <v>5</v>
      </c>
      <c r="Y874">
        <v>-1</v>
      </c>
      <c r="BD874" t="s">
        <v>141</v>
      </c>
      <c r="BE874" t="s">
        <v>21</v>
      </c>
      <c r="BP874">
        <v>32</v>
      </c>
      <c r="BQ874">
        <v>24</v>
      </c>
      <c r="BR874" t="s">
        <v>120</v>
      </c>
      <c r="BS874" t="s">
        <v>131</v>
      </c>
      <c r="BT874">
        <v>2</v>
      </c>
      <c r="BU874">
        <v>50</v>
      </c>
      <c r="BV874">
        <v>1</v>
      </c>
      <c r="BW874">
        <v>512</v>
      </c>
      <c r="BX874">
        <v>454</v>
      </c>
      <c r="BY874" t="s">
        <v>125</v>
      </c>
      <c r="BZ874">
        <v>2440</v>
      </c>
      <c r="CA874">
        <v>2440</v>
      </c>
      <c r="CB874">
        <v>-1</v>
      </c>
      <c r="CC874">
        <v>50</v>
      </c>
      <c r="CD874">
        <v>1</v>
      </c>
      <c r="CE874">
        <v>1575</v>
      </c>
      <c r="CF874">
        <v>-1</v>
      </c>
      <c r="CG874">
        <v>400</v>
      </c>
      <c r="CH874">
        <v>-1</v>
      </c>
      <c r="CI874" t="s">
        <v>122</v>
      </c>
      <c r="CJ874" t="s">
        <v>133</v>
      </c>
      <c r="CK874" t="s">
        <v>127</v>
      </c>
      <c r="CL874" t="s">
        <v>142</v>
      </c>
      <c r="CM874" t="s">
        <v>109</v>
      </c>
      <c r="CN874" t="s">
        <v>124</v>
      </c>
      <c r="CO874">
        <v>1</v>
      </c>
      <c r="CP874" t="s">
        <v>131</v>
      </c>
      <c r="CQ874">
        <v>3000</v>
      </c>
      <c r="CR874">
        <v>-999999</v>
      </c>
      <c r="CS874">
        <v>0</v>
      </c>
      <c r="CT874">
        <v>1379890</v>
      </c>
      <c r="CU874">
        <v>0</v>
      </c>
      <c r="CV874" t="s">
        <v>131</v>
      </c>
      <c r="CW874">
        <v>585</v>
      </c>
      <c r="CX874">
        <v>1380475</v>
      </c>
      <c r="CZ874" t="s">
        <v>115</v>
      </c>
      <c r="DA874" t="s">
        <v>132</v>
      </c>
      <c r="DB874">
        <v>314</v>
      </c>
      <c r="DC874" t="s">
        <v>128</v>
      </c>
      <c r="DD874" t="s">
        <v>134</v>
      </c>
      <c r="DE874">
        <v>48</v>
      </c>
      <c r="DF874">
        <v>5</v>
      </c>
      <c r="DG874">
        <v>224</v>
      </c>
      <c r="DH874">
        <v>48</v>
      </c>
      <c r="DI874" t="s">
        <v>135</v>
      </c>
      <c r="DJ874" s="38">
        <f t="shared" si="13"/>
        <v>1</v>
      </c>
      <c r="DK874" s="38">
        <v>0</v>
      </c>
      <c r="DL874" s="38">
        <v>32</v>
      </c>
      <c r="DM874" s="38">
        <v>5</v>
      </c>
      <c r="DN874" s="38">
        <v>1</v>
      </c>
      <c r="DO874" s="38">
        <v>585</v>
      </c>
    </row>
    <row r="875" spans="1:119" x14ac:dyDescent="0.3">
      <c r="A875" t="s">
        <v>114</v>
      </c>
      <c r="B875">
        <v>3103</v>
      </c>
      <c r="C875">
        <v>1</v>
      </c>
      <c r="D875">
        <v>33</v>
      </c>
      <c r="E875" t="s">
        <v>197</v>
      </c>
      <c r="F875" t="s">
        <v>198</v>
      </c>
      <c r="G875">
        <v>60.006</v>
      </c>
      <c r="H875" t="s">
        <v>165</v>
      </c>
      <c r="I875">
        <v>1</v>
      </c>
      <c r="J875" t="s">
        <v>115</v>
      </c>
      <c r="K875">
        <v>132201385</v>
      </c>
      <c r="L875" t="s">
        <v>116</v>
      </c>
      <c r="M875" t="s">
        <v>166</v>
      </c>
      <c r="N875" t="s">
        <v>117</v>
      </c>
      <c r="O875" t="s">
        <v>199</v>
      </c>
      <c r="Q875" s="2">
        <v>0.31438657407407405</v>
      </c>
      <c r="R875" t="s">
        <v>118</v>
      </c>
      <c r="S875" t="s">
        <v>119</v>
      </c>
      <c r="T875">
        <v>29</v>
      </c>
      <c r="U875">
        <v>5</v>
      </c>
      <c r="V875">
        <v>1</v>
      </c>
      <c r="W875">
        <v>5</v>
      </c>
      <c r="X875">
        <v>5</v>
      </c>
      <c r="Y875">
        <v>-1</v>
      </c>
      <c r="BD875" t="s">
        <v>141</v>
      </c>
      <c r="BE875" t="s">
        <v>21</v>
      </c>
      <c r="BP875">
        <v>33</v>
      </c>
      <c r="BQ875">
        <v>22</v>
      </c>
      <c r="BR875" t="s">
        <v>120</v>
      </c>
      <c r="BS875" t="s">
        <v>131</v>
      </c>
      <c r="BT875">
        <v>2</v>
      </c>
      <c r="BU875">
        <v>50</v>
      </c>
      <c r="BV875">
        <v>1</v>
      </c>
      <c r="BW875">
        <v>512</v>
      </c>
      <c r="BX875">
        <v>314</v>
      </c>
      <c r="BY875" t="s">
        <v>125</v>
      </c>
      <c r="BZ875">
        <v>3401</v>
      </c>
      <c r="CA875">
        <v>3401</v>
      </c>
      <c r="CB875">
        <v>-1</v>
      </c>
      <c r="CC875">
        <v>50</v>
      </c>
      <c r="CD875">
        <v>0</v>
      </c>
      <c r="CE875">
        <v>492</v>
      </c>
      <c r="CF875">
        <v>-1</v>
      </c>
      <c r="CG875">
        <v>400</v>
      </c>
      <c r="CH875">
        <v>-1</v>
      </c>
      <c r="CI875" t="s">
        <v>122</v>
      </c>
      <c r="CJ875" t="s">
        <v>127</v>
      </c>
      <c r="CK875" t="s">
        <v>133</v>
      </c>
      <c r="CL875" t="s">
        <v>142</v>
      </c>
      <c r="CM875" t="s">
        <v>109</v>
      </c>
      <c r="CN875" t="s">
        <v>124</v>
      </c>
      <c r="CO875">
        <v>1</v>
      </c>
      <c r="CP875" t="s">
        <v>131</v>
      </c>
      <c r="CQ875">
        <v>3000</v>
      </c>
      <c r="CR875">
        <v>-999999</v>
      </c>
      <c r="CS875">
        <v>0</v>
      </c>
      <c r="CT875">
        <v>1383940</v>
      </c>
      <c r="CU875">
        <v>0</v>
      </c>
      <c r="CV875" t="s">
        <v>131</v>
      </c>
      <c r="CW875">
        <v>707</v>
      </c>
      <c r="CX875">
        <v>1384647</v>
      </c>
      <c r="CZ875" t="s">
        <v>115</v>
      </c>
      <c r="DA875" t="s">
        <v>132</v>
      </c>
      <c r="DB875">
        <v>454</v>
      </c>
      <c r="DC875" t="s">
        <v>128</v>
      </c>
      <c r="DD875" t="s">
        <v>134</v>
      </c>
      <c r="DE875">
        <v>44</v>
      </c>
      <c r="DF875">
        <v>5</v>
      </c>
      <c r="DG875">
        <v>225</v>
      </c>
      <c r="DH875">
        <v>44</v>
      </c>
      <c r="DI875" t="s">
        <v>135</v>
      </c>
      <c r="DJ875" s="38">
        <f t="shared" si="13"/>
        <v>1</v>
      </c>
      <c r="DK875" s="38">
        <v>0</v>
      </c>
      <c r="DL875" s="38">
        <v>33</v>
      </c>
      <c r="DM875" s="38">
        <v>5</v>
      </c>
      <c r="DN875" s="38">
        <v>1</v>
      </c>
      <c r="DO875" s="38">
        <v>707</v>
      </c>
    </row>
    <row r="876" spans="1:119" x14ac:dyDescent="0.3">
      <c r="A876" t="s">
        <v>114</v>
      </c>
      <c r="B876">
        <v>3103</v>
      </c>
      <c r="C876">
        <v>1</v>
      </c>
      <c r="D876">
        <v>33</v>
      </c>
      <c r="E876" t="s">
        <v>197</v>
      </c>
      <c r="F876" t="s">
        <v>198</v>
      </c>
      <c r="G876">
        <v>60.006</v>
      </c>
      <c r="H876" t="s">
        <v>165</v>
      </c>
      <c r="I876">
        <v>1</v>
      </c>
      <c r="J876" t="s">
        <v>115</v>
      </c>
      <c r="K876">
        <v>132201385</v>
      </c>
      <c r="L876" t="s">
        <v>116</v>
      </c>
      <c r="M876" t="s">
        <v>166</v>
      </c>
      <c r="N876" t="s">
        <v>117</v>
      </c>
      <c r="O876" t="s">
        <v>199</v>
      </c>
      <c r="Q876" s="2">
        <v>0.31438657407407405</v>
      </c>
      <c r="R876" t="s">
        <v>118</v>
      </c>
      <c r="S876" t="s">
        <v>119</v>
      </c>
      <c r="T876">
        <v>29</v>
      </c>
      <c r="U876">
        <v>5</v>
      </c>
      <c r="V876">
        <v>1</v>
      </c>
      <c r="W876">
        <v>5</v>
      </c>
      <c r="X876">
        <v>5</v>
      </c>
      <c r="Y876">
        <v>-1</v>
      </c>
      <c r="BD876" t="s">
        <v>141</v>
      </c>
      <c r="BE876" t="s">
        <v>21</v>
      </c>
      <c r="BP876">
        <v>34</v>
      </c>
      <c r="BQ876">
        <v>19</v>
      </c>
      <c r="BR876" t="s">
        <v>138</v>
      </c>
      <c r="BS876" t="s">
        <v>131</v>
      </c>
      <c r="BT876">
        <v>2</v>
      </c>
      <c r="BU876">
        <v>50</v>
      </c>
      <c r="BV876">
        <v>0</v>
      </c>
      <c r="BW876">
        <v>512</v>
      </c>
      <c r="BX876">
        <v>454</v>
      </c>
      <c r="BY876" t="s">
        <v>115</v>
      </c>
      <c r="BZ876">
        <v>3138</v>
      </c>
      <c r="CA876">
        <v>3138</v>
      </c>
      <c r="CB876">
        <v>-1</v>
      </c>
      <c r="CC876">
        <v>50</v>
      </c>
      <c r="CD876">
        <v>0</v>
      </c>
      <c r="CE876">
        <v>465</v>
      </c>
      <c r="CF876">
        <v>-1</v>
      </c>
      <c r="CG876">
        <v>400</v>
      </c>
      <c r="CH876">
        <v>-1</v>
      </c>
      <c r="CI876" t="s">
        <v>122</v>
      </c>
      <c r="CJ876" t="s">
        <v>133</v>
      </c>
      <c r="CK876" t="s">
        <v>133</v>
      </c>
      <c r="CL876" t="s">
        <v>142</v>
      </c>
      <c r="CM876" t="s">
        <v>109</v>
      </c>
      <c r="CN876" t="s">
        <v>124</v>
      </c>
      <c r="CO876">
        <v>1</v>
      </c>
      <c r="CP876" t="s">
        <v>131</v>
      </c>
      <c r="CQ876">
        <v>3000</v>
      </c>
      <c r="CR876">
        <v>-999999</v>
      </c>
      <c r="CS876">
        <v>0</v>
      </c>
      <c r="CT876">
        <v>1389040</v>
      </c>
      <c r="CU876">
        <v>0</v>
      </c>
      <c r="CV876" t="s">
        <v>131</v>
      </c>
      <c r="CW876">
        <v>997</v>
      </c>
      <c r="CX876">
        <v>1390037</v>
      </c>
      <c r="CZ876" t="s">
        <v>115</v>
      </c>
      <c r="DA876" t="s">
        <v>140</v>
      </c>
      <c r="DB876">
        <v>454</v>
      </c>
      <c r="DC876" t="s">
        <v>128</v>
      </c>
      <c r="DD876" t="s">
        <v>134</v>
      </c>
      <c r="DE876">
        <v>38</v>
      </c>
      <c r="DF876">
        <v>5</v>
      </c>
      <c r="DG876">
        <v>226</v>
      </c>
      <c r="DH876">
        <v>38</v>
      </c>
      <c r="DI876" t="s">
        <v>130</v>
      </c>
      <c r="DJ876" s="38">
        <f t="shared" si="13"/>
        <v>1</v>
      </c>
      <c r="DK876" s="38">
        <v>0</v>
      </c>
      <c r="DL876" s="38">
        <v>34</v>
      </c>
      <c r="DM876" s="38">
        <v>5</v>
      </c>
      <c r="DN876" s="38">
        <v>1</v>
      </c>
      <c r="DO876" s="38">
        <v>997</v>
      </c>
    </row>
    <row r="877" spans="1:119" x14ac:dyDescent="0.3">
      <c r="A877" t="s">
        <v>114</v>
      </c>
      <c r="B877">
        <v>3103</v>
      </c>
      <c r="C877">
        <v>1</v>
      </c>
      <c r="D877">
        <v>33</v>
      </c>
      <c r="E877" t="s">
        <v>197</v>
      </c>
      <c r="F877" t="s">
        <v>198</v>
      </c>
      <c r="G877">
        <v>60.006</v>
      </c>
      <c r="H877" t="s">
        <v>165</v>
      </c>
      <c r="I877">
        <v>1</v>
      </c>
      <c r="J877" t="s">
        <v>115</v>
      </c>
      <c r="K877">
        <v>132201385</v>
      </c>
      <c r="L877" t="s">
        <v>116</v>
      </c>
      <c r="M877" t="s">
        <v>166</v>
      </c>
      <c r="N877" t="s">
        <v>117</v>
      </c>
      <c r="O877" t="s">
        <v>199</v>
      </c>
      <c r="Q877" s="2">
        <v>0.31438657407407405</v>
      </c>
      <c r="R877" t="s">
        <v>118</v>
      </c>
      <c r="S877" t="s">
        <v>119</v>
      </c>
      <c r="T877">
        <v>29</v>
      </c>
      <c r="U877">
        <v>5</v>
      </c>
      <c r="V877">
        <v>1</v>
      </c>
      <c r="W877">
        <v>5</v>
      </c>
      <c r="X877">
        <v>5</v>
      </c>
      <c r="Y877">
        <v>-1</v>
      </c>
      <c r="BD877" t="s">
        <v>141</v>
      </c>
      <c r="BE877" t="s">
        <v>21</v>
      </c>
      <c r="BP877">
        <v>35</v>
      </c>
      <c r="BQ877">
        <v>15</v>
      </c>
      <c r="BR877" t="s">
        <v>138</v>
      </c>
      <c r="BS877" t="s">
        <v>121</v>
      </c>
      <c r="BT877">
        <v>1</v>
      </c>
      <c r="BU877">
        <v>50</v>
      </c>
      <c r="BV877">
        <v>0</v>
      </c>
      <c r="BW877">
        <v>512</v>
      </c>
      <c r="BX877">
        <v>-100</v>
      </c>
      <c r="BY877" t="s">
        <v>125</v>
      </c>
      <c r="BZ877">
        <v>2509</v>
      </c>
      <c r="CA877">
        <v>2509</v>
      </c>
      <c r="CB877">
        <v>-1</v>
      </c>
      <c r="CC877">
        <v>50</v>
      </c>
      <c r="CD877">
        <v>0</v>
      </c>
      <c r="CE877">
        <v>1518</v>
      </c>
      <c r="CF877">
        <v>-1</v>
      </c>
      <c r="CG877">
        <v>400</v>
      </c>
      <c r="CH877">
        <v>-1</v>
      </c>
      <c r="CI877" t="s">
        <v>122</v>
      </c>
      <c r="CJ877" t="s">
        <v>137</v>
      </c>
      <c r="CK877" t="s">
        <v>133</v>
      </c>
      <c r="CL877" t="s">
        <v>142</v>
      </c>
      <c r="CM877" t="s">
        <v>109</v>
      </c>
      <c r="CN877" t="s">
        <v>124</v>
      </c>
      <c r="CO877">
        <v>1</v>
      </c>
      <c r="CP877" t="s">
        <v>121</v>
      </c>
      <c r="CQ877">
        <v>3000</v>
      </c>
      <c r="CR877">
        <v>-999999</v>
      </c>
      <c r="CS877">
        <v>0</v>
      </c>
      <c r="CT877">
        <v>1395239</v>
      </c>
      <c r="CU877">
        <v>0</v>
      </c>
      <c r="CV877" t="s">
        <v>121</v>
      </c>
      <c r="CW877">
        <v>573</v>
      </c>
      <c r="CX877">
        <v>1395812</v>
      </c>
      <c r="CZ877" t="s">
        <v>125</v>
      </c>
      <c r="DA877" t="s">
        <v>139</v>
      </c>
      <c r="DB877">
        <v>454</v>
      </c>
      <c r="DC877" t="s">
        <v>128</v>
      </c>
      <c r="DD877" t="s">
        <v>134</v>
      </c>
      <c r="DE877">
        <v>29</v>
      </c>
      <c r="DF877">
        <v>5</v>
      </c>
      <c r="DG877">
        <v>227</v>
      </c>
      <c r="DH877">
        <v>29</v>
      </c>
      <c r="DI877" t="s">
        <v>136</v>
      </c>
      <c r="DJ877" s="38">
        <f t="shared" si="13"/>
        <v>1</v>
      </c>
      <c r="DK877" s="38">
        <v>0</v>
      </c>
      <c r="DL877" s="38">
        <v>35</v>
      </c>
      <c r="DM877" s="38">
        <v>5</v>
      </c>
      <c r="DN877" s="38">
        <v>1</v>
      </c>
      <c r="DO877" s="38">
        <v>573</v>
      </c>
    </row>
    <row r="878" spans="1:119" x14ac:dyDescent="0.3">
      <c r="A878" t="s">
        <v>114</v>
      </c>
      <c r="B878">
        <v>3103</v>
      </c>
      <c r="C878">
        <v>1</v>
      </c>
      <c r="D878">
        <v>33</v>
      </c>
      <c r="E878" t="s">
        <v>197</v>
      </c>
      <c r="F878" t="s">
        <v>198</v>
      </c>
      <c r="G878">
        <v>60.006</v>
      </c>
      <c r="H878" t="s">
        <v>165</v>
      </c>
      <c r="I878">
        <v>1</v>
      </c>
      <c r="J878" t="s">
        <v>115</v>
      </c>
      <c r="K878">
        <v>132201385</v>
      </c>
      <c r="L878" t="s">
        <v>116</v>
      </c>
      <c r="M878" t="s">
        <v>166</v>
      </c>
      <c r="N878" t="s">
        <v>117</v>
      </c>
      <c r="O878" t="s">
        <v>199</v>
      </c>
      <c r="Q878" s="2">
        <v>0.31438657407407405</v>
      </c>
      <c r="R878" t="s">
        <v>118</v>
      </c>
      <c r="S878" t="s">
        <v>119</v>
      </c>
      <c r="T878">
        <v>29</v>
      </c>
      <c r="U878">
        <v>5</v>
      </c>
      <c r="V878">
        <v>1</v>
      </c>
      <c r="W878">
        <v>5</v>
      </c>
      <c r="X878">
        <v>5</v>
      </c>
      <c r="Y878">
        <v>-1</v>
      </c>
      <c r="BD878" t="s">
        <v>141</v>
      </c>
      <c r="BE878" t="s">
        <v>21</v>
      </c>
      <c r="BP878">
        <v>36</v>
      </c>
      <c r="BQ878">
        <v>23</v>
      </c>
      <c r="BR878" t="s">
        <v>138</v>
      </c>
      <c r="BS878" t="s">
        <v>131</v>
      </c>
      <c r="BT878">
        <v>2</v>
      </c>
      <c r="BU878">
        <v>50</v>
      </c>
      <c r="BV878">
        <v>1</v>
      </c>
      <c r="BW878">
        <v>512</v>
      </c>
      <c r="BX878">
        <v>454</v>
      </c>
      <c r="BY878" t="s">
        <v>115</v>
      </c>
      <c r="BZ878">
        <v>3566</v>
      </c>
      <c r="CA878">
        <v>3566</v>
      </c>
      <c r="CB878">
        <v>-1</v>
      </c>
      <c r="CC878">
        <v>50</v>
      </c>
      <c r="CD878">
        <v>1</v>
      </c>
      <c r="CE878">
        <v>453</v>
      </c>
      <c r="CF878">
        <v>-1</v>
      </c>
      <c r="CG878">
        <v>400</v>
      </c>
      <c r="CH878">
        <v>-1</v>
      </c>
      <c r="CI878" t="s">
        <v>122</v>
      </c>
      <c r="CJ878" t="s">
        <v>133</v>
      </c>
      <c r="CK878" t="s">
        <v>127</v>
      </c>
      <c r="CL878" t="s">
        <v>142</v>
      </c>
      <c r="CM878" t="s">
        <v>109</v>
      </c>
      <c r="CN878" t="s">
        <v>124</v>
      </c>
      <c r="CO878">
        <v>1</v>
      </c>
      <c r="CP878" t="s">
        <v>131</v>
      </c>
      <c r="CQ878">
        <v>3000</v>
      </c>
      <c r="CR878">
        <v>-999999</v>
      </c>
      <c r="CS878">
        <v>0</v>
      </c>
      <c r="CT878">
        <v>1399305</v>
      </c>
      <c r="CU878">
        <v>0</v>
      </c>
      <c r="CV878" t="s">
        <v>131</v>
      </c>
      <c r="CW878">
        <v>581</v>
      </c>
      <c r="CX878">
        <v>1399886</v>
      </c>
      <c r="CZ878" t="s">
        <v>115</v>
      </c>
      <c r="DA878" t="s">
        <v>140</v>
      </c>
      <c r="DB878">
        <v>314</v>
      </c>
      <c r="DC878" t="s">
        <v>128</v>
      </c>
      <c r="DD878" t="s">
        <v>134</v>
      </c>
      <c r="DE878">
        <v>46</v>
      </c>
      <c r="DF878">
        <v>5</v>
      </c>
      <c r="DG878">
        <v>228</v>
      </c>
      <c r="DH878">
        <v>46</v>
      </c>
      <c r="DI878" t="s">
        <v>135</v>
      </c>
      <c r="DJ878" s="38">
        <f t="shared" si="13"/>
        <v>1</v>
      </c>
      <c r="DK878" s="38">
        <v>0</v>
      </c>
      <c r="DL878" s="38">
        <v>36</v>
      </c>
      <c r="DM878" s="38">
        <v>5</v>
      </c>
      <c r="DN878" s="38">
        <v>1</v>
      </c>
      <c r="DO878" s="38">
        <v>581</v>
      </c>
    </row>
    <row r="879" spans="1:119" x14ac:dyDescent="0.3">
      <c r="A879" t="s">
        <v>114</v>
      </c>
      <c r="B879">
        <v>3103</v>
      </c>
      <c r="C879">
        <v>1</v>
      </c>
      <c r="D879">
        <v>33</v>
      </c>
      <c r="E879" t="s">
        <v>197</v>
      </c>
      <c r="F879" t="s">
        <v>198</v>
      </c>
      <c r="G879">
        <v>60.006</v>
      </c>
      <c r="H879" t="s">
        <v>165</v>
      </c>
      <c r="I879">
        <v>1</v>
      </c>
      <c r="J879" t="s">
        <v>115</v>
      </c>
      <c r="K879">
        <v>132201385</v>
      </c>
      <c r="L879" t="s">
        <v>116</v>
      </c>
      <c r="M879" t="s">
        <v>166</v>
      </c>
      <c r="N879" t="s">
        <v>117</v>
      </c>
      <c r="O879" t="s">
        <v>199</v>
      </c>
      <c r="Q879" s="2">
        <v>0.31438657407407405</v>
      </c>
      <c r="R879" t="s">
        <v>118</v>
      </c>
      <c r="S879" t="s">
        <v>119</v>
      </c>
      <c r="T879">
        <v>29</v>
      </c>
      <c r="U879">
        <v>5</v>
      </c>
      <c r="V879">
        <v>1</v>
      </c>
      <c r="W879">
        <v>5</v>
      </c>
      <c r="X879">
        <v>5</v>
      </c>
      <c r="Y879">
        <v>-1</v>
      </c>
      <c r="BD879" t="s">
        <v>141</v>
      </c>
      <c r="BE879" t="s">
        <v>21</v>
      </c>
      <c r="BP879">
        <v>37</v>
      </c>
      <c r="BQ879">
        <v>19</v>
      </c>
      <c r="BR879" t="s">
        <v>138</v>
      </c>
      <c r="BS879" t="s">
        <v>121</v>
      </c>
      <c r="BT879">
        <v>1</v>
      </c>
      <c r="BU879">
        <v>50</v>
      </c>
      <c r="BV879">
        <v>0</v>
      </c>
      <c r="BW879">
        <v>512</v>
      </c>
      <c r="BX879">
        <v>454</v>
      </c>
      <c r="BY879" t="s">
        <v>125</v>
      </c>
      <c r="BZ879">
        <v>3348</v>
      </c>
      <c r="CA879">
        <v>3348</v>
      </c>
      <c r="CB879">
        <v>-1</v>
      </c>
      <c r="CC879">
        <v>50</v>
      </c>
      <c r="CD879">
        <v>0</v>
      </c>
      <c r="CE879">
        <v>669</v>
      </c>
      <c r="CF879">
        <v>-1</v>
      </c>
      <c r="CG879">
        <v>400</v>
      </c>
      <c r="CH879">
        <v>-1</v>
      </c>
      <c r="CI879" t="s">
        <v>122</v>
      </c>
      <c r="CJ879" t="s">
        <v>133</v>
      </c>
      <c r="CK879" t="s">
        <v>133</v>
      </c>
      <c r="CL879" t="s">
        <v>142</v>
      </c>
      <c r="CM879" t="s">
        <v>109</v>
      </c>
      <c r="CN879" t="s">
        <v>124</v>
      </c>
      <c r="CO879">
        <v>1</v>
      </c>
      <c r="CP879" t="s">
        <v>121</v>
      </c>
      <c r="CQ879">
        <v>3000</v>
      </c>
      <c r="CR879">
        <v>-999999</v>
      </c>
      <c r="CS879">
        <v>0</v>
      </c>
      <c r="CT879">
        <v>1404655</v>
      </c>
      <c r="CU879">
        <v>0</v>
      </c>
      <c r="CV879" t="s">
        <v>121</v>
      </c>
      <c r="CW879">
        <v>583</v>
      </c>
      <c r="CX879">
        <v>1405238</v>
      </c>
      <c r="CZ879" t="s">
        <v>125</v>
      </c>
      <c r="DA879" t="s">
        <v>139</v>
      </c>
      <c r="DB879">
        <v>454</v>
      </c>
      <c r="DC879" t="s">
        <v>128</v>
      </c>
      <c r="DD879" t="s">
        <v>134</v>
      </c>
      <c r="DE879">
        <v>37</v>
      </c>
      <c r="DF879">
        <v>5</v>
      </c>
      <c r="DG879">
        <v>229</v>
      </c>
      <c r="DH879">
        <v>37</v>
      </c>
      <c r="DI879" t="s">
        <v>130</v>
      </c>
      <c r="DJ879" s="38">
        <f t="shared" si="13"/>
        <v>1</v>
      </c>
      <c r="DK879" s="38">
        <v>0</v>
      </c>
      <c r="DL879" s="38">
        <v>37</v>
      </c>
      <c r="DM879" s="38">
        <v>5</v>
      </c>
      <c r="DN879" s="38">
        <v>1</v>
      </c>
      <c r="DO879" s="38">
        <v>583</v>
      </c>
    </row>
    <row r="880" spans="1:119" x14ac:dyDescent="0.3">
      <c r="A880" t="s">
        <v>114</v>
      </c>
      <c r="B880">
        <v>3103</v>
      </c>
      <c r="C880">
        <v>1</v>
      </c>
      <c r="D880">
        <v>33</v>
      </c>
      <c r="E880" t="s">
        <v>197</v>
      </c>
      <c r="F880" t="s">
        <v>198</v>
      </c>
      <c r="G880">
        <v>60.006</v>
      </c>
      <c r="H880" t="s">
        <v>165</v>
      </c>
      <c r="I880">
        <v>1</v>
      </c>
      <c r="J880" t="s">
        <v>115</v>
      </c>
      <c r="K880">
        <v>132201385</v>
      </c>
      <c r="L880" t="s">
        <v>116</v>
      </c>
      <c r="M880" t="s">
        <v>166</v>
      </c>
      <c r="N880" t="s">
        <v>117</v>
      </c>
      <c r="O880" t="s">
        <v>199</v>
      </c>
      <c r="Q880" s="2">
        <v>0.31438657407407405</v>
      </c>
      <c r="R880" t="s">
        <v>118</v>
      </c>
      <c r="S880" t="s">
        <v>119</v>
      </c>
      <c r="T880">
        <v>29</v>
      </c>
      <c r="U880">
        <v>5</v>
      </c>
      <c r="V880">
        <v>1</v>
      </c>
      <c r="W880">
        <v>5</v>
      </c>
      <c r="X880">
        <v>5</v>
      </c>
      <c r="Y880">
        <v>-1</v>
      </c>
      <c r="BD880" t="s">
        <v>141</v>
      </c>
      <c r="BE880" t="s">
        <v>21</v>
      </c>
      <c r="BP880">
        <v>38</v>
      </c>
      <c r="BQ880">
        <v>3</v>
      </c>
      <c r="BR880" t="s">
        <v>138</v>
      </c>
      <c r="BS880" t="s">
        <v>131</v>
      </c>
      <c r="BT880">
        <v>2</v>
      </c>
      <c r="BU880">
        <v>50</v>
      </c>
      <c r="BV880">
        <v>0</v>
      </c>
      <c r="BW880">
        <v>512</v>
      </c>
      <c r="BX880">
        <v>-100</v>
      </c>
      <c r="BY880" t="s">
        <v>115</v>
      </c>
      <c r="BZ880">
        <v>3464</v>
      </c>
      <c r="CA880">
        <v>3464</v>
      </c>
      <c r="CB880">
        <v>-1</v>
      </c>
      <c r="CC880">
        <v>50</v>
      </c>
      <c r="CD880">
        <v>0</v>
      </c>
      <c r="CE880">
        <v>609</v>
      </c>
      <c r="CF880">
        <v>-1</v>
      </c>
      <c r="CG880">
        <v>400</v>
      </c>
      <c r="CH880">
        <v>-1</v>
      </c>
      <c r="CI880" t="s">
        <v>122</v>
      </c>
      <c r="CJ880" t="s">
        <v>137</v>
      </c>
      <c r="CK880" t="s">
        <v>133</v>
      </c>
      <c r="CL880" t="s">
        <v>142</v>
      </c>
      <c r="CM880" t="s">
        <v>109</v>
      </c>
      <c r="CN880" t="s">
        <v>124</v>
      </c>
      <c r="CO880">
        <v>1</v>
      </c>
      <c r="CP880" t="s">
        <v>131</v>
      </c>
      <c r="CQ880">
        <v>3000</v>
      </c>
      <c r="CR880">
        <v>-999999</v>
      </c>
      <c r="CS880">
        <v>0</v>
      </c>
      <c r="CT880">
        <v>1409721</v>
      </c>
      <c r="CU880">
        <v>0</v>
      </c>
      <c r="CV880" t="s">
        <v>131</v>
      </c>
      <c r="CW880">
        <v>527</v>
      </c>
      <c r="CX880">
        <v>1410248</v>
      </c>
      <c r="CZ880" t="s">
        <v>115</v>
      </c>
      <c r="DA880" t="s">
        <v>140</v>
      </c>
      <c r="DB880">
        <v>454</v>
      </c>
      <c r="DC880" t="s">
        <v>128</v>
      </c>
      <c r="DD880" t="s">
        <v>129</v>
      </c>
      <c r="DE880">
        <v>6</v>
      </c>
      <c r="DF880">
        <v>5</v>
      </c>
      <c r="DG880">
        <v>230</v>
      </c>
      <c r="DH880">
        <v>6</v>
      </c>
      <c r="DI880" t="s">
        <v>136</v>
      </c>
      <c r="DJ880" s="38">
        <f t="shared" si="13"/>
        <v>1</v>
      </c>
      <c r="DK880" s="38">
        <v>0</v>
      </c>
      <c r="DL880" s="38">
        <v>38</v>
      </c>
      <c r="DM880" s="38">
        <v>5</v>
      </c>
      <c r="DN880" s="38">
        <v>1</v>
      </c>
      <c r="DO880" s="38">
        <v>527</v>
      </c>
    </row>
    <row r="881" spans="1:119" x14ac:dyDescent="0.3">
      <c r="A881" t="s">
        <v>114</v>
      </c>
      <c r="B881">
        <v>3103</v>
      </c>
      <c r="C881">
        <v>1</v>
      </c>
      <c r="D881">
        <v>33</v>
      </c>
      <c r="E881" t="s">
        <v>197</v>
      </c>
      <c r="F881" t="s">
        <v>198</v>
      </c>
      <c r="G881">
        <v>60.006</v>
      </c>
      <c r="H881" t="s">
        <v>165</v>
      </c>
      <c r="I881">
        <v>1</v>
      </c>
      <c r="J881" t="s">
        <v>115</v>
      </c>
      <c r="K881">
        <v>132201385</v>
      </c>
      <c r="L881" t="s">
        <v>116</v>
      </c>
      <c r="M881" t="s">
        <v>166</v>
      </c>
      <c r="N881" t="s">
        <v>117</v>
      </c>
      <c r="O881" t="s">
        <v>199</v>
      </c>
      <c r="Q881" s="2">
        <v>0.31438657407407405</v>
      </c>
      <c r="R881" t="s">
        <v>118</v>
      </c>
      <c r="S881" t="s">
        <v>119</v>
      </c>
      <c r="T881">
        <v>29</v>
      </c>
      <c r="U881">
        <v>5</v>
      </c>
      <c r="V881">
        <v>1</v>
      </c>
      <c r="W881">
        <v>5</v>
      </c>
      <c r="X881">
        <v>5</v>
      </c>
      <c r="Y881">
        <v>-1</v>
      </c>
      <c r="BD881" t="s">
        <v>141</v>
      </c>
      <c r="BE881" t="s">
        <v>21</v>
      </c>
      <c r="BP881">
        <v>39</v>
      </c>
      <c r="BQ881">
        <v>3</v>
      </c>
      <c r="BR881" t="s">
        <v>138</v>
      </c>
      <c r="BS881" t="s">
        <v>121</v>
      </c>
      <c r="BT881">
        <v>1</v>
      </c>
      <c r="BU881">
        <v>50</v>
      </c>
      <c r="BV881">
        <v>1</v>
      </c>
      <c r="BW881">
        <v>512</v>
      </c>
      <c r="BX881">
        <v>-100</v>
      </c>
      <c r="BY881" t="s">
        <v>125</v>
      </c>
      <c r="BZ881">
        <v>3185</v>
      </c>
      <c r="CA881">
        <v>3185</v>
      </c>
      <c r="CB881">
        <v>-1</v>
      </c>
      <c r="CC881">
        <v>50</v>
      </c>
      <c r="CD881">
        <v>1</v>
      </c>
      <c r="CE881">
        <v>881</v>
      </c>
      <c r="CF881">
        <v>-1</v>
      </c>
      <c r="CG881">
        <v>400</v>
      </c>
      <c r="CH881">
        <v>-1</v>
      </c>
      <c r="CI881" t="s">
        <v>122</v>
      </c>
      <c r="CJ881" t="s">
        <v>137</v>
      </c>
      <c r="CK881" t="s">
        <v>133</v>
      </c>
      <c r="CL881" t="s">
        <v>142</v>
      </c>
      <c r="CM881" t="s">
        <v>109</v>
      </c>
      <c r="CN881" t="s">
        <v>124</v>
      </c>
      <c r="CO881">
        <v>1</v>
      </c>
      <c r="CP881" t="s">
        <v>121</v>
      </c>
      <c r="CQ881">
        <v>3000</v>
      </c>
      <c r="CR881">
        <v>-999999</v>
      </c>
      <c r="CS881">
        <v>0</v>
      </c>
      <c r="CT881">
        <v>1415120</v>
      </c>
      <c r="CU881">
        <v>0</v>
      </c>
      <c r="CV881" t="s">
        <v>121</v>
      </c>
      <c r="CW881">
        <v>534</v>
      </c>
      <c r="CX881">
        <v>1415654</v>
      </c>
      <c r="CZ881" t="s">
        <v>125</v>
      </c>
      <c r="DA881" t="s">
        <v>139</v>
      </c>
      <c r="DB881">
        <v>454</v>
      </c>
      <c r="DC881" t="s">
        <v>128</v>
      </c>
      <c r="DD881" t="s">
        <v>129</v>
      </c>
      <c r="DE881">
        <v>5</v>
      </c>
      <c r="DF881">
        <v>5</v>
      </c>
      <c r="DG881">
        <v>231</v>
      </c>
      <c r="DH881">
        <v>5</v>
      </c>
      <c r="DI881" t="s">
        <v>136</v>
      </c>
      <c r="DJ881" s="38">
        <f t="shared" si="13"/>
        <v>1</v>
      </c>
      <c r="DK881" s="38">
        <v>0</v>
      </c>
      <c r="DL881" s="38">
        <v>39</v>
      </c>
      <c r="DM881" s="38">
        <v>5</v>
      </c>
      <c r="DN881" s="38">
        <v>1</v>
      </c>
      <c r="DO881" s="38">
        <v>534</v>
      </c>
    </row>
    <row r="882" spans="1:119" x14ac:dyDescent="0.3">
      <c r="A882" t="s">
        <v>114</v>
      </c>
      <c r="B882">
        <v>3103</v>
      </c>
      <c r="C882">
        <v>1</v>
      </c>
      <c r="D882">
        <v>33</v>
      </c>
      <c r="E882" t="s">
        <v>197</v>
      </c>
      <c r="F882" t="s">
        <v>198</v>
      </c>
      <c r="G882">
        <v>60.006</v>
      </c>
      <c r="H882" t="s">
        <v>165</v>
      </c>
      <c r="I882">
        <v>1</v>
      </c>
      <c r="J882" t="s">
        <v>115</v>
      </c>
      <c r="K882">
        <v>132201385</v>
      </c>
      <c r="L882" t="s">
        <v>116</v>
      </c>
      <c r="M882" t="s">
        <v>166</v>
      </c>
      <c r="N882" t="s">
        <v>117</v>
      </c>
      <c r="O882" t="s">
        <v>199</v>
      </c>
      <c r="Q882" s="2">
        <v>0.31438657407407405</v>
      </c>
      <c r="R882" t="s">
        <v>118</v>
      </c>
      <c r="S882" t="s">
        <v>119</v>
      </c>
      <c r="T882">
        <v>29</v>
      </c>
      <c r="U882">
        <v>5</v>
      </c>
      <c r="V882">
        <v>1</v>
      </c>
      <c r="W882">
        <v>5</v>
      </c>
      <c r="X882">
        <v>5</v>
      </c>
      <c r="Y882">
        <v>-1</v>
      </c>
      <c r="BD882" t="s">
        <v>141</v>
      </c>
      <c r="BE882" t="s">
        <v>21</v>
      </c>
      <c r="BP882">
        <v>40</v>
      </c>
      <c r="BQ882">
        <v>16</v>
      </c>
      <c r="BR882" t="s">
        <v>120</v>
      </c>
      <c r="BS882" t="s">
        <v>131</v>
      </c>
      <c r="BT882">
        <v>2</v>
      </c>
      <c r="BU882">
        <v>50</v>
      </c>
      <c r="BV882">
        <v>1</v>
      </c>
      <c r="BW882">
        <v>512</v>
      </c>
      <c r="BX882">
        <v>-100</v>
      </c>
      <c r="BY882" t="s">
        <v>125</v>
      </c>
      <c r="BZ882">
        <v>2810</v>
      </c>
      <c r="CA882">
        <v>2810</v>
      </c>
      <c r="CB882">
        <v>-1</v>
      </c>
      <c r="CC882">
        <v>50</v>
      </c>
      <c r="CD882">
        <v>1</v>
      </c>
      <c r="CE882">
        <v>1264</v>
      </c>
      <c r="CF882">
        <v>-1</v>
      </c>
      <c r="CG882">
        <v>400</v>
      </c>
      <c r="CH882">
        <v>-1</v>
      </c>
      <c r="CI882" t="s">
        <v>122</v>
      </c>
      <c r="CJ882" t="s">
        <v>137</v>
      </c>
      <c r="CK882" t="s">
        <v>133</v>
      </c>
      <c r="CL882" t="s">
        <v>142</v>
      </c>
      <c r="CM882" t="s">
        <v>109</v>
      </c>
      <c r="CN882" t="s">
        <v>124</v>
      </c>
      <c r="CO882">
        <v>1</v>
      </c>
      <c r="CP882" t="s">
        <v>131</v>
      </c>
      <c r="CQ882">
        <v>3000</v>
      </c>
      <c r="CR882">
        <v>-999999</v>
      </c>
      <c r="CS882">
        <v>0</v>
      </c>
      <c r="CT882">
        <v>1420653</v>
      </c>
      <c r="CU882">
        <v>0</v>
      </c>
      <c r="CV882" t="s">
        <v>131</v>
      </c>
      <c r="CW882">
        <v>526</v>
      </c>
      <c r="CX882">
        <v>1421179</v>
      </c>
      <c r="CZ882" t="s">
        <v>115</v>
      </c>
      <c r="DA882" t="s">
        <v>132</v>
      </c>
      <c r="DB882">
        <v>454</v>
      </c>
      <c r="DC882" t="s">
        <v>128</v>
      </c>
      <c r="DD882" t="s">
        <v>134</v>
      </c>
      <c r="DE882">
        <v>32</v>
      </c>
      <c r="DF882">
        <v>5</v>
      </c>
      <c r="DG882">
        <v>232</v>
      </c>
      <c r="DH882">
        <v>32</v>
      </c>
      <c r="DI882" t="s">
        <v>136</v>
      </c>
      <c r="DJ882" s="38">
        <f t="shared" si="13"/>
        <v>1</v>
      </c>
      <c r="DK882" s="38">
        <v>0</v>
      </c>
      <c r="DL882" s="38">
        <v>40</v>
      </c>
      <c r="DM882" s="38">
        <v>5</v>
      </c>
      <c r="DN882" s="38">
        <v>1</v>
      </c>
      <c r="DO882" s="38">
        <v>526</v>
      </c>
    </row>
    <row r="883" spans="1:119" x14ac:dyDescent="0.3">
      <c r="A883" t="s">
        <v>114</v>
      </c>
      <c r="B883">
        <v>3103</v>
      </c>
      <c r="C883">
        <v>1</v>
      </c>
      <c r="D883">
        <v>33</v>
      </c>
      <c r="E883" t="s">
        <v>197</v>
      </c>
      <c r="F883" t="s">
        <v>198</v>
      </c>
      <c r="G883">
        <v>60.006</v>
      </c>
      <c r="H883" t="s">
        <v>165</v>
      </c>
      <c r="I883">
        <v>1</v>
      </c>
      <c r="J883" t="s">
        <v>115</v>
      </c>
      <c r="K883">
        <v>132201385</v>
      </c>
      <c r="L883" t="s">
        <v>116</v>
      </c>
      <c r="M883" t="s">
        <v>166</v>
      </c>
      <c r="N883" t="s">
        <v>117</v>
      </c>
      <c r="O883" t="s">
        <v>199</v>
      </c>
      <c r="Q883" s="2">
        <v>0.31438657407407405</v>
      </c>
      <c r="R883" t="s">
        <v>118</v>
      </c>
      <c r="S883" t="s">
        <v>119</v>
      </c>
      <c r="T883">
        <v>29</v>
      </c>
      <c r="U883">
        <v>5</v>
      </c>
      <c r="V883">
        <v>1</v>
      </c>
      <c r="W883">
        <v>5</v>
      </c>
      <c r="X883">
        <v>5</v>
      </c>
      <c r="Y883">
        <v>-1</v>
      </c>
      <c r="BD883" t="s">
        <v>141</v>
      </c>
      <c r="BE883" t="s">
        <v>21</v>
      </c>
      <c r="BP883">
        <v>41</v>
      </c>
      <c r="BQ883">
        <v>9</v>
      </c>
      <c r="BR883" t="s">
        <v>138</v>
      </c>
      <c r="BS883" t="s">
        <v>121</v>
      </c>
      <c r="BT883">
        <v>1</v>
      </c>
      <c r="BU883">
        <v>50</v>
      </c>
      <c r="BV883">
        <v>1</v>
      </c>
      <c r="BW883">
        <v>512</v>
      </c>
      <c r="BX883">
        <v>314</v>
      </c>
      <c r="BY883" t="s">
        <v>125</v>
      </c>
      <c r="BZ883">
        <v>3381</v>
      </c>
      <c r="CA883">
        <v>3381</v>
      </c>
      <c r="CB883">
        <v>-1</v>
      </c>
      <c r="CC883">
        <v>50</v>
      </c>
      <c r="CD883">
        <v>0</v>
      </c>
      <c r="CE883">
        <v>764</v>
      </c>
      <c r="CF883">
        <v>-1</v>
      </c>
      <c r="CG883">
        <v>400</v>
      </c>
      <c r="CH883">
        <v>-1</v>
      </c>
      <c r="CI883" t="s">
        <v>122</v>
      </c>
      <c r="CJ883" t="s">
        <v>127</v>
      </c>
      <c r="CK883" t="s">
        <v>133</v>
      </c>
      <c r="CL883" t="s">
        <v>142</v>
      </c>
      <c r="CM883" t="s">
        <v>109</v>
      </c>
      <c r="CN883" t="s">
        <v>124</v>
      </c>
      <c r="CO883">
        <v>1</v>
      </c>
      <c r="CP883" t="s">
        <v>121</v>
      </c>
      <c r="CQ883">
        <v>3000</v>
      </c>
      <c r="CR883">
        <v>-999999</v>
      </c>
      <c r="CS883">
        <v>0</v>
      </c>
      <c r="CT883">
        <v>1425286</v>
      </c>
      <c r="CU883">
        <v>0</v>
      </c>
      <c r="CV883" t="s">
        <v>121</v>
      </c>
      <c r="CW883">
        <v>455</v>
      </c>
      <c r="CX883">
        <v>1425741</v>
      </c>
      <c r="CZ883" t="s">
        <v>125</v>
      </c>
      <c r="DA883" t="s">
        <v>139</v>
      </c>
      <c r="DB883">
        <v>454</v>
      </c>
      <c r="DC883" t="s">
        <v>128</v>
      </c>
      <c r="DD883" t="s">
        <v>129</v>
      </c>
      <c r="DE883">
        <v>17</v>
      </c>
      <c r="DF883">
        <v>5</v>
      </c>
      <c r="DG883">
        <v>233</v>
      </c>
      <c r="DH883">
        <v>17</v>
      </c>
      <c r="DI883" t="s">
        <v>135</v>
      </c>
      <c r="DJ883" s="38">
        <f t="shared" si="13"/>
        <v>1</v>
      </c>
      <c r="DK883" s="38">
        <v>0</v>
      </c>
      <c r="DL883" s="38">
        <v>41</v>
      </c>
      <c r="DM883" s="38">
        <v>5</v>
      </c>
      <c r="DN883" s="38">
        <v>1</v>
      </c>
      <c r="DO883" s="38">
        <v>455</v>
      </c>
    </row>
    <row r="884" spans="1:119" x14ac:dyDescent="0.3">
      <c r="A884" t="s">
        <v>114</v>
      </c>
      <c r="B884">
        <v>3103</v>
      </c>
      <c r="C884">
        <v>1</v>
      </c>
      <c r="D884">
        <v>33</v>
      </c>
      <c r="E884" t="s">
        <v>197</v>
      </c>
      <c r="F884" t="s">
        <v>198</v>
      </c>
      <c r="G884">
        <v>60.006</v>
      </c>
      <c r="H884" t="s">
        <v>165</v>
      </c>
      <c r="I884">
        <v>1</v>
      </c>
      <c r="J884" t="s">
        <v>115</v>
      </c>
      <c r="K884">
        <v>132201385</v>
      </c>
      <c r="L884" t="s">
        <v>116</v>
      </c>
      <c r="M884" t="s">
        <v>166</v>
      </c>
      <c r="N884" t="s">
        <v>117</v>
      </c>
      <c r="O884" t="s">
        <v>199</v>
      </c>
      <c r="Q884" s="2">
        <v>0.31438657407407405</v>
      </c>
      <c r="R884" t="s">
        <v>118</v>
      </c>
      <c r="S884" t="s">
        <v>119</v>
      </c>
      <c r="T884">
        <v>29</v>
      </c>
      <c r="U884">
        <v>5</v>
      </c>
      <c r="V884">
        <v>1</v>
      </c>
      <c r="W884">
        <v>5</v>
      </c>
      <c r="X884">
        <v>5</v>
      </c>
      <c r="Y884">
        <v>-1</v>
      </c>
      <c r="BD884" t="s">
        <v>141</v>
      </c>
      <c r="BE884" t="s">
        <v>21</v>
      </c>
      <c r="BP884">
        <v>42</v>
      </c>
      <c r="BQ884">
        <v>17</v>
      </c>
      <c r="BR884" t="s">
        <v>138</v>
      </c>
      <c r="BS884" t="s">
        <v>131</v>
      </c>
      <c r="BT884">
        <v>2</v>
      </c>
      <c r="BU884">
        <v>50</v>
      </c>
      <c r="BV884">
        <v>0</v>
      </c>
      <c r="BW884">
        <v>512</v>
      </c>
      <c r="BX884">
        <v>314</v>
      </c>
      <c r="BY884" t="s">
        <v>115</v>
      </c>
      <c r="BZ884">
        <v>3284</v>
      </c>
      <c r="CA884">
        <v>3284</v>
      </c>
      <c r="CB884">
        <v>-1</v>
      </c>
      <c r="CC884">
        <v>50</v>
      </c>
      <c r="CD884">
        <v>0</v>
      </c>
      <c r="CE884">
        <v>818</v>
      </c>
      <c r="CF884">
        <v>-1</v>
      </c>
      <c r="CG884">
        <v>400</v>
      </c>
      <c r="CH884">
        <v>-1</v>
      </c>
      <c r="CI884" t="s">
        <v>122</v>
      </c>
      <c r="CJ884" t="s">
        <v>127</v>
      </c>
      <c r="CK884" t="s">
        <v>127</v>
      </c>
      <c r="CL884" t="s">
        <v>142</v>
      </c>
      <c r="CM884" t="s">
        <v>109</v>
      </c>
      <c r="CN884" t="s">
        <v>124</v>
      </c>
      <c r="CO884">
        <v>1</v>
      </c>
      <c r="CP884" t="s">
        <v>131</v>
      </c>
      <c r="CQ884">
        <v>3000</v>
      </c>
      <c r="CR884">
        <v>-999999</v>
      </c>
      <c r="CS884">
        <v>0</v>
      </c>
      <c r="CT884">
        <v>1430469</v>
      </c>
      <c r="CU884">
        <v>0</v>
      </c>
      <c r="CV884" t="s">
        <v>131</v>
      </c>
      <c r="CW884">
        <v>498</v>
      </c>
      <c r="CX884">
        <v>1430967</v>
      </c>
      <c r="CZ884" t="s">
        <v>115</v>
      </c>
      <c r="DA884" t="s">
        <v>140</v>
      </c>
      <c r="DB884">
        <v>314</v>
      </c>
      <c r="DC884" t="s">
        <v>128</v>
      </c>
      <c r="DD884" t="s">
        <v>134</v>
      </c>
      <c r="DE884">
        <v>34</v>
      </c>
      <c r="DF884">
        <v>5</v>
      </c>
      <c r="DG884">
        <v>234</v>
      </c>
      <c r="DH884">
        <v>34</v>
      </c>
      <c r="DI884" t="s">
        <v>130</v>
      </c>
      <c r="DJ884" s="38">
        <f t="shared" si="13"/>
        <v>1</v>
      </c>
      <c r="DK884" s="38">
        <v>0</v>
      </c>
      <c r="DL884" s="38">
        <v>42</v>
      </c>
      <c r="DM884" s="38">
        <v>5</v>
      </c>
      <c r="DN884" s="38">
        <v>1</v>
      </c>
      <c r="DO884" s="38">
        <v>498</v>
      </c>
    </row>
    <row r="885" spans="1:119" x14ac:dyDescent="0.3">
      <c r="A885" t="s">
        <v>114</v>
      </c>
      <c r="B885">
        <v>3103</v>
      </c>
      <c r="C885">
        <v>1</v>
      </c>
      <c r="D885">
        <v>33</v>
      </c>
      <c r="E885" t="s">
        <v>197</v>
      </c>
      <c r="F885" t="s">
        <v>198</v>
      </c>
      <c r="G885">
        <v>60.006</v>
      </c>
      <c r="H885" t="s">
        <v>165</v>
      </c>
      <c r="I885">
        <v>1</v>
      </c>
      <c r="J885" t="s">
        <v>115</v>
      </c>
      <c r="K885">
        <v>132201385</v>
      </c>
      <c r="L885" t="s">
        <v>116</v>
      </c>
      <c r="M885" t="s">
        <v>166</v>
      </c>
      <c r="N885" t="s">
        <v>117</v>
      </c>
      <c r="O885" t="s">
        <v>199</v>
      </c>
      <c r="Q885" s="2">
        <v>0.31438657407407405</v>
      </c>
      <c r="R885" t="s">
        <v>118</v>
      </c>
      <c r="S885" t="s">
        <v>119</v>
      </c>
      <c r="T885">
        <v>29</v>
      </c>
      <c r="U885">
        <v>5</v>
      </c>
      <c r="V885">
        <v>1</v>
      </c>
      <c r="W885">
        <v>5</v>
      </c>
      <c r="X885">
        <v>5</v>
      </c>
      <c r="Y885">
        <v>-1</v>
      </c>
      <c r="BD885" t="s">
        <v>141</v>
      </c>
      <c r="BE885" t="s">
        <v>21</v>
      </c>
      <c r="BP885">
        <v>43</v>
      </c>
      <c r="BQ885">
        <v>8</v>
      </c>
      <c r="BR885" t="s">
        <v>120</v>
      </c>
      <c r="BS885" t="s">
        <v>121</v>
      </c>
      <c r="BT885">
        <v>1</v>
      </c>
      <c r="BU885">
        <v>50</v>
      </c>
      <c r="BV885">
        <v>0</v>
      </c>
      <c r="BW885">
        <v>512</v>
      </c>
      <c r="BX885">
        <v>454</v>
      </c>
      <c r="BY885" t="s">
        <v>115</v>
      </c>
      <c r="BZ885">
        <v>2723</v>
      </c>
      <c r="CA885">
        <v>2723</v>
      </c>
      <c r="CB885">
        <v>-1</v>
      </c>
      <c r="CC885">
        <v>50</v>
      </c>
      <c r="CD885">
        <v>0</v>
      </c>
      <c r="CE885">
        <v>1217</v>
      </c>
      <c r="CF885">
        <v>-1</v>
      </c>
      <c r="CG885">
        <v>400</v>
      </c>
      <c r="CH885">
        <v>-1</v>
      </c>
      <c r="CI885" t="s">
        <v>122</v>
      </c>
      <c r="CJ885" t="s">
        <v>133</v>
      </c>
      <c r="CK885" t="s">
        <v>133</v>
      </c>
      <c r="CL885" t="s">
        <v>142</v>
      </c>
      <c r="CM885" t="s">
        <v>109</v>
      </c>
      <c r="CN885" t="s">
        <v>124</v>
      </c>
      <c r="CO885">
        <v>1</v>
      </c>
      <c r="CP885" t="s">
        <v>121</v>
      </c>
      <c r="CQ885">
        <v>3000</v>
      </c>
      <c r="CR885">
        <v>-999999</v>
      </c>
      <c r="CS885">
        <v>0</v>
      </c>
      <c r="CT885">
        <v>1436002</v>
      </c>
      <c r="CU885">
        <v>0</v>
      </c>
      <c r="CV885" t="s">
        <v>121</v>
      </c>
      <c r="CW885">
        <v>660</v>
      </c>
      <c r="CX885">
        <v>1436662</v>
      </c>
      <c r="CZ885" t="s">
        <v>125</v>
      </c>
      <c r="DA885" t="s">
        <v>126</v>
      </c>
      <c r="DB885">
        <v>454</v>
      </c>
      <c r="DC885" t="s">
        <v>128</v>
      </c>
      <c r="DD885" t="s">
        <v>129</v>
      </c>
      <c r="DE885">
        <v>15</v>
      </c>
      <c r="DF885">
        <v>5</v>
      </c>
      <c r="DG885">
        <v>235</v>
      </c>
      <c r="DH885">
        <v>15</v>
      </c>
      <c r="DI885" t="s">
        <v>130</v>
      </c>
      <c r="DJ885" s="38">
        <f t="shared" si="13"/>
        <v>1</v>
      </c>
      <c r="DK885" s="38">
        <v>0</v>
      </c>
      <c r="DL885" s="38">
        <v>43</v>
      </c>
      <c r="DM885" s="38">
        <v>5</v>
      </c>
      <c r="DN885" s="38">
        <v>1</v>
      </c>
      <c r="DO885" s="38">
        <v>660</v>
      </c>
    </row>
    <row r="886" spans="1:119" x14ac:dyDescent="0.3">
      <c r="A886" t="s">
        <v>114</v>
      </c>
      <c r="B886">
        <v>3103</v>
      </c>
      <c r="C886">
        <v>1</v>
      </c>
      <c r="D886">
        <v>33</v>
      </c>
      <c r="E886" t="s">
        <v>197</v>
      </c>
      <c r="F886" t="s">
        <v>198</v>
      </c>
      <c r="G886">
        <v>60.006</v>
      </c>
      <c r="H886" t="s">
        <v>165</v>
      </c>
      <c r="I886">
        <v>1</v>
      </c>
      <c r="J886" t="s">
        <v>115</v>
      </c>
      <c r="K886">
        <v>132201385</v>
      </c>
      <c r="L886" t="s">
        <v>116</v>
      </c>
      <c r="M886" t="s">
        <v>166</v>
      </c>
      <c r="N886" t="s">
        <v>117</v>
      </c>
      <c r="O886" t="s">
        <v>199</v>
      </c>
      <c r="Q886" s="2">
        <v>0.31438657407407405</v>
      </c>
      <c r="R886" t="s">
        <v>118</v>
      </c>
      <c r="S886" t="s">
        <v>119</v>
      </c>
      <c r="T886">
        <v>29</v>
      </c>
      <c r="U886">
        <v>5</v>
      </c>
      <c r="V886">
        <v>1</v>
      </c>
      <c r="W886">
        <v>5</v>
      </c>
      <c r="X886">
        <v>5</v>
      </c>
      <c r="Y886">
        <v>-1</v>
      </c>
      <c r="BD886" t="s">
        <v>141</v>
      </c>
      <c r="BE886" t="s">
        <v>21</v>
      </c>
      <c r="BP886">
        <v>44</v>
      </c>
      <c r="BQ886">
        <v>1</v>
      </c>
      <c r="BR886" t="s">
        <v>138</v>
      </c>
      <c r="BS886" t="s">
        <v>131</v>
      </c>
      <c r="BT886">
        <v>2</v>
      </c>
      <c r="BU886">
        <v>50</v>
      </c>
      <c r="BV886">
        <v>1</v>
      </c>
      <c r="BW886">
        <v>512</v>
      </c>
      <c r="BX886">
        <v>-100</v>
      </c>
      <c r="BY886" t="s">
        <v>115</v>
      </c>
      <c r="BZ886">
        <v>3273</v>
      </c>
      <c r="CA886">
        <v>3273</v>
      </c>
      <c r="CB886">
        <v>-1</v>
      </c>
      <c r="CC886">
        <v>50</v>
      </c>
      <c r="CD886">
        <v>1</v>
      </c>
      <c r="CE886">
        <v>865</v>
      </c>
      <c r="CF886">
        <v>-1</v>
      </c>
      <c r="CG886">
        <v>400</v>
      </c>
      <c r="CH886">
        <v>-1</v>
      </c>
      <c r="CI886" t="s">
        <v>122</v>
      </c>
      <c r="CJ886" t="s">
        <v>137</v>
      </c>
      <c r="CK886" t="s">
        <v>127</v>
      </c>
      <c r="CL886" t="s">
        <v>142</v>
      </c>
      <c r="CM886" t="s">
        <v>109</v>
      </c>
      <c r="CN886" t="s">
        <v>124</v>
      </c>
      <c r="CO886">
        <v>1</v>
      </c>
      <c r="CP886" t="s">
        <v>131</v>
      </c>
      <c r="CQ886">
        <v>3000</v>
      </c>
      <c r="CR886">
        <v>-999999</v>
      </c>
      <c r="CS886">
        <v>0</v>
      </c>
      <c r="CT886">
        <v>1440801</v>
      </c>
      <c r="CU886">
        <v>0</v>
      </c>
      <c r="CV886" t="s">
        <v>131</v>
      </c>
      <c r="CW886">
        <v>462</v>
      </c>
      <c r="CX886">
        <v>1441263</v>
      </c>
      <c r="CZ886" t="s">
        <v>115</v>
      </c>
      <c r="DA886" t="s">
        <v>140</v>
      </c>
      <c r="DB886">
        <v>314</v>
      </c>
      <c r="DC886" t="s">
        <v>128</v>
      </c>
      <c r="DD886" t="s">
        <v>129</v>
      </c>
      <c r="DE886">
        <v>2</v>
      </c>
      <c r="DF886">
        <v>5</v>
      </c>
      <c r="DG886">
        <v>236</v>
      </c>
      <c r="DH886">
        <v>2</v>
      </c>
      <c r="DI886" t="s">
        <v>136</v>
      </c>
      <c r="DJ886" s="38">
        <f t="shared" si="13"/>
        <v>1</v>
      </c>
      <c r="DK886" s="38">
        <v>0</v>
      </c>
      <c r="DL886" s="38">
        <v>44</v>
      </c>
      <c r="DM886" s="38">
        <v>5</v>
      </c>
      <c r="DN886" s="38">
        <v>1</v>
      </c>
      <c r="DO886" s="38">
        <v>462</v>
      </c>
    </row>
    <row r="887" spans="1:119" x14ac:dyDescent="0.3">
      <c r="A887" t="s">
        <v>114</v>
      </c>
      <c r="B887">
        <v>3103</v>
      </c>
      <c r="C887">
        <v>1</v>
      </c>
      <c r="D887">
        <v>33</v>
      </c>
      <c r="E887" t="s">
        <v>197</v>
      </c>
      <c r="F887" t="s">
        <v>198</v>
      </c>
      <c r="G887">
        <v>60.006</v>
      </c>
      <c r="H887" t="s">
        <v>165</v>
      </c>
      <c r="I887">
        <v>1</v>
      </c>
      <c r="J887" t="s">
        <v>115</v>
      </c>
      <c r="K887">
        <v>132201385</v>
      </c>
      <c r="L887" t="s">
        <v>116</v>
      </c>
      <c r="M887" t="s">
        <v>166</v>
      </c>
      <c r="N887" t="s">
        <v>117</v>
      </c>
      <c r="O887" t="s">
        <v>199</v>
      </c>
      <c r="Q887" s="2">
        <v>0.31438657407407405</v>
      </c>
      <c r="R887" t="s">
        <v>118</v>
      </c>
      <c r="S887" t="s">
        <v>119</v>
      </c>
      <c r="T887">
        <v>29</v>
      </c>
      <c r="U887">
        <v>5</v>
      </c>
      <c r="V887">
        <v>1</v>
      </c>
      <c r="W887">
        <v>5</v>
      </c>
      <c r="X887">
        <v>5</v>
      </c>
      <c r="Y887">
        <v>-1</v>
      </c>
      <c r="BD887" t="s">
        <v>141</v>
      </c>
      <c r="BE887" t="s">
        <v>21</v>
      </c>
      <c r="BP887">
        <v>45</v>
      </c>
      <c r="BQ887">
        <v>20</v>
      </c>
      <c r="BR887" t="s">
        <v>120</v>
      </c>
      <c r="BS887" t="s">
        <v>121</v>
      </c>
      <c r="BT887">
        <v>1</v>
      </c>
      <c r="BU887">
        <v>50</v>
      </c>
      <c r="BV887">
        <v>0</v>
      </c>
      <c r="BW887">
        <v>512</v>
      </c>
      <c r="BX887">
        <v>454</v>
      </c>
      <c r="BY887" t="s">
        <v>115</v>
      </c>
      <c r="BZ887">
        <v>2568</v>
      </c>
      <c r="CA887">
        <v>2568</v>
      </c>
      <c r="CB887">
        <v>-1</v>
      </c>
      <c r="CC887">
        <v>50</v>
      </c>
      <c r="CD887">
        <v>0</v>
      </c>
      <c r="CE887">
        <v>1373</v>
      </c>
      <c r="CF887">
        <v>-1</v>
      </c>
      <c r="CG887">
        <v>400</v>
      </c>
      <c r="CH887">
        <v>-1</v>
      </c>
      <c r="CI887" t="s">
        <v>122</v>
      </c>
      <c r="CJ887" t="s">
        <v>133</v>
      </c>
      <c r="CK887" t="s">
        <v>133</v>
      </c>
      <c r="CL887" t="s">
        <v>142</v>
      </c>
      <c r="CM887" t="s">
        <v>109</v>
      </c>
      <c r="CN887" t="s">
        <v>124</v>
      </c>
      <c r="CO887">
        <v>1</v>
      </c>
      <c r="CP887" t="s">
        <v>121</v>
      </c>
      <c r="CQ887">
        <v>3000</v>
      </c>
      <c r="CR887">
        <v>-999999</v>
      </c>
      <c r="CS887">
        <v>0</v>
      </c>
      <c r="CT887">
        <v>1446451</v>
      </c>
      <c r="CU887">
        <v>0</v>
      </c>
      <c r="CV887" t="s">
        <v>121</v>
      </c>
      <c r="CW887">
        <v>659</v>
      </c>
      <c r="CX887">
        <v>1447110</v>
      </c>
      <c r="CZ887" t="s">
        <v>125</v>
      </c>
      <c r="DA887" t="s">
        <v>126</v>
      </c>
      <c r="DB887">
        <v>454</v>
      </c>
      <c r="DC887" t="s">
        <v>128</v>
      </c>
      <c r="DD887" t="s">
        <v>134</v>
      </c>
      <c r="DE887">
        <v>39</v>
      </c>
      <c r="DF887">
        <v>5</v>
      </c>
      <c r="DG887">
        <v>237</v>
      </c>
      <c r="DH887">
        <v>39</v>
      </c>
      <c r="DI887" t="s">
        <v>130</v>
      </c>
      <c r="DJ887" s="38">
        <f t="shared" si="13"/>
        <v>1</v>
      </c>
      <c r="DK887" s="38">
        <v>0</v>
      </c>
      <c r="DL887" s="38">
        <v>45</v>
      </c>
      <c r="DM887" s="38">
        <v>5</v>
      </c>
      <c r="DN887" s="38">
        <v>1</v>
      </c>
      <c r="DO887" s="38">
        <v>659</v>
      </c>
    </row>
    <row r="888" spans="1:119" x14ac:dyDescent="0.3">
      <c r="A888" t="s">
        <v>114</v>
      </c>
      <c r="B888">
        <v>3103</v>
      </c>
      <c r="C888">
        <v>1</v>
      </c>
      <c r="D888">
        <v>33</v>
      </c>
      <c r="E888" t="s">
        <v>197</v>
      </c>
      <c r="F888" t="s">
        <v>198</v>
      </c>
      <c r="G888">
        <v>60.006</v>
      </c>
      <c r="H888" t="s">
        <v>165</v>
      </c>
      <c r="I888">
        <v>1</v>
      </c>
      <c r="J888" t="s">
        <v>115</v>
      </c>
      <c r="K888">
        <v>132201385</v>
      </c>
      <c r="L888" t="s">
        <v>116</v>
      </c>
      <c r="M888" t="s">
        <v>166</v>
      </c>
      <c r="N888" t="s">
        <v>117</v>
      </c>
      <c r="O888" t="s">
        <v>199</v>
      </c>
      <c r="Q888" s="2">
        <v>0.31438657407407405</v>
      </c>
      <c r="R888" t="s">
        <v>118</v>
      </c>
      <c r="S888" t="s">
        <v>119</v>
      </c>
      <c r="T888">
        <v>29</v>
      </c>
      <c r="U888">
        <v>5</v>
      </c>
      <c r="V888">
        <v>1</v>
      </c>
      <c r="W888">
        <v>5</v>
      </c>
      <c r="X888">
        <v>5</v>
      </c>
      <c r="Y888">
        <v>-1</v>
      </c>
      <c r="BD888" t="s">
        <v>141</v>
      </c>
      <c r="BE888" t="s">
        <v>21</v>
      </c>
      <c r="BP888">
        <v>46</v>
      </c>
      <c r="BQ888">
        <v>18</v>
      </c>
      <c r="BR888" t="s">
        <v>120</v>
      </c>
      <c r="BS888" t="s">
        <v>131</v>
      </c>
      <c r="BT888">
        <v>2</v>
      </c>
      <c r="BU888">
        <v>50</v>
      </c>
      <c r="BV888">
        <v>1</v>
      </c>
      <c r="BW888">
        <v>512</v>
      </c>
      <c r="BX888">
        <v>314</v>
      </c>
      <c r="BY888" t="s">
        <v>125</v>
      </c>
      <c r="BZ888">
        <v>2594</v>
      </c>
      <c r="CA888">
        <v>2594</v>
      </c>
      <c r="CB888">
        <v>-1</v>
      </c>
      <c r="CC888">
        <v>50</v>
      </c>
      <c r="CD888">
        <v>1</v>
      </c>
      <c r="CE888">
        <v>1372</v>
      </c>
      <c r="CF888">
        <v>-1</v>
      </c>
      <c r="CG888">
        <v>400</v>
      </c>
      <c r="CH888">
        <v>-1</v>
      </c>
      <c r="CI888" t="s">
        <v>122</v>
      </c>
      <c r="CJ888" t="s">
        <v>127</v>
      </c>
      <c r="CK888" t="s">
        <v>127</v>
      </c>
      <c r="CL888" t="s">
        <v>142</v>
      </c>
      <c r="CM888" t="s">
        <v>109</v>
      </c>
      <c r="CN888" t="s">
        <v>124</v>
      </c>
      <c r="CO888">
        <v>1</v>
      </c>
      <c r="CP888" t="s">
        <v>131</v>
      </c>
      <c r="CQ888">
        <v>3000</v>
      </c>
      <c r="CR888">
        <v>-999999</v>
      </c>
      <c r="CS888">
        <v>0</v>
      </c>
      <c r="CT888">
        <v>1451600</v>
      </c>
      <c r="CU888">
        <v>0</v>
      </c>
      <c r="CV888" t="s">
        <v>131</v>
      </c>
      <c r="CW888">
        <v>634</v>
      </c>
      <c r="CX888">
        <v>1452234</v>
      </c>
      <c r="CZ888" t="s">
        <v>115</v>
      </c>
      <c r="DA888" t="s">
        <v>132</v>
      </c>
      <c r="DB888">
        <v>314</v>
      </c>
      <c r="DC888" t="s">
        <v>128</v>
      </c>
      <c r="DD888" t="s">
        <v>134</v>
      </c>
      <c r="DE888">
        <v>36</v>
      </c>
      <c r="DF888">
        <v>5</v>
      </c>
      <c r="DG888">
        <v>238</v>
      </c>
      <c r="DH888">
        <v>36</v>
      </c>
      <c r="DI888" t="s">
        <v>130</v>
      </c>
      <c r="DJ888" s="38">
        <f t="shared" si="13"/>
        <v>1</v>
      </c>
      <c r="DK888" s="38">
        <v>0</v>
      </c>
      <c r="DL888" s="38">
        <v>46</v>
      </c>
      <c r="DM888" s="38">
        <v>5</v>
      </c>
      <c r="DN888" s="38">
        <v>1</v>
      </c>
      <c r="DO888" s="38">
        <v>634</v>
      </c>
    </row>
    <row r="889" spans="1:119" x14ac:dyDescent="0.3">
      <c r="A889" t="s">
        <v>114</v>
      </c>
      <c r="B889">
        <v>3103</v>
      </c>
      <c r="C889">
        <v>1</v>
      </c>
      <c r="D889">
        <v>33</v>
      </c>
      <c r="E889" t="s">
        <v>197</v>
      </c>
      <c r="F889" t="s">
        <v>198</v>
      </c>
      <c r="G889">
        <v>60.006</v>
      </c>
      <c r="H889" t="s">
        <v>165</v>
      </c>
      <c r="I889">
        <v>1</v>
      </c>
      <c r="J889" t="s">
        <v>115</v>
      </c>
      <c r="K889">
        <v>132201385</v>
      </c>
      <c r="L889" t="s">
        <v>116</v>
      </c>
      <c r="M889" t="s">
        <v>166</v>
      </c>
      <c r="N889" t="s">
        <v>117</v>
      </c>
      <c r="O889" t="s">
        <v>199</v>
      </c>
      <c r="Q889" s="2">
        <v>0.31438657407407405</v>
      </c>
      <c r="R889" t="s">
        <v>118</v>
      </c>
      <c r="S889" t="s">
        <v>119</v>
      </c>
      <c r="T889">
        <v>29</v>
      </c>
      <c r="U889">
        <v>5</v>
      </c>
      <c r="V889">
        <v>1</v>
      </c>
      <c r="W889">
        <v>5</v>
      </c>
      <c r="X889">
        <v>5</v>
      </c>
      <c r="Y889">
        <v>-1</v>
      </c>
      <c r="BD889" t="s">
        <v>141</v>
      </c>
      <c r="BE889" t="s">
        <v>21</v>
      </c>
      <c r="BP889">
        <v>47</v>
      </c>
      <c r="BQ889">
        <v>4</v>
      </c>
      <c r="BR889" t="s">
        <v>120</v>
      </c>
      <c r="BS889" t="s">
        <v>121</v>
      </c>
      <c r="BT889">
        <v>1</v>
      </c>
      <c r="BU889">
        <v>50</v>
      </c>
      <c r="BV889">
        <v>1</v>
      </c>
      <c r="BW889">
        <v>512</v>
      </c>
      <c r="BX889">
        <v>-100</v>
      </c>
      <c r="BY889" t="s">
        <v>115</v>
      </c>
      <c r="BZ889">
        <v>2593</v>
      </c>
      <c r="CA889">
        <v>2593</v>
      </c>
      <c r="CB889">
        <v>-1</v>
      </c>
      <c r="CC889">
        <v>50</v>
      </c>
      <c r="CD889">
        <v>1</v>
      </c>
      <c r="CE889">
        <v>1257</v>
      </c>
      <c r="CF889">
        <v>-1</v>
      </c>
      <c r="CG889">
        <v>400</v>
      </c>
      <c r="CH889">
        <v>-1</v>
      </c>
      <c r="CI889" t="s">
        <v>122</v>
      </c>
      <c r="CJ889" t="s">
        <v>137</v>
      </c>
      <c r="CK889" t="s">
        <v>133</v>
      </c>
      <c r="CL889" t="s">
        <v>142</v>
      </c>
      <c r="CM889" t="s">
        <v>109</v>
      </c>
      <c r="CN889" t="s">
        <v>124</v>
      </c>
      <c r="CO889">
        <v>1</v>
      </c>
      <c r="CP889" t="s">
        <v>121</v>
      </c>
      <c r="CQ889">
        <v>3000</v>
      </c>
      <c r="CR889">
        <v>-999999</v>
      </c>
      <c r="CS889">
        <v>0</v>
      </c>
      <c r="CT889">
        <v>1456616</v>
      </c>
      <c r="CU889">
        <v>0</v>
      </c>
      <c r="CV889" t="s">
        <v>121</v>
      </c>
      <c r="CW889">
        <v>750</v>
      </c>
      <c r="CX889">
        <v>1457366</v>
      </c>
      <c r="CZ889" t="s">
        <v>125</v>
      </c>
      <c r="DA889" t="s">
        <v>126</v>
      </c>
      <c r="DB889">
        <v>454</v>
      </c>
      <c r="DC889" t="s">
        <v>128</v>
      </c>
      <c r="DD889" t="s">
        <v>129</v>
      </c>
      <c r="DE889">
        <v>7</v>
      </c>
      <c r="DF889">
        <v>5</v>
      </c>
      <c r="DG889">
        <v>239</v>
      </c>
      <c r="DH889">
        <v>7</v>
      </c>
      <c r="DI889" t="s">
        <v>136</v>
      </c>
      <c r="DJ889" s="38">
        <f t="shared" si="13"/>
        <v>1</v>
      </c>
      <c r="DK889" s="38">
        <v>0</v>
      </c>
      <c r="DL889" s="38">
        <v>47</v>
      </c>
      <c r="DM889" s="38">
        <v>5</v>
      </c>
      <c r="DN889" s="38">
        <v>1</v>
      </c>
      <c r="DO889" s="38">
        <v>750</v>
      </c>
    </row>
    <row r="890" spans="1:119" x14ac:dyDescent="0.3">
      <c r="A890" t="s">
        <v>114</v>
      </c>
      <c r="B890">
        <v>3103</v>
      </c>
      <c r="C890">
        <v>1</v>
      </c>
      <c r="D890">
        <v>33</v>
      </c>
      <c r="E890" t="s">
        <v>197</v>
      </c>
      <c r="F890" t="s">
        <v>198</v>
      </c>
      <c r="G890">
        <v>60.006</v>
      </c>
      <c r="H890" t="s">
        <v>165</v>
      </c>
      <c r="I890">
        <v>1</v>
      </c>
      <c r="J890" t="s">
        <v>115</v>
      </c>
      <c r="K890">
        <v>132201385</v>
      </c>
      <c r="L890" t="s">
        <v>116</v>
      </c>
      <c r="M890" t="s">
        <v>166</v>
      </c>
      <c r="N890" t="s">
        <v>117</v>
      </c>
      <c r="O890" t="s">
        <v>199</v>
      </c>
      <c r="Q890" s="2">
        <v>0.31438657407407405</v>
      </c>
      <c r="R890" t="s">
        <v>118</v>
      </c>
      <c r="S890" t="s">
        <v>119</v>
      </c>
      <c r="T890">
        <v>29</v>
      </c>
      <c r="U890">
        <v>5</v>
      </c>
      <c r="V890">
        <v>1</v>
      </c>
      <c r="W890">
        <v>5</v>
      </c>
      <c r="X890">
        <v>5</v>
      </c>
      <c r="Y890">
        <v>-1</v>
      </c>
      <c r="BD890" t="s">
        <v>141</v>
      </c>
      <c r="BE890" t="s">
        <v>21</v>
      </c>
      <c r="BP890">
        <v>48</v>
      </c>
      <c r="BQ890">
        <v>10</v>
      </c>
      <c r="BR890" t="s">
        <v>120</v>
      </c>
      <c r="BS890" t="s">
        <v>121</v>
      </c>
      <c r="BT890">
        <v>1</v>
      </c>
      <c r="BU890">
        <v>50</v>
      </c>
      <c r="BV890">
        <v>1</v>
      </c>
      <c r="BW890">
        <v>512</v>
      </c>
      <c r="BX890">
        <v>314</v>
      </c>
      <c r="BY890" t="s">
        <v>115</v>
      </c>
      <c r="BZ890">
        <v>3289</v>
      </c>
      <c r="CA890">
        <v>3289</v>
      </c>
      <c r="CB890">
        <v>-1</v>
      </c>
      <c r="CC890">
        <v>50</v>
      </c>
      <c r="CD890">
        <v>1</v>
      </c>
      <c r="CE890">
        <v>664</v>
      </c>
      <c r="CF890">
        <v>-1</v>
      </c>
      <c r="CG890">
        <v>400</v>
      </c>
      <c r="CH890">
        <v>-1</v>
      </c>
      <c r="CI890" t="s">
        <v>122</v>
      </c>
      <c r="CJ890" t="s">
        <v>127</v>
      </c>
      <c r="CK890" t="s">
        <v>133</v>
      </c>
      <c r="CL890" t="s">
        <v>142</v>
      </c>
      <c r="CM890" t="s">
        <v>109</v>
      </c>
      <c r="CN890" t="s">
        <v>124</v>
      </c>
      <c r="CO890">
        <v>1</v>
      </c>
      <c r="CP890" t="s">
        <v>121</v>
      </c>
      <c r="CQ890">
        <v>3000</v>
      </c>
      <c r="CR890">
        <v>-999999</v>
      </c>
      <c r="CS890">
        <v>0</v>
      </c>
      <c r="CT890">
        <v>1461149</v>
      </c>
      <c r="CU890">
        <v>0</v>
      </c>
      <c r="CV890" t="s">
        <v>121</v>
      </c>
      <c r="CW890">
        <v>647</v>
      </c>
      <c r="CX890">
        <v>1461796</v>
      </c>
      <c r="CZ890" t="s">
        <v>125</v>
      </c>
      <c r="DA890" t="s">
        <v>126</v>
      </c>
      <c r="DB890">
        <v>454</v>
      </c>
      <c r="DC890" t="s">
        <v>128</v>
      </c>
      <c r="DD890" t="s">
        <v>129</v>
      </c>
      <c r="DE890">
        <v>19</v>
      </c>
      <c r="DF890">
        <v>5</v>
      </c>
      <c r="DG890">
        <v>240</v>
      </c>
      <c r="DH890">
        <v>19</v>
      </c>
      <c r="DI890" t="s">
        <v>135</v>
      </c>
      <c r="DJ890" s="38">
        <f t="shared" si="13"/>
        <v>1</v>
      </c>
      <c r="DK890" s="38">
        <v>0</v>
      </c>
      <c r="DL890" s="38">
        <v>48</v>
      </c>
      <c r="DM890" s="38">
        <v>5</v>
      </c>
      <c r="DN890" s="38">
        <v>1</v>
      </c>
      <c r="DO890" s="38">
        <v>647</v>
      </c>
    </row>
    <row r="891" spans="1:119" x14ac:dyDescent="0.3">
      <c r="A891" t="s">
        <v>114</v>
      </c>
      <c r="B891">
        <v>3103</v>
      </c>
      <c r="C891">
        <v>1</v>
      </c>
      <c r="D891">
        <v>33</v>
      </c>
      <c r="E891" t="s">
        <v>197</v>
      </c>
      <c r="F891" t="s">
        <v>198</v>
      </c>
      <c r="G891">
        <v>60.006</v>
      </c>
      <c r="H891" t="s">
        <v>165</v>
      </c>
      <c r="I891">
        <v>1</v>
      </c>
      <c r="J891" t="s">
        <v>115</v>
      </c>
      <c r="K891">
        <v>132201385</v>
      </c>
      <c r="L891" t="s">
        <v>116</v>
      </c>
      <c r="M891" t="s">
        <v>166</v>
      </c>
      <c r="N891" t="s">
        <v>117</v>
      </c>
      <c r="O891" t="s">
        <v>199</v>
      </c>
      <c r="Q891" s="2">
        <v>0.31438657407407405</v>
      </c>
      <c r="R891" t="s">
        <v>118</v>
      </c>
      <c r="S891" t="s">
        <v>119</v>
      </c>
      <c r="T891">
        <v>30</v>
      </c>
      <c r="U891">
        <v>6</v>
      </c>
      <c r="V891">
        <v>1</v>
      </c>
      <c r="W891">
        <v>6</v>
      </c>
      <c r="X891">
        <v>6</v>
      </c>
      <c r="Y891">
        <v>0</v>
      </c>
      <c r="BD891" t="s">
        <v>141</v>
      </c>
      <c r="BE891" t="s">
        <v>21</v>
      </c>
      <c r="BP891">
        <v>1</v>
      </c>
      <c r="BQ891">
        <v>14</v>
      </c>
      <c r="BR891" t="s">
        <v>120</v>
      </c>
      <c r="BS891" t="s">
        <v>131</v>
      </c>
      <c r="BT891">
        <v>2</v>
      </c>
      <c r="BU891">
        <v>50</v>
      </c>
      <c r="BV891">
        <v>1</v>
      </c>
      <c r="BW891">
        <v>512</v>
      </c>
      <c r="BX891">
        <v>-100</v>
      </c>
      <c r="BY891" t="s">
        <v>125</v>
      </c>
      <c r="BZ891">
        <v>2639</v>
      </c>
      <c r="CA891">
        <v>2639</v>
      </c>
      <c r="CB891">
        <v>-1</v>
      </c>
      <c r="CC891">
        <v>50</v>
      </c>
      <c r="CD891">
        <v>1</v>
      </c>
      <c r="CE891">
        <v>943</v>
      </c>
      <c r="CF891">
        <v>-1</v>
      </c>
      <c r="CG891">
        <v>400</v>
      </c>
      <c r="CH891">
        <v>-1</v>
      </c>
      <c r="CI891" t="s">
        <v>122</v>
      </c>
      <c r="CJ891" t="s">
        <v>137</v>
      </c>
      <c r="CK891" t="s">
        <v>127</v>
      </c>
      <c r="CL891" t="s">
        <v>142</v>
      </c>
      <c r="CM891" t="s">
        <v>109</v>
      </c>
      <c r="CN891" t="s">
        <v>124</v>
      </c>
      <c r="CO891">
        <v>1</v>
      </c>
      <c r="CP891" t="s">
        <v>131</v>
      </c>
      <c r="CQ891">
        <v>3000</v>
      </c>
      <c r="CR891">
        <v>-999999</v>
      </c>
      <c r="CS891">
        <v>0</v>
      </c>
      <c r="CT891">
        <v>1468448</v>
      </c>
      <c r="CU891">
        <v>0</v>
      </c>
      <c r="CV891" t="s">
        <v>131</v>
      </c>
      <c r="CW891">
        <v>1018</v>
      </c>
      <c r="CX891">
        <v>1469466</v>
      </c>
      <c r="CZ891" t="s">
        <v>115</v>
      </c>
      <c r="DA891" t="s">
        <v>132</v>
      </c>
      <c r="DB891">
        <v>314</v>
      </c>
      <c r="DC891" t="s">
        <v>128</v>
      </c>
      <c r="DD891" t="s">
        <v>134</v>
      </c>
      <c r="DE891">
        <v>28</v>
      </c>
      <c r="DF891">
        <v>6</v>
      </c>
      <c r="DG891">
        <v>241</v>
      </c>
      <c r="DH891">
        <v>28</v>
      </c>
      <c r="DI891" t="s">
        <v>136</v>
      </c>
      <c r="DJ891" s="38">
        <f t="shared" si="13"/>
        <v>1</v>
      </c>
      <c r="DK891" s="38">
        <v>0</v>
      </c>
      <c r="DL891" s="38">
        <v>1</v>
      </c>
      <c r="DM891" s="38">
        <v>6</v>
      </c>
      <c r="DN891" s="38">
        <v>1</v>
      </c>
      <c r="DO891" s="38">
        <v>1018</v>
      </c>
    </row>
    <row r="892" spans="1:119" x14ac:dyDescent="0.3">
      <c r="A892" t="s">
        <v>114</v>
      </c>
      <c r="B892">
        <v>3103</v>
      </c>
      <c r="C892">
        <v>1</v>
      </c>
      <c r="D892">
        <v>33</v>
      </c>
      <c r="E892" t="s">
        <v>197</v>
      </c>
      <c r="F892" t="s">
        <v>198</v>
      </c>
      <c r="G892">
        <v>60.006</v>
      </c>
      <c r="H892" t="s">
        <v>165</v>
      </c>
      <c r="I892">
        <v>1</v>
      </c>
      <c r="J892" t="s">
        <v>115</v>
      </c>
      <c r="K892">
        <v>132201385</v>
      </c>
      <c r="L892" t="s">
        <v>116</v>
      </c>
      <c r="M892" t="s">
        <v>166</v>
      </c>
      <c r="N892" t="s">
        <v>117</v>
      </c>
      <c r="O892" t="s">
        <v>199</v>
      </c>
      <c r="Q892" s="2">
        <v>0.31438657407407405</v>
      </c>
      <c r="R892" t="s">
        <v>118</v>
      </c>
      <c r="S892" t="s">
        <v>119</v>
      </c>
      <c r="T892">
        <v>30</v>
      </c>
      <c r="U892">
        <v>6</v>
      </c>
      <c r="V892">
        <v>1</v>
      </c>
      <c r="W892">
        <v>6</v>
      </c>
      <c r="X892">
        <v>6</v>
      </c>
      <c r="Y892">
        <v>0</v>
      </c>
      <c r="BD892" t="s">
        <v>141</v>
      </c>
      <c r="BE892" t="s">
        <v>21</v>
      </c>
      <c r="BP892">
        <v>2</v>
      </c>
      <c r="BQ892">
        <v>23</v>
      </c>
      <c r="BR892" t="s">
        <v>138</v>
      </c>
      <c r="BS892" t="s">
        <v>121</v>
      </c>
      <c r="BT892">
        <v>1</v>
      </c>
      <c r="BU892">
        <v>50</v>
      </c>
      <c r="BV892">
        <v>0</v>
      </c>
      <c r="BW892">
        <v>512</v>
      </c>
      <c r="BX892">
        <v>454</v>
      </c>
      <c r="BY892" t="s">
        <v>125</v>
      </c>
      <c r="BZ892">
        <v>2715</v>
      </c>
      <c r="CA892">
        <v>2715</v>
      </c>
      <c r="CB892">
        <v>-1</v>
      </c>
      <c r="CC892">
        <v>50</v>
      </c>
      <c r="CD892">
        <v>0</v>
      </c>
      <c r="CE892">
        <v>1206</v>
      </c>
      <c r="CF892">
        <v>-1</v>
      </c>
      <c r="CG892">
        <v>400</v>
      </c>
      <c r="CH892">
        <v>-1</v>
      </c>
      <c r="CI892" t="s">
        <v>122</v>
      </c>
      <c r="CJ892" t="s">
        <v>133</v>
      </c>
      <c r="CK892" t="s">
        <v>127</v>
      </c>
      <c r="CL892" t="s">
        <v>142</v>
      </c>
      <c r="CM892" t="s">
        <v>109</v>
      </c>
      <c r="CN892" t="s">
        <v>124</v>
      </c>
      <c r="CO892">
        <v>1</v>
      </c>
      <c r="CP892" t="s">
        <v>121</v>
      </c>
      <c r="CQ892">
        <v>3000</v>
      </c>
      <c r="CR892">
        <v>-999999</v>
      </c>
      <c r="CS892">
        <v>0</v>
      </c>
      <c r="CT892">
        <v>1473848</v>
      </c>
      <c r="CU892">
        <v>0</v>
      </c>
      <c r="CV892" t="s">
        <v>121</v>
      </c>
      <c r="CW892">
        <v>679</v>
      </c>
      <c r="CX892">
        <v>1474527</v>
      </c>
      <c r="CZ892" t="s">
        <v>125</v>
      </c>
      <c r="DA892" t="s">
        <v>139</v>
      </c>
      <c r="DB892">
        <v>314</v>
      </c>
      <c r="DC892" t="s">
        <v>128</v>
      </c>
      <c r="DD892" t="s">
        <v>134</v>
      </c>
      <c r="DE892">
        <v>45</v>
      </c>
      <c r="DF892">
        <v>6</v>
      </c>
      <c r="DG892">
        <v>242</v>
      </c>
      <c r="DH892">
        <v>45</v>
      </c>
      <c r="DI892" t="s">
        <v>135</v>
      </c>
      <c r="DJ892" s="38">
        <f t="shared" si="13"/>
        <v>1</v>
      </c>
      <c r="DK892" s="38">
        <v>0</v>
      </c>
      <c r="DL892" s="38">
        <v>2</v>
      </c>
      <c r="DM892" s="38">
        <v>6</v>
      </c>
      <c r="DN892" s="38">
        <v>1</v>
      </c>
      <c r="DO892" s="38">
        <v>679</v>
      </c>
    </row>
    <row r="893" spans="1:119" x14ac:dyDescent="0.3">
      <c r="A893" t="s">
        <v>114</v>
      </c>
      <c r="B893">
        <v>3103</v>
      </c>
      <c r="C893">
        <v>1</v>
      </c>
      <c r="D893">
        <v>33</v>
      </c>
      <c r="E893" t="s">
        <v>197</v>
      </c>
      <c r="F893" t="s">
        <v>198</v>
      </c>
      <c r="G893">
        <v>60.006</v>
      </c>
      <c r="H893" t="s">
        <v>165</v>
      </c>
      <c r="I893">
        <v>1</v>
      </c>
      <c r="J893" t="s">
        <v>115</v>
      </c>
      <c r="K893">
        <v>132201385</v>
      </c>
      <c r="L893" t="s">
        <v>116</v>
      </c>
      <c r="M893" t="s">
        <v>166</v>
      </c>
      <c r="N893" t="s">
        <v>117</v>
      </c>
      <c r="O893" t="s">
        <v>199</v>
      </c>
      <c r="Q893" s="2">
        <v>0.31438657407407405</v>
      </c>
      <c r="R893" t="s">
        <v>118</v>
      </c>
      <c r="S893" t="s">
        <v>119</v>
      </c>
      <c r="T893">
        <v>30</v>
      </c>
      <c r="U893">
        <v>6</v>
      </c>
      <c r="V893">
        <v>1</v>
      </c>
      <c r="W893">
        <v>6</v>
      </c>
      <c r="X893">
        <v>6</v>
      </c>
      <c r="Y893">
        <v>0</v>
      </c>
      <c r="BD893" t="s">
        <v>141</v>
      </c>
      <c r="BE893" t="s">
        <v>21</v>
      </c>
      <c r="BP893">
        <v>3</v>
      </c>
      <c r="BQ893">
        <v>3</v>
      </c>
      <c r="BR893" t="s">
        <v>138</v>
      </c>
      <c r="BS893" t="s">
        <v>131</v>
      </c>
      <c r="BT893">
        <v>2</v>
      </c>
      <c r="BU893">
        <v>50</v>
      </c>
      <c r="BV893">
        <v>1</v>
      </c>
      <c r="BW893">
        <v>512</v>
      </c>
      <c r="BX893">
        <v>-100</v>
      </c>
      <c r="BY893" t="s">
        <v>115</v>
      </c>
      <c r="BZ893">
        <v>3156</v>
      </c>
      <c r="CA893">
        <v>3156</v>
      </c>
      <c r="CB893">
        <v>-1</v>
      </c>
      <c r="CC893">
        <v>50</v>
      </c>
      <c r="CD893">
        <v>1</v>
      </c>
      <c r="CE893">
        <v>986</v>
      </c>
      <c r="CF893">
        <v>-1</v>
      </c>
      <c r="CG893">
        <v>400</v>
      </c>
      <c r="CH893">
        <v>-1</v>
      </c>
      <c r="CI893" t="s">
        <v>122</v>
      </c>
      <c r="CJ893" t="s">
        <v>137</v>
      </c>
      <c r="CK893" t="s">
        <v>133</v>
      </c>
      <c r="CL893" t="s">
        <v>142</v>
      </c>
      <c r="CM893" t="s">
        <v>109</v>
      </c>
      <c r="CN893" t="s">
        <v>124</v>
      </c>
      <c r="CO893">
        <v>1</v>
      </c>
      <c r="CP893" t="s">
        <v>131</v>
      </c>
      <c r="CQ893">
        <v>3000</v>
      </c>
      <c r="CR893">
        <v>-999999</v>
      </c>
      <c r="CS893">
        <v>0</v>
      </c>
      <c r="CT893">
        <v>1478764</v>
      </c>
      <c r="CU893">
        <v>0</v>
      </c>
      <c r="CV893" t="s">
        <v>131</v>
      </c>
      <c r="CW893">
        <v>458</v>
      </c>
      <c r="CX893">
        <v>1479222</v>
      </c>
      <c r="CZ893" t="s">
        <v>115</v>
      </c>
      <c r="DA893" t="s">
        <v>140</v>
      </c>
      <c r="DB893">
        <v>454</v>
      </c>
      <c r="DC893" t="s">
        <v>128</v>
      </c>
      <c r="DD893" t="s">
        <v>129</v>
      </c>
      <c r="DE893">
        <v>6</v>
      </c>
      <c r="DF893">
        <v>6</v>
      </c>
      <c r="DG893">
        <v>243</v>
      </c>
      <c r="DH893">
        <v>6</v>
      </c>
      <c r="DI893" t="s">
        <v>136</v>
      </c>
      <c r="DJ893" s="38">
        <f t="shared" si="13"/>
        <v>1</v>
      </c>
      <c r="DK893" s="38">
        <v>0</v>
      </c>
      <c r="DL893" s="38">
        <v>3</v>
      </c>
      <c r="DM893" s="38">
        <v>6</v>
      </c>
      <c r="DN893" s="38">
        <v>1</v>
      </c>
      <c r="DO893" s="38">
        <v>458</v>
      </c>
    </row>
    <row r="894" spans="1:119" x14ac:dyDescent="0.3">
      <c r="A894" t="s">
        <v>114</v>
      </c>
      <c r="B894">
        <v>3103</v>
      </c>
      <c r="C894">
        <v>1</v>
      </c>
      <c r="D894">
        <v>33</v>
      </c>
      <c r="E894" t="s">
        <v>197</v>
      </c>
      <c r="F894" t="s">
        <v>198</v>
      </c>
      <c r="G894">
        <v>60.006</v>
      </c>
      <c r="H894" t="s">
        <v>165</v>
      </c>
      <c r="I894">
        <v>1</v>
      </c>
      <c r="J894" t="s">
        <v>115</v>
      </c>
      <c r="K894">
        <v>132201385</v>
      </c>
      <c r="L894" t="s">
        <v>116</v>
      </c>
      <c r="M894" t="s">
        <v>166</v>
      </c>
      <c r="N894" t="s">
        <v>117</v>
      </c>
      <c r="O894" t="s">
        <v>199</v>
      </c>
      <c r="Q894" s="2">
        <v>0.31438657407407405</v>
      </c>
      <c r="R894" t="s">
        <v>118</v>
      </c>
      <c r="S894" t="s">
        <v>119</v>
      </c>
      <c r="T894">
        <v>30</v>
      </c>
      <c r="U894">
        <v>6</v>
      </c>
      <c r="V894">
        <v>1</v>
      </c>
      <c r="W894">
        <v>6</v>
      </c>
      <c r="X894">
        <v>6</v>
      </c>
      <c r="Y894">
        <v>0</v>
      </c>
      <c r="BD894" t="s">
        <v>141</v>
      </c>
      <c r="BE894" t="s">
        <v>21</v>
      </c>
      <c r="BP894">
        <v>4</v>
      </c>
      <c r="BQ894">
        <v>1</v>
      </c>
      <c r="BR894" t="s">
        <v>138</v>
      </c>
      <c r="BS894" t="s">
        <v>121</v>
      </c>
      <c r="BT894">
        <v>1</v>
      </c>
      <c r="BU894">
        <v>50</v>
      </c>
      <c r="BV894">
        <v>0</v>
      </c>
      <c r="BW894">
        <v>512</v>
      </c>
      <c r="BX894">
        <v>-100</v>
      </c>
      <c r="BY894" t="s">
        <v>125</v>
      </c>
      <c r="BZ894">
        <v>2834</v>
      </c>
      <c r="CA894">
        <v>2834</v>
      </c>
      <c r="CB894">
        <v>-1</v>
      </c>
      <c r="CC894">
        <v>50</v>
      </c>
      <c r="CD894">
        <v>0</v>
      </c>
      <c r="CE894">
        <v>988</v>
      </c>
      <c r="CF894">
        <v>-1</v>
      </c>
      <c r="CG894">
        <v>400</v>
      </c>
      <c r="CH894">
        <v>-1</v>
      </c>
      <c r="CI894" t="s">
        <v>122</v>
      </c>
      <c r="CJ894" t="s">
        <v>137</v>
      </c>
      <c r="CK894" t="s">
        <v>127</v>
      </c>
      <c r="CL894" t="s">
        <v>142</v>
      </c>
      <c r="CM894" t="s">
        <v>109</v>
      </c>
      <c r="CN894" t="s">
        <v>124</v>
      </c>
      <c r="CO894">
        <v>1</v>
      </c>
      <c r="CP894" t="s">
        <v>121</v>
      </c>
      <c r="CQ894">
        <v>3000</v>
      </c>
      <c r="CR894">
        <v>-999999</v>
      </c>
      <c r="CS894">
        <v>0</v>
      </c>
      <c r="CT894">
        <v>1483897</v>
      </c>
      <c r="CU894">
        <v>0</v>
      </c>
      <c r="CV894" t="s">
        <v>121</v>
      </c>
      <c r="CW894">
        <v>778</v>
      </c>
      <c r="CX894">
        <v>1484675</v>
      </c>
      <c r="CZ894" t="s">
        <v>125</v>
      </c>
      <c r="DA894" t="s">
        <v>139</v>
      </c>
      <c r="DB894">
        <v>314</v>
      </c>
      <c r="DC894" t="s">
        <v>128</v>
      </c>
      <c r="DD894" t="s">
        <v>129</v>
      </c>
      <c r="DE894">
        <v>1</v>
      </c>
      <c r="DF894">
        <v>6</v>
      </c>
      <c r="DG894">
        <v>244</v>
      </c>
      <c r="DH894">
        <v>1</v>
      </c>
      <c r="DI894" t="s">
        <v>136</v>
      </c>
      <c r="DJ894" s="38">
        <f t="shared" si="13"/>
        <v>1</v>
      </c>
      <c r="DK894" s="38">
        <v>0</v>
      </c>
      <c r="DL894" s="38">
        <v>4</v>
      </c>
      <c r="DM894" s="38">
        <v>6</v>
      </c>
      <c r="DN894" s="38">
        <v>1</v>
      </c>
      <c r="DO894" s="38">
        <v>778</v>
      </c>
    </row>
    <row r="895" spans="1:119" x14ac:dyDescent="0.3">
      <c r="A895" t="s">
        <v>114</v>
      </c>
      <c r="B895">
        <v>3103</v>
      </c>
      <c r="C895">
        <v>1</v>
      </c>
      <c r="D895">
        <v>33</v>
      </c>
      <c r="E895" t="s">
        <v>197</v>
      </c>
      <c r="F895" t="s">
        <v>198</v>
      </c>
      <c r="G895">
        <v>60.006</v>
      </c>
      <c r="H895" t="s">
        <v>165</v>
      </c>
      <c r="I895">
        <v>1</v>
      </c>
      <c r="J895" t="s">
        <v>115</v>
      </c>
      <c r="K895">
        <v>132201385</v>
      </c>
      <c r="L895" t="s">
        <v>116</v>
      </c>
      <c r="M895" t="s">
        <v>166</v>
      </c>
      <c r="N895" t="s">
        <v>117</v>
      </c>
      <c r="O895" t="s">
        <v>199</v>
      </c>
      <c r="Q895" s="2">
        <v>0.31438657407407405</v>
      </c>
      <c r="R895" t="s">
        <v>118</v>
      </c>
      <c r="S895" t="s">
        <v>119</v>
      </c>
      <c r="T895">
        <v>30</v>
      </c>
      <c r="U895">
        <v>6</v>
      </c>
      <c r="V895">
        <v>1</v>
      </c>
      <c r="W895">
        <v>6</v>
      </c>
      <c r="X895">
        <v>6</v>
      </c>
      <c r="Y895">
        <v>0</v>
      </c>
      <c r="BD895" t="s">
        <v>141</v>
      </c>
      <c r="BE895" t="s">
        <v>21</v>
      </c>
      <c r="BP895">
        <v>5</v>
      </c>
      <c r="BQ895">
        <v>12</v>
      </c>
      <c r="BR895" t="s">
        <v>120</v>
      </c>
      <c r="BS895" t="s">
        <v>131</v>
      </c>
      <c r="BT895">
        <v>2</v>
      </c>
      <c r="BU895">
        <v>50</v>
      </c>
      <c r="BV895">
        <v>1</v>
      </c>
      <c r="BW895">
        <v>512</v>
      </c>
      <c r="BX895">
        <v>454</v>
      </c>
      <c r="BY895" t="s">
        <v>125</v>
      </c>
      <c r="BZ895">
        <v>2318</v>
      </c>
      <c r="CA895">
        <v>2318</v>
      </c>
      <c r="CB895">
        <v>-1</v>
      </c>
      <c r="CC895">
        <v>50</v>
      </c>
      <c r="CD895">
        <v>1</v>
      </c>
      <c r="CE895">
        <v>1545</v>
      </c>
      <c r="CF895">
        <v>-1</v>
      </c>
      <c r="CG895">
        <v>400</v>
      </c>
      <c r="CH895">
        <v>-1</v>
      </c>
      <c r="CI895" t="s">
        <v>122</v>
      </c>
      <c r="CJ895" t="s">
        <v>133</v>
      </c>
      <c r="CK895" t="s">
        <v>127</v>
      </c>
      <c r="CL895" t="s">
        <v>142</v>
      </c>
      <c r="CM895" t="s">
        <v>109</v>
      </c>
      <c r="CN895" t="s">
        <v>124</v>
      </c>
      <c r="CO895">
        <v>1</v>
      </c>
      <c r="CP895" t="s">
        <v>131</v>
      </c>
      <c r="CQ895">
        <v>3000</v>
      </c>
      <c r="CR895">
        <v>-999999</v>
      </c>
      <c r="CS895">
        <v>0</v>
      </c>
      <c r="CT895">
        <v>1489596</v>
      </c>
      <c r="CU895">
        <v>0</v>
      </c>
      <c r="CV895" t="s">
        <v>131</v>
      </c>
      <c r="CW895">
        <v>737</v>
      </c>
      <c r="CX895">
        <v>1490333</v>
      </c>
      <c r="CZ895" t="s">
        <v>115</v>
      </c>
      <c r="DA895" t="s">
        <v>132</v>
      </c>
      <c r="DB895">
        <v>314</v>
      </c>
      <c r="DC895" t="s">
        <v>128</v>
      </c>
      <c r="DD895" t="s">
        <v>129</v>
      </c>
      <c r="DE895">
        <v>24</v>
      </c>
      <c r="DF895">
        <v>6</v>
      </c>
      <c r="DG895">
        <v>245</v>
      </c>
      <c r="DH895">
        <v>24</v>
      </c>
      <c r="DI895" t="s">
        <v>135</v>
      </c>
      <c r="DJ895" s="38">
        <f t="shared" si="13"/>
        <v>1</v>
      </c>
      <c r="DK895" s="38">
        <v>0</v>
      </c>
      <c r="DL895" s="38">
        <v>5</v>
      </c>
      <c r="DM895" s="38">
        <v>6</v>
      </c>
      <c r="DN895" s="38">
        <v>1</v>
      </c>
      <c r="DO895" s="38">
        <v>737</v>
      </c>
    </row>
    <row r="896" spans="1:119" x14ac:dyDescent="0.3">
      <c r="A896" t="s">
        <v>114</v>
      </c>
      <c r="B896">
        <v>3103</v>
      </c>
      <c r="C896">
        <v>1</v>
      </c>
      <c r="D896">
        <v>33</v>
      </c>
      <c r="E896" t="s">
        <v>197</v>
      </c>
      <c r="F896" t="s">
        <v>198</v>
      </c>
      <c r="G896">
        <v>60.006</v>
      </c>
      <c r="H896" t="s">
        <v>165</v>
      </c>
      <c r="I896">
        <v>1</v>
      </c>
      <c r="J896" t="s">
        <v>115</v>
      </c>
      <c r="K896">
        <v>132201385</v>
      </c>
      <c r="L896" t="s">
        <v>116</v>
      </c>
      <c r="M896" t="s">
        <v>166</v>
      </c>
      <c r="N896" t="s">
        <v>117</v>
      </c>
      <c r="O896" t="s">
        <v>199</v>
      </c>
      <c r="Q896" s="2">
        <v>0.31438657407407405</v>
      </c>
      <c r="R896" t="s">
        <v>118</v>
      </c>
      <c r="S896" t="s">
        <v>119</v>
      </c>
      <c r="T896">
        <v>30</v>
      </c>
      <c r="U896">
        <v>6</v>
      </c>
      <c r="V896">
        <v>1</v>
      </c>
      <c r="W896">
        <v>6</v>
      </c>
      <c r="X896">
        <v>6</v>
      </c>
      <c r="Y896">
        <v>0</v>
      </c>
      <c r="BD896" t="s">
        <v>141</v>
      </c>
      <c r="BE896" t="s">
        <v>21</v>
      </c>
      <c r="BP896">
        <v>6</v>
      </c>
      <c r="BQ896">
        <v>22</v>
      </c>
      <c r="BR896" t="s">
        <v>120</v>
      </c>
      <c r="BS896" t="s">
        <v>131</v>
      </c>
      <c r="BT896">
        <v>2</v>
      </c>
      <c r="BU896">
        <v>50</v>
      </c>
      <c r="BV896">
        <v>0</v>
      </c>
      <c r="BW896">
        <v>512</v>
      </c>
      <c r="BX896">
        <v>314</v>
      </c>
      <c r="BY896" t="s">
        <v>125</v>
      </c>
      <c r="BZ896">
        <v>3311</v>
      </c>
      <c r="CA896">
        <v>3311</v>
      </c>
      <c r="CB896">
        <v>-1</v>
      </c>
      <c r="CC896">
        <v>50</v>
      </c>
      <c r="CD896">
        <v>0</v>
      </c>
      <c r="CE896">
        <v>629</v>
      </c>
      <c r="CF896">
        <v>-1</v>
      </c>
      <c r="CG896">
        <v>400</v>
      </c>
      <c r="CH896">
        <v>-1</v>
      </c>
      <c r="CI896" t="s">
        <v>122</v>
      </c>
      <c r="CJ896" t="s">
        <v>127</v>
      </c>
      <c r="CK896" t="s">
        <v>133</v>
      </c>
      <c r="CL896" t="s">
        <v>142</v>
      </c>
      <c r="CM896" t="s">
        <v>109</v>
      </c>
      <c r="CN896" t="s">
        <v>124</v>
      </c>
      <c r="CO896">
        <v>1</v>
      </c>
      <c r="CP896" t="s">
        <v>131</v>
      </c>
      <c r="CQ896">
        <v>3000</v>
      </c>
      <c r="CR896">
        <v>-999999</v>
      </c>
      <c r="CS896">
        <v>0</v>
      </c>
      <c r="CT896">
        <v>1493813</v>
      </c>
      <c r="CU896">
        <v>0</v>
      </c>
      <c r="CV896" t="s">
        <v>131</v>
      </c>
      <c r="CW896">
        <v>660</v>
      </c>
      <c r="CX896">
        <v>1494473</v>
      </c>
      <c r="CZ896" t="s">
        <v>115</v>
      </c>
      <c r="DA896" t="s">
        <v>132</v>
      </c>
      <c r="DB896">
        <v>454</v>
      </c>
      <c r="DC896" t="s">
        <v>128</v>
      </c>
      <c r="DD896" t="s">
        <v>134</v>
      </c>
      <c r="DE896">
        <v>44</v>
      </c>
      <c r="DF896">
        <v>6</v>
      </c>
      <c r="DG896">
        <v>246</v>
      </c>
      <c r="DH896">
        <v>44</v>
      </c>
      <c r="DI896" t="s">
        <v>135</v>
      </c>
      <c r="DJ896" s="38">
        <f t="shared" si="13"/>
        <v>1</v>
      </c>
      <c r="DK896" s="38">
        <v>0</v>
      </c>
      <c r="DL896" s="38">
        <v>6</v>
      </c>
      <c r="DM896" s="38">
        <v>6</v>
      </c>
      <c r="DN896" s="38">
        <v>1</v>
      </c>
      <c r="DO896" s="38">
        <v>660</v>
      </c>
    </row>
    <row r="897" spans="1:119" x14ac:dyDescent="0.3">
      <c r="A897" t="s">
        <v>114</v>
      </c>
      <c r="B897">
        <v>3103</v>
      </c>
      <c r="C897">
        <v>1</v>
      </c>
      <c r="D897">
        <v>33</v>
      </c>
      <c r="E897" t="s">
        <v>197</v>
      </c>
      <c r="F897" t="s">
        <v>198</v>
      </c>
      <c r="G897">
        <v>60.006</v>
      </c>
      <c r="H897" t="s">
        <v>165</v>
      </c>
      <c r="I897">
        <v>1</v>
      </c>
      <c r="J897" t="s">
        <v>115</v>
      </c>
      <c r="K897">
        <v>132201385</v>
      </c>
      <c r="L897" t="s">
        <v>116</v>
      </c>
      <c r="M897" t="s">
        <v>166</v>
      </c>
      <c r="N897" t="s">
        <v>117</v>
      </c>
      <c r="O897" t="s">
        <v>199</v>
      </c>
      <c r="Q897" s="2">
        <v>0.31438657407407405</v>
      </c>
      <c r="R897" t="s">
        <v>118</v>
      </c>
      <c r="S897" t="s">
        <v>119</v>
      </c>
      <c r="T897">
        <v>30</v>
      </c>
      <c r="U897">
        <v>6</v>
      </c>
      <c r="V897">
        <v>1</v>
      </c>
      <c r="W897">
        <v>6</v>
      </c>
      <c r="X897">
        <v>6</v>
      </c>
      <c r="Y897">
        <v>0</v>
      </c>
      <c r="BD897" t="s">
        <v>141</v>
      </c>
      <c r="BE897" t="s">
        <v>21</v>
      </c>
      <c r="BP897">
        <v>7</v>
      </c>
      <c r="BQ897">
        <v>21</v>
      </c>
      <c r="BR897" t="s">
        <v>138</v>
      </c>
      <c r="BS897" t="s">
        <v>131</v>
      </c>
      <c r="BT897">
        <v>2</v>
      </c>
      <c r="BU897">
        <v>50</v>
      </c>
      <c r="BV897">
        <v>1</v>
      </c>
      <c r="BW897">
        <v>512</v>
      </c>
      <c r="BX897">
        <v>314</v>
      </c>
      <c r="BY897" t="s">
        <v>115</v>
      </c>
      <c r="BZ897">
        <v>2942</v>
      </c>
      <c r="CA897">
        <v>2942</v>
      </c>
      <c r="CB897">
        <v>-1</v>
      </c>
      <c r="CC897">
        <v>50</v>
      </c>
      <c r="CD897">
        <v>1</v>
      </c>
      <c r="CE897">
        <v>1188</v>
      </c>
      <c r="CF897">
        <v>-1</v>
      </c>
      <c r="CG897">
        <v>400</v>
      </c>
      <c r="CH897">
        <v>-1</v>
      </c>
      <c r="CI897" t="s">
        <v>122</v>
      </c>
      <c r="CJ897" t="s">
        <v>127</v>
      </c>
      <c r="CK897" t="s">
        <v>133</v>
      </c>
      <c r="CL897" t="s">
        <v>142</v>
      </c>
      <c r="CM897" t="s">
        <v>109</v>
      </c>
      <c r="CN897" t="s">
        <v>124</v>
      </c>
      <c r="CO897">
        <v>1</v>
      </c>
      <c r="CP897" t="s">
        <v>131</v>
      </c>
      <c r="CQ897">
        <v>3000</v>
      </c>
      <c r="CR897">
        <v>-999999</v>
      </c>
      <c r="CS897">
        <v>0</v>
      </c>
      <c r="CT897">
        <v>1499512</v>
      </c>
      <c r="CU897">
        <v>0</v>
      </c>
      <c r="CV897" t="s">
        <v>131</v>
      </c>
      <c r="CW897">
        <v>470</v>
      </c>
      <c r="CX897">
        <v>1499982</v>
      </c>
      <c r="CZ897" t="s">
        <v>115</v>
      </c>
      <c r="DA897" t="s">
        <v>140</v>
      </c>
      <c r="DB897">
        <v>454</v>
      </c>
      <c r="DC897" t="s">
        <v>128</v>
      </c>
      <c r="DD897" t="s">
        <v>134</v>
      </c>
      <c r="DE897">
        <v>42</v>
      </c>
      <c r="DF897">
        <v>6</v>
      </c>
      <c r="DG897">
        <v>247</v>
      </c>
      <c r="DH897">
        <v>42</v>
      </c>
      <c r="DI897" t="s">
        <v>135</v>
      </c>
      <c r="DJ897" s="38">
        <f t="shared" si="13"/>
        <v>1</v>
      </c>
      <c r="DK897" s="38">
        <v>0</v>
      </c>
      <c r="DL897" s="38">
        <v>7</v>
      </c>
      <c r="DM897" s="38">
        <v>6</v>
      </c>
      <c r="DN897" s="38">
        <v>1</v>
      </c>
      <c r="DO897" s="38">
        <v>470</v>
      </c>
    </row>
    <row r="898" spans="1:119" x14ac:dyDescent="0.3">
      <c r="A898" t="s">
        <v>114</v>
      </c>
      <c r="B898">
        <v>3103</v>
      </c>
      <c r="C898">
        <v>1</v>
      </c>
      <c r="D898">
        <v>33</v>
      </c>
      <c r="E898" t="s">
        <v>197</v>
      </c>
      <c r="F898" t="s">
        <v>198</v>
      </c>
      <c r="G898">
        <v>60.006</v>
      </c>
      <c r="H898" t="s">
        <v>165</v>
      </c>
      <c r="I898">
        <v>1</v>
      </c>
      <c r="J898" t="s">
        <v>115</v>
      </c>
      <c r="K898">
        <v>132201385</v>
      </c>
      <c r="L898" t="s">
        <v>116</v>
      </c>
      <c r="M898" t="s">
        <v>166</v>
      </c>
      <c r="N898" t="s">
        <v>117</v>
      </c>
      <c r="O898" t="s">
        <v>199</v>
      </c>
      <c r="Q898" s="2">
        <v>0.31438657407407405</v>
      </c>
      <c r="R898" t="s">
        <v>118</v>
      </c>
      <c r="S898" t="s">
        <v>119</v>
      </c>
      <c r="T898">
        <v>30</v>
      </c>
      <c r="U898">
        <v>6</v>
      </c>
      <c r="V898">
        <v>1</v>
      </c>
      <c r="W898">
        <v>6</v>
      </c>
      <c r="X898">
        <v>6</v>
      </c>
      <c r="Y898">
        <v>0</v>
      </c>
      <c r="BD898" t="s">
        <v>141</v>
      </c>
      <c r="BE898" t="s">
        <v>21</v>
      </c>
      <c r="BP898">
        <v>8</v>
      </c>
      <c r="BQ898">
        <v>13</v>
      </c>
      <c r="BR898" t="s">
        <v>138</v>
      </c>
      <c r="BS898" t="s">
        <v>131</v>
      </c>
      <c r="BT898">
        <v>2</v>
      </c>
      <c r="BU898">
        <v>50</v>
      </c>
      <c r="BV898">
        <v>0</v>
      </c>
      <c r="BW898">
        <v>512</v>
      </c>
      <c r="BX898">
        <v>-100</v>
      </c>
      <c r="BY898" t="s">
        <v>115</v>
      </c>
      <c r="BZ898">
        <v>2684</v>
      </c>
      <c r="CA898">
        <v>2684</v>
      </c>
      <c r="CB898">
        <v>-1</v>
      </c>
      <c r="CC898">
        <v>50</v>
      </c>
      <c r="CD898">
        <v>0</v>
      </c>
      <c r="CE898">
        <v>1295</v>
      </c>
      <c r="CF898">
        <v>-1</v>
      </c>
      <c r="CG898">
        <v>400</v>
      </c>
      <c r="CH898">
        <v>-1</v>
      </c>
      <c r="CI898" t="s">
        <v>122</v>
      </c>
      <c r="CJ898" t="s">
        <v>137</v>
      </c>
      <c r="CK898" t="s">
        <v>127</v>
      </c>
      <c r="CL898" t="s">
        <v>142</v>
      </c>
      <c r="CM898" t="s">
        <v>109</v>
      </c>
      <c r="CN898" t="s">
        <v>124</v>
      </c>
      <c r="CO898">
        <v>1</v>
      </c>
      <c r="CP898" t="s">
        <v>131</v>
      </c>
      <c r="CQ898">
        <v>3000</v>
      </c>
      <c r="CR898">
        <v>-999999</v>
      </c>
      <c r="CS898">
        <v>0</v>
      </c>
      <c r="CT898">
        <v>1504745</v>
      </c>
      <c r="CU898">
        <v>0</v>
      </c>
      <c r="CV898" t="s">
        <v>131</v>
      </c>
      <c r="CW898">
        <v>621</v>
      </c>
      <c r="CX898">
        <v>1505366</v>
      </c>
      <c r="CZ898" t="s">
        <v>115</v>
      </c>
      <c r="DA898" t="s">
        <v>140</v>
      </c>
      <c r="DB898">
        <v>314</v>
      </c>
      <c r="DC898" t="s">
        <v>128</v>
      </c>
      <c r="DD898" t="s">
        <v>134</v>
      </c>
      <c r="DE898">
        <v>26</v>
      </c>
      <c r="DF898">
        <v>6</v>
      </c>
      <c r="DG898">
        <v>248</v>
      </c>
      <c r="DH898">
        <v>26</v>
      </c>
      <c r="DI898" t="s">
        <v>136</v>
      </c>
      <c r="DJ898" s="38">
        <f t="shared" si="13"/>
        <v>1</v>
      </c>
      <c r="DK898" s="38">
        <v>0</v>
      </c>
      <c r="DL898" s="38">
        <v>8</v>
      </c>
      <c r="DM898" s="38">
        <v>6</v>
      </c>
      <c r="DN898" s="38">
        <v>1</v>
      </c>
      <c r="DO898" s="38">
        <v>621</v>
      </c>
    </row>
    <row r="899" spans="1:119" x14ac:dyDescent="0.3">
      <c r="A899" t="s">
        <v>114</v>
      </c>
      <c r="B899">
        <v>3103</v>
      </c>
      <c r="C899">
        <v>1</v>
      </c>
      <c r="D899">
        <v>33</v>
      </c>
      <c r="E899" t="s">
        <v>197</v>
      </c>
      <c r="F899" t="s">
        <v>198</v>
      </c>
      <c r="G899">
        <v>60.006</v>
      </c>
      <c r="H899" t="s">
        <v>165</v>
      </c>
      <c r="I899">
        <v>1</v>
      </c>
      <c r="J899" t="s">
        <v>115</v>
      </c>
      <c r="K899">
        <v>132201385</v>
      </c>
      <c r="L899" t="s">
        <v>116</v>
      </c>
      <c r="M899" t="s">
        <v>166</v>
      </c>
      <c r="N899" t="s">
        <v>117</v>
      </c>
      <c r="O899" t="s">
        <v>199</v>
      </c>
      <c r="Q899" s="2">
        <v>0.31438657407407405</v>
      </c>
      <c r="R899" t="s">
        <v>118</v>
      </c>
      <c r="S899" t="s">
        <v>119</v>
      </c>
      <c r="T899">
        <v>30</v>
      </c>
      <c r="U899">
        <v>6</v>
      </c>
      <c r="V899">
        <v>1</v>
      </c>
      <c r="W899">
        <v>6</v>
      </c>
      <c r="X899">
        <v>6</v>
      </c>
      <c r="Y899">
        <v>0</v>
      </c>
      <c r="BD899" t="s">
        <v>141</v>
      </c>
      <c r="BE899" t="s">
        <v>21</v>
      </c>
      <c r="BP899">
        <v>9</v>
      </c>
      <c r="BQ899">
        <v>4</v>
      </c>
      <c r="BR899" t="s">
        <v>120</v>
      </c>
      <c r="BS899" t="s">
        <v>121</v>
      </c>
      <c r="BT899">
        <v>1</v>
      </c>
      <c r="BU899">
        <v>50</v>
      </c>
      <c r="BV899">
        <v>1</v>
      </c>
      <c r="BW899">
        <v>512</v>
      </c>
      <c r="BX899">
        <v>-100</v>
      </c>
      <c r="BY899" t="s">
        <v>115</v>
      </c>
      <c r="BZ899">
        <v>2636</v>
      </c>
      <c r="CA899">
        <v>2636</v>
      </c>
      <c r="CB899">
        <v>-1</v>
      </c>
      <c r="CC899">
        <v>50</v>
      </c>
      <c r="CD899">
        <v>1</v>
      </c>
      <c r="CE899">
        <v>1233</v>
      </c>
      <c r="CF899">
        <v>-1</v>
      </c>
      <c r="CG899">
        <v>400</v>
      </c>
      <c r="CH899">
        <v>-1</v>
      </c>
      <c r="CI899" t="s">
        <v>122</v>
      </c>
      <c r="CJ899" t="s">
        <v>137</v>
      </c>
      <c r="CK899" t="s">
        <v>133</v>
      </c>
      <c r="CL899" t="s">
        <v>142</v>
      </c>
      <c r="CM899" t="s">
        <v>109</v>
      </c>
      <c r="CN899" t="s">
        <v>124</v>
      </c>
      <c r="CO899">
        <v>1</v>
      </c>
      <c r="CP899" t="s">
        <v>121</v>
      </c>
      <c r="CQ899">
        <v>3000</v>
      </c>
      <c r="CR899">
        <v>-999999</v>
      </c>
      <c r="CS899">
        <v>0</v>
      </c>
      <c r="CT899">
        <v>1509811</v>
      </c>
      <c r="CU899">
        <v>0</v>
      </c>
      <c r="CV899" t="s">
        <v>121</v>
      </c>
      <c r="CW899">
        <v>731</v>
      </c>
      <c r="CX899">
        <v>1510542</v>
      </c>
      <c r="CZ899" t="s">
        <v>125</v>
      </c>
      <c r="DA899" t="s">
        <v>126</v>
      </c>
      <c r="DB899">
        <v>454</v>
      </c>
      <c r="DC899" t="s">
        <v>128</v>
      </c>
      <c r="DD899" t="s">
        <v>129</v>
      </c>
      <c r="DE899">
        <v>7</v>
      </c>
      <c r="DF899">
        <v>6</v>
      </c>
      <c r="DG899">
        <v>249</v>
      </c>
      <c r="DH899">
        <v>7</v>
      </c>
      <c r="DI899" t="s">
        <v>136</v>
      </c>
      <c r="DJ899" s="38">
        <f t="shared" si="13"/>
        <v>1</v>
      </c>
      <c r="DK899" s="38">
        <v>0</v>
      </c>
      <c r="DL899" s="38">
        <v>9</v>
      </c>
      <c r="DM899" s="38">
        <v>6</v>
      </c>
      <c r="DN899" s="38">
        <v>1</v>
      </c>
      <c r="DO899" s="38">
        <v>731</v>
      </c>
    </row>
    <row r="900" spans="1:119" x14ac:dyDescent="0.3">
      <c r="A900" t="s">
        <v>114</v>
      </c>
      <c r="B900">
        <v>3103</v>
      </c>
      <c r="C900">
        <v>1</v>
      </c>
      <c r="D900">
        <v>33</v>
      </c>
      <c r="E900" t="s">
        <v>197</v>
      </c>
      <c r="F900" t="s">
        <v>198</v>
      </c>
      <c r="G900">
        <v>60.006</v>
      </c>
      <c r="H900" t="s">
        <v>165</v>
      </c>
      <c r="I900">
        <v>1</v>
      </c>
      <c r="J900" t="s">
        <v>115</v>
      </c>
      <c r="K900">
        <v>132201385</v>
      </c>
      <c r="L900" t="s">
        <v>116</v>
      </c>
      <c r="M900" t="s">
        <v>166</v>
      </c>
      <c r="N900" t="s">
        <v>117</v>
      </c>
      <c r="O900" t="s">
        <v>199</v>
      </c>
      <c r="Q900" s="2">
        <v>0.31438657407407405</v>
      </c>
      <c r="R900" t="s">
        <v>118</v>
      </c>
      <c r="S900" t="s">
        <v>119</v>
      </c>
      <c r="T900">
        <v>30</v>
      </c>
      <c r="U900">
        <v>6</v>
      </c>
      <c r="V900">
        <v>1</v>
      </c>
      <c r="W900">
        <v>6</v>
      </c>
      <c r="X900">
        <v>6</v>
      </c>
      <c r="Y900">
        <v>0</v>
      </c>
      <c r="BD900" t="s">
        <v>141</v>
      </c>
      <c r="BE900" t="s">
        <v>21</v>
      </c>
      <c r="BP900">
        <v>10</v>
      </c>
      <c r="BQ900">
        <v>10</v>
      </c>
      <c r="BR900" t="s">
        <v>120</v>
      </c>
      <c r="BS900" t="s">
        <v>121</v>
      </c>
      <c r="BT900">
        <v>1</v>
      </c>
      <c r="BU900">
        <v>50</v>
      </c>
      <c r="BV900">
        <v>1</v>
      </c>
      <c r="BW900">
        <v>512</v>
      </c>
      <c r="BX900">
        <v>314</v>
      </c>
      <c r="BY900" t="s">
        <v>115</v>
      </c>
      <c r="BZ900">
        <v>2445</v>
      </c>
      <c r="CA900">
        <v>2445</v>
      </c>
      <c r="CB900">
        <v>-1</v>
      </c>
      <c r="CC900">
        <v>50</v>
      </c>
      <c r="CD900">
        <v>1</v>
      </c>
      <c r="CE900">
        <v>1057</v>
      </c>
      <c r="CF900">
        <v>-1</v>
      </c>
      <c r="CG900">
        <v>400</v>
      </c>
      <c r="CH900">
        <v>-1</v>
      </c>
      <c r="CI900" t="s">
        <v>122</v>
      </c>
      <c r="CJ900" t="s">
        <v>127</v>
      </c>
      <c r="CK900" t="s">
        <v>133</v>
      </c>
      <c r="CL900" t="s">
        <v>142</v>
      </c>
      <c r="CM900" t="s">
        <v>109</v>
      </c>
      <c r="CN900" t="s">
        <v>124</v>
      </c>
      <c r="CO900">
        <v>1</v>
      </c>
      <c r="CP900" t="s">
        <v>121</v>
      </c>
      <c r="CQ900">
        <v>3000</v>
      </c>
      <c r="CR900">
        <v>-999999</v>
      </c>
      <c r="CS900">
        <v>0</v>
      </c>
      <c r="CT900">
        <v>1514777</v>
      </c>
      <c r="CU900">
        <v>0</v>
      </c>
      <c r="CV900" t="s">
        <v>121</v>
      </c>
      <c r="CW900">
        <v>1098</v>
      </c>
      <c r="CX900">
        <v>1515875</v>
      </c>
      <c r="CZ900" t="s">
        <v>125</v>
      </c>
      <c r="DA900" t="s">
        <v>126</v>
      </c>
      <c r="DB900">
        <v>454</v>
      </c>
      <c r="DC900" t="s">
        <v>128</v>
      </c>
      <c r="DD900" t="s">
        <v>129</v>
      </c>
      <c r="DE900">
        <v>19</v>
      </c>
      <c r="DF900">
        <v>6</v>
      </c>
      <c r="DG900">
        <v>250</v>
      </c>
      <c r="DH900">
        <v>19</v>
      </c>
      <c r="DI900" t="s">
        <v>135</v>
      </c>
      <c r="DJ900" s="38">
        <f t="shared" ref="DJ900:DJ963" si="14">IF(CV900=CP900,1,0)</f>
        <v>1</v>
      </c>
      <c r="DK900" s="38">
        <v>0</v>
      </c>
      <c r="DL900" s="38">
        <v>10</v>
      </c>
      <c r="DM900" s="38">
        <v>6</v>
      </c>
      <c r="DN900" s="38">
        <v>1</v>
      </c>
      <c r="DO900" s="38">
        <v>1098</v>
      </c>
    </row>
    <row r="901" spans="1:119" x14ac:dyDescent="0.3">
      <c r="A901" t="s">
        <v>114</v>
      </c>
      <c r="B901">
        <v>3103</v>
      </c>
      <c r="C901">
        <v>1</v>
      </c>
      <c r="D901">
        <v>33</v>
      </c>
      <c r="E901" t="s">
        <v>197</v>
      </c>
      <c r="F901" t="s">
        <v>198</v>
      </c>
      <c r="G901">
        <v>60.006</v>
      </c>
      <c r="H901" t="s">
        <v>165</v>
      </c>
      <c r="I901">
        <v>1</v>
      </c>
      <c r="J901" t="s">
        <v>115</v>
      </c>
      <c r="K901">
        <v>132201385</v>
      </c>
      <c r="L901" t="s">
        <v>116</v>
      </c>
      <c r="M901" t="s">
        <v>166</v>
      </c>
      <c r="N901" t="s">
        <v>117</v>
      </c>
      <c r="O901" t="s">
        <v>199</v>
      </c>
      <c r="Q901" s="2">
        <v>0.31438657407407405</v>
      </c>
      <c r="R901" t="s">
        <v>118</v>
      </c>
      <c r="S901" t="s">
        <v>119</v>
      </c>
      <c r="T901">
        <v>30</v>
      </c>
      <c r="U901">
        <v>6</v>
      </c>
      <c r="V901">
        <v>1</v>
      </c>
      <c r="W901">
        <v>6</v>
      </c>
      <c r="X901">
        <v>6</v>
      </c>
      <c r="Y901">
        <v>0</v>
      </c>
      <c r="BD901" t="s">
        <v>141</v>
      </c>
      <c r="BE901" t="s">
        <v>21</v>
      </c>
      <c r="BP901">
        <v>11</v>
      </c>
      <c r="BQ901">
        <v>17</v>
      </c>
      <c r="BR901" t="s">
        <v>138</v>
      </c>
      <c r="BS901" t="s">
        <v>121</v>
      </c>
      <c r="BT901">
        <v>1</v>
      </c>
      <c r="BU901">
        <v>50</v>
      </c>
      <c r="BV901">
        <v>1</v>
      </c>
      <c r="BW901">
        <v>512</v>
      </c>
      <c r="BX901">
        <v>314</v>
      </c>
      <c r="BY901" t="s">
        <v>125</v>
      </c>
      <c r="BZ901">
        <v>3390</v>
      </c>
      <c r="CA901">
        <v>3390</v>
      </c>
      <c r="CB901">
        <v>-1</v>
      </c>
      <c r="CC901">
        <v>50</v>
      </c>
      <c r="CD901">
        <v>1</v>
      </c>
      <c r="CE901">
        <v>588</v>
      </c>
      <c r="CF901">
        <v>-1</v>
      </c>
      <c r="CG901">
        <v>400</v>
      </c>
      <c r="CH901">
        <v>-1</v>
      </c>
      <c r="CI901" t="s">
        <v>122</v>
      </c>
      <c r="CJ901" t="s">
        <v>127</v>
      </c>
      <c r="CK901" t="s">
        <v>127</v>
      </c>
      <c r="CL901" t="s">
        <v>142</v>
      </c>
      <c r="CM901" t="s">
        <v>109</v>
      </c>
      <c r="CN901" t="s">
        <v>124</v>
      </c>
      <c r="CO901">
        <v>1</v>
      </c>
      <c r="CP901" t="s">
        <v>121</v>
      </c>
      <c r="CQ901">
        <v>3000</v>
      </c>
      <c r="CR901">
        <v>-999999</v>
      </c>
      <c r="CS901">
        <v>0</v>
      </c>
      <c r="CT901">
        <v>1519460</v>
      </c>
      <c r="CU901">
        <v>0</v>
      </c>
      <c r="CV901" t="s">
        <v>121</v>
      </c>
      <c r="CW901">
        <v>622</v>
      </c>
      <c r="CX901">
        <v>1520082</v>
      </c>
      <c r="CZ901" t="s">
        <v>125</v>
      </c>
      <c r="DA901" t="s">
        <v>139</v>
      </c>
      <c r="DB901">
        <v>314</v>
      </c>
      <c r="DC901" t="s">
        <v>128</v>
      </c>
      <c r="DD901" t="s">
        <v>134</v>
      </c>
      <c r="DE901">
        <v>33</v>
      </c>
      <c r="DF901">
        <v>6</v>
      </c>
      <c r="DG901">
        <v>251</v>
      </c>
      <c r="DH901">
        <v>33</v>
      </c>
      <c r="DI901" t="s">
        <v>130</v>
      </c>
      <c r="DJ901" s="38">
        <f t="shared" si="14"/>
        <v>1</v>
      </c>
      <c r="DK901" s="38">
        <v>0</v>
      </c>
      <c r="DL901" s="38">
        <v>11</v>
      </c>
      <c r="DM901" s="38">
        <v>6</v>
      </c>
      <c r="DN901" s="38">
        <v>1</v>
      </c>
      <c r="DO901" s="38">
        <v>622</v>
      </c>
    </row>
    <row r="902" spans="1:119" x14ac:dyDescent="0.3">
      <c r="A902" t="s">
        <v>114</v>
      </c>
      <c r="B902">
        <v>3103</v>
      </c>
      <c r="C902">
        <v>1</v>
      </c>
      <c r="D902">
        <v>33</v>
      </c>
      <c r="E902" t="s">
        <v>197</v>
      </c>
      <c r="F902" t="s">
        <v>198</v>
      </c>
      <c r="G902">
        <v>60.006</v>
      </c>
      <c r="H902" t="s">
        <v>165</v>
      </c>
      <c r="I902">
        <v>1</v>
      </c>
      <c r="J902" t="s">
        <v>115</v>
      </c>
      <c r="K902">
        <v>132201385</v>
      </c>
      <c r="L902" t="s">
        <v>116</v>
      </c>
      <c r="M902" t="s">
        <v>166</v>
      </c>
      <c r="N902" t="s">
        <v>117</v>
      </c>
      <c r="O902" t="s">
        <v>199</v>
      </c>
      <c r="Q902" s="2">
        <v>0.31438657407407405</v>
      </c>
      <c r="R902" t="s">
        <v>118</v>
      </c>
      <c r="S902" t="s">
        <v>119</v>
      </c>
      <c r="T902">
        <v>30</v>
      </c>
      <c r="U902">
        <v>6</v>
      </c>
      <c r="V902">
        <v>1</v>
      </c>
      <c r="W902">
        <v>6</v>
      </c>
      <c r="X902">
        <v>6</v>
      </c>
      <c r="Y902">
        <v>0</v>
      </c>
      <c r="BD902" t="s">
        <v>141</v>
      </c>
      <c r="BE902" t="s">
        <v>21</v>
      </c>
      <c r="BP902">
        <v>12</v>
      </c>
      <c r="BQ902">
        <v>16</v>
      </c>
      <c r="BR902" t="s">
        <v>120</v>
      </c>
      <c r="BS902" t="s">
        <v>131</v>
      </c>
      <c r="BT902">
        <v>2</v>
      </c>
      <c r="BU902">
        <v>50</v>
      </c>
      <c r="BV902">
        <v>0</v>
      </c>
      <c r="BW902">
        <v>512</v>
      </c>
      <c r="BX902">
        <v>-100</v>
      </c>
      <c r="BY902" t="s">
        <v>125</v>
      </c>
      <c r="BZ902">
        <v>2659</v>
      </c>
      <c r="CA902">
        <v>2659</v>
      </c>
      <c r="CB902">
        <v>-1</v>
      </c>
      <c r="CC902">
        <v>50</v>
      </c>
      <c r="CD902">
        <v>0</v>
      </c>
      <c r="CE902">
        <v>1301</v>
      </c>
      <c r="CF902">
        <v>-1</v>
      </c>
      <c r="CG902">
        <v>400</v>
      </c>
      <c r="CH902">
        <v>-1</v>
      </c>
      <c r="CI902" t="s">
        <v>122</v>
      </c>
      <c r="CJ902" t="s">
        <v>137</v>
      </c>
      <c r="CK902" t="s">
        <v>133</v>
      </c>
      <c r="CL902" t="s">
        <v>142</v>
      </c>
      <c r="CM902" t="s">
        <v>109</v>
      </c>
      <c r="CN902" t="s">
        <v>124</v>
      </c>
      <c r="CO902">
        <v>1</v>
      </c>
      <c r="CP902" t="s">
        <v>131</v>
      </c>
      <c r="CQ902">
        <v>3000</v>
      </c>
      <c r="CR902">
        <v>-999999</v>
      </c>
      <c r="CS902">
        <v>0</v>
      </c>
      <c r="CT902">
        <v>1525310</v>
      </c>
      <c r="CU902">
        <v>0</v>
      </c>
      <c r="CV902" t="s">
        <v>131</v>
      </c>
      <c r="CW902">
        <v>640</v>
      </c>
      <c r="CX902">
        <v>1525950</v>
      </c>
      <c r="CZ902" t="s">
        <v>115</v>
      </c>
      <c r="DA902" t="s">
        <v>132</v>
      </c>
      <c r="DB902">
        <v>454</v>
      </c>
      <c r="DC902" t="s">
        <v>128</v>
      </c>
      <c r="DD902" t="s">
        <v>134</v>
      </c>
      <c r="DE902">
        <v>32</v>
      </c>
      <c r="DF902">
        <v>6</v>
      </c>
      <c r="DG902">
        <v>252</v>
      </c>
      <c r="DH902">
        <v>32</v>
      </c>
      <c r="DI902" t="s">
        <v>136</v>
      </c>
      <c r="DJ902" s="38">
        <f t="shared" si="14"/>
        <v>1</v>
      </c>
      <c r="DK902" s="38">
        <v>0</v>
      </c>
      <c r="DL902" s="38">
        <v>12</v>
      </c>
      <c r="DM902" s="38">
        <v>6</v>
      </c>
      <c r="DN902" s="38">
        <v>1</v>
      </c>
      <c r="DO902" s="38">
        <v>640</v>
      </c>
    </row>
    <row r="903" spans="1:119" x14ac:dyDescent="0.3">
      <c r="A903" t="s">
        <v>114</v>
      </c>
      <c r="B903">
        <v>3103</v>
      </c>
      <c r="C903">
        <v>1</v>
      </c>
      <c r="D903">
        <v>33</v>
      </c>
      <c r="E903" t="s">
        <v>197</v>
      </c>
      <c r="F903" t="s">
        <v>198</v>
      </c>
      <c r="G903">
        <v>60.006</v>
      </c>
      <c r="H903" t="s">
        <v>165</v>
      </c>
      <c r="I903">
        <v>1</v>
      </c>
      <c r="J903" t="s">
        <v>115</v>
      </c>
      <c r="K903">
        <v>132201385</v>
      </c>
      <c r="L903" t="s">
        <v>116</v>
      </c>
      <c r="M903" t="s">
        <v>166</v>
      </c>
      <c r="N903" t="s">
        <v>117</v>
      </c>
      <c r="O903" t="s">
        <v>199</v>
      </c>
      <c r="Q903" s="2">
        <v>0.31438657407407405</v>
      </c>
      <c r="R903" t="s">
        <v>118</v>
      </c>
      <c r="S903" t="s">
        <v>119</v>
      </c>
      <c r="T903">
        <v>30</v>
      </c>
      <c r="U903">
        <v>6</v>
      </c>
      <c r="V903">
        <v>1</v>
      </c>
      <c r="W903">
        <v>6</v>
      </c>
      <c r="X903">
        <v>6</v>
      </c>
      <c r="Y903">
        <v>0</v>
      </c>
      <c r="BD903" t="s">
        <v>141</v>
      </c>
      <c r="BE903" t="s">
        <v>21</v>
      </c>
      <c r="BP903">
        <v>13</v>
      </c>
      <c r="BQ903">
        <v>9</v>
      </c>
      <c r="BR903" t="s">
        <v>138</v>
      </c>
      <c r="BS903" t="s">
        <v>121</v>
      </c>
      <c r="BT903">
        <v>1</v>
      </c>
      <c r="BU903">
        <v>50</v>
      </c>
      <c r="BV903">
        <v>0</v>
      </c>
      <c r="BW903">
        <v>512</v>
      </c>
      <c r="BX903">
        <v>314</v>
      </c>
      <c r="BY903" t="s">
        <v>125</v>
      </c>
      <c r="BZ903">
        <v>3180</v>
      </c>
      <c r="CA903">
        <v>3180</v>
      </c>
      <c r="CB903">
        <v>-1</v>
      </c>
      <c r="CC903">
        <v>50</v>
      </c>
      <c r="CD903">
        <v>0</v>
      </c>
      <c r="CE903">
        <v>749</v>
      </c>
      <c r="CF903">
        <v>-1</v>
      </c>
      <c r="CG903">
        <v>400</v>
      </c>
      <c r="CH903">
        <v>-1</v>
      </c>
      <c r="CI903" t="s">
        <v>122</v>
      </c>
      <c r="CJ903" t="s">
        <v>127</v>
      </c>
      <c r="CK903" t="s">
        <v>133</v>
      </c>
      <c r="CL903" t="s">
        <v>142</v>
      </c>
      <c r="CM903" t="s">
        <v>109</v>
      </c>
      <c r="CN903" t="s">
        <v>124</v>
      </c>
      <c r="CO903">
        <v>1</v>
      </c>
      <c r="CP903" t="s">
        <v>121</v>
      </c>
      <c r="CQ903">
        <v>3000</v>
      </c>
      <c r="CR903">
        <v>-999999</v>
      </c>
      <c r="CS903">
        <v>0</v>
      </c>
      <c r="CT903">
        <v>1529876</v>
      </c>
      <c r="CU903">
        <v>0</v>
      </c>
      <c r="CV903" t="s">
        <v>121</v>
      </c>
      <c r="CW903">
        <v>671</v>
      </c>
      <c r="CX903">
        <v>1530547</v>
      </c>
      <c r="CZ903" t="s">
        <v>125</v>
      </c>
      <c r="DA903" t="s">
        <v>139</v>
      </c>
      <c r="DB903">
        <v>454</v>
      </c>
      <c r="DC903" t="s">
        <v>128</v>
      </c>
      <c r="DD903" t="s">
        <v>129</v>
      </c>
      <c r="DE903">
        <v>17</v>
      </c>
      <c r="DF903">
        <v>6</v>
      </c>
      <c r="DG903">
        <v>253</v>
      </c>
      <c r="DH903">
        <v>17</v>
      </c>
      <c r="DI903" t="s">
        <v>135</v>
      </c>
      <c r="DJ903" s="38">
        <f t="shared" si="14"/>
        <v>1</v>
      </c>
      <c r="DK903" s="38">
        <v>0</v>
      </c>
      <c r="DL903" s="38">
        <v>13</v>
      </c>
      <c r="DM903" s="38">
        <v>6</v>
      </c>
      <c r="DN903" s="38">
        <v>1</v>
      </c>
      <c r="DO903" s="38">
        <v>671</v>
      </c>
    </row>
    <row r="904" spans="1:119" x14ac:dyDescent="0.3">
      <c r="A904" t="s">
        <v>114</v>
      </c>
      <c r="B904">
        <v>3103</v>
      </c>
      <c r="C904">
        <v>1</v>
      </c>
      <c r="D904">
        <v>33</v>
      </c>
      <c r="E904" t="s">
        <v>197</v>
      </c>
      <c r="F904" t="s">
        <v>198</v>
      </c>
      <c r="G904">
        <v>60.006</v>
      </c>
      <c r="H904" t="s">
        <v>165</v>
      </c>
      <c r="I904">
        <v>1</v>
      </c>
      <c r="J904" t="s">
        <v>115</v>
      </c>
      <c r="K904">
        <v>132201385</v>
      </c>
      <c r="L904" t="s">
        <v>116</v>
      </c>
      <c r="M904" t="s">
        <v>166</v>
      </c>
      <c r="N904" t="s">
        <v>117</v>
      </c>
      <c r="O904" t="s">
        <v>199</v>
      </c>
      <c r="Q904" s="2">
        <v>0.31438657407407405</v>
      </c>
      <c r="R904" t="s">
        <v>118</v>
      </c>
      <c r="S904" t="s">
        <v>119</v>
      </c>
      <c r="T904">
        <v>30</v>
      </c>
      <c r="U904">
        <v>6</v>
      </c>
      <c r="V904">
        <v>1</v>
      </c>
      <c r="W904">
        <v>6</v>
      </c>
      <c r="X904">
        <v>6</v>
      </c>
      <c r="Y904">
        <v>0</v>
      </c>
      <c r="BD904" t="s">
        <v>141</v>
      </c>
      <c r="BE904" t="s">
        <v>21</v>
      </c>
      <c r="BP904">
        <v>14</v>
      </c>
      <c r="BQ904">
        <v>24</v>
      </c>
      <c r="BR904" t="s">
        <v>120</v>
      </c>
      <c r="BS904" t="s">
        <v>121</v>
      </c>
      <c r="BT904">
        <v>1</v>
      </c>
      <c r="BU904">
        <v>50</v>
      </c>
      <c r="BV904">
        <v>1</v>
      </c>
      <c r="BW904">
        <v>512</v>
      </c>
      <c r="BX904">
        <v>454</v>
      </c>
      <c r="BY904" t="s">
        <v>115</v>
      </c>
      <c r="BZ904">
        <v>2280</v>
      </c>
      <c r="CA904">
        <v>2280</v>
      </c>
      <c r="CB904">
        <v>-1</v>
      </c>
      <c r="CC904">
        <v>50</v>
      </c>
      <c r="CD904">
        <v>1</v>
      </c>
      <c r="CE904">
        <v>1483</v>
      </c>
      <c r="CF904">
        <v>-1</v>
      </c>
      <c r="CG904">
        <v>400</v>
      </c>
      <c r="CH904">
        <v>-1</v>
      </c>
      <c r="CI904" t="s">
        <v>122</v>
      </c>
      <c r="CJ904" t="s">
        <v>133</v>
      </c>
      <c r="CK904" t="s">
        <v>127</v>
      </c>
      <c r="CL904" t="s">
        <v>142</v>
      </c>
      <c r="CM904" t="s">
        <v>109</v>
      </c>
      <c r="CN904" t="s">
        <v>124</v>
      </c>
      <c r="CO904">
        <v>1</v>
      </c>
      <c r="CP904" t="s">
        <v>121</v>
      </c>
      <c r="CQ904">
        <v>3000</v>
      </c>
      <c r="CR904">
        <v>-999999</v>
      </c>
      <c r="CS904">
        <v>0</v>
      </c>
      <c r="CT904">
        <v>1535725</v>
      </c>
      <c r="CU904">
        <v>0</v>
      </c>
      <c r="CV904" t="s">
        <v>121</v>
      </c>
      <c r="CW904">
        <v>837</v>
      </c>
      <c r="CX904">
        <v>1536562</v>
      </c>
      <c r="CZ904" t="s">
        <v>125</v>
      </c>
      <c r="DA904" t="s">
        <v>126</v>
      </c>
      <c r="DB904">
        <v>314</v>
      </c>
      <c r="DC904" t="s">
        <v>128</v>
      </c>
      <c r="DD904" t="s">
        <v>134</v>
      </c>
      <c r="DE904">
        <v>47</v>
      </c>
      <c r="DF904">
        <v>6</v>
      </c>
      <c r="DG904">
        <v>254</v>
      </c>
      <c r="DH904">
        <v>47</v>
      </c>
      <c r="DI904" t="s">
        <v>135</v>
      </c>
      <c r="DJ904" s="38">
        <f t="shared" si="14"/>
        <v>1</v>
      </c>
      <c r="DK904" s="38">
        <v>0</v>
      </c>
      <c r="DL904" s="38">
        <v>14</v>
      </c>
      <c r="DM904" s="38">
        <v>6</v>
      </c>
      <c r="DN904" s="38">
        <v>1</v>
      </c>
      <c r="DO904" s="38">
        <v>837</v>
      </c>
    </row>
    <row r="905" spans="1:119" x14ac:dyDescent="0.3">
      <c r="A905" t="s">
        <v>114</v>
      </c>
      <c r="B905">
        <v>3103</v>
      </c>
      <c r="C905">
        <v>1</v>
      </c>
      <c r="D905">
        <v>33</v>
      </c>
      <c r="E905" t="s">
        <v>197</v>
      </c>
      <c r="F905" t="s">
        <v>198</v>
      </c>
      <c r="G905">
        <v>60.006</v>
      </c>
      <c r="H905" t="s">
        <v>165</v>
      </c>
      <c r="I905">
        <v>1</v>
      </c>
      <c r="J905" t="s">
        <v>115</v>
      </c>
      <c r="K905">
        <v>132201385</v>
      </c>
      <c r="L905" t="s">
        <v>116</v>
      </c>
      <c r="M905" t="s">
        <v>166</v>
      </c>
      <c r="N905" t="s">
        <v>117</v>
      </c>
      <c r="O905" t="s">
        <v>199</v>
      </c>
      <c r="Q905" s="2">
        <v>0.31438657407407405</v>
      </c>
      <c r="R905" t="s">
        <v>118</v>
      </c>
      <c r="S905" t="s">
        <v>119</v>
      </c>
      <c r="T905">
        <v>30</v>
      </c>
      <c r="U905">
        <v>6</v>
      </c>
      <c r="V905">
        <v>1</v>
      </c>
      <c r="W905">
        <v>6</v>
      </c>
      <c r="X905">
        <v>6</v>
      </c>
      <c r="Y905">
        <v>0</v>
      </c>
      <c r="BD905" t="s">
        <v>141</v>
      </c>
      <c r="BE905" t="s">
        <v>21</v>
      </c>
      <c r="BP905">
        <v>15</v>
      </c>
      <c r="BQ905">
        <v>10</v>
      </c>
      <c r="BR905" t="s">
        <v>120</v>
      </c>
      <c r="BS905" t="s">
        <v>131</v>
      </c>
      <c r="BT905">
        <v>2</v>
      </c>
      <c r="BU905">
        <v>50</v>
      </c>
      <c r="BV905">
        <v>0</v>
      </c>
      <c r="BW905">
        <v>512</v>
      </c>
      <c r="BX905">
        <v>314</v>
      </c>
      <c r="BY905" t="s">
        <v>125</v>
      </c>
      <c r="BZ905">
        <v>2438</v>
      </c>
      <c r="CA905">
        <v>2438</v>
      </c>
      <c r="CB905">
        <v>-1</v>
      </c>
      <c r="CC905">
        <v>50</v>
      </c>
      <c r="CD905">
        <v>0</v>
      </c>
      <c r="CE905">
        <v>1416</v>
      </c>
      <c r="CF905">
        <v>-1</v>
      </c>
      <c r="CG905">
        <v>400</v>
      </c>
      <c r="CH905">
        <v>-1</v>
      </c>
      <c r="CI905" t="s">
        <v>122</v>
      </c>
      <c r="CJ905" t="s">
        <v>127</v>
      </c>
      <c r="CK905" t="s">
        <v>133</v>
      </c>
      <c r="CL905" t="s">
        <v>142</v>
      </c>
      <c r="CM905" t="s">
        <v>109</v>
      </c>
      <c r="CN905" t="s">
        <v>124</v>
      </c>
      <c r="CO905">
        <v>1</v>
      </c>
      <c r="CP905" t="s">
        <v>131</v>
      </c>
      <c r="CQ905">
        <v>3000</v>
      </c>
      <c r="CR905">
        <v>-999999</v>
      </c>
      <c r="CS905">
        <v>0</v>
      </c>
      <c r="CT905">
        <v>1540775</v>
      </c>
      <c r="CU905">
        <v>0</v>
      </c>
      <c r="CV905" t="s">
        <v>131</v>
      </c>
      <c r="CW905">
        <v>746</v>
      </c>
      <c r="CX905">
        <v>1541521</v>
      </c>
      <c r="CZ905" t="s">
        <v>115</v>
      </c>
      <c r="DA905" t="s">
        <v>132</v>
      </c>
      <c r="DB905">
        <v>454</v>
      </c>
      <c r="DC905" t="s">
        <v>128</v>
      </c>
      <c r="DD905" t="s">
        <v>129</v>
      </c>
      <c r="DE905">
        <v>20</v>
      </c>
      <c r="DF905">
        <v>6</v>
      </c>
      <c r="DG905">
        <v>255</v>
      </c>
      <c r="DH905">
        <v>20</v>
      </c>
      <c r="DI905" t="s">
        <v>135</v>
      </c>
      <c r="DJ905" s="38">
        <f t="shared" si="14"/>
        <v>1</v>
      </c>
      <c r="DK905" s="38">
        <v>0</v>
      </c>
      <c r="DL905" s="38">
        <v>15</v>
      </c>
      <c r="DM905" s="38">
        <v>6</v>
      </c>
      <c r="DN905" s="38">
        <v>1</v>
      </c>
      <c r="DO905" s="38">
        <v>746</v>
      </c>
    </row>
    <row r="906" spans="1:119" x14ac:dyDescent="0.3">
      <c r="A906" t="s">
        <v>114</v>
      </c>
      <c r="B906">
        <v>3103</v>
      </c>
      <c r="C906">
        <v>1</v>
      </c>
      <c r="D906">
        <v>33</v>
      </c>
      <c r="E906" t="s">
        <v>197</v>
      </c>
      <c r="F906" t="s">
        <v>198</v>
      </c>
      <c r="G906">
        <v>60.006</v>
      </c>
      <c r="H906" t="s">
        <v>165</v>
      </c>
      <c r="I906">
        <v>1</v>
      </c>
      <c r="J906" t="s">
        <v>115</v>
      </c>
      <c r="K906">
        <v>132201385</v>
      </c>
      <c r="L906" t="s">
        <v>116</v>
      </c>
      <c r="M906" t="s">
        <v>166</v>
      </c>
      <c r="N906" t="s">
        <v>117</v>
      </c>
      <c r="O906" t="s">
        <v>199</v>
      </c>
      <c r="Q906" s="2">
        <v>0.31438657407407405</v>
      </c>
      <c r="R906" t="s">
        <v>118</v>
      </c>
      <c r="S906" t="s">
        <v>119</v>
      </c>
      <c r="T906">
        <v>30</v>
      </c>
      <c r="U906">
        <v>6</v>
      </c>
      <c r="V906">
        <v>1</v>
      </c>
      <c r="W906">
        <v>6</v>
      </c>
      <c r="X906">
        <v>6</v>
      </c>
      <c r="Y906">
        <v>0</v>
      </c>
      <c r="BD906" t="s">
        <v>141</v>
      </c>
      <c r="BE906" t="s">
        <v>21</v>
      </c>
      <c r="BP906">
        <v>16</v>
      </c>
      <c r="BQ906">
        <v>17</v>
      </c>
      <c r="BR906" t="s">
        <v>138</v>
      </c>
      <c r="BS906" t="s">
        <v>131</v>
      </c>
      <c r="BT906">
        <v>2</v>
      </c>
      <c r="BU906">
        <v>50</v>
      </c>
      <c r="BV906">
        <v>0</v>
      </c>
      <c r="BW906">
        <v>512</v>
      </c>
      <c r="BX906">
        <v>314</v>
      </c>
      <c r="BY906" t="s">
        <v>115</v>
      </c>
      <c r="BZ906">
        <v>2731</v>
      </c>
      <c r="CA906">
        <v>2731</v>
      </c>
      <c r="CB906">
        <v>-1</v>
      </c>
      <c r="CC906">
        <v>50</v>
      </c>
      <c r="CD906">
        <v>0</v>
      </c>
      <c r="CE906">
        <v>1349</v>
      </c>
      <c r="CF906">
        <v>-1</v>
      </c>
      <c r="CG906">
        <v>400</v>
      </c>
      <c r="CH906">
        <v>-1</v>
      </c>
      <c r="CI906" t="s">
        <v>122</v>
      </c>
      <c r="CJ906" t="s">
        <v>127</v>
      </c>
      <c r="CK906" t="s">
        <v>127</v>
      </c>
      <c r="CL906" t="s">
        <v>142</v>
      </c>
      <c r="CM906" t="s">
        <v>109</v>
      </c>
      <c r="CN906" t="s">
        <v>124</v>
      </c>
      <c r="CO906">
        <v>1</v>
      </c>
      <c r="CP906" t="s">
        <v>131</v>
      </c>
      <c r="CQ906">
        <v>3000</v>
      </c>
      <c r="CR906">
        <v>-999999</v>
      </c>
      <c r="CS906">
        <v>0</v>
      </c>
      <c r="CT906">
        <v>1545841</v>
      </c>
      <c r="CU906">
        <v>0</v>
      </c>
      <c r="CV906" t="s">
        <v>131</v>
      </c>
      <c r="CW906">
        <v>520</v>
      </c>
      <c r="CX906">
        <v>1546361</v>
      </c>
      <c r="CZ906" t="s">
        <v>115</v>
      </c>
      <c r="DA906" t="s">
        <v>140</v>
      </c>
      <c r="DB906">
        <v>314</v>
      </c>
      <c r="DC906" t="s">
        <v>128</v>
      </c>
      <c r="DD906" t="s">
        <v>134</v>
      </c>
      <c r="DE906">
        <v>34</v>
      </c>
      <c r="DF906">
        <v>6</v>
      </c>
      <c r="DG906">
        <v>256</v>
      </c>
      <c r="DH906">
        <v>34</v>
      </c>
      <c r="DI906" t="s">
        <v>130</v>
      </c>
      <c r="DJ906" s="38">
        <f t="shared" si="14"/>
        <v>1</v>
      </c>
      <c r="DK906" s="38">
        <v>0</v>
      </c>
      <c r="DL906" s="38">
        <v>16</v>
      </c>
      <c r="DM906" s="38">
        <v>6</v>
      </c>
      <c r="DN906" s="38">
        <v>1</v>
      </c>
      <c r="DO906" s="38">
        <v>520</v>
      </c>
    </row>
    <row r="907" spans="1:119" x14ac:dyDescent="0.3">
      <c r="A907" t="s">
        <v>114</v>
      </c>
      <c r="B907">
        <v>3103</v>
      </c>
      <c r="C907">
        <v>1</v>
      </c>
      <c r="D907">
        <v>33</v>
      </c>
      <c r="E907" t="s">
        <v>197</v>
      </c>
      <c r="F907" t="s">
        <v>198</v>
      </c>
      <c r="G907">
        <v>60.006</v>
      </c>
      <c r="H907" t="s">
        <v>165</v>
      </c>
      <c r="I907">
        <v>1</v>
      </c>
      <c r="J907" t="s">
        <v>115</v>
      </c>
      <c r="K907">
        <v>132201385</v>
      </c>
      <c r="L907" t="s">
        <v>116</v>
      </c>
      <c r="M907" t="s">
        <v>166</v>
      </c>
      <c r="N907" t="s">
        <v>117</v>
      </c>
      <c r="O907" t="s">
        <v>199</v>
      </c>
      <c r="Q907" s="2">
        <v>0.31438657407407405</v>
      </c>
      <c r="R907" t="s">
        <v>118</v>
      </c>
      <c r="S907" t="s">
        <v>119</v>
      </c>
      <c r="T907">
        <v>30</v>
      </c>
      <c r="U907">
        <v>6</v>
      </c>
      <c r="V907">
        <v>1</v>
      </c>
      <c r="W907">
        <v>6</v>
      </c>
      <c r="X907">
        <v>6</v>
      </c>
      <c r="Y907">
        <v>0</v>
      </c>
      <c r="BD907" t="s">
        <v>141</v>
      </c>
      <c r="BE907" t="s">
        <v>21</v>
      </c>
      <c r="BP907">
        <v>17</v>
      </c>
      <c r="BQ907">
        <v>8</v>
      </c>
      <c r="BR907" t="s">
        <v>120</v>
      </c>
      <c r="BS907" t="s">
        <v>121</v>
      </c>
      <c r="BT907">
        <v>1</v>
      </c>
      <c r="BU907">
        <v>50</v>
      </c>
      <c r="BV907">
        <v>1</v>
      </c>
      <c r="BW907">
        <v>512</v>
      </c>
      <c r="BX907">
        <v>454</v>
      </c>
      <c r="BY907" t="s">
        <v>115</v>
      </c>
      <c r="BZ907">
        <v>2661</v>
      </c>
      <c r="CA907">
        <v>2661</v>
      </c>
      <c r="CB907">
        <v>-1</v>
      </c>
      <c r="CC907">
        <v>50</v>
      </c>
      <c r="CD907">
        <v>1</v>
      </c>
      <c r="CE907">
        <v>1041</v>
      </c>
      <c r="CF907">
        <v>-1</v>
      </c>
      <c r="CG907">
        <v>400</v>
      </c>
      <c r="CH907">
        <v>-1</v>
      </c>
      <c r="CI907" t="s">
        <v>122</v>
      </c>
      <c r="CJ907" t="s">
        <v>133</v>
      </c>
      <c r="CK907" t="s">
        <v>133</v>
      </c>
      <c r="CL907" t="s">
        <v>142</v>
      </c>
      <c r="CM907" t="s">
        <v>109</v>
      </c>
      <c r="CN907" t="s">
        <v>124</v>
      </c>
      <c r="CO907">
        <v>1</v>
      </c>
      <c r="CP907" t="s">
        <v>121</v>
      </c>
      <c r="CQ907">
        <v>3000</v>
      </c>
      <c r="CR907">
        <v>-999999</v>
      </c>
      <c r="CS907">
        <v>0</v>
      </c>
      <c r="CT907">
        <v>1550657</v>
      </c>
      <c r="CU907">
        <v>0</v>
      </c>
      <c r="CV907" t="s">
        <v>121</v>
      </c>
      <c r="CW907">
        <v>898</v>
      </c>
      <c r="CX907">
        <v>1551555</v>
      </c>
      <c r="CZ907" t="s">
        <v>125</v>
      </c>
      <c r="DA907" t="s">
        <v>126</v>
      </c>
      <c r="DB907">
        <v>454</v>
      </c>
      <c r="DC907" t="s">
        <v>128</v>
      </c>
      <c r="DD907" t="s">
        <v>129</v>
      </c>
      <c r="DE907">
        <v>15</v>
      </c>
      <c r="DF907">
        <v>6</v>
      </c>
      <c r="DG907">
        <v>257</v>
      </c>
      <c r="DH907">
        <v>15</v>
      </c>
      <c r="DI907" t="s">
        <v>130</v>
      </c>
      <c r="DJ907" s="38">
        <f t="shared" si="14"/>
        <v>1</v>
      </c>
      <c r="DK907" s="38">
        <v>0</v>
      </c>
      <c r="DL907" s="38">
        <v>17</v>
      </c>
      <c r="DM907" s="38">
        <v>6</v>
      </c>
      <c r="DN907" s="38">
        <v>1</v>
      </c>
      <c r="DO907" s="38">
        <v>898</v>
      </c>
    </row>
    <row r="908" spans="1:119" x14ac:dyDescent="0.3">
      <c r="A908" t="s">
        <v>114</v>
      </c>
      <c r="B908">
        <v>3103</v>
      </c>
      <c r="C908">
        <v>1</v>
      </c>
      <c r="D908">
        <v>33</v>
      </c>
      <c r="E908" t="s">
        <v>197</v>
      </c>
      <c r="F908" t="s">
        <v>198</v>
      </c>
      <c r="G908">
        <v>60.006</v>
      </c>
      <c r="H908" t="s">
        <v>165</v>
      </c>
      <c r="I908">
        <v>1</v>
      </c>
      <c r="J908" t="s">
        <v>115</v>
      </c>
      <c r="K908">
        <v>132201385</v>
      </c>
      <c r="L908" t="s">
        <v>116</v>
      </c>
      <c r="M908" t="s">
        <v>166</v>
      </c>
      <c r="N908" t="s">
        <v>117</v>
      </c>
      <c r="O908" t="s">
        <v>199</v>
      </c>
      <c r="Q908" s="2">
        <v>0.31438657407407405</v>
      </c>
      <c r="R908" t="s">
        <v>118</v>
      </c>
      <c r="S908" t="s">
        <v>119</v>
      </c>
      <c r="T908">
        <v>30</v>
      </c>
      <c r="U908">
        <v>6</v>
      </c>
      <c r="V908">
        <v>1</v>
      </c>
      <c r="W908">
        <v>6</v>
      </c>
      <c r="X908">
        <v>6</v>
      </c>
      <c r="Y908">
        <v>0</v>
      </c>
      <c r="BD908" t="s">
        <v>141</v>
      </c>
      <c r="BE908" t="s">
        <v>21</v>
      </c>
      <c r="BP908">
        <v>18</v>
      </c>
      <c r="BQ908">
        <v>23</v>
      </c>
      <c r="BR908" t="s">
        <v>138</v>
      </c>
      <c r="BS908" t="s">
        <v>131</v>
      </c>
      <c r="BT908">
        <v>2</v>
      </c>
      <c r="BU908">
        <v>50</v>
      </c>
      <c r="BV908">
        <v>0</v>
      </c>
      <c r="BW908">
        <v>512</v>
      </c>
      <c r="BX908">
        <v>454</v>
      </c>
      <c r="BY908" t="s">
        <v>115</v>
      </c>
      <c r="BZ908">
        <v>3382</v>
      </c>
      <c r="CA908">
        <v>3382</v>
      </c>
      <c r="CB908">
        <v>-1</v>
      </c>
      <c r="CC908">
        <v>50</v>
      </c>
      <c r="CD908">
        <v>0</v>
      </c>
      <c r="CE908">
        <v>705</v>
      </c>
      <c r="CF908">
        <v>-1</v>
      </c>
      <c r="CG908">
        <v>400</v>
      </c>
      <c r="CH908">
        <v>-1</v>
      </c>
      <c r="CI908" t="s">
        <v>122</v>
      </c>
      <c r="CJ908" t="s">
        <v>133</v>
      </c>
      <c r="CK908" t="s">
        <v>127</v>
      </c>
      <c r="CL908" t="s">
        <v>142</v>
      </c>
      <c r="CM908" t="s">
        <v>109</v>
      </c>
      <c r="CN908" t="s">
        <v>124</v>
      </c>
      <c r="CO908">
        <v>1</v>
      </c>
      <c r="CP908" t="s">
        <v>131</v>
      </c>
      <c r="CQ908">
        <v>3000</v>
      </c>
      <c r="CR908">
        <v>-999999</v>
      </c>
      <c r="CS908">
        <v>0</v>
      </c>
      <c r="CT908">
        <v>1555457</v>
      </c>
      <c r="CU908">
        <v>0</v>
      </c>
      <c r="CV908" t="s">
        <v>131</v>
      </c>
      <c r="CW908">
        <v>513</v>
      </c>
      <c r="CX908">
        <v>1555970</v>
      </c>
      <c r="CZ908" t="s">
        <v>115</v>
      </c>
      <c r="DA908" t="s">
        <v>140</v>
      </c>
      <c r="DB908">
        <v>314</v>
      </c>
      <c r="DC908" t="s">
        <v>128</v>
      </c>
      <c r="DD908" t="s">
        <v>134</v>
      </c>
      <c r="DE908">
        <v>46</v>
      </c>
      <c r="DF908">
        <v>6</v>
      </c>
      <c r="DG908">
        <v>258</v>
      </c>
      <c r="DH908">
        <v>46</v>
      </c>
      <c r="DI908" t="s">
        <v>135</v>
      </c>
      <c r="DJ908" s="38">
        <f t="shared" si="14"/>
        <v>1</v>
      </c>
      <c r="DK908" s="38">
        <v>0</v>
      </c>
      <c r="DL908" s="38">
        <v>18</v>
      </c>
      <c r="DM908" s="38">
        <v>6</v>
      </c>
      <c r="DN908" s="38">
        <v>1</v>
      </c>
      <c r="DO908" s="38">
        <v>513</v>
      </c>
    </row>
    <row r="909" spans="1:119" x14ac:dyDescent="0.3">
      <c r="A909" t="s">
        <v>114</v>
      </c>
      <c r="B909">
        <v>3103</v>
      </c>
      <c r="C909">
        <v>1</v>
      </c>
      <c r="D909">
        <v>33</v>
      </c>
      <c r="E909" t="s">
        <v>197</v>
      </c>
      <c r="F909" t="s">
        <v>198</v>
      </c>
      <c r="G909">
        <v>60.006</v>
      </c>
      <c r="H909" t="s">
        <v>165</v>
      </c>
      <c r="I909">
        <v>1</v>
      </c>
      <c r="J909" t="s">
        <v>115</v>
      </c>
      <c r="K909">
        <v>132201385</v>
      </c>
      <c r="L909" t="s">
        <v>116</v>
      </c>
      <c r="M909" t="s">
        <v>166</v>
      </c>
      <c r="N909" t="s">
        <v>117</v>
      </c>
      <c r="O909" t="s">
        <v>199</v>
      </c>
      <c r="Q909" s="2">
        <v>0.31438657407407405</v>
      </c>
      <c r="R909" t="s">
        <v>118</v>
      </c>
      <c r="S909" t="s">
        <v>119</v>
      </c>
      <c r="T909">
        <v>30</v>
      </c>
      <c r="U909">
        <v>6</v>
      </c>
      <c r="V909">
        <v>1</v>
      </c>
      <c r="W909">
        <v>6</v>
      </c>
      <c r="X909">
        <v>6</v>
      </c>
      <c r="Y909">
        <v>0</v>
      </c>
      <c r="BD909" t="s">
        <v>141</v>
      </c>
      <c r="BE909" t="s">
        <v>21</v>
      </c>
      <c r="BP909">
        <v>19</v>
      </c>
      <c r="BQ909">
        <v>13</v>
      </c>
      <c r="BR909" t="s">
        <v>138</v>
      </c>
      <c r="BS909" t="s">
        <v>121</v>
      </c>
      <c r="BT909">
        <v>1</v>
      </c>
      <c r="BU909">
        <v>50</v>
      </c>
      <c r="BV909">
        <v>0</v>
      </c>
      <c r="BW909">
        <v>512</v>
      </c>
      <c r="BX909">
        <v>-100</v>
      </c>
      <c r="BY909" t="s">
        <v>125</v>
      </c>
      <c r="BZ909">
        <v>3343</v>
      </c>
      <c r="CA909">
        <v>3343</v>
      </c>
      <c r="CB909">
        <v>-1</v>
      </c>
      <c r="CC909">
        <v>50</v>
      </c>
      <c r="CD909">
        <v>0</v>
      </c>
      <c r="CE909">
        <v>647</v>
      </c>
      <c r="CF909">
        <v>-1</v>
      </c>
      <c r="CG909">
        <v>400</v>
      </c>
      <c r="CH909">
        <v>-1</v>
      </c>
      <c r="CI909" t="s">
        <v>122</v>
      </c>
      <c r="CJ909" t="s">
        <v>137</v>
      </c>
      <c r="CK909" t="s">
        <v>127</v>
      </c>
      <c r="CL909" t="s">
        <v>142</v>
      </c>
      <c r="CM909" t="s">
        <v>109</v>
      </c>
      <c r="CN909" t="s">
        <v>124</v>
      </c>
      <c r="CO909">
        <v>1</v>
      </c>
      <c r="CP909" t="s">
        <v>121</v>
      </c>
      <c r="CQ909">
        <v>3000</v>
      </c>
      <c r="CR909">
        <v>-999999</v>
      </c>
      <c r="CS909">
        <v>0</v>
      </c>
      <c r="CT909">
        <v>1560523</v>
      </c>
      <c r="CU909">
        <v>0</v>
      </c>
      <c r="CV909" t="s">
        <v>121</v>
      </c>
      <c r="CW909">
        <v>610</v>
      </c>
      <c r="CX909">
        <v>1561133</v>
      </c>
      <c r="CZ909" t="s">
        <v>125</v>
      </c>
      <c r="DA909" t="s">
        <v>139</v>
      </c>
      <c r="DB909">
        <v>314</v>
      </c>
      <c r="DC909" t="s">
        <v>128</v>
      </c>
      <c r="DD909" t="s">
        <v>134</v>
      </c>
      <c r="DE909">
        <v>25</v>
      </c>
      <c r="DF909">
        <v>6</v>
      </c>
      <c r="DG909">
        <v>259</v>
      </c>
      <c r="DH909">
        <v>25</v>
      </c>
      <c r="DI909" t="s">
        <v>136</v>
      </c>
      <c r="DJ909" s="38">
        <f t="shared" si="14"/>
        <v>1</v>
      </c>
      <c r="DK909" s="38">
        <v>0</v>
      </c>
      <c r="DL909" s="38">
        <v>19</v>
      </c>
      <c r="DM909" s="38">
        <v>6</v>
      </c>
      <c r="DN909" s="38">
        <v>1</v>
      </c>
      <c r="DO909" s="38">
        <v>610</v>
      </c>
    </row>
    <row r="910" spans="1:119" x14ac:dyDescent="0.3">
      <c r="A910" t="s">
        <v>114</v>
      </c>
      <c r="B910">
        <v>3103</v>
      </c>
      <c r="C910">
        <v>1</v>
      </c>
      <c r="D910">
        <v>33</v>
      </c>
      <c r="E910" t="s">
        <v>197</v>
      </c>
      <c r="F910" t="s">
        <v>198</v>
      </c>
      <c r="G910">
        <v>60.006</v>
      </c>
      <c r="H910" t="s">
        <v>165</v>
      </c>
      <c r="I910">
        <v>1</v>
      </c>
      <c r="J910" t="s">
        <v>115</v>
      </c>
      <c r="K910">
        <v>132201385</v>
      </c>
      <c r="L910" t="s">
        <v>116</v>
      </c>
      <c r="M910" t="s">
        <v>166</v>
      </c>
      <c r="N910" t="s">
        <v>117</v>
      </c>
      <c r="O910" t="s">
        <v>199</v>
      </c>
      <c r="Q910" s="2">
        <v>0.31438657407407405</v>
      </c>
      <c r="R910" t="s">
        <v>118</v>
      </c>
      <c r="S910" t="s">
        <v>119</v>
      </c>
      <c r="T910">
        <v>30</v>
      </c>
      <c r="U910">
        <v>6</v>
      </c>
      <c r="V910">
        <v>1</v>
      </c>
      <c r="W910">
        <v>6</v>
      </c>
      <c r="X910">
        <v>6</v>
      </c>
      <c r="Y910">
        <v>0</v>
      </c>
      <c r="BD910" t="s">
        <v>141</v>
      </c>
      <c r="BE910" t="s">
        <v>21</v>
      </c>
      <c r="BP910">
        <v>20</v>
      </c>
      <c r="BQ910">
        <v>7</v>
      </c>
      <c r="BR910" t="s">
        <v>138</v>
      </c>
      <c r="BS910" t="s">
        <v>131</v>
      </c>
      <c r="BT910">
        <v>2</v>
      </c>
      <c r="BU910">
        <v>50</v>
      </c>
      <c r="BV910">
        <v>0</v>
      </c>
      <c r="BW910">
        <v>512</v>
      </c>
      <c r="BX910">
        <v>454</v>
      </c>
      <c r="BY910" t="s">
        <v>115</v>
      </c>
      <c r="BZ910">
        <v>3200</v>
      </c>
      <c r="CA910">
        <v>3200</v>
      </c>
      <c r="CB910">
        <v>-1</v>
      </c>
      <c r="CC910">
        <v>50</v>
      </c>
      <c r="CD910">
        <v>0</v>
      </c>
      <c r="CE910">
        <v>991</v>
      </c>
      <c r="CF910">
        <v>-1</v>
      </c>
      <c r="CG910">
        <v>400</v>
      </c>
      <c r="CH910">
        <v>-1</v>
      </c>
      <c r="CI910" t="s">
        <v>122</v>
      </c>
      <c r="CJ910" t="s">
        <v>133</v>
      </c>
      <c r="CK910" t="s">
        <v>133</v>
      </c>
      <c r="CL910" t="s">
        <v>142</v>
      </c>
      <c r="CM910" t="s">
        <v>109</v>
      </c>
      <c r="CN910" t="s">
        <v>124</v>
      </c>
      <c r="CO910">
        <v>1</v>
      </c>
      <c r="CP910" t="s">
        <v>131</v>
      </c>
      <c r="CQ910">
        <v>3000</v>
      </c>
      <c r="CR910">
        <v>-999999</v>
      </c>
      <c r="CS910">
        <v>0</v>
      </c>
      <c r="CT910">
        <v>1566006</v>
      </c>
      <c r="CU910">
        <v>0</v>
      </c>
      <c r="CV910" t="s">
        <v>131</v>
      </c>
      <c r="CW910">
        <v>409</v>
      </c>
      <c r="CX910">
        <v>1566415</v>
      </c>
      <c r="CZ910" t="s">
        <v>115</v>
      </c>
      <c r="DA910" t="s">
        <v>140</v>
      </c>
      <c r="DB910">
        <v>454</v>
      </c>
      <c r="DC910" t="s">
        <v>128</v>
      </c>
      <c r="DD910" t="s">
        <v>129</v>
      </c>
      <c r="DE910">
        <v>14</v>
      </c>
      <c r="DF910">
        <v>6</v>
      </c>
      <c r="DG910">
        <v>260</v>
      </c>
      <c r="DH910">
        <v>14</v>
      </c>
      <c r="DI910" t="s">
        <v>130</v>
      </c>
      <c r="DJ910" s="38">
        <f t="shared" si="14"/>
        <v>1</v>
      </c>
      <c r="DK910" s="38">
        <v>0</v>
      </c>
      <c r="DL910" s="38">
        <v>20</v>
      </c>
      <c r="DM910" s="38">
        <v>6</v>
      </c>
      <c r="DN910" s="38">
        <v>1</v>
      </c>
      <c r="DO910" s="38">
        <v>409</v>
      </c>
    </row>
    <row r="911" spans="1:119" x14ac:dyDescent="0.3">
      <c r="A911" t="s">
        <v>114</v>
      </c>
      <c r="B911">
        <v>3103</v>
      </c>
      <c r="C911">
        <v>1</v>
      </c>
      <c r="D911">
        <v>33</v>
      </c>
      <c r="E911" t="s">
        <v>197</v>
      </c>
      <c r="F911" t="s">
        <v>198</v>
      </c>
      <c r="G911">
        <v>60.006</v>
      </c>
      <c r="H911" t="s">
        <v>165</v>
      </c>
      <c r="I911">
        <v>1</v>
      </c>
      <c r="J911" t="s">
        <v>115</v>
      </c>
      <c r="K911">
        <v>132201385</v>
      </c>
      <c r="L911" t="s">
        <v>116</v>
      </c>
      <c r="M911" t="s">
        <v>166</v>
      </c>
      <c r="N911" t="s">
        <v>117</v>
      </c>
      <c r="O911" t="s">
        <v>199</v>
      </c>
      <c r="Q911" s="2">
        <v>0.31438657407407405</v>
      </c>
      <c r="R911" t="s">
        <v>118</v>
      </c>
      <c r="S911" t="s">
        <v>119</v>
      </c>
      <c r="T911">
        <v>30</v>
      </c>
      <c r="U911">
        <v>6</v>
      </c>
      <c r="V911">
        <v>1</v>
      </c>
      <c r="W911">
        <v>6</v>
      </c>
      <c r="X911">
        <v>6</v>
      </c>
      <c r="Y911">
        <v>0</v>
      </c>
      <c r="BD911" t="s">
        <v>141</v>
      </c>
      <c r="BE911" t="s">
        <v>21</v>
      </c>
      <c r="BP911">
        <v>21</v>
      </c>
      <c r="BQ911">
        <v>11</v>
      </c>
      <c r="BR911" t="s">
        <v>138</v>
      </c>
      <c r="BS911" t="s">
        <v>121</v>
      </c>
      <c r="BT911">
        <v>1</v>
      </c>
      <c r="BU911">
        <v>50</v>
      </c>
      <c r="BV911">
        <v>0</v>
      </c>
      <c r="BW911">
        <v>512</v>
      </c>
      <c r="BX911">
        <v>454</v>
      </c>
      <c r="BY911" t="s">
        <v>125</v>
      </c>
      <c r="BZ911">
        <v>3080</v>
      </c>
      <c r="CA911">
        <v>3080</v>
      </c>
      <c r="CB911">
        <v>-1</v>
      </c>
      <c r="CC911">
        <v>50</v>
      </c>
      <c r="CD911">
        <v>0</v>
      </c>
      <c r="CE911">
        <v>982</v>
      </c>
      <c r="CF911">
        <v>-1</v>
      </c>
      <c r="CG911">
        <v>400</v>
      </c>
      <c r="CH911">
        <v>-1</v>
      </c>
      <c r="CI911" t="s">
        <v>122</v>
      </c>
      <c r="CJ911" t="s">
        <v>133</v>
      </c>
      <c r="CK911" t="s">
        <v>127</v>
      </c>
      <c r="CL911" t="s">
        <v>142</v>
      </c>
      <c r="CM911" t="s">
        <v>109</v>
      </c>
      <c r="CN911" t="s">
        <v>124</v>
      </c>
      <c r="CO911">
        <v>1</v>
      </c>
      <c r="CP911" t="s">
        <v>121</v>
      </c>
      <c r="CQ911">
        <v>3000</v>
      </c>
      <c r="CR911">
        <v>-999999</v>
      </c>
      <c r="CS911">
        <v>0</v>
      </c>
      <c r="CT911">
        <v>1571122</v>
      </c>
      <c r="CU911">
        <v>0</v>
      </c>
      <c r="CV911" t="s">
        <v>121</v>
      </c>
      <c r="CW911">
        <v>538</v>
      </c>
      <c r="CX911">
        <v>1571660</v>
      </c>
      <c r="CZ911" t="s">
        <v>125</v>
      </c>
      <c r="DA911" t="s">
        <v>139</v>
      </c>
      <c r="DB911">
        <v>314</v>
      </c>
      <c r="DC911" t="s">
        <v>128</v>
      </c>
      <c r="DD911" t="s">
        <v>129</v>
      </c>
      <c r="DE911">
        <v>21</v>
      </c>
      <c r="DF911">
        <v>6</v>
      </c>
      <c r="DG911">
        <v>261</v>
      </c>
      <c r="DH911">
        <v>21</v>
      </c>
      <c r="DI911" t="s">
        <v>135</v>
      </c>
      <c r="DJ911" s="38">
        <f t="shared" si="14"/>
        <v>1</v>
      </c>
      <c r="DK911" s="38">
        <v>0</v>
      </c>
      <c r="DL911" s="38">
        <v>21</v>
      </c>
      <c r="DM911" s="38">
        <v>6</v>
      </c>
      <c r="DN911" s="38">
        <v>1</v>
      </c>
      <c r="DO911" s="38">
        <v>538</v>
      </c>
    </row>
    <row r="912" spans="1:119" x14ac:dyDescent="0.3">
      <c r="A912" t="s">
        <v>114</v>
      </c>
      <c r="B912">
        <v>3103</v>
      </c>
      <c r="C912">
        <v>1</v>
      </c>
      <c r="D912">
        <v>33</v>
      </c>
      <c r="E912" t="s">
        <v>197</v>
      </c>
      <c r="F912" t="s">
        <v>198</v>
      </c>
      <c r="G912">
        <v>60.006</v>
      </c>
      <c r="H912" t="s">
        <v>165</v>
      </c>
      <c r="I912">
        <v>1</v>
      </c>
      <c r="J912" t="s">
        <v>115</v>
      </c>
      <c r="K912">
        <v>132201385</v>
      </c>
      <c r="L912" t="s">
        <v>116</v>
      </c>
      <c r="M912" t="s">
        <v>166</v>
      </c>
      <c r="N912" t="s">
        <v>117</v>
      </c>
      <c r="O912" t="s">
        <v>199</v>
      </c>
      <c r="Q912" s="2">
        <v>0.31438657407407405</v>
      </c>
      <c r="R912" t="s">
        <v>118</v>
      </c>
      <c r="S912" t="s">
        <v>119</v>
      </c>
      <c r="T912">
        <v>30</v>
      </c>
      <c r="U912">
        <v>6</v>
      </c>
      <c r="V912">
        <v>1</v>
      </c>
      <c r="W912">
        <v>6</v>
      </c>
      <c r="X912">
        <v>6</v>
      </c>
      <c r="Y912">
        <v>0</v>
      </c>
      <c r="BD912" t="s">
        <v>141</v>
      </c>
      <c r="BE912" t="s">
        <v>21</v>
      </c>
      <c r="BP912">
        <v>22</v>
      </c>
      <c r="BQ912">
        <v>6</v>
      </c>
      <c r="BR912" t="s">
        <v>120</v>
      </c>
      <c r="BS912" t="s">
        <v>131</v>
      </c>
      <c r="BT912">
        <v>2</v>
      </c>
      <c r="BU912">
        <v>50</v>
      </c>
      <c r="BV912">
        <v>0</v>
      </c>
      <c r="BW912">
        <v>512</v>
      </c>
      <c r="BX912">
        <v>314</v>
      </c>
      <c r="BY912" t="s">
        <v>125</v>
      </c>
      <c r="BZ912">
        <v>3491</v>
      </c>
      <c r="CA912">
        <v>3491</v>
      </c>
      <c r="CB912">
        <v>-1</v>
      </c>
      <c r="CC912">
        <v>50</v>
      </c>
      <c r="CD912">
        <v>0</v>
      </c>
      <c r="CE912">
        <v>485</v>
      </c>
      <c r="CF912">
        <v>-1</v>
      </c>
      <c r="CG912">
        <v>400</v>
      </c>
      <c r="CH912">
        <v>-1</v>
      </c>
      <c r="CI912" t="s">
        <v>122</v>
      </c>
      <c r="CJ912" t="s">
        <v>127</v>
      </c>
      <c r="CK912" t="s">
        <v>127</v>
      </c>
      <c r="CL912" t="s">
        <v>142</v>
      </c>
      <c r="CM912" t="s">
        <v>109</v>
      </c>
      <c r="CN912" t="s">
        <v>124</v>
      </c>
      <c r="CO912">
        <v>1</v>
      </c>
      <c r="CP912" t="s">
        <v>131</v>
      </c>
      <c r="CQ912">
        <v>3000</v>
      </c>
      <c r="CR912">
        <v>-999999</v>
      </c>
      <c r="CS912">
        <v>0</v>
      </c>
      <c r="CT912">
        <v>1575755</v>
      </c>
      <c r="CU912">
        <v>0</v>
      </c>
      <c r="CV912" t="s">
        <v>131</v>
      </c>
      <c r="CW912">
        <v>624</v>
      </c>
      <c r="CX912">
        <v>1576379</v>
      </c>
      <c r="CZ912" t="s">
        <v>115</v>
      </c>
      <c r="DA912" t="s">
        <v>132</v>
      </c>
      <c r="DB912">
        <v>314</v>
      </c>
      <c r="DC912" t="s">
        <v>128</v>
      </c>
      <c r="DD912" t="s">
        <v>129</v>
      </c>
      <c r="DE912">
        <v>12</v>
      </c>
      <c r="DF912">
        <v>6</v>
      </c>
      <c r="DG912">
        <v>262</v>
      </c>
      <c r="DH912">
        <v>12</v>
      </c>
      <c r="DI912" t="s">
        <v>130</v>
      </c>
      <c r="DJ912" s="38">
        <f t="shared" si="14"/>
        <v>1</v>
      </c>
      <c r="DK912" s="38">
        <v>0</v>
      </c>
      <c r="DL912" s="38">
        <v>22</v>
      </c>
      <c r="DM912" s="38">
        <v>6</v>
      </c>
      <c r="DN912" s="38">
        <v>1</v>
      </c>
      <c r="DO912" s="38">
        <v>624</v>
      </c>
    </row>
    <row r="913" spans="1:119" x14ac:dyDescent="0.3">
      <c r="A913" t="s">
        <v>114</v>
      </c>
      <c r="B913">
        <v>3103</v>
      </c>
      <c r="C913">
        <v>1</v>
      </c>
      <c r="D913">
        <v>33</v>
      </c>
      <c r="E913" t="s">
        <v>197</v>
      </c>
      <c r="F913" t="s">
        <v>198</v>
      </c>
      <c r="G913">
        <v>60.006</v>
      </c>
      <c r="H913" t="s">
        <v>165</v>
      </c>
      <c r="I913">
        <v>1</v>
      </c>
      <c r="J913" t="s">
        <v>115</v>
      </c>
      <c r="K913">
        <v>132201385</v>
      </c>
      <c r="L913" t="s">
        <v>116</v>
      </c>
      <c r="M913" t="s">
        <v>166</v>
      </c>
      <c r="N913" t="s">
        <v>117</v>
      </c>
      <c r="O913" t="s">
        <v>199</v>
      </c>
      <c r="Q913" s="2">
        <v>0.31438657407407405</v>
      </c>
      <c r="R913" t="s">
        <v>118</v>
      </c>
      <c r="S913" t="s">
        <v>119</v>
      </c>
      <c r="T913">
        <v>30</v>
      </c>
      <c r="U913">
        <v>6</v>
      </c>
      <c r="V913">
        <v>1</v>
      </c>
      <c r="W913">
        <v>6</v>
      </c>
      <c r="X913">
        <v>6</v>
      </c>
      <c r="Y913">
        <v>0</v>
      </c>
      <c r="BD913" t="s">
        <v>141</v>
      </c>
      <c r="BE913" t="s">
        <v>21</v>
      </c>
      <c r="BP913">
        <v>23</v>
      </c>
      <c r="BQ913">
        <v>18</v>
      </c>
      <c r="BR913" t="s">
        <v>120</v>
      </c>
      <c r="BS913" t="s">
        <v>121</v>
      </c>
      <c r="BT913">
        <v>1</v>
      </c>
      <c r="BU913">
        <v>50</v>
      </c>
      <c r="BV913">
        <v>1</v>
      </c>
      <c r="BW913">
        <v>512</v>
      </c>
      <c r="BX913">
        <v>314</v>
      </c>
      <c r="BY913" t="s">
        <v>115</v>
      </c>
      <c r="BZ913">
        <v>3265</v>
      </c>
      <c r="CA913">
        <v>3265</v>
      </c>
      <c r="CB913">
        <v>-1</v>
      </c>
      <c r="CC913">
        <v>50</v>
      </c>
      <c r="CD913">
        <v>1</v>
      </c>
      <c r="CE913">
        <v>686</v>
      </c>
      <c r="CF913">
        <v>-1</v>
      </c>
      <c r="CG913">
        <v>400</v>
      </c>
      <c r="CH913">
        <v>-1</v>
      </c>
      <c r="CI913" t="s">
        <v>122</v>
      </c>
      <c r="CJ913" t="s">
        <v>127</v>
      </c>
      <c r="CK913" t="s">
        <v>127</v>
      </c>
      <c r="CL913" t="s">
        <v>142</v>
      </c>
      <c r="CM913" t="s">
        <v>109</v>
      </c>
      <c r="CN913" t="s">
        <v>124</v>
      </c>
      <c r="CO913">
        <v>1</v>
      </c>
      <c r="CP913" t="s">
        <v>121</v>
      </c>
      <c r="CQ913">
        <v>3000</v>
      </c>
      <c r="CR913">
        <v>-999999</v>
      </c>
      <c r="CS913">
        <v>0</v>
      </c>
      <c r="CT913">
        <v>1581104</v>
      </c>
      <c r="CU913">
        <v>0</v>
      </c>
      <c r="CV913" t="s">
        <v>121</v>
      </c>
      <c r="CW913">
        <v>649</v>
      </c>
      <c r="CX913">
        <v>1581753</v>
      </c>
      <c r="CZ913" t="s">
        <v>125</v>
      </c>
      <c r="DA913" t="s">
        <v>126</v>
      </c>
      <c r="DB913">
        <v>314</v>
      </c>
      <c r="DC913" t="s">
        <v>128</v>
      </c>
      <c r="DD913" t="s">
        <v>134</v>
      </c>
      <c r="DE913">
        <v>35</v>
      </c>
      <c r="DF913">
        <v>6</v>
      </c>
      <c r="DG913">
        <v>263</v>
      </c>
      <c r="DH913">
        <v>35</v>
      </c>
      <c r="DI913" t="s">
        <v>130</v>
      </c>
      <c r="DJ913" s="38">
        <f t="shared" si="14"/>
        <v>1</v>
      </c>
      <c r="DK913" s="38">
        <v>0</v>
      </c>
      <c r="DL913" s="38">
        <v>23</v>
      </c>
      <c r="DM913" s="38">
        <v>6</v>
      </c>
      <c r="DN913" s="38">
        <v>1</v>
      </c>
      <c r="DO913" s="38">
        <v>649</v>
      </c>
    </row>
    <row r="914" spans="1:119" x14ac:dyDescent="0.3">
      <c r="A914" t="s">
        <v>114</v>
      </c>
      <c r="B914">
        <v>3103</v>
      </c>
      <c r="C914">
        <v>1</v>
      </c>
      <c r="D914">
        <v>33</v>
      </c>
      <c r="E914" t="s">
        <v>197</v>
      </c>
      <c r="F914" t="s">
        <v>198</v>
      </c>
      <c r="G914">
        <v>60.006</v>
      </c>
      <c r="H914" t="s">
        <v>165</v>
      </c>
      <c r="I914">
        <v>1</v>
      </c>
      <c r="J914" t="s">
        <v>115</v>
      </c>
      <c r="K914">
        <v>132201385</v>
      </c>
      <c r="L914" t="s">
        <v>116</v>
      </c>
      <c r="M914" t="s">
        <v>166</v>
      </c>
      <c r="N914" t="s">
        <v>117</v>
      </c>
      <c r="O914" t="s">
        <v>199</v>
      </c>
      <c r="Q914" s="2">
        <v>0.31438657407407405</v>
      </c>
      <c r="R914" t="s">
        <v>118</v>
      </c>
      <c r="S914" t="s">
        <v>119</v>
      </c>
      <c r="T914">
        <v>30</v>
      </c>
      <c r="U914">
        <v>6</v>
      </c>
      <c r="V914">
        <v>1</v>
      </c>
      <c r="W914">
        <v>6</v>
      </c>
      <c r="X914">
        <v>6</v>
      </c>
      <c r="Y914">
        <v>0</v>
      </c>
      <c r="BD914" t="s">
        <v>141</v>
      </c>
      <c r="BE914" t="s">
        <v>21</v>
      </c>
      <c r="BP914">
        <v>24</v>
      </c>
      <c r="BQ914">
        <v>24</v>
      </c>
      <c r="BR914" t="s">
        <v>120</v>
      </c>
      <c r="BS914" t="s">
        <v>131</v>
      </c>
      <c r="BT914">
        <v>2</v>
      </c>
      <c r="BU914">
        <v>50</v>
      </c>
      <c r="BV914">
        <v>1</v>
      </c>
      <c r="BW914">
        <v>512</v>
      </c>
      <c r="BX914">
        <v>454</v>
      </c>
      <c r="BY914" t="s">
        <v>125</v>
      </c>
      <c r="BZ914">
        <v>2723</v>
      </c>
      <c r="CA914">
        <v>2723</v>
      </c>
      <c r="CB914">
        <v>-1</v>
      </c>
      <c r="CC914">
        <v>50</v>
      </c>
      <c r="CD914">
        <v>1</v>
      </c>
      <c r="CE914">
        <v>1133</v>
      </c>
      <c r="CF914">
        <v>-1</v>
      </c>
      <c r="CG914">
        <v>400</v>
      </c>
      <c r="CH914">
        <v>-1</v>
      </c>
      <c r="CI914" t="s">
        <v>122</v>
      </c>
      <c r="CJ914" t="s">
        <v>133</v>
      </c>
      <c r="CK914" t="s">
        <v>127</v>
      </c>
      <c r="CL914" t="s">
        <v>142</v>
      </c>
      <c r="CM914" t="s">
        <v>109</v>
      </c>
      <c r="CN914" t="s">
        <v>124</v>
      </c>
      <c r="CO914">
        <v>1</v>
      </c>
      <c r="CP914" t="s">
        <v>131</v>
      </c>
      <c r="CQ914">
        <v>3000</v>
      </c>
      <c r="CR914">
        <v>-999999</v>
      </c>
      <c r="CS914">
        <v>0</v>
      </c>
      <c r="CT914">
        <v>1586670</v>
      </c>
      <c r="CU914">
        <v>0</v>
      </c>
      <c r="CV914" t="s">
        <v>131</v>
      </c>
      <c r="CW914">
        <v>744</v>
      </c>
      <c r="CX914">
        <v>1587414</v>
      </c>
      <c r="CZ914" t="s">
        <v>115</v>
      </c>
      <c r="DA914" t="s">
        <v>132</v>
      </c>
      <c r="DB914">
        <v>314</v>
      </c>
      <c r="DC914" t="s">
        <v>128</v>
      </c>
      <c r="DD914" t="s">
        <v>134</v>
      </c>
      <c r="DE914">
        <v>48</v>
      </c>
      <c r="DF914">
        <v>6</v>
      </c>
      <c r="DG914">
        <v>264</v>
      </c>
      <c r="DH914">
        <v>48</v>
      </c>
      <c r="DI914" t="s">
        <v>135</v>
      </c>
      <c r="DJ914" s="38">
        <f t="shared" si="14"/>
        <v>1</v>
      </c>
      <c r="DK914" s="38">
        <v>0</v>
      </c>
      <c r="DL914" s="38">
        <v>24</v>
      </c>
      <c r="DM914" s="38">
        <v>6</v>
      </c>
      <c r="DN914" s="38">
        <v>1</v>
      </c>
      <c r="DO914" s="38">
        <v>744</v>
      </c>
    </row>
    <row r="915" spans="1:119" x14ac:dyDescent="0.3">
      <c r="A915" t="s">
        <v>114</v>
      </c>
      <c r="B915">
        <v>3103</v>
      </c>
      <c r="C915">
        <v>1</v>
      </c>
      <c r="D915">
        <v>33</v>
      </c>
      <c r="E915" t="s">
        <v>197</v>
      </c>
      <c r="F915" t="s">
        <v>198</v>
      </c>
      <c r="G915">
        <v>60.006</v>
      </c>
      <c r="H915" t="s">
        <v>165</v>
      </c>
      <c r="I915">
        <v>1</v>
      </c>
      <c r="J915" t="s">
        <v>115</v>
      </c>
      <c r="K915">
        <v>132201385</v>
      </c>
      <c r="L915" t="s">
        <v>116</v>
      </c>
      <c r="M915" t="s">
        <v>166</v>
      </c>
      <c r="N915" t="s">
        <v>117</v>
      </c>
      <c r="O915" t="s">
        <v>199</v>
      </c>
      <c r="Q915" s="2">
        <v>0.31438657407407405</v>
      </c>
      <c r="R915" t="s">
        <v>118</v>
      </c>
      <c r="S915" t="s">
        <v>119</v>
      </c>
      <c r="T915">
        <v>30</v>
      </c>
      <c r="U915">
        <v>6</v>
      </c>
      <c r="V915">
        <v>1</v>
      </c>
      <c r="W915">
        <v>6</v>
      </c>
      <c r="X915">
        <v>6</v>
      </c>
      <c r="Y915">
        <v>0</v>
      </c>
      <c r="BD915" t="s">
        <v>141</v>
      </c>
      <c r="BE915" t="s">
        <v>21</v>
      </c>
      <c r="BP915">
        <v>25</v>
      </c>
      <c r="BQ915">
        <v>21</v>
      </c>
      <c r="BR915" t="s">
        <v>138</v>
      </c>
      <c r="BS915" t="s">
        <v>121</v>
      </c>
      <c r="BT915">
        <v>1</v>
      </c>
      <c r="BU915">
        <v>50</v>
      </c>
      <c r="BV915">
        <v>0</v>
      </c>
      <c r="BW915">
        <v>512</v>
      </c>
      <c r="BX915">
        <v>314</v>
      </c>
      <c r="BY915" t="s">
        <v>125</v>
      </c>
      <c r="BZ915">
        <v>2630</v>
      </c>
      <c r="CA915">
        <v>2630</v>
      </c>
      <c r="CB915">
        <v>-1</v>
      </c>
      <c r="CC915">
        <v>50</v>
      </c>
      <c r="CD915">
        <v>0</v>
      </c>
      <c r="CE915">
        <v>1391</v>
      </c>
      <c r="CF915">
        <v>-1</v>
      </c>
      <c r="CG915">
        <v>400</v>
      </c>
      <c r="CH915">
        <v>-1</v>
      </c>
      <c r="CI915" t="s">
        <v>122</v>
      </c>
      <c r="CJ915" t="s">
        <v>127</v>
      </c>
      <c r="CK915" t="s">
        <v>133</v>
      </c>
      <c r="CL915" t="s">
        <v>142</v>
      </c>
      <c r="CM915" t="s">
        <v>109</v>
      </c>
      <c r="CN915" t="s">
        <v>124</v>
      </c>
      <c r="CO915">
        <v>1</v>
      </c>
      <c r="CP915" t="s">
        <v>121</v>
      </c>
      <c r="CQ915">
        <v>3000</v>
      </c>
      <c r="CR915">
        <v>-999999</v>
      </c>
      <c r="CS915">
        <v>0</v>
      </c>
      <c r="CT915">
        <v>1592070</v>
      </c>
      <c r="CU915">
        <v>0</v>
      </c>
      <c r="CV915" t="s">
        <v>121</v>
      </c>
      <c r="CW915">
        <v>579</v>
      </c>
      <c r="CX915">
        <v>1592649</v>
      </c>
      <c r="CZ915" t="s">
        <v>125</v>
      </c>
      <c r="DA915" t="s">
        <v>139</v>
      </c>
      <c r="DB915">
        <v>454</v>
      </c>
      <c r="DC915" t="s">
        <v>128</v>
      </c>
      <c r="DD915" t="s">
        <v>134</v>
      </c>
      <c r="DE915">
        <v>41</v>
      </c>
      <c r="DF915">
        <v>6</v>
      </c>
      <c r="DG915">
        <v>265</v>
      </c>
      <c r="DH915">
        <v>41</v>
      </c>
      <c r="DI915" t="s">
        <v>135</v>
      </c>
      <c r="DJ915" s="38">
        <f t="shared" si="14"/>
        <v>1</v>
      </c>
      <c r="DK915" s="38">
        <v>0</v>
      </c>
      <c r="DL915" s="38">
        <v>25</v>
      </c>
      <c r="DM915" s="38">
        <v>6</v>
      </c>
      <c r="DN915" s="38">
        <v>1</v>
      </c>
      <c r="DO915" s="38">
        <v>579</v>
      </c>
    </row>
    <row r="916" spans="1:119" x14ac:dyDescent="0.3">
      <c r="A916" t="s">
        <v>114</v>
      </c>
      <c r="B916">
        <v>3103</v>
      </c>
      <c r="C916">
        <v>1</v>
      </c>
      <c r="D916">
        <v>33</v>
      </c>
      <c r="E916" t="s">
        <v>197</v>
      </c>
      <c r="F916" t="s">
        <v>198</v>
      </c>
      <c r="G916">
        <v>60.006</v>
      </c>
      <c r="H916" t="s">
        <v>165</v>
      </c>
      <c r="I916">
        <v>1</v>
      </c>
      <c r="J916" t="s">
        <v>115</v>
      </c>
      <c r="K916">
        <v>132201385</v>
      </c>
      <c r="L916" t="s">
        <v>116</v>
      </c>
      <c r="M916" t="s">
        <v>166</v>
      </c>
      <c r="N916" t="s">
        <v>117</v>
      </c>
      <c r="O916" t="s">
        <v>199</v>
      </c>
      <c r="Q916" s="2">
        <v>0.31438657407407405</v>
      </c>
      <c r="R916" t="s">
        <v>118</v>
      </c>
      <c r="S916" t="s">
        <v>119</v>
      </c>
      <c r="T916">
        <v>30</v>
      </c>
      <c r="U916">
        <v>6</v>
      </c>
      <c r="V916">
        <v>1</v>
      </c>
      <c r="W916">
        <v>6</v>
      </c>
      <c r="X916">
        <v>6</v>
      </c>
      <c r="Y916">
        <v>0</v>
      </c>
      <c r="BD916" t="s">
        <v>141</v>
      </c>
      <c r="BE916" t="s">
        <v>21</v>
      </c>
      <c r="BP916">
        <v>26</v>
      </c>
      <c r="BQ916">
        <v>5</v>
      </c>
      <c r="BR916" t="s">
        <v>138</v>
      </c>
      <c r="BS916" t="s">
        <v>121</v>
      </c>
      <c r="BT916">
        <v>1</v>
      </c>
      <c r="BU916">
        <v>50</v>
      </c>
      <c r="BV916">
        <v>0</v>
      </c>
      <c r="BW916">
        <v>512</v>
      </c>
      <c r="BX916">
        <v>314</v>
      </c>
      <c r="BY916" t="s">
        <v>125</v>
      </c>
      <c r="BZ916">
        <v>2628</v>
      </c>
      <c r="CA916">
        <v>2628</v>
      </c>
      <c r="CB916">
        <v>-1</v>
      </c>
      <c r="CC916">
        <v>50</v>
      </c>
      <c r="CD916">
        <v>0</v>
      </c>
      <c r="CE916">
        <v>1398</v>
      </c>
      <c r="CF916">
        <v>-1</v>
      </c>
      <c r="CG916">
        <v>400</v>
      </c>
      <c r="CH916">
        <v>-1</v>
      </c>
      <c r="CI916" t="s">
        <v>122</v>
      </c>
      <c r="CJ916" t="s">
        <v>127</v>
      </c>
      <c r="CK916" t="s">
        <v>127</v>
      </c>
      <c r="CL916" t="s">
        <v>142</v>
      </c>
      <c r="CM916" t="s">
        <v>109</v>
      </c>
      <c r="CN916" t="s">
        <v>124</v>
      </c>
      <c r="CO916">
        <v>1</v>
      </c>
      <c r="CP916" t="s">
        <v>121</v>
      </c>
      <c r="CQ916">
        <v>3000</v>
      </c>
      <c r="CR916">
        <v>-999999</v>
      </c>
      <c r="CS916">
        <v>0</v>
      </c>
      <c r="CT916">
        <v>1597203</v>
      </c>
      <c r="CU916">
        <v>0</v>
      </c>
      <c r="CV916" t="s">
        <v>121</v>
      </c>
      <c r="CW916">
        <v>574</v>
      </c>
      <c r="CX916">
        <v>1597777</v>
      </c>
      <c r="CZ916" t="s">
        <v>125</v>
      </c>
      <c r="DA916" t="s">
        <v>139</v>
      </c>
      <c r="DB916">
        <v>314</v>
      </c>
      <c r="DC916" t="s">
        <v>128</v>
      </c>
      <c r="DD916" t="s">
        <v>129</v>
      </c>
      <c r="DE916">
        <v>9</v>
      </c>
      <c r="DF916">
        <v>6</v>
      </c>
      <c r="DG916">
        <v>266</v>
      </c>
      <c r="DH916">
        <v>9</v>
      </c>
      <c r="DI916" t="s">
        <v>130</v>
      </c>
      <c r="DJ916" s="38">
        <f t="shared" si="14"/>
        <v>1</v>
      </c>
      <c r="DK916" s="38">
        <v>0</v>
      </c>
      <c r="DL916" s="38">
        <v>26</v>
      </c>
      <c r="DM916" s="38">
        <v>6</v>
      </c>
      <c r="DN916" s="38">
        <v>1</v>
      </c>
      <c r="DO916" s="38">
        <v>574</v>
      </c>
    </row>
    <row r="917" spans="1:119" x14ac:dyDescent="0.3">
      <c r="A917" t="s">
        <v>114</v>
      </c>
      <c r="B917">
        <v>3103</v>
      </c>
      <c r="C917">
        <v>1</v>
      </c>
      <c r="D917">
        <v>33</v>
      </c>
      <c r="E917" t="s">
        <v>197</v>
      </c>
      <c r="F917" t="s">
        <v>198</v>
      </c>
      <c r="G917">
        <v>60.006</v>
      </c>
      <c r="H917" t="s">
        <v>165</v>
      </c>
      <c r="I917">
        <v>1</v>
      </c>
      <c r="J917" t="s">
        <v>115</v>
      </c>
      <c r="K917">
        <v>132201385</v>
      </c>
      <c r="L917" t="s">
        <v>116</v>
      </c>
      <c r="M917" t="s">
        <v>166</v>
      </c>
      <c r="N917" t="s">
        <v>117</v>
      </c>
      <c r="O917" t="s">
        <v>199</v>
      </c>
      <c r="Q917" s="2">
        <v>0.31438657407407405</v>
      </c>
      <c r="R917" t="s">
        <v>118</v>
      </c>
      <c r="S917" t="s">
        <v>119</v>
      </c>
      <c r="T917">
        <v>30</v>
      </c>
      <c r="U917">
        <v>6</v>
      </c>
      <c r="V917">
        <v>1</v>
      </c>
      <c r="W917">
        <v>6</v>
      </c>
      <c r="X917">
        <v>6</v>
      </c>
      <c r="Y917">
        <v>0</v>
      </c>
      <c r="BD917" t="s">
        <v>141</v>
      </c>
      <c r="BE917" t="s">
        <v>21</v>
      </c>
      <c r="BP917">
        <v>27</v>
      </c>
      <c r="BQ917">
        <v>6</v>
      </c>
      <c r="BR917" t="s">
        <v>120</v>
      </c>
      <c r="BS917" t="s">
        <v>121</v>
      </c>
      <c r="BT917">
        <v>1</v>
      </c>
      <c r="BU917">
        <v>50</v>
      </c>
      <c r="BV917">
        <v>1</v>
      </c>
      <c r="BW917">
        <v>512</v>
      </c>
      <c r="BX917">
        <v>314</v>
      </c>
      <c r="BY917" t="s">
        <v>115</v>
      </c>
      <c r="BZ917">
        <v>2588</v>
      </c>
      <c r="CA917">
        <v>2588</v>
      </c>
      <c r="CB917">
        <v>-1</v>
      </c>
      <c r="CC917">
        <v>50</v>
      </c>
      <c r="CD917">
        <v>1</v>
      </c>
      <c r="CE917">
        <v>1169</v>
      </c>
      <c r="CF917">
        <v>-1</v>
      </c>
      <c r="CG917">
        <v>400</v>
      </c>
      <c r="CH917">
        <v>-1</v>
      </c>
      <c r="CI917" t="s">
        <v>122</v>
      </c>
      <c r="CJ917" t="s">
        <v>127</v>
      </c>
      <c r="CK917" t="s">
        <v>127</v>
      </c>
      <c r="CL917" t="s">
        <v>142</v>
      </c>
      <c r="CM917" t="s">
        <v>109</v>
      </c>
      <c r="CN917" t="s">
        <v>124</v>
      </c>
      <c r="CO917">
        <v>1</v>
      </c>
      <c r="CP917" t="s">
        <v>121</v>
      </c>
      <c r="CQ917">
        <v>3000</v>
      </c>
      <c r="CR917">
        <v>-999999</v>
      </c>
      <c r="CS917">
        <v>0</v>
      </c>
      <c r="CT917">
        <v>1602102</v>
      </c>
      <c r="CU917">
        <v>0</v>
      </c>
      <c r="CV917" t="s">
        <v>121</v>
      </c>
      <c r="CW917">
        <v>843</v>
      </c>
      <c r="CX917">
        <v>1602945</v>
      </c>
      <c r="CZ917" t="s">
        <v>125</v>
      </c>
      <c r="DA917" t="s">
        <v>126</v>
      </c>
      <c r="DB917">
        <v>314</v>
      </c>
      <c r="DC917" t="s">
        <v>128</v>
      </c>
      <c r="DD917" t="s">
        <v>129</v>
      </c>
      <c r="DE917">
        <v>11</v>
      </c>
      <c r="DF917">
        <v>6</v>
      </c>
      <c r="DG917">
        <v>267</v>
      </c>
      <c r="DH917">
        <v>11</v>
      </c>
      <c r="DI917" t="s">
        <v>130</v>
      </c>
      <c r="DJ917" s="38">
        <f t="shared" si="14"/>
        <v>1</v>
      </c>
      <c r="DK917" s="38">
        <v>0</v>
      </c>
      <c r="DL917" s="38">
        <v>27</v>
      </c>
      <c r="DM917" s="38">
        <v>6</v>
      </c>
      <c r="DN917" s="38">
        <v>1</v>
      </c>
      <c r="DO917" s="38">
        <v>843</v>
      </c>
    </row>
    <row r="918" spans="1:119" x14ac:dyDescent="0.3">
      <c r="A918" t="s">
        <v>114</v>
      </c>
      <c r="B918">
        <v>3103</v>
      </c>
      <c r="C918">
        <v>1</v>
      </c>
      <c r="D918">
        <v>33</v>
      </c>
      <c r="E918" t="s">
        <v>197</v>
      </c>
      <c r="F918" t="s">
        <v>198</v>
      </c>
      <c r="G918">
        <v>60.006</v>
      </c>
      <c r="H918" t="s">
        <v>165</v>
      </c>
      <c r="I918">
        <v>1</v>
      </c>
      <c r="J918" t="s">
        <v>115</v>
      </c>
      <c r="K918">
        <v>132201385</v>
      </c>
      <c r="L918" t="s">
        <v>116</v>
      </c>
      <c r="M918" t="s">
        <v>166</v>
      </c>
      <c r="N918" t="s">
        <v>117</v>
      </c>
      <c r="O918" t="s">
        <v>199</v>
      </c>
      <c r="Q918" s="2">
        <v>0.31438657407407405</v>
      </c>
      <c r="R918" t="s">
        <v>118</v>
      </c>
      <c r="S918" t="s">
        <v>119</v>
      </c>
      <c r="T918">
        <v>30</v>
      </c>
      <c r="U918">
        <v>6</v>
      </c>
      <c r="V918">
        <v>1</v>
      </c>
      <c r="W918">
        <v>6</v>
      </c>
      <c r="X918">
        <v>6</v>
      </c>
      <c r="Y918">
        <v>0</v>
      </c>
      <c r="BD918" t="s">
        <v>141</v>
      </c>
      <c r="BE918" t="s">
        <v>21</v>
      </c>
      <c r="BP918">
        <v>28</v>
      </c>
      <c r="BQ918">
        <v>12</v>
      </c>
      <c r="BR918" t="s">
        <v>120</v>
      </c>
      <c r="BS918" t="s">
        <v>121</v>
      </c>
      <c r="BT918">
        <v>1</v>
      </c>
      <c r="BU918">
        <v>50</v>
      </c>
      <c r="BV918">
        <v>1</v>
      </c>
      <c r="BW918">
        <v>512</v>
      </c>
      <c r="BX918">
        <v>454</v>
      </c>
      <c r="BY918" t="s">
        <v>115</v>
      </c>
      <c r="BZ918">
        <v>3367</v>
      </c>
      <c r="CA918">
        <v>3367</v>
      </c>
      <c r="CB918">
        <v>-1</v>
      </c>
      <c r="CC918">
        <v>50</v>
      </c>
      <c r="CD918">
        <v>0</v>
      </c>
      <c r="CE918">
        <v>404</v>
      </c>
      <c r="CF918">
        <v>-1</v>
      </c>
      <c r="CG918">
        <v>400</v>
      </c>
      <c r="CH918">
        <v>-1</v>
      </c>
      <c r="CI918" t="s">
        <v>122</v>
      </c>
      <c r="CJ918" t="s">
        <v>133</v>
      </c>
      <c r="CK918" t="s">
        <v>127</v>
      </c>
      <c r="CL918" t="s">
        <v>142</v>
      </c>
      <c r="CM918" t="s">
        <v>109</v>
      </c>
      <c r="CN918" t="s">
        <v>124</v>
      </c>
      <c r="CO918">
        <v>1</v>
      </c>
      <c r="CP918" t="s">
        <v>121</v>
      </c>
      <c r="CQ918">
        <v>3000</v>
      </c>
      <c r="CR918">
        <v>-999999</v>
      </c>
      <c r="CS918">
        <v>0</v>
      </c>
      <c r="CT918">
        <v>1606485</v>
      </c>
      <c r="CU918">
        <v>0</v>
      </c>
      <c r="CV918" t="s">
        <v>121</v>
      </c>
      <c r="CW918">
        <v>829</v>
      </c>
      <c r="CX918">
        <v>1607314</v>
      </c>
      <c r="CZ918" t="s">
        <v>125</v>
      </c>
      <c r="DA918" t="s">
        <v>126</v>
      </c>
      <c r="DB918">
        <v>314</v>
      </c>
      <c r="DC918" t="s">
        <v>128</v>
      </c>
      <c r="DD918" t="s">
        <v>129</v>
      </c>
      <c r="DE918">
        <v>23</v>
      </c>
      <c r="DF918">
        <v>6</v>
      </c>
      <c r="DG918">
        <v>268</v>
      </c>
      <c r="DH918">
        <v>23</v>
      </c>
      <c r="DI918" t="s">
        <v>135</v>
      </c>
      <c r="DJ918" s="38">
        <f t="shared" si="14"/>
        <v>1</v>
      </c>
      <c r="DK918" s="38">
        <v>0</v>
      </c>
      <c r="DL918" s="38">
        <v>28</v>
      </c>
      <c r="DM918" s="38">
        <v>6</v>
      </c>
      <c r="DN918" s="38">
        <v>1</v>
      </c>
      <c r="DO918" s="38">
        <v>829</v>
      </c>
    </row>
    <row r="919" spans="1:119" x14ac:dyDescent="0.3">
      <c r="A919" t="s">
        <v>114</v>
      </c>
      <c r="B919">
        <v>3103</v>
      </c>
      <c r="C919">
        <v>1</v>
      </c>
      <c r="D919">
        <v>33</v>
      </c>
      <c r="E919" t="s">
        <v>197</v>
      </c>
      <c r="F919" t="s">
        <v>198</v>
      </c>
      <c r="G919">
        <v>60.006</v>
      </c>
      <c r="H919" t="s">
        <v>165</v>
      </c>
      <c r="I919">
        <v>1</v>
      </c>
      <c r="J919" t="s">
        <v>115</v>
      </c>
      <c r="K919">
        <v>132201385</v>
      </c>
      <c r="L919" t="s">
        <v>116</v>
      </c>
      <c r="M919" t="s">
        <v>166</v>
      </c>
      <c r="N919" t="s">
        <v>117</v>
      </c>
      <c r="O919" t="s">
        <v>199</v>
      </c>
      <c r="Q919" s="2">
        <v>0.31438657407407405</v>
      </c>
      <c r="R919" t="s">
        <v>118</v>
      </c>
      <c r="S919" t="s">
        <v>119</v>
      </c>
      <c r="T919">
        <v>30</v>
      </c>
      <c r="U919">
        <v>6</v>
      </c>
      <c r="V919">
        <v>1</v>
      </c>
      <c r="W919">
        <v>6</v>
      </c>
      <c r="X919">
        <v>6</v>
      </c>
      <c r="Y919">
        <v>0</v>
      </c>
      <c r="BD919" t="s">
        <v>141</v>
      </c>
      <c r="BE919" t="s">
        <v>21</v>
      </c>
      <c r="BP919">
        <v>29</v>
      </c>
      <c r="BQ919">
        <v>7</v>
      </c>
      <c r="BR919" t="s">
        <v>138</v>
      </c>
      <c r="BS919" t="s">
        <v>121</v>
      </c>
      <c r="BT919">
        <v>1</v>
      </c>
      <c r="BU919">
        <v>50</v>
      </c>
      <c r="BV919">
        <v>1</v>
      </c>
      <c r="BW919">
        <v>512</v>
      </c>
      <c r="BX919">
        <v>454</v>
      </c>
      <c r="BY919" t="s">
        <v>125</v>
      </c>
      <c r="BZ919">
        <v>3580</v>
      </c>
      <c r="CA919">
        <v>3580</v>
      </c>
      <c r="CB919">
        <v>-1</v>
      </c>
      <c r="CC919">
        <v>50</v>
      </c>
      <c r="CD919">
        <v>1</v>
      </c>
      <c r="CE919">
        <v>475</v>
      </c>
      <c r="CF919">
        <v>-1</v>
      </c>
      <c r="CG919">
        <v>400</v>
      </c>
      <c r="CH919">
        <v>-1</v>
      </c>
      <c r="CI919" t="s">
        <v>122</v>
      </c>
      <c r="CJ919" t="s">
        <v>133</v>
      </c>
      <c r="CK919" t="s">
        <v>133</v>
      </c>
      <c r="CL919" t="s">
        <v>142</v>
      </c>
      <c r="CM919" t="s">
        <v>109</v>
      </c>
      <c r="CN919" t="s">
        <v>124</v>
      </c>
      <c r="CO919">
        <v>1</v>
      </c>
      <c r="CP919" t="s">
        <v>121</v>
      </c>
      <c r="CQ919">
        <v>3000</v>
      </c>
      <c r="CR919">
        <v>-999999</v>
      </c>
      <c r="CS919">
        <v>0</v>
      </c>
      <c r="CT919">
        <v>1611701</v>
      </c>
      <c r="CU919">
        <v>0</v>
      </c>
      <c r="CV919" t="s">
        <v>121</v>
      </c>
      <c r="CW919">
        <v>545</v>
      </c>
      <c r="CX919">
        <v>1612246</v>
      </c>
      <c r="CZ919" t="s">
        <v>125</v>
      </c>
      <c r="DA919" t="s">
        <v>139</v>
      </c>
      <c r="DB919">
        <v>454</v>
      </c>
      <c r="DC919" t="s">
        <v>128</v>
      </c>
      <c r="DD919" t="s">
        <v>129</v>
      </c>
      <c r="DE919">
        <v>13</v>
      </c>
      <c r="DF919">
        <v>6</v>
      </c>
      <c r="DG919">
        <v>269</v>
      </c>
      <c r="DH919">
        <v>13</v>
      </c>
      <c r="DI919" t="s">
        <v>130</v>
      </c>
      <c r="DJ919" s="38">
        <f t="shared" si="14"/>
        <v>1</v>
      </c>
      <c r="DK919" s="38">
        <v>0</v>
      </c>
      <c r="DL919" s="38">
        <v>29</v>
      </c>
      <c r="DM919" s="38">
        <v>6</v>
      </c>
      <c r="DN919" s="38">
        <v>1</v>
      </c>
      <c r="DO919" s="38">
        <v>545</v>
      </c>
    </row>
    <row r="920" spans="1:119" x14ac:dyDescent="0.3">
      <c r="A920" t="s">
        <v>114</v>
      </c>
      <c r="B920">
        <v>3103</v>
      </c>
      <c r="C920">
        <v>1</v>
      </c>
      <c r="D920">
        <v>33</v>
      </c>
      <c r="E920" t="s">
        <v>197</v>
      </c>
      <c r="F920" t="s">
        <v>198</v>
      </c>
      <c r="G920">
        <v>60.006</v>
      </c>
      <c r="H920" t="s">
        <v>165</v>
      </c>
      <c r="I920">
        <v>1</v>
      </c>
      <c r="J920" t="s">
        <v>115</v>
      </c>
      <c r="K920">
        <v>132201385</v>
      </c>
      <c r="L920" t="s">
        <v>116</v>
      </c>
      <c r="M920" t="s">
        <v>166</v>
      </c>
      <c r="N920" t="s">
        <v>117</v>
      </c>
      <c r="O920" t="s">
        <v>199</v>
      </c>
      <c r="Q920" s="2">
        <v>0.31438657407407405</v>
      </c>
      <c r="R920" t="s">
        <v>118</v>
      </c>
      <c r="S920" t="s">
        <v>119</v>
      </c>
      <c r="T920">
        <v>30</v>
      </c>
      <c r="U920">
        <v>6</v>
      </c>
      <c r="V920">
        <v>1</v>
      </c>
      <c r="W920">
        <v>6</v>
      </c>
      <c r="X920">
        <v>6</v>
      </c>
      <c r="Y920">
        <v>0</v>
      </c>
      <c r="BD920" t="s">
        <v>141</v>
      </c>
      <c r="BE920" t="s">
        <v>21</v>
      </c>
      <c r="BP920">
        <v>30</v>
      </c>
      <c r="BQ920">
        <v>5</v>
      </c>
      <c r="BR920" t="s">
        <v>138</v>
      </c>
      <c r="BS920" t="s">
        <v>131</v>
      </c>
      <c r="BT920">
        <v>2</v>
      </c>
      <c r="BU920">
        <v>50</v>
      </c>
      <c r="BV920">
        <v>0</v>
      </c>
      <c r="BW920">
        <v>512</v>
      </c>
      <c r="BX920">
        <v>314</v>
      </c>
      <c r="BY920" t="s">
        <v>115</v>
      </c>
      <c r="BZ920">
        <v>2495</v>
      </c>
      <c r="CA920">
        <v>2495</v>
      </c>
      <c r="CB920">
        <v>-1</v>
      </c>
      <c r="CC920">
        <v>50</v>
      </c>
      <c r="CD920">
        <v>0</v>
      </c>
      <c r="CE920">
        <v>1576</v>
      </c>
      <c r="CF920">
        <v>-1</v>
      </c>
      <c r="CG920">
        <v>400</v>
      </c>
      <c r="CH920">
        <v>-1</v>
      </c>
      <c r="CI920" t="s">
        <v>122</v>
      </c>
      <c r="CJ920" t="s">
        <v>127</v>
      </c>
      <c r="CK920" t="s">
        <v>127</v>
      </c>
      <c r="CL920" t="s">
        <v>142</v>
      </c>
      <c r="CM920" t="s">
        <v>109</v>
      </c>
      <c r="CN920" t="s">
        <v>124</v>
      </c>
      <c r="CO920">
        <v>1</v>
      </c>
      <c r="CP920" t="s">
        <v>131</v>
      </c>
      <c r="CQ920">
        <v>3000</v>
      </c>
      <c r="CR920">
        <v>-999999</v>
      </c>
      <c r="CS920">
        <v>0</v>
      </c>
      <c r="CT920">
        <v>1617934</v>
      </c>
      <c r="CU920">
        <v>0</v>
      </c>
      <c r="CV920" t="s">
        <v>131</v>
      </c>
      <c r="CW920">
        <v>529</v>
      </c>
      <c r="CX920">
        <v>1618463</v>
      </c>
      <c r="CZ920" t="s">
        <v>115</v>
      </c>
      <c r="DA920" t="s">
        <v>140</v>
      </c>
      <c r="DB920">
        <v>314</v>
      </c>
      <c r="DC920" t="s">
        <v>128</v>
      </c>
      <c r="DD920" t="s">
        <v>129</v>
      </c>
      <c r="DE920">
        <v>10</v>
      </c>
      <c r="DF920">
        <v>6</v>
      </c>
      <c r="DG920">
        <v>270</v>
      </c>
      <c r="DH920">
        <v>10</v>
      </c>
      <c r="DI920" t="s">
        <v>130</v>
      </c>
      <c r="DJ920" s="38">
        <f t="shared" si="14"/>
        <v>1</v>
      </c>
      <c r="DK920" s="38">
        <v>0</v>
      </c>
      <c r="DL920" s="38">
        <v>30</v>
      </c>
      <c r="DM920" s="38">
        <v>6</v>
      </c>
      <c r="DN920" s="38">
        <v>1</v>
      </c>
      <c r="DO920" s="38">
        <v>529</v>
      </c>
    </row>
    <row r="921" spans="1:119" x14ac:dyDescent="0.3">
      <c r="A921" t="s">
        <v>114</v>
      </c>
      <c r="B921">
        <v>3103</v>
      </c>
      <c r="C921">
        <v>1</v>
      </c>
      <c r="D921">
        <v>33</v>
      </c>
      <c r="E921" t="s">
        <v>197</v>
      </c>
      <c r="F921" t="s">
        <v>198</v>
      </c>
      <c r="G921">
        <v>60.006</v>
      </c>
      <c r="H921" t="s">
        <v>165</v>
      </c>
      <c r="I921">
        <v>1</v>
      </c>
      <c r="J921" t="s">
        <v>115</v>
      </c>
      <c r="K921">
        <v>132201385</v>
      </c>
      <c r="L921" t="s">
        <v>116</v>
      </c>
      <c r="M921" t="s">
        <v>166</v>
      </c>
      <c r="N921" t="s">
        <v>117</v>
      </c>
      <c r="O921" t="s">
        <v>199</v>
      </c>
      <c r="Q921" s="2">
        <v>0.31438657407407405</v>
      </c>
      <c r="R921" t="s">
        <v>118</v>
      </c>
      <c r="S921" t="s">
        <v>119</v>
      </c>
      <c r="T921">
        <v>30</v>
      </c>
      <c r="U921">
        <v>6</v>
      </c>
      <c r="V921">
        <v>1</v>
      </c>
      <c r="W921">
        <v>6</v>
      </c>
      <c r="X921">
        <v>6</v>
      </c>
      <c r="Y921">
        <v>0</v>
      </c>
      <c r="BD921" t="s">
        <v>141</v>
      </c>
      <c r="BE921" t="s">
        <v>21</v>
      </c>
      <c r="BP921">
        <v>31</v>
      </c>
      <c r="BQ921">
        <v>18</v>
      </c>
      <c r="BR921" t="s">
        <v>120</v>
      </c>
      <c r="BS921" t="s">
        <v>131</v>
      </c>
      <c r="BT921">
        <v>2</v>
      </c>
      <c r="BU921">
        <v>50</v>
      </c>
      <c r="BV921">
        <v>0</v>
      </c>
      <c r="BW921">
        <v>512</v>
      </c>
      <c r="BX921">
        <v>314</v>
      </c>
      <c r="BY921" t="s">
        <v>125</v>
      </c>
      <c r="BZ921">
        <v>3083</v>
      </c>
      <c r="CA921">
        <v>3083</v>
      </c>
      <c r="CB921">
        <v>-1</v>
      </c>
      <c r="CC921">
        <v>50</v>
      </c>
      <c r="CD921">
        <v>0</v>
      </c>
      <c r="CE921">
        <v>876</v>
      </c>
      <c r="CF921">
        <v>-1</v>
      </c>
      <c r="CG921">
        <v>400</v>
      </c>
      <c r="CH921">
        <v>-1</v>
      </c>
      <c r="CI921" t="s">
        <v>122</v>
      </c>
      <c r="CJ921" t="s">
        <v>127</v>
      </c>
      <c r="CK921" t="s">
        <v>127</v>
      </c>
      <c r="CL921" t="s">
        <v>142</v>
      </c>
      <c r="CM921" t="s">
        <v>109</v>
      </c>
      <c r="CN921" t="s">
        <v>124</v>
      </c>
      <c r="CO921">
        <v>1</v>
      </c>
      <c r="CP921" t="s">
        <v>131</v>
      </c>
      <c r="CQ921">
        <v>3000</v>
      </c>
      <c r="CR921">
        <v>-999999</v>
      </c>
      <c r="CS921">
        <v>0</v>
      </c>
      <c r="CT921">
        <v>1622367</v>
      </c>
      <c r="CU921">
        <v>0</v>
      </c>
      <c r="CV921" t="s">
        <v>131</v>
      </c>
      <c r="CW921">
        <v>641</v>
      </c>
      <c r="CX921">
        <v>1623008</v>
      </c>
      <c r="CZ921" t="s">
        <v>115</v>
      </c>
      <c r="DA921" t="s">
        <v>132</v>
      </c>
      <c r="DB921">
        <v>314</v>
      </c>
      <c r="DC921" t="s">
        <v>128</v>
      </c>
      <c r="DD921" t="s">
        <v>134</v>
      </c>
      <c r="DE921">
        <v>36</v>
      </c>
      <c r="DF921">
        <v>6</v>
      </c>
      <c r="DG921">
        <v>271</v>
      </c>
      <c r="DH921">
        <v>36</v>
      </c>
      <c r="DI921" t="s">
        <v>130</v>
      </c>
      <c r="DJ921" s="38">
        <f t="shared" si="14"/>
        <v>1</v>
      </c>
      <c r="DK921" s="38">
        <v>0</v>
      </c>
      <c r="DL921" s="38">
        <v>31</v>
      </c>
      <c r="DM921" s="38">
        <v>6</v>
      </c>
      <c r="DN921" s="38">
        <v>1</v>
      </c>
      <c r="DO921" s="38">
        <v>641</v>
      </c>
    </row>
    <row r="922" spans="1:119" x14ac:dyDescent="0.3">
      <c r="A922" t="s">
        <v>114</v>
      </c>
      <c r="B922">
        <v>3103</v>
      </c>
      <c r="C922">
        <v>1</v>
      </c>
      <c r="D922">
        <v>33</v>
      </c>
      <c r="E922" t="s">
        <v>197</v>
      </c>
      <c r="F922" t="s">
        <v>198</v>
      </c>
      <c r="G922">
        <v>60.006</v>
      </c>
      <c r="H922" t="s">
        <v>165</v>
      </c>
      <c r="I922">
        <v>1</v>
      </c>
      <c r="J922" t="s">
        <v>115</v>
      </c>
      <c r="K922">
        <v>132201385</v>
      </c>
      <c r="L922" t="s">
        <v>116</v>
      </c>
      <c r="M922" t="s">
        <v>166</v>
      </c>
      <c r="N922" t="s">
        <v>117</v>
      </c>
      <c r="O922" t="s">
        <v>199</v>
      </c>
      <c r="Q922" s="2">
        <v>0.31438657407407405</v>
      </c>
      <c r="R922" t="s">
        <v>118</v>
      </c>
      <c r="S922" t="s">
        <v>119</v>
      </c>
      <c r="T922">
        <v>30</v>
      </c>
      <c r="U922">
        <v>6</v>
      </c>
      <c r="V922">
        <v>1</v>
      </c>
      <c r="W922">
        <v>6</v>
      </c>
      <c r="X922">
        <v>6</v>
      </c>
      <c r="Y922">
        <v>0</v>
      </c>
      <c r="BD922" t="s">
        <v>141</v>
      </c>
      <c r="BE922" t="s">
        <v>21</v>
      </c>
      <c r="BP922">
        <v>32</v>
      </c>
      <c r="BQ922">
        <v>20</v>
      </c>
      <c r="BR922" t="s">
        <v>120</v>
      </c>
      <c r="BS922" t="s">
        <v>131</v>
      </c>
      <c r="BT922">
        <v>2</v>
      </c>
      <c r="BU922">
        <v>50</v>
      </c>
      <c r="BV922">
        <v>1</v>
      </c>
      <c r="BW922">
        <v>512</v>
      </c>
      <c r="BX922">
        <v>454</v>
      </c>
      <c r="BY922" t="s">
        <v>125</v>
      </c>
      <c r="BZ922">
        <v>3054</v>
      </c>
      <c r="CA922">
        <v>3054</v>
      </c>
      <c r="CB922">
        <v>-1</v>
      </c>
      <c r="CC922">
        <v>50</v>
      </c>
      <c r="CD922">
        <v>1</v>
      </c>
      <c r="CE922">
        <v>892</v>
      </c>
      <c r="CF922">
        <v>-1</v>
      </c>
      <c r="CG922">
        <v>400</v>
      </c>
      <c r="CH922">
        <v>-1</v>
      </c>
      <c r="CI922" t="s">
        <v>122</v>
      </c>
      <c r="CJ922" t="s">
        <v>133</v>
      </c>
      <c r="CK922" t="s">
        <v>133</v>
      </c>
      <c r="CL922" t="s">
        <v>142</v>
      </c>
      <c r="CM922" t="s">
        <v>109</v>
      </c>
      <c r="CN922" t="s">
        <v>124</v>
      </c>
      <c r="CO922">
        <v>1</v>
      </c>
      <c r="CP922" t="s">
        <v>131</v>
      </c>
      <c r="CQ922">
        <v>3000</v>
      </c>
      <c r="CR922">
        <v>-999999</v>
      </c>
      <c r="CS922">
        <v>0</v>
      </c>
      <c r="CT922">
        <v>1627516</v>
      </c>
      <c r="CU922">
        <v>0</v>
      </c>
      <c r="CV922" t="s">
        <v>131</v>
      </c>
      <c r="CW922">
        <v>654</v>
      </c>
      <c r="CX922">
        <v>1628170</v>
      </c>
      <c r="CZ922" t="s">
        <v>115</v>
      </c>
      <c r="DA922" t="s">
        <v>132</v>
      </c>
      <c r="DB922">
        <v>454</v>
      </c>
      <c r="DC922" t="s">
        <v>128</v>
      </c>
      <c r="DD922" t="s">
        <v>134</v>
      </c>
      <c r="DE922">
        <v>40</v>
      </c>
      <c r="DF922">
        <v>6</v>
      </c>
      <c r="DG922">
        <v>272</v>
      </c>
      <c r="DH922">
        <v>40</v>
      </c>
      <c r="DI922" t="s">
        <v>130</v>
      </c>
      <c r="DJ922" s="38">
        <f t="shared" si="14"/>
        <v>1</v>
      </c>
      <c r="DK922" s="38">
        <v>0</v>
      </c>
      <c r="DL922" s="38">
        <v>32</v>
      </c>
      <c r="DM922" s="38">
        <v>6</v>
      </c>
      <c r="DN922" s="38">
        <v>1</v>
      </c>
      <c r="DO922" s="38">
        <v>654</v>
      </c>
    </row>
    <row r="923" spans="1:119" x14ac:dyDescent="0.3">
      <c r="A923" t="s">
        <v>114</v>
      </c>
      <c r="B923">
        <v>3103</v>
      </c>
      <c r="C923">
        <v>1</v>
      </c>
      <c r="D923">
        <v>33</v>
      </c>
      <c r="E923" t="s">
        <v>197</v>
      </c>
      <c r="F923" t="s">
        <v>198</v>
      </c>
      <c r="G923">
        <v>60.006</v>
      </c>
      <c r="H923" t="s">
        <v>165</v>
      </c>
      <c r="I923">
        <v>1</v>
      </c>
      <c r="J923" t="s">
        <v>115</v>
      </c>
      <c r="K923">
        <v>132201385</v>
      </c>
      <c r="L923" t="s">
        <v>116</v>
      </c>
      <c r="M923" t="s">
        <v>166</v>
      </c>
      <c r="N923" t="s">
        <v>117</v>
      </c>
      <c r="O923" t="s">
        <v>199</v>
      </c>
      <c r="Q923" s="2">
        <v>0.31438657407407405</v>
      </c>
      <c r="R923" t="s">
        <v>118</v>
      </c>
      <c r="S923" t="s">
        <v>119</v>
      </c>
      <c r="T923">
        <v>30</v>
      </c>
      <c r="U923">
        <v>6</v>
      </c>
      <c r="V923">
        <v>1</v>
      </c>
      <c r="W923">
        <v>6</v>
      </c>
      <c r="X923">
        <v>6</v>
      </c>
      <c r="Y923">
        <v>0</v>
      </c>
      <c r="BD923" t="s">
        <v>141</v>
      </c>
      <c r="BE923" t="s">
        <v>21</v>
      </c>
      <c r="BP923">
        <v>33</v>
      </c>
      <c r="BQ923">
        <v>19</v>
      </c>
      <c r="BR923" t="s">
        <v>138</v>
      </c>
      <c r="BS923" t="s">
        <v>121</v>
      </c>
      <c r="BT923">
        <v>1</v>
      </c>
      <c r="BU923">
        <v>50</v>
      </c>
      <c r="BV923">
        <v>1</v>
      </c>
      <c r="BW923">
        <v>512</v>
      </c>
      <c r="BX923">
        <v>454</v>
      </c>
      <c r="BY923" t="s">
        <v>125</v>
      </c>
      <c r="BZ923">
        <v>2483</v>
      </c>
      <c r="CA923">
        <v>2483</v>
      </c>
      <c r="CB923">
        <v>-1</v>
      </c>
      <c r="CC923">
        <v>50</v>
      </c>
      <c r="CD923">
        <v>1</v>
      </c>
      <c r="CE923">
        <v>1424</v>
      </c>
      <c r="CF923">
        <v>-1</v>
      </c>
      <c r="CG923">
        <v>400</v>
      </c>
      <c r="CH923">
        <v>-1</v>
      </c>
      <c r="CI923" t="s">
        <v>122</v>
      </c>
      <c r="CJ923" t="s">
        <v>133</v>
      </c>
      <c r="CK923" t="s">
        <v>133</v>
      </c>
      <c r="CL923" t="s">
        <v>142</v>
      </c>
      <c r="CM923" t="s">
        <v>109</v>
      </c>
      <c r="CN923" t="s">
        <v>124</v>
      </c>
      <c r="CO923">
        <v>1</v>
      </c>
      <c r="CP923" t="s">
        <v>121</v>
      </c>
      <c r="CQ923">
        <v>3000</v>
      </c>
      <c r="CR923">
        <v>-999999</v>
      </c>
      <c r="CS923">
        <v>0</v>
      </c>
      <c r="CT923">
        <v>1633182</v>
      </c>
      <c r="CU923">
        <v>0</v>
      </c>
      <c r="CV923" t="s">
        <v>121</v>
      </c>
      <c r="CW923">
        <v>693</v>
      </c>
      <c r="CX923">
        <v>1633875</v>
      </c>
      <c r="CZ923" t="s">
        <v>125</v>
      </c>
      <c r="DA923" t="s">
        <v>139</v>
      </c>
      <c r="DB923">
        <v>454</v>
      </c>
      <c r="DC923" t="s">
        <v>128</v>
      </c>
      <c r="DD923" t="s">
        <v>134</v>
      </c>
      <c r="DE923">
        <v>37</v>
      </c>
      <c r="DF923">
        <v>6</v>
      </c>
      <c r="DG923">
        <v>273</v>
      </c>
      <c r="DH923">
        <v>37</v>
      </c>
      <c r="DI923" t="s">
        <v>130</v>
      </c>
      <c r="DJ923" s="38">
        <f t="shared" si="14"/>
        <v>1</v>
      </c>
      <c r="DK923" s="38">
        <v>0</v>
      </c>
      <c r="DL923" s="38">
        <v>33</v>
      </c>
      <c r="DM923" s="38">
        <v>6</v>
      </c>
      <c r="DN923" s="38">
        <v>1</v>
      </c>
      <c r="DO923" s="38">
        <v>693</v>
      </c>
    </row>
    <row r="924" spans="1:119" x14ac:dyDescent="0.3">
      <c r="A924" t="s">
        <v>114</v>
      </c>
      <c r="B924">
        <v>3103</v>
      </c>
      <c r="C924">
        <v>1</v>
      </c>
      <c r="D924">
        <v>33</v>
      </c>
      <c r="E924" t="s">
        <v>197</v>
      </c>
      <c r="F924" t="s">
        <v>198</v>
      </c>
      <c r="G924">
        <v>60.006</v>
      </c>
      <c r="H924" t="s">
        <v>165</v>
      </c>
      <c r="I924">
        <v>1</v>
      </c>
      <c r="J924" t="s">
        <v>115</v>
      </c>
      <c r="K924">
        <v>132201385</v>
      </c>
      <c r="L924" t="s">
        <v>116</v>
      </c>
      <c r="M924" t="s">
        <v>166</v>
      </c>
      <c r="N924" t="s">
        <v>117</v>
      </c>
      <c r="O924" t="s">
        <v>199</v>
      </c>
      <c r="Q924" s="2">
        <v>0.31438657407407405</v>
      </c>
      <c r="R924" t="s">
        <v>118</v>
      </c>
      <c r="S924" t="s">
        <v>119</v>
      </c>
      <c r="T924">
        <v>30</v>
      </c>
      <c r="U924">
        <v>6</v>
      </c>
      <c r="V924">
        <v>1</v>
      </c>
      <c r="W924">
        <v>6</v>
      </c>
      <c r="X924">
        <v>6</v>
      </c>
      <c r="Y924">
        <v>0</v>
      </c>
      <c r="BD924" t="s">
        <v>141</v>
      </c>
      <c r="BE924" t="s">
        <v>21</v>
      </c>
      <c r="BP924">
        <v>34</v>
      </c>
      <c r="BQ924">
        <v>4</v>
      </c>
      <c r="BR924" t="s">
        <v>120</v>
      </c>
      <c r="BS924" t="s">
        <v>131</v>
      </c>
      <c r="BT924">
        <v>2</v>
      </c>
      <c r="BU924">
        <v>50</v>
      </c>
      <c r="BV924">
        <v>0</v>
      </c>
      <c r="BW924">
        <v>512</v>
      </c>
      <c r="BX924">
        <v>-100</v>
      </c>
      <c r="BY924" t="s">
        <v>125</v>
      </c>
      <c r="BZ924">
        <v>3412</v>
      </c>
      <c r="CA924">
        <v>3412</v>
      </c>
      <c r="CB924">
        <v>-1</v>
      </c>
      <c r="CC924">
        <v>50</v>
      </c>
      <c r="CD924">
        <v>0</v>
      </c>
      <c r="CE924">
        <v>652</v>
      </c>
      <c r="CF924">
        <v>-1</v>
      </c>
      <c r="CG924">
        <v>400</v>
      </c>
      <c r="CH924">
        <v>-1</v>
      </c>
      <c r="CI924" t="s">
        <v>122</v>
      </c>
      <c r="CJ924" t="s">
        <v>137</v>
      </c>
      <c r="CK924" t="s">
        <v>133</v>
      </c>
      <c r="CL924" t="s">
        <v>142</v>
      </c>
      <c r="CM924" t="s">
        <v>109</v>
      </c>
      <c r="CN924" t="s">
        <v>124</v>
      </c>
      <c r="CO924">
        <v>1</v>
      </c>
      <c r="CP924" t="s">
        <v>131</v>
      </c>
      <c r="CQ924">
        <v>3000</v>
      </c>
      <c r="CR924">
        <v>-999999</v>
      </c>
      <c r="CS924">
        <v>0</v>
      </c>
      <c r="CT924">
        <v>1637549</v>
      </c>
      <c r="CU924">
        <v>0</v>
      </c>
      <c r="CV924" t="s">
        <v>131</v>
      </c>
      <c r="CW924">
        <v>536</v>
      </c>
      <c r="CX924">
        <v>1638085</v>
      </c>
      <c r="CZ924" t="s">
        <v>115</v>
      </c>
      <c r="DA924" t="s">
        <v>132</v>
      </c>
      <c r="DB924">
        <v>454</v>
      </c>
      <c r="DC924" t="s">
        <v>128</v>
      </c>
      <c r="DD924" t="s">
        <v>129</v>
      </c>
      <c r="DE924">
        <v>8</v>
      </c>
      <c r="DF924">
        <v>6</v>
      </c>
      <c r="DG924">
        <v>274</v>
      </c>
      <c r="DH924">
        <v>8</v>
      </c>
      <c r="DI924" t="s">
        <v>136</v>
      </c>
      <c r="DJ924" s="38">
        <f t="shared" si="14"/>
        <v>1</v>
      </c>
      <c r="DK924" s="38">
        <v>0</v>
      </c>
      <c r="DL924" s="38">
        <v>34</v>
      </c>
      <c r="DM924" s="38">
        <v>6</v>
      </c>
      <c r="DN924" s="38">
        <v>1</v>
      </c>
      <c r="DO924" s="38">
        <v>536</v>
      </c>
    </row>
    <row r="925" spans="1:119" x14ac:dyDescent="0.3">
      <c r="A925" t="s">
        <v>114</v>
      </c>
      <c r="B925">
        <v>3103</v>
      </c>
      <c r="C925">
        <v>1</v>
      </c>
      <c r="D925">
        <v>33</v>
      </c>
      <c r="E925" t="s">
        <v>197</v>
      </c>
      <c r="F925" t="s">
        <v>198</v>
      </c>
      <c r="G925">
        <v>60.006</v>
      </c>
      <c r="H925" t="s">
        <v>165</v>
      </c>
      <c r="I925">
        <v>1</v>
      </c>
      <c r="J925" t="s">
        <v>115</v>
      </c>
      <c r="K925">
        <v>132201385</v>
      </c>
      <c r="L925" t="s">
        <v>116</v>
      </c>
      <c r="M925" t="s">
        <v>166</v>
      </c>
      <c r="N925" t="s">
        <v>117</v>
      </c>
      <c r="O925" t="s">
        <v>199</v>
      </c>
      <c r="Q925" s="2">
        <v>0.31438657407407405</v>
      </c>
      <c r="R925" t="s">
        <v>118</v>
      </c>
      <c r="S925" t="s">
        <v>119</v>
      </c>
      <c r="T925">
        <v>30</v>
      </c>
      <c r="U925">
        <v>6</v>
      </c>
      <c r="V925">
        <v>1</v>
      </c>
      <c r="W925">
        <v>6</v>
      </c>
      <c r="X925">
        <v>6</v>
      </c>
      <c r="Y925">
        <v>0</v>
      </c>
      <c r="BD925" t="s">
        <v>141</v>
      </c>
      <c r="BE925" t="s">
        <v>21</v>
      </c>
      <c r="BP925">
        <v>35</v>
      </c>
      <c r="BQ925">
        <v>11</v>
      </c>
      <c r="BR925" t="s">
        <v>138</v>
      </c>
      <c r="BS925" t="s">
        <v>131</v>
      </c>
      <c r="BT925">
        <v>2</v>
      </c>
      <c r="BU925">
        <v>50</v>
      </c>
      <c r="BV925">
        <v>1</v>
      </c>
      <c r="BW925">
        <v>512</v>
      </c>
      <c r="BX925">
        <v>454</v>
      </c>
      <c r="BY925" t="s">
        <v>115</v>
      </c>
      <c r="BZ925">
        <v>2719</v>
      </c>
      <c r="CA925">
        <v>2719</v>
      </c>
      <c r="CB925">
        <v>-1</v>
      </c>
      <c r="CC925">
        <v>50</v>
      </c>
      <c r="CD925">
        <v>1</v>
      </c>
      <c r="CE925">
        <v>1321</v>
      </c>
      <c r="CF925">
        <v>-1</v>
      </c>
      <c r="CG925">
        <v>400</v>
      </c>
      <c r="CH925">
        <v>-1</v>
      </c>
      <c r="CI925" t="s">
        <v>122</v>
      </c>
      <c r="CJ925" t="s">
        <v>133</v>
      </c>
      <c r="CK925" t="s">
        <v>127</v>
      </c>
      <c r="CL925" t="s">
        <v>142</v>
      </c>
      <c r="CM925" t="s">
        <v>109</v>
      </c>
      <c r="CN925" t="s">
        <v>124</v>
      </c>
      <c r="CO925">
        <v>1</v>
      </c>
      <c r="CP925" t="s">
        <v>131</v>
      </c>
      <c r="CQ925">
        <v>3000</v>
      </c>
      <c r="CR925">
        <v>-999999</v>
      </c>
      <c r="CS925">
        <v>0</v>
      </c>
      <c r="CT925">
        <v>1643348</v>
      </c>
      <c r="CU925">
        <v>0</v>
      </c>
      <c r="CV925" t="s">
        <v>131</v>
      </c>
      <c r="CW925">
        <v>560</v>
      </c>
      <c r="CX925">
        <v>1643908</v>
      </c>
      <c r="CZ925" t="s">
        <v>115</v>
      </c>
      <c r="DA925" t="s">
        <v>140</v>
      </c>
      <c r="DB925">
        <v>314</v>
      </c>
      <c r="DC925" t="s">
        <v>128</v>
      </c>
      <c r="DD925" t="s">
        <v>129</v>
      </c>
      <c r="DE925">
        <v>22</v>
      </c>
      <c r="DF925">
        <v>6</v>
      </c>
      <c r="DG925">
        <v>275</v>
      </c>
      <c r="DH925">
        <v>22</v>
      </c>
      <c r="DI925" t="s">
        <v>135</v>
      </c>
      <c r="DJ925" s="38">
        <f t="shared" si="14"/>
        <v>1</v>
      </c>
      <c r="DK925" s="38">
        <v>0</v>
      </c>
      <c r="DL925" s="38">
        <v>35</v>
      </c>
      <c r="DM925" s="38">
        <v>6</v>
      </c>
      <c r="DN925" s="38">
        <v>1</v>
      </c>
      <c r="DO925" s="38">
        <v>560</v>
      </c>
    </row>
    <row r="926" spans="1:119" x14ac:dyDescent="0.3">
      <c r="A926" t="s">
        <v>114</v>
      </c>
      <c r="B926">
        <v>3103</v>
      </c>
      <c r="C926">
        <v>1</v>
      </c>
      <c r="D926">
        <v>33</v>
      </c>
      <c r="E926" t="s">
        <v>197</v>
      </c>
      <c r="F926" t="s">
        <v>198</v>
      </c>
      <c r="G926">
        <v>60.006</v>
      </c>
      <c r="H926" t="s">
        <v>165</v>
      </c>
      <c r="I926">
        <v>1</v>
      </c>
      <c r="J926" t="s">
        <v>115</v>
      </c>
      <c r="K926">
        <v>132201385</v>
      </c>
      <c r="L926" t="s">
        <v>116</v>
      </c>
      <c r="M926" t="s">
        <v>166</v>
      </c>
      <c r="N926" t="s">
        <v>117</v>
      </c>
      <c r="O926" t="s">
        <v>199</v>
      </c>
      <c r="Q926" s="2">
        <v>0.31438657407407405</v>
      </c>
      <c r="R926" t="s">
        <v>118</v>
      </c>
      <c r="S926" t="s">
        <v>119</v>
      </c>
      <c r="T926">
        <v>30</v>
      </c>
      <c r="U926">
        <v>6</v>
      </c>
      <c r="V926">
        <v>1</v>
      </c>
      <c r="W926">
        <v>6</v>
      </c>
      <c r="X926">
        <v>6</v>
      </c>
      <c r="Y926">
        <v>0</v>
      </c>
      <c r="BD926" t="s">
        <v>141</v>
      </c>
      <c r="BE926" t="s">
        <v>21</v>
      </c>
      <c r="BP926">
        <v>36</v>
      </c>
      <c r="BQ926">
        <v>14</v>
      </c>
      <c r="BR926" t="s">
        <v>120</v>
      </c>
      <c r="BS926" t="s">
        <v>121</v>
      </c>
      <c r="BT926">
        <v>1</v>
      </c>
      <c r="BU926">
        <v>50</v>
      </c>
      <c r="BV926">
        <v>0</v>
      </c>
      <c r="BW926">
        <v>512</v>
      </c>
      <c r="BX926">
        <v>-100</v>
      </c>
      <c r="BY926" t="s">
        <v>115</v>
      </c>
      <c r="BZ926">
        <v>2414</v>
      </c>
      <c r="CA926">
        <v>2414</v>
      </c>
      <c r="CB926">
        <v>-1</v>
      </c>
      <c r="CC926">
        <v>50</v>
      </c>
      <c r="CD926">
        <v>0</v>
      </c>
      <c r="CE926">
        <v>1413</v>
      </c>
      <c r="CF926">
        <v>-1</v>
      </c>
      <c r="CG926">
        <v>400</v>
      </c>
      <c r="CH926">
        <v>-1</v>
      </c>
      <c r="CI926" t="s">
        <v>122</v>
      </c>
      <c r="CJ926" t="s">
        <v>137</v>
      </c>
      <c r="CK926" t="s">
        <v>127</v>
      </c>
      <c r="CL926" t="s">
        <v>142</v>
      </c>
      <c r="CM926" t="s">
        <v>109</v>
      </c>
      <c r="CN926" t="s">
        <v>124</v>
      </c>
      <c r="CO926">
        <v>1</v>
      </c>
      <c r="CP926" t="s">
        <v>121</v>
      </c>
      <c r="CQ926">
        <v>3000</v>
      </c>
      <c r="CR926">
        <v>-999999</v>
      </c>
      <c r="CS926">
        <v>0</v>
      </c>
      <c r="CT926">
        <v>1648581</v>
      </c>
      <c r="CU926">
        <v>0</v>
      </c>
      <c r="CV926" t="s">
        <v>121</v>
      </c>
      <c r="CW926">
        <v>773</v>
      </c>
      <c r="CX926">
        <v>1649354</v>
      </c>
      <c r="CZ926" t="s">
        <v>125</v>
      </c>
      <c r="DA926" t="s">
        <v>126</v>
      </c>
      <c r="DB926">
        <v>314</v>
      </c>
      <c r="DC926" t="s">
        <v>128</v>
      </c>
      <c r="DD926" t="s">
        <v>134</v>
      </c>
      <c r="DE926">
        <v>27</v>
      </c>
      <c r="DF926">
        <v>6</v>
      </c>
      <c r="DG926">
        <v>276</v>
      </c>
      <c r="DH926">
        <v>27</v>
      </c>
      <c r="DI926" t="s">
        <v>136</v>
      </c>
      <c r="DJ926" s="38">
        <f t="shared" si="14"/>
        <v>1</v>
      </c>
      <c r="DK926" s="38">
        <v>0</v>
      </c>
      <c r="DL926" s="38">
        <v>36</v>
      </c>
      <c r="DM926" s="38">
        <v>6</v>
      </c>
      <c r="DN926" s="38">
        <v>1</v>
      </c>
      <c r="DO926" s="38">
        <v>773</v>
      </c>
    </row>
    <row r="927" spans="1:119" x14ac:dyDescent="0.3">
      <c r="A927" t="s">
        <v>114</v>
      </c>
      <c r="B927">
        <v>3103</v>
      </c>
      <c r="C927">
        <v>1</v>
      </c>
      <c r="D927">
        <v>33</v>
      </c>
      <c r="E927" t="s">
        <v>197</v>
      </c>
      <c r="F927" t="s">
        <v>198</v>
      </c>
      <c r="G927">
        <v>60.006</v>
      </c>
      <c r="H927" t="s">
        <v>165</v>
      </c>
      <c r="I927">
        <v>1</v>
      </c>
      <c r="J927" t="s">
        <v>115</v>
      </c>
      <c r="K927">
        <v>132201385</v>
      </c>
      <c r="L927" t="s">
        <v>116</v>
      </c>
      <c r="M927" t="s">
        <v>166</v>
      </c>
      <c r="N927" t="s">
        <v>117</v>
      </c>
      <c r="O927" t="s">
        <v>199</v>
      </c>
      <c r="Q927" s="2">
        <v>0.31438657407407405</v>
      </c>
      <c r="R927" t="s">
        <v>118</v>
      </c>
      <c r="S927" t="s">
        <v>119</v>
      </c>
      <c r="T927">
        <v>30</v>
      </c>
      <c r="U927">
        <v>6</v>
      </c>
      <c r="V927">
        <v>1</v>
      </c>
      <c r="W927">
        <v>6</v>
      </c>
      <c r="X927">
        <v>6</v>
      </c>
      <c r="Y927">
        <v>0</v>
      </c>
      <c r="BD927" t="s">
        <v>141</v>
      </c>
      <c r="BE927" t="s">
        <v>21</v>
      </c>
      <c r="BP927">
        <v>37</v>
      </c>
      <c r="BQ927">
        <v>22</v>
      </c>
      <c r="BR927" t="s">
        <v>120</v>
      </c>
      <c r="BS927" t="s">
        <v>121</v>
      </c>
      <c r="BT927">
        <v>1</v>
      </c>
      <c r="BU927">
        <v>50</v>
      </c>
      <c r="BV927">
        <v>1</v>
      </c>
      <c r="BW927">
        <v>512</v>
      </c>
      <c r="BX927">
        <v>314</v>
      </c>
      <c r="BY927" t="s">
        <v>115</v>
      </c>
      <c r="BZ927">
        <v>2481</v>
      </c>
      <c r="CA927">
        <v>2481</v>
      </c>
      <c r="CB927">
        <v>-1</v>
      </c>
      <c r="CC927">
        <v>50</v>
      </c>
      <c r="CD927">
        <v>1</v>
      </c>
      <c r="CE927">
        <v>1062</v>
      </c>
      <c r="CF927">
        <v>-1</v>
      </c>
      <c r="CG927">
        <v>400</v>
      </c>
      <c r="CH927">
        <v>-1</v>
      </c>
      <c r="CI927" t="s">
        <v>122</v>
      </c>
      <c r="CJ927" t="s">
        <v>127</v>
      </c>
      <c r="CK927" t="s">
        <v>133</v>
      </c>
      <c r="CL927" t="s">
        <v>142</v>
      </c>
      <c r="CM927" t="s">
        <v>109</v>
      </c>
      <c r="CN927" t="s">
        <v>124</v>
      </c>
      <c r="CO927">
        <v>1</v>
      </c>
      <c r="CP927" t="s">
        <v>121</v>
      </c>
      <c r="CQ927">
        <v>3000</v>
      </c>
      <c r="CR927">
        <v>-999999</v>
      </c>
      <c r="CS927">
        <v>0</v>
      </c>
      <c r="CT927">
        <v>1653347</v>
      </c>
      <c r="CU927">
        <v>0</v>
      </c>
      <c r="CV927" t="s">
        <v>121</v>
      </c>
      <c r="CW927">
        <v>1057</v>
      </c>
      <c r="CX927">
        <v>1654404</v>
      </c>
      <c r="CZ927" t="s">
        <v>125</v>
      </c>
      <c r="DA927" t="s">
        <v>126</v>
      </c>
      <c r="DB927">
        <v>454</v>
      </c>
      <c r="DC927" t="s">
        <v>128</v>
      </c>
      <c r="DD927" t="s">
        <v>134</v>
      </c>
      <c r="DE927">
        <v>43</v>
      </c>
      <c r="DF927">
        <v>6</v>
      </c>
      <c r="DG927">
        <v>277</v>
      </c>
      <c r="DH927">
        <v>43</v>
      </c>
      <c r="DI927" t="s">
        <v>135</v>
      </c>
      <c r="DJ927" s="38">
        <f t="shared" si="14"/>
        <v>1</v>
      </c>
      <c r="DK927" s="38">
        <v>0</v>
      </c>
      <c r="DL927" s="38">
        <v>37</v>
      </c>
      <c r="DM927" s="38">
        <v>6</v>
      </c>
      <c r="DN927" s="38">
        <v>1</v>
      </c>
      <c r="DO927" s="38">
        <v>1057</v>
      </c>
    </row>
    <row r="928" spans="1:119" x14ac:dyDescent="0.3">
      <c r="A928" t="s">
        <v>114</v>
      </c>
      <c r="B928">
        <v>3103</v>
      </c>
      <c r="C928">
        <v>1</v>
      </c>
      <c r="D928">
        <v>33</v>
      </c>
      <c r="E928" t="s">
        <v>197</v>
      </c>
      <c r="F928" t="s">
        <v>198</v>
      </c>
      <c r="G928">
        <v>60.006</v>
      </c>
      <c r="H928" t="s">
        <v>165</v>
      </c>
      <c r="I928">
        <v>1</v>
      </c>
      <c r="J928" t="s">
        <v>115</v>
      </c>
      <c r="K928">
        <v>132201385</v>
      </c>
      <c r="L928" t="s">
        <v>116</v>
      </c>
      <c r="M928" t="s">
        <v>166</v>
      </c>
      <c r="N928" t="s">
        <v>117</v>
      </c>
      <c r="O928" t="s">
        <v>199</v>
      </c>
      <c r="Q928" s="2">
        <v>0.31438657407407405</v>
      </c>
      <c r="R928" t="s">
        <v>118</v>
      </c>
      <c r="S928" t="s">
        <v>119</v>
      </c>
      <c r="T928">
        <v>30</v>
      </c>
      <c r="U928">
        <v>6</v>
      </c>
      <c r="V928">
        <v>1</v>
      </c>
      <c r="W928">
        <v>6</v>
      </c>
      <c r="X928">
        <v>6</v>
      </c>
      <c r="Y928">
        <v>0</v>
      </c>
      <c r="BD928" t="s">
        <v>141</v>
      </c>
      <c r="BE928" t="s">
        <v>21</v>
      </c>
      <c r="BP928">
        <v>38</v>
      </c>
      <c r="BQ928">
        <v>20</v>
      </c>
      <c r="BR928" t="s">
        <v>120</v>
      </c>
      <c r="BS928" t="s">
        <v>121</v>
      </c>
      <c r="BT928">
        <v>1</v>
      </c>
      <c r="BU928">
        <v>50</v>
      </c>
      <c r="BV928">
        <v>0</v>
      </c>
      <c r="BW928">
        <v>512</v>
      </c>
      <c r="BX928">
        <v>454</v>
      </c>
      <c r="BY928" t="s">
        <v>115</v>
      </c>
      <c r="BZ928">
        <v>2603</v>
      </c>
      <c r="CA928">
        <v>2603</v>
      </c>
      <c r="CB928">
        <v>-1</v>
      </c>
      <c r="CC928">
        <v>50</v>
      </c>
      <c r="CD928">
        <v>0</v>
      </c>
      <c r="CE928">
        <v>1041</v>
      </c>
      <c r="CF928">
        <v>-1</v>
      </c>
      <c r="CG928">
        <v>400</v>
      </c>
      <c r="CH928">
        <v>-1</v>
      </c>
      <c r="CI928" t="s">
        <v>122</v>
      </c>
      <c r="CJ928" t="s">
        <v>133</v>
      </c>
      <c r="CK928" t="s">
        <v>133</v>
      </c>
      <c r="CL928" t="s">
        <v>142</v>
      </c>
      <c r="CM928" t="s">
        <v>109</v>
      </c>
      <c r="CN928" t="s">
        <v>124</v>
      </c>
      <c r="CO928">
        <v>1</v>
      </c>
      <c r="CP928" t="s">
        <v>121</v>
      </c>
      <c r="CQ928">
        <v>3000</v>
      </c>
      <c r="CR928">
        <v>-999999</v>
      </c>
      <c r="CS928">
        <v>0</v>
      </c>
      <c r="CT928">
        <v>1658447</v>
      </c>
      <c r="CU928">
        <v>0</v>
      </c>
      <c r="CV928" t="s">
        <v>121</v>
      </c>
      <c r="CW928">
        <v>956</v>
      </c>
      <c r="CX928">
        <v>1659403</v>
      </c>
      <c r="CZ928" t="s">
        <v>125</v>
      </c>
      <c r="DA928" t="s">
        <v>126</v>
      </c>
      <c r="DB928">
        <v>454</v>
      </c>
      <c r="DC928" t="s">
        <v>128</v>
      </c>
      <c r="DD928" t="s">
        <v>134</v>
      </c>
      <c r="DE928">
        <v>39</v>
      </c>
      <c r="DF928">
        <v>6</v>
      </c>
      <c r="DG928">
        <v>278</v>
      </c>
      <c r="DH928">
        <v>39</v>
      </c>
      <c r="DI928" t="s">
        <v>130</v>
      </c>
      <c r="DJ928" s="38">
        <f t="shared" si="14"/>
        <v>1</v>
      </c>
      <c r="DK928" s="38">
        <v>0</v>
      </c>
      <c r="DL928" s="38">
        <v>38</v>
      </c>
      <c r="DM928" s="38">
        <v>6</v>
      </c>
      <c r="DN928" s="38">
        <v>1</v>
      </c>
      <c r="DO928" s="38">
        <v>956</v>
      </c>
    </row>
    <row r="929" spans="1:119" x14ac:dyDescent="0.3">
      <c r="A929" t="s">
        <v>114</v>
      </c>
      <c r="B929">
        <v>3103</v>
      </c>
      <c r="C929">
        <v>1</v>
      </c>
      <c r="D929">
        <v>33</v>
      </c>
      <c r="E929" t="s">
        <v>197</v>
      </c>
      <c r="F929" t="s">
        <v>198</v>
      </c>
      <c r="G929">
        <v>60.006</v>
      </c>
      <c r="H929" t="s">
        <v>165</v>
      </c>
      <c r="I929">
        <v>1</v>
      </c>
      <c r="J929" t="s">
        <v>115</v>
      </c>
      <c r="K929">
        <v>132201385</v>
      </c>
      <c r="L929" t="s">
        <v>116</v>
      </c>
      <c r="M929" t="s">
        <v>166</v>
      </c>
      <c r="N929" t="s">
        <v>117</v>
      </c>
      <c r="O929" t="s">
        <v>199</v>
      </c>
      <c r="Q929" s="2">
        <v>0.31438657407407405</v>
      </c>
      <c r="R929" t="s">
        <v>118</v>
      </c>
      <c r="S929" t="s">
        <v>119</v>
      </c>
      <c r="T929">
        <v>30</v>
      </c>
      <c r="U929">
        <v>6</v>
      </c>
      <c r="V929">
        <v>1</v>
      </c>
      <c r="W929">
        <v>6</v>
      </c>
      <c r="X929">
        <v>6</v>
      </c>
      <c r="Y929">
        <v>0</v>
      </c>
      <c r="BD929" t="s">
        <v>141</v>
      </c>
      <c r="BE929" t="s">
        <v>21</v>
      </c>
      <c r="BP929">
        <v>39</v>
      </c>
      <c r="BQ929">
        <v>3</v>
      </c>
      <c r="BR929" t="s">
        <v>138</v>
      </c>
      <c r="BS929" t="s">
        <v>121</v>
      </c>
      <c r="BT929">
        <v>1</v>
      </c>
      <c r="BU929">
        <v>50</v>
      </c>
      <c r="BV929">
        <v>1</v>
      </c>
      <c r="BW929">
        <v>512</v>
      </c>
      <c r="BX929">
        <v>-100</v>
      </c>
      <c r="BY929" t="s">
        <v>125</v>
      </c>
      <c r="BZ929">
        <v>2791</v>
      </c>
      <c r="CA929">
        <v>2791</v>
      </c>
      <c r="CB929">
        <v>-1</v>
      </c>
      <c r="CC929">
        <v>50</v>
      </c>
      <c r="CD929">
        <v>1</v>
      </c>
      <c r="CE929">
        <v>1264</v>
      </c>
      <c r="CF929">
        <v>-1</v>
      </c>
      <c r="CG929">
        <v>400</v>
      </c>
      <c r="CH929">
        <v>-1</v>
      </c>
      <c r="CI929" t="s">
        <v>122</v>
      </c>
      <c r="CJ929" t="s">
        <v>137</v>
      </c>
      <c r="CK929" t="s">
        <v>133</v>
      </c>
      <c r="CL929" t="s">
        <v>142</v>
      </c>
      <c r="CM929" t="s">
        <v>109</v>
      </c>
      <c r="CN929" t="s">
        <v>124</v>
      </c>
      <c r="CO929">
        <v>1</v>
      </c>
      <c r="CP929" t="s">
        <v>121</v>
      </c>
      <c r="CQ929">
        <v>3000</v>
      </c>
      <c r="CR929">
        <v>-999999</v>
      </c>
      <c r="CS929">
        <v>0</v>
      </c>
      <c r="CT929">
        <v>1663796</v>
      </c>
      <c r="CU929">
        <v>0</v>
      </c>
      <c r="CV929" t="s">
        <v>121</v>
      </c>
      <c r="CW929">
        <v>545</v>
      </c>
      <c r="CX929">
        <v>1664341</v>
      </c>
      <c r="CZ929" t="s">
        <v>125</v>
      </c>
      <c r="DA929" t="s">
        <v>139</v>
      </c>
      <c r="DB929">
        <v>454</v>
      </c>
      <c r="DC929" t="s">
        <v>128</v>
      </c>
      <c r="DD929" t="s">
        <v>129</v>
      </c>
      <c r="DE929">
        <v>5</v>
      </c>
      <c r="DF929">
        <v>6</v>
      </c>
      <c r="DG929">
        <v>279</v>
      </c>
      <c r="DH929">
        <v>5</v>
      </c>
      <c r="DI929" t="s">
        <v>136</v>
      </c>
      <c r="DJ929" s="38">
        <f t="shared" si="14"/>
        <v>1</v>
      </c>
      <c r="DK929" s="38">
        <v>0</v>
      </c>
      <c r="DL929" s="38">
        <v>39</v>
      </c>
      <c r="DM929" s="38">
        <v>6</v>
      </c>
      <c r="DN929" s="38">
        <v>1</v>
      </c>
      <c r="DO929" s="38">
        <v>545</v>
      </c>
    </row>
    <row r="930" spans="1:119" x14ac:dyDescent="0.3">
      <c r="A930" t="s">
        <v>114</v>
      </c>
      <c r="B930">
        <v>3103</v>
      </c>
      <c r="C930">
        <v>1</v>
      </c>
      <c r="D930">
        <v>33</v>
      </c>
      <c r="E930" t="s">
        <v>197</v>
      </c>
      <c r="F930" t="s">
        <v>198</v>
      </c>
      <c r="G930">
        <v>60.006</v>
      </c>
      <c r="H930" t="s">
        <v>165</v>
      </c>
      <c r="I930">
        <v>1</v>
      </c>
      <c r="J930" t="s">
        <v>115</v>
      </c>
      <c r="K930">
        <v>132201385</v>
      </c>
      <c r="L930" t="s">
        <v>116</v>
      </c>
      <c r="M930" t="s">
        <v>166</v>
      </c>
      <c r="N930" t="s">
        <v>117</v>
      </c>
      <c r="O930" t="s">
        <v>199</v>
      </c>
      <c r="Q930" s="2">
        <v>0.31438657407407405</v>
      </c>
      <c r="R930" t="s">
        <v>118</v>
      </c>
      <c r="S930" t="s">
        <v>119</v>
      </c>
      <c r="T930">
        <v>30</v>
      </c>
      <c r="U930">
        <v>6</v>
      </c>
      <c r="V930">
        <v>1</v>
      </c>
      <c r="W930">
        <v>6</v>
      </c>
      <c r="X930">
        <v>6</v>
      </c>
      <c r="Y930">
        <v>0</v>
      </c>
      <c r="BD930" t="s">
        <v>141</v>
      </c>
      <c r="BE930" t="s">
        <v>21</v>
      </c>
      <c r="BP930">
        <v>40</v>
      </c>
      <c r="BQ930">
        <v>19</v>
      </c>
      <c r="BR930" t="s">
        <v>138</v>
      </c>
      <c r="BS930" t="s">
        <v>131</v>
      </c>
      <c r="BT930">
        <v>2</v>
      </c>
      <c r="BU930">
        <v>50</v>
      </c>
      <c r="BV930">
        <v>1</v>
      </c>
      <c r="BW930">
        <v>512</v>
      </c>
      <c r="BX930">
        <v>454</v>
      </c>
      <c r="BY930" t="s">
        <v>115</v>
      </c>
      <c r="BZ930">
        <v>3553</v>
      </c>
      <c r="CA930">
        <v>3553</v>
      </c>
      <c r="CB930">
        <v>-1</v>
      </c>
      <c r="CC930">
        <v>50</v>
      </c>
      <c r="CD930">
        <v>1</v>
      </c>
      <c r="CE930">
        <v>451</v>
      </c>
      <c r="CF930">
        <v>-1</v>
      </c>
      <c r="CG930">
        <v>400</v>
      </c>
      <c r="CH930">
        <v>-1</v>
      </c>
      <c r="CI930" t="s">
        <v>122</v>
      </c>
      <c r="CJ930" t="s">
        <v>133</v>
      </c>
      <c r="CK930" t="s">
        <v>133</v>
      </c>
      <c r="CL930" t="s">
        <v>142</v>
      </c>
      <c r="CM930" t="s">
        <v>109</v>
      </c>
      <c r="CN930" t="s">
        <v>124</v>
      </c>
      <c r="CO930">
        <v>1</v>
      </c>
      <c r="CP930" t="s">
        <v>131</v>
      </c>
      <c r="CQ930">
        <v>3000</v>
      </c>
      <c r="CR930">
        <v>-999999</v>
      </c>
      <c r="CS930">
        <v>0</v>
      </c>
      <c r="CT930">
        <v>1668129</v>
      </c>
      <c r="CU930">
        <v>0</v>
      </c>
      <c r="CV930" t="s">
        <v>131</v>
      </c>
      <c r="CW930">
        <v>596</v>
      </c>
      <c r="CX930">
        <v>1668725</v>
      </c>
      <c r="CZ930" t="s">
        <v>115</v>
      </c>
      <c r="DA930" t="s">
        <v>140</v>
      </c>
      <c r="DB930">
        <v>454</v>
      </c>
      <c r="DC930" t="s">
        <v>128</v>
      </c>
      <c r="DD930" t="s">
        <v>134</v>
      </c>
      <c r="DE930">
        <v>38</v>
      </c>
      <c r="DF930">
        <v>6</v>
      </c>
      <c r="DG930">
        <v>280</v>
      </c>
      <c r="DH930">
        <v>38</v>
      </c>
      <c r="DI930" t="s">
        <v>130</v>
      </c>
      <c r="DJ930" s="38">
        <f t="shared" si="14"/>
        <v>1</v>
      </c>
      <c r="DK930" s="38">
        <v>0</v>
      </c>
      <c r="DL930" s="38">
        <v>40</v>
      </c>
      <c r="DM930" s="38">
        <v>6</v>
      </c>
      <c r="DN930" s="38">
        <v>1</v>
      </c>
      <c r="DO930" s="38">
        <v>596</v>
      </c>
    </row>
    <row r="931" spans="1:119" x14ac:dyDescent="0.3">
      <c r="A931" t="s">
        <v>114</v>
      </c>
      <c r="B931">
        <v>3103</v>
      </c>
      <c r="C931">
        <v>1</v>
      </c>
      <c r="D931">
        <v>33</v>
      </c>
      <c r="E931" t="s">
        <v>197</v>
      </c>
      <c r="F931" t="s">
        <v>198</v>
      </c>
      <c r="G931">
        <v>60.006</v>
      </c>
      <c r="H931" t="s">
        <v>165</v>
      </c>
      <c r="I931">
        <v>1</v>
      </c>
      <c r="J931" t="s">
        <v>115</v>
      </c>
      <c r="K931">
        <v>132201385</v>
      </c>
      <c r="L931" t="s">
        <v>116</v>
      </c>
      <c r="M931" t="s">
        <v>166</v>
      </c>
      <c r="N931" t="s">
        <v>117</v>
      </c>
      <c r="O931" t="s">
        <v>199</v>
      </c>
      <c r="Q931" s="2">
        <v>0.31438657407407405</v>
      </c>
      <c r="R931" t="s">
        <v>118</v>
      </c>
      <c r="S931" t="s">
        <v>119</v>
      </c>
      <c r="T931">
        <v>30</v>
      </c>
      <c r="U931">
        <v>6</v>
      </c>
      <c r="V931">
        <v>1</v>
      </c>
      <c r="W931">
        <v>6</v>
      </c>
      <c r="X931">
        <v>6</v>
      </c>
      <c r="Y931">
        <v>0</v>
      </c>
      <c r="BD931" t="s">
        <v>141</v>
      </c>
      <c r="BE931" t="s">
        <v>21</v>
      </c>
      <c r="BP931">
        <v>41</v>
      </c>
      <c r="BQ931">
        <v>9</v>
      </c>
      <c r="BR931" t="s">
        <v>138</v>
      </c>
      <c r="BS931" t="s">
        <v>131</v>
      </c>
      <c r="BT931">
        <v>2</v>
      </c>
      <c r="BU931">
        <v>50</v>
      </c>
      <c r="BV931">
        <v>1</v>
      </c>
      <c r="BW931">
        <v>512</v>
      </c>
      <c r="BX931">
        <v>314</v>
      </c>
      <c r="BY931" t="s">
        <v>115</v>
      </c>
      <c r="BZ931">
        <v>3255</v>
      </c>
      <c r="CA931">
        <v>3255</v>
      </c>
      <c r="CB931">
        <v>-1</v>
      </c>
      <c r="CC931">
        <v>50</v>
      </c>
      <c r="CD931">
        <v>1</v>
      </c>
      <c r="CE931">
        <v>825</v>
      </c>
      <c r="CF931">
        <v>-1</v>
      </c>
      <c r="CG931">
        <v>400</v>
      </c>
      <c r="CH931">
        <v>-1</v>
      </c>
      <c r="CI931" t="s">
        <v>122</v>
      </c>
      <c r="CJ931" t="s">
        <v>127</v>
      </c>
      <c r="CK931" t="s">
        <v>133</v>
      </c>
      <c r="CL931" t="s">
        <v>142</v>
      </c>
      <c r="CM931" t="s">
        <v>109</v>
      </c>
      <c r="CN931" t="s">
        <v>124</v>
      </c>
      <c r="CO931">
        <v>1</v>
      </c>
      <c r="CP931" t="s">
        <v>131</v>
      </c>
      <c r="CQ931">
        <v>3000</v>
      </c>
      <c r="CR931">
        <v>-999999</v>
      </c>
      <c r="CS931">
        <v>0</v>
      </c>
      <c r="CT931">
        <v>1673645</v>
      </c>
      <c r="CU931">
        <v>0</v>
      </c>
      <c r="CV931" t="s">
        <v>131</v>
      </c>
      <c r="CW931">
        <v>520</v>
      </c>
      <c r="CX931">
        <v>1674165</v>
      </c>
      <c r="CZ931" t="s">
        <v>115</v>
      </c>
      <c r="DA931" t="s">
        <v>140</v>
      </c>
      <c r="DB931">
        <v>454</v>
      </c>
      <c r="DC931" t="s">
        <v>128</v>
      </c>
      <c r="DD931" t="s">
        <v>129</v>
      </c>
      <c r="DE931">
        <v>18</v>
      </c>
      <c r="DF931">
        <v>6</v>
      </c>
      <c r="DG931">
        <v>281</v>
      </c>
      <c r="DH931">
        <v>18</v>
      </c>
      <c r="DI931" t="s">
        <v>135</v>
      </c>
      <c r="DJ931" s="38">
        <f t="shared" si="14"/>
        <v>1</v>
      </c>
      <c r="DK931" s="38">
        <v>0</v>
      </c>
      <c r="DL931" s="38">
        <v>41</v>
      </c>
      <c r="DM931" s="38">
        <v>6</v>
      </c>
      <c r="DN931" s="38">
        <v>1</v>
      </c>
      <c r="DO931" s="38">
        <v>520</v>
      </c>
    </row>
    <row r="932" spans="1:119" x14ac:dyDescent="0.3">
      <c r="A932" t="s">
        <v>114</v>
      </c>
      <c r="B932">
        <v>3103</v>
      </c>
      <c r="C932">
        <v>1</v>
      </c>
      <c r="D932">
        <v>33</v>
      </c>
      <c r="E932" t="s">
        <v>197</v>
      </c>
      <c r="F932" t="s">
        <v>198</v>
      </c>
      <c r="G932">
        <v>60.006</v>
      </c>
      <c r="H932" t="s">
        <v>165</v>
      </c>
      <c r="I932">
        <v>1</v>
      </c>
      <c r="J932" t="s">
        <v>115</v>
      </c>
      <c r="K932">
        <v>132201385</v>
      </c>
      <c r="L932" t="s">
        <v>116</v>
      </c>
      <c r="M932" t="s">
        <v>166</v>
      </c>
      <c r="N932" t="s">
        <v>117</v>
      </c>
      <c r="O932" t="s">
        <v>199</v>
      </c>
      <c r="Q932" s="2">
        <v>0.31438657407407405</v>
      </c>
      <c r="R932" t="s">
        <v>118</v>
      </c>
      <c r="S932" t="s">
        <v>119</v>
      </c>
      <c r="T932">
        <v>30</v>
      </c>
      <c r="U932">
        <v>6</v>
      </c>
      <c r="V932">
        <v>1</v>
      </c>
      <c r="W932">
        <v>6</v>
      </c>
      <c r="X932">
        <v>6</v>
      </c>
      <c r="Y932">
        <v>0</v>
      </c>
      <c r="BD932" t="s">
        <v>141</v>
      </c>
      <c r="BE932" t="s">
        <v>21</v>
      </c>
      <c r="BP932">
        <v>42</v>
      </c>
      <c r="BQ932">
        <v>2</v>
      </c>
      <c r="BR932" t="s">
        <v>120</v>
      </c>
      <c r="BS932" t="s">
        <v>131</v>
      </c>
      <c r="BT932">
        <v>2</v>
      </c>
      <c r="BU932">
        <v>50</v>
      </c>
      <c r="BV932">
        <v>1</v>
      </c>
      <c r="BW932">
        <v>512</v>
      </c>
      <c r="BX932">
        <v>-100</v>
      </c>
      <c r="BY932" t="s">
        <v>125</v>
      </c>
      <c r="BZ932">
        <v>2206</v>
      </c>
      <c r="CA932">
        <v>2206</v>
      </c>
      <c r="CB932">
        <v>-1</v>
      </c>
      <c r="CC932">
        <v>50</v>
      </c>
      <c r="CD932">
        <v>1</v>
      </c>
      <c r="CE932">
        <v>1458</v>
      </c>
      <c r="CF932">
        <v>-1</v>
      </c>
      <c r="CG932">
        <v>400</v>
      </c>
      <c r="CH932">
        <v>-1</v>
      </c>
      <c r="CI932" t="s">
        <v>122</v>
      </c>
      <c r="CJ932" t="s">
        <v>137</v>
      </c>
      <c r="CK932" t="s">
        <v>127</v>
      </c>
      <c r="CL932" t="s">
        <v>142</v>
      </c>
      <c r="CM932" t="s">
        <v>109</v>
      </c>
      <c r="CN932" t="s">
        <v>124</v>
      </c>
      <c r="CO932">
        <v>1</v>
      </c>
      <c r="CP932" t="s">
        <v>131</v>
      </c>
      <c r="CQ932">
        <v>3000</v>
      </c>
      <c r="CR932">
        <v>-999999</v>
      </c>
      <c r="CS932">
        <v>0</v>
      </c>
      <c r="CT932">
        <v>1679411</v>
      </c>
      <c r="CU932">
        <v>0</v>
      </c>
      <c r="CV932" t="s">
        <v>131</v>
      </c>
      <c r="CW932">
        <v>936</v>
      </c>
      <c r="CX932">
        <v>1680347</v>
      </c>
      <c r="CZ932" t="s">
        <v>115</v>
      </c>
      <c r="DA932" t="s">
        <v>132</v>
      </c>
      <c r="DB932">
        <v>314</v>
      </c>
      <c r="DC932" t="s">
        <v>128</v>
      </c>
      <c r="DD932" t="s">
        <v>129</v>
      </c>
      <c r="DE932">
        <v>4</v>
      </c>
      <c r="DF932">
        <v>6</v>
      </c>
      <c r="DG932">
        <v>282</v>
      </c>
      <c r="DH932">
        <v>4</v>
      </c>
      <c r="DI932" t="s">
        <v>136</v>
      </c>
      <c r="DJ932" s="38">
        <f t="shared" si="14"/>
        <v>1</v>
      </c>
      <c r="DK932" s="38">
        <v>0</v>
      </c>
      <c r="DL932" s="38">
        <v>42</v>
      </c>
      <c r="DM932" s="38">
        <v>6</v>
      </c>
      <c r="DN932" s="38">
        <v>1</v>
      </c>
      <c r="DO932" s="38">
        <v>936</v>
      </c>
    </row>
    <row r="933" spans="1:119" x14ac:dyDescent="0.3">
      <c r="A933" t="s">
        <v>114</v>
      </c>
      <c r="B933">
        <v>3103</v>
      </c>
      <c r="C933">
        <v>1</v>
      </c>
      <c r="D933">
        <v>33</v>
      </c>
      <c r="E933" t="s">
        <v>197</v>
      </c>
      <c r="F933" t="s">
        <v>198</v>
      </c>
      <c r="G933">
        <v>60.006</v>
      </c>
      <c r="H933" t="s">
        <v>165</v>
      </c>
      <c r="I933">
        <v>1</v>
      </c>
      <c r="J933" t="s">
        <v>115</v>
      </c>
      <c r="K933">
        <v>132201385</v>
      </c>
      <c r="L933" t="s">
        <v>116</v>
      </c>
      <c r="M933" t="s">
        <v>166</v>
      </c>
      <c r="N933" t="s">
        <v>117</v>
      </c>
      <c r="O933" t="s">
        <v>199</v>
      </c>
      <c r="Q933" s="2">
        <v>0.31438657407407405</v>
      </c>
      <c r="R933" t="s">
        <v>118</v>
      </c>
      <c r="S933" t="s">
        <v>119</v>
      </c>
      <c r="T933">
        <v>30</v>
      </c>
      <c r="U933">
        <v>6</v>
      </c>
      <c r="V933">
        <v>1</v>
      </c>
      <c r="W933">
        <v>6</v>
      </c>
      <c r="X933">
        <v>6</v>
      </c>
      <c r="Y933">
        <v>0</v>
      </c>
      <c r="BD933" t="s">
        <v>141</v>
      </c>
      <c r="BE933" t="s">
        <v>21</v>
      </c>
      <c r="BP933">
        <v>43</v>
      </c>
      <c r="BQ933">
        <v>15</v>
      </c>
      <c r="BR933" t="s">
        <v>138</v>
      </c>
      <c r="BS933" t="s">
        <v>121</v>
      </c>
      <c r="BT933">
        <v>1</v>
      </c>
      <c r="BU933">
        <v>50</v>
      </c>
      <c r="BV933">
        <v>1</v>
      </c>
      <c r="BW933">
        <v>512</v>
      </c>
      <c r="BX933">
        <v>-100</v>
      </c>
      <c r="BY933" t="s">
        <v>125</v>
      </c>
      <c r="BZ933">
        <v>3090</v>
      </c>
      <c r="CA933">
        <v>3090</v>
      </c>
      <c r="CB933">
        <v>-1</v>
      </c>
      <c r="CC933">
        <v>50</v>
      </c>
      <c r="CD933">
        <v>1</v>
      </c>
      <c r="CE933">
        <v>797</v>
      </c>
      <c r="CF933">
        <v>-1</v>
      </c>
      <c r="CG933">
        <v>400</v>
      </c>
      <c r="CH933">
        <v>-1</v>
      </c>
      <c r="CI933" t="s">
        <v>122</v>
      </c>
      <c r="CJ933" t="s">
        <v>137</v>
      </c>
      <c r="CK933" t="s">
        <v>133</v>
      </c>
      <c r="CL933" t="s">
        <v>142</v>
      </c>
      <c r="CM933" t="s">
        <v>109</v>
      </c>
      <c r="CN933" t="s">
        <v>124</v>
      </c>
      <c r="CO933">
        <v>1</v>
      </c>
      <c r="CP933" t="s">
        <v>121</v>
      </c>
      <c r="CQ933">
        <v>3000</v>
      </c>
      <c r="CR933">
        <v>-999999</v>
      </c>
      <c r="CS933">
        <v>0</v>
      </c>
      <c r="CT933">
        <v>1683894</v>
      </c>
      <c r="CU933">
        <v>0</v>
      </c>
      <c r="CV933" t="s">
        <v>121</v>
      </c>
      <c r="CW933">
        <v>713</v>
      </c>
      <c r="CX933">
        <v>1684607</v>
      </c>
      <c r="CZ933" t="s">
        <v>125</v>
      </c>
      <c r="DA933" t="s">
        <v>139</v>
      </c>
      <c r="DB933">
        <v>454</v>
      </c>
      <c r="DC933" t="s">
        <v>128</v>
      </c>
      <c r="DD933" t="s">
        <v>134</v>
      </c>
      <c r="DE933">
        <v>29</v>
      </c>
      <c r="DF933">
        <v>6</v>
      </c>
      <c r="DG933">
        <v>283</v>
      </c>
      <c r="DH933">
        <v>29</v>
      </c>
      <c r="DI933" t="s">
        <v>136</v>
      </c>
      <c r="DJ933" s="38">
        <f t="shared" si="14"/>
        <v>1</v>
      </c>
      <c r="DK933" s="38">
        <v>0</v>
      </c>
      <c r="DL933" s="38">
        <v>43</v>
      </c>
      <c r="DM933" s="38">
        <v>6</v>
      </c>
      <c r="DN933" s="38">
        <v>1</v>
      </c>
      <c r="DO933" s="38">
        <v>713</v>
      </c>
    </row>
    <row r="934" spans="1:119" x14ac:dyDescent="0.3">
      <c r="A934" t="s">
        <v>114</v>
      </c>
      <c r="B934">
        <v>3103</v>
      </c>
      <c r="C934">
        <v>1</v>
      </c>
      <c r="D934">
        <v>33</v>
      </c>
      <c r="E934" t="s">
        <v>197</v>
      </c>
      <c r="F934" t="s">
        <v>198</v>
      </c>
      <c r="G934">
        <v>60.006</v>
      </c>
      <c r="H934" t="s">
        <v>165</v>
      </c>
      <c r="I934">
        <v>1</v>
      </c>
      <c r="J934" t="s">
        <v>115</v>
      </c>
      <c r="K934">
        <v>132201385</v>
      </c>
      <c r="L934" t="s">
        <v>116</v>
      </c>
      <c r="M934" t="s">
        <v>166</v>
      </c>
      <c r="N934" t="s">
        <v>117</v>
      </c>
      <c r="O934" t="s">
        <v>199</v>
      </c>
      <c r="Q934" s="2">
        <v>0.31438657407407405</v>
      </c>
      <c r="R934" t="s">
        <v>118</v>
      </c>
      <c r="S934" t="s">
        <v>119</v>
      </c>
      <c r="T934">
        <v>30</v>
      </c>
      <c r="U934">
        <v>6</v>
      </c>
      <c r="V934">
        <v>1</v>
      </c>
      <c r="W934">
        <v>6</v>
      </c>
      <c r="X934">
        <v>6</v>
      </c>
      <c r="Y934">
        <v>0</v>
      </c>
      <c r="BD934" t="s">
        <v>141</v>
      </c>
      <c r="BE934" t="s">
        <v>21</v>
      </c>
      <c r="BP934">
        <v>44</v>
      </c>
      <c r="BQ934">
        <v>1</v>
      </c>
      <c r="BR934" t="s">
        <v>138</v>
      </c>
      <c r="BS934" t="s">
        <v>131</v>
      </c>
      <c r="BT934">
        <v>2</v>
      </c>
      <c r="BU934">
        <v>50</v>
      </c>
      <c r="BV934">
        <v>0</v>
      </c>
      <c r="BW934">
        <v>512</v>
      </c>
      <c r="BX934">
        <v>-100</v>
      </c>
      <c r="BY934" t="s">
        <v>115</v>
      </c>
      <c r="BZ934">
        <v>3413</v>
      </c>
      <c r="CA934">
        <v>3413</v>
      </c>
      <c r="CB934">
        <v>-1</v>
      </c>
      <c r="CC934">
        <v>50</v>
      </c>
      <c r="CD934">
        <v>0</v>
      </c>
      <c r="CE934">
        <v>699</v>
      </c>
      <c r="CF934">
        <v>-1</v>
      </c>
      <c r="CG934">
        <v>400</v>
      </c>
      <c r="CH934">
        <v>-1</v>
      </c>
      <c r="CI934" t="s">
        <v>122</v>
      </c>
      <c r="CJ934" t="s">
        <v>137</v>
      </c>
      <c r="CK934" t="s">
        <v>127</v>
      </c>
      <c r="CL934" t="s">
        <v>142</v>
      </c>
      <c r="CM934" t="s">
        <v>109</v>
      </c>
      <c r="CN934" t="s">
        <v>124</v>
      </c>
      <c r="CO934">
        <v>1</v>
      </c>
      <c r="CP934" t="s">
        <v>131</v>
      </c>
      <c r="CQ934">
        <v>3000</v>
      </c>
      <c r="CR934">
        <v>-999999</v>
      </c>
      <c r="CS934">
        <v>0</v>
      </c>
      <c r="CT934">
        <v>1688927</v>
      </c>
      <c r="CU934">
        <v>0</v>
      </c>
      <c r="CV934" t="s">
        <v>131</v>
      </c>
      <c r="CW934">
        <v>488</v>
      </c>
      <c r="CX934">
        <v>1689415</v>
      </c>
      <c r="CZ934" t="s">
        <v>115</v>
      </c>
      <c r="DA934" t="s">
        <v>140</v>
      </c>
      <c r="DB934">
        <v>314</v>
      </c>
      <c r="DC934" t="s">
        <v>128</v>
      </c>
      <c r="DD934" t="s">
        <v>129</v>
      </c>
      <c r="DE934">
        <v>2</v>
      </c>
      <c r="DF934">
        <v>6</v>
      </c>
      <c r="DG934">
        <v>284</v>
      </c>
      <c r="DH934">
        <v>2</v>
      </c>
      <c r="DI934" t="s">
        <v>136</v>
      </c>
      <c r="DJ934" s="38">
        <f t="shared" si="14"/>
        <v>1</v>
      </c>
      <c r="DK934" s="38">
        <v>0</v>
      </c>
      <c r="DL934" s="38">
        <v>44</v>
      </c>
      <c r="DM934" s="38">
        <v>6</v>
      </c>
      <c r="DN934" s="38">
        <v>1</v>
      </c>
      <c r="DO934" s="38">
        <v>488</v>
      </c>
    </row>
    <row r="935" spans="1:119" x14ac:dyDescent="0.3">
      <c r="A935" t="s">
        <v>114</v>
      </c>
      <c r="B935">
        <v>3103</v>
      </c>
      <c r="C935">
        <v>1</v>
      </c>
      <c r="D935">
        <v>33</v>
      </c>
      <c r="E935" t="s">
        <v>197</v>
      </c>
      <c r="F935" t="s">
        <v>198</v>
      </c>
      <c r="G935">
        <v>60.006</v>
      </c>
      <c r="H935" t="s">
        <v>165</v>
      </c>
      <c r="I935">
        <v>1</v>
      </c>
      <c r="J935" t="s">
        <v>115</v>
      </c>
      <c r="K935">
        <v>132201385</v>
      </c>
      <c r="L935" t="s">
        <v>116</v>
      </c>
      <c r="M935" t="s">
        <v>166</v>
      </c>
      <c r="N935" t="s">
        <v>117</v>
      </c>
      <c r="O935" t="s">
        <v>199</v>
      </c>
      <c r="Q935" s="2">
        <v>0.31438657407407405</v>
      </c>
      <c r="R935" t="s">
        <v>118</v>
      </c>
      <c r="S935" t="s">
        <v>119</v>
      </c>
      <c r="T935">
        <v>30</v>
      </c>
      <c r="U935">
        <v>6</v>
      </c>
      <c r="V935">
        <v>1</v>
      </c>
      <c r="W935">
        <v>6</v>
      </c>
      <c r="X935">
        <v>6</v>
      </c>
      <c r="Y935">
        <v>0</v>
      </c>
      <c r="BD935" t="s">
        <v>141</v>
      </c>
      <c r="BE935" t="s">
        <v>21</v>
      </c>
      <c r="BP935">
        <v>45</v>
      </c>
      <c r="BQ935">
        <v>8</v>
      </c>
      <c r="BR935" t="s">
        <v>120</v>
      </c>
      <c r="BS935" t="s">
        <v>131</v>
      </c>
      <c r="BT935">
        <v>2</v>
      </c>
      <c r="BU935">
        <v>50</v>
      </c>
      <c r="BV935">
        <v>1</v>
      </c>
      <c r="BW935">
        <v>512</v>
      </c>
      <c r="BX935">
        <v>454</v>
      </c>
      <c r="BY935" t="s">
        <v>125</v>
      </c>
      <c r="BZ935">
        <v>3394</v>
      </c>
      <c r="CA935">
        <v>3394</v>
      </c>
      <c r="CB935">
        <v>-1</v>
      </c>
      <c r="CC935">
        <v>50</v>
      </c>
      <c r="CD935">
        <v>1</v>
      </c>
      <c r="CE935">
        <v>687</v>
      </c>
      <c r="CF935">
        <v>-1</v>
      </c>
      <c r="CG935">
        <v>400</v>
      </c>
      <c r="CH935">
        <v>-1</v>
      </c>
      <c r="CI935" t="s">
        <v>122</v>
      </c>
      <c r="CJ935" t="s">
        <v>133</v>
      </c>
      <c r="CK935" t="s">
        <v>133</v>
      </c>
      <c r="CL935" t="s">
        <v>142</v>
      </c>
      <c r="CM935" t="s">
        <v>109</v>
      </c>
      <c r="CN935" t="s">
        <v>124</v>
      </c>
      <c r="CO935">
        <v>1</v>
      </c>
      <c r="CP935" t="s">
        <v>131</v>
      </c>
      <c r="CQ935">
        <v>3000</v>
      </c>
      <c r="CR935">
        <v>-999999</v>
      </c>
      <c r="CS935">
        <v>0</v>
      </c>
      <c r="CT935">
        <v>1694043</v>
      </c>
      <c r="CU935">
        <v>0</v>
      </c>
      <c r="CV935" t="s">
        <v>131</v>
      </c>
      <c r="CW935">
        <v>519</v>
      </c>
      <c r="CX935">
        <v>1694562</v>
      </c>
      <c r="CZ935" t="s">
        <v>115</v>
      </c>
      <c r="DA935" t="s">
        <v>132</v>
      </c>
      <c r="DB935">
        <v>454</v>
      </c>
      <c r="DC935" t="s">
        <v>128</v>
      </c>
      <c r="DD935" t="s">
        <v>129</v>
      </c>
      <c r="DE935">
        <v>16</v>
      </c>
      <c r="DF935">
        <v>6</v>
      </c>
      <c r="DG935">
        <v>285</v>
      </c>
      <c r="DH935">
        <v>16</v>
      </c>
      <c r="DI935" t="s">
        <v>130</v>
      </c>
      <c r="DJ935" s="38">
        <f t="shared" si="14"/>
        <v>1</v>
      </c>
      <c r="DK935" s="38">
        <v>0</v>
      </c>
      <c r="DL935" s="38">
        <v>45</v>
      </c>
      <c r="DM935" s="38">
        <v>6</v>
      </c>
      <c r="DN935" s="38">
        <v>1</v>
      </c>
      <c r="DO935" s="38">
        <v>519</v>
      </c>
    </row>
    <row r="936" spans="1:119" x14ac:dyDescent="0.3">
      <c r="A936" t="s">
        <v>114</v>
      </c>
      <c r="B936">
        <v>3103</v>
      </c>
      <c r="C936">
        <v>1</v>
      </c>
      <c r="D936">
        <v>33</v>
      </c>
      <c r="E936" t="s">
        <v>197</v>
      </c>
      <c r="F936" t="s">
        <v>198</v>
      </c>
      <c r="G936">
        <v>60.006</v>
      </c>
      <c r="H936" t="s">
        <v>165</v>
      </c>
      <c r="I936">
        <v>1</v>
      </c>
      <c r="J936" t="s">
        <v>115</v>
      </c>
      <c r="K936">
        <v>132201385</v>
      </c>
      <c r="L936" t="s">
        <v>116</v>
      </c>
      <c r="M936" t="s">
        <v>166</v>
      </c>
      <c r="N936" t="s">
        <v>117</v>
      </c>
      <c r="O936" t="s">
        <v>199</v>
      </c>
      <c r="Q936" s="2">
        <v>0.31438657407407405</v>
      </c>
      <c r="R936" t="s">
        <v>118</v>
      </c>
      <c r="S936" t="s">
        <v>119</v>
      </c>
      <c r="T936">
        <v>30</v>
      </c>
      <c r="U936">
        <v>6</v>
      </c>
      <c r="V936">
        <v>1</v>
      </c>
      <c r="W936">
        <v>6</v>
      </c>
      <c r="X936">
        <v>6</v>
      </c>
      <c r="Y936">
        <v>0</v>
      </c>
      <c r="BD936" t="s">
        <v>141</v>
      </c>
      <c r="BE936" t="s">
        <v>21</v>
      </c>
      <c r="BP936">
        <v>46</v>
      </c>
      <c r="BQ936">
        <v>2</v>
      </c>
      <c r="BR936" t="s">
        <v>120</v>
      </c>
      <c r="BS936" t="s">
        <v>121</v>
      </c>
      <c r="BT936">
        <v>1</v>
      </c>
      <c r="BU936">
        <v>50</v>
      </c>
      <c r="BV936">
        <v>1</v>
      </c>
      <c r="BW936">
        <v>512</v>
      </c>
      <c r="BX936">
        <v>-100</v>
      </c>
      <c r="BY936" t="s">
        <v>115</v>
      </c>
      <c r="BZ936">
        <v>3268</v>
      </c>
      <c r="CA936">
        <v>3268</v>
      </c>
      <c r="CB936">
        <v>-1</v>
      </c>
      <c r="CC936">
        <v>50</v>
      </c>
      <c r="CD936">
        <v>1</v>
      </c>
      <c r="CE936">
        <v>568</v>
      </c>
      <c r="CF936">
        <v>-1</v>
      </c>
      <c r="CG936">
        <v>400</v>
      </c>
      <c r="CH936">
        <v>-1</v>
      </c>
      <c r="CI936" t="s">
        <v>122</v>
      </c>
      <c r="CJ936" t="s">
        <v>137</v>
      </c>
      <c r="CK936" t="s">
        <v>127</v>
      </c>
      <c r="CL936" t="s">
        <v>142</v>
      </c>
      <c r="CM936" t="s">
        <v>109</v>
      </c>
      <c r="CN936" t="s">
        <v>124</v>
      </c>
      <c r="CO936">
        <v>1</v>
      </c>
      <c r="CP936" t="s">
        <v>121</v>
      </c>
      <c r="CQ936">
        <v>3000</v>
      </c>
      <c r="CR936">
        <v>-999999</v>
      </c>
      <c r="CS936">
        <v>0</v>
      </c>
      <c r="CT936">
        <v>1699059</v>
      </c>
      <c r="CU936">
        <v>0</v>
      </c>
      <c r="CV936" t="s">
        <v>121</v>
      </c>
      <c r="CW936">
        <v>764</v>
      </c>
      <c r="CX936">
        <v>1699823</v>
      </c>
      <c r="CZ936" t="s">
        <v>125</v>
      </c>
      <c r="DA936" t="s">
        <v>126</v>
      </c>
      <c r="DB936">
        <v>314</v>
      </c>
      <c r="DC936" t="s">
        <v>128</v>
      </c>
      <c r="DD936" t="s">
        <v>129</v>
      </c>
      <c r="DE936">
        <v>3</v>
      </c>
      <c r="DF936">
        <v>6</v>
      </c>
      <c r="DG936">
        <v>286</v>
      </c>
      <c r="DH936">
        <v>3</v>
      </c>
      <c r="DI936" t="s">
        <v>136</v>
      </c>
      <c r="DJ936" s="38">
        <f t="shared" si="14"/>
        <v>1</v>
      </c>
      <c r="DK936" s="38">
        <v>0</v>
      </c>
      <c r="DL936" s="38">
        <v>46</v>
      </c>
      <c r="DM936" s="38">
        <v>6</v>
      </c>
      <c r="DN936" s="38">
        <v>1</v>
      </c>
      <c r="DO936" s="38">
        <v>764</v>
      </c>
    </row>
    <row r="937" spans="1:119" x14ac:dyDescent="0.3">
      <c r="A937" t="s">
        <v>114</v>
      </c>
      <c r="B937">
        <v>3103</v>
      </c>
      <c r="C937">
        <v>1</v>
      </c>
      <c r="D937">
        <v>33</v>
      </c>
      <c r="E937" t="s">
        <v>197</v>
      </c>
      <c r="F937" t="s">
        <v>198</v>
      </c>
      <c r="G937">
        <v>60.006</v>
      </c>
      <c r="H937" t="s">
        <v>165</v>
      </c>
      <c r="I937">
        <v>1</v>
      </c>
      <c r="J937" t="s">
        <v>115</v>
      </c>
      <c r="K937">
        <v>132201385</v>
      </c>
      <c r="L937" t="s">
        <v>116</v>
      </c>
      <c r="M937" t="s">
        <v>166</v>
      </c>
      <c r="N937" t="s">
        <v>117</v>
      </c>
      <c r="O937" t="s">
        <v>199</v>
      </c>
      <c r="Q937" s="2">
        <v>0.31438657407407405</v>
      </c>
      <c r="R937" t="s">
        <v>118</v>
      </c>
      <c r="S937" t="s">
        <v>119</v>
      </c>
      <c r="T937">
        <v>30</v>
      </c>
      <c r="U937">
        <v>6</v>
      </c>
      <c r="V937">
        <v>1</v>
      </c>
      <c r="W937">
        <v>6</v>
      </c>
      <c r="X937">
        <v>6</v>
      </c>
      <c r="Y937">
        <v>0</v>
      </c>
      <c r="BD937" t="s">
        <v>141</v>
      </c>
      <c r="BE937" t="s">
        <v>21</v>
      </c>
      <c r="BP937">
        <v>47</v>
      </c>
      <c r="BQ937">
        <v>16</v>
      </c>
      <c r="BR937" t="s">
        <v>120</v>
      </c>
      <c r="BS937" t="s">
        <v>121</v>
      </c>
      <c r="BT937">
        <v>1</v>
      </c>
      <c r="BU937">
        <v>50</v>
      </c>
      <c r="BV937">
        <v>0</v>
      </c>
      <c r="BW937">
        <v>512</v>
      </c>
      <c r="BX937">
        <v>-100</v>
      </c>
      <c r="BY937" t="s">
        <v>115</v>
      </c>
      <c r="BZ937">
        <v>3454</v>
      </c>
      <c r="CA937">
        <v>3454</v>
      </c>
      <c r="CB937">
        <v>-1</v>
      </c>
      <c r="CC937">
        <v>50</v>
      </c>
      <c r="CD937">
        <v>0</v>
      </c>
      <c r="CE937">
        <v>480</v>
      </c>
      <c r="CF937">
        <v>-1</v>
      </c>
      <c r="CG937">
        <v>400</v>
      </c>
      <c r="CH937">
        <v>-1</v>
      </c>
      <c r="CI937" t="s">
        <v>122</v>
      </c>
      <c r="CJ937" t="s">
        <v>137</v>
      </c>
      <c r="CK937" t="s">
        <v>133</v>
      </c>
      <c r="CL937" t="s">
        <v>142</v>
      </c>
      <c r="CM937" t="s">
        <v>109</v>
      </c>
      <c r="CN937" t="s">
        <v>124</v>
      </c>
      <c r="CO937">
        <v>1</v>
      </c>
      <c r="CP937" t="s">
        <v>121</v>
      </c>
      <c r="CQ937">
        <v>3000</v>
      </c>
      <c r="CR937">
        <v>-999999</v>
      </c>
      <c r="CS937">
        <v>0</v>
      </c>
      <c r="CT937">
        <v>1704109</v>
      </c>
      <c r="CU937">
        <v>0</v>
      </c>
      <c r="CV937" t="s">
        <v>121</v>
      </c>
      <c r="CW937">
        <v>666</v>
      </c>
      <c r="CX937">
        <v>1704775</v>
      </c>
      <c r="CZ937" t="s">
        <v>125</v>
      </c>
      <c r="DA937" t="s">
        <v>126</v>
      </c>
      <c r="DB937">
        <v>454</v>
      </c>
      <c r="DC937" t="s">
        <v>128</v>
      </c>
      <c r="DD937" t="s">
        <v>134</v>
      </c>
      <c r="DE937">
        <v>31</v>
      </c>
      <c r="DF937">
        <v>6</v>
      </c>
      <c r="DG937">
        <v>287</v>
      </c>
      <c r="DH937">
        <v>31</v>
      </c>
      <c r="DI937" t="s">
        <v>136</v>
      </c>
      <c r="DJ937" s="38">
        <f t="shared" si="14"/>
        <v>1</v>
      </c>
      <c r="DK937" s="38">
        <v>0</v>
      </c>
      <c r="DL937" s="38">
        <v>47</v>
      </c>
      <c r="DM937" s="38">
        <v>6</v>
      </c>
      <c r="DN937" s="38">
        <v>1</v>
      </c>
      <c r="DO937" s="38">
        <v>666</v>
      </c>
    </row>
    <row r="938" spans="1:119" x14ac:dyDescent="0.3">
      <c r="A938" t="s">
        <v>114</v>
      </c>
      <c r="B938">
        <v>3103</v>
      </c>
      <c r="C938">
        <v>1</v>
      </c>
      <c r="D938">
        <v>33</v>
      </c>
      <c r="E938" t="s">
        <v>197</v>
      </c>
      <c r="F938" t="s">
        <v>198</v>
      </c>
      <c r="G938">
        <v>60.006</v>
      </c>
      <c r="H938" t="s">
        <v>165</v>
      </c>
      <c r="I938">
        <v>1</v>
      </c>
      <c r="J938" t="s">
        <v>115</v>
      </c>
      <c r="K938">
        <v>132201385</v>
      </c>
      <c r="L938" t="s">
        <v>116</v>
      </c>
      <c r="M938" t="s">
        <v>166</v>
      </c>
      <c r="N938" t="s">
        <v>117</v>
      </c>
      <c r="O938" t="s">
        <v>199</v>
      </c>
      <c r="Q938" s="2">
        <v>0.31438657407407405</v>
      </c>
      <c r="R938" t="s">
        <v>118</v>
      </c>
      <c r="S938" t="s">
        <v>119</v>
      </c>
      <c r="T938">
        <v>30</v>
      </c>
      <c r="U938">
        <v>6</v>
      </c>
      <c r="V938">
        <v>1</v>
      </c>
      <c r="W938">
        <v>6</v>
      </c>
      <c r="X938">
        <v>6</v>
      </c>
      <c r="Y938">
        <v>0</v>
      </c>
      <c r="BD938" t="s">
        <v>141</v>
      </c>
      <c r="BE938" t="s">
        <v>21</v>
      </c>
      <c r="BP938">
        <v>48</v>
      </c>
      <c r="BQ938">
        <v>15</v>
      </c>
      <c r="BR938" t="s">
        <v>138</v>
      </c>
      <c r="BS938" t="s">
        <v>131</v>
      </c>
      <c r="BT938">
        <v>2</v>
      </c>
      <c r="BU938">
        <v>50</v>
      </c>
      <c r="BV938">
        <v>0</v>
      </c>
      <c r="BW938">
        <v>512</v>
      </c>
      <c r="BX938">
        <v>-100</v>
      </c>
      <c r="BY938" t="s">
        <v>115</v>
      </c>
      <c r="BZ938">
        <v>3335</v>
      </c>
      <c r="CA938">
        <v>3335</v>
      </c>
      <c r="CB938">
        <v>-1</v>
      </c>
      <c r="CC938">
        <v>50</v>
      </c>
      <c r="CD938">
        <v>0</v>
      </c>
      <c r="CE938">
        <v>629</v>
      </c>
      <c r="CF938">
        <v>-1</v>
      </c>
      <c r="CG938">
        <v>400</v>
      </c>
      <c r="CH938">
        <v>-1</v>
      </c>
      <c r="CI938" t="s">
        <v>122</v>
      </c>
      <c r="CJ938" t="s">
        <v>137</v>
      </c>
      <c r="CK938" t="s">
        <v>133</v>
      </c>
      <c r="CL938" t="s">
        <v>142</v>
      </c>
      <c r="CM938" t="s">
        <v>109</v>
      </c>
      <c r="CN938" t="s">
        <v>124</v>
      </c>
      <c r="CO938">
        <v>1</v>
      </c>
      <c r="CP938" t="s">
        <v>131</v>
      </c>
      <c r="CQ938">
        <v>3000</v>
      </c>
      <c r="CR938">
        <v>-999999</v>
      </c>
      <c r="CS938">
        <v>0</v>
      </c>
      <c r="CT938">
        <v>1709392</v>
      </c>
      <c r="CU938">
        <v>0</v>
      </c>
      <c r="CV938" t="s">
        <v>131</v>
      </c>
      <c r="CW938">
        <v>636</v>
      </c>
      <c r="CX938">
        <v>1710028</v>
      </c>
      <c r="CZ938" t="s">
        <v>115</v>
      </c>
      <c r="DA938" t="s">
        <v>140</v>
      </c>
      <c r="DB938">
        <v>454</v>
      </c>
      <c r="DC938" t="s">
        <v>128</v>
      </c>
      <c r="DD938" t="s">
        <v>134</v>
      </c>
      <c r="DE938">
        <v>30</v>
      </c>
      <c r="DF938">
        <v>6</v>
      </c>
      <c r="DG938">
        <v>288</v>
      </c>
      <c r="DH938">
        <v>30</v>
      </c>
      <c r="DI938" t="s">
        <v>136</v>
      </c>
      <c r="DJ938" s="38">
        <f t="shared" si="14"/>
        <v>1</v>
      </c>
      <c r="DK938" s="38">
        <v>0</v>
      </c>
      <c r="DL938" s="38">
        <v>48</v>
      </c>
      <c r="DM938" s="38">
        <v>6</v>
      </c>
      <c r="DN938" s="38">
        <v>1</v>
      </c>
      <c r="DO938" s="38">
        <v>636</v>
      </c>
    </row>
    <row r="939" spans="1:119" x14ac:dyDescent="0.3">
      <c r="A939" t="s">
        <v>114</v>
      </c>
      <c r="B939">
        <v>3104</v>
      </c>
      <c r="C939">
        <v>1</v>
      </c>
      <c r="D939">
        <v>28</v>
      </c>
      <c r="E939" t="s">
        <v>202</v>
      </c>
      <c r="F939" t="s">
        <v>203</v>
      </c>
      <c r="G939">
        <v>60.006</v>
      </c>
      <c r="H939" t="s">
        <v>165</v>
      </c>
      <c r="I939">
        <v>1</v>
      </c>
      <c r="J939" t="s">
        <v>115</v>
      </c>
      <c r="K939">
        <v>-187235417</v>
      </c>
      <c r="L939" t="s">
        <v>116</v>
      </c>
      <c r="M939" t="s">
        <v>166</v>
      </c>
      <c r="N939" t="s">
        <v>117</v>
      </c>
      <c r="O939" t="s">
        <v>204</v>
      </c>
      <c r="Q939" s="2">
        <v>0.31437500000000002</v>
      </c>
      <c r="R939" t="s">
        <v>169</v>
      </c>
      <c r="S939" t="s">
        <v>119</v>
      </c>
      <c r="T939">
        <v>1</v>
      </c>
      <c r="Z939">
        <v>13</v>
      </c>
      <c r="AA939" t="s">
        <v>138</v>
      </c>
      <c r="AB939" t="s">
        <v>131</v>
      </c>
      <c r="AC939">
        <v>2</v>
      </c>
      <c r="AD939">
        <v>512</v>
      </c>
      <c r="AE939">
        <v>-100</v>
      </c>
      <c r="AF939" t="s">
        <v>115</v>
      </c>
      <c r="AG939">
        <v>1511</v>
      </c>
      <c r="AH939" t="s">
        <v>122</v>
      </c>
      <c r="AI939">
        <v>50</v>
      </c>
      <c r="AJ939">
        <v>1</v>
      </c>
      <c r="AK939">
        <v>50</v>
      </c>
      <c r="AL939">
        <v>1</v>
      </c>
      <c r="AM939">
        <v>1511</v>
      </c>
      <c r="AN939">
        <v>-1</v>
      </c>
      <c r="AO939">
        <v>400</v>
      </c>
      <c r="AP939">
        <v>-1</v>
      </c>
      <c r="AQ939">
        <v>1</v>
      </c>
      <c r="AR939" t="s">
        <v>131</v>
      </c>
      <c r="AS939">
        <v>-999999</v>
      </c>
      <c r="AT939">
        <v>0</v>
      </c>
      <c r="AU939">
        <v>87742</v>
      </c>
      <c r="AV939">
        <v>0</v>
      </c>
      <c r="AW939" t="s">
        <v>131</v>
      </c>
      <c r="AX939">
        <v>601</v>
      </c>
      <c r="AY939">
        <v>88343</v>
      </c>
      <c r="BA939">
        <v>26</v>
      </c>
      <c r="BB939">
        <v>1</v>
      </c>
      <c r="BC939">
        <v>1</v>
      </c>
      <c r="BD939" t="s">
        <v>123</v>
      </c>
      <c r="BE939" t="s">
        <v>53</v>
      </c>
      <c r="BF939" t="s">
        <v>124</v>
      </c>
      <c r="BG939" t="s">
        <v>115</v>
      </c>
      <c r="BH939" t="s">
        <v>140</v>
      </c>
      <c r="BI939">
        <v>314</v>
      </c>
      <c r="BJ939" t="s">
        <v>127</v>
      </c>
      <c r="BK939" t="s">
        <v>128</v>
      </c>
      <c r="BL939" t="s">
        <v>134</v>
      </c>
      <c r="BM939">
        <v>26</v>
      </c>
      <c r="BN939" t="s">
        <v>136</v>
      </c>
      <c r="BO939" t="s">
        <v>137</v>
      </c>
      <c r="CW939">
        <v>601</v>
      </c>
      <c r="DJ939" s="38">
        <f t="shared" si="14"/>
        <v>1</v>
      </c>
    </row>
    <row r="940" spans="1:119" x14ac:dyDescent="0.3">
      <c r="A940" t="s">
        <v>114</v>
      </c>
      <c r="B940">
        <v>3104</v>
      </c>
      <c r="C940">
        <v>1</v>
      </c>
      <c r="D940">
        <v>28</v>
      </c>
      <c r="E940" t="s">
        <v>202</v>
      </c>
      <c r="F940" t="s">
        <v>203</v>
      </c>
      <c r="G940">
        <v>60.006</v>
      </c>
      <c r="H940" t="s">
        <v>165</v>
      </c>
      <c r="I940">
        <v>1</v>
      </c>
      <c r="J940" t="s">
        <v>115</v>
      </c>
      <c r="K940">
        <v>-187235417</v>
      </c>
      <c r="L940" t="s">
        <v>116</v>
      </c>
      <c r="M940" t="s">
        <v>166</v>
      </c>
      <c r="N940" t="s">
        <v>117</v>
      </c>
      <c r="O940" t="s">
        <v>204</v>
      </c>
      <c r="Q940" s="2">
        <v>0.31437500000000002</v>
      </c>
      <c r="R940" t="s">
        <v>169</v>
      </c>
      <c r="S940" t="s">
        <v>119</v>
      </c>
      <c r="T940">
        <v>2</v>
      </c>
      <c r="Z940">
        <v>2</v>
      </c>
      <c r="AA940" t="s">
        <v>120</v>
      </c>
      <c r="AB940" t="s">
        <v>121</v>
      </c>
      <c r="AC940">
        <v>1</v>
      </c>
      <c r="AD940">
        <v>512</v>
      </c>
      <c r="AE940">
        <v>-100</v>
      </c>
      <c r="AF940" t="s">
        <v>115</v>
      </c>
      <c r="AG940">
        <v>639</v>
      </c>
      <c r="AH940" t="s">
        <v>122</v>
      </c>
      <c r="AI940">
        <v>50</v>
      </c>
      <c r="AJ940">
        <v>1</v>
      </c>
      <c r="AK940">
        <v>50</v>
      </c>
      <c r="AL940">
        <v>0</v>
      </c>
      <c r="AM940">
        <v>639</v>
      </c>
      <c r="AN940">
        <v>-1</v>
      </c>
      <c r="AO940">
        <v>400</v>
      </c>
      <c r="AP940">
        <v>-1</v>
      </c>
      <c r="AQ940">
        <v>1</v>
      </c>
      <c r="AR940" t="s">
        <v>121</v>
      </c>
      <c r="AS940">
        <v>-999999</v>
      </c>
      <c r="AT940">
        <v>0</v>
      </c>
      <c r="AU940">
        <v>90608</v>
      </c>
      <c r="AV940">
        <v>0</v>
      </c>
      <c r="AW940" t="s">
        <v>121</v>
      </c>
      <c r="AX940">
        <v>549</v>
      </c>
      <c r="AY940">
        <v>91157</v>
      </c>
      <c r="BA940">
        <v>3</v>
      </c>
      <c r="BB940">
        <v>1</v>
      </c>
      <c r="BC940">
        <v>2</v>
      </c>
      <c r="BD940" t="s">
        <v>123</v>
      </c>
      <c r="BE940" t="s">
        <v>53</v>
      </c>
      <c r="BF940" t="s">
        <v>124</v>
      </c>
      <c r="BG940" t="s">
        <v>125</v>
      </c>
      <c r="BH940" t="s">
        <v>126</v>
      </c>
      <c r="BI940">
        <v>314</v>
      </c>
      <c r="BJ940" t="s">
        <v>127</v>
      </c>
      <c r="BK940" t="s">
        <v>128</v>
      </c>
      <c r="BL940" t="s">
        <v>129</v>
      </c>
      <c r="BM940">
        <v>3</v>
      </c>
      <c r="BN940" t="s">
        <v>136</v>
      </c>
      <c r="BO940" t="s">
        <v>137</v>
      </c>
      <c r="CW940">
        <v>549</v>
      </c>
      <c r="DJ940" s="38">
        <f t="shared" si="14"/>
        <v>1</v>
      </c>
    </row>
    <row r="941" spans="1:119" x14ac:dyDescent="0.3">
      <c r="A941" t="s">
        <v>114</v>
      </c>
      <c r="B941">
        <v>3104</v>
      </c>
      <c r="C941">
        <v>1</v>
      </c>
      <c r="D941">
        <v>28</v>
      </c>
      <c r="E941" t="s">
        <v>202</v>
      </c>
      <c r="F941" t="s">
        <v>203</v>
      </c>
      <c r="G941">
        <v>60.006</v>
      </c>
      <c r="H941" t="s">
        <v>165</v>
      </c>
      <c r="I941">
        <v>1</v>
      </c>
      <c r="J941" t="s">
        <v>115</v>
      </c>
      <c r="K941">
        <v>-187235417</v>
      </c>
      <c r="L941" t="s">
        <v>116</v>
      </c>
      <c r="M941" t="s">
        <v>166</v>
      </c>
      <c r="N941" t="s">
        <v>117</v>
      </c>
      <c r="O941" t="s">
        <v>204</v>
      </c>
      <c r="Q941" s="2">
        <v>0.31437500000000002</v>
      </c>
      <c r="R941" t="s">
        <v>169</v>
      </c>
      <c r="S941" t="s">
        <v>119</v>
      </c>
      <c r="T941">
        <v>3</v>
      </c>
      <c r="Z941">
        <v>15</v>
      </c>
      <c r="AA941" t="s">
        <v>138</v>
      </c>
      <c r="AB941" t="s">
        <v>131</v>
      </c>
      <c r="AC941">
        <v>2</v>
      </c>
      <c r="AD941">
        <v>512</v>
      </c>
      <c r="AE941">
        <v>-100</v>
      </c>
      <c r="AF941" t="s">
        <v>115</v>
      </c>
      <c r="AG941">
        <v>626</v>
      </c>
      <c r="AH941" t="s">
        <v>122</v>
      </c>
      <c r="AI941">
        <v>50</v>
      </c>
      <c r="AJ941">
        <v>1</v>
      </c>
      <c r="AK941">
        <v>50</v>
      </c>
      <c r="AL941">
        <v>1</v>
      </c>
      <c r="AM941">
        <v>626</v>
      </c>
      <c r="AN941">
        <v>-1</v>
      </c>
      <c r="AO941">
        <v>400</v>
      </c>
      <c r="AP941">
        <v>-1</v>
      </c>
      <c r="AQ941">
        <v>1</v>
      </c>
      <c r="AR941" t="s">
        <v>131</v>
      </c>
      <c r="AS941">
        <v>-999999</v>
      </c>
      <c r="AT941">
        <v>0</v>
      </c>
      <c r="AU941">
        <v>93324</v>
      </c>
      <c r="AV941">
        <v>0</v>
      </c>
      <c r="AW941" t="s">
        <v>131</v>
      </c>
      <c r="AX941">
        <v>1061</v>
      </c>
      <c r="AY941">
        <v>94385</v>
      </c>
      <c r="BA941">
        <v>30</v>
      </c>
      <c r="BB941">
        <v>1</v>
      </c>
      <c r="BC941">
        <v>3</v>
      </c>
      <c r="BD941" t="s">
        <v>123</v>
      </c>
      <c r="BE941" t="s">
        <v>53</v>
      </c>
      <c r="BF941" t="s">
        <v>124</v>
      </c>
      <c r="BG941" t="s">
        <v>115</v>
      </c>
      <c r="BH941" t="s">
        <v>140</v>
      </c>
      <c r="BI941">
        <v>454</v>
      </c>
      <c r="BJ941" t="s">
        <v>133</v>
      </c>
      <c r="BK941" t="s">
        <v>128</v>
      </c>
      <c r="BL941" t="s">
        <v>134</v>
      </c>
      <c r="BM941">
        <v>30</v>
      </c>
      <c r="BN941" t="s">
        <v>136</v>
      </c>
      <c r="BO941" t="s">
        <v>137</v>
      </c>
      <c r="CW941">
        <v>1061</v>
      </c>
      <c r="DJ941" s="38">
        <f t="shared" si="14"/>
        <v>1</v>
      </c>
    </row>
    <row r="942" spans="1:119" x14ac:dyDescent="0.3">
      <c r="A942" t="s">
        <v>114</v>
      </c>
      <c r="B942">
        <v>3104</v>
      </c>
      <c r="C942">
        <v>1</v>
      </c>
      <c r="D942">
        <v>28</v>
      </c>
      <c r="E942" t="s">
        <v>202</v>
      </c>
      <c r="F942" t="s">
        <v>203</v>
      </c>
      <c r="G942">
        <v>60.006</v>
      </c>
      <c r="H942" t="s">
        <v>165</v>
      </c>
      <c r="I942">
        <v>1</v>
      </c>
      <c r="J942" t="s">
        <v>115</v>
      </c>
      <c r="K942">
        <v>-187235417</v>
      </c>
      <c r="L942" t="s">
        <v>116</v>
      </c>
      <c r="M942" t="s">
        <v>166</v>
      </c>
      <c r="N942" t="s">
        <v>117</v>
      </c>
      <c r="O942" t="s">
        <v>204</v>
      </c>
      <c r="Q942" s="2">
        <v>0.31437500000000002</v>
      </c>
      <c r="R942" t="s">
        <v>169</v>
      </c>
      <c r="S942" t="s">
        <v>119</v>
      </c>
      <c r="T942">
        <v>4</v>
      </c>
      <c r="Z942">
        <v>10</v>
      </c>
      <c r="AA942" t="s">
        <v>120</v>
      </c>
      <c r="AB942" t="s">
        <v>131</v>
      </c>
      <c r="AC942">
        <v>2</v>
      </c>
      <c r="AD942">
        <v>512</v>
      </c>
      <c r="AE942">
        <v>314</v>
      </c>
      <c r="AF942" t="s">
        <v>125</v>
      </c>
      <c r="AG942">
        <v>1167</v>
      </c>
      <c r="AH942" t="s">
        <v>122</v>
      </c>
      <c r="AI942">
        <v>50</v>
      </c>
      <c r="AJ942">
        <v>0</v>
      </c>
      <c r="AK942">
        <v>50</v>
      </c>
      <c r="AL942">
        <v>0</v>
      </c>
      <c r="AM942">
        <v>1167</v>
      </c>
      <c r="AN942">
        <v>-1</v>
      </c>
      <c r="AO942">
        <v>400</v>
      </c>
      <c r="AP942">
        <v>-1</v>
      </c>
      <c r="AQ942">
        <v>1</v>
      </c>
      <c r="AR942" t="s">
        <v>131</v>
      </c>
      <c r="AS942">
        <v>-999999</v>
      </c>
      <c r="AT942">
        <v>0</v>
      </c>
      <c r="AU942">
        <v>97091</v>
      </c>
      <c r="AV942">
        <v>0</v>
      </c>
      <c r="AW942" t="s">
        <v>131</v>
      </c>
      <c r="AX942">
        <v>837</v>
      </c>
      <c r="AY942">
        <v>97928</v>
      </c>
      <c r="BA942">
        <v>20</v>
      </c>
      <c r="BB942">
        <v>1</v>
      </c>
      <c r="BC942">
        <v>4</v>
      </c>
      <c r="BD942" t="s">
        <v>123</v>
      </c>
      <c r="BE942" t="s">
        <v>53</v>
      </c>
      <c r="BF942" t="s">
        <v>124</v>
      </c>
      <c r="BG942" t="s">
        <v>115</v>
      </c>
      <c r="BH942" t="s">
        <v>132</v>
      </c>
      <c r="BI942">
        <v>454</v>
      </c>
      <c r="BJ942" t="s">
        <v>133</v>
      </c>
      <c r="BK942" t="s">
        <v>128</v>
      </c>
      <c r="BL942" t="s">
        <v>129</v>
      </c>
      <c r="BM942">
        <v>20</v>
      </c>
      <c r="BN942" t="s">
        <v>135</v>
      </c>
      <c r="BO942" t="s">
        <v>127</v>
      </c>
      <c r="CW942">
        <v>837</v>
      </c>
      <c r="DJ942" s="38">
        <f t="shared" si="14"/>
        <v>1</v>
      </c>
    </row>
    <row r="943" spans="1:119" x14ac:dyDescent="0.3">
      <c r="A943" t="s">
        <v>114</v>
      </c>
      <c r="B943">
        <v>3104</v>
      </c>
      <c r="C943">
        <v>1</v>
      </c>
      <c r="D943">
        <v>28</v>
      </c>
      <c r="E943" t="s">
        <v>202</v>
      </c>
      <c r="F943" t="s">
        <v>203</v>
      </c>
      <c r="G943">
        <v>60.006</v>
      </c>
      <c r="H943" t="s">
        <v>165</v>
      </c>
      <c r="I943">
        <v>1</v>
      </c>
      <c r="J943" t="s">
        <v>115</v>
      </c>
      <c r="K943">
        <v>-187235417</v>
      </c>
      <c r="L943" t="s">
        <v>116</v>
      </c>
      <c r="M943" t="s">
        <v>166</v>
      </c>
      <c r="N943" t="s">
        <v>117</v>
      </c>
      <c r="O943" t="s">
        <v>204</v>
      </c>
      <c r="Q943" s="2">
        <v>0.31437500000000002</v>
      </c>
      <c r="R943" t="s">
        <v>169</v>
      </c>
      <c r="S943" t="s">
        <v>119</v>
      </c>
      <c r="T943">
        <v>5</v>
      </c>
      <c r="Z943">
        <v>22</v>
      </c>
      <c r="AA943" t="s">
        <v>120</v>
      </c>
      <c r="AB943" t="s">
        <v>121</v>
      </c>
      <c r="AC943">
        <v>1</v>
      </c>
      <c r="AD943">
        <v>512</v>
      </c>
      <c r="AE943">
        <v>314</v>
      </c>
      <c r="AF943" t="s">
        <v>115</v>
      </c>
      <c r="AG943">
        <v>840</v>
      </c>
      <c r="AH943" t="s">
        <v>122</v>
      </c>
      <c r="AI943">
        <v>50</v>
      </c>
      <c r="AJ943">
        <v>0</v>
      </c>
      <c r="AK943">
        <v>50</v>
      </c>
      <c r="AL943">
        <v>0</v>
      </c>
      <c r="AM943">
        <v>840</v>
      </c>
      <c r="AN943">
        <v>-1</v>
      </c>
      <c r="AO943">
        <v>400</v>
      </c>
      <c r="AP943">
        <v>-1</v>
      </c>
      <c r="AQ943">
        <v>1</v>
      </c>
      <c r="AR943" t="s">
        <v>121</v>
      </c>
      <c r="AS943">
        <v>-999999</v>
      </c>
      <c r="AT943">
        <v>0</v>
      </c>
      <c r="AU943">
        <v>100324</v>
      </c>
      <c r="AV943">
        <v>0</v>
      </c>
      <c r="AW943" t="s">
        <v>121</v>
      </c>
      <c r="AX943">
        <v>601</v>
      </c>
      <c r="AY943">
        <v>100925</v>
      </c>
      <c r="BA943">
        <v>43</v>
      </c>
      <c r="BB943">
        <v>1</v>
      </c>
      <c r="BC943">
        <v>5</v>
      </c>
      <c r="BD943" t="s">
        <v>123</v>
      </c>
      <c r="BE943" t="s">
        <v>53</v>
      </c>
      <c r="BF943" t="s">
        <v>124</v>
      </c>
      <c r="BG943" t="s">
        <v>125</v>
      </c>
      <c r="BH943" t="s">
        <v>126</v>
      </c>
      <c r="BI943">
        <v>454</v>
      </c>
      <c r="BJ943" t="s">
        <v>133</v>
      </c>
      <c r="BK943" t="s">
        <v>128</v>
      </c>
      <c r="BL943" t="s">
        <v>134</v>
      </c>
      <c r="BM943">
        <v>43</v>
      </c>
      <c r="BN943" t="s">
        <v>135</v>
      </c>
      <c r="BO943" t="s">
        <v>127</v>
      </c>
      <c r="CW943">
        <v>601</v>
      </c>
      <c r="DJ943" s="38">
        <f t="shared" si="14"/>
        <v>1</v>
      </c>
    </row>
    <row r="944" spans="1:119" x14ac:dyDescent="0.3">
      <c r="A944" t="s">
        <v>114</v>
      </c>
      <c r="B944">
        <v>3104</v>
      </c>
      <c r="C944">
        <v>1</v>
      </c>
      <c r="D944">
        <v>28</v>
      </c>
      <c r="E944" t="s">
        <v>202</v>
      </c>
      <c r="F944" t="s">
        <v>203</v>
      </c>
      <c r="G944">
        <v>60.006</v>
      </c>
      <c r="H944" t="s">
        <v>165</v>
      </c>
      <c r="I944">
        <v>1</v>
      </c>
      <c r="J944" t="s">
        <v>115</v>
      </c>
      <c r="K944">
        <v>-187235417</v>
      </c>
      <c r="L944" t="s">
        <v>116</v>
      </c>
      <c r="M944" t="s">
        <v>166</v>
      </c>
      <c r="N944" t="s">
        <v>117</v>
      </c>
      <c r="O944" t="s">
        <v>204</v>
      </c>
      <c r="Q944" s="2">
        <v>0.31437500000000002</v>
      </c>
      <c r="R944" t="s">
        <v>169</v>
      </c>
      <c r="S944" t="s">
        <v>119</v>
      </c>
      <c r="T944">
        <v>6</v>
      </c>
      <c r="Z944">
        <v>4</v>
      </c>
      <c r="AA944" t="s">
        <v>120</v>
      </c>
      <c r="AB944" t="s">
        <v>131</v>
      </c>
      <c r="AC944">
        <v>2</v>
      </c>
      <c r="AD944">
        <v>512</v>
      </c>
      <c r="AE944">
        <v>-100</v>
      </c>
      <c r="AF944" t="s">
        <v>125</v>
      </c>
      <c r="AG944">
        <v>1039</v>
      </c>
      <c r="AH944" t="s">
        <v>122</v>
      </c>
      <c r="AI944">
        <v>50</v>
      </c>
      <c r="AJ944">
        <v>0</v>
      </c>
      <c r="AK944">
        <v>50</v>
      </c>
      <c r="AL944">
        <v>0</v>
      </c>
      <c r="AM944">
        <v>1039</v>
      </c>
      <c r="AN944">
        <v>-1</v>
      </c>
      <c r="AO944">
        <v>400</v>
      </c>
      <c r="AP944">
        <v>-1</v>
      </c>
      <c r="AQ944">
        <v>1</v>
      </c>
      <c r="AR944" t="s">
        <v>131</v>
      </c>
      <c r="AS944">
        <v>-999999</v>
      </c>
      <c r="AT944">
        <v>0</v>
      </c>
      <c r="AU944">
        <v>103507</v>
      </c>
      <c r="AV944">
        <v>0</v>
      </c>
      <c r="AW944" t="s">
        <v>131</v>
      </c>
      <c r="AX944">
        <v>576</v>
      </c>
      <c r="AY944">
        <v>104083</v>
      </c>
      <c r="BA944">
        <v>8</v>
      </c>
      <c r="BB944">
        <v>1</v>
      </c>
      <c r="BC944">
        <v>6</v>
      </c>
      <c r="BD944" t="s">
        <v>123</v>
      </c>
      <c r="BE944" t="s">
        <v>53</v>
      </c>
      <c r="BF944" t="s">
        <v>124</v>
      </c>
      <c r="BG944" t="s">
        <v>115</v>
      </c>
      <c r="BH944" t="s">
        <v>132</v>
      </c>
      <c r="BI944">
        <v>454</v>
      </c>
      <c r="BJ944" t="s">
        <v>133</v>
      </c>
      <c r="BK944" t="s">
        <v>128</v>
      </c>
      <c r="BL944" t="s">
        <v>129</v>
      </c>
      <c r="BM944">
        <v>8</v>
      </c>
      <c r="BN944" t="s">
        <v>136</v>
      </c>
      <c r="BO944" t="s">
        <v>137</v>
      </c>
      <c r="CW944">
        <v>576</v>
      </c>
      <c r="DJ944" s="38">
        <f t="shared" si="14"/>
        <v>1</v>
      </c>
    </row>
    <row r="945" spans="1:114" x14ac:dyDescent="0.3">
      <c r="A945" t="s">
        <v>114</v>
      </c>
      <c r="B945">
        <v>3104</v>
      </c>
      <c r="C945">
        <v>1</v>
      </c>
      <c r="D945">
        <v>28</v>
      </c>
      <c r="E945" t="s">
        <v>202</v>
      </c>
      <c r="F945" t="s">
        <v>203</v>
      </c>
      <c r="G945">
        <v>60.006</v>
      </c>
      <c r="H945" t="s">
        <v>165</v>
      </c>
      <c r="I945">
        <v>1</v>
      </c>
      <c r="J945" t="s">
        <v>115</v>
      </c>
      <c r="K945">
        <v>-187235417</v>
      </c>
      <c r="L945" t="s">
        <v>116</v>
      </c>
      <c r="M945" t="s">
        <v>166</v>
      </c>
      <c r="N945" t="s">
        <v>117</v>
      </c>
      <c r="O945" t="s">
        <v>204</v>
      </c>
      <c r="Q945" s="2">
        <v>0.31437500000000002</v>
      </c>
      <c r="R945" t="s">
        <v>169</v>
      </c>
      <c r="S945" t="s">
        <v>119</v>
      </c>
      <c r="T945">
        <v>7</v>
      </c>
      <c r="Z945">
        <v>20</v>
      </c>
      <c r="AA945" t="s">
        <v>120</v>
      </c>
      <c r="AB945" t="s">
        <v>131</v>
      </c>
      <c r="AC945">
        <v>2</v>
      </c>
      <c r="AD945">
        <v>512</v>
      </c>
      <c r="AE945">
        <v>454</v>
      </c>
      <c r="AF945" t="s">
        <v>125</v>
      </c>
      <c r="AG945">
        <v>599</v>
      </c>
      <c r="AH945" t="s">
        <v>122</v>
      </c>
      <c r="AI945">
        <v>50</v>
      </c>
      <c r="AJ945">
        <v>1</v>
      </c>
      <c r="AK945">
        <v>50</v>
      </c>
      <c r="AL945">
        <v>1</v>
      </c>
      <c r="AM945">
        <v>599</v>
      </c>
      <c r="AN945">
        <v>-1</v>
      </c>
      <c r="AO945">
        <v>400</v>
      </c>
      <c r="AP945">
        <v>-1</v>
      </c>
      <c r="AQ945">
        <v>1</v>
      </c>
      <c r="AR945" t="s">
        <v>131</v>
      </c>
      <c r="AS945">
        <v>-999999</v>
      </c>
      <c r="AT945">
        <v>0</v>
      </c>
      <c r="AU945">
        <v>106223</v>
      </c>
      <c r="AV945">
        <v>0</v>
      </c>
      <c r="AW945" t="s">
        <v>131</v>
      </c>
      <c r="AX945">
        <v>458</v>
      </c>
      <c r="AY945">
        <v>106681</v>
      </c>
      <c r="BA945">
        <v>40</v>
      </c>
      <c r="BB945">
        <v>1</v>
      </c>
      <c r="BC945">
        <v>7</v>
      </c>
      <c r="BD945" t="s">
        <v>123</v>
      </c>
      <c r="BE945" t="s">
        <v>53</v>
      </c>
      <c r="BF945" t="s">
        <v>124</v>
      </c>
      <c r="BG945" t="s">
        <v>115</v>
      </c>
      <c r="BH945" t="s">
        <v>132</v>
      </c>
      <c r="BI945">
        <v>454</v>
      </c>
      <c r="BJ945" t="s">
        <v>133</v>
      </c>
      <c r="BK945" t="s">
        <v>128</v>
      </c>
      <c r="BL945" t="s">
        <v>134</v>
      </c>
      <c r="BM945">
        <v>40</v>
      </c>
      <c r="BN945" t="s">
        <v>130</v>
      </c>
      <c r="BO945" t="s">
        <v>133</v>
      </c>
      <c r="CW945">
        <v>458</v>
      </c>
      <c r="DJ945" s="38">
        <f t="shared" si="14"/>
        <v>1</v>
      </c>
    </row>
    <row r="946" spans="1:114" x14ac:dyDescent="0.3">
      <c r="A946" t="s">
        <v>114</v>
      </c>
      <c r="B946">
        <v>3104</v>
      </c>
      <c r="C946">
        <v>1</v>
      </c>
      <c r="D946">
        <v>28</v>
      </c>
      <c r="E946" t="s">
        <v>202</v>
      </c>
      <c r="F946" t="s">
        <v>203</v>
      </c>
      <c r="G946">
        <v>60.006</v>
      </c>
      <c r="H946" t="s">
        <v>165</v>
      </c>
      <c r="I946">
        <v>1</v>
      </c>
      <c r="J946" t="s">
        <v>115</v>
      </c>
      <c r="K946">
        <v>-187235417</v>
      </c>
      <c r="L946" t="s">
        <v>116</v>
      </c>
      <c r="M946" t="s">
        <v>166</v>
      </c>
      <c r="N946" t="s">
        <v>117</v>
      </c>
      <c r="O946" t="s">
        <v>204</v>
      </c>
      <c r="Q946" s="2">
        <v>0.31437500000000002</v>
      </c>
      <c r="R946" t="s">
        <v>169</v>
      </c>
      <c r="S946" t="s">
        <v>119</v>
      </c>
      <c r="T946">
        <v>8</v>
      </c>
      <c r="Z946">
        <v>12</v>
      </c>
      <c r="AA946" t="s">
        <v>120</v>
      </c>
      <c r="AB946" t="s">
        <v>131</v>
      </c>
      <c r="AC946">
        <v>2</v>
      </c>
      <c r="AD946">
        <v>512</v>
      </c>
      <c r="AE946">
        <v>454</v>
      </c>
      <c r="AF946" t="s">
        <v>125</v>
      </c>
      <c r="AG946">
        <v>473</v>
      </c>
      <c r="AH946" t="s">
        <v>122</v>
      </c>
      <c r="AI946">
        <v>50</v>
      </c>
      <c r="AJ946">
        <v>1</v>
      </c>
      <c r="AK946">
        <v>50</v>
      </c>
      <c r="AL946">
        <v>1</v>
      </c>
      <c r="AM946">
        <v>473</v>
      </c>
      <c r="AN946">
        <v>-1</v>
      </c>
      <c r="AO946">
        <v>400</v>
      </c>
      <c r="AP946">
        <v>-1</v>
      </c>
      <c r="AQ946">
        <v>1</v>
      </c>
      <c r="AR946" t="s">
        <v>131</v>
      </c>
      <c r="AS946">
        <v>-999999</v>
      </c>
      <c r="AT946">
        <v>0</v>
      </c>
      <c r="AU946">
        <v>108706</v>
      </c>
      <c r="AV946">
        <v>0</v>
      </c>
      <c r="AW946" t="s">
        <v>131</v>
      </c>
      <c r="AX946">
        <v>733</v>
      </c>
      <c r="AY946">
        <v>109439</v>
      </c>
      <c r="BA946">
        <v>24</v>
      </c>
      <c r="BB946">
        <v>1</v>
      </c>
      <c r="BC946">
        <v>8</v>
      </c>
      <c r="BD946" t="s">
        <v>123</v>
      </c>
      <c r="BE946" t="s">
        <v>53</v>
      </c>
      <c r="BF946" t="s">
        <v>124</v>
      </c>
      <c r="BG946" t="s">
        <v>115</v>
      </c>
      <c r="BH946" t="s">
        <v>132</v>
      </c>
      <c r="BI946">
        <v>314</v>
      </c>
      <c r="BJ946" t="s">
        <v>127</v>
      </c>
      <c r="BK946" t="s">
        <v>128</v>
      </c>
      <c r="BL946" t="s">
        <v>129</v>
      </c>
      <c r="BM946">
        <v>24</v>
      </c>
      <c r="BN946" t="s">
        <v>135</v>
      </c>
      <c r="BO946" t="s">
        <v>133</v>
      </c>
      <c r="CW946">
        <v>733</v>
      </c>
      <c r="DJ946" s="38">
        <f t="shared" si="14"/>
        <v>1</v>
      </c>
    </row>
    <row r="947" spans="1:114" x14ac:dyDescent="0.3">
      <c r="A947" t="s">
        <v>114</v>
      </c>
      <c r="B947">
        <v>3104</v>
      </c>
      <c r="C947">
        <v>1</v>
      </c>
      <c r="D947">
        <v>28</v>
      </c>
      <c r="E947" t="s">
        <v>202</v>
      </c>
      <c r="F947" t="s">
        <v>203</v>
      </c>
      <c r="G947">
        <v>60.006</v>
      </c>
      <c r="H947" t="s">
        <v>165</v>
      </c>
      <c r="I947">
        <v>1</v>
      </c>
      <c r="J947" t="s">
        <v>115</v>
      </c>
      <c r="K947">
        <v>-187235417</v>
      </c>
      <c r="L947" t="s">
        <v>116</v>
      </c>
      <c r="M947" t="s">
        <v>166</v>
      </c>
      <c r="N947" t="s">
        <v>117</v>
      </c>
      <c r="O947" t="s">
        <v>204</v>
      </c>
      <c r="Q947" s="2">
        <v>0.31437500000000002</v>
      </c>
      <c r="R947" t="s">
        <v>169</v>
      </c>
      <c r="S947" t="s">
        <v>119</v>
      </c>
      <c r="T947">
        <v>9</v>
      </c>
      <c r="Z947">
        <v>14</v>
      </c>
      <c r="AA947" t="s">
        <v>120</v>
      </c>
      <c r="AB947" t="s">
        <v>131</v>
      </c>
      <c r="AC947">
        <v>2</v>
      </c>
      <c r="AD947">
        <v>512</v>
      </c>
      <c r="AE947">
        <v>-100</v>
      </c>
      <c r="AF947" t="s">
        <v>125</v>
      </c>
      <c r="AG947">
        <v>606</v>
      </c>
      <c r="AH947" t="s">
        <v>122</v>
      </c>
      <c r="AI947">
        <v>50</v>
      </c>
      <c r="AJ947">
        <v>1</v>
      </c>
      <c r="AK947">
        <v>50</v>
      </c>
      <c r="AL947">
        <v>1</v>
      </c>
      <c r="AM947">
        <v>606</v>
      </c>
      <c r="AN947">
        <v>-1</v>
      </c>
      <c r="AO947">
        <v>400</v>
      </c>
      <c r="AP947">
        <v>-1</v>
      </c>
      <c r="AQ947">
        <v>1</v>
      </c>
      <c r="AR947" t="s">
        <v>131</v>
      </c>
      <c r="AS947">
        <v>-999999</v>
      </c>
      <c r="AT947">
        <v>0</v>
      </c>
      <c r="AU947">
        <v>111589</v>
      </c>
      <c r="AV947">
        <v>0</v>
      </c>
      <c r="AW947" t="s">
        <v>131</v>
      </c>
      <c r="AX947">
        <v>514</v>
      </c>
      <c r="AY947">
        <v>112103</v>
      </c>
      <c r="BA947">
        <v>28</v>
      </c>
      <c r="BB947">
        <v>1</v>
      </c>
      <c r="BC947">
        <v>9</v>
      </c>
      <c r="BD947" t="s">
        <v>123</v>
      </c>
      <c r="BE947" t="s">
        <v>53</v>
      </c>
      <c r="BF947" t="s">
        <v>124</v>
      </c>
      <c r="BG947" t="s">
        <v>115</v>
      </c>
      <c r="BH947" t="s">
        <v>132</v>
      </c>
      <c r="BI947">
        <v>314</v>
      </c>
      <c r="BJ947" t="s">
        <v>127</v>
      </c>
      <c r="BK947" t="s">
        <v>128</v>
      </c>
      <c r="BL947" t="s">
        <v>134</v>
      </c>
      <c r="BM947">
        <v>28</v>
      </c>
      <c r="BN947" t="s">
        <v>136</v>
      </c>
      <c r="BO947" t="s">
        <v>137</v>
      </c>
      <c r="CW947">
        <v>514</v>
      </c>
      <c r="DJ947" s="38">
        <f t="shared" si="14"/>
        <v>1</v>
      </c>
    </row>
    <row r="948" spans="1:114" x14ac:dyDescent="0.3">
      <c r="A948" t="s">
        <v>114</v>
      </c>
      <c r="B948">
        <v>3104</v>
      </c>
      <c r="C948">
        <v>1</v>
      </c>
      <c r="D948">
        <v>28</v>
      </c>
      <c r="E948" t="s">
        <v>202</v>
      </c>
      <c r="F948" t="s">
        <v>203</v>
      </c>
      <c r="G948">
        <v>60.006</v>
      </c>
      <c r="H948" t="s">
        <v>165</v>
      </c>
      <c r="I948">
        <v>1</v>
      </c>
      <c r="J948" t="s">
        <v>115</v>
      </c>
      <c r="K948">
        <v>-187235417</v>
      </c>
      <c r="L948" t="s">
        <v>116</v>
      </c>
      <c r="M948" t="s">
        <v>166</v>
      </c>
      <c r="N948" t="s">
        <v>117</v>
      </c>
      <c r="O948" t="s">
        <v>204</v>
      </c>
      <c r="Q948" s="2">
        <v>0.31437500000000002</v>
      </c>
      <c r="R948" t="s">
        <v>169</v>
      </c>
      <c r="S948" t="s">
        <v>119</v>
      </c>
      <c r="T948">
        <v>10</v>
      </c>
      <c r="Z948">
        <v>1</v>
      </c>
      <c r="AA948" t="s">
        <v>138</v>
      </c>
      <c r="AB948" t="s">
        <v>121</v>
      </c>
      <c r="AC948">
        <v>1</v>
      </c>
      <c r="AD948">
        <v>512</v>
      </c>
      <c r="AE948">
        <v>-100</v>
      </c>
      <c r="AF948" t="s">
        <v>125</v>
      </c>
      <c r="AG948">
        <v>567</v>
      </c>
      <c r="AH948" t="s">
        <v>122</v>
      </c>
      <c r="AI948">
        <v>50</v>
      </c>
      <c r="AJ948">
        <v>0</v>
      </c>
      <c r="AK948">
        <v>50</v>
      </c>
      <c r="AL948">
        <v>0</v>
      </c>
      <c r="AM948">
        <v>567</v>
      </c>
      <c r="AN948">
        <v>-1</v>
      </c>
      <c r="AO948">
        <v>400</v>
      </c>
      <c r="AP948">
        <v>-1</v>
      </c>
      <c r="AQ948">
        <v>1</v>
      </c>
      <c r="AR948" t="s">
        <v>121</v>
      </c>
      <c r="AS948">
        <v>-999999</v>
      </c>
      <c r="AT948">
        <v>0</v>
      </c>
      <c r="AU948">
        <v>114206</v>
      </c>
      <c r="AV948">
        <v>0</v>
      </c>
      <c r="AW948" t="s">
        <v>121</v>
      </c>
      <c r="AX948">
        <v>527</v>
      </c>
      <c r="AY948">
        <v>114733</v>
      </c>
      <c r="BA948">
        <v>1</v>
      </c>
      <c r="BB948">
        <v>1</v>
      </c>
      <c r="BC948">
        <v>10</v>
      </c>
      <c r="BD948" t="s">
        <v>123</v>
      </c>
      <c r="BE948" t="s">
        <v>53</v>
      </c>
      <c r="BF948" t="s">
        <v>124</v>
      </c>
      <c r="BG948" t="s">
        <v>125</v>
      </c>
      <c r="BH948" t="s">
        <v>139</v>
      </c>
      <c r="BI948">
        <v>314</v>
      </c>
      <c r="BJ948" t="s">
        <v>127</v>
      </c>
      <c r="BK948" t="s">
        <v>128</v>
      </c>
      <c r="BL948" t="s">
        <v>129</v>
      </c>
      <c r="BM948">
        <v>1</v>
      </c>
      <c r="BN948" t="s">
        <v>136</v>
      </c>
      <c r="BO948" t="s">
        <v>137</v>
      </c>
      <c r="CW948">
        <v>527</v>
      </c>
      <c r="DJ948" s="38">
        <f t="shared" si="14"/>
        <v>1</v>
      </c>
    </row>
    <row r="949" spans="1:114" x14ac:dyDescent="0.3">
      <c r="A949" t="s">
        <v>114</v>
      </c>
      <c r="B949">
        <v>3104</v>
      </c>
      <c r="C949">
        <v>1</v>
      </c>
      <c r="D949">
        <v>28</v>
      </c>
      <c r="E949" t="s">
        <v>202</v>
      </c>
      <c r="F949" t="s">
        <v>203</v>
      </c>
      <c r="G949">
        <v>60.006</v>
      </c>
      <c r="H949" t="s">
        <v>165</v>
      </c>
      <c r="I949">
        <v>1</v>
      </c>
      <c r="J949" t="s">
        <v>115</v>
      </c>
      <c r="K949">
        <v>-187235417</v>
      </c>
      <c r="L949" t="s">
        <v>116</v>
      </c>
      <c r="M949" t="s">
        <v>166</v>
      </c>
      <c r="N949" t="s">
        <v>117</v>
      </c>
      <c r="O949" t="s">
        <v>204</v>
      </c>
      <c r="Q949" s="2">
        <v>0.31437500000000002</v>
      </c>
      <c r="R949" t="s">
        <v>169</v>
      </c>
      <c r="S949" t="s">
        <v>119</v>
      </c>
      <c r="T949">
        <v>11</v>
      </c>
      <c r="Z949">
        <v>18</v>
      </c>
      <c r="AA949" t="s">
        <v>120</v>
      </c>
      <c r="AB949" t="s">
        <v>121</v>
      </c>
      <c r="AC949">
        <v>1</v>
      </c>
      <c r="AD949">
        <v>512</v>
      </c>
      <c r="AE949">
        <v>314</v>
      </c>
      <c r="AF949" t="s">
        <v>115</v>
      </c>
      <c r="AG949">
        <v>1321</v>
      </c>
      <c r="AH949" t="s">
        <v>122</v>
      </c>
      <c r="AI949">
        <v>50</v>
      </c>
      <c r="AJ949">
        <v>0</v>
      </c>
      <c r="AK949">
        <v>50</v>
      </c>
      <c r="AL949">
        <v>0</v>
      </c>
      <c r="AM949">
        <v>1321</v>
      </c>
      <c r="AN949">
        <v>-1</v>
      </c>
      <c r="AO949">
        <v>400</v>
      </c>
      <c r="AP949">
        <v>-1</v>
      </c>
      <c r="AQ949">
        <v>1</v>
      </c>
      <c r="AR949" t="s">
        <v>121</v>
      </c>
      <c r="AS949">
        <v>-999999</v>
      </c>
      <c r="AT949">
        <v>0</v>
      </c>
      <c r="AU949">
        <v>117606</v>
      </c>
      <c r="AV949">
        <v>0</v>
      </c>
      <c r="AW949" t="s">
        <v>121</v>
      </c>
      <c r="AX949">
        <v>492</v>
      </c>
      <c r="AY949">
        <v>118098</v>
      </c>
      <c r="BA949">
        <v>35</v>
      </c>
      <c r="BB949">
        <v>1</v>
      </c>
      <c r="BC949">
        <v>11</v>
      </c>
      <c r="BD949" t="s">
        <v>123</v>
      </c>
      <c r="BE949" t="s">
        <v>53</v>
      </c>
      <c r="BF949" t="s">
        <v>124</v>
      </c>
      <c r="BG949" t="s">
        <v>125</v>
      </c>
      <c r="BH949" t="s">
        <v>126</v>
      </c>
      <c r="BI949">
        <v>314</v>
      </c>
      <c r="BJ949" t="s">
        <v>127</v>
      </c>
      <c r="BK949" t="s">
        <v>128</v>
      </c>
      <c r="BL949" t="s">
        <v>134</v>
      </c>
      <c r="BM949">
        <v>35</v>
      </c>
      <c r="BN949" t="s">
        <v>130</v>
      </c>
      <c r="BO949" t="s">
        <v>127</v>
      </c>
      <c r="CW949">
        <v>492</v>
      </c>
      <c r="DJ949" s="38">
        <f t="shared" si="14"/>
        <v>1</v>
      </c>
    </row>
    <row r="950" spans="1:114" x14ac:dyDescent="0.3">
      <c r="A950" t="s">
        <v>114</v>
      </c>
      <c r="B950">
        <v>3104</v>
      </c>
      <c r="C950">
        <v>1</v>
      </c>
      <c r="D950">
        <v>28</v>
      </c>
      <c r="E950" t="s">
        <v>202</v>
      </c>
      <c r="F950" t="s">
        <v>203</v>
      </c>
      <c r="G950">
        <v>60.006</v>
      </c>
      <c r="H950" t="s">
        <v>165</v>
      </c>
      <c r="I950">
        <v>1</v>
      </c>
      <c r="J950" t="s">
        <v>115</v>
      </c>
      <c r="K950">
        <v>-187235417</v>
      </c>
      <c r="L950" t="s">
        <v>116</v>
      </c>
      <c r="M950" t="s">
        <v>166</v>
      </c>
      <c r="N950" t="s">
        <v>117</v>
      </c>
      <c r="O950" t="s">
        <v>204</v>
      </c>
      <c r="Q950" s="2">
        <v>0.31437500000000002</v>
      </c>
      <c r="R950" t="s">
        <v>169</v>
      </c>
      <c r="S950" t="s">
        <v>119</v>
      </c>
      <c r="T950">
        <v>12</v>
      </c>
      <c r="Z950">
        <v>5</v>
      </c>
      <c r="AA950" t="s">
        <v>138</v>
      </c>
      <c r="AB950" t="s">
        <v>121</v>
      </c>
      <c r="AC950">
        <v>1</v>
      </c>
      <c r="AD950">
        <v>512</v>
      </c>
      <c r="AE950">
        <v>314</v>
      </c>
      <c r="AF950" t="s">
        <v>125</v>
      </c>
      <c r="AG950">
        <v>494</v>
      </c>
      <c r="AH950" t="s">
        <v>122</v>
      </c>
      <c r="AI950">
        <v>50</v>
      </c>
      <c r="AJ950">
        <v>0</v>
      </c>
      <c r="AK950">
        <v>50</v>
      </c>
      <c r="AL950">
        <v>0</v>
      </c>
      <c r="AM950">
        <v>494</v>
      </c>
      <c r="AN950">
        <v>-1</v>
      </c>
      <c r="AO950">
        <v>400</v>
      </c>
      <c r="AP950">
        <v>-1</v>
      </c>
      <c r="AQ950">
        <v>1</v>
      </c>
      <c r="AR950" t="s">
        <v>121</v>
      </c>
      <c r="AS950">
        <v>-999999</v>
      </c>
      <c r="AT950">
        <v>0</v>
      </c>
      <c r="AU950">
        <v>120139</v>
      </c>
      <c r="AV950">
        <v>0</v>
      </c>
      <c r="AW950" t="s">
        <v>121</v>
      </c>
      <c r="AX950">
        <v>510</v>
      </c>
      <c r="AY950">
        <v>120649</v>
      </c>
      <c r="BA950">
        <v>9</v>
      </c>
      <c r="BB950">
        <v>1</v>
      </c>
      <c r="BC950">
        <v>12</v>
      </c>
      <c r="BD950" t="s">
        <v>123</v>
      </c>
      <c r="BE950" t="s">
        <v>53</v>
      </c>
      <c r="BF950" t="s">
        <v>124</v>
      </c>
      <c r="BG950" t="s">
        <v>125</v>
      </c>
      <c r="BH950" t="s">
        <v>139</v>
      </c>
      <c r="BI950">
        <v>314</v>
      </c>
      <c r="BJ950" t="s">
        <v>127</v>
      </c>
      <c r="BK950" t="s">
        <v>128</v>
      </c>
      <c r="BL950" t="s">
        <v>129</v>
      </c>
      <c r="BM950">
        <v>9</v>
      </c>
      <c r="BN950" t="s">
        <v>130</v>
      </c>
      <c r="BO950" t="s">
        <v>127</v>
      </c>
      <c r="CW950">
        <v>510</v>
      </c>
      <c r="DJ950" s="38">
        <f t="shared" si="14"/>
        <v>1</v>
      </c>
    </row>
    <row r="951" spans="1:114" x14ac:dyDescent="0.3">
      <c r="A951" t="s">
        <v>114</v>
      </c>
      <c r="B951">
        <v>3104</v>
      </c>
      <c r="C951">
        <v>1</v>
      </c>
      <c r="D951">
        <v>28</v>
      </c>
      <c r="E951" t="s">
        <v>202</v>
      </c>
      <c r="F951" t="s">
        <v>203</v>
      </c>
      <c r="G951">
        <v>60.006</v>
      </c>
      <c r="H951" t="s">
        <v>165</v>
      </c>
      <c r="I951">
        <v>1</v>
      </c>
      <c r="J951" t="s">
        <v>115</v>
      </c>
      <c r="K951">
        <v>-187235417</v>
      </c>
      <c r="L951" t="s">
        <v>116</v>
      </c>
      <c r="M951" t="s">
        <v>166</v>
      </c>
      <c r="N951" t="s">
        <v>117</v>
      </c>
      <c r="O951" t="s">
        <v>204</v>
      </c>
      <c r="Q951" s="2">
        <v>0.31437500000000002</v>
      </c>
      <c r="R951" t="s">
        <v>169</v>
      </c>
      <c r="S951" t="s">
        <v>119</v>
      </c>
      <c r="T951">
        <v>13</v>
      </c>
      <c r="Z951">
        <v>11</v>
      </c>
      <c r="AA951" t="s">
        <v>138</v>
      </c>
      <c r="AB951" t="s">
        <v>121</v>
      </c>
      <c r="AC951">
        <v>1</v>
      </c>
      <c r="AD951">
        <v>512</v>
      </c>
      <c r="AE951">
        <v>454</v>
      </c>
      <c r="AF951" t="s">
        <v>125</v>
      </c>
      <c r="AG951">
        <v>699</v>
      </c>
      <c r="AH951" t="s">
        <v>122</v>
      </c>
      <c r="AI951">
        <v>50</v>
      </c>
      <c r="AJ951">
        <v>1</v>
      </c>
      <c r="AK951">
        <v>50</v>
      </c>
      <c r="AL951">
        <v>1</v>
      </c>
      <c r="AM951">
        <v>699</v>
      </c>
      <c r="AN951">
        <v>-1</v>
      </c>
      <c r="AO951">
        <v>400</v>
      </c>
      <c r="AP951">
        <v>-1</v>
      </c>
      <c r="AQ951">
        <v>1</v>
      </c>
      <c r="AR951" t="s">
        <v>121</v>
      </c>
      <c r="AS951">
        <v>-999999</v>
      </c>
      <c r="AT951">
        <v>0</v>
      </c>
      <c r="AU951">
        <v>122905</v>
      </c>
      <c r="AV951">
        <v>0</v>
      </c>
      <c r="AW951" t="s">
        <v>121</v>
      </c>
      <c r="AX951">
        <v>429</v>
      </c>
      <c r="AY951">
        <v>123334</v>
      </c>
      <c r="BA951">
        <v>21</v>
      </c>
      <c r="BB951">
        <v>1</v>
      </c>
      <c r="BC951">
        <v>13</v>
      </c>
      <c r="BD951" t="s">
        <v>123</v>
      </c>
      <c r="BE951" t="s">
        <v>53</v>
      </c>
      <c r="BF951" t="s">
        <v>124</v>
      </c>
      <c r="BG951" t="s">
        <v>125</v>
      </c>
      <c r="BH951" t="s">
        <v>139</v>
      </c>
      <c r="BI951">
        <v>314</v>
      </c>
      <c r="BJ951" t="s">
        <v>127</v>
      </c>
      <c r="BK951" t="s">
        <v>128</v>
      </c>
      <c r="BL951" t="s">
        <v>129</v>
      </c>
      <c r="BM951">
        <v>21</v>
      </c>
      <c r="BN951" t="s">
        <v>135</v>
      </c>
      <c r="BO951" t="s">
        <v>133</v>
      </c>
      <c r="CW951">
        <v>429</v>
      </c>
      <c r="DJ951" s="38">
        <f t="shared" si="14"/>
        <v>1</v>
      </c>
    </row>
    <row r="952" spans="1:114" x14ac:dyDescent="0.3">
      <c r="A952" t="s">
        <v>114</v>
      </c>
      <c r="B952">
        <v>3104</v>
      </c>
      <c r="C952">
        <v>1</v>
      </c>
      <c r="D952">
        <v>28</v>
      </c>
      <c r="E952" t="s">
        <v>202</v>
      </c>
      <c r="F952" t="s">
        <v>203</v>
      </c>
      <c r="G952">
        <v>60.006</v>
      </c>
      <c r="H952" t="s">
        <v>165</v>
      </c>
      <c r="I952">
        <v>1</v>
      </c>
      <c r="J952" t="s">
        <v>115</v>
      </c>
      <c r="K952">
        <v>-187235417</v>
      </c>
      <c r="L952" t="s">
        <v>116</v>
      </c>
      <c r="M952" t="s">
        <v>166</v>
      </c>
      <c r="N952" t="s">
        <v>117</v>
      </c>
      <c r="O952" t="s">
        <v>204</v>
      </c>
      <c r="Q952" s="2">
        <v>0.31437500000000002</v>
      </c>
      <c r="R952" t="s">
        <v>169</v>
      </c>
      <c r="S952" t="s">
        <v>119</v>
      </c>
      <c r="T952">
        <v>14</v>
      </c>
      <c r="Z952">
        <v>7</v>
      </c>
      <c r="AA952" t="s">
        <v>138</v>
      </c>
      <c r="AB952" t="s">
        <v>121</v>
      </c>
      <c r="AC952">
        <v>1</v>
      </c>
      <c r="AD952">
        <v>512</v>
      </c>
      <c r="AE952">
        <v>454</v>
      </c>
      <c r="AF952" t="s">
        <v>125</v>
      </c>
      <c r="AG952">
        <v>701</v>
      </c>
      <c r="AH952" t="s">
        <v>122</v>
      </c>
      <c r="AI952">
        <v>50</v>
      </c>
      <c r="AJ952">
        <v>1</v>
      </c>
      <c r="AK952">
        <v>50</v>
      </c>
      <c r="AL952">
        <v>1</v>
      </c>
      <c r="AM952">
        <v>701</v>
      </c>
      <c r="AN952">
        <v>-1</v>
      </c>
      <c r="AO952">
        <v>400</v>
      </c>
      <c r="AP952">
        <v>-1</v>
      </c>
      <c r="AQ952">
        <v>1</v>
      </c>
      <c r="AR952" t="s">
        <v>121</v>
      </c>
      <c r="AS952">
        <v>-999999</v>
      </c>
      <c r="AT952">
        <v>0</v>
      </c>
      <c r="AU952">
        <v>125588</v>
      </c>
      <c r="AV952">
        <v>0</v>
      </c>
      <c r="AW952" t="s">
        <v>121</v>
      </c>
      <c r="AX952">
        <v>454</v>
      </c>
      <c r="AY952">
        <v>126042</v>
      </c>
      <c r="BA952">
        <v>13</v>
      </c>
      <c r="BB952">
        <v>1</v>
      </c>
      <c r="BC952">
        <v>14</v>
      </c>
      <c r="BD952" t="s">
        <v>123</v>
      </c>
      <c r="BE952" t="s">
        <v>53</v>
      </c>
      <c r="BF952" t="s">
        <v>124</v>
      </c>
      <c r="BG952" t="s">
        <v>125</v>
      </c>
      <c r="BH952" t="s">
        <v>139</v>
      </c>
      <c r="BI952">
        <v>454</v>
      </c>
      <c r="BJ952" t="s">
        <v>133</v>
      </c>
      <c r="BK952" t="s">
        <v>128</v>
      </c>
      <c r="BL952" t="s">
        <v>129</v>
      </c>
      <c r="BM952">
        <v>13</v>
      </c>
      <c r="BN952" t="s">
        <v>130</v>
      </c>
      <c r="BO952" t="s">
        <v>133</v>
      </c>
      <c r="CW952">
        <v>454</v>
      </c>
      <c r="DJ952" s="38">
        <f t="shared" si="14"/>
        <v>1</v>
      </c>
    </row>
    <row r="953" spans="1:114" x14ac:dyDescent="0.3">
      <c r="A953" t="s">
        <v>114</v>
      </c>
      <c r="B953">
        <v>3104</v>
      </c>
      <c r="C953">
        <v>1</v>
      </c>
      <c r="D953">
        <v>28</v>
      </c>
      <c r="E953" t="s">
        <v>202</v>
      </c>
      <c r="F953" t="s">
        <v>203</v>
      </c>
      <c r="G953">
        <v>60.006</v>
      </c>
      <c r="H953" t="s">
        <v>165</v>
      </c>
      <c r="I953">
        <v>1</v>
      </c>
      <c r="J953" t="s">
        <v>115</v>
      </c>
      <c r="K953">
        <v>-187235417</v>
      </c>
      <c r="L953" t="s">
        <v>116</v>
      </c>
      <c r="M953" t="s">
        <v>166</v>
      </c>
      <c r="N953" t="s">
        <v>117</v>
      </c>
      <c r="O953" t="s">
        <v>204</v>
      </c>
      <c r="Q953" s="2">
        <v>0.31437500000000002</v>
      </c>
      <c r="R953" t="s">
        <v>169</v>
      </c>
      <c r="S953" t="s">
        <v>119</v>
      </c>
      <c r="T953">
        <v>15</v>
      </c>
      <c r="Z953">
        <v>10</v>
      </c>
      <c r="AA953" t="s">
        <v>120</v>
      </c>
      <c r="AB953" t="s">
        <v>121</v>
      </c>
      <c r="AC953">
        <v>1</v>
      </c>
      <c r="AD953">
        <v>512</v>
      </c>
      <c r="AE953">
        <v>314</v>
      </c>
      <c r="AF953" t="s">
        <v>115</v>
      </c>
      <c r="AG953">
        <v>1332</v>
      </c>
      <c r="AH953" t="s">
        <v>122</v>
      </c>
      <c r="AI953">
        <v>50</v>
      </c>
      <c r="AJ953">
        <v>1</v>
      </c>
      <c r="AK953">
        <v>50</v>
      </c>
      <c r="AL953">
        <v>1</v>
      </c>
      <c r="AM953">
        <v>1332</v>
      </c>
      <c r="AN953">
        <v>-1</v>
      </c>
      <c r="AO953">
        <v>400</v>
      </c>
      <c r="AP953">
        <v>-1</v>
      </c>
      <c r="AQ953">
        <v>1</v>
      </c>
      <c r="AR953" t="s">
        <v>121</v>
      </c>
      <c r="AS953">
        <v>-999999</v>
      </c>
      <c r="AT953">
        <v>0</v>
      </c>
      <c r="AU953">
        <v>128921</v>
      </c>
      <c r="AV953">
        <v>0</v>
      </c>
      <c r="AW953" t="s">
        <v>121</v>
      </c>
      <c r="AX953">
        <v>562</v>
      </c>
      <c r="AY953">
        <v>129483</v>
      </c>
      <c r="BA953">
        <v>19</v>
      </c>
      <c r="BB953">
        <v>1</v>
      </c>
      <c r="BC953">
        <v>15</v>
      </c>
      <c r="BD953" t="s">
        <v>123</v>
      </c>
      <c r="BE953" t="s">
        <v>53</v>
      </c>
      <c r="BF953" t="s">
        <v>124</v>
      </c>
      <c r="BG953" t="s">
        <v>125</v>
      </c>
      <c r="BH953" t="s">
        <v>126</v>
      </c>
      <c r="BI953">
        <v>454</v>
      </c>
      <c r="BJ953" t="s">
        <v>133</v>
      </c>
      <c r="BK953" t="s">
        <v>128</v>
      </c>
      <c r="BL953" t="s">
        <v>129</v>
      </c>
      <c r="BM953">
        <v>19</v>
      </c>
      <c r="BN953" t="s">
        <v>135</v>
      </c>
      <c r="BO953" t="s">
        <v>127</v>
      </c>
      <c r="CW953">
        <v>562</v>
      </c>
      <c r="DJ953" s="38">
        <f t="shared" si="14"/>
        <v>1</v>
      </c>
    </row>
    <row r="954" spans="1:114" x14ac:dyDescent="0.3">
      <c r="A954" t="s">
        <v>114</v>
      </c>
      <c r="B954">
        <v>3104</v>
      </c>
      <c r="C954">
        <v>1</v>
      </c>
      <c r="D954">
        <v>28</v>
      </c>
      <c r="E954" t="s">
        <v>202</v>
      </c>
      <c r="F954" t="s">
        <v>203</v>
      </c>
      <c r="G954">
        <v>60.006</v>
      </c>
      <c r="H954" t="s">
        <v>165</v>
      </c>
      <c r="I954">
        <v>1</v>
      </c>
      <c r="J954" t="s">
        <v>115</v>
      </c>
      <c r="K954">
        <v>-187235417</v>
      </c>
      <c r="L954" t="s">
        <v>116</v>
      </c>
      <c r="M954" t="s">
        <v>166</v>
      </c>
      <c r="N954" t="s">
        <v>117</v>
      </c>
      <c r="O954" t="s">
        <v>204</v>
      </c>
      <c r="Q954" s="2">
        <v>0.31437500000000002</v>
      </c>
      <c r="R954" t="s">
        <v>169</v>
      </c>
      <c r="S954" t="s">
        <v>119</v>
      </c>
      <c r="T954">
        <v>16</v>
      </c>
      <c r="Z954">
        <v>20</v>
      </c>
      <c r="AA954" t="s">
        <v>120</v>
      </c>
      <c r="AB954" t="s">
        <v>121</v>
      </c>
      <c r="AC954">
        <v>1</v>
      </c>
      <c r="AD954">
        <v>512</v>
      </c>
      <c r="AE954">
        <v>454</v>
      </c>
      <c r="AF954" t="s">
        <v>115</v>
      </c>
      <c r="AG954">
        <v>1370</v>
      </c>
      <c r="AH954" t="s">
        <v>122</v>
      </c>
      <c r="AI954">
        <v>50</v>
      </c>
      <c r="AJ954">
        <v>1</v>
      </c>
      <c r="AK954">
        <v>50</v>
      </c>
      <c r="AL954">
        <v>1</v>
      </c>
      <c r="AM954">
        <v>1370</v>
      </c>
      <c r="AN954">
        <v>-1</v>
      </c>
      <c r="AO954">
        <v>400</v>
      </c>
      <c r="AP954">
        <v>-1</v>
      </c>
      <c r="AQ954">
        <v>1</v>
      </c>
      <c r="AR954" t="s">
        <v>121</v>
      </c>
      <c r="AS954">
        <v>-999999</v>
      </c>
      <c r="AT954">
        <v>0</v>
      </c>
      <c r="AU954">
        <v>132404</v>
      </c>
      <c r="AV954">
        <v>0</v>
      </c>
      <c r="AW954" t="s">
        <v>121</v>
      </c>
      <c r="AX954">
        <v>525</v>
      </c>
      <c r="AY954">
        <v>132929</v>
      </c>
      <c r="BA954">
        <v>39</v>
      </c>
      <c r="BB954">
        <v>1</v>
      </c>
      <c r="BC954">
        <v>16</v>
      </c>
      <c r="BD954" t="s">
        <v>123</v>
      </c>
      <c r="BE954" t="s">
        <v>53</v>
      </c>
      <c r="BF954" t="s">
        <v>124</v>
      </c>
      <c r="BG954" t="s">
        <v>125</v>
      </c>
      <c r="BH954" t="s">
        <v>126</v>
      </c>
      <c r="BI954">
        <v>454</v>
      </c>
      <c r="BJ954" t="s">
        <v>133</v>
      </c>
      <c r="BK954" t="s">
        <v>128</v>
      </c>
      <c r="BL954" t="s">
        <v>134</v>
      </c>
      <c r="BM954">
        <v>39</v>
      </c>
      <c r="BN954" t="s">
        <v>130</v>
      </c>
      <c r="BO954" t="s">
        <v>133</v>
      </c>
      <c r="CW954">
        <v>525</v>
      </c>
      <c r="DJ954" s="38">
        <f t="shared" si="14"/>
        <v>1</v>
      </c>
    </row>
    <row r="955" spans="1:114" x14ac:dyDescent="0.3">
      <c r="A955" t="s">
        <v>114</v>
      </c>
      <c r="B955">
        <v>3104</v>
      </c>
      <c r="C955">
        <v>1</v>
      </c>
      <c r="D955">
        <v>28</v>
      </c>
      <c r="E955" t="s">
        <v>202</v>
      </c>
      <c r="F955" t="s">
        <v>203</v>
      </c>
      <c r="G955">
        <v>60.006</v>
      </c>
      <c r="H955" t="s">
        <v>165</v>
      </c>
      <c r="I955">
        <v>1</v>
      </c>
      <c r="J955" t="s">
        <v>115</v>
      </c>
      <c r="K955">
        <v>-187235417</v>
      </c>
      <c r="L955" t="s">
        <v>116</v>
      </c>
      <c r="M955" t="s">
        <v>166</v>
      </c>
      <c r="N955" t="s">
        <v>117</v>
      </c>
      <c r="O955" t="s">
        <v>204</v>
      </c>
      <c r="Q955" s="2">
        <v>0.31437500000000002</v>
      </c>
      <c r="R955" t="s">
        <v>169</v>
      </c>
      <c r="S955" t="s">
        <v>119</v>
      </c>
      <c r="T955">
        <v>17</v>
      </c>
      <c r="Z955">
        <v>4</v>
      </c>
      <c r="AA955" t="s">
        <v>120</v>
      </c>
      <c r="AB955" t="s">
        <v>121</v>
      </c>
      <c r="AC955">
        <v>1</v>
      </c>
      <c r="AD955">
        <v>512</v>
      </c>
      <c r="AE955">
        <v>-100</v>
      </c>
      <c r="AF955" t="s">
        <v>115</v>
      </c>
      <c r="AG955">
        <v>946</v>
      </c>
      <c r="AH955" t="s">
        <v>122</v>
      </c>
      <c r="AI955">
        <v>50</v>
      </c>
      <c r="AJ955">
        <v>0</v>
      </c>
      <c r="AK955">
        <v>50</v>
      </c>
      <c r="AL955">
        <v>0</v>
      </c>
      <c r="AM955">
        <v>946</v>
      </c>
      <c r="AN955">
        <v>-1</v>
      </c>
      <c r="AO955">
        <v>400</v>
      </c>
      <c r="AP955">
        <v>-1</v>
      </c>
      <c r="AQ955">
        <v>1</v>
      </c>
      <c r="AR955" t="s">
        <v>121</v>
      </c>
      <c r="AS955">
        <v>-999999</v>
      </c>
      <c r="AT955">
        <v>0</v>
      </c>
      <c r="AU955">
        <v>135421</v>
      </c>
      <c r="AV955">
        <v>0</v>
      </c>
      <c r="AW955" t="s">
        <v>121</v>
      </c>
      <c r="AX955">
        <v>521</v>
      </c>
      <c r="AY955">
        <v>135942</v>
      </c>
      <c r="BA955">
        <v>7</v>
      </c>
      <c r="BB955">
        <v>1</v>
      </c>
      <c r="BC955">
        <v>17</v>
      </c>
      <c r="BD955" t="s">
        <v>123</v>
      </c>
      <c r="BE955" t="s">
        <v>53</v>
      </c>
      <c r="BF955" t="s">
        <v>124</v>
      </c>
      <c r="BG955" t="s">
        <v>125</v>
      </c>
      <c r="BH955" t="s">
        <v>126</v>
      </c>
      <c r="BI955">
        <v>454</v>
      </c>
      <c r="BJ955" t="s">
        <v>133</v>
      </c>
      <c r="BK955" t="s">
        <v>128</v>
      </c>
      <c r="BL955" t="s">
        <v>129</v>
      </c>
      <c r="BM955">
        <v>7</v>
      </c>
      <c r="BN955" t="s">
        <v>136</v>
      </c>
      <c r="BO955" t="s">
        <v>137</v>
      </c>
      <c r="CW955">
        <v>521</v>
      </c>
      <c r="DJ955" s="38">
        <f t="shared" si="14"/>
        <v>1</v>
      </c>
    </row>
    <row r="956" spans="1:114" x14ac:dyDescent="0.3">
      <c r="A956" t="s">
        <v>114</v>
      </c>
      <c r="B956">
        <v>3104</v>
      </c>
      <c r="C956">
        <v>1</v>
      </c>
      <c r="D956">
        <v>28</v>
      </c>
      <c r="E956" t="s">
        <v>202</v>
      </c>
      <c r="F956" t="s">
        <v>203</v>
      </c>
      <c r="G956">
        <v>60.006</v>
      </c>
      <c r="H956" t="s">
        <v>165</v>
      </c>
      <c r="I956">
        <v>1</v>
      </c>
      <c r="J956" t="s">
        <v>115</v>
      </c>
      <c r="K956">
        <v>-187235417</v>
      </c>
      <c r="L956" t="s">
        <v>116</v>
      </c>
      <c r="M956" t="s">
        <v>166</v>
      </c>
      <c r="N956" t="s">
        <v>117</v>
      </c>
      <c r="O956" t="s">
        <v>204</v>
      </c>
      <c r="Q956" s="2">
        <v>0.31437500000000002</v>
      </c>
      <c r="R956" t="s">
        <v>169</v>
      </c>
      <c r="S956" t="s">
        <v>119</v>
      </c>
      <c r="T956">
        <v>18</v>
      </c>
      <c r="Z956">
        <v>8</v>
      </c>
      <c r="AA956" t="s">
        <v>120</v>
      </c>
      <c r="AB956" t="s">
        <v>131</v>
      </c>
      <c r="AC956">
        <v>2</v>
      </c>
      <c r="AD956">
        <v>512</v>
      </c>
      <c r="AE956">
        <v>454</v>
      </c>
      <c r="AF956" t="s">
        <v>125</v>
      </c>
      <c r="AG956">
        <v>808</v>
      </c>
      <c r="AH956" t="s">
        <v>122</v>
      </c>
      <c r="AI956">
        <v>50</v>
      </c>
      <c r="AJ956">
        <v>0</v>
      </c>
      <c r="AK956">
        <v>50</v>
      </c>
      <c r="AL956">
        <v>0</v>
      </c>
      <c r="AM956">
        <v>808</v>
      </c>
      <c r="AN956">
        <v>-1</v>
      </c>
      <c r="AO956">
        <v>400</v>
      </c>
      <c r="AP956">
        <v>-1</v>
      </c>
      <c r="AQ956">
        <v>1</v>
      </c>
      <c r="AR956" t="s">
        <v>131</v>
      </c>
      <c r="AS956">
        <v>-999999</v>
      </c>
      <c r="AT956">
        <v>0</v>
      </c>
      <c r="AU956">
        <v>138304</v>
      </c>
      <c r="AV956">
        <v>0</v>
      </c>
      <c r="AW956" t="s">
        <v>131</v>
      </c>
      <c r="AX956">
        <v>433</v>
      </c>
      <c r="AY956">
        <v>138737</v>
      </c>
      <c r="BA956">
        <v>16</v>
      </c>
      <c r="BB956">
        <v>1</v>
      </c>
      <c r="BC956">
        <v>18</v>
      </c>
      <c r="BD956" t="s">
        <v>123</v>
      </c>
      <c r="BE956" t="s">
        <v>53</v>
      </c>
      <c r="BF956" t="s">
        <v>124</v>
      </c>
      <c r="BG956" t="s">
        <v>115</v>
      </c>
      <c r="BH956" t="s">
        <v>132</v>
      </c>
      <c r="BI956">
        <v>454</v>
      </c>
      <c r="BJ956" t="s">
        <v>133</v>
      </c>
      <c r="BK956" t="s">
        <v>128</v>
      </c>
      <c r="BL956" t="s">
        <v>129</v>
      </c>
      <c r="BM956">
        <v>16</v>
      </c>
      <c r="BN956" t="s">
        <v>130</v>
      </c>
      <c r="BO956" t="s">
        <v>133</v>
      </c>
      <c r="CW956">
        <v>433</v>
      </c>
      <c r="DJ956" s="38">
        <f t="shared" si="14"/>
        <v>1</v>
      </c>
    </row>
    <row r="957" spans="1:114" x14ac:dyDescent="0.3">
      <c r="A957" t="s">
        <v>114</v>
      </c>
      <c r="B957">
        <v>3104</v>
      </c>
      <c r="C957">
        <v>1</v>
      </c>
      <c r="D957">
        <v>28</v>
      </c>
      <c r="E957" t="s">
        <v>202</v>
      </c>
      <c r="F957" t="s">
        <v>203</v>
      </c>
      <c r="G957">
        <v>60.006</v>
      </c>
      <c r="H957" t="s">
        <v>165</v>
      </c>
      <c r="I957">
        <v>1</v>
      </c>
      <c r="J957" t="s">
        <v>115</v>
      </c>
      <c r="K957">
        <v>-187235417</v>
      </c>
      <c r="L957" t="s">
        <v>116</v>
      </c>
      <c r="M957" t="s">
        <v>166</v>
      </c>
      <c r="N957" t="s">
        <v>117</v>
      </c>
      <c r="O957" t="s">
        <v>204</v>
      </c>
      <c r="Q957" s="2">
        <v>0.31437500000000002</v>
      </c>
      <c r="R957" t="s">
        <v>169</v>
      </c>
      <c r="S957" t="s">
        <v>119</v>
      </c>
      <c r="T957">
        <v>19</v>
      </c>
      <c r="Z957">
        <v>9</v>
      </c>
      <c r="AA957" t="s">
        <v>138</v>
      </c>
      <c r="AB957" t="s">
        <v>121</v>
      </c>
      <c r="AC957">
        <v>1</v>
      </c>
      <c r="AD957">
        <v>512</v>
      </c>
      <c r="AE957">
        <v>314</v>
      </c>
      <c r="AF957" t="s">
        <v>125</v>
      </c>
      <c r="AG957">
        <v>926</v>
      </c>
      <c r="AH957" t="s">
        <v>122</v>
      </c>
      <c r="AI957">
        <v>50</v>
      </c>
      <c r="AJ957">
        <v>0</v>
      </c>
      <c r="AK957">
        <v>50</v>
      </c>
      <c r="AL957">
        <v>1</v>
      </c>
      <c r="AM957">
        <v>926</v>
      </c>
      <c r="AN957">
        <v>-1</v>
      </c>
      <c r="AO957">
        <v>400</v>
      </c>
      <c r="AP957">
        <v>-1</v>
      </c>
      <c r="AQ957">
        <v>1</v>
      </c>
      <c r="AR957" t="s">
        <v>121</v>
      </c>
      <c r="AS957">
        <v>-999999</v>
      </c>
      <c r="AT957">
        <v>0</v>
      </c>
      <c r="AU957">
        <v>141220</v>
      </c>
      <c r="AV957">
        <v>0</v>
      </c>
      <c r="AW957" t="s">
        <v>121</v>
      </c>
      <c r="AX957">
        <v>503</v>
      </c>
      <c r="AY957">
        <v>141723</v>
      </c>
      <c r="BA957">
        <v>17</v>
      </c>
      <c r="BB957">
        <v>1</v>
      </c>
      <c r="BC957">
        <v>19</v>
      </c>
      <c r="BD957" t="s">
        <v>123</v>
      </c>
      <c r="BE957" t="s">
        <v>53</v>
      </c>
      <c r="BF957" t="s">
        <v>124</v>
      </c>
      <c r="BG957" t="s">
        <v>125</v>
      </c>
      <c r="BH957" t="s">
        <v>139</v>
      </c>
      <c r="BI957">
        <v>454</v>
      </c>
      <c r="BJ957" t="s">
        <v>133</v>
      </c>
      <c r="BK957" t="s">
        <v>128</v>
      </c>
      <c r="BL957" t="s">
        <v>129</v>
      </c>
      <c r="BM957">
        <v>17</v>
      </c>
      <c r="BN957" t="s">
        <v>135</v>
      </c>
      <c r="BO957" t="s">
        <v>127</v>
      </c>
      <c r="CW957">
        <v>503</v>
      </c>
      <c r="DJ957" s="38">
        <f t="shared" si="14"/>
        <v>1</v>
      </c>
    </row>
    <row r="958" spans="1:114" x14ac:dyDescent="0.3">
      <c r="A958" t="s">
        <v>114</v>
      </c>
      <c r="B958">
        <v>3104</v>
      </c>
      <c r="C958">
        <v>1</v>
      </c>
      <c r="D958">
        <v>28</v>
      </c>
      <c r="E958" t="s">
        <v>202</v>
      </c>
      <c r="F958" t="s">
        <v>203</v>
      </c>
      <c r="G958">
        <v>60.006</v>
      </c>
      <c r="H958" t="s">
        <v>165</v>
      </c>
      <c r="I958">
        <v>1</v>
      </c>
      <c r="J958" t="s">
        <v>115</v>
      </c>
      <c r="K958">
        <v>-187235417</v>
      </c>
      <c r="L958" t="s">
        <v>116</v>
      </c>
      <c r="M958" t="s">
        <v>166</v>
      </c>
      <c r="N958" t="s">
        <v>117</v>
      </c>
      <c r="O958" t="s">
        <v>204</v>
      </c>
      <c r="Q958" s="2">
        <v>0.31437500000000002</v>
      </c>
      <c r="R958" t="s">
        <v>169</v>
      </c>
      <c r="S958" t="s">
        <v>119</v>
      </c>
      <c r="T958">
        <v>20</v>
      </c>
      <c r="Z958">
        <v>21</v>
      </c>
      <c r="AA958" t="s">
        <v>138</v>
      </c>
      <c r="AB958" t="s">
        <v>131</v>
      </c>
      <c r="AC958">
        <v>2</v>
      </c>
      <c r="AD958">
        <v>512</v>
      </c>
      <c r="AE958">
        <v>314</v>
      </c>
      <c r="AF958" t="s">
        <v>115</v>
      </c>
      <c r="AG958">
        <v>820</v>
      </c>
      <c r="AH958" t="s">
        <v>122</v>
      </c>
      <c r="AI958">
        <v>50</v>
      </c>
      <c r="AJ958">
        <v>0</v>
      </c>
      <c r="AK958">
        <v>50</v>
      </c>
      <c r="AL958">
        <v>0</v>
      </c>
      <c r="AM958">
        <v>820</v>
      </c>
      <c r="AN958">
        <v>-1</v>
      </c>
      <c r="AO958">
        <v>400</v>
      </c>
      <c r="AP958">
        <v>-1</v>
      </c>
      <c r="AQ958">
        <v>1</v>
      </c>
      <c r="AR958" t="s">
        <v>131</v>
      </c>
      <c r="AS958">
        <v>-999999</v>
      </c>
      <c r="AT958">
        <v>0</v>
      </c>
      <c r="AU958">
        <v>144087</v>
      </c>
      <c r="AV958">
        <v>0</v>
      </c>
      <c r="AW958" t="s">
        <v>131</v>
      </c>
      <c r="AX958">
        <v>446</v>
      </c>
      <c r="AY958">
        <v>144533</v>
      </c>
      <c r="BA958">
        <v>42</v>
      </c>
      <c r="BB958">
        <v>1</v>
      </c>
      <c r="BC958">
        <v>20</v>
      </c>
      <c r="BD958" t="s">
        <v>123</v>
      </c>
      <c r="BE958" t="s">
        <v>53</v>
      </c>
      <c r="BF958" t="s">
        <v>124</v>
      </c>
      <c r="BG958" t="s">
        <v>115</v>
      </c>
      <c r="BH958" t="s">
        <v>140</v>
      </c>
      <c r="BI958">
        <v>454</v>
      </c>
      <c r="BJ958" t="s">
        <v>133</v>
      </c>
      <c r="BK958" t="s">
        <v>128</v>
      </c>
      <c r="BL958" t="s">
        <v>134</v>
      </c>
      <c r="BM958">
        <v>42</v>
      </c>
      <c r="BN958" t="s">
        <v>135</v>
      </c>
      <c r="BO958" t="s">
        <v>127</v>
      </c>
      <c r="CW958">
        <v>446</v>
      </c>
      <c r="DJ958" s="38">
        <f t="shared" si="14"/>
        <v>1</v>
      </c>
    </row>
    <row r="959" spans="1:114" x14ac:dyDescent="0.3">
      <c r="A959" t="s">
        <v>114</v>
      </c>
      <c r="B959">
        <v>3104</v>
      </c>
      <c r="C959">
        <v>1</v>
      </c>
      <c r="D959">
        <v>28</v>
      </c>
      <c r="E959" t="s">
        <v>202</v>
      </c>
      <c r="F959" t="s">
        <v>203</v>
      </c>
      <c r="G959">
        <v>60.006</v>
      </c>
      <c r="H959" t="s">
        <v>165</v>
      </c>
      <c r="I959">
        <v>1</v>
      </c>
      <c r="J959" t="s">
        <v>115</v>
      </c>
      <c r="K959">
        <v>-187235417</v>
      </c>
      <c r="L959" t="s">
        <v>116</v>
      </c>
      <c r="M959" t="s">
        <v>166</v>
      </c>
      <c r="N959" t="s">
        <v>117</v>
      </c>
      <c r="O959" t="s">
        <v>204</v>
      </c>
      <c r="Q959" s="2">
        <v>0.31437500000000002</v>
      </c>
      <c r="R959" t="s">
        <v>169</v>
      </c>
      <c r="S959" t="s">
        <v>119</v>
      </c>
      <c r="T959">
        <v>21</v>
      </c>
      <c r="Z959">
        <v>2</v>
      </c>
      <c r="AA959" t="s">
        <v>120</v>
      </c>
      <c r="AB959" t="s">
        <v>131</v>
      </c>
      <c r="AC959">
        <v>2</v>
      </c>
      <c r="AD959">
        <v>512</v>
      </c>
      <c r="AE959">
        <v>-100</v>
      </c>
      <c r="AF959" t="s">
        <v>125</v>
      </c>
      <c r="AG959">
        <v>670</v>
      </c>
      <c r="AH959" t="s">
        <v>122</v>
      </c>
      <c r="AI959">
        <v>50</v>
      </c>
      <c r="AJ959">
        <v>1</v>
      </c>
      <c r="AK959">
        <v>50</v>
      </c>
      <c r="AL959">
        <v>1</v>
      </c>
      <c r="AM959">
        <v>670</v>
      </c>
      <c r="AN959">
        <v>-1</v>
      </c>
      <c r="AO959">
        <v>400</v>
      </c>
      <c r="AP959">
        <v>-1</v>
      </c>
      <c r="AQ959">
        <v>1</v>
      </c>
      <c r="AR959" t="s">
        <v>131</v>
      </c>
      <c r="AS959">
        <v>-999999</v>
      </c>
      <c r="AT959">
        <v>0</v>
      </c>
      <c r="AU959">
        <v>146753</v>
      </c>
      <c r="AV959">
        <v>0</v>
      </c>
      <c r="AW959" t="s">
        <v>131</v>
      </c>
      <c r="AX959">
        <v>515</v>
      </c>
      <c r="AY959">
        <v>147268</v>
      </c>
      <c r="BA959">
        <v>4</v>
      </c>
      <c r="BB959">
        <v>1</v>
      </c>
      <c r="BC959">
        <v>21</v>
      </c>
      <c r="BD959" t="s">
        <v>123</v>
      </c>
      <c r="BE959" t="s">
        <v>53</v>
      </c>
      <c r="BF959" t="s">
        <v>124</v>
      </c>
      <c r="BG959" t="s">
        <v>115</v>
      </c>
      <c r="BH959" t="s">
        <v>132</v>
      </c>
      <c r="BI959">
        <v>314</v>
      </c>
      <c r="BJ959" t="s">
        <v>127</v>
      </c>
      <c r="BK959" t="s">
        <v>128</v>
      </c>
      <c r="BL959" t="s">
        <v>129</v>
      </c>
      <c r="BM959">
        <v>4</v>
      </c>
      <c r="BN959" t="s">
        <v>136</v>
      </c>
      <c r="BO959" t="s">
        <v>137</v>
      </c>
      <c r="CW959">
        <v>515</v>
      </c>
      <c r="DJ959" s="38">
        <f t="shared" si="14"/>
        <v>1</v>
      </c>
    </row>
    <row r="960" spans="1:114" x14ac:dyDescent="0.3">
      <c r="A960" t="s">
        <v>114</v>
      </c>
      <c r="B960">
        <v>3104</v>
      </c>
      <c r="C960">
        <v>1</v>
      </c>
      <c r="D960">
        <v>28</v>
      </c>
      <c r="E960" t="s">
        <v>202</v>
      </c>
      <c r="F960" t="s">
        <v>203</v>
      </c>
      <c r="G960">
        <v>60.006</v>
      </c>
      <c r="H960" t="s">
        <v>165</v>
      </c>
      <c r="I960">
        <v>1</v>
      </c>
      <c r="J960" t="s">
        <v>115</v>
      </c>
      <c r="K960">
        <v>-187235417</v>
      </c>
      <c r="L960" t="s">
        <v>116</v>
      </c>
      <c r="M960" t="s">
        <v>166</v>
      </c>
      <c r="N960" t="s">
        <v>117</v>
      </c>
      <c r="O960" t="s">
        <v>204</v>
      </c>
      <c r="Q960" s="2">
        <v>0.31437500000000002</v>
      </c>
      <c r="R960" t="s">
        <v>169</v>
      </c>
      <c r="S960" t="s">
        <v>119</v>
      </c>
      <c r="T960">
        <v>22</v>
      </c>
      <c r="Z960">
        <v>18</v>
      </c>
      <c r="AA960" t="s">
        <v>120</v>
      </c>
      <c r="AB960" t="s">
        <v>131</v>
      </c>
      <c r="AC960">
        <v>2</v>
      </c>
      <c r="AD960">
        <v>512</v>
      </c>
      <c r="AE960">
        <v>314</v>
      </c>
      <c r="AF960" t="s">
        <v>125</v>
      </c>
      <c r="AG960">
        <v>504</v>
      </c>
      <c r="AH960" t="s">
        <v>122</v>
      </c>
      <c r="AI960">
        <v>50</v>
      </c>
      <c r="AJ960">
        <v>1</v>
      </c>
      <c r="AK960">
        <v>50</v>
      </c>
      <c r="AL960">
        <v>1</v>
      </c>
      <c r="AM960">
        <v>504</v>
      </c>
      <c r="AN960">
        <v>-1</v>
      </c>
      <c r="AO960">
        <v>400</v>
      </c>
      <c r="AP960">
        <v>-1</v>
      </c>
      <c r="AQ960">
        <v>1</v>
      </c>
      <c r="AR960" t="s">
        <v>131</v>
      </c>
      <c r="AS960">
        <v>-999999</v>
      </c>
      <c r="AT960">
        <v>0</v>
      </c>
      <c r="AU960">
        <v>149319</v>
      </c>
      <c r="AV960">
        <v>0</v>
      </c>
      <c r="AW960" t="s">
        <v>131</v>
      </c>
      <c r="AX960">
        <v>440</v>
      </c>
      <c r="AY960">
        <v>149759</v>
      </c>
      <c r="BA960">
        <v>36</v>
      </c>
      <c r="BB960">
        <v>1</v>
      </c>
      <c r="BC960">
        <v>22</v>
      </c>
      <c r="BD960" t="s">
        <v>123</v>
      </c>
      <c r="BE960" t="s">
        <v>53</v>
      </c>
      <c r="BF960" t="s">
        <v>124</v>
      </c>
      <c r="BG960" t="s">
        <v>115</v>
      </c>
      <c r="BH960" t="s">
        <v>132</v>
      </c>
      <c r="BI960">
        <v>314</v>
      </c>
      <c r="BJ960" t="s">
        <v>127</v>
      </c>
      <c r="BK960" t="s">
        <v>128</v>
      </c>
      <c r="BL960" t="s">
        <v>134</v>
      </c>
      <c r="BM960">
        <v>36</v>
      </c>
      <c r="BN960" t="s">
        <v>130</v>
      </c>
      <c r="BO960" t="s">
        <v>127</v>
      </c>
      <c r="CW960">
        <v>440</v>
      </c>
      <c r="DJ960" s="38">
        <f t="shared" si="14"/>
        <v>1</v>
      </c>
    </row>
    <row r="961" spans="1:119" x14ac:dyDescent="0.3">
      <c r="A961" t="s">
        <v>114</v>
      </c>
      <c r="B961">
        <v>3104</v>
      </c>
      <c r="C961">
        <v>1</v>
      </c>
      <c r="D961">
        <v>28</v>
      </c>
      <c r="E961" t="s">
        <v>202</v>
      </c>
      <c r="F961" t="s">
        <v>203</v>
      </c>
      <c r="G961">
        <v>60.006</v>
      </c>
      <c r="H961" t="s">
        <v>165</v>
      </c>
      <c r="I961">
        <v>1</v>
      </c>
      <c r="J961" t="s">
        <v>115</v>
      </c>
      <c r="K961">
        <v>-187235417</v>
      </c>
      <c r="L961" t="s">
        <v>116</v>
      </c>
      <c r="M961" t="s">
        <v>166</v>
      </c>
      <c r="N961" t="s">
        <v>117</v>
      </c>
      <c r="O961" t="s">
        <v>204</v>
      </c>
      <c r="Q961" s="2">
        <v>0.31437500000000002</v>
      </c>
      <c r="R961" t="s">
        <v>169</v>
      </c>
      <c r="S961" t="s">
        <v>119</v>
      </c>
      <c r="T961">
        <v>23</v>
      </c>
      <c r="Z961">
        <v>5</v>
      </c>
      <c r="AA961" t="s">
        <v>138</v>
      </c>
      <c r="AB961" t="s">
        <v>131</v>
      </c>
      <c r="AC961">
        <v>2</v>
      </c>
      <c r="AD961">
        <v>512</v>
      </c>
      <c r="AE961">
        <v>314</v>
      </c>
      <c r="AF961" t="s">
        <v>115</v>
      </c>
      <c r="AG961">
        <v>1508</v>
      </c>
      <c r="AH961" t="s">
        <v>122</v>
      </c>
      <c r="AI961">
        <v>50</v>
      </c>
      <c r="AJ961">
        <v>1</v>
      </c>
      <c r="AK961">
        <v>50</v>
      </c>
      <c r="AL961">
        <v>1</v>
      </c>
      <c r="AM961">
        <v>1508</v>
      </c>
      <c r="AN961">
        <v>-1</v>
      </c>
      <c r="AO961">
        <v>400</v>
      </c>
      <c r="AP961">
        <v>-1</v>
      </c>
      <c r="AQ961">
        <v>1</v>
      </c>
      <c r="AR961" t="s">
        <v>131</v>
      </c>
      <c r="AS961">
        <v>-999999</v>
      </c>
      <c r="AT961">
        <v>0</v>
      </c>
      <c r="AU961">
        <v>152819</v>
      </c>
      <c r="AV961">
        <v>0</v>
      </c>
      <c r="AW961" t="s">
        <v>131</v>
      </c>
      <c r="AX961">
        <v>395</v>
      </c>
      <c r="AY961">
        <v>153214</v>
      </c>
      <c r="BA961">
        <v>10</v>
      </c>
      <c r="BB961">
        <v>1</v>
      </c>
      <c r="BC961">
        <v>23</v>
      </c>
      <c r="BD961" t="s">
        <v>123</v>
      </c>
      <c r="BE961" t="s">
        <v>53</v>
      </c>
      <c r="BF961" t="s">
        <v>124</v>
      </c>
      <c r="BG961" t="s">
        <v>115</v>
      </c>
      <c r="BH961" t="s">
        <v>140</v>
      </c>
      <c r="BI961">
        <v>314</v>
      </c>
      <c r="BJ961" t="s">
        <v>127</v>
      </c>
      <c r="BK961" t="s">
        <v>128</v>
      </c>
      <c r="BL961" t="s">
        <v>129</v>
      </c>
      <c r="BM961">
        <v>10</v>
      </c>
      <c r="BN961" t="s">
        <v>130</v>
      </c>
      <c r="BO961" t="s">
        <v>127</v>
      </c>
      <c r="CW961">
        <v>395</v>
      </c>
      <c r="DJ961" s="38">
        <f t="shared" si="14"/>
        <v>1</v>
      </c>
    </row>
    <row r="962" spans="1:119" x14ac:dyDescent="0.3">
      <c r="A962" t="s">
        <v>114</v>
      </c>
      <c r="B962">
        <v>3104</v>
      </c>
      <c r="C962">
        <v>1</v>
      </c>
      <c r="D962">
        <v>28</v>
      </c>
      <c r="E962" t="s">
        <v>202</v>
      </c>
      <c r="F962" t="s">
        <v>203</v>
      </c>
      <c r="G962">
        <v>60.006</v>
      </c>
      <c r="H962" t="s">
        <v>165</v>
      </c>
      <c r="I962">
        <v>1</v>
      </c>
      <c r="J962" t="s">
        <v>115</v>
      </c>
      <c r="K962">
        <v>-187235417</v>
      </c>
      <c r="L962" t="s">
        <v>116</v>
      </c>
      <c r="M962" t="s">
        <v>166</v>
      </c>
      <c r="N962" t="s">
        <v>117</v>
      </c>
      <c r="O962" t="s">
        <v>204</v>
      </c>
      <c r="Q962" s="2">
        <v>0.31437500000000002</v>
      </c>
      <c r="R962" t="s">
        <v>169</v>
      </c>
      <c r="S962" t="s">
        <v>119</v>
      </c>
      <c r="T962">
        <v>24</v>
      </c>
      <c r="Z962">
        <v>13</v>
      </c>
      <c r="AA962" t="s">
        <v>138</v>
      </c>
      <c r="AB962" t="s">
        <v>121</v>
      </c>
      <c r="AC962">
        <v>1</v>
      </c>
      <c r="AD962">
        <v>512</v>
      </c>
      <c r="AE962">
        <v>-100</v>
      </c>
      <c r="AF962" t="s">
        <v>125</v>
      </c>
      <c r="AG962">
        <v>476</v>
      </c>
      <c r="AH962" t="s">
        <v>122</v>
      </c>
      <c r="AI962">
        <v>50</v>
      </c>
      <c r="AJ962">
        <v>0</v>
      </c>
      <c r="AK962">
        <v>50</v>
      </c>
      <c r="AL962">
        <v>0</v>
      </c>
      <c r="AM962">
        <v>476</v>
      </c>
      <c r="AN962">
        <v>-1</v>
      </c>
      <c r="AO962">
        <v>400</v>
      </c>
      <c r="AP962">
        <v>-1</v>
      </c>
      <c r="AQ962">
        <v>1</v>
      </c>
      <c r="AR962" t="s">
        <v>121</v>
      </c>
      <c r="AS962">
        <v>-999999</v>
      </c>
      <c r="AT962">
        <v>0</v>
      </c>
      <c r="AU962">
        <v>155236</v>
      </c>
      <c r="AV962">
        <v>0</v>
      </c>
      <c r="AW962" t="s">
        <v>121</v>
      </c>
      <c r="AX962">
        <v>451</v>
      </c>
      <c r="AY962">
        <v>155687</v>
      </c>
      <c r="BA962">
        <v>25</v>
      </c>
      <c r="BB962">
        <v>1</v>
      </c>
      <c r="BC962">
        <v>24</v>
      </c>
      <c r="BD962" t="s">
        <v>123</v>
      </c>
      <c r="BE962" t="s">
        <v>53</v>
      </c>
      <c r="BF962" t="s">
        <v>124</v>
      </c>
      <c r="BG962" t="s">
        <v>125</v>
      </c>
      <c r="BH962" t="s">
        <v>139</v>
      </c>
      <c r="BI962">
        <v>314</v>
      </c>
      <c r="BJ962" t="s">
        <v>127</v>
      </c>
      <c r="BK962" t="s">
        <v>128</v>
      </c>
      <c r="BL962" t="s">
        <v>134</v>
      </c>
      <c r="BM962">
        <v>25</v>
      </c>
      <c r="BN962" t="s">
        <v>136</v>
      </c>
      <c r="BO962" t="s">
        <v>137</v>
      </c>
      <c r="CW962">
        <v>451</v>
      </c>
      <c r="DJ962" s="38">
        <f t="shared" si="14"/>
        <v>1</v>
      </c>
    </row>
    <row r="963" spans="1:119" x14ac:dyDescent="0.3">
      <c r="A963" t="s">
        <v>114</v>
      </c>
      <c r="B963">
        <v>3104</v>
      </c>
      <c r="C963">
        <v>1</v>
      </c>
      <c r="D963">
        <v>28</v>
      </c>
      <c r="E963" t="s">
        <v>202</v>
      </c>
      <c r="F963" t="s">
        <v>203</v>
      </c>
      <c r="G963">
        <v>60.006</v>
      </c>
      <c r="H963" t="s">
        <v>165</v>
      </c>
      <c r="I963">
        <v>1</v>
      </c>
      <c r="J963" t="s">
        <v>115</v>
      </c>
      <c r="K963">
        <v>-187235417</v>
      </c>
      <c r="L963" t="s">
        <v>116</v>
      </c>
      <c r="M963" t="s">
        <v>166</v>
      </c>
      <c r="N963" t="s">
        <v>117</v>
      </c>
      <c r="O963" t="s">
        <v>204</v>
      </c>
      <c r="Q963" s="2">
        <v>0.31437500000000002</v>
      </c>
      <c r="R963" t="s">
        <v>169</v>
      </c>
      <c r="S963" t="s">
        <v>119</v>
      </c>
      <c r="T963">
        <v>25</v>
      </c>
      <c r="U963">
        <v>1</v>
      </c>
      <c r="V963">
        <v>1</v>
      </c>
      <c r="W963">
        <v>1</v>
      </c>
      <c r="X963">
        <v>1</v>
      </c>
      <c r="Y963">
        <v>-1</v>
      </c>
      <c r="BD963" t="s">
        <v>141</v>
      </c>
      <c r="BE963" t="s">
        <v>21</v>
      </c>
      <c r="BP963">
        <v>1</v>
      </c>
      <c r="BQ963">
        <v>1</v>
      </c>
      <c r="BR963" t="s">
        <v>138</v>
      </c>
      <c r="BS963" t="s">
        <v>131</v>
      </c>
      <c r="BT963">
        <v>2</v>
      </c>
      <c r="BU963">
        <v>50</v>
      </c>
      <c r="BV963">
        <v>0</v>
      </c>
      <c r="BW963">
        <v>512</v>
      </c>
      <c r="BX963">
        <v>-100</v>
      </c>
      <c r="BY963" t="s">
        <v>115</v>
      </c>
      <c r="BZ963">
        <v>2667</v>
      </c>
      <c r="CA963">
        <v>2667</v>
      </c>
      <c r="CB963">
        <v>-1</v>
      </c>
      <c r="CC963">
        <v>50</v>
      </c>
      <c r="CD963">
        <v>0</v>
      </c>
      <c r="CE963">
        <v>1458</v>
      </c>
      <c r="CF963">
        <v>-1</v>
      </c>
      <c r="CG963">
        <v>400</v>
      </c>
      <c r="CH963">
        <v>-1</v>
      </c>
      <c r="CI963" t="s">
        <v>122</v>
      </c>
      <c r="CJ963" t="s">
        <v>137</v>
      </c>
      <c r="CK963" t="s">
        <v>127</v>
      </c>
      <c r="CL963" t="s">
        <v>142</v>
      </c>
      <c r="CM963" t="s">
        <v>109</v>
      </c>
      <c r="CN963" t="s">
        <v>124</v>
      </c>
      <c r="CO963">
        <v>1</v>
      </c>
      <c r="CP963" t="s">
        <v>131</v>
      </c>
      <c r="CQ963">
        <v>3000</v>
      </c>
      <c r="CR963">
        <v>-999999</v>
      </c>
      <c r="CS963">
        <v>0</v>
      </c>
      <c r="CT963">
        <v>171401</v>
      </c>
      <c r="CU963">
        <v>0</v>
      </c>
      <c r="CV963" t="s">
        <v>131</v>
      </c>
      <c r="CW963">
        <v>475</v>
      </c>
      <c r="CX963">
        <v>171876</v>
      </c>
      <c r="CZ963" t="s">
        <v>115</v>
      </c>
      <c r="DA963" t="s">
        <v>140</v>
      </c>
      <c r="DB963">
        <v>314</v>
      </c>
      <c r="DC963" t="s">
        <v>128</v>
      </c>
      <c r="DD963" t="s">
        <v>129</v>
      </c>
      <c r="DE963">
        <v>2</v>
      </c>
      <c r="DF963">
        <v>1</v>
      </c>
      <c r="DG963">
        <v>1</v>
      </c>
      <c r="DH963">
        <v>2</v>
      </c>
      <c r="DI963" t="s">
        <v>136</v>
      </c>
      <c r="DJ963" s="38">
        <f t="shared" si="14"/>
        <v>1</v>
      </c>
      <c r="DK963" s="38">
        <v>0</v>
      </c>
      <c r="DL963" s="38">
        <v>1</v>
      </c>
      <c r="DM963" s="38">
        <v>1</v>
      </c>
      <c r="DN963" s="38">
        <v>1</v>
      </c>
      <c r="DO963" s="38">
        <v>475</v>
      </c>
    </row>
    <row r="964" spans="1:119" x14ac:dyDescent="0.3">
      <c r="A964" t="s">
        <v>114</v>
      </c>
      <c r="B964">
        <v>3104</v>
      </c>
      <c r="C964">
        <v>1</v>
      </c>
      <c r="D964">
        <v>28</v>
      </c>
      <c r="E964" t="s">
        <v>202</v>
      </c>
      <c r="F964" t="s">
        <v>203</v>
      </c>
      <c r="G964">
        <v>60.006</v>
      </c>
      <c r="H964" t="s">
        <v>165</v>
      </c>
      <c r="I964">
        <v>1</v>
      </c>
      <c r="J964" t="s">
        <v>115</v>
      </c>
      <c r="K964">
        <v>-187235417</v>
      </c>
      <c r="L964" t="s">
        <v>116</v>
      </c>
      <c r="M964" t="s">
        <v>166</v>
      </c>
      <c r="N964" t="s">
        <v>117</v>
      </c>
      <c r="O964" t="s">
        <v>204</v>
      </c>
      <c r="Q964" s="2">
        <v>0.31437500000000002</v>
      </c>
      <c r="R964" t="s">
        <v>169</v>
      </c>
      <c r="S964" t="s">
        <v>119</v>
      </c>
      <c r="T964">
        <v>25</v>
      </c>
      <c r="U964">
        <v>1</v>
      </c>
      <c r="V964">
        <v>1</v>
      </c>
      <c r="W964">
        <v>1</v>
      </c>
      <c r="X964">
        <v>1</v>
      </c>
      <c r="Y964">
        <v>-1</v>
      </c>
      <c r="BD964" t="s">
        <v>141</v>
      </c>
      <c r="BE964" t="s">
        <v>21</v>
      </c>
      <c r="BP964">
        <v>2</v>
      </c>
      <c r="BQ964">
        <v>2</v>
      </c>
      <c r="BR964" t="s">
        <v>120</v>
      </c>
      <c r="BS964" t="s">
        <v>131</v>
      </c>
      <c r="BT964">
        <v>2</v>
      </c>
      <c r="BU964">
        <v>50</v>
      </c>
      <c r="BV964">
        <v>1</v>
      </c>
      <c r="BW964">
        <v>512</v>
      </c>
      <c r="BX964">
        <v>-100</v>
      </c>
      <c r="BY964" t="s">
        <v>125</v>
      </c>
      <c r="BZ964">
        <v>3003</v>
      </c>
      <c r="CA964">
        <v>3003</v>
      </c>
      <c r="CB964">
        <v>-1</v>
      </c>
      <c r="CC964">
        <v>50</v>
      </c>
      <c r="CD964">
        <v>1</v>
      </c>
      <c r="CE964">
        <v>1071</v>
      </c>
      <c r="CF964">
        <v>-1</v>
      </c>
      <c r="CG964">
        <v>400</v>
      </c>
      <c r="CH964">
        <v>-1</v>
      </c>
      <c r="CI964" t="s">
        <v>122</v>
      </c>
      <c r="CJ964" t="s">
        <v>137</v>
      </c>
      <c r="CK964" t="s">
        <v>127</v>
      </c>
      <c r="CL964" t="s">
        <v>142</v>
      </c>
      <c r="CM964" t="s">
        <v>109</v>
      </c>
      <c r="CN964" t="s">
        <v>124</v>
      </c>
      <c r="CO964">
        <v>1</v>
      </c>
      <c r="CP964" t="s">
        <v>131</v>
      </c>
      <c r="CQ964">
        <v>3000</v>
      </c>
      <c r="CR964">
        <v>-999999</v>
      </c>
      <c r="CS964">
        <v>0</v>
      </c>
      <c r="CT964">
        <v>176167</v>
      </c>
      <c r="CU964">
        <v>0</v>
      </c>
      <c r="CV964" t="s">
        <v>131</v>
      </c>
      <c r="CW964">
        <v>526</v>
      </c>
      <c r="CX964">
        <v>176693</v>
      </c>
      <c r="CZ964" t="s">
        <v>115</v>
      </c>
      <c r="DA964" t="s">
        <v>132</v>
      </c>
      <c r="DB964">
        <v>314</v>
      </c>
      <c r="DC964" t="s">
        <v>128</v>
      </c>
      <c r="DD964" t="s">
        <v>129</v>
      </c>
      <c r="DE964">
        <v>4</v>
      </c>
      <c r="DF964">
        <v>1</v>
      </c>
      <c r="DG964">
        <v>2</v>
      </c>
      <c r="DH964">
        <v>4</v>
      </c>
      <c r="DI964" t="s">
        <v>136</v>
      </c>
      <c r="DJ964" s="38">
        <f t="shared" ref="DJ964:DJ1027" si="15">IF(CV964=CP964,1,0)</f>
        <v>1</v>
      </c>
      <c r="DK964" s="38">
        <v>0</v>
      </c>
      <c r="DL964" s="38">
        <v>2</v>
      </c>
      <c r="DM964" s="38">
        <v>1</v>
      </c>
      <c r="DN964" s="38">
        <v>1</v>
      </c>
      <c r="DO964" s="38">
        <v>526</v>
      </c>
    </row>
    <row r="965" spans="1:119" x14ac:dyDescent="0.3">
      <c r="A965" t="s">
        <v>114</v>
      </c>
      <c r="B965">
        <v>3104</v>
      </c>
      <c r="C965">
        <v>1</v>
      </c>
      <c r="D965">
        <v>28</v>
      </c>
      <c r="E965" t="s">
        <v>202</v>
      </c>
      <c r="F965" t="s">
        <v>203</v>
      </c>
      <c r="G965">
        <v>60.006</v>
      </c>
      <c r="H965" t="s">
        <v>165</v>
      </c>
      <c r="I965">
        <v>1</v>
      </c>
      <c r="J965" t="s">
        <v>115</v>
      </c>
      <c r="K965">
        <v>-187235417</v>
      </c>
      <c r="L965" t="s">
        <v>116</v>
      </c>
      <c r="M965" t="s">
        <v>166</v>
      </c>
      <c r="N965" t="s">
        <v>117</v>
      </c>
      <c r="O965" t="s">
        <v>204</v>
      </c>
      <c r="Q965" s="2">
        <v>0.31437500000000002</v>
      </c>
      <c r="R965" t="s">
        <v>169</v>
      </c>
      <c r="S965" t="s">
        <v>119</v>
      </c>
      <c r="T965">
        <v>25</v>
      </c>
      <c r="U965">
        <v>1</v>
      </c>
      <c r="V965">
        <v>1</v>
      </c>
      <c r="W965">
        <v>1</v>
      </c>
      <c r="X965">
        <v>1</v>
      </c>
      <c r="Y965">
        <v>-1</v>
      </c>
      <c r="BD965" t="s">
        <v>141</v>
      </c>
      <c r="BE965" t="s">
        <v>21</v>
      </c>
      <c r="BP965">
        <v>3</v>
      </c>
      <c r="BQ965">
        <v>3</v>
      </c>
      <c r="BR965" t="s">
        <v>138</v>
      </c>
      <c r="BS965" t="s">
        <v>131</v>
      </c>
      <c r="BT965">
        <v>2</v>
      </c>
      <c r="BU965">
        <v>50</v>
      </c>
      <c r="BV965">
        <v>1</v>
      </c>
      <c r="BW965">
        <v>512</v>
      </c>
      <c r="BX965">
        <v>-100</v>
      </c>
      <c r="BY965" t="s">
        <v>115</v>
      </c>
      <c r="BZ965">
        <v>3562</v>
      </c>
      <c r="CA965">
        <v>3562</v>
      </c>
      <c r="CB965">
        <v>-1</v>
      </c>
      <c r="CC965">
        <v>50</v>
      </c>
      <c r="CD965">
        <v>1</v>
      </c>
      <c r="CE965">
        <v>643</v>
      </c>
      <c r="CF965">
        <v>-1</v>
      </c>
      <c r="CG965">
        <v>400</v>
      </c>
      <c r="CH965">
        <v>-1</v>
      </c>
      <c r="CI965" t="s">
        <v>122</v>
      </c>
      <c r="CJ965" t="s">
        <v>137</v>
      </c>
      <c r="CK965" t="s">
        <v>133</v>
      </c>
      <c r="CL965" t="s">
        <v>142</v>
      </c>
      <c r="CM965" t="s">
        <v>109</v>
      </c>
      <c r="CN965" t="s">
        <v>124</v>
      </c>
      <c r="CO965">
        <v>1</v>
      </c>
      <c r="CP965" t="s">
        <v>131</v>
      </c>
      <c r="CQ965">
        <v>3000</v>
      </c>
      <c r="CR965">
        <v>-999999</v>
      </c>
      <c r="CS965">
        <v>0</v>
      </c>
      <c r="CT965">
        <v>180883</v>
      </c>
      <c r="CU965">
        <v>0</v>
      </c>
      <c r="CV965" t="s">
        <v>131</v>
      </c>
      <c r="CW965">
        <v>395</v>
      </c>
      <c r="CX965">
        <v>181278</v>
      </c>
      <c r="CZ965" t="s">
        <v>115</v>
      </c>
      <c r="DA965" t="s">
        <v>140</v>
      </c>
      <c r="DB965">
        <v>454</v>
      </c>
      <c r="DC965" t="s">
        <v>128</v>
      </c>
      <c r="DD965" t="s">
        <v>129</v>
      </c>
      <c r="DE965">
        <v>6</v>
      </c>
      <c r="DF965">
        <v>1</v>
      </c>
      <c r="DG965">
        <v>3</v>
      </c>
      <c r="DH965">
        <v>6</v>
      </c>
      <c r="DI965" t="s">
        <v>136</v>
      </c>
      <c r="DJ965" s="38">
        <f t="shared" si="15"/>
        <v>1</v>
      </c>
      <c r="DK965" s="38">
        <v>0</v>
      </c>
      <c r="DL965" s="38">
        <v>3</v>
      </c>
      <c r="DM965" s="38">
        <v>1</v>
      </c>
      <c r="DN965" s="38">
        <v>1</v>
      </c>
      <c r="DO965" s="38">
        <v>395</v>
      </c>
    </row>
    <row r="966" spans="1:119" x14ac:dyDescent="0.3">
      <c r="A966" t="s">
        <v>114</v>
      </c>
      <c r="B966">
        <v>3104</v>
      </c>
      <c r="C966">
        <v>1</v>
      </c>
      <c r="D966">
        <v>28</v>
      </c>
      <c r="E966" t="s">
        <v>202</v>
      </c>
      <c r="F966" t="s">
        <v>203</v>
      </c>
      <c r="G966">
        <v>60.006</v>
      </c>
      <c r="H966" t="s">
        <v>165</v>
      </c>
      <c r="I966">
        <v>1</v>
      </c>
      <c r="J966" t="s">
        <v>115</v>
      </c>
      <c r="K966">
        <v>-187235417</v>
      </c>
      <c r="L966" t="s">
        <v>116</v>
      </c>
      <c r="M966" t="s">
        <v>166</v>
      </c>
      <c r="N966" t="s">
        <v>117</v>
      </c>
      <c r="O966" t="s">
        <v>204</v>
      </c>
      <c r="Q966" s="2">
        <v>0.31437500000000002</v>
      </c>
      <c r="R966" t="s">
        <v>169</v>
      </c>
      <c r="S966" t="s">
        <v>119</v>
      </c>
      <c r="T966">
        <v>25</v>
      </c>
      <c r="U966">
        <v>1</v>
      </c>
      <c r="V966">
        <v>1</v>
      </c>
      <c r="W966">
        <v>1</v>
      </c>
      <c r="X966">
        <v>1</v>
      </c>
      <c r="Y966">
        <v>-1</v>
      </c>
      <c r="BD966" t="s">
        <v>141</v>
      </c>
      <c r="BE966" t="s">
        <v>21</v>
      </c>
      <c r="BP966">
        <v>4</v>
      </c>
      <c r="BQ966">
        <v>8</v>
      </c>
      <c r="BR966" t="s">
        <v>120</v>
      </c>
      <c r="BS966" t="s">
        <v>131</v>
      </c>
      <c r="BT966">
        <v>2</v>
      </c>
      <c r="BU966">
        <v>50</v>
      </c>
      <c r="BV966">
        <v>0</v>
      </c>
      <c r="BW966">
        <v>512</v>
      </c>
      <c r="BX966">
        <v>454</v>
      </c>
      <c r="BY966" t="s">
        <v>125</v>
      </c>
      <c r="BZ966">
        <v>3267</v>
      </c>
      <c r="CA966">
        <v>3267</v>
      </c>
      <c r="CB966">
        <v>-1</v>
      </c>
      <c r="CC966">
        <v>50</v>
      </c>
      <c r="CD966">
        <v>0</v>
      </c>
      <c r="CE966">
        <v>918</v>
      </c>
      <c r="CF966">
        <v>-1</v>
      </c>
      <c r="CG966">
        <v>400</v>
      </c>
      <c r="CH966">
        <v>-1</v>
      </c>
      <c r="CI966" t="s">
        <v>122</v>
      </c>
      <c r="CJ966" t="s">
        <v>133</v>
      </c>
      <c r="CK966" t="s">
        <v>133</v>
      </c>
      <c r="CL966" t="s">
        <v>142</v>
      </c>
      <c r="CM966" t="s">
        <v>109</v>
      </c>
      <c r="CN966" t="s">
        <v>124</v>
      </c>
      <c r="CO966">
        <v>1</v>
      </c>
      <c r="CP966" t="s">
        <v>131</v>
      </c>
      <c r="CQ966">
        <v>3000</v>
      </c>
      <c r="CR966">
        <v>-999999</v>
      </c>
      <c r="CS966">
        <v>0</v>
      </c>
      <c r="CT966">
        <v>186300</v>
      </c>
      <c r="CU966">
        <v>0</v>
      </c>
      <c r="CV966" t="s">
        <v>131</v>
      </c>
      <c r="CW966">
        <v>415</v>
      </c>
      <c r="CX966">
        <v>186715</v>
      </c>
      <c r="CZ966" t="s">
        <v>115</v>
      </c>
      <c r="DA966" t="s">
        <v>132</v>
      </c>
      <c r="DB966">
        <v>454</v>
      </c>
      <c r="DC966" t="s">
        <v>128</v>
      </c>
      <c r="DD966" t="s">
        <v>129</v>
      </c>
      <c r="DE966">
        <v>16</v>
      </c>
      <c r="DF966">
        <v>1</v>
      </c>
      <c r="DG966">
        <v>4</v>
      </c>
      <c r="DH966">
        <v>16</v>
      </c>
      <c r="DI966" t="s">
        <v>130</v>
      </c>
      <c r="DJ966" s="38">
        <f t="shared" si="15"/>
        <v>1</v>
      </c>
      <c r="DK966" s="38">
        <v>0</v>
      </c>
      <c r="DL966" s="38">
        <v>4</v>
      </c>
      <c r="DM966" s="38">
        <v>1</v>
      </c>
      <c r="DN966" s="38">
        <v>1</v>
      </c>
      <c r="DO966" s="38">
        <v>415</v>
      </c>
    </row>
    <row r="967" spans="1:119" x14ac:dyDescent="0.3">
      <c r="A967" t="s">
        <v>114</v>
      </c>
      <c r="B967">
        <v>3104</v>
      </c>
      <c r="C967">
        <v>1</v>
      </c>
      <c r="D967">
        <v>28</v>
      </c>
      <c r="E967" t="s">
        <v>202</v>
      </c>
      <c r="F967" t="s">
        <v>203</v>
      </c>
      <c r="G967">
        <v>60.006</v>
      </c>
      <c r="H967" t="s">
        <v>165</v>
      </c>
      <c r="I967">
        <v>1</v>
      </c>
      <c r="J967" t="s">
        <v>115</v>
      </c>
      <c r="K967">
        <v>-187235417</v>
      </c>
      <c r="L967" t="s">
        <v>116</v>
      </c>
      <c r="M967" t="s">
        <v>166</v>
      </c>
      <c r="N967" t="s">
        <v>117</v>
      </c>
      <c r="O967" t="s">
        <v>204</v>
      </c>
      <c r="Q967" s="2">
        <v>0.31437500000000002</v>
      </c>
      <c r="R967" t="s">
        <v>169</v>
      </c>
      <c r="S967" t="s">
        <v>119</v>
      </c>
      <c r="T967">
        <v>25</v>
      </c>
      <c r="U967">
        <v>1</v>
      </c>
      <c r="V967">
        <v>1</v>
      </c>
      <c r="W967">
        <v>1</v>
      </c>
      <c r="X967">
        <v>1</v>
      </c>
      <c r="Y967">
        <v>-1</v>
      </c>
      <c r="BD967" t="s">
        <v>141</v>
      </c>
      <c r="BE967" t="s">
        <v>21</v>
      </c>
      <c r="BP967">
        <v>5</v>
      </c>
      <c r="BQ967">
        <v>18</v>
      </c>
      <c r="BR967" t="s">
        <v>120</v>
      </c>
      <c r="BS967" t="s">
        <v>121</v>
      </c>
      <c r="BT967">
        <v>1</v>
      </c>
      <c r="BU967">
        <v>50</v>
      </c>
      <c r="BV967">
        <v>0</v>
      </c>
      <c r="BW967">
        <v>512</v>
      </c>
      <c r="BX967">
        <v>314</v>
      </c>
      <c r="BY967" t="s">
        <v>115</v>
      </c>
      <c r="BZ967">
        <v>3659</v>
      </c>
      <c r="CA967">
        <v>3659</v>
      </c>
      <c r="CB967">
        <v>-1</v>
      </c>
      <c r="CC967">
        <v>50</v>
      </c>
      <c r="CD967">
        <v>0</v>
      </c>
      <c r="CE967">
        <v>489</v>
      </c>
      <c r="CF967">
        <v>-1</v>
      </c>
      <c r="CG967">
        <v>400</v>
      </c>
      <c r="CH967">
        <v>-1</v>
      </c>
      <c r="CI967" t="s">
        <v>122</v>
      </c>
      <c r="CJ967" t="s">
        <v>127</v>
      </c>
      <c r="CK967" t="s">
        <v>127</v>
      </c>
      <c r="CL967" t="s">
        <v>142</v>
      </c>
      <c r="CM967" t="s">
        <v>109</v>
      </c>
      <c r="CN967" t="s">
        <v>124</v>
      </c>
      <c r="CO967">
        <v>1</v>
      </c>
      <c r="CP967" t="s">
        <v>121</v>
      </c>
      <c r="CQ967">
        <v>3000</v>
      </c>
      <c r="CR967">
        <v>-999999</v>
      </c>
      <c r="CS967">
        <v>0</v>
      </c>
      <c r="CT967">
        <v>191016</v>
      </c>
      <c r="CU967">
        <v>0</v>
      </c>
      <c r="CV967" t="s">
        <v>121</v>
      </c>
      <c r="CW967">
        <v>452</v>
      </c>
      <c r="CX967">
        <v>191468</v>
      </c>
      <c r="CZ967" t="s">
        <v>125</v>
      </c>
      <c r="DA967" t="s">
        <v>126</v>
      </c>
      <c r="DB967">
        <v>314</v>
      </c>
      <c r="DC967" t="s">
        <v>128</v>
      </c>
      <c r="DD967" t="s">
        <v>134</v>
      </c>
      <c r="DE967">
        <v>35</v>
      </c>
      <c r="DF967">
        <v>1</v>
      </c>
      <c r="DG967">
        <v>5</v>
      </c>
      <c r="DH967">
        <v>35</v>
      </c>
      <c r="DI967" t="s">
        <v>130</v>
      </c>
      <c r="DJ967" s="38">
        <f t="shared" si="15"/>
        <v>1</v>
      </c>
      <c r="DK967" s="38">
        <v>0</v>
      </c>
      <c r="DL967" s="38">
        <v>5</v>
      </c>
      <c r="DM967" s="38">
        <v>1</v>
      </c>
      <c r="DN967" s="38">
        <v>1</v>
      </c>
      <c r="DO967" s="38">
        <v>452</v>
      </c>
    </row>
    <row r="968" spans="1:119" x14ac:dyDescent="0.3">
      <c r="A968" t="s">
        <v>114</v>
      </c>
      <c r="B968">
        <v>3104</v>
      </c>
      <c r="C968">
        <v>1</v>
      </c>
      <c r="D968">
        <v>28</v>
      </c>
      <c r="E968" t="s">
        <v>202</v>
      </c>
      <c r="F968" t="s">
        <v>203</v>
      </c>
      <c r="G968">
        <v>60.006</v>
      </c>
      <c r="H968" t="s">
        <v>165</v>
      </c>
      <c r="I968">
        <v>1</v>
      </c>
      <c r="J968" t="s">
        <v>115</v>
      </c>
      <c r="K968">
        <v>-187235417</v>
      </c>
      <c r="L968" t="s">
        <v>116</v>
      </c>
      <c r="M968" t="s">
        <v>166</v>
      </c>
      <c r="N968" t="s">
        <v>117</v>
      </c>
      <c r="O968" t="s">
        <v>204</v>
      </c>
      <c r="Q968" s="2">
        <v>0.31437500000000002</v>
      </c>
      <c r="R968" t="s">
        <v>169</v>
      </c>
      <c r="S968" t="s">
        <v>119</v>
      </c>
      <c r="T968">
        <v>25</v>
      </c>
      <c r="U968">
        <v>1</v>
      </c>
      <c r="V968">
        <v>1</v>
      </c>
      <c r="W968">
        <v>1</v>
      </c>
      <c r="X968">
        <v>1</v>
      </c>
      <c r="Y968">
        <v>-1</v>
      </c>
      <c r="BD968" t="s">
        <v>141</v>
      </c>
      <c r="BE968" t="s">
        <v>21</v>
      </c>
      <c r="BP968">
        <v>6</v>
      </c>
      <c r="BQ968">
        <v>4</v>
      </c>
      <c r="BR968" t="s">
        <v>120</v>
      </c>
      <c r="BS968" t="s">
        <v>121</v>
      </c>
      <c r="BT968">
        <v>1</v>
      </c>
      <c r="BU968">
        <v>50</v>
      </c>
      <c r="BV968">
        <v>0</v>
      </c>
      <c r="BW968">
        <v>512</v>
      </c>
      <c r="BX968">
        <v>-100</v>
      </c>
      <c r="BY968" t="s">
        <v>115</v>
      </c>
      <c r="BZ968">
        <v>3445</v>
      </c>
      <c r="CA968">
        <v>3445</v>
      </c>
      <c r="CB968">
        <v>-1</v>
      </c>
      <c r="CC968">
        <v>50</v>
      </c>
      <c r="CD968">
        <v>0</v>
      </c>
      <c r="CE968">
        <v>685</v>
      </c>
      <c r="CF968">
        <v>-1</v>
      </c>
      <c r="CG968">
        <v>400</v>
      </c>
      <c r="CH968">
        <v>-1</v>
      </c>
      <c r="CI968" t="s">
        <v>122</v>
      </c>
      <c r="CJ968" t="s">
        <v>137</v>
      </c>
      <c r="CK968" t="s">
        <v>133</v>
      </c>
      <c r="CL968" t="s">
        <v>142</v>
      </c>
      <c r="CM968" t="s">
        <v>109</v>
      </c>
      <c r="CN968" t="s">
        <v>124</v>
      </c>
      <c r="CO968">
        <v>1</v>
      </c>
      <c r="CP968" t="s">
        <v>121</v>
      </c>
      <c r="CQ968">
        <v>3000</v>
      </c>
      <c r="CR968">
        <v>-999999</v>
      </c>
      <c r="CS968">
        <v>0</v>
      </c>
      <c r="CT968">
        <v>196349</v>
      </c>
      <c r="CU968">
        <v>0</v>
      </c>
      <c r="CV968" t="s">
        <v>121</v>
      </c>
      <c r="CW968">
        <v>470</v>
      </c>
      <c r="CX968">
        <v>196819</v>
      </c>
      <c r="CZ968" t="s">
        <v>125</v>
      </c>
      <c r="DA968" t="s">
        <v>126</v>
      </c>
      <c r="DB968">
        <v>454</v>
      </c>
      <c r="DC968" t="s">
        <v>128</v>
      </c>
      <c r="DD968" t="s">
        <v>129</v>
      </c>
      <c r="DE968">
        <v>7</v>
      </c>
      <c r="DF968">
        <v>1</v>
      </c>
      <c r="DG968">
        <v>6</v>
      </c>
      <c r="DH968">
        <v>7</v>
      </c>
      <c r="DI968" t="s">
        <v>136</v>
      </c>
      <c r="DJ968" s="38">
        <f t="shared" si="15"/>
        <v>1</v>
      </c>
      <c r="DK968" s="38">
        <v>0</v>
      </c>
      <c r="DL968" s="38">
        <v>6</v>
      </c>
      <c r="DM968" s="38">
        <v>1</v>
      </c>
      <c r="DN968" s="38">
        <v>1</v>
      </c>
      <c r="DO968" s="38">
        <v>470</v>
      </c>
    </row>
    <row r="969" spans="1:119" x14ac:dyDescent="0.3">
      <c r="A969" t="s">
        <v>114</v>
      </c>
      <c r="B969">
        <v>3104</v>
      </c>
      <c r="C969">
        <v>1</v>
      </c>
      <c r="D969">
        <v>28</v>
      </c>
      <c r="E969" t="s">
        <v>202</v>
      </c>
      <c r="F969" t="s">
        <v>203</v>
      </c>
      <c r="G969">
        <v>60.006</v>
      </c>
      <c r="H969" t="s">
        <v>165</v>
      </c>
      <c r="I969">
        <v>1</v>
      </c>
      <c r="J969" t="s">
        <v>115</v>
      </c>
      <c r="K969">
        <v>-187235417</v>
      </c>
      <c r="L969" t="s">
        <v>116</v>
      </c>
      <c r="M969" t="s">
        <v>166</v>
      </c>
      <c r="N969" t="s">
        <v>117</v>
      </c>
      <c r="O969" t="s">
        <v>204</v>
      </c>
      <c r="Q969" s="2">
        <v>0.31437500000000002</v>
      </c>
      <c r="R969" t="s">
        <v>169</v>
      </c>
      <c r="S969" t="s">
        <v>119</v>
      </c>
      <c r="T969">
        <v>25</v>
      </c>
      <c r="U969">
        <v>1</v>
      </c>
      <c r="V969">
        <v>1</v>
      </c>
      <c r="W969">
        <v>1</v>
      </c>
      <c r="X969">
        <v>1</v>
      </c>
      <c r="Y969">
        <v>-1</v>
      </c>
      <c r="BD969" t="s">
        <v>141</v>
      </c>
      <c r="BE969" t="s">
        <v>21</v>
      </c>
      <c r="BP969">
        <v>7</v>
      </c>
      <c r="BQ969">
        <v>17</v>
      </c>
      <c r="BR969" t="s">
        <v>138</v>
      </c>
      <c r="BS969" t="s">
        <v>121</v>
      </c>
      <c r="BT969">
        <v>1</v>
      </c>
      <c r="BU969">
        <v>50</v>
      </c>
      <c r="BV969">
        <v>1</v>
      </c>
      <c r="BW969">
        <v>512</v>
      </c>
      <c r="BX969">
        <v>314</v>
      </c>
      <c r="BY969" t="s">
        <v>125</v>
      </c>
      <c r="BZ969">
        <v>2829</v>
      </c>
      <c r="CA969">
        <v>2829</v>
      </c>
      <c r="CB969">
        <v>-1</v>
      </c>
      <c r="CC969">
        <v>50</v>
      </c>
      <c r="CD969">
        <v>1</v>
      </c>
      <c r="CE969">
        <v>1401</v>
      </c>
      <c r="CF969">
        <v>-1</v>
      </c>
      <c r="CG969">
        <v>400</v>
      </c>
      <c r="CH969">
        <v>-1</v>
      </c>
      <c r="CI969" t="s">
        <v>122</v>
      </c>
      <c r="CJ969" t="s">
        <v>127</v>
      </c>
      <c r="CK969" t="s">
        <v>127</v>
      </c>
      <c r="CL969" t="s">
        <v>142</v>
      </c>
      <c r="CM969" t="s">
        <v>109</v>
      </c>
      <c r="CN969" t="s">
        <v>124</v>
      </c>
      <c r="CO969">
        <v>1</v>
      </c>
      <c r="CP969" t="s">
        <v>121</v>
      </c>
      <c r="CQ969">
        <v>3000</v>
      </c>
      <c r="CR969">
        <v>-999999</v>
      </c>
      <c r="CS969">
        <v>0</v>
      </c>
      <c r="CT969">
        <v>202198</v>
      </c>
      <c r="CU969">
        <v>0</v>
      </c>
      <c r="CV969" t="s">
        <v>121</v>
      </c>
      <c r="CW969">
        <v>370</v>
      </c>
      <c r="CX969">
        <v>202568</v>
      </c>
      <c r="CZ969" t="s">
        <v>125</v>
      </c>
      <c r="DA969" t="s">
        <v>139</v>
      </c>
      <c r="DB969">
        <v>314</v>
      </c>
      <c r="DC969" t="s">
        <v>128</v>
      </c>
      <c r="DD969" t="s">
        <v>134</v>
      </c>
      <c r="DE969">
        <v>33</v>
      </c>
      <c r="DF969">
        <v>1</v>
      </c>
      <c r="DG969">
        <v>7</v>
      </c>
      <c r="DH969">
        <v>33</v>
      </c>
      <c r="DI969" t="s">
        <v>130</v>
      </c>
      <c r="DJ969" s="38">
        <f t="shared" si="15"/>
        <v>1</v>
      </c>
      <c r="DK969" s="38">
        <v>0</v>
      </c>
      <c r="DL969" s="38">
        <v>7</v>
      </c>
      <c r="DM969" s="38">
        <v>1</v>
      </c>
      <c r="DN969" s="38">
        <v>1</v>
      </c>
      <c r="DO969" s="38">
        <v>370</v>
      </c>
    </row>
    <row r="970" spans="1:119" x14ac:dyDescent="0.3">
      <c r="A970" t="s">
        <v>114</v>
      </c>
      <c r="B970">
        <v>3104</v>
      </c>
      <c r="C970">
        <v>1</v>
      </c>
      <c r="D970">
        <v>28</v>
      </c>
      <c r="E970" t="s">
        <v>202</v>
      </c>
      <c r="F970" t="s">
        <v>203</v>
      </c>
      <c r="G970">
        <v>60.006</v>
      </c>
      <c r="H970" t="s">
        <v>165</v>
      </c>
      <c r="I970">
        <v>1</v>
      </c>
      <c r="J970" t="s">
        <v>115</v>
      </c>
      <c r="K970">
        <v>-187235417</v>
      </c>
      <c r="L970" t="s">
        <v>116</v>
      </c>
      <c r="M970" t="s">
        <v>166</v>
      </c>
      <c r="N970" t="s">
        <v>117</v>
      </c>
      <c r="O970" t="s">
        <v>204</v>
      </c>
      <c r="Q970" s="2">
        <v>0.31437500000000002</v>
      </c>
      <c r="R970" t="s">
        <v>169</v>
      </c>
      <c r="S970" t="s">
        <v>119</v>
      </c>
      <c r="T970">
        <v>25</v>
      </c>
      <c r="U970">
        <v>1</v>
      </c>
      <c r="V970">
        <v>1</v>
      </c>
      <c r="W970">
        <v>1</v>
      </c>
      <c r="X970">
        <v>1</v>
      </c>
      <c r="Y970">
        <v>-1</v>
      </c>
      <c r="BD970" t="s">
        <v>141</v>
      </c>
      <c r="BE970" t="s">
        <v>21</v>
      </c>
      <c r="BP970">
        <v>8</v>
      </c>
      <c r="BQ970">
        <v>16</v>
      </c>
      <c r="BR970" t="s">
        <v>120</v>
      </c>
      <c r="BS970" t="s">
        <v>121</v>
      </c>
      <c r="BT970">
        <v>1</v>
      </c>
      <c r="BU970">
        <v>50</v>
      </c>
      <c r="BV970">
        <v>0</v>
      </c>
      <c r="BW970">
        <v>512</v>
      </c>
      <c r="BX970">
        <v>-100</v>
      </c>
      <c r="BY970" t="s">
        <v>115</v>
      </c>
      <c r="BZ970">
        <v>3174</v>
      </c>
      <c r="CA970">
        <v>3174</v>
      </c>
      <c r="CB970">
        <v>-1</v>
      </c>
      <c r="CC970">
        <v>50</v>
      </c>
      <c r="CD970">
        <v>0</v>
      </c>
      <c r="CE970">
        <v>971</v>
      </c>
      <c r="CF970">
        <v>-1</v>
      </c>
      <c r="CG970">
        <v>400</v>
      </c>
      <c r="CH970">
        <v>-1</v>
      </c>
      <c r="CI970" t="s">
        <v>122</v>
      </c>
      <c r="CJ970" t="s">
        <v>137</v>
      </c>
      <c r="CK970" t="s">
        <v>133</v>
      </c>
      <c r="CL970" t="s">
        <v>142</v>
      </c>
      <c r="CM970" t="s">
        <v>109</v>
      </c>
      <c r="CN970" t="s">
        <v>124</v>
      </c>
      <c r="CO970">
        <v>1</v>
      </c>
      <c r="CP970" t="s">
        <v>121</v>
      </c>
      <c r="CQ970">
        <v>3000</v>
      </c>
      <c r="CR970">
        <v>-999999</v>
      </c>
      <c r="CS970">
        <v>0</v>
      </c>
      <c r="CT970">
        <v>206898</v>
      </c>
      <c r="CU970">
        <v>0</v>
      </c>
      <c r="CV970" t="s">
        <v>121</v>
      </c>
      <c r="CW970">
        <v>455</v>
      </c>
      <c r="CX970">
        <v>207353</v>
      </c>
      <c r="CZ970" t="s">
        <v>125</v>
      </c>
      <c r="DA970" t="s">
        <v>126</v>
      </c>
      <c r="DB970">
        <v>454</v>
      </c>
      <c r="DC970" t="s">
        <v>128</v>
      </c>
      <c r="DD970" t="s">
        <v>134</v>
      </c>
      <c r="DE970">
        <v>31</v>
      </c>
      <c r="DF970">
        <v>1</v>
      </c>
      <c r="DG970">
        <v>8</v>
      </c>
      <c r="DH970">
        <v>31</v>
      </c>
      <c r="DI970" t="s">
        <v>136</v>
      </c>
      <c r="DJ970" s="38">
        <f t="shared" si="15"/>
        <v>1</v>
      </c>
      <c r="DK970" s="38">
        <v>0</v>
      </c>
      <c r="DL970" s="38">
        <v>8</v>
      </c>
      <c r="DM970" s="38">
        <v>1</v>
      </c>
      <c r="DN970" s="38">
        <v>1</v>
      </c>
      <c r="DO970" s="38">
        <v>455</v>
      </c>
    </row>
    <row r="971" spans="1:119" x14ac:dyDescent="0.3">
      <c r="A971" t="s">
        <v>114</v>
      </c>
      <c r="B971">
        <v>3104</v>
      </c>
      <c r="C971">
        <v>1</v>
      </c>
      <c r="D971">
        <v>28</v>
      </c>
      <c r="E971" t="s">
        <v>202</v>
      </c>
      <c r="F971" t="s">
        <v>203</v>
      </c>
      <c r="G971">
        <v>60.006</v>
      </c>
      <c r="H971" t="s">
        <v>165</v>
      </c>
      <c r="I971">
        <v>1</v>
      </c>
      <c r="J971" t="s">
        <v>115</v>
      </c>
      <c r="K971">
        <v>-187235417</v>
      </c>
      <c r="L971" t="s">
        <v>116</v>
      </c>
      <c r="M971" t="s">
        <v>166</v>
      </c>
      <c r="N971" t="s">
        <v>117</v>
      </c>
      <c r="O971" t="s">
        <v>204</v>
      </c>
      <c r="Q971" s="2">
        <v>0.31437500000000002</v>
      </c>
      <c r="R971" t="s">
        <v>169</v>
      </c>
      <c r="S971" t="s">
        <v>119</v>
      </c>
      <c r="T971">
        <v>25</v>
      </c>
      <c r="U971">
        <v>1</v>
      </c>
      <c r="V971">
        <v>1</v>
      </c>
      <c r="W971">
        <v>1</v>
      </c>
      <c r="X971">
        <v>1</v>
      </c>
      <c r="Y971">
        <v>-1</v>
      </c>
      <c r="BD971" t="s">
        <v>141</v>
      </c>
      <c r="BE971" t="s">
        <v>21</v>
      </c>
      <c r="BP971">
        <v>9</v>
      </c>
      <c r="BQ971">
        <v>2</v>
      </c>
      <c r="BR971" t="s">
        <v>120</v>
      </c>
      <c r="BS971" t="s">
        <v>121</v>
      </c>
      <c r="BT971">
        <v>1</v>
      </c>
      <c r="BU971">
        <v>50</v>
      </c>
      <c r="BV971">
        <v>1</v>
      </c>
      <c r="BW971">
        <v>512</v>
      </c>
      <c r="BX971">
        <v>-100</v>
      </c>
      <c r="BY971" t="s">
        <v>115</v>
      </c>
      <c r="BZ971">
        <v>2769</v>
      </c>
      <c r="CA971">
        <v>2769</v>
      </c>
      <c r="CB971">
        <v>-1</v>
      </c>
      <c r="CC971">
        <v>50</v>
      </c>
      <c r="CD971">
        <v>1</v>
      </c>
      <c r="CE971">
        <v>1419</v>
      </c>
      <c r="CF971">
        <v>-1</v>
      </c>
      <c r="CG971">
        <v>400</v>
      </c>
      <c r="CH971">
        <v>-1</v>
      </c>
      <c r="CI971" t="s">
        <v>122</v>
      </c>
      <c r="CJ971" t="s">
        <v>137</v>
      </c>
      <c r="CK971" t="s">
        <v>127</v>
      </c>
      <c r="CL971" t="s">
        <v>142</v>
      </c>
      <c r="CM971" t="s">
        <v>109</v>
      </c>
      <c r="CN971" t="s">
        <v>124</v>
      </c>
      <c r="CO971">
        <v>1</v>
      </c>
      <c r="CP971" t="s">
        <v>121</v>
      </c>
      <c r="CQ971">
        <v>3000</v>
      </c>
      <c r="CR971">
        <v>-999999</v>
      </c>
      <c r="CS971">
        <v>0</v>
      </c>
      <c r="CT971">
        <v>212497</v>
      </c>
      <c r="CU971">
        <v>0</v>
      </c>
      <c r="CV971" t="s">
        <v>121</v>
      </c>
      <c r="CW971">
        <v>412</v>
      </c>
      <c r="CX971">
        <v>212909</v>
      </c>
      <c r="CZ971" t="s">
        <v>125</v>
      </c>
      <c r="DA971" t="s">
        <v>126</v>
      </c>
      <c r="DB971">
        <v>314</v>
      </c>
      <c r="DC971" t="s">
        <v>128</v>
      </c>
      <c r="DD971" t="s">
        <v>129</v>
      </c>
      <c r="DE971">
        <v>3</v>
      </c>
      <c r="DF971">
        <v>1</v>
      </c>
      <c r="DG971">
        <v>9</v>
      </c>
      <c r="DH971">
        <v>3</v>
      </c>
      <c r="DI971" t="s">
        <v>136</v>
      </c>
      <c r="DJ971" s="38">
        <f t="shared" si="15"/>
        <v>1</v>
      </c>
      <c r="DK971" s="38">
        <v>0</v>
      </c>
      <c r="DL971" s="38">
        <v>9</v>
      </c>
      <c r="DM971" s="38">
        <v>1</v>
      </c>
      <c r="DN971" s="38">
        <v>1</v>
      </c>
      <c r="DO971" s="38">
        <v>412</v>
      </c>
    </row>
    <row r="972" spans="1:119" x14ac:dyDescent="0.3">
      <c r="A972" t="s">
        <v>114</v>
      </c>
      <c r="B972">
        <v>3104</v>
      </c>
      <c r="C972">
        <v>1</v>
      </c>
      <c r="D972">
        <v>28</v>
      </c>
      <c r="E972" t="s">
        <v>202</v>
      </c>
      <c r="F972" t="s">
        <v>203</v>
      </c>
      <c r="G972">
        <v>60.006</v>
      </c>
      <c r="H972" t="s">
        <v>165</v>
      </c>
      <c r="I972">
        <v>1</v>
      </c>
      <c r="J972" t="s">
        <v>115</v>
      </c>
      <c r="K972">
        <v>-187235417</v>
      </c>
      <c r="L972" t="s">
        <v>116</v>
      </c>
      <c r="M972" t="s">
        <v>166</v>
      </c>
      <c r="N972" t="s">
        <v>117</v>
      </c>
      <c r="O972" t="s">
        <v>204</v>
      </c>
      <c r="Q972" s="2">
        <v>0.31437500000000002</v>
      </c>
      <c r="R972" t="s">
        <v>169</v>
      </c>
      <c r="S972" t="s">
        <v>119</v>
      </c>
      <c r="T972">
        <v>25</v>
      </c>
      <c r="U972">
        <v>1</v>
      </c>
      <c r="V972">
        <v>1</v>
      </c>
      <c r="W972">
        <v>1</v>
      </c>
      <c r="X972">
        <v>1</v>
      </c>
      <c r="Y972">
        <v>-1</v>
      </c>
      <c r="BD972" t="s">
        <v>141</v>
      </c>
      <c r="BE972" t="s">
        <v>21</v>
      </c>
      <c r="BP972">
        <v>10</v>
      </c>
      <c r="BQ972">
        <v>11</v>
      </c>
      <c r="BR972" t="s">
        <v>138</v>
      </c>
      <c r="BS972" t="s">
        <v>121</v>
      </c>
      <c r="BT972">
        <v>1</v>
      </c>
      <c r="BU972">
        <v>50</v>
      </c>
      <c r="BV972">
        <v>1</v>
      </c>
      <c r="BW972">
        <v>512</v>
      </c>
      <c r="BX972">
        <v>454</v>
      </c>
      <c r="BY972" t="s">
        <v>125</v>
      </c>
      <c r="BZ972">
        <v>3568</v>
      </c>
      <c r="CA972">
        <v>3568</v>
      </c>
      <c r="CB972">
        <v>-1</v>
      </c>
      <c r="CC972">
        <v>50</v>
      </c>
      <c r="CD972">
        <v>1</v>
      </c>
      <c r="CE972">
        <v>657</v>
      </c>
      <c r="CF972">
        <v>-1</v>
      </c>
      <c r="CG972">
        <v>400</v>
      </c>
      <c r="CH972">
        <v>-1</v>
      </c>
      <c r="CI972" t="s">
        <v>122</v>
      </c>
      <c r="CJ972" t="s">
        <v>133</v>
      </c>
      <c r="CK972" t="s">
        <v>127</v>
      </c>
      <c r="CL972" t="s">
        <v>142</v>
      </c>
      <c r="CM972" t="s">
        <v>109</v>
      </c>
      <c r="CN972" t="s">
        <v>124</v>
      </c>
      <c r="CO972">
        <v>1</v>
      </c>
      <c r="CP972" t="s">
        <v>121</v>
      </c>
      <c r="CQ972">
        <v>3000</v>
      </c>
      <c r="CR972">
        <v>-999999</v>
      </c>
      <c r="CS972">
        <v>0</v>
      </c>
      <c r="CT972">
        <v>216880</v>
      </c>
      <c r="CU972">
        <v>0</v>
      </c>
      <c r="CV972" t="s">
        <v>121</v>
      </c>
      <c r="CW972">
        <v>375</v>
      </c>
      <c r="CX972">
        <v>217255</v>
      </c>
      <c r="CZ972" t="s">
        <v>125</v>
      </c>
      <c r="DA972" t="s">
        <v>139</v>
      </c>
      <c r="DB972">
        <v>314</v>
      </c>
      <c r="DC972" t="s">
        <v>128</v>
      </c>
      <c r="DD972" t="s">
        <v>129</v>
      </c>
      <c r="DE972">
        <v>21</v>
      </c>
      <c r="DF972">
        <v>1</v>
      </c>
      <c r="DG972">
        <v>10</v>
      </c>
      <c r="DH972">
        <v>21</v>
      </c>
      <c r="DI972" t="s">
        <v>135</v>
      </c>
      <c r="DJ972" s="38">
        <f t="shared" si="15"/>
        <v>1</v>
      </c>
      <c r="DK972" s="38">
        <v>0</v>
      </c>
      <c r="DL972" s="38">
        <v>10</v>
      </c>
      <c r="DM972" s="38">
        <v>1</v>
      </c>
      <c r="DN972" s="38">
        <v>1</v>
      </c>
      <c r="DO972" s="38">
        <v>375</v>
      </c>
    </row>
    <row r="973" spans="1:119" x14ac:dyDescent="0.3">
      <c r="A973" t="s">
        <v>114</v>
      </c>
      <c r="B973">
        <v>3104</v>
      </c>
      <c r="C973">
        <v>1</v>
      </c>
      <c r="D973">
        <v>28</v>
      </c>
      <c r="E973" t="s">
        <v>202</v>
      </c>
      <c r="F973" t="s">
        <v>203</v>
      </c>
      <c r="G973">
        <v>60.006</v>
      </c>
      <c r="H973" t="s">
        <v>165</v>
      </c>
      <c r="I973">
        <v>1</v>
      </c>
      <c r="J973" t="s">
        <v>115</v>
      </c>
      <c r="K973">
        <v>-187235417</v>
      </c>
      <c r="L973" t="s">
        <v>116</v>
      </c>
      <c r="M973" t="s">
        <v>166</v>
      </c>
      <c r="N973" t="s">
        <v>117</v>
      </c>
      <c r="O973" t="s">
        <v>204</v>
      </c>
      <c r="Q973" s="2">
        <v>0.31437500000000002</v>
      </c>
      <c r="R973" t="s">
        <v>169</v>
      </c>
      <c r="S973" t="s">
        <v>119</v>
      </c>
      <c r="T973">
        <v>25</v>
      </c>
      <c r="U973">
        <v>1</v>
      </c>
      <c r="V973">
        <v>1</v>
      </c>
      <c r="W973">
        <v>1</v>
      </c>
      <c r="X973">
        <v>1</v>
      </c>
      <c r="Y973">
        <v>-1</v>
      </c>
      <c r="BD973" t="s">
        <v>141</v>
      </c>
      <c r="BE973" t="s">
        <v>21</v>
      </c>
      <c r="BP973">
        <v>11</v>
      </c>
      <c r="BQ973">
        <v>7</v>
      </c>
      <c r="BR973" t="s">
        <v>138</v>
      </c>
      <c r="BS973" t="s">
        <v>131</v>
      </c>
      <c r="BT973">
        <v>2</v>
      </c>
      <c r="BU973">
        <v>50</v>
      </c>
      <c r="BV973">
        <v>1</v>
      </c>
      <c r="BW973">
        <v>512</v>
      </c>
      <c r="BX973">
        <v>454</v>
      </c>
      <c r="BY973" t="s">
        <v>115</v>
      </c>
      <c r="BZ973">
        <v>3606</v>
      </c>
      <c r="CA973">
        <v>3606</v>
      </c>
      <c r="CB973">
        <v>-1</v>
      </c>
      <c r="CC973">
        <v>50</v>
      </c>
      <c r="CD973">
        <v>1</v>
      </c>
      <c r="CE973">
        <v>646</v>
      </c>
      <c r="CF973">
        <v>-1</v>
      </c>
      <c r="CG973">
        <v>400</v>
      </c>
      <c r="CH973">
        <v>-1</v>
      </c>
      <c r="CI973" t="s">
        <v>122</v>
      </c>
      <c r="CJ973" t="s">
        <v>133</v>
      </c>
      <c r="CK973" t="s">
        <v>133</v>
      </c>
      <c r="CL973" t="s">
        <v>142</v>
      </c>
      <c r="CM973" t="s">
        <v>109</v>
      </c>
      <c r="CN973" t="s">
        <v>124</v>
      </c>
      <c r="CO973">
        <v>1</v>
      </c>
      <c r="CP973" t="s">
        <v>131</v>
      </c>
      <c r="CQ973">
        <v>3000</v>
      </c>
      <c r="CR973">
        <v>-999999</v>
      </c>
      <c r="CS973">
        <v>0</v>
      </c>
      <c r="CT973">
        <v>222013</v>
      </c>
      <c r="CU973">
        <v>0</v>
      </c>
      <c r="CV973" t="s">
        <v>131</v>
      </c>
      <c r="CW973">
        <v>348</v>
      </c>
      <c r="CX973">
        <v>222361</v>
      </c>
      <c r="CZ973" t="s">
        <v>115</v>
      </c>
      <c r="DA973" t="s">
        <v>140</v>
      </c>
      <c r="DB973">
        <v>454</v>
      </c>
      <c r="DC973" t="s">
        <v>128</v>
      </c>
      <c r="DD973" t="s">
        <v>129</v>
      </c>
      <c r="DE973">
        <v>14</v>
      </c>
      <c r="DF973">
        <v>1</v>
      </c>
      <c r="DG973">
        <v>11</v>
      </c>
      <c r="DH973">
        <v>14</v>
      </c>
      <c r="DI973" t="s">
        <v>130</v>
      </c>
      <c r="DJ973" s="38">
        <f t="shared" si="15"/>
        <v>1</v>
      </c>
      <c r="DK973" s="38">
        <v>0</v>
      </c>
      <c r="DL973" s="38">
        <v>11</v>
      </c>
      <c r="DM973" s="38">
        <v>1</v>
      </c>
      <c r="DN973" s="38">
        <v>1</v>
      </c>
      <c r="DO973" s="38">
        <v>348</v>
      </c>
    </row>
    <row r="974" spans="1:119" x14ac:dyDescent="0.3">
      <c r="A974" t="s">
        <v>114</v>
      </c>
      <c r="B974">
        <v>3104</v>
      </c>
      <c r="C974">
        <v>1</v>
      </c>
      <c r="D974">
        <v>28</v>
      </c>
      <c r="E974" t="s">
        <v>202</v>
      </c>
      <c r="F974" t="s">
        <v>203</v>
      </c>
      <c r="G974">
        <v>60.006</v>
      </c>
      <c r="H974" t="s">
        <v>165</v>
      </c>
      <c r="I974">
        <v>1</v>
      </c>
      <c r="J974" t="s">
        <v>115</v>
      </c>
      <c r="K974">
        <v>-187235417</v>
      </c>
      <c r="L974" t="s">
        <v>116</v>
      </c>
      <c r="M974" t="s">
        <v>166</v>
      </c>
      <c r="N974" t="s">
        <v>117</v>
      </c>
      <c r="O974" t="s">
        <v>204</v>
      </c>
      <c r="Q974" s="2">
        <v>0.31437500000000002</v>
      </c>
      <c r="R974" t="s">
        <v>169</v>
      </c>
      <c r="S974" t="s">
        <v>119</v>
      </c>
      <c r="T974">
        <v>25</v>
      </c>
      <c r="U974">
        <v>1</v>
      </c>
      <c r="V974">
        <v>1</v>
      </c>
      <c r="W974">
        <v>1</v>
      </c>
      <c r="X974">
        <v>1</v>
      </c>
      <c r="Y974">
        <v>-1</v>
      </c>
      <c r="BD974" t="s">
        <v>141</v>
      </c>
      <c r="BE974" t="s">
        <v>21</v>
      </c>
      <c r="BP974">
        <v>12</v>
      </c>
      <c r="BQ974">
        <v>14</v>
      </c>
      <c r="BR974" t="s">
        <v>120</v>
      </c>
      <c r="BS974" t="s">
        <v>131</v>
      </c>
      <c r="BT974">
        <v>2</v>
      </c>
      <c r="BU974">
        <v>50</v>
      </c>
      <c r="BV974">
        <v>0</v>
      </c>
      <c r="BW974">
        <v>512</v>
      </c>
      <c r="BX974">
        <v>-100</v>
      </c>
      <c r="BY974" t="s">
        <v>125</v>
      </c>
      <c r="BZ974">
        <v>2596</v>
      </c>
      <c r="CA974">
        <v>2596</v>
      </c>
      <c r="CB974">
        <v>-1</v>
      </c>
      <c r="CC974">
        <v>50</v>
      </c>
      <c r="CD974">
        <v>0</v>
      </c>
      <c r="CE974">
        <v>1551</v>
      </c>
      <c r="CF974">
        <v>-1</v>
      </c>
      <c r="CG974">
        <v>400</v>
      </c>
      <c r="CH974">
        <v>-1</v>
      </c>
      <c r="CI974" t="s">
        <v>122</v>
      </c>
      <c r="CJ974" t="s">
        <v>137</v>
      </c>
      <c r="CK974" t="s">
        <v>127</v>
      </c>
      <c r="CL974" t="s">
        <v>142</v>
      </c>
      <c r="CM974" t="s">
        <v>109</v>
      </c>
      <c r="CN974" t="s">
        <v>124</v>
      </c>
      <c r="CO974">
        <v>1</v>
      </c>
      <c r="CP974" t="s">
        <v>131</v>
      </c>
      <c r="CQ974">
        <v>3000</v>
      </c>
      <c r="CR974">
        <v>-999999</v>
      </c>
      <c r="CS974">
        <v>0</v>
      </c>
      <c r="CT974">
        <v>228063</v>
      </c>
      <c r="CU974">
        <v>0</v>
      </c>
      <c r="CV974" t="s">
        <v>131</v>
      </c>
      <c r="CW974">
        <v>453</v>
      </c>
      <c r="CX974">
        <v>228516</v>
      </c>
      <c r="CZ974" t="s">
        <v>115</v>
      </c>
      <c r="DA974" t="s">
        <v>132</v>
      </c>
      <c r="DB974">
        <v>314</v>
      </c>
      <c r="DC974" t="s">
        <v>128</v>
      </c>
      <c r="DD974" t="s">
        <v>134</v>
      </c>
      <c r="DE974">
        <v>28</v>
      </c>
      <c r="DF974">
        <v>1</v>
      </c>
      <c r="DG974">
        <v>12</v>
      </c>
      <c r="DH974">
        <v>28</v>
      </c>
      <c r="DI974" t="s">
        <v>136</v>
      </c>
      <c r="DJ974" s="38">
        <f t="shared" si="15"/>
        <v>1</v>
      </c>
      <c r="DK974" s="38">
        <v>0</v>
      </c>
      <c r="DL974" s="38">
        <v>12</v>
      </c>
      <c r="DM974" s="38">
        <v>1</v>
      </c>
      <c r="DN974" s="38">
        <v>1</v>
      </c>
      <c r="DO974" s="38">
        <v>453</v>
      </c>
    </row>
    <row r="975" spans="1:119" x14ac:dyDescent="0.3">
      <c r="A975" t="s">
        <v>114</v>
      </c>
      <c r="B975">
        <v>3104</v>
      </c>
      <c r="C975">
        <v>1</v>
      </c>
      <c r="D975">
        <v>28</v>
      </c>
      <c r="E975" t="s">
        <v>202</v>
      </c>
      <c r="F975" t="s">
        <v>203</v>
      </c>
      <c r="G975">
        <v>60.006</v>
      </c>
      <c r="H975" t="s">
        <v>165</v>
      </c>
      <c r="I975">
        <v>1</v>
      </c>
      <c r="J975" t="s">
        <v>115</v>
      </c>
      <c r="K975">
        <v>-187235417</v>
      </c>
      <c r="L975" t="s">
        <v>116</v>
      </c>
      <c r="M975" t="s">
        <v>166</v>
      </c>
      <c r="N975" t="s">
        <v>117</v>
      </c>
      <c r="O975" t="s">
        <v>204</v>
      </c>
      <c r="Q975" s="2">
        <v>0.31437500000000002</v>
      </c>
      <c r="R975" t="s">
        <v>169</v>
      </c>
      <c r="S975" t="s">
        <v>119</v>
      </c>
      <c r="T975">
        <v>25</v>
      </c>
      <c r="U975">
        <v>1</v>
      </c>
      <c r="V975">
        <v>1</v>
      </c>
      <c r="W975">
        <v>1</v>
      </c>
      <c r="X975">
        <v>1</v>
      </c>
      <c r="Y975">
        <v>-1</v>
      </c>
      <c r="BD975" t="s">
        <v>141</v>
      </c>
      <c r="BE975" t="s">
        <v>21</v>
      </c>
      <c r="BP975">
        <v>13</v>
      </c>
      <c r="BQ975">
        <v>23</v>
      </c>
      <c r="BR975" t="s">
        <v>138</v>
      </c>
      <c r="BS975" t="s">
        <v>131</v>
      </c>
      <c r="BT975">
        <v>2</v>
      </c>
      <c r="BU975">
        <v>50</v>
      </c>
      <c r="BV975">
        <v>1</v>
      </c>
      <c r="BW975">
        <v>512</v>
      </c>
      <c r="BX975">
        <v>454</v>
      </c>
      <c r="BY975" t="s">
        <v>115</v>
      </c>
      <c r="BZ975">
        <v>3231</v>
      </c>
      <c r="CA975">
        <v>3231</v>
      </c>
      <c r="CB975">
        <v>-1</v>
      </c>
      <c r="CC975">
        <v>50</v>
      </c>
      <c r="CD975">
        <v>1</v>
      </c>
      <c r="CE975">
        <v>1001</v>
      </c>
      <c r="CF975">
        <v>-1</v>
      </c>
      <c r="CG975">
        <v>400</v>
      </c>
      <c r="CH975">
        <v>-1</v>
      </c>
      <c r="CI975" t="s">
        <v>122</v>
      </c>
      <c r="CJ975" t="s">
        <v>133</v>
      </c>
      <c r="CK975" t="s">
        <v>127</v>
      </c>
      <c r="CL975" t="s">
        <v>142</v>
      </c>
      <c r="CM975" t="s">
        <v>109</v>
      </c>
      <c r="CN975" t="s">
        <v>124</v>
      </c>
      <c r="CO975">
        <v>1</v>
      </c>
      <c r="CP975" t="s">
        <v>131</v>
      </c>
      <c r="CQ975">
        <v>3000</v>
      </c>
      <c r="CR975">
        <v>-999999</v>
      </c>
      <c r="CS975">
        <v>0</v>
      </c>
      <c r="CT975">
        <v>232662</v>
      </c>
      <c r="CU975">
        <v>0</v>
      </c>
      <c r="CV975" t="s">
        <v>131</v>
      </c>
      <c r="CW975">
        <v>368</v>
      </c>
      <c r="CX975">
        <v>233030</v>
      </c>
      <c r="CZ975" t="s">
        <v>115</v>
      </c>
      <c r="DA975" t="s">
        <v>140</v>
      </c>
      <c r="DB975">
        <v>314</v>
      </c>
      <c r="DC975" t="s">
        <v>128</v>
      </c>
      <c r="DD975" t="s">
        <v>134</v>
      </c>
      <c r="DE975">
        <v>46</v>
      </c>
      <c r="DF975">
        <v>1</v>
      </c>
      <c r="DG975">
        <v>13</v>
      </c>
      <c r="DH975">
        <v>46</v>
      </c>
      <c r="DI975" t="s">
        <v>135</v>
      </c>
      <c r="DJ975" s="38">
        <f t="shared" si="15"/>
        <v>1</v>
      </c>
      <c r="DK975" s="38">
        <v>0</v>
      </c>
      <c r="DL975" s="38">
        <v>13</v>
      </c>
      <c r="DM975" s="38">
        <v>1</v>
      </c>
      <c r="DN975" s="38">
        <v>1</v>
      </c>
      <c r="DO975" s="38">
        <v>368</v>
      </c>
    </row>
    <row r="976" spans="1:119" x14ac:dyDescent="0.3">
      <c r="A976" t="s">
        <v>114</v>
      </c>
      <c r="B976">
        <v>3104</v>
      </c>
      <c r="C976">
        <v>1</v>
      </c>
      <c r="D976">
        <v>28</v>
      </c>
      <c r="E976" t="s">
        <v>202</v>
      </c>
      <c r="F976" t="s">
        <v>203</v>
      </c>
      <c r="G976">
        <v>60.006</v>
      </c>
      <c r="H976" t="s">
        <v>165</v>
      </c>
      <c r="I976">
        <v>1</v>
      </c>
      <c r="J976" t="s">
        <v>115</v>
      </c>
      <c r="K976">
        <v>-187235417</v>
      </c>
      <c r="L976" t="s">
        <v>116</v>
      </c>
      <c r="M976" t="s">
        <v>166</v>
      </c>
      <c r="N976" t="s">
        <v>117</v>
      </c>
      <c r="O976" t="s">
        <v>204</v>
      </c>
      <c r="Q976" s="2">
        <v>0.31437500000000002</v>
      </c>
      <c r="R976" t="s">
        <v>169</v>
      </c>
      <c r="S976" t="s">
        <v>119</v>
      </c>
      <c r="T976">
        <v>25</v>
      </c>
      <c r="U976">
        <v>1</v>
      </c>
      <c r="V976">
        <v>1</v>
      </c>
      <c r="W976">
        <v>1</v>
      </c>
      <c r="X976">
        <v>1</v>
      </c>
      <c r="Y976">
        <v>-1</v>
      </c>
      <c r="BD976" t="s">
        <v>141</v>
      </c>
      <c r="BE976" t="s">
        <v>21</v>
      </c>
      <c r="BP976">
        <v>14</v>
      </c>
      <c r="BQ976">
        <v>17</v>
      </c>
      <c r="BR976" t="s">
        <v>138</v>
      </c>
      <c r="BS976" t="s">
        <v>131</v>
      </c>
      <c r="BT976">
        <v>2</v>
      </c>
      <c r="BU976">
        <v>50</v>
      </c>
      <c r="BV976">
        <v>1</v>
      </c>
      <c r="BW976">
        <v>512</v>
      </c>
      <c r="BX976">
        <v>314</v>
      </c>
      <c r="BY976" t="s">
        <v>115</v>
      </c>
      <c r="BZ976">
        <v>3251</v>
      </c>
      <c r="CA976">
        <v>3251</v>
      </c>
      <c r="CB976">
        <v>-1</v>
      </c>
      <c r="CC976">
        <v>50</v>
      </c>
      <c r="CD976">
        <v>1</v>
      </c>
      <c r="CE976">
        <v>989</v>
      </c>
      <c r="CF976">
        <v>-1</v>
      </c>
      <c r="CG976">
        <v>400</v>
      </c>
      <c r="CH976">
        <v>-1</v>
      </c>
      <c r="CI976" t="s">
        <v>122</v>
      </c>
      <c r="CJ976" t="s">
        <v>127</v>
      </c>
      <c r="CK976" t="s">
        <v>127</v>
      </c>
      <c r="CL976" t="s">
        <v>142</v>
      </c>
      <c r="CM976" t="s">
        <v>109</v>
      </c>
      <c r="CN976" t="s">
        <v>124</v>
      </c>
      <c r="CO976">
        <v>1</v>
      </c>
      <c r="CP976" t="s">
        <v>131</v>
      </c>
      <c r="CQ976">
        <v>3000</v>
      </c>
      <c r="CR976">
        <v>-999999</v>
      </c>
      <c r="CS976">
        <v>0</v>
      </c>
      <c r="CT976">
        <v>237778</v>
      </c>
      <c r="CU976">
        <v>0</v>
      </c>
      <c r="CV976" t="s">
        <v>131</v>
      </c>
      <c r="CW976">
        <v>360</v>
      </c>
      <c r="CX976">
        <v>238138</v>
      </c>
      <c r="CZ976" t="s">
        <v>115</v>
      </c>
      <c r="DA976" t="s">
        <v>140</v>
      </c>
      <c r="DB976">
        <v>314</v>
      </c>
      <c r="DC976" t="s">
        <v>128</v>
      </c>
      <c r="DD976" t="s">
        <v>134</v>
      </c>
      <c r="DE976">
        <v>34</v>
      </c>
      <c r="DF976">
        <v>1</v>
      </c>
      <c r="DG976">
        <v>14</v>
      </c>
      <c r="DH976">
        <v>34</v>
      </c>
      <c r="DI976" t="s">
        <v>130</v>
      </c>
      <c r="DJ976" s="38">
        <f t="shared" si="15"/>
        <v>1</v>
      </c>
      <c r="DK976" s="38">
        <v>0</v>
      </c>
      <c r="DL976" s="38">
        <v>14</v>
      </c>
      <c r="DM976" s="38">
        <v>1</v>
      </c>
      <c r="DN976" s="38">
        <v>1</v>
      </c>
      <c r="DO976" s="38">
        <v>360</v>
      </c>
    </row>
    <row r="977" spans="1:119" x14ac:dyDescent="0.3">
      <c r="A977" t="s">
        <v>114</v>
      </c>
      <c r="B977">
        <v>3104</v>
      </c>
      <c r="C977">
        <v>1</v>
      </c>
      <c r="D977">
        <v>28</v>
      </c>
      <c r="E977" t="s">
        <v>202</v>
      </c>
      <c r="F977" t="s">
        <v>203</v>
      </c>
      <c r="G977">
        <v>60.006</v>
      </c>
      <c r="H977" t="s">
        <v>165</v>
      </c>
      <c r="I977">
        <v>1</v>
      </c>
      <c r="J977" t="s">
        <v>115</v>
      </c>
      <c r="K977">
        <v>-187235417</v>
      </c>
      <c r="L977" t="s">
        <v>116</v>
      </c>
      <c r="M977" t="s">
        <v>166</v>
      </c>
      <c r="N977" t="s">
        <v>117</v>
      </c>
      <c r="O977" t="s">
        <v>204</v>
      </c>
      <c r="Q977" s="2">
        <v>0.31437500000000002</v>
      </c>
      <c r="R977" t="s">
        <v>169</v>
      </c>
      <c r="S977" t="s">
        <v>119</v>
      </c>
      <c r="T977">
        <v>25</v>
      </c>
      <c r="U977">
        <v>1</v>
      </c>
      <c r="V977">
        <v>1</v>
      </c>
      <c r="W977">
        <v>1</v>
      </c>
      <c r="X977">
        <v>1</v>
      </c>
      <c r="Y977">
        <v>-1</v>
      </c>
      <c r="BD977" t="s">
        <v>141</v>
      </c>
      <c r="BE977" t="s">
        <v>21</v>
      </c>
      <c r="BP977">
        <v>15</v>
      </c>
      <c r="BQ977">
        <v>16</v>
      </c>
      <c r="BR977" t="s">
        <v>120</v>
      </c>
      <c r="BS977" t="s">
        <v>131</v>
      </c>
      <c r="BT977">
        <v>2</v>
      </c>
      <c r="BU977">
        <v>50</v>
      </c>
      <c r="BV977">
        <v>0</v>
      </c>
      <c r="BW977">
        <v>512</v>
      </c>
      <c r="BX977">
        <v>-100</v>
      </c>
      <c r="BY977" t="s">
        <v>125</v>
      </c>
      <c r="BZ977">
        <v>2784</v>
      </c>
      <c r="CA977">
        <v>2784</v>
      </c>
      <c r="CB977">
        <v>-1</v>
      </c>
      <c r="CC977">
        <v>50</v>
      </c>
      <c r="CD977">
        <v>0</v>
      </c>
      <c r="CE977">
        <v>1367</v>
      </c>
      <c r="CF977">
        <v>-1</v>
      </c>
      <c r="CG977">
        <v>400</v>
      </c>
      <c r="CH977">
        <v>-1</v>
      </c>
      <c r="CI977" t="s">
        <v>122</v>
      </c>
      <c r="CJ977" t="s">
        <v>137</v>
      </c>
      <c r="CK977" t="s">
        <v>133</v>
      </c>
      <c r="CL977" t="s">
        <v>142</v>
      </c>
      <c r="CM977" t="s">
        <v>109</v>
      </c>
      <c r="CN977" t="s">
        <v>124</v>
      </c>
      <c r="CO977">
        <v>1</v>
      </c>
      <c r="CP977" t="s">
        <v>131</v>
      </c>
      <c r="CQ977">
        <v>3000</v>
      </c>
      <c r="CR977">
        <v>-999999</v>
      </c>
      <c r="CS977">
        <v>0</v>
      </c>
      <c r="CT977">
        <v>243295</v>
      </c>
      <c r="CU977">
        <v>0</v>
      </c>
      <c r="CV977" t="s">
        <v>131</v>
      </c>
      <c r="CW977">
        <v>449</v>
      </c>
      <c r="CX977">
        <v>243744</v>
      </c>
      <c r="CZ977" t="s">
        <v>115</v>
      </c>
      <c r="DA977" t="s">
        <v>132</v>
      </c>
      <c r="DB977">
        <v>454</v>
      </c>
      <c r="DC977" t="s">
        <v>128</v>
      </c>
      <c r="DD977" t="s">
        <v>134</v>
      </c>
      <c r="DE977">
        <v>32</v>
      </c>
      <c r="DF977">
        <v>1</v>
      </c>
      <c r="DG977">
        <v>15</v>
      </c>
      <c r="DH977">
        <v>32</v>
      </c>
      <c r="DI977" t="s">
        <v>136</v>
      </c>
      <c r="DJ977" s="38">
        <f t="shared" si="15"/>
        <v>1</v>
      </c>
      <c r="DK977" s="38">
        <v>0</v>
      </c>
      <c r="DL977" s="38">
        <v>15</v>
      </c>
      <c r="DM977" s="38">
        <v>1</v>
      </c>
      <c r="DN977" s="38">
        <v>1</v>
      </c>
      <c r="DO977" s="38">
        <v>449</v>
      </c>
    </row>
    <row r="978" spans="1:119" x14ac:dyDescent="0.3">
      <c r="A978" t="s">
        <v>114</v>
      </c>
      <c r="B978">
        <v>3104</v>
      </c>
      <c r="C978">
        <v>1</v>
      </c>
      <c r="D978">
        <v>28</v>
      </c>
      <c r="E978" t="s">
        <v>202</v>
      </c>
      <c r="F978" t="s">
        <v>203</v>
      </c>
      <c r="G978">
        <v>60.006</v>
      </c>
      <c r="H978" t="s">
        <v>165</v>
      </c>
      <c r="I978">
        <v>1</v>
      </c>
      <c r="J978" t="s">
        <v>115</v>
      </c>
      <c r="K978">
        <v>-187235417</v>
      </c>
      <c r="L978" t="s">
        <v>116</v>
      </c>
      <c r="M978" t="s">
        <v>166</v>
      </c>
      <c r="N978" t="s">
        <v>117</v>
      </c>
      <c r="O978" t="s">
        <v>204</v>
      </c>
      <c r="Q978" s="2">
        <v>0.31437500000000002</v>
      </c>
      <c r="R978" t="s">
        <v>169</v>
      </c>
      <c r="S978" t="s">
        <v>119</v>
      </c>
      <c r="T978">
        <v>25</v>
      </c>
      <c r="U978">
        <v>1</v>
      </c>
      <c r="V978">
        <v>1</v>
      </c>
      <c r="W978">
        <v>1</v>
      </c>
      <c r="X978">
        <v>1</v>
      </c>
      <c r="Y978">
        <v>-1</v>
      </c>
      <c r="BD978" t="s">
        <v>141</v>
      </c>
      <c r="BE978" t="s">
        <v>21</v>
      </c>
      <c r="BP978">
        <v>16</v>
      </c>
      <c r="BQ978">
        <v>20</v>
      </c>
      <c r="BR978" t="s">
        <v>120</v>
      </c>
      <c r="BS978" t="s">
        <v>121</v>
      </c>
      <c r="BT978">
        <v>1</v>
      </c>
      <c r="BU978">
        <v>50</v>
      </c>
      <c r="BV978">
        <v>1</v>
      </c>
      <c r="BW978">
        <v>512</v>
      </c>
      <c r="BX978">
        <v>454</v>
      </c>
      <c r="BY978" t="s">
        <v>115</v>
      </c>
      <c r="BZ978">
        <v>2891</v>
      </c>
      <c r="CA978">
        <v>2891</v>
      </c>
      <c r="CB978">
        <v>-1</v>
      </c>
      <c r="CC978">
        <v>50</v>
      </c>
      <c r="CD978">
        <v>1</v>
      </c>
      <c r="CE978">
        <v>1415</v>
      </c>
      <c r="CF978">
        <v>-1</v>
      </c>
      <c r="CG978">
        <v>400</v>
      </c>
      <c r="CH978">
        <v>-1</v>
      </c>
      <c r="CI978" t="s">
        <v>122</v>
      </c>
      <c r="CJ978" t="s">
        <v>133</v>
      </c>
      <c r="CK978" t="s">
        <v>133</v>
      </c>
      <c r="CL978" t="s">
        <v>142</v>
      </c>
      <c r="CM978" t="s">
        <v>109</v>
      </c>
      <c r="CN978" t="s">
        <v>124</v>
      </c>
      <c r="CO978">
        <v>0</v>
      </c>
      <c r="CP978" t="s">
        <v>121</v>
      </c>
      <c r="CQ978">
        <v>3000</v>
      </c>
      <c r="CR978">
        <v>-999999</v>
      </c>
      <c r="CS978">
        <v>0</v>
      </c>
      <c r="CT978">
        <v>248477</v>
      </c>
      <c r="CU978">
        <v>0</v>
      </c>
      <c r="CV978" t="s">
        <v>131</v>
      </c>
      <c r="CW978">
        <v>294</v>
      </c>
      <c r="CX978">
        <v>248771</v>
      </c>
      <c r="CZ978" t="s">
        <v>125</v>
      </c>
      <c r="DA978" t="s">
        <v>126</v>
      </c>
      <c r="DB978">
        <v>454</v>
      </c>
      <c r="DC978" t="s">
        <v>128</v>
      </c>
      <c r="DD978" t="s">
        <v>134</v>
      </c>
      <c r="DE978">
        <v>39</v>
      </c>
      <c r="DF978">
        <v>1</v>
      </c>
      <c r="DG978">
        <v>16</v>
      </c>
      <c r="DH978">
        <v>39</v>
      </c>
      <c r="DI978" t="s">
        <v>130</v>
      </c>
      <c r="DJ978" s="38">
        <f t="shared" si="15"/>
        <v>0</v>
      </c>
      <c r="DK978" s="38">
        <v>0</v>
      </c>
      <c r="DL978" s="38">
        <v>16</v>
      </c>
      <c r="DM978" s="38">
        <v>1</v>
      </c>
      <c r="DN978" s="38">
        <v>1</v>
      </c>
      <c r="DO978" s="38">
        <v>294</v>
      </c>
    </row>
    <row r="979" spans="1:119" x14ac:dyDescent="0.3">
      <c r="A979" t="s">
        <v>114</v>
      </c>
      <c r="B979">
        <v>3104</v>
      </c>
      <c r="C979">
        <v>1</v>
      </c>
      <c r="D979">
        <v>28</v>
      </c>
      <c r="E979" t="s">
        <v>202</v>
      </c>
      <c r="F979" t="s">
        <v>203</v>
      </c>
      <c r="G979">
        <v>60.006</v>
      </c>
      <c r="H979" t="s">
        <v>165</v>
      </c>
      <c r="I979">
        <v>1</v>
      </c>
      <c r="J979" t="s">
        <v>115</v>
      </c>
      <c r="K979">
        <v>-187235417</v>
      </c>
      <c r="L979" t="s">
        <v>116</v>
      </c>
      <c r="M979" t="s">
        <v>166</v>
      </c>
      <c r="N979" t="s">
        <v>117</v>
      </c>
      <c r="O979" t="s">
        <v>204</v>
      </c>
      <c r="Q979" s="2">
        <v>0.31437500000000002</v>
      </c>
      <c r="R979" t="s">
        <v>169</v>
      </c>
      <c r="S979" t="s">
        <v>119</v>
      </c>
      <c r="T979">
        <v>25</v>
      </c>
      <c r="U979">
        <v>1</v>
      </c>
      <c r="V979">
        <v>1</v>
      </c>
      <c r="W979">
        <v>1</v>
      </c>
      <c r="X979">
        <v>1</v>
      </c>
      <c r="Y979">
        <v>-1</v>
      </c>
      <c r="BD979" t="s">
        <v>141</v>
      </c>
      <c r="BE979" t="s">
        <v>21</v>
      </c>
      <c r="BP979">
        <v>17</v>
      </c>
      <c r="BQ979">
        <v>15</v>
      </c>
      <c r="BR979" t="s">
        <v>138</v>
      </c>
      <c r="BS979" t="s">
        <v>131</v>
      </c>
      <c r="BT979">
        <v>2</v>
      </c>
      <c r="BU979">
        <v>50</v>
      </c>
      <c r="BV979">
        <v>1</v>
      </c>
      <c r="BW979">
        <v>512</v>
      </c>
      <c r="BX979">
        <v>-100</v>
      </c>
      <c r="BY979" t="s">
        <v>115</v>
      </c>
      <c r="BZ979">
        <v>2734</v>
      </c>
      <c r="CA979">
        <v>2734</v>
      </c>
      <c r="CB979">
        <v>-1</v>
      </c>
      <c r="CC979">
        <v>50</v>
      </c>
      <c r="CD979">
        <v>0</v>
      </c>
      <c r="CE979">
        <v>1418</v>
      </c>
      <c r="CF979">
        <v>-1</v>
      </c>
      <c r="CG979">
        <v>400</v>
      </c>
      <c r="CH979">
        <v>-1</v>
      </c>
      <c r="CI979" t="s">
        <v>122</v>
      </c>
      <c r="CJ979" t="s">
        <v>137</v>
      </c>
      <c r="CK979" t="s">
        <v>133</v>
      </c>
      <c r="CL979" t="s">
        <v>142</v>
      </c>
      <c r="CM979" t="s">
        <v>109</v>
      </c>
      <c r="CN979" t="s">
        <v>124</v>
      </c>
      <c r="CO979">
        <v>1</v>
      </c>
      <c r="CP979" t="s">
        <v>131</v>
      </c>
      <c r="CQ979">
        <v>3000</v>
      </c>
      <c r="CR979">
        <v>-999999</v>
      </c>
      <c r="CS979">
        <v>0</v>
      </c>
      <c r="CT979">
        <v>253627</v>
      </c>
      <c r="CU979">
        <v>0</v>
      </c>
      <c r="CV979" t="s">
        <v>131</v>
      </c>
      <c r="CW979">
        <v>448</v>
      </c>
      <c r="CX979">
        <v>254075</v>
      </c>
      <c r="CZ979" t="s">
        <v>115</v>
      </c>
      <c r="DA979" t="s">
        <v>140</v>
      </c>
      <c r="DB979">
        <v>454</v>
      </c>
      <c r="DC979" t="s">
        <v>128</v>
      </c>
      <c r="DD979" t="s">
        <v>134</v>
      </c>
      <c r="DE979">
        <v>30</v>
      </c>
      <c r="DF979">
        <v>1</v>
      </c>
      <c r="DG979">
        <v>17</v>
      </c>
      <c r="DH979">
        <v>30</v>
      </c>
      <c r="DI979" t="s">
        <v>136</v>
      </c>
      <c r="DJ979" s="38">
        <f t="shared" si="15"/>
        <v>1</v>
      </c>
      <c r="DK979" s="38">
        <v>0</v>
      </c>
      <c r="DL979" s="38">
        <v>17</v>
      </c>
      <c r="DM979" s="38">
        <v>1</v>
      </c>
      <c r="DN979" s="38">
        <v>1</v>
      </c>
      <c r="DO979" s="38">
        <v>448</v>
      </c>
    </row>
    <row r="980" spans="1:119" x14ac:dyDescent="0.3">
      <c r="A980" t="s">
        <v>114</v>
      </c>
      <c r="B980">
        <v>3104</v>
      </c>
      <c r="C980">
        <v>1</v>
      </c>
      <c r="D980">
        <v>28</v>
      </c>
      <c r="E980" t="s">
        <v>202</v>
      </c>
      <c r="F980" t="s">
        <v>203</v>
      </c>
      <c r="G980">
        <v>60.006</v>
      </c>
      <c r="H980" t="s">
        <v>165</v>
      </c>
      <c r="I980">
        <v>1</v>
      </c>
      <c r="J980" t="s">
        <v>115</v>
      </c>
      <c r="K980">
        <v>-187235417</v>
      </c>
      <c r="L980" t="s">
        <v>116</v>
      </c>
      <c r="M980" t="s">
        <v>166</v>
      </c>
      <c r="N980" t="s">
        <v>117</v>
      </c>
      <c r="O980" t="s">
        <v>204</v>
      </c>
      <c r="Q980" s="2">
        <v>0.31437500000000002</v>
      </c>
      <c r="R980" t="s">
        <v>169</v>
      </c>
      <c r="S980" t="s">
        <v>119</v>
      </c>
      <c r="T980">
        <v>25</v>
      </c>
      <c r="U980">
        <v>1</v>
      </c>
      <c r="V980">
        <v>1</v>
      </c>
      <c r="W980">
        <v>1</v>
      </c>
      <c r="X980">
        <v>1</v>
      </c>
      <c r="Y980">
        <v>-1</v>
      </c>
      <c r="BD980" t="s">
        <v>141</v>
      </c>
      <c r="BE980" t="s">
        <v>21</v>
      </c>
      <c r="BP980">
        <v>18</v>
      </c>
      <c r="BQ980">
        <v>22</v>
      </c>
      <c r="BR980" t="s">
        <v>120</v>
      </c>
      <c r="BS980" t="s">
        <v>131</v>
      </c>
      <c r="BT980">
        <v>2</v>
      </c>
      <c r="BU980">
        <v>50</v>
      </c>
      <c r="BV980">
        <v>0</v>
      </c>
      <c r="BW980">
        <v>512</v>
      </c>
      <c r="BX980">
        <v>314</v>
      </c>
      <c r="BY980" t="s">
        <v>125</v>
      </c>
      <c r="BZ980">
        <v>3568</v>
      </c>
      <c r="CA980">
        <v>3568</v>
      </c>
      <c r="CB980">
        <v>-1</v>
      </c>
      <c r="CC980">
        <v>50</v>
      </c>
      <c r="CD980">
        <v>0</v>
      </c>
      <c r="CE980">
        <v>520</v>
      </c>
      <c r="CF980">
        <v>-1</v>
      </c>
      <c r="CG980">
        <v>400</v>
      </c>
      <c r="CH980">
        <v>-1</v>
      </c>
      <c r="CI980" t="s">
        <v>122</v>
      </c>
      <c r="CJ980" t="s">
        <v>127</v>
      </c>
      <c r="CK980" t="s">
        <v>133</v>
      </c>
      <c r="CL980" t="s">
        <v>142</v>
      </c>
      <c r="CM980" t="s">
        <v>109</v>
      </c>
      <c r="CN980" t="s">
        <v>124</v>
      </c>
      <c r="CO980">
        <v>1</v>
      </c>
      <c r="CP980" t="s">
        <v>131</v>
      </c>
      <c r="CQ980">
        <v>3000</v>
      </c>
      <c r="CR980">
        <v>-999999</v>
      </c>
      <c r="CS980">
        <v>0</v>
      </c>
      <c r="CT980">
        <v>257877</v>
      </c>
      <c r="CU980">
        <v>0</v>
      </c>
      <c r="CV980" t="s">
        <v>131</v>
      </c>
      <c r="CW980">
        <v>512</v>
      </c>
      <c r="CX980">
        <v>258389</v>
      </c>
      <c r="CZ980" t="s">
        <v>115</v>
      </c>
      <c r="DA980" t="s">
        <v>132</v>
      </c>
      <c r="DB980">
        <v>454</v>
      </c>
      <c r="DC980" t="s">
        <v>128</v>
      </c>
      <c r="DD980" t="s">
        <v>134</v>
      </c>
      <c r="DE980">
        <v>44</v>
      </c>
      <c r="DF980">
        <v>1</v>
      </c>
      <c r="DG980">
        <v>18</v>
      </c>
      <c r="DH980">
        <v>44</v>
      </c>
      <c r="DI980" t="s">
        <v>135</v>
      </c>
      <c r="DJ980" s="38">
        <f t="shared" si="15"/>
        <v>1</v>
      </c>
      <c r="DK980" s="38">
        <v>0</v>
      </c>
      <c r="DL980" s="38">
        <v>18</v>
      </c>
      <c r="DM980" s="38">
        <v>1</v>
      </c>
      <c r="DN980" s="38">
        <v>1</v>
      </c>
      <c r="DO980" s="38">
        <v>512</v>
      </c>
    </row>
    <row r="981" spans="1:119" x14ac:dyDescent="0.3">
      <c r="A981" t="s">
        <v>114</v>
      </c>
      <c r="B981">
        <v>3104</v>
      </c>
      <c r="C981">
        <v>1</v>
      </c>
      <c r="D981">
        <v>28</v>
      </c>
      <c r="E981" t="s">
        <v>202</v>
      </c>
      <c r="F981" t="s">
        <v>203</v>
      </c>
      <c r="G981">
        <v>60.006</v>
      </c>
      <c r="H981" t="s">
        <v>165</v>
      </c>
      <c r="I981">
        <v>1</v>
      </c>
      <c r="J981" t="s">
        <v>115</v>
      </c>
      <c r="K981">
        <v>-187235417</v>
      </c>
      <c r="L981" t="s">
        <v>116</v>
      </c>
      <c r="M981" t="s">
        <v>166</v>
      </c>
      <c r="N981" t="s">
        <v>117</v>
      </c>
      <c r="O981" t="s">
        <v>204</v>
      </c>
      <c r="Q981" s="2">
        <v>0.31437500000000002</v>
      </c>
      <c r="R981" t="s">
        <v>169</v>
      </c>
      <c r="S981" t="s">
        <v>119</v>
      </c>
      <c r="T981">
        <v>25</v>
      </c>
      <c r="U981">
        <v>1</v>
      </c>
      <c r="V981">
        <v>1</v>
      </c>
      <c r="W981">
        <v>1</v>
      </c>
      <c r="X981">
        <v>1</v>
      </c>
      <c r="Y981">
        <v>-1</v>
      </c>
      <c r="BD981" t="s">
        <v>141</v>
      </c>
      <c r="BE981" t="s">
        <v>21</v>
      </c>
      <c r="BP981">
        <v>19</v>
      </c>
      <c r="BQ981">
        <v>8</v>
      </c>
      <c r="BR981" t="s">
        <v>120</v>
      </c>
      <c r="BS981" t="s">
        <v>121</v>
      </c>
      <c r="BT981">
        <v>1</v>
      </c>
      <c r="BU981">
        <v>50</v>
      </c>
      <c r="BV981">
        <v>0</v>
      </c>
      <c r="BW981">
        <v>512</v>
      </c>
      <c r="BX981">
        <v>454</v>
      </c>
      <c r="BY981" t="s">
        <v>115</v>
      </c>
      <c r="BZ981">
        <v>3253</v>
      </c>
      <c r="CA981">
        <v>3253</v>
      </c>
      <c r="CB981">
        <v>-1</v>
      </c>
      <c r="CC981">
        <v>50</v>
      </c>
      <c r="CD981">
        <v>0</v>
      </c>
      <c r="CE981">
        <v>897</v>
      </c>
      <c r="CF981">
        <v>-1</v>
      </c>
      <c r="CG981">
        <v>400</v>
      </c>
      <c r="CH981">
        <v>-1</v>
      </c>
      <c r="CI981" t="s">
        <v>122</v>
      </c>
      <c r="CJ981" t="s">
        <v>133</v>
      </c>
      <c r="CK981" t="s">
        <v>133</v>
      </c>
      <c r="CL981" t="s">
        <v>142</v>
      </c>
      <c r="CM981" t="s">
        <v>109</v>
      </c>
      <c r="CN981" t="s">
        <v>124</v>
      </c>
      <c r="CO981">
        <v>1</v>
      </c>
      <c r="CP981" t="s">
        <v>121</v>
      </c>
      <c r="CQ981">
        <v>3000</v>
      </c>
      <c r="CR981">
        <v>-999999</v>
      </c>
      <c r="CS981">
        <v>0</v>
      </c>
      <c r="CT981">
        <v>263393</v>
      </c>
      <c r="CU981">
        <v>0</v>
      </c>
      <c r="CV981" t="s">
        <v>121</v>
      </c>
      <c r="CW981">
        <v>450</v>
      </c>
      <c r="CX981">
        <v>263843</v>
      </c>
      <c r="CZ981" t="s">
        <v>125</v>
      </c>
      <c r="DA981" t="s">
        <v>126</v>
      </c>
      <c r="DB981">
        <v>454</v>
      </c>
      <c r="DC981" t="s">
        <v>128</v>
      </c>
      <c r="DD981" t="s">
        <v>129</v>
      </c>
      <c r="DE981">
        <v>15</v>
      </c>
      <c r="DF981">
        <v>1</v>
      </c>
      <c r="DG981">
        <v>19</v>
      </c>
      <c r="DH981">
        <v>15</v>
      </c>
      <c r="DI981" t="s">
        <v>130</v>
      </c>
      <c r="DJ981" s="38">
        <f t="shared" si="15"/>
        <v>1</v>
      </c>
      <c r="DK981" s="38">
        <v>0</v>
      </c>
      <c r="DL981" s="38">
        <v>19</v>
      </c>
      <c r="DM981" s="38">
        <v>1</v>
      </c>
      <c r="DN981" s="38">
        <v>1</v>
      </c>
      <c r="DO981" s="38">
        <v>450</v>
      </c>
    </row>
    <row r="982" spans="1:119" x14ac:dyDescent="0.3">
      <c r="A982" t="s">
        <v>114</v>
      </c>
      <c r="B982">
        <v>3104</v>
      </c>
      <c r="C982">
        <v>1</v>
      </c>
      <c r="D982">
        <v>28</v>
      </c>
      <c r="E982" t="s">
        <v>202</v>
      </c>
      <c r="F982" t="s">
        <v>203</v>
      </c>
      <c r="G982">
        <v>60.006</v>
      </c>
      <c r="H982" t="s">
        <v>165</v>
      </c>
      <c r="I982">
        <v>1</v>
      </c>
      <c r="J982" t="s">
        <v>115</v>
      </c>
      <c r="K982">
        <v>-187235417</v>
      </c>
      <c r="L982" t="s">
        <v>116</v>
      </c>
      <c r="M982" t="s">
        <v>166</v>
      </c>
      <c r="N982" t="s">
        <v>117</v>
      </c>
      <c r="O982" t="s">
        <v>204</v>
      </c>
      <c r="Q982" s="2">
        <v>0.31437500000000002</v>
      </c>
      <c r="R982" t="s">
        <v>169</v>
      </c>
      <c r="S982" t="s">
        <v>119</v>
      </c>
      <c r="T982">
        <v>25</v>
      </c>
      <c r="U982">
        <v>1</v>
      </c>
      <c r="V982">
        <v>1</v>
      </c>
      <c r="W982">
        <v>1</v>
      </c>
      <c r="X982">
        <v>1</v>
      </c>
      <c r="Y982">
        <v>-1</v>
      </c>
      <c r="BD982" t="s">
        <v>141</v>
      </c>
      <c r="BE982" t="s">
        <v>21</v>
      </c>
      <c r="BP982">
        <v>20</v>
      </c>
      <c r="BQ982">
        <v>21</v>
      </c>
      <c r="BR982" t="s">
        <v>138</v>
      </c>
      <c r="BS982" t="s">
        <v>131</v>
      </c>
      <c r="BT982">
        <v>2</v>
      </c>
      <c r="BU982">
        <v>50</v>
      </c>
      <c r="BV982">
        <v>0</v>
      </c>
      <c r="BW982">
        <v>512</v>
      </c>
      <c r="BX982">
        <v>314</v>
      </c>
      <c r="BY982" t="s">
        <v>115</v>
      </c>
      <c r="BZ982">
        <v>3045</v>
      </c>
      <c r="CA982">
        <v>3045</v>
      </c>
      <c r="CB982">
        <v>-1</v>
      </c>
      <c r="CC982">
        <v>50</v>
      </c>
      <c r="CD982">
        <v>0</v>
      </c>
      <c r="CE982">
        <v>1098</v>
      </c>
      <c r="CF982">
        <v>-1</v>
      </c>
      <c r="CG982">
        <v>400</v>
      </c>
      <c r="CH982">
        <v>-1</v>
      </c>
      <c r="CI982" t="s">
        <v>122</v>
      </c>
      <c r="CJ982" t="s">
        <v>127</v>
      </c>
      <c r="CK982" t="s">
        <v>133</v>
      </c>
      <c r="CL982" t="s">
        <v>142</v>
      </c>
      <c r="CM982" t="s">
        <v>109</v>
      </c>
      <c r="CN982" t="s">
        <v>124</v>
      </c>
      <c r="CO982">
        <v>1</v>
      </c>
      <c r="CP982" t="s">
        <v>131</v>
      </c>
      <c r="CQ982">
        <v>3000</v>
      </c>
      <c r="CR982">
        <v>-999999</v>
      </c>
      <c r="CS982">
        <v>0</v>
      </c>
      <c r="CT982">
        <v>268726</v>
      </c>
      <c r="CU982">
        <v>0</v>
      </c>
      <c r="CV982" t="s">
        <v>131</v>
      </c>
      <c r="CW982">
        <v>457</v>
      </c>
      <c r="CX982">
        <v>269183</v>
      </c>
      <c r="CZ982" t="s">
        <v>115</v>
      </c>
      <c r="DA982" t="s">
        <v>140</v>
      </c>
      <c r="DB982">
        <v>454</v>
      </c>
      <c r="DC982" t="s">
        <v>128</v>
      </c>
      <c r="DD982" t="s">
        <v>134</v>
      </c>
      <c r="DE982">
        <v>42</v>
      </c>
      <c r="DF982">
        <v>1</v>
      </c>
      <c r="DG982">
        <v>20</v>
      </c>
      <c r="DH982">
        <v>42</v>
      </c>
      <c r="DI982" t="s">
        <v>135</v>
      </c>
      <c r="DJ982" s="38">
        <f t="shared" si="15"/>
        <v>1</v>
      </c>
      <c r="DK982" s="38">
        <v>0</v>
      </c>
      <c r="DL982" s="38">
        <v>20</v>
      </c>
      <c r="DM982" s="38">
        <v>1</v>
      </c>
      <c r="DN982" s="38">
        <v>1</v>
      </c>
      <c r="DO982" s="38">
        <v>457</v>
      </c>
    </row>
    <row r="983" spans="1:119" x14ac:dyDescent="0.3">
      <c r="A983" t="s">
        <v>114</v>
      </c>
      <c r="B983">
        <v>3104</v>
      </c>
      <c r="C983">
        <v>1</v>
      </c>
      <c r="D983">
        <v>28</v>
      </c>
      <c r="E983" t="s">
        <v>202</v>
      </c>
      <c r="F983" t="s">
        <v>203</v>
      </c>
      <c r="G983">
        <v>60.006</v>
      </c>
      <c r="H983" t="s">
        <v>165</v>
      </c>
      <c r="I983">
        <v>1</v>
      </c>
      <c r="J983" t="s">
        <v>115</v>
      </c>
      <c r="K983">
        <v>-187235417</v>
      </c>
      <c r="L983" t="s">
        <v>116</v>
      </c>
      <c r="M983" t="s">
        <v>166</v>
      </c>
      <c r="N983" t="s">
        <v>117</v>
      </c>
      <c r="O983" t="s">
        <v>204</v>
      </c>
      <c r="Q983" s="2">
        <v>0.31437500000000002</v>
      </c>
      <c r="R983" t="s">
        <v>169</v>
      </c>
      <c r="S983" t="s">
        <v>119</v>
      </c>
      <c r="T983">
        <v>25</v>
      </c>
      <c r="U983">
        <v>1</v>
      </c>
      <c r="V983">
        <v>1</v>
      </c>
      <c r="W983">
        <v>1</v>
      </c>
      <c r="X983">
        <v>1</v>
      </c>
      <c r="Y983">
        <v>-1</v>
      </c>
      <c r="BD983" t="s">
        <v>141</v>
      </c>
      <c r="BE983" t="s">
        <v>21</v>
      </c>
      <c r="BP983">
        <v>21</v>
      </c>
      <c r="BQ983">
        <v>4</v>
      </c>
      <c r="BR983" t="s">
        <v>120</v>
      </c>
      <c r="BS983" t="s">
        <v>131</v>
      </c>
      <c r="BT983">
        <v>2</v>
      </c>
      <c r="BU983">
        <v>50</v>
      </c>
      <c r="BV983">
        <v>1</v>
      </c>
      <c r="BW983">
        <v>512</v>
      </c>
      <c r="BX983">
        <v>-100</v>
      </c>
      <c r="BY983" t="s">
        <v>125</v>
      </c>
      <c r="BZ983">
        <v>2548</v>
      </c>
      <c r="CA983">
        <v>2548</v>
      </c>
      <c r="CB983">
        <v>-1</v>
      </c>
      <c r="CC983">
        <v>50</v>
      </c>
      <c r="CD983">
        <v>1</v>
      </c>
      <c r="CE983">
        <v>1588</v>
      </c>
      <c r="CF983">
        <v>-1</v>
      </c>
      <c r="CG983">
        <v>400</v>
      </c>
      <c r="CH983">
        <v>-1</v>
      </c>
      <c r="CI983" t="s">
        <v>122</v>
      </c>
      <c r="CJ983" t="s">
        <v>137</v>
      </c>
      <c r="CK983" t="s">
        <v>133</v>
      </c>
      <c r="CL983" t="s">
        <v>142</v>
      </c>
      <c r="CM983" t="s">
        <v>109</v>
      </c>
      <c r="CN983" t="s">
        <v>124</v>
      </c>
      <c r="CO983">
        <v>1</v>
      </c>
      <c r="CP983" t="s">
        <v>131</v>
      </c>
      <c r="CQ983">
        <v>3000</v>
      </c>
      <c r="CR983">
        <v>-999999</v>
      </c>
      <c r="CS983">
        <v>0</v>
      </c>
      <c r="CT983">
        <v>274375</v>
      </c>
      <c r="CU983">
        <v>0</v>
      </c>
      <c r="CV983" t="s">
        <v>131</v>
      </c>
      <c r="CW983">
        <v>464</v>
      </c>
      <c r="CX983">
        <v>274839</v>
      </c>
      <c r="CZ983" t="s">
        <v>115</v>
      </c>
      <c r="DA983" t="s">
        <v>132</v>
      </c>
      <c r="DB983">
        <v>454</v>
      </c>
      <c r="DC983" t="s">
        <v>128</v>
      </c>
      <c r="DD983" t="s">
        <v>129</v>
      </c>
      <c r="DE983">
        <v>8</v>
      </c>
      <c r="DF983">
        <v>1</v>
      </c>
      <c r="DG983">
        <v>21</v>
      </c>
      <c r="DH983">
        <v>8</v>
      </c>
      <c r="DI983" t="s">
        <v>136</v>
      </c>
      <c r="DJ983" s="38">
        <f t="shared" si="15"/>
        <v>1</v>
      </c>
      <c r="DK983" s="38">
        <v>0</v>
      </c>
      <c r="DL983" s="38">
        <v>21</v>
      </c>
      <c r="DM983" s="38">
        <v>1</v>
      </c>
      <c r="DN983" s="38">
        <v>1</v>
      </c>
      <c r="DO983" s="38">
        <v>464</v>
      </c>
    </row>
    <row r="984" spans="1:119" x14ac:dyDescent="0.3">
      <c r="A984" t="s">
        <v>114</v>
      </c>
      <c r="B984">
        <v>3104</v>
      </c>
      <c r="C984">
        <v>1</v>
      </c>
      <c r="D984">
        <v>28</v>
      </c>
      <c r="E984" t="s">
        <v>202</v>
      </c>
      <c r="F984" t="s">
        <v>203</v>
      </c>
      <c r="G984">
        <v>60.006</v>
      </c>
      <c r="H984" t="s">
        <v>165</v>
      </c>
      <c r="I984">
        <v>1</v>
      </c>
      <c r="J984" t="s">
        <v>115</v>
      </c>
      <c r="K984">
        <v>-187235417</v>
      </c>
      <c r="L984" t="s">
        <v>116</v>
      </c>
      <c r="M984" t="s">
        <v>166</v>
      </c>
      <c r="N984" t="s">
        <v>117</v>
      </c>
      <c r="O984" t="s">
        <v>204</v>
      </c>
      <c r="Q984" s="2">
        <v>0.31437500000000002</v>
      </c>
      <c r="R984" t="s">
        <v>169</v>
      </c>
      <c r="S984" t="s">
        <v>119</v>
      </c>
      <c r="T984">
        <v>25</v>
      </c>
      <c r="U984">
        <v>1</v>
      </c>
      <c r="V984">
        <v>1</v>
      </c>
      <c r="W984">
        <v>1</v>
      </c>
      <c r="X984">
        <v>1</v>
      </c>
      <c r="Y984">
        <v>-1</v>
      </c>
      <c r="BD984" t="s">
        <v>141</v>
      </c>
      <c r="BE984" t="s">
        <v>21</v>
      </c>
      <c r="BP984">
        <v>22</v>
      </c>
      <c r="BQ984">
        <v>14</v>
      </c>
      <c r="BR984" t="s">
        <v>120</v>
      </c>
      <c r="BS984" t="s">
        <v>121</v>
      </c>
      <c r="BT984">
        <v>1</v>
      </c>
      <c r="BU984">
        <v>50</v>
      </c>
      <c r="BV984">
        <v>1</v>
      </c>
      <c r="BW984">
        <v>512</v>
      </c>
      <c r="BX984">
        <v>-100</v>
      </c>
      <c r="BY984" t="s">
        <v>115</v>
      </c>
      <c r="BZ984">
        <v>3355</v>
      </c>
      <c r="CA984">
        <v>3355</v>
      </c>
      <c r="CB984">
        <v>-1</v>
      </c>
      <c r="CC984">
        <v>50</v>
      </c>
      <c r="CD984">
        <v>1</v>
      </c>
      <c r="CE984">
        <v>828</v>
      </c>
      <c r="CF984">
        <v>-1</v>
      </c>
      <c r="CG984">
        <v>400</v>
      </c>
      <c r="CH984">
        <v>-1</v>
      </c>
      <c r="CI984" t="s">
        <v>122</v>
      </c>
      <c r="CJ984" t="s">
        <v>137</v>
      </c>
      <c r="CK984" t="s">
        <v>127</v>
      </c>
      <c r="CL984" t="s">
        <v>142</v>
      </c>
      <c r="CM984" t="s">
        <v>109</v>
      </c>
      <c r="CN984" t="s">
        <v>124</v>
      </c>
      <c r="CO984">
        <v>1</v>
      </c>
      <c r="CP984" t="s">
        <v>121</v>
      </c>
      <c r="CQ984">
        <v>3000</v>
      </c>
      <c r="CR984">
        <v>-999999</v>
      </c>
      <c r="CS984">
        <v>0</v>
      </c>
      <c r="CT984">
        <v>278741</v>
      </c>
      <c r="CU984">
        <v>0</v>
      </c>
      <c r="CV984" t="s">
        <v>121</v>
      </c>
      <c r="CW984">
        <v>417</v>
      </c>
      <c r="CX984">
        <v>279158</v>
      </c>
      <c r="CZ984" t="s">
        <v>125</v>
      </c>
      <c r="DA984" t="s">
        <v>126</v>
      </c>
      <c r="DB984">
        <v>314</v>
      </c>
      <c r="DC984" t="s">
        <v>128</v>
      </c>
      <c r="DD984" t="s">
        <v>134</v>
      </c>
      <c r="DE984">
        <v>27</v>
      </c>
      <c r="DF984">
        <v>1</v>
      </c>
      <c r="DG984">
        <v>22</v>
      </c>
      <c r="DH984">
        <v>27</v>
      </c>
      <c r="DI984" t="s">
        <v>136</v>
      </c>
      <c r="DJ984" s="38">
        <f t="shared" si="15"/>
        <v>1</v>
      </c>
      <c r="DK984" s="38">
        <v>0</v>
      </c>
      <c r="DL984" s="38">
        <v>22</v>
      </c>
      <c r="DM984" s="38">
        <v>1</v>
      </c>
      <c r="DN984" s="38">
        <v>1</v>
      </c>
      <c r="DO984" s="38">
        <v>417</v>
      </c>
    </row>
    <row r="985" spans="1:119" x14ac:dyDescent="0.3">
      <c r="A985" t="s">
        <v>114</v>
      </c>
      <c r="B985">
        <v>3104</v>
      </c>
      <c r="C985">
        <v>1</v>
      </c>
      <c r="D985">
        <v>28</v>
      </c>
      <c r="E985" t="s">
        <v>202</v>
      </c>
      <c r="F985" t="s">
        <v>203</v>
      </c>
      <c r="G985">
        <v>60.006</v>
      </c>
      <c r="H985" t="s">
        <v>165</v>
      </c>
      <c r="I985">
        <v>1</v>
      </c>
      <c r="J985" t="s">
        <v>115</v>
      </c>
      <c r="K985">
        <v>-187235417</v>
      </c>
      <c r="L985" t="s">
        <v>116</v>
      </c>
      <c r="M985" t="s">
        <v>166</v>
      </c>
      <c r="N985" t="s">
        <v>117</v>
      </c>
      <c r="O985" t="s">
        <v>204</v>
      </c>
      <c r="Q985" s="2">
        <v>0.31437500000000002</v>
      </c>
      <c r="R985" t="s">
        <v>169</v>
      </c>
      <c r="S985" t="s">
        <v>119</v>
      </c>
      <c r="T985">
        <v>25</v>
      </c>
      <c r="U985">
        <v>1</v>
      </c>
      <c r="V985">
        <v>1</v>
      </c>
      <c r="W985">
        <v>1</v>
      </c>
      <c r="X985">
        <v>1</v>
      </c>
      <c r="Y985">
        <v>-1</v>
      </c>
      <c r="BD985" t="s">
        <v>141</v>
      </c>
      <c r="BE985" t="s">
        <v>21</v>
      </c>
      <c r="BP985">
        <v>23</v>
      </c>
      <c r="BQ985">
        <v>10</v>
      </c>
      <c r="BR985" t="s">
        <v>120</v>
      </c>
      <c r="BS985" t="s">
        <v>131</v>
      </c>
      <c r="BT985">
        <v>2</v>
      </c>
      <c r="BU985">
        <v>50</v>
      </c>
      <c r="BV985">
        <v>0</v>
      </c>
      <c r="BW985">
        <v>512</v>
      </c>
      <c r="BX985">
        <v>314</v>
      </c>
      <c r="BY985" t="s">
        <v>125</v>
      </c>
      <c r="BZ985">
        <v>3172</v>
      </c>
      <c r="CA985">
        <v>3172</v>
      </c>
      <c r="CB985">
        <v>-1</v>
      </c>
      <c r="CC985">
        <v>50</v>
      </c>
      <c r="CD985">
        <v>0</v>
      </c>
      <c r="CE985">
        <v>942</v>
      </c>
      <c r="CF985">
        <v>-1</v>
      </c>
      <c r="CG985">
        <v>400</v>
      </c>
      <c r="CH985">
        <v>-1</v>
      </c>
      <c r="CI985" t="s">
        <v>122</v>
      </c>
      <c r="CJ985" t="s">
        <v>127</v>
      </c>
      <c r="CK985" t="s">
        <v>133</v>
      </c>
      <c r="CL985" t="s">
        <v>142</v>
      </c>
      <c r="CM985" t="s">
        <v>109</v>
      </c>
      <c r="CN985" t="s">
        <v>124</v>
      </c>
      <c r="CO985">
        <v>1</v>
      </c>
      <c r="CP985" t="s">
        <v>131</v>
      </c>
      <c r="CQ985">
        <v>3000</v>
      </c>
      <c r="CR985">
        <v>-999999</v>
      </c>
      <c r="CS985">
        <v>0</v>
      </c>
      <c r="CT985">
        <v>283991</v>
      </c>
      <c r="CU985">
        <v>0</v>
      </c>
      <c r="CV985" t="s">
        <v>131</v>
      </c>
      <c r="CW985">
        <v>486</v>
      </c>
      <c r="CX985">
        <v>284477</v>
      </c>
      <c r="CZ985" t="s">
        <v>115</v>
      </c>
      <c r="DA985" t="s">
        <v>132</v>
      </c>
      <c r="DB985">
        <v>454</v>
      </c>
      <c r="DC985" t="s">
        <v>128</v>
      </c>
      <c r="DD985" t="s">
        <v>129</v>
      </c>
      <c r="DE985">
        <v>20</v>
      </c>
      <c r="DF985">
        <v>1</v>
      </c>
      <c r="DG985">
        <v>23</v>
      </c>
      <c r="DH985">
        <v>20</v>
      </c>
      <c r="DI985" t="s">
        <v>135</v>
      </c>
      <c r="DJ985" s="38">
        <f t="shared" si="15"/>
        <v>1</v>
      </c>
      <c r="DK985" s="38">
        <v>0</v>
      </c>
      <c r="DL985" s="38">
        <v>23</v>
      </c>
      <c r="DM985" s="38">
        <v>1</v>
      </c>
      <c r="DN985" s="38">
        <v>1</v>
      </c>
      <c r="DO985" s="38">
        <v>486</v>
      </c>
    </row>
    <row r="986" spans="1:119" x14ac:dyDescent="0.3">
      <c r="A986" t="s">
        <v>114</v>
      </c>
      <c r="B986">
        <v>3104</v>
      </c>
      <c r="C986">
        <v>1</v>
      </c>
      <c r="D986">
        <v>28</v>
      </c>
      <c r="E986" t="s">
        <v>202</v>
      </c>
      <c r="F986" t="s">
        <v>203</v>
      </c>
      <c r="G986">
        <v>60.006</v>
      </c>
      <c r="H986" t="s">
        <v>165</v>
      </c>
      <c r="I986">
        <v>1</v>
      </c>
      <c r="J986" t="s">
        <v>115</v>
      </c>
      <c r="K986">
        <v>-187235417</v>
      </c>
      <c r="L986" t="s">
        <v>116</v>
      </c>
      <c r="M986" t="s">
        <v>166</v>
      </c>
      <c r="N986" t="s">
        <v>117</v>
      </c>
      <c r="O986" t="s">
        <v>204</v>
      </c>
      <c r="Q986" s="2">
        <v>0.31437500000000002</v>
      </c>
      <c r="R986" t="s">
        <v>169</v>
      </c>
      <c r="S986" t="s">
        <v>119</v>
      </c>
      <c r="T986">
        <v>25</v>
      </c>
      <c r="U986">
        <v>1</v>
      </c>
      <c r="V986">
        <v>1</v>
      </c>
      <c r="W986">
        <v>1</v>
      </c>
      <c r="X986">
        <v>1</v>
      </c>
      <c r="Y986">
        <v>-1</v>
      </c>
      <c r="BD986" t="s">
        <v>141</v>
      </c>
      <c r="BE986" t="s">
        <v>21</v>
      </c>
      <c r="BP986">
        <v>24</v>
      </c>
      <c r="BQ986">
        <v>19</v>
      </c>
      <c r="BR986" t="s">
        <v>138</v>
      </c>
      <c r="BS986" t="s">
        <v>131</v>
      </c>
      <c r="BT986">
        <v>2</v>
      </c>
      <c r="BU986">
        <v>50</v>
      </c>
      <c r="BV986">
        <v>0</v>
      </c>
      <c r="BW986">
        <v>512</v>
      </c>
      <c r="BX986">
        <v>454</v>
      </c>
      <c r="BY986" t="s">
        <v>115</v>
      </c>
      <c r="BZ986">
        <v>3622</v>
      </c>
      <c r="CA986">
        <v>3622</v>
      </c>
      <c r="CB986">
        <v>-1</v>
      </c>
      <c r="CC986">
        <v>50</v>
      </c>
      <c r="CD986">
        <v>0</v>
      </c>
      <c r="CE986">
        <v>600</v>
      </c>
      <c r="CF986">
        <v>-1</v>
      </c>
      <c r="CG986">
        <v>400</v>
      </c>
      <c r="CH986">
        <v>-1</v>
      </c>
      <c r="CI986" t="s">
        <v>122</v>
      </c>
      <c r="CJ986" t="s">
        <v>133</v>
      </c>
      <c r="CK986" t="s">
        <v>133</v>
      </c>
      <c r="CL986" t="s">
        <v>142</v>
      </c>
      <c r="CM986" t="s">
        <v>109</v>
      </c>
      <c r="CN986" t="s">
        <v>124</v>
      </c>
      <c r="CO986">
        <v>1</v>
      </c>
      <c r="CP986" t="s">
        <v>131</v>
      </c>
      <c r="CQ986">
        <v>3000</v>
      </c>
      <c r="CR986">
        <v>-999999</v>
      </c>
      <c r="CS986">
        <v>0</v>
      </c>
      <c r="CT986">
        <v>288774</v>
      </c>
      <c r="CU986">
        <v>0</v>
      </c>
      <c r="CV986" t="s">
        <v>131</v>
      </c>
      <c r="CW986">
        <v>378</v>
      </c>
      <c r="CX986">
        <v>289152</v>
      </c>
      <c r="CZ986" t="s">
        <v>115</v>
      </c>
      <c r="DA986" t="s">
        <v>140</v>
      </c>
      <c r="DB986">
        <v>454</v>
      </c>
      <c r="DC986" t="s">
        <v>128</v>
      </c>
      <c r="DD986" t="s">
        <v>134</v>
      </c>
      <c r="DE986">
        <v>38</v>
      </c>
      <c r="DF986">
        <v>1</v>
      </c>
      <c r="DG986">
        <v>24</v>
      </c>
      <c r="DH986">
        <v>38</v>
      </c>
      <c r="DI986" t="s">
        <v>130</v>
      </c>
      <c r="DJ986" s="38">
        <f t="shared" si="15"/>
        <v>1</v>
      </c>
      <c r="DK986" s="38">
        <v>0</v>
      </c>
      <c r="DL986" s="38">
        <v>24</v>
      </c>
      <c r="DM986" s="38">
        <v>1</v>
      </c>
      <c r="DN986" s="38">
        <v>1</v>
      </c>
      <c r="DO986" s="38">
        <v>378</v>
      </c>
    </row>
    <row r="987" spans="1:119" x14ac:dyDescent="0.3">
      <c r="A987" t="s">
        <v>114</v>
      </c>
      <c r="B987">
        <v>3104</v>
      </c>
      <c r="C987">
        <v>1</v>
      </c>
      <c r="D987">
        <v>28</v>
      </c>
      <c r="E987" t="s">
        <v>202</v>
      </c>
      <c r="F987" t="s">
        <v>203</v>
      </c>
      <c r="G987">
        <v>60.006</v>
      </c>
      <c r="H987" t="s">
        <v>165</v>
      </c>
      <c r="I987">
        <v>1</v>
      </c>
      <c r="J987" t="s">
        <v>115</v>
      </c>
      <c r="K987">
        <v>-187235417</v>
      </c>
      <c r="L987" t="s">
        <v>116</v>
      </c>
      <c r="M987" t="s">
        <v>166</v>
      </c>
      <c r="N987" t="s">
        <v>117</v>
      </c>
      <c r="O987" t="s">
        <v>204</v>
      </c>
      <c r="Q987" s="2">
        <v>0.31437500000000002</v>
      </c>
      <c r="R987" t="s">
        <v>169</v>
      </c>
      <c r="S987" t="s">
        <v>119</v>
      </c>
      <c r="T987">
        <v>25</v>
      </c>
      <c r="U987">
        <v>1</v>
      </c>
      <c r="V987">
        <v>1</v>
      </c>
      <c r="W987">
        <v>1</v>
      </c>
      <c r="X987">
        <v>1</v>
      </c>
      <c r="Y987">
        <v>-1</v>
      </c>
      <c r="BD987" t="s">
        <v>141</v>
      </c>
      <c r="BE987" t="s">
        <v>21</v>
      </c>
      <c r="BP987">
        <v>25</v>
      </c>
      <c r="BQ987">
        <v>9</v>
      </c>
      <c r="BR987" t="s">
        <v>138</v>
      </c>
      <c r="BS987" t="s">
        <v>121</v>
      </c>
      <c r="BT987">
        <v>1</v>
      </c>
      <c r="BU987">
        <v>50</v>
      </c>
      <c r="BV987">
        <v>1</v>
      </c>
      <c r="BW987">
        <v>512</v>
      </c>
      <c r="BX987">
        <v>314</v>
      </c>
      <c r="BY987" t="s">
        <v>125</v>
      </c>
      <c r="BZ987">
        <v>2879</v>
      </c>
      <c r="CA987">
        <v>2879</v>
      </c>
      <c r="CB987">
        <v>-1</v>
      </c>
      <c r="CC987">
        <v>50</v>
      </c>
      <c r="CD987">
        <v>1</v>
      </c>
      <c r="CE987">
        <v>1273</v>
      </c>
      <c r="CF987">
        <v>-1</v>
      </c>
      <c r="CG987">
        <v>400</v>
      </c>
      <c r="CH987">
        <v>-1</v>
      </c>
      <c r="CI987" t="s">
        <v>122</v>
      </c>
      <c r="CJ987" t="s">
        <v>127</v>
      </c>
      <c r="CK987" t="s">
        <v>133</v>
      </c>
      <c r="CL987" t="s">
        <v>142</v>
      </c>
      <c r="CM987" t="s">
        <v>109</v>
      </c>
      <c r="CN987" t="s">
        <v>124</v>
      </c>
      <c r="CO987">
        <v>1</v>
      </c>
      <c r="CP987" t="s">
        <v>121</v>
      </c>
      <c r="CQ987">
        <v>3000</v>
      </c>
      <c r="CR987">
        <v>-999999</v>
      </c>
      <c r="CS987">
        <v>0</v>
      </c>
      <c r="CT987">
        <v>294590</v>
      </c>
      <c r="CU987">
        <v>0</v>
      </c>
      <c r="CV987" t="s">
        <v>121</v>
      </c>
      <c r="CW987">
        <v>448</v>
      </c>
      <c r="CX987">
        <v>295038</v>
      </c>
      <c r="CZ987" t="s">
        <v>125</v>
      </c>
      <c r="DA987" t="s">
        <v>139</v>
      </c>
      <c r="DB987">
        <v>454</v>
      </c>
      <c r="DC987" t="s">
        <v>128</v>
      </c>
      <c r="DD987" t="s">
        <v>129</v>
      </c>
      <c r="DE987">
        <v>17</v>
      </c>
      <c r="DF987">
        <v>1</v>
      </c>
      <c r="DG987">
        <v>25</v>
      </c>
      <c r="DH987">
        <v>17</v>
      </c>
      <c r="DI987" t="s">
        <v>135</v>
      </c>
      <c r="DJ987" s="38">
        <f t="shared" si="15"/>
        <v>1</v>
      </c>
      <c r="DK987" s="38">
        <v>0</v>
      </c>
      <c r="DL987" s="38">
        <v>25</v>
      </c>
      <c r="DM987" s="38">
        <v>1</v>
      </c>
      <c r="DN987" s="38">
        <v>1</v>
      </c>
      <c r="DO987" s="38">
        <v>448</v>
      </c>
    </row>
    <row r="988" spans="1:119" x14ac:dyDescent="0.3">
      <c r="A988" t="s">
        <v>114</v>
      </c>
      <c r="B988">
        <v>3104</v>
      </c>
      <c r="C988">
        <v>1</v>
      </c>
      <c r="D988">
        <v>28</v>
      </c>
      <c r="E988" t="s">
        <v>202</v>
      </c>
      <c r="F988" t="s">
        <v>203</v>
      </c>
      <c r="G988">
        <v>60.006</v>
      </c>
      <c r="H988" t="s">
        <v>165</v>
      </c>
      <c r="I988">
        <v>1</v>
      </c>
      <c r="J988" t="s">
        <v>115</v>
      </c>
      <c r="K988">
        <v>-187235417</v>
      </c>
      <c r="L988" t="s">
        <v>116</v>
      </c>
      <c r="M988" t="s">
        <v>166</v>
      </c>
      <c r="N988" t="s">
        <v>117</v>
      </c>
      <c r="O988" t="s">
        <v>204</v>
      </c>
      <c r="Q988" s="2">
        <v>0.31437500000000002</v>
      </c>
      <c r="R988" t="s">
        <v>169</v>
      </c>
      <c r="S988" t="s">
        <v>119</v>
      </c>
      <c r="T988">
        <v>25</v>
      </c>
      <c r="U988">
        <v>1</v>
      </c>
      <c r="V988">
        <v>1</v>
      </c>
      <c r="W988">
        <v>1</v>
      </c>
      <c r="X988">
        <v>1</v>
      </c>
      <c r="Y988">
        <v>-1</v>
      </c>
      <c r="BD988" t="s">
        <v>141</v>
      </c>
      <c r="BE988" t="s">
        <v>21</v>
      </c>
      <c r="BP988">
        <v>26</v>
      </c>
      <c r="BQ988">
        <v>20</v>
      </c>
      <c r="BR988" t="s">
        <v>120</v>
      </c>
      <c r="BS988" t="s">
        <v>131</v>
      </c>
      <c r="BT988">
        <v>2</v>
      </c>
      <c r="BU988">
        <v>50</v>
      </c>
      <c r="BV988">
        <v>1</v>
      </c>
      <c r="BW988">
        <v>512</v>
      </c>
      <c r="BX988">
        <v>454</v>
      </c>
      <c r="BY988" t="s">
        <v>125</v>
      </c>
      <c r="BZ988">
        <v>3328</v>
      </c>
      <c r="CA988">
        <v>3328</v>
      </c>
      <c r="CB988">
        <v>-1</v>
      </c>
      <c r="CC988">
        <v>50</v>
      </c>
      <c r="CD988">
        <v>0</v>
      </c>
      <c r="CE988">
        <v>825</v>
      </c>
      <c r="CF988">
        <v>-1</v>
      </c>
      <c r="CG988">
        <v>400</v>
      </c>
      <c r="CH988">
        <v>-1</v>
      </c>
      <c r="CI988" t="s">
        <v>122</v>
      </c>
      <c r="CJ988" t="s">
        <v>133</v>
      </c>
      <c r="CK988" t="s">
        <v>133</v>
      </c>
      <c r="CL988" t="s">
        <v>142</v>
      </c>
      <c r="CM988" t="s">
        <v>109</v>
      </c>
      <c r="CN988" t="s">
        <v>124</v>
      </c>
      <c r="CO988">
        <v>1</v>
      </c>
      <c r="CP988" t="s">
        <v>131</v>
      </c>
      <c r="CQ988">
        <v>3000</v>
      </c>
      <c r="CR988">
        <v>-999999</v>
      </c>
      <c r="CS988">
        <v>0</v>
      </c>
      <c r="CT988">
        <v>299273</v>
      </c>
      <c r="CU988">
        <v>0</v>
      </c>
      <c r="CV988" t="s">
        <v>131</v>
      </c>
      <c r="CW988">
        <v>447</v>
      </c>
      <c r="CX988">
        <v>299720</v>
      </c>
      <c r="CZ988" t="s">
        <v>115</v>
      </c>
      <c r="DA988" t="s">
        <v>132</v>
      </c>
      <c r="DB988">
        <v>454</v>
      </c>
      <c r="DC988" t="s">
        <v>128</v>
      </c>
      <c r="DD988" t="s">
        <v>134</v>
      </c>
      <c r="DE988">
        <v>40</v>
      </c>
      <c r="DF988">
        <v>1</v>
      </c>
      <c r="DG988">
        <v>26</v>
      </c>
      <c r="DH988">
        <v>40</v>
      </c>
      <c r="DI988" t="s">
        <v>130</v>
      </c>
      <c r="DJ988" s="38">
        <f t="shared" si="15"/>
        <v>1</v>
      </c>
      <c r="DK988" s="38">
        <v>0</v>
      </c>
      <c r="DL988" s="38">
        <v>26</v>
      </c>
      <c r="DM988" s="38">
        <v>1</v>
      </c>
      <c r="DN988" s="38">
        <v>1</v>
      </c>
      <c r="DO988" s="38">
        <v>447</v>
      </c>
    </row>
    <row r="989" spans="1:119" x14ac:dyDescent="0.3">
      <c r="A989" t="s">
        <v>114</v>
      </c>
      <c r="B989">
        <v>3104</v>
      </c>
      <c r="C989">
        <v>1</v>
      </c>
      <c r="D989">
        <v>28</v>
      </c>
      <c r="E989" t="s">
        <v>202</v>
      </c>
      <c r="F989" t="s">
        <v>203</v>
      </c>
      <c r="G989">
        <v>60.006</v>
      </c>
      <c r="H989" t="s">
        <v>165</v>
      </c>
      <c r="I989">
        <v>1</v>
      </c>
      <c r="J989" t="s">
        <v>115</v>
      </c>
      <c r="K989">
        <v>-187235417</v>
      </c>
      <c r="L989" t="s">
        <v>116</v>
      </c>
      <c r="M989" t="s">
        <v>166</v>
      </c>
      <c r="N989" t="s">
        <v>117</v>
      </c>
      <c r="O989" t="s">
        <v>204</v>
      </c>
      <c r="Q989" s="2">
        <v>0.31437500000000002</v>
      </c>
      <c r="R989" t="s">
        <v>169</v>
      </c>
      <c r="S989" t="s">
        <v>119</v>
      </c>
      <c r="T989">
        <v>25</v>
      </c>
      <c r="U989">
        <v>1</v>
      </c>
      <c r="V989">
        <v>1</v>
      </c>
      <c r="W989">
        <v>1</v>
      </c>
      <c r="X989">
        <v>1</v>
      </c>
      <c r="Y989">
        <v>-1</v>
      </c>
      <c r="BD989" t="s">
        <v>141</v>
      </c>
      <c r="BE989" t="s">
        <v>21</v>
      </c>
      <c r="BP989">
        <v>27</v>
      </c>
      <c r="BQ989">
        <v>11</v>
      </c>
      <c r="BR989" t="s">
        <v>138</v>
      </c>
      <c r="BS989" t="s">
        <v>131</v>
      </c>
      <c r="BT989">
        <v>2</v>
      </c>
      <c r="BU989">
        <v>50</v>
      </c>
      <c r="BV989">
        <v>1</v>
      </c>
      <c r="BW989">
        <v>512</v>
      </c>
      <c r="BX989">
        <v>454</v>
      </c>
      <c r="BY989" t="s">
        <v>115</v>
      </c>
      <c r="BZ989">
        <v>2934</v>
      </c>
      <c r="CA989">
        <v>2934</v>
      </c>
      <c r="CB989">
        <v>-1</v>
      </c>
      <c r="CC989">
        <v>50</v>
      </c>
      <c r="CD989">
        <v>1</v>
      </c>
      <c r="CE989">
        <v>1202</v>
      </c>
      <c r="CF989">
        <v>-1</v>
      </c>
      <c r="CG989">
        <v>400</v>
      </c>
      <c r="CH989">
        <v>-1</v>
      </c>
      <c r="CI989" t="s">
        <v>122</v>
      </c>
      <c r="CJ989" t="s">
        <v>133</v>
      </c>
      <c r="CK989" t="s">
        <v>127</v>
      </c>
      <c r="CL989" t="s">
        <v>142</v>
      </c>
      <c r="CM989" t="s">
        <v>109</v>
      </c>
      <c r="CN989" t="s">
        <v>124</v>
      </c>
      <c r="CO989">
        <v>1</v>
      </c>
      <c r="CP989" t="s">
        <v>131</v>
      </c>
      <c r="CQ989">
        <v>3000</v>
      </c>
      <c r="CR989">
        <v>-999999</v>
      </c>
      <c r="CS989">
        <v>0</v>
      </c>
      <c r="CT989">
        <v>304789</v>
      </c>
      <c r="CU989">
        <v>0</v>
      </c>
      <c r="CV989" t="s">
        <v>131</v>
      </c>
      <c r="CW989">
        <v>464</v>
      </c>
      <c r="CX989">
        <v>305253</v>
      </c>
      <c r="CZ989" t="s">
        <v>115</v>
      </c>
      <c r="DA989" t="s">
        <v>140</v>
      </c>
      <c r="DB989">
        <v>314</v>
      </c>
      <c r="DC989" t="s">
        <v>128</v>
      </c>
      <c r="DD989" t="s">
        <v>129</v>
      </c>
      <c r="DE989">
        <v>22</v>
      </c>
      <c r="DF989">
        <v>1</v>
      </c>
      <c r="DG989">
        <v>27</v>
      </c>
      <c r="DH989">
        <v>22</v>
      </c>
      <c r="DI989" t="s">
        <v>135</v>
      </c>
      <c r="DJ989" s="38">
        <f t="shared" si="15"/>
        <v>1</v>
      </c>
      <c r="DK989" s="38">
        <v>0</v>
      </c>
      <c r="DL989" s="38">
        <v>27</v>
      </c>
      <c r="DM989" s="38">
        <v>1</v>
      </c>
      <c r="DN989" s="38">
        <v>1</v>
      </c>
      <c r="DO989" s="38">
        <v>464</v>
      </c>
    </row>
    <row r="990" spans="1:119" x14ac:dyDescent="0.3">
      <c r="A990" t="s">
        <v>114</v>
      </c>
      <c r="B990">
        <v>3104</v>
      </c>
      <c r="C990">
        <v>1</v>
      </c>
      <c r="D990">
        <v>28</v>
      </c>
      <c r="E990" t="s">
        <v>202</v>
      </c>
      <c r="F990" t="s">
        <v>203</v>
      </c>
      <c r="G990">
        <v>60.006</v>
      </c>
      <c r="H990" t="s">
        <v>165</v>
      </c>
      <c r="I990">
        <v>1</v>
      </c>
      <c r="J990" t="s">
        <v>115</v>
      </c>
      <c r="K990">
        <v>-187235417</v>
      </c>
      <c r="L990" t="s">
        <v>116</v>
      </c>
      <c r="M990" t="s">
        <v>166</v>
      </c>
      <c r="N990" t="s">
        <v>117</v>
      </c>
      <c r="O990" t="s">
        <v>204</v>
      </c>
      <c r="Q990" s="2">
        <v>0.31437500000000002</v>
      </c>
      <c r="R990" t="s">
        <v>169</v>
      </c>
      <c r="S990" t="s">
        <v>119</v>
      </c>
      <c r="T990">
        <v>25</v>
      </c>
      <c r="U990">
        <v>1</v>
      </c>
      <c r="V990">
        <v>1</v>
      </c>
      <c r="W990">
        <v>1</v>
      </c>
      <c r="X990">
        <v>1</v>
      </c>
      <c r="Y990">
        <v>-1</v>
      </c>
      <c r="BD990" t="s">
        <v>141</v>
      </c>
      <c r="BE990" t="s">
        <v>21</v>
      </c>
      <c r="BP990">
        <v>28</v>
      </c>
      <c r="BQ990">
        <v>24</v>
      </c>
      <c r="BR990" t="s">
        <v>120</v>
      </c>
      <c r="BS990" t="s">
        <v>121</v>
      </c>
      <c r="BT990">
        <v>1</v>
      </c>
      <c r="BU990">
        <v>50</v>
      </c>
      <c r="BV990">
        <v>1</v>
      </c>
      <c r="BW990">
        <v>512</v>
      </c>
      <c r="BX990">
        <v>454</v>
      </c>
      <c r="BY990" t="s">
        <v>115</v>
      </c>
      <c r="BZ990">
        <v>2849</v>
      </c>
      <c r="CA990">
        <v>2849</v>
      </c>
      <c r="CB990">
        <v>-1</v>
      </c>
      <c r="CC990">
        <v>50</v>
      </c>
      <c r="CD990">
        <v>1</v>
      </c>
      <c r="CE990">
        <v>1258</v>
      </c>
      <c r="CF990">
        <v>-1</v>
      </c>
      <c r="CG990">
        <v>400</v>
      </c>
      <c r="CH990">
        <v>-1</v>
      </c>
      <c r="CI990" t="s">
        <v>122</v>
      </c>
      <c r="CJ990" t="s">
        <v>133</v>
      </c>
      <c r="CK990" t="s">
        <v>127</v>
      </c>
      <c r="CL990" t="s">
        <v>142</v>
      </c>
      <c r="CM990" t="s">
        <v>109</v>
      </c>
      <c r="CN990" t="s">
        <v>124</v>
      </c>
      <c r="CO990">
        <v>1</v>
      </c>
      <c r="CP990" t="s">
        <v>121</v>
      </c>
      <c r="CQ990">
        <v>3000</v>
      </c>
      <c r="CR990">
        <v>-999999</v>
      </c>
      <c r="CS990">
        <v>0</v>
      </c>
      <c r="CT990">
        <v>309972</v>
      </c>
      <c r="CU990">
        <v>0</v>
      </c>
      <c r="CV990" t="s">
        <v>121</v>
      </c>
      <c r="CW990">
        <v>493</v>
      </c>
      <c r="CX990">
        <v>310465</v>
      </c>
      <c r="CZ990" t="s">
        <v>125</v>
      </c>
      <c r="DA990" t="s">
        <v>126</v>
      </c>
      <c r="DB990">
        <v>314</v>
      </c>
      <c r="DC990" t="s">
        <v>128</v>
      </c>
      <c r="DD990" t="s">
        <v>134</v>
      </c>
      <c r="DE990">
        <v>47</v>
      </c>
      <c r="DF990">
        <v>1</v>
      </c>
      <c r="DG990">
        <v>28</v>
      </c>
      <c r="DH990">
        <v>47</v>
      </c>
      <c r="DI990" t="s">
        <v>135</v>
      </c>
      <c r="DJ990" s="38">
        <f t="shared" si="15"/>
        <v>1</v>
      </c>
      <c r="DK990" s="38">
        <v>0</v>
      </c>
      <c r="DL990" s="38">
        <v>28</v>
      </c>
      <c r="DM990" s="38">
        <v>1</v>
      </c>
      <c r="DN990" s="38">
        <v>1</v>
      </c>
      <c r="DO990" s="38">
        <v>493</v>
      </c>
    </row>
    <row r="991" spans="1:119" x14ac:dyDescent="0.3">
      <c r="A991" t="s">
        <v>114</v>
      </c>
      <c r="B991">
        <v>3104</v>
      </c>
      <c r="C991">
        <v>1</v>
      </c>
      <c r="D991">
        <v>28</v>
      </c>
      <c r="E991" t="s">
        <v>202</v>
      </c>
      <c r="F991" t="s">
        <v>203</v>
      </c>
      <c r="G991">
        <v>60.006</v>
      </c>
      <c r="H991" t="s">
        <v>165</v>
      </c>
      <c r="I991">
        <v>1</v>
      </c>
      <c r="J991" t="s">
        <v>115</v>
      </c>
      <c r="K991">
        <v>-187235417</v>
      </c>
      <c r="L991" t="s">
        <v>116</v>
      </c>
      <c r="M991" t="s">
        <v>166</v>
      </c>
      <c r="N991" t="s">
        <v>117</v>
      </c>
      <c r="O991" t="s">
        <v>204</v>
      </c>
      <c r="Q991" s="2">
        <v>0.31437500000000002</v>
      </c>
      <c r="R991" t="s">
        <v>169</v>
      </c>
      <c r="S991" t="s">
        <v>119</v>
      </c>
      <c r="T991">
        <v>25</v>
      </c>
      <c r="U991">
        <v>1</v>
      </c>
      <c r="V991">
        <v>1</v>
      </c>
      <c r="W991">
        <v>1</v>
      </c>
      <c r="X991">
        <v>1</v>
      </c>
      <c r="Y991">
        <v>-1</v>
      </c>
      <c r="BD991" t="s">
        <v>141</v>
      </c>
      <c r="BE991" t="s">
        <v>21</v>
      </c>
      <c r="BP991">
        <v>29</v>
      </c>
      <c r="BQ991">
        <v>13</v>
      </c>
      <c r="BR991" t="s">
        <v>138</v>
      </c>
      <c r="BS991" t="s">
        <v>131</v>
      </c>
      <c r="BT991">
        <v>2</v>
      </c>
      <c r="BU991">
        <v>50</v>
      </c>
      <c r="BV991">
        <v>1</v>
      </c>
      <c r="BW991">
        <v>512</v>
      </c>
      <c r="BX991">
        <v>-100</v>
      </c>
      <c r="BY991" t="s">
        <v>115</v>
      </c>
      <c r="BZ991">
        <v>2998</v>
      </c>
      <c r="CA991">
        <v>2998</v>
      </c>
      <c r="CB991">
        <v>-1</v>
      </c>
      <c r="CC991">
        <v>50</v>
      </c>
      <c r="CD991">
        <v>1</v>
      </c>
      <c r="CE991">
        <v>1242</v>
      </c>
      <c r="CF991">
        <v>-1</v>
      </c>
      <c r="CG991">
        <v>400</v>
      </c>
      <c r="CH991">
        <v>-1</v>
      </c>
      <c r="CI991" t="s">
        <v>122</v>
      </c>
      <c r="CJ991" t="s">
        <v>137</v>
      </c>
      <c r="CK991" t="s">
        <v>127</v>
      </c>
      <c r="CL991" t="s">
        <v>142</v>
      </c>
      <c r="CM991" t="s">
        <v>109</v>
      </c>
      <c r="CN991" t="s">
        <v>124</v>
      </c>
      <c r="CO991">
        <v>1</v>
      </c>
      <c r="CP991" t="s">
        <v>131</v>
      </c>
      <c r="CQ991">
        <v>3000</v>
      </c>
      <c r="CR991">
        <v>-999999</v>
      </c>
      <c r="CS991">
        <v>0</v>
      </c>
      <c r="CT991">
        <v>315088</v>
      </c>
      <c r="CU991">
        <v>0</v>
      </c>
      <c r="CV991" t="s">
        <v>131</v>
      </c>
      <c r="CW991">
        <v>360</v>
      </c>
      <c r="CX991">
        <v>315448</v>
      </c>
      <c r="CZ991" t="s">
        <v>115</v>
      </c>
      <c r="DA991" t="s">
        <v>140</v>
      </c>
      <c r="DB991">
        <v>314</v>
      </c>
      <c r="DC991" t="s">
        <v>128</v>
      </c>
      <c r="DD991" t="s">
        <v>134</v>
      </c>
      <c r="DE991">
        <v>26</v>
      </c>
      <c r="DF991">
        <v>1</v>
      </c>
      <c r="DG991">
        <v>29</v>
      </c>
      <c r="DH991">
        <v>26</v>
      </c>
      <c r="DI991" t="s">
        <v>136</v>
      </c>
      <c r="DJ991" s="38">
        <f t="shared" si="15"/>
        <v>1</v>
      </c>
      <c r="DK991" s="38">
        <v>0</v>
      </c>
      <c r="DL991" s="38">
        <v>29</v>
      </c>
      <c r="DM991" s="38">
        <v>1</v>
      </c>
      <c r="DN991" s="38">
        <v>1</v>
      </c>
      <c r="DO991" s="38">
        <v>360</v>
      </c>
    </row>
    <row r="992" spans="1:119" x14ac:dyDescent="0.3">
      <c r="A992" t="s">
        <v>114</v>
      </c>
      <c r="B992">
        <v>3104</v>
      </c>
      <c r="C992">
        <v>1</v>
      </c>
      <c r="D992">
        <v>28</v>
      </c>
      <c r="E992" t="s">
        <v>202</v>
      </c>
      <c r="F992" t="s">
        <v>203</v>
      </c>
      <c r="G992">
        <v>60.006</v>
      </c>
      <c r="H992" t="s">
        <v>165</v>
      </c>
      <c r="I992">
        <v>1</v>
      </c>
      <c r="J992" t="s">
        <v>115</v>
      </c>
      <c r="K992">
        <v>-187235417</v>
      </c>
      <c r="L992" t="s">
        <v>116</v>
      </c>
      <c r="M992" t="s">
        <v>166</v>
      </c>
      <c r="N992" t="s">
        <v>117</v>
      </c>
      <c r="O992" t="s">
        <v>204</v>
      </c>
      <c r="Q992" s="2">
        <v>0.31437500000000002</v>
      </c>
      <c r="R992" t="s">
        <v>169</v>
      </c>
      <c r="S992" t="s">
        <v>119</v>
      </c>
      <c r="T992">
        <v>25</v>
      </c>
      <c r="U992">
        <v>1</v>
      </c>
      <c r="V992">
        <v>1</v>
      </c>
      <c r="W992">
        <v>1</v>
      </c>
      <c r="X992">
        <v>1</v>
      </c>
      <c r="Y992">
        <v>-1</v>
      </c>
      <c r="BD992" t="s">
        <v>141</v>
      </c>
      <c r="BE992" t="s">
        <v>21</v>
      </c>
      <c r="BP992">
        <v>30</v>
      </c>
      <c r="BQ992">
        <v>9</v>
      </c>
      <c r="BR992" t="s">
        <v>138</v>
      </c>
      <c r="BS992" t="s">
        <v>131</v>
      </c>
      <c r="BT992">
        <v>2</v>
      </c>
      <c r="BU992">
        <v>50</v>
      </c>
      <c r="BV992">
        <v>1</v>
      </c>
      <c r="BW992">
        <v>512</v>
      </c>
      <c r="BX992">
        <v>314</v>
      </c>
      <c r="BY992" t="s">
        <v>115</v>
      </c>
      <c r="BZ992">
        <v>2640</v>
      </c>
      <c r="CA992">
        <v>2640</v>
      </c>
      <c r="CB992">
        <v>-1</v>
      </c>
      <c r="CC992">
        <v>50</v>
      </c>
      <c r="CD992">
        <v>1</v>
      </c>
      <c r="CE992">
        <v>1570</v>
      </c>
      <c r="CF992">
        <v>-1</v>
      </c>
      <c r="CG992">
        <v>400</v>
      </c>
      <c r="CH992">
        <v>-1</v>
      </c>
      <c r="CI992" t="s">
        <v>122</v>
      </c>
      <c r="CJ992" t="s">
        <v>127</v>
      </c>
      <c r="CK992" t="s">
        <v>133</v>
      </c>
      <c r="CL992" t="s">
        <v>142</v>
      </c>
      <c r="CM992" t="s">
        <v>109</v>
      </c>
      <c r="CN992" t="s">
        <v>124</v>
      </c>
      <c r="CO992">
        <v>1</v>
      </c>
      <c r="CP992" t="s">
        <v>131</v>
      </c>
      <c r="CQ992">
        <v>3000</v>
      </c>
      <c r="CR992">
        <v>-999999</v>
      </c>
      <c r="CS992">
        <v>0</v>
      </c>
      <c r="CT992">
        <v>320571</v>
      </c>
      <c r="CU992">
        <v>0</v>
      </c>
      <c r="CV992" t="s">
        <v>131</v>
      </c>
      <c r="CW992">
        <v>390</v>
      </c>
      <c r="CX992">
        <v>320961</v>
      </c>
      <c r="CZ992" t="s">
        <v>115</v>
      </c>
      <c r="DA992" t="s">
        <v>140</v>
      </c>
      <c r="DB992">
        <v>454</v>
      </c>
      <c r="DC992" t="s">
        <v>128</v>
      </c>
      <c r="DD992" t="s">
        <v>129</v>
      </c>
      <c r="DE992">
        <v>18</v>
      </c>
      <c r="DF992">
        <v>1</v>
      </c>
      <c r="DG992">
        <v>30</v>
      </c>
      <c r="DH992">
        <v>18</v>
      </c>
      <c r="DI992" t="s">
        <v>135</v>
      </c>
      <c r="DJ992" s="38">
        <f t="shared" si="15"/>
        <v>1</v>
      </c>
      <c r="DK992" s="38">
        <v>0</v>
      </c>
      <c r="DL992" s="38">
        <v>30</v>
      </c>
      <c r="DM992" s="38">
        <v>1</v>
      </c>
      <c r="DN992" s="38">
        <v>1</v>
      </c>
      <c r="DO992" s="38">
        <v>390</v>
      </c>
    </row>
    <row r="993" spans="1:119" x14ac:dyDescent="0.3">
      <c r="A993" t="s">
        <v>114</v>
      </c>
      <c r="B993">
        <v>3104</v>
      </c>
      <c r="C993">
        <v>1</v>
      </c>
      <c r="D993">
        <v>28</v>
      </c>
      <c r="E993" t="s">
        <v>202</v>
      </c>
      <c r="F993" t="s">
        <v>203</v>
      </c>
      <c r="G993">
        <v>60.006</v>
      </c>
      <c r="H993" t="s">
        <v>165</v>
      </c>
      <c r="I993">
        <v>1</v>
      </c>
      <c r="J993" t="s">
        <v>115</v>
      </c>
      <c r="K993">
        <v>-187235417</v>
      </c>
      <c r="L993" t="s">
        <v>116</v>
      </c>
      <c r="M993" t="s">
        <v>166</v>
      </c>
      <c r="N993" t="s">
        <v>117</v>
      </c>
      <c r="O993" t="s">
        <v>204</v>
      </c>
      <c r="Q993" s="2">
        <v>0.31437500000000002</v>
      </c>
      <c r="R993" t="s">
        <v>169</v>
      </c>
      <c r="S993" t="s">
        <v>119</v>
      </c>
      <c r="T993">
        <v>25</v>
      </c>
      <c r="U993">
        <v>1</v>
      </c>
      <c r="V993">
        <v>1</v>
      </c>
      <c r="W993">
        <v>1</v>
      </c>
      <c r="X993">
        <v>1</v>
      </c>
      <c r="Y993">
        <v>-1</v>
      </c>
      <c r="BD993" t="s">
        <v>141</v>
      </c>
      <c r="BE993" t="s">
        <v>21</v>
      </c>
      <c r="BP993">
        <v>31</v>
      </c>
      <c r="BQ993">
        <v>22</v>
      </c>
      <c r="BR993" t="s">
        <v>120</v>
      </c>
      <c r="BS993" t="s">
        <v>121</v>
      </c>
      <c r="BT993">
        <v>1</v>
      </c>
      <c r="BU993">
        <v>50</v>
      </c>
      <c r="BV993">
        <v>0</v>
      </c>
      <c r="BW993">
        <v>512</v>
      </c>
      <c r="BX993">
        <v>314</v>
      </c>
      <c r="BY993" t="s">
        <v>115</v>
      </c>
      <c r="BZ993">
        <v>3025</v>
      </c>
      <c r="CA993">
        <v>3025</v>
      </c>
      <c r="CB993">
        <v>-1</v>
      </c>
      <c r="CC993">
        <v>50</v>
      </c>
      <c r="CD993">
        <v>0</v>
      </c>
      <c r="CE993">
        <v>1124</v>
      </c>
      <c r="CF993">
        <v>-1</v>
      </c>
      <c r="CG993">
        <v>400</v>
      </c>
      <c r="CH993">
        <v>-1</v>
      </c>
      <c r="CI993" t="s">
        <v>122</v>
      </c>
      <c r="CJ993" t="s">
        <v>127</v>
      </c>
      <c r="CK993" t="s">
        <v>133</v>
      </c>
      <c r="CL993" t="s">
        <v>142</v>
      </c>
      <c r="CM993" t="s">
        <v>109</v>
      </c>
      <c r="CN993" t="s">
        <v>124</v>
      </c>
      <c r="CO993">
        <v>1</v>
      </c>
      <c r="CP993" t="s">
        <v>121</v>
      </c>
      <c r="CQ993">
        <v>3000</v>
      </c>
      <c r="CR993">
        <v>-999999</v>
      </c>
      <c r="CS993">
        <v>0</v>
      </c>
      <c r="CT993">
        <v>325271</v>
      </c>
      <c r="CU993">
        <v>0</v>
      </c>
      <c r="CV993" t="s">
        <v>121</v>
      </c>
      <c r="CW993">
        <v>451</v>
      </c>
      <c r="CX993">
        <v>325722</v>
      </c>
      <c r="CZ993" t="s">
        <v>125</v>
      </c>
      <c r="DA993" t="s">
        <v>126</v>
      </c>
      <c r="DB993">
        <v>454</v>
      </c>
      <c r="DC993" t="s">
        <v>128</v>
      </c>
      <c r="DD993" t="s">
        <v>134</v>
      </c>
      <c r="DE993">
        <v>43</v>
      </c>
      <c r="DF993">
        <v>1</v>
      </c>
      <c r="DG993">
        <v>31</v>
      </c>
      <c r="DH993">
        <v>43</v>
      </c>
      <c r="DI993" t="s">
        <v>135</v>
      </c>
      <c r="DJ993" s="38">
        <f t="shared" si="15"/>
        <v>1</v>
      </c>
      <c r="DK993" s="38">
        <v>0</v>
      </c>
      <c r="DL993" s="38">
        <v>31</v>
      </c>
      <c r="DM993" s="38">
        <v>1</v>
      </c>
      <c r="DN993" s="38">
        <v>1</v>
      </c>
      <c r="DO993" s="38">
        <v>451</v>
      </c>
    </row>
    <row r="994" spans="1:119" x14ac:dyDescent="0.3">
      <c r="A994" t="s">
        <v>114</v>
      </c>
      <c r="B994">
        <v>3104</v>
      </c>
      <c r="C994">
        <v>1</v>
      </c>
      <c r="D994">
        <v>28</v>
      </c>
      <c r="E994" t="s">
        <v>202</v>
      </c>
      <c r="F994" t="s">
        <v>203</v>
      </c>
      <c r="G994">
        <v>60.006</v>
      </c>
      <c r="H994" t="s">
        <v>165</v>
      </c>
      <c r="I994">
        <v>1</v>
      </c>
      <c r="J994" t="s">
        <v>115</v>
      </c>
      <c r="K994">
        <v>-187235417</v>
      </c>
      <c r="L994" t="s">
        <v>116</v>
      </c>
      <c r="M994" t="s">
        <v>166</v>
      </c>
      <c r="N994" t="s">
        <v>117</v>
      </c>
      <c r="O994" t="s">
        <v>204</v>
      </c>
      <c r="Q994" s="2">
        <v>0.31437500000000002</v>
      </c>
      <c r="R994" t="s">
        <v>169</v>
      </c>
      <c r="S994" t="s">
        <v>119</v>
      </c>
      <c r="T994">
        <v>25</v>
      </c>
      <c r="U994">
        <v>1</v>
      </c>
      <c r="V994">
        <v>1</v>
      </c>
      <c r="W994">
        <v>1</v>
      </c>
      <c r="X994">
        <v>1</v>
      </c>
      <c r="Y994">
        <v>-1</v>
      </c>
      <c r="BD994" t="s">
        <v>141</v>
      </c>
      <c r="BE994" t="s">
        <v>21</v>
      </c>
      <c r="BP994">
        <v>32</v>
      </c>
      <c r="BQ994">
        <v>24</v>
      </c>
      <c r="BR994" t="s">
        <v>120</v>
      </c>
      <c r="BS994" t="s">
        <v>131</v>
      </c>
      <c r="BT994">
        <v>2</v>
      </c>
      <c r="BU994">
        <v>50</v>
      </c>
      <c r="BV994">
        <v>0</v>
      </c>
      <c r="BW994">
        <v>512</v>
      </c>
      <c r="BX994">
        <v>454</v>
      </c>
      <c r="BY994" t="s">
        <v>125</v>
      </c>
      <c r="BZ994">
        <v>3747</v>
      </c>
      <c r="CA994">
        <v>3747</v>
      </c>
      <c r="CB994">
        <v>-1</v>
      </c>
      <c r="CC994">
        <v>50</v>
      </c>
      <c r="CD994">
        <v>1</v>
      </c>
      <c r="CE994">
        <v>411</v>
      </c>
      <c r="CF994">
        <v>-1</v>
      </c>
      <c r="CG994">
        <v>400</v>
      </c>
      <c r="CH994">
        <v>-1</v>
      </c>
      <c r="CI994" t="s">
        <v>122</v>
      </c>
      <c r="CJ994" t="s">
        <v>133</v>
      </c>
      <c r="CK994" t="s">
        <v>127</v>
      </c>
      <c r="CL994" t="s">
        <v>142</v>
      </c>
      <c r="CM994" t="s">
        <v>109</v>
      </c>
      <c r="CN994" t="s">
        <v>124</v>
      </c>
      <c r="CO994">
        <v>1</v>
      </c>
      <c r="CP994" t="s">
        <v>131</v>
      </c>
      <c r="CQ994">
        <v>3000</v>
      </c>
      <c r="CR994">
        <v>-999999</v>
      </c>
      <c r="CS994">
        <v>0</v>
      </c>
      <c r="CT994">
        <v>329687</v>
      </c>
      <c r="CU994">
        <v>0</v>
      </c>
      <c r="CV994" t="s">
        <v>131</v>
      </c>
      <c r="CW994">
        <v>442</v>
      </c>
      <c r="CX994">
        <v>330129</v>
      </c>
      <c r="CZ994" t="s">
        <v>115</v>
      </c>
      <c r="DA994" t="s">
        <v>132</v>
      </c>
      <c r="DB994">
        <v>314</v>
      </c>
      <c r="DC994" t="s">
        <v>128</v>
      </c>
      <c r="DD994" t="s">
        <v>134</v>
      </c>
      <c r="DE994">
        <v>48</v>
      </c>
      <c r="DF994">
        <v>1</v>
      </c>
      <c r="DG994">
        <v>32</v>
      </c>
      <c r="DH994">
        <v>48</v>
      </c>
      <c r="DI994" t="s">
        <v>135</v>
      </c>
      <c r="DJ994" s="38">
        <f t="shared" si="15"/>
        <v>1</v>
      </c>
      <c r="DK994" s="38">
        <v>0</v>
      </c>
      <c r="DL994" s="38">
        <v>32</v>
      </c>
      <c r="DM994" s="38">
        <v>1</v>
      </c>
      <c r="DN994" s="38">
        <v>1</v>
      </c>
      <c r="DO994" s="38">
        <v>442</v>
      </c>
    </row>
    <row r="995" spans="1:119" x14ac:dyDescent="0.3">
      <c r="A995" t="s">
        <v>114</v>
      </c>
      <c r="B995">
        <v>3104</v>
      </c>
      <c r="C995">
        <v>1</v>
      </c>
      <c r="D995">
        <v>28</v>
      </c>
      <c r="E995" t="s">
        <v>202</v>
      </c>
      <c r="F995" t="s">
        <v>203</v>
      </c>
      <c r="G995">
        <v>60.006</v>
      </c>
      <c r="H995" t="s">
        <v>165</v>
      </c>
      <c r="I995">
        <v>1</v>
      </c>
      <c r="J995" t="s">
        <v>115</v>
      </c>
      <c r="K995">
        <v>-187235417</v>
      </c>
      <c r="L995" t="s">
        <v>116</v>
      </c>
      <c r="M995" t="s">
        <v>166</v>
      </c>
      <c r="N995" t="s">
        <v>117</v>
      </c>
      <c r="O995" t="s">
        <v>204</v>
      </c>
      <c r="Q995" s="2">
        <v>0.31437500000000002</v>
      </c>
      <c r="R995" t="s">
        <v>169</v>
      </c>
      <c r="S995" t="s">
        <v>119</v>
      </c>
      <c r="T995">
        <v>25</v>
      </c>
      <c r="U995">
        <v>1</v>
      </c>
      <c r="V995">
        <v>1</v>
      </c>
      <c r="W995">
        <v>1</v>
      </c>
      <c r="X995">
        <v>1</v>
      </c>
      <c r="Y995">
        <v>-1</v>
      </c>
      <c r="BD995" t="s">
        <v>141</v>
      </c>
      <c r="BE995" t="s">
        <v>21</v>
      </c>
      <c r="BP995">
        <v>33</v>
      </c>
      <c r="BQ995">
        <v>5</v>
      </c>
      <c r="BR995" t="s">
        <v>138</v>
      </c>
      <c r="BS995" t="s">
        <v>131</v>
      </c>
      <c r="BT995">
        <v>2</v>
      </c>
      <c r="BU995">
        <v>50</v>
      </c>
      <c r="BV995">
        <v>0</v>
      </c>
      <c r="BW995">
        <v>512</v>
      </c>
      <c r="BX995">
        <v>314</v>
      </c>
      <c r="BY995" t="s">
        <v>115</v>
      </c>
      <c r="BZ995">
        <v>2875</v>
      </c>
      <c r="CA995">
        <v>2875</v>
      </c>
      <c r="CB995">
        <v>-1</v>
      </c>
      <c r="CC995">
        <v>50</v>
      </c>
      <c r="CD995">
        <v>0</v>
      </c>
      <c r="CE995">
        <v>1354</v>
      </c>
      <c r="CF995">
        <v>-1</v>
      </c>
      <c r="CG995">
        <v>400</v>
      </c>
      <c r="CH995">
        <v>-1</v>
      </c>
      <c r="CI995" t="s">
        <v>122</v>
      </c>
      <c r="CJ995" t="s">
        <v>127</v>
      </c>
      <c r="CK995" t="s">
        <v>127</v>
      </c>
      <c r="CL995" t="s">
        <v>142</v>
      </c>
      <c r="CM995" t="s">
        <v>109</v>
      </c>
      <c r="CN995" t="s">
        <v>124</v>
      </c>
      <c r="CO995">
        <v>1</v>
      </c>
      <c r="CP995" t="s">
        <v>131</v>
      </c>
      <c r="CQ995">
        <v>3000</v>
      </c>
      <c r="CR995">
        <v>-999999</v>
      </c>
      <c r="CS995">
        <v>0</v>
      </c>
      <c r="CT995">
        <v>335770</v>
      </c>
      <c r="CU995">
        <v>0</v>
      </c>
      <c r="CV995" t="s">
        <v>131</v>
      </c>
      <c r="CW995">
        <v>371</v>
      </c>
      <c r="CX995">
        <v>336141</v>
      </c>
      <c r="CZ995" t="s">
        <v>115</v>
      </c>
      <c r="DA995" t="s">
        <v>140</v>
      </c>
      <c r="DB995">
        <v>314</v>
      </c>
      <c r="DC995" t="s">
        <v>128</v>
      </c>
      <c r="DD995" t="s">
        <v>129</v>
      </c>
      <c r="DE995">
        <v>10</v>
      </c>
      <c r="DF995">
        <v>1</v>
      </c>
      <c r="DG995">
        <v>33</v>
      </c>
      <c r="DH995">
        <v>10</v>
      </c>
      <c r="DI995" t="s">
        <v>130</v>
      </c>
      <c r="DJ995" s="38">
        <f t="shared" si="15"/>
        <v>1</v>
      </c>
      <c r="DK995" s="38">
        <v>0</v>
      </c>
      <c r="DL995" s="38">
        <v>33</v>
      </c>
      <c r="DM995" s="38">
        <v>1</v>
      </c>
      <c r="DN995" s="38">
        <v>1</v>
      </c>
      <c r="DO995" s="38">
        <v>371</v>
      </c>
    </row>
    <row r="996" spans="1:119" x14ac:dyDescent="0.3">
      <c r="A996" t="s">
        <v>114</v>
      </c>
      <c r="B996">
        <v>3104</v>
      </c>
      <c r="C996">
        <v>1</v>
      </c>
      <c r="D996">
        <v>28</v>
      </c>
      <c r="E996" t="s">
        <v>202</v>
      </c>
      <c r="F996" t="s">
        <v>203</v>
      </c>
      <c r="G996">
        <v>60.006</v>
      </c>
      <c r="H996" t="s">
        <v>165</v>
      </c>
      <c r="I996">
        <v>1</v>
      </c>
      <c r="J996" t="s">
        <v>115</v>
      </c>
      <c r="K996">
        <v>-187235417</v>
      </c>
      <c r="L996" t="s">
        <v>116</v>
      </c>
      <c r="M996" t="s">
        <v>166</v>
      </c>
      <c r="N996" t="s">
        <v>117</v>
      </c>
      <c r="O996" t="s">
        <v>204</v>
      </c>
      <c r="Q996" s="2">
        <v>0.31437500000000002</v>
      </c>
      <c r="R996" t="s">
        <v>169</v>
      </c>
      <c r="S996" t="s">
        <v>119</v>
      </c>
      <c r="T996">
        <v>25</v>
      </c>
      <c r="U996">
        <v>1</v>
      </c>
      <c r="V996">
        <v>1</v>
      </c>
      <c r="W996">
        <v>1</v>
      </c>
      <c r="X996">
        <v>1</v>
      </c>
      <c r="Y996">
        <v>-1</v>
      </c>
      <c r="BD996" t="s">
        <v>141</v>
      </c>
      <c r="BE996" t="s">
        <v>21</v>
      </c>
      <c r="BP996">
        <v>34</v>
      </c>
      <c r="BQ996">
        <v>19</v>
      </c>
      <c r="BR996" t="s">
        <v>138</v>
      </c>
      <c r="BS996" t="s">
        <v>121</v>
      </c>
      <c r="BT996">
        <v>1</v>
      </c>
      <c r="BU996">
        <v>50</v>
      </c>
      <c r="BV996">
        <v>1</v>
      </c>
      <c r="BW996">
        <v>512</v>
      </c>
      <c r="BX996">
        <v>454</v>
      </c>
      <c r="BY996" t="s">
        <v>125</v>
      </c>
      <c r="BZ996">
        <v>3176</v>
      </c>
      <c r="CA996">
        <v>3176</v>
      </c>
      <c r="CB996">
        <v>-1</v>
      </c>
      <c r="CC996">
        <v>50</v>
      </c>
      <c r="CD996">
        <v>1</v>
      </c>
      <c r="CE996">
        <v>1083</v>
      </c>
      <c r="CF996">
        <v>-1</v>
      </c>
      <c r="CG996">
        <v>400</v>
      </c>
      <c r="CH996">
        <v>-1</v>
      </c>
      <c r="CI996" t="s">
        <v>122</v>
      </c>
      <c r="CJ996" t="s">
        <v>133</v>
      </c>
      <c r="CK996" t="s">
        <v>133</v>
      </c>
      <c r="CL996" t="s">
        <v>142</v>
      </c>
      <c r="CM996" t="s">
        <v>109</v>
      </c>
      <c r="CN996" t="s">
        <v>124</v>
      </c>
      <c r="CO996">
        <v>1</v>
      </c>
      <c r="CP996" t="s">
        <v>121</v>
      </c>
      <c r="CQ996">
        <v>3000</v>
      </c>
      <c r="CR996">
        <v>-999999</v>
      </c>
      <c r="CS996">
        <v>0</v>
      </c>
      <c r="CT996">
        <v>340619</v>
      </c>
      <c r="CU996">
        <v>0</v>
      </c>
      <c r="CV996" t="s">
        <v>121</v>
      </c>
      <c r="CW996">
        <v>341</v>
      </c>
      <c r="CX996">
        <v>340960</v>
      </c>
      <c r="CZ996" t="s">
        <v>125</v>
      </c>
      <c r="DA996" t="s">
        <v>139</v>
      </c>
      <c r="DB996">
        <v>454</v>
      </c>
      <c r="DC996" t="s">
        <v>128</v>
      </c>
      <c r="DD996" t="s">
        <v>134</v>
      </c>
      <c r="DE996">
        <v>37</v>
      </c>
      <c r="DF996">
        <v>1</v>
      </c>
      <c r="DG996">
        <v>34</v>
      </c>
      <c r="DH996">
        <v>37</v>
      </c>
      <c r="DI996" t="s">
        <v>130</v>
      </c>
      <c r="DJ996" s="38">
        <f t="shared" si="15"/>
        <v>1</v>
      </c>
      <c r="DK996" s="38">
        <v>0</v>
      </c>
      <c r="DL996" s="38">
        <v>34</v>
      </c>
      <c r="DM996" s="38">
        <v>1</v>
      </c>
      <c r="DN996" s="38">
        <v>1</v>
      </c>
      <c r="DO996" s="38">
        <v>341</v>
      </c>
    </row>
    <row r="997" spans="1:119" x14ac:dyDescent="0.3">
      <c r="A997" t="s">
        <v>114</v>
      </c>
      <c r="B997">
        <v>3104</v>
      </c>
      <c r="C997">
        <v>1</v>
      </c>
      <c r="D997">
        <v>28</v>
      </c>
      <c r="E997" t="s">
        <v>202</v>
      </c>
      <c r="F997" t="s">
        <v>203</v>
      </c>
      <c r="G997">
        <v>60.006</v>
      </c>
      <c r="H997" t="s">
        <v>165</v>
      </c>
      <c r="I997">
        <v>1</v>
      </c>
      <c r="J997" t="s">
        <v>115</v>
      </c>
      <c r="K997">
        <v>-187235417</v>
      </c>
      <c r="L997" t="s">
        <v>116</v>
      </c>
      <c r="M997" t="s">
        <v>166</v>
      </c>
      <c r="N997" t="s">
        <v>117</v>
      </c>
      <c r="O997" t="s">
        <v>204</v>
      </c>
      <c r="Q997" s="2">
        <v>0.31437500000000002</v>
      </c>
      <c r="R997" t="s">
        <v>169</v>
      </c>
      <c r="S997" t="s">
        <v>119</v>
      </c>
      <c r="T997">
        <v>25</v>
      </c>
      <c r="U997">
        <v>1</v>
      </c>
      <c r="V997">
        <v>1</v>
      </c>
      <c r="W997">
        <v>1</v>
      </c>
      <c r="X997">
        <v>1</v>
      </c>
      <c r="Y997">
        <v>-1</v>
      </c>
      <c r="BD997" t="s">
        <v>141</v>
      </c>
      <c r="BE997" t="s">
        <v>21</v>
      </c>
      <c r="BP997">
        <v>35</v>
      </c>
      <c r="BQ997">
        <v>7</v>
      </c>
      <c r="BR997" t="s">
        <v>138</v>
      </c>
      <c r="BS997" t="s">
        <v>121</v>
      </c>
      <c r="BT997">
        <v>1</v>
      </c>
      <c r="BU997">
        <v>50</v>
      </c>
      <c r="BV997">
        <v>0</v>
      </c>
      <c r="BW997">
        <v>512</v>
      </c>
      <c r="BX997">
        <v>454</v>
      </c>
      <c r="BY997" t="s">
        <v>125</v>
      </c>
      <c r="BZ997">
        <v>3812</v>
      </c>
      <c r="CA997">
        <v>3812</v>
      </c>
      <c r="CB997">
        <v>-1</v>
      </c>
      <c r="CC997">
        <v>50</v>
      </c>
      <c r="CD997">
        <v>0</v>
      </c>
      <c r="CE997">
        <v>414</v>
      </c>
      <c r="CF997">
        <v>-1</v>
      </c>
      <c r="CG997">
        <v>400</v>
      </c>
      <c r="CH997">
        <v>-1</v>
      </c>
      <c r="CI997" t="s">
        <v>122</v>
      </c>
      <c r="CJ997" t="s">
        <v>133</v>
      </c>
      <c r="CK997" t="s">
        <v>133</v>
      </c>
      <c r="CL997" t="s">
        <v>142</v>
      </c>
      <c r="CM997" t="s">
        <v>109</v>
      </c>
      <c r="CN997" t="s">
        <v>124</v>
      </c>
      <c r="CO997">
        <v>1</v>
      </c>
      <c r="CP997" t="s">
        <v>121</v>
      </c>
      <c r="CQ997">
        <v>3000</v>
      </c>
      <c r="CR997">
        <v>-999999</v>
      </c>
      <c r="CS997">
        <v>0</v>
      </c>
      <c r="CT997">
        <v>345086</v>
      </c>
      <c r="CU997">
        <v>0</v>
      </c>
      <c r="CV997" t="s">
        <v>121</v>
      </c>
      <c r="CW997">
        <v>374</v>
      </c>
      <c r="CX997">
        <v>345460</v>
      </c>
      <c r="CZ997" t="s">
        <v>125</v>
      </c>
      <c r="DA997" t="s">
        <v>139</v>
      </c>
      <c r="DB997">
        <v>454</v>
      </c>
      <c r="DC997" t="s">
        <v>128</v>
      </c>
      <c r="DD997" t="s">
        <v>129</v>
      </c>
      <c r="DE997">
        <v>13</v>
      </c>
      <c r="DF997">
        <v>1</v>
      </c>
      <c r="DG997">
        <v>35</v>
      </c>
      <c r="DH997">
        <v>13</v>
      </c>
      <c r="DI997" t="s">
        <v>130</v>
      </c>
      <c r="DJ997" s="38">
        <f t="shared" si="15"/>
        <v>1</v>
      </c>
      <c r="DK997" s="38">
        <v>0</v>
      </c>
      <c r="DL997" s="38">
        <v>35</v>
      </c>
      <c r="DM997" s="38">
        <v>1</v>
      </c>
      <c r="DN997" s="38">
        <v>1</v>
      </c>
      <c r="DO997" s="38">
        <v>374</v>
      </c>
    </row>
    <row r="998" spans="1:119" x14ac:dyDescent="0.3">
      <c r="A998" t="s">
        <v>114</v>
      </c>
      <c r="B998">
        <v>3104</v>
      </c>
      <c r="C998">
        <v>1</v>
      </c>
      <c r="D998">
        <v>28</v>
      </c>
      <c r="E998" t="s">
        <v>202</v>
      </c>
      <c r="F998" t="s">
        <v>203</v>
      </c>
      <c r="G998">
        <v>60.006</v>
      </c>
      <c r="H998" t="s">
        <v>165</v>
      </c>
      <c r="I998">
        <v>1</v>
      </c>
      <c r="J998" t="s">
        <v>115</v>
      </c>
      <c r="K998">
        <v>-187235417</v>
      </c>
      <c r="L998" t="s">
        <v>116</v>
      </c>
      <c r="M998" t="s">
        <v>166</v>
      </c>
      <c r="N998" t="s">
        <v>117</v>
      </c>
      <c r="O998" t="s">
        <v>204</v>
      </c>
      <c r="Q998" s="2">
        <v>0.31437500000000002</v>
      </c>
      <c r="R998" t="s">
        <v>169</v>
      </c>
      <c r="S998" t="s">
        <v>119</v>
      </c>
      <c r="T998">
        <v>25</v>
      </c>
      <c r="U998">
        <v>1</v>
      </c>
      <c r="V998">
        <v>1</v>
      </c>
      <c r="W998">
        <v>1</v>
      </c>
      <c r="X998">
        <v>1</v>
      </c>
      <c r="Y998">
        <v>-1</v>
      </c>
      <c r="BD998" t="s">
        <v>141</v>
      </c>
      <c r="BE998" t="s">
        <v>21</v>
      </c>
      <c r="BP998">
        <v>36</v>
      </c>
      <c r="BQ998">
        <v>23</v>
      </c>
      <c r="BR998" t="s">
        <v>138</v>
      </c>
      <c r="BS998" t="s">
        <v>121</v>
      </c>
      <c r="BT998">
        <v>1</v>
      </c>
      <c r="BU998">
        <v>50</v>
      </c>
      <c r="BV998">
        <v>1</v>
      </c>
      <c r="BW998">
        <v>512</v>
      </c>
      <c r="BX998">
        <v>454</v>
      </c>
      <c r="BY998" t="s">
        <v>125</v>
      </c>
      <c r="BZ998">
        <v>3311</v>
      </c>
      <c r="CA998">
        <v>3311</v>
      </c>
      <c r="CB998">
        <v>-1</v>
      </c>
      <c r="CC998">
        <v>50</v>
      </c>
      <c r="CD998">
        <v>1</v>
      </c>
      <c r="CE998">
        <v>906</v>
      </c>
      <c r="CF998">
        <v>-1</v>
      </c>
      <c r="CG998">
        <v>400</v>
      </c>
      <c r="CH998">
        <v>-1</v>
      </c>
      <c r="CI998" t="s">
        <v>122</v>
      </c>
      <c r="CJ998" t="s">
        <v>133</v>
      </c>
      <c r="CK998" t="s">
        <v>127</v>
      </c>
      <c r="CL998" t="s">
        <v>142</v>
      </c>
      <c r="CM998" t="s">
        <v>109</v>
      </c>
      <c r="CN998" t="s">
        <v>124</v>
      </c>
      <c r="CO998">
        <v>1</v>
      </c>
      <c r="CP998" t="s">
        <v>121</v>
      </c>
      <c r="CQ998">
        <v>3000</v>
      </c>
      <c r="CR998">
        <v>-999999</v>
      </c>
      <c r="CS998">
        <v>0</v>
      </c>
      <c r="CT998">
        <v>350735</v>
      </c>
      <c r="CU998">
        <v>0</v>
      </c>
      <c r="CV998" t="s">
        <v>121</v>
      </c>
      <c r="CW998">
        <v>383</v>
      </c>
      <c r="CX998">
        <v>351118</v>
      </c>
      <c r="CZ998" t="s">
        <v>125</v>
      </c>
      <c r="DA998" t="s">
        <v>139</v>
      </c>
      <c r="DB998">
        <v>314</v>
      </c>
      <c r="DC998" t="s">
        <v>128</v>
      </c>
      <c r="DD998" t="s">
        <v>134</v>
      </c>
      <c r="DE998">
        <v>45</v>
      </c>
      <c r="DF998">
        <v>1</v>
      </c>
      <c r="DG998">
        <v>36</v>
      </c>
      <c r="DH998">
        <v>45</v>
      </c>
      <c r="DI998" t="s">
        <v>135</v>
      </c>
      <c r="DJ998" s="38">
        <f t="shared" si="15"/>
        <v>1</v>
      </c>
      <c r="DK998" s="38">
        <v>0</v>
      </c>
      <c r="DL998" s="38">
        <v>36</v>
      </c>
      <c r="DM998" s="38">
        <v>1</v>
      </c>
      <c r="DN998" s="38">
        <v>1</v>
      </c>
      <c r="DO998" s="38">
        <v>383</v>
      </c>
    </row>
    <row r="999" spans="1:119" x14ac:dyDescent="0.3">
      <c r="A999" t="s">
        <v>114</v>
      </c>
      <c r="B999">
        <v>3104</v>
      </c>
      <c r="C999">
        <v>1</v>
      </c>
      <c r="D999">
        <v>28</v>
      </c>
      <c r="E999" t="s">
        <v>202</v>
      </c>
      <c r="F999" t="s">
        <v>203</v>
      </c>
      <c r="G999">
        <v>60.006</v>
      </c>
      <c r="H999" t="s">
        <v>165</v>
      </c>
      <c r="I999">
        <v>1</v>
      </c>
      <c r="J999" t="s">
        <v>115</v>
      </c>
      <c r="K999">
        <v>-187235417</v>
      </c>
      <c r="L999" t="s">
        <v>116</v>
      </c>
      <c r="M999" t="s">
        <v>166</v>
      </c>
      <c r="N999" t="s">
        <v>117</v>
      </c>
      <c r="O999" t="s">
        <v>204</v>
      </c>
      <c r="Q999" s="2">
        <v>0.31437500000000002</v>
      </c>
      <c r="R999" t="s">
        <v>169</v>
      </c>
      <c r="S999" t="s">
        <v>119</v>
      </c>
      <c r="T999">
        <v>25</v>
      </c>
      <c r="U999">
        <v>1</v>
      </c>
      <c r="V999">
        <v>1</v>
      </c>
      <c r="W999">
        <v>1</v>
      </c>
      <c r="X999">
        <v>1</v>
      </c>
      <c r="Y999">
        <v>-1</v>
      </c>
      <c r="BD999" t="s">
        <v>141</v>
      </c>
      <c r="BE999" t="s">
        <v>21</v>
      </c>
      <c r="BP999">
        <v>37</v>
      </c>
      <c r="BQ999">
        <v>13</v>
      </c>
      <c r="BR999" t="s">
        <v>138</v>
      </c>
      <c r="BS999" t="s">
        <v>121</v>
      </c>
      <c r="BT999">
        <v>1</v>
      </c>
      <c r="BU999">
        <v>50</v>
      </c>
      <c r="BV999">
        <v>1</v>
      </c>
      <c r="BW999">
        <v>512</v>
      </c>
      <c r="BX999">
        <v>-100</v>
      </c>
      <c r="BY999" t="s">
        <v>125</v>
      </c>
      <c r="BZ999">
        <v>2620</v>
      </c>
      <c r="CA999">
        <v>2620</v>
      </c>
      <c r="CB999">
        <v>-1</v>
      </c>
      <c r="CC999">
        <v>50</v>
      </c>
      <c r="CD999">
        <v>1</v>
      </c>
      <c r="CE999">
        <v>1597</v>
      </c>
      <c r="CF999">
        <v>-1</v>
      </c>
      <c r="CG999">
        <v>400</v>
      </c>
      <c r="CH999">
        <v>-1</v>
      </c>
      <c r="CI999" t="s">
        <v>122</v>
      </c>
      <c r="CJ999" t="s">
        <v>137</v>
      </c>
      <c r="CK999" t="s">
        <v>127</v>
      </c>
      <c r="CL999" t="s">
        <v>142</v>
      </c>
      <c r="CM999" t="s">
        <v>109</v>
      </c>
      <c r="CN999" t="s">
        <v>124</v>
      </c>
      <c r="CO999">
        <v>1</v>
      </c>
      <c r="CP999" t="s">
        <v>121</v>
      </c>
      <c r="CQ999">
        <v>3000</v>
      </c>
      <c r="CR999">
        <v>-999999</v>
      </c>
      <c r="CS999">
        <v>0</v>
      </c>
      <c r="CT999">
        <v>356551</v>
      </c>
      <c r="CU999">
        <v>0</v>
      </c>
      <c r="CV999" t="s">
        <v>121</v>
      </c>
      <c r="CW999">
        <v>383</v>
      </c>
      <c r="CX999">
        <v>356934</v>
      </c>
      <c r="CZ999" t="s">
        <v>125</v>
      </c>
      <c r="DA999" t="s">
        <v>139</v>
      </c>
      <c r="DB999">
        <v>314</v>
      </c>
      <c r="DC999" t="s">
        <v>128</v>
      </c>
      <c r="DD999" t="s">
        <v>134</v>
      </c>
      <c r="DE999">
        <v>25</v>
      </c>
      <c r="DF999">
        <v>1</v>
      </c>
      <c r="DG999">
        <v>37</v>
      </c>
      <c r="DH999">
        <v>25</v>
      </c>
      <c r="DI999" t="s">
        <v>136</v>
      </c>
      <c r="DJ999" s="38">
        <f t="shared" si="15"/>
        <v>1</v>
      </c>
      <c r="DK999" s="38">
        <v>0</v>
      </c>
      <c r="DL999" s="38">
        <v>37</v>
      </c>
      <c r="DM999" s="38">
        <v>1</v>
      </c>
      <c r="DN999" s="38">
        <v>1</v>
      </c>
      <c r="DO999" s="38">
        <v>383</v>
      </c>
    </row>
    <row r="1000" spans="1:119" x14ac:dyDescent="0.3">
      <c r="A1000" t="s">
        <v>114</v>
      </c>
      <c r="B1000">
        <v>3104</v>
      </c>
      <c r="C1000">
        <v>1</v>
      </c>
      <c r="D1000">
        <v>28</v>
      </c>
      <c r="E1000" t="s">
        <v>202</v>
      </c>
      <c r="F1000" t="s">
        <v>203</v>
      </c>
      <c r="G1000">
        <v>60.006</v>
      </c>
      <c r="H1000" t="s">
        <v>165</v>
      </c>
      <c r="I1000">
        <v>1</v>
      </c>
      <c r="J1000" t="s">
        <v>115</v>
      </c>
      <c r="K1000">
        <v>-187235417</v>
      </c>
      <c r="L1000" t="s">
        <v>116</v>
      </c>
      <c r="M1000" t="s">
        <v>166</v>
      </c>
      <c r="N1000" t="s">
        <v>117</v>
      </c>
      <c r="O1000" t="s">
        <v>204</v>
      </c>
      <c r="Q1000" s="2">
        <v>0.31437500000000002</v>
      </c>
      <c r="R1000" t="s">
        <v>169</v>
      </c>
      <c r="S1000" t="s">
        <v>119</v>
      </c>
      <c r="T1000">
        <v>25</v>
      </c>
      <c r="U1000">
        <v>1</v>
      </c>
      <c r="V1000">
        <v>1</v>
      </c>
      <c r="W1000">
        <v>1</v>
      </c>
      <c r="X1000">
        <v>1</v>
      </c>
      <c r="Y1000">
        <v>-1</v>
      </c>
      <c r="BD1000" t="s">
        <v>141</v>
      </c>
      <c r="BE1000" t="s">
        <v>21</v>
      </c>
      <c r="BP1000">
        <v>38</v>
      </c>
      <c r="BQ1000">
        <v>1</v>
      </c>
      <c r="BR1000" t="s">
        <v>138</v>
      </c>
      <c r="BS1000" t="s">
        <v>121</v>
      </c>
      <c r="BT1000">
        <v>1</v>
      </c>
      <c r="BU1000">
        <v>50</v>
      </c>
      <c r="BV1000">
        <v>0</v>
      </c>
      <c r="BW1000">
        <v>512</v>
      </c>
      <c r="BX1000">
        <v>-100</v>
      </c>
      <c r="BY1000" t="s">
        <v>125</v>
      </c>
      <c r="BZ1000">
        <v>2675</v>
      </c>
      <c r="CA1000">
        <v>2675</v>
      </c>
      <c r="CB1000">
        <v>-1</v>
      </c>
      <c r="CC1000">
        <v>50</v>
      </c>
      <c r="CD1000">
        <v>1</v>
      </c>
      <c r="CE1000">
        <v>1575</v>
      </c>
      <c r="CF1000">
        <v>-1</v>
      </c>
      <c r="CG1000">
        <v>400</v>
      </c>
      <c r="CH1000">
        <v>-1</v>
      </c>
      <c r="CI1000" t="s">
        <v>122</v>
      </c>
      <c r="CJ1000" t="s">
        <v>137</v>
      </c>
      <c r="CK1000" t="s">
        <v>127</v>
      </c>
      <c r="CL1000" t="s">
        <v>142</v>
      </c>
      <c r="CM1000" t="s">
        <v>109</v>
      </c>
      <c r="CN1000" t="s">
        <v>124</v>
      </c>
      <c r="CO1000">
        <v>1</v>
      </c>
      <c r="CP1000" t="s">
        <v>121</v>
      </c>
      <c r="CQ1000">
        <v>3000</v>
      </c>
      <c r="CR1000">
        <v>-999999</v>
      </c>
      <c r="CS1000">
        <v>0</v>
      </c>
      <c r="CT1000">
        <v>361684</v>
      </c>
      <c r="CU1000">
        <v>0</v>
      </c>
      <c r="CV1000" t="s">
        <v>121</v>
      </c>
      <c r="CW1000">
        <v>350</v>
      </c>
      <c r="CX1000">
        <v>362034</v>
      </c>
      <c r="CZ1000" t="s">
        <v>125</v>
      </c>
      <c r="DA1000" t="s">
        <v>139</v>
      </c>
      <c r="DB1000">
        <v>314</v>
      </c>
      <c r="DC1000" t="s">
        <v>128</v>
      </c>
      <c r="DD1000" t="s">
        <v>129</v>
      </c>
      <c r="DE1000">
        <v>1</v>
      </c>
      <c r="DF1000">
        <v>1</v>
      </c>
      <c r="DG1000">
        <v>38</v>
      </c>
      <c r="DH1000">
        <v>1</v>
      </c>
      <c r="DI1000" t="s">
        <v>136</v>
      </c>
      <c r="DJ1000" s="38">
        <f t="shared" si="15"/>
        <v>1</v>
      </c>
      <c r="DK1000" s="38">
        <v>0</v>
      </c>
      <c r="DL1000" s="38">
        <v>38</v>
      </c>
      <c r="DM1000" s="38">
        <v>1</v>
      </c>
      <c r="DN1000" s="38">
        <v>1</v>
      </c>
      <c r="DO1000" s="38">
        <v>350</v>
      </c>
    </row>
    <row r="1001" spans="1:119" x14ac:dyDescent="0.3">
      <c r="A1001" t="s">
        <v>114</v>
      </c>
      <c r="B1001">
        <v>3104</v>
      </c>
      <c r="C1001">
        <v>1</v>
      </c>
      <c r="D1001">
        <v>28</v>
      </c>
      <c r="E1001" t="s">
        <v>202</v>
      </c>
      <c r="F1001" t="s">
        <v>203</v>
      </c>
      <c r="G1001">
        <v>60.006</v>
      </c>
      <c r="H1001" t="s">
        <v>165</v>
      </c>
      <c r="I1001">
        <v>1</v>
      </c>
      <c r="J1001" t="s">
        <v>115</v>
      </c>
      <c r="K1001">
        <v>-187235417</v>
      </c>
      <c r="L1001" t="s">
        <v>116</v>
      </c>
      <c r="M1001" t="s">
        <v>166</v>
      </c>
      <c r="N1001" t="s">
        <v>117</v>
      </c>
      <c r="O1001" t="s">
        <v>204</v>
      </c>
      <c r="Q1001" s="2">
        <v>0.31437500000000002</v>
      </c>
      <c r="R1001" t="s">
        <v>169</v>
      </c>
      <c r="S1001" t="s">
        <v>119</v>
      </c>
      <c r="T1001">
        <v>25</v>
      </c>
      <c r="U1001">
        <v>1</v>
      </c>
      <c r="V1001">
        <v>1</v>
      </c>
      <c r="W1001">
        <v>1</v>
      </c>
      <c r="X1001">
        <v>1</v>
      </c>
      <c r="Y1001">
        <v>-1</v>
      </c>
      <c r="BD1001" t="s">
        <v>141</v>
      </c>
      <c r="BE1001" t="s">
        <v>21</v>
      </c>
      <c r="BP1001">
        <v>39</v>
      </c>
      <c r="BQ1001">
        <v>3</v>
      </c>
      <c r="BR1001" t="s">
        <v>138</v>
      </c>
      <c r="BS1001" t="s">
        <v>121</v>
      </c>
      <c r="BT1001">
        <v>1</v>
      </c>
      <c r="BU1001">
        <v>50</v>
      </c>
      <c r="BV1001">
        <v>1</v>
      </c>
      <c r="BW1001">
        <v>512</v>
      </c>
      <c r="BX1001">
        <v>-100</v>
      </c>
      <c r="BY1001" t="s">
        <v>125</v>
      </c>
      <c r="BZ1001">
        <v>3171</v>
      </c>
      <c r="CA1001">
        <v>3171</v>
      </c>
      <c r="CB1001">
        <v>-1</v>
      </c>
      <c r="CC1001">
        <v>50</v>
      </c>
      <c r="CD1001">
        <v>1</v>
      </c>
      <c r="CE1001">
        <v>1016</v>
      </c>
      <c r="CF1001">
        <v>-1</v>
      </c>
      <c r="CG1001">
        <v>400</v>
      </c>
      <c r="CH1001">
        <v>-1</v>
      </c>
      <c r="CI1001" t="s">
        <v>122</v>
      </c>
      <c r="CJ1001" t="s">
        <v>137</v>
      </c>
      <c r="CK1001" t="s">
        <v>133</v>
      </c>
      <c r="CL1001" t="s">
        <v>142</v>
      </c>
      <c r="CM1001" t="s">
        <v>109</v>
      </c>
      <c r="CN1001" t="s">
        <v>124</v>
      </c>
      <c r="CO1001">
        <v>1</v>
      </c>
      <c r="CP1001" t="s">
        <v>121</v>
      </c>
      <c r="CQ1001">
        <v>3000</v>
      </c>
      <c r="CR1001">
        <v>-999999</v>
      </c>
      <c r="CS1001">
        <v>0</v>
      </c>
      <c r="CT1001">
        <v>366267</v>
      </c>
      <c r="CU1001">
        <v>0</v>
      </c>
      <c r="CV1001" t="s">
        <v>121</v>
      </c>
      <c r="CW1001">
        <v>413</v>
      </c>
      <c r="CX1001">
        <v>366680</v>
      </c>
      <c r="CZ1001" t="s">
        <v>125</v>
      </c>
      <c r="DA1001" t="s">
        <v>139</v>
      </c>
      <c r="DB1001">
        <v>454</v>
      </c>
      <c r="DC1001" t="s">
        <v>128</v>
      </c>
      <c r="DD1001" t="s">
        <v>129</v>
      </c>
      <c r="DE1001">
        <v>5</v>
      </c>
      <c r="DF1001">
        <v>1</v>
      </c>
      <c r="DG1001">
        <v>39</v>
      </c>
      <c r="DH1001">
        <v>5</v>
      </c>
      <c r="DI1001" t="s">
        <v>136</v>
      </c>
      <c r="DJ1001" s="38">
        <f t="shared" si="15"/>
        <v>1</v>
      </c>
      <c r="DK1001" s="38">
        <v>0</v>
      </c>
      <c r="DL1001" s="38">
        <v>39</v>
      </c>
      <c r="DM1001" s="38">
        <v>1</v>
      </c>
      <c r="DN1001" s="38">
        <v>1</v>
      </c>
      <c r="DO1001" s="38">
        <v>413</v>
      </c>
    </row>
    <row r="1002" spans="1:119" x14ac:dyDescent="0.3">
      <c r="A1002" t="s">
        <v>114</v>
      </c>
      <c r="B1002">
        <v>3104</v>
      </c>
      <c r="C1002">
        <v>1</v>
      </c>
      <c r="D1002">
        <v>28</v>
      </c>
      <c r="E1002" t="s">
        <v>202</v>
      </c>
      <c r="F1002" t="s">
        <v>203</v>
      </c>
      <c r="G1002">
        <v>60.006</v>
      </c>
      <c r="H1002" t="s">
        <v>165</v>
      </c>
      <c r="I1002">
        <v>1</v>
      </c>
      <c r="J1002" t="s">
        <v>115</v>
      </c>
      <c r="K1002">
        <v>-187235417</v>
      </c>
      <c r="L1002" t="s">
        <v>116</v>
      </c>
      <c r="M1002" t="s">
        <v>166</v>
      </c>
      <c r="N1002" t="s">
        <v>117</v>
      </c>
      <c r="O1002" t="s">
        <v>204</v>
      </c>
      <c r="Q1002" s="2">
        <v>0.31437500000000002</v>
      </c>
      <c r="R1002" t="s">
        <v>169</v>
      </c>
      <c r="S1002" t="s">
        <v>119</v>
      </c>
      <c r="T1002">
        <v>25</v>
      </c>
      <c r="U1002">
        <v>1</v>
      </c>
      <c r="V1002">
        <v>1</v>
      </c>
      <c r="W1002">
        <v>1</v>
      </c>
      <c r="X1002">
        <v>1</v>
      </c>
      <c r="Y1002">
        <v>-1</v>
      </c>
      <c r="BD1002" t="s">
        <v>141</v>
      </c>
      <c r="BE1002" t="s">
        <v>21</v>
      </c>
      <c r="BP1002">
        <v>40</v>
      </c>
      <c r="BQ1002">
        <v>5</v>
      </c>
      <c r="BR1002" t="s">
        <v>138</v>
      </c>
      <c r="BS1002" t="s">
        <v>121</v>
      </c>
      <c r="BT1002">
        <v>1</v>
      </c>
      <c r="BU1002">
        <v>50</v>
      </c>
      <c r="BV1002">
        <v>1</v>
      </c>
      <c r="BW1002">
        <v>512</v>
      </c>
      <c r="BX1002">
        <v>314</v>
      </c>
      <c r="BY1002" t="s">
        <v>125</v>
      </c>
      <c r="BZ1002">
        <v>3304</v>
      </c>
      <c r="CA1002">
        <v>3304</v>
      </c>
      <c r="CB1002">
        <v>-1</v>
      </c>
      <c r="CC1002">
        <v>50</v>
      </c>
      <c r="CD1002">
        <v>1</v>
      </c>
      <c r="CE1002">
        <v>1007</v>
      </c>
      <c r="CF1002">
        <v>-1</v>
      </c>
      <c r="CG1002">
        <v>400</v>
      </c>
      <c r="CH1002">
        <v>-1</v>
      </c>
      <c r="CI1002" t="s">
        <v>122</v>
      </c>
      <c r="CJ1002" t="s">
        <v>127</v>
      </c>
      <c r="CK1002" t="s">
        <v>127</v>
      </c>
      <c r="CL1002" t="s">
        <v>142</v>
      </c>
      <c r="CM1002" t="s">
        <v>109</v>
      </c>
      <c r="CN1002" t="s">
        <v>124</v>
      </c>
      <c r="CO1002">
        <v>1</v>
      </c>
      <c r="CP1002" t="s">
        <v>121</v>
      </c>
      <c r="CQ1002">
        <v>3000</v>
      </c>
      <c r="CR1002">
        <v>-999999</v>
      </c>
      <c r="CS1002">
        <v>0</v>
      </c>
      <c r="CT1002">
        <v>371400</v>
      </c>
      <c r="CU1002">
        <v>0</v>
      </c>
      <c r="CV1002" t="s">
        <v>121</v>
      </c>
      <c r="CW1002">
        <v>289</v>
      </c>
      <c r="CX1002">
        <v>371689</v>
      </c>
      <c r="CZ1002" t="s">
        <v>125</v>
      </c>
      <c r="DA1002" t="s">
        <v>139</v>
      </c>
      <c r="DB1002">
        <v>314</v>
      </c>
      <c r="DC1002" t="s">
        <v>128</v>
      </c>
      <c r="DD1002" t="s">
        <v>129</v>
      </c>
      <c r="DE1002">
        <v>9</v>
      </c>
      <c r="DF1002">
        <v>1</v>
      </c>
      <c r="DG1002">
        <v>40</v>
      </c>
      <c r="DH1002">
        <v>9</v>
      </c>
      <c r="DI1002" t="s">
        <v>130</v>
      </c>
      <c r="DJ1002" s="38">
        <f t="shared" si="15"/>
        <v>1</v>
      </c>
      <c r="DK1002" s="38">
        <v>0</v>
      </c>
      <c r="DL1002" s="38">
        <v>40</v>
      </c>
      <c r="DM1002" s="38">
        <v>1</v>
      </c>
      <c r="DN1002" s="38">
        <v>1</v>
      </c>
      <c r="DO1002" s="38">
        <v>289</v>
      </c>
    </row>
    <row r="1003" spans="1:119" x14ac:dyDescent="0.3">
      <c r="A1003" t="s">
        <v>114</v>
      </c>
      <c r="B1003">
        <v>3104</v>
      </c>
      <c r="C1003">
        <v>1</v>
      </c>
      <c r="D1003">
        <v>28</v>
      </c>
      <c r="E1003" t="s">
        <v>202</v>
      </c>
      <c r="F1003" t="s">
        <v>203</v>
      </c>
      <c r="G1003">
        <v>60.006</v>
      </c>
      <c r="H1003" t="s">
        <v>165</v>
      </c>
      <c r="I1003">
        <v>1</v>
      </c>
      <c r="J1003" t="s">
        <v>115</v>
      </c>
      <c r="K1003">
        <v>-187235417</v>
      </c>
      <c r="L1003" t="s">
        <v>116</v>
      </c>
      <c r="M1003" t="s">
        <v>166</v>
      </c>
      <c r="N1003" t="s">
        <v>117</v>
      </c>
      <c r="O1003" t="s">
        <v>204</v>
      </c>
      <c r="Q1003" s="2">
        <v>0.31437500000000002</v>
      </c>
      <c r="R1003" t="s">
        <v>169</v>
      </c>
      <c r="S1003" t="s">
        <v>119</v>
      </c>
      <c r="T1003">
        <v>25</v>
      </c>
      <c r="U1003">
        <v>1</v>
      </c>
      <c r="V1003">
        <v>1</v>
      </c>
      <c r="W1003">
        <v>1</v>
      </c>
      <c r="X1003">
        <v>1</v>
      </c>
      <c r="Y1003">
        <v>-1</v>
      </c>
      <c r="BD1003" t="s">
        <v>141</v>
      </c>
      <c r="BE1003" t="s">
        <v>21</v>
      </c>
      <c r="BP1003">
        <v>41</v>
      </c>
      <c r="BQ1003">
        <v>12</v>
      </c>
      <c r="BR1003" t="s">
        <v>120</v>
      </c>
      <c r="BS1003" t="s">
        <v>131</v>
      </c>
      <c r="BT1003">
        <v>2</v>
      </c>
      <c r="BU1003">
        <v>50</v>
      </c>
      <c r="BV1003">
        <v>1</v>
      </c>
      <c r="BW1003">
        <v>512</v>
      </c>
      <c r="BX1003">
        <v>454</v>
      </c>
      <c r="BY1003" t="s">
        <v>125</v>
      </c>
      <c r="BZ1003">
        <v>3006</v>
      </c>
      <c r="CA1003">
        <v>3006</v>
      </c>
      <c r="CB1003">
        <v>-1</v>
      </c>
      <c r="CC1003">
        <v>50</v>
      </c>
      <c r="CD1003">
        <v>1</v>
      </c>
      <c r="CE1003">
        <v>1174</v>
      </c>
      <c r="CF1003">
        <v>-1</v>
      </c>
      <c r="CG1003">
        <v>400</v>
      </c>
      <c r="CH1003">
        <v>-1</v>
      </c>
      <c r="CI1003" t="s">
        <v>122</v>
      </c>
      <c r="CJ1003" t="s">
        <v>133</v>
      </c>
      <c r="CK1003" t="s">
        <v>127</v>
      </c>
      <c r="CL1003" t="s">
        <v>142</v>
      </c>
      <c r="CM1003" t="s">
        <v>109</v>
      </c>
      <c r="CN1003" t="s">
        <v>124</v>
      </c>
      <c r="CO1003">
        <v>1</v>
      </c>
      <c r="CP1003" t="s">
        <v>131</v>
      </c>
      <c r="CQ1003">
        <v>3000</v>
      </c>
      <c r="CR1003">
        <v>-999999</v>
      </c>
      <c r="CS1003">
        <v>0</v>
      </c>
      <c r="CT1003">
        <v>376716</v>
      </c>
      <c r="CU1003">
        <v>0</v>
      </c>
      <c r="CV1003" t="s">
        <v>131</v>
      </c>
      <c r="CW1003">
        <v>420</v>
      </c>
      <c r="CX1003">
        <v>377136</v>
      </c>
      <c r="CZ1003" t="s">
        <v>115</v>
      </c>
      <c r="DA1003" t="s">
        <v>132</v>
      </c>
      <c r="DB1003">
        <v>314</v>
      </c>
      <c r="DC1003" t="s">
        <v>128</v>
      </c>
      <c r="DD1003" t="s">
        <v>129</v>
      </c>
      <c r="DE1003">
        <v>24</v>
      </c>
      <c r="DF1003">
        <v>1</v>
      </c>
      <c r="DG1003">
        <v>41</v>
      </c>
      <c r="DH1003">
        <v>24</v>
      </c>
      <c r="DI1003" t="s">
        <v>135</v>
      </c>
      <c r="DJ1003" s="38">
        <f t="shared" si="15"/>
        <v>1</v>
      </c>
      <c r="DK1003" s="38">
        <v>0</v>
      </c>
      <c r="DL1003" s="38">
        <v>41</v>
      </c>
      <c r="DM1003" s="38">
        <v>1</v>
      </c>
      <c r="DN1003" s="38">
        <v>1</v>
      </c>
      <c r="DO1003" s="38">
        <v>420</v>
      </c>
    </row>
    <row r="1004" spans="1:119" x14ac:dyDescent="0.3">
      <c r="A1004" t="s">
        <v>114</v>
      </c>
      <c r="B1004">
        <v>3104</v>
      </c>
      <c r="C1004">
        <v>1</v>
      </c>
      <c r="D1004">
        <v>28</v>
      </c>
      <c r="E1004" t="s">
        <v>202</v>
      </c>
      <c r="F1004" t="s">
        <v>203</v>
      </c>
      <c r="G1004">
        <v>60.006</v>
      </c>
      <c r="H1004" t="s">
        <v>165</v>
      </c>
      <c r="I1004">
        <v>1</v>
      </c>
      <c r="J1004" t="s">
        <v>115</v>
      </c>
      <c r="K1004">
        <v>-187235417</v>
      </c>
      <c r="L1004" t="s">
        <v>116</v>
      </c>
      <c r="M1004" t="s">
        <v>166</v>
      </c>
      <c r="N1004" t="s">
        <v>117</v>
      </c>
      <c r="O1004" t="s">
        <v>204</v>
      </c>
      <c r="Q1004" s="2">
        <v>0.31437500000000002</v>
      </c>
      <c r="R1004" t="s">
        <v>169</v>
      </c>
      <c r="S1004" t="s">
        <v>119</v>
      </c>
      <c r="T1004">
        <v>25</v>
      </c>
      <c r="U1004">
        <v>1</v>
      </c>
      <c r="V1004">
        <v>1</v>
      </c>
      <c r="W1004">
        <v>1</v>
      </c>
      <c r="X1004">
        <v>1</v>
      </c>
      <c r="Y1004">
        <v>-1</v>
      </c>
      <c r="BD1004" t="s">
        <v>141</v>
      </c>
      <c r="BE1004" t="s">
        <v>21</v>
      </c>
      <c r="BP1004">
        <v>42</v>
      </c>
      <c r="BQ1004">
        <v>18</v>
      </c>
      <c r="BR1004" t="s">
        <v>120</v>
      </c>
      <c r="BS1004" t="s">
        <v>131</v>
      </c>
      <c r="BT1004">
        <v>2</v>
      </c>
      <c r="BU1004">
        <v>50</v>
      </c>
      <c r="BV1004">
        <v>1</v>
      </c>
      <c r="BW1004">
        <v>512</v>
      </c>
      <c r="BX1004">
        <v>314</v>
      </c>
      <c r="BY1004" t="s">
        <v>125</v>
      </c>
      <c r="BZ1004">
        <v>3022</v>
      </c>
      <c r="CA1004">
        <v>3022</v>
      </c>
      <c r="CB1004">
        <v>-1</v>
      </c>
      <c r="CC1004">
        <v>50</v>
      </c>
      <c r="CD1004">
        <v>1</v>
      </c>
      <c r="CE1004">
        <v>1116</v>
      </c>
      <c r="CF1004">
        <v>-1</v>
      </c>
      <c r="CG1004">
        <v>400</v>
      </c>
      <c r="CH1004">
        <v>-1</v>
      </c>
      <c r="CI1004" t="s">
        <v>122</v>
      </c>
      <c r="CJ1004" t="s">
        <v>127</v>
      </c>
      <c r="CK1004" t="s">
        <v>127</v>
      </c>
      <c r="CL1004" t="s">
        <v>142</v>
      </c>
      <c r="CM1004" t="s">
        <v>109</v>
      </c>
      <c r="CN1004" t="s">
        <v>124</v>
      </c>
      <c r="CO1004">
        <v>1</v>
      </c>
      <c r="CP1004" t="s">
        <v>131</v>
      </c>
      <c r="CQ1004">
        <v>3000</v>
      </c>
      <c r="CR1004">
        <v>-999999</v>
      </c>
      <c r="CS1004">
        <v>0</v>
      </c>
      <c r="CT1004">
        <v>381782</v>
      </c>
      <c r="CU1004">
        <v>0</v>
      </c>
      <c r="CV1004" t="s">
        <v>131</v>
      </c>
      <c r="CW1004">
        <v>462</v>
      </c>
      <c r="CX1004">
        <v>382244</v>
      </c>
      <c r="CZ1004" t="s">
        <v>115</v>
      </c>
      <c r="DA1004" t="s">
        <v>132</v>
      </c>
      <c r="DB1004">
        <v>314</v>
      </c>
      <c r="DC1004" t="s">
        <v>128</v>
      </c>
      <c r="DD1004" t="s">
        <v>134</v>
      </c>
      <c r="DE1004">
        <v>36</v>
      </c>
      <c r="DF1004">
        <v>1</v>
      </c>
      <c r="DG1004">
        <v>42</v>
      </c>
      <c r="DH1004">
        <v>36</v>
      </c>
      <c r="DI1004" t="s">
        <v>130</v>
      </c>
      <c r="DJ1004" s="38">
        <f t="shared" si="15"/>
        <v>1</v>
      </c>
      <c r="DK1004" s="38">
        <v>0</v>
      </c>
      <c r="DL1004" s="38">
        <v>42</v>
      </c>
      <c r="DM1004" s="38">
        <v>1</v>
      </c>
      <c r="DN1004" s="38">
        <v>1</v>
      </c>
      <c r="DO1004" s="38">
        <v>462</v>
      </c>
    </row>
    <row r="1005" spans="1:119" x14ac:dyDescent="0.3">
      <c r="A1005" t="s">
        <v>114</v>
      </c>
      <c r="B1005">
        <v>3104</v>
      </c>
      <c r="C1005">
        <v>1</v>
      </c>
      <c r="D1005">
        <v>28</v>
      </c>
      <c r="E1005" t="s">
        <v>202</v>
      </c>
      <c r="F1005" t="s">
        <v>203</v>
      </c>
      <c r="G1005">
        <v>60.006</v>
      </c>
      <c r="H1005" t="s">
        <v>165</v>
      </c>
      <c r="I1005">
        <v>1</v>
      </c>
      <c r="J1005" t="s">
        <v>115</v>
      </c>
      <c r="K1005">
        <v>-187235417</v>
      </c>
      <c r="L1005" t="s">
        <v>116</v>
      </c>
      <c r="M1005" t="s">
        <v>166</v>
      </c>
      <c r="N1005" t="s">
        <v>117</v>
      </c>
      <c r="O1005" t="s">
        <v>204</v>
      </c>
      <c r="Q1005" s="2">
        <v>0.31437500000000002</v>
      </c>
      <c r="R1005" t="s">
        <v>169</v>
      </c>
      <c r="S1005" t="s">
        <v>119</v>
      </c>
      <c r="T1005">
        <v>25</v>
      </c>
      <c r="U1005">
        <v>1</v>
      </c>
      <c r="V1005">
        <v>1</v>
      </c>
      <c r="W1005">
        <v>1</v>
      </c>
      <c r="X1005">
        <v>1</v>
      </c>
      <c r="Y1005">
        <v>-1</v>
      </c>
      <c r="BD1005" t="s">
        <v>141</v>
      </c>
      <c r="BE1005" t="s">
        <v>21</v>
      </c>
      <c r="BP1005">
        <v>43</v>
      </c>
      <c r="BQ1005">
        <v>6</v>
      </c>
      <c r="BR1005" t="s">
        <v>120</v>
      </c>
      <c r="BS1005" t="s">
        <v>131</v>
      </c>
      <c r="BT1005">
        <v>2</v>
      </c>
      <c r="BU1005">
        <v>50</v>
      </c>
      <c r="BV1005">
        <v>0</v>
      </c>
      <c r="BW1005">
        <v>512</v>
      </c>
      <c r="BX1005">
        <v>314</v>
      </c>
      <c r="BY1005" t="s">
        <v>125</v>
      </c>
      <c r="BZ1005">
        <v>3267</v>
      </c>
      <c r="CA1005">
        <v>3267</v>
      </c>
      <c r="CB1005">
        <v>-1</v>
      </c>
      <c r="CC1005">
        <v>50</v>
      </c>
      <c r="CD1005">
        <v>0</v>
      </c>
      <c r="CE1005">
        <v>1032</v>
      </c>
      <c r="CF1005">
        <v>-1</v>
      </c>
      <c r="CG1005">
        <v>400</v>
      </c>
      <c r="CH1005">
        <v>-1</v>
      </c>
      <c r="CI1005" t="s">
        <v>122</v>
      </c>
      <c r="CJ1005" t="s">
        <v>127</v>
      </c>
      <c r="CK1005" t="s">
        <v>127</v>
      </c>
      <c r="CL1005" t="s">
        <v>142</v>
      </c>
      <c r="CM1005" t="s">
        <v>109</v>
      </c>
      <c r="CN1005" t="s">
        <v>124</v>
      </c>
      <c r="CO1005">
        <v>0</v>
      </c>
      <c r="CP1005" t="s">
        <v>131</v>
      </c>
      <c r="CQ1005">
        <v>3000</v>
      </c>
      <c r="CR1005">
        <v>-999999</v>
      </c>
      <c r="CS1005">
        <v>0</v>
      </c>
      <c r="CT1005">
        <v>386832</v>
      </c>
      <c r="CU1005">
        <v>0</v>
      </c>
      <c r="CV1005" t="s">
        <v>121</v>
      </c>
      <c r="CW1005">
        <v>301</v>
      </c>
      <c r="CX1005">
        <v>387133</v>
      </c>
      <c r="CZ1005" t="s">
        <v>115</v>
      </c>
      <c r="DA1005" t="s">
        <v>132</v>
      </c>
      <c r="DB1005">
        <v>314</v>
      </c>
      <c r="DC1005" t="s">
        <v>128</v>
      </c>
      <c r="DD1005" t="s">
        <v>129</v>
      </c>
      <c r="DE1005">
        <v>12</v>
      </c>
      <c r="DF1005">
        <v>1</v>
      </c>
      <c r="DG1005">
        <v>43</v>
      </c>
      <c r="DH1005">
        <v>12</v>
      </c>
      <c r="DI1005" t="s">
        <v>130</v>
      </c>
      <c r="DJ1005" s="38">
        <f t="shared" si="15"/>
        <v>0</v>
      </c>
      <c r="DK1005" s="38">
        <v>0</v>
      </c>
      <c r="DL1005" s="38">
        <v>43</v>
      </c>
      <c r="DM1005" s="38">
        <v>1</v>
      </c>
      <c r="DN1005" s="38">
        <v>1</v>
      </c>
      <c r="DO1005" s="38">
        <v>301</v>
      </c>
    </row>
    <row r="1006" spans="1:119" x14ac:dyDescent="0.3">
      <c r="A1006" t="s">
        <v>114</v>
      </c>
      <c r="B1006">
        <v>3104</v>
      </c>
      <c r="C1006">
        <v>1</v>
      </c>
      <c r="D1006">
        <v>28</v>
      </c>
      <c r="E1006" t="s">
        <v>202</v>
      </c>
      <c r="F1006" t="s">
        <v>203</v>
      </c>
      <c r="G1006">
        <v>60.006</v>
      </c>
      <c r="H1006" t="s">
        <v>165</v>
      </c>
      <c r="I1006">
        <v>1</v>
      </c>
      <c r="J1006" t="s">
        <v>115</v>
      </c>
      <c r="K1006">
        <v>-187235417</v>
      </c>
      <c r="L1006" t="s">
        <v>116</v>
      </c>
      <c r="M1006" t="s">
        <v>166</v>
      </c>
      <c r="N1006" t="s">
        <v>117</v>
      </c>
      <c r="O1006" t="s">
        <v>204</v>
      </c>
      <c r="Q1006" s="2">
        <v>0.31437500000000002</v>
      </c>
      <c r="R1006" t="s">
        <v>169</v>
      </c>
      <c r="S1006" t="s">
        <v>119</v>
      </c>
      <c r="T1006">
        <v>25</v>
      </c>
      <c r="U1006">
        <v>1</v>
      </c>
      <c r="V1006">
        <v>1</v>
      </c>
      <c r="W1006">
        <v>1</v>
      </c>
      <c r="X1006">
        <v>1</v>
      </c>
      <c r="Y1006">
        <v>-1</v>
      </c>
      <c r="BD1006" t="s">
        <v>141</v>
      </c>
      <c r="BE1006" t="s">
        <v>21</v>
      </c>
      <c r="BP1006">
        <v>44</v>
      </c>
      <c r="BQ1006">
        <v>6</v>
      </c>
      <c r="BR1006" t="s">
        <v>120</v>
      </c>
      <c r="BS1006" t="s">
        <v>121</v>
      </c>
      <c r="BT1006">
        <v>1</v>
      </c>
      <c r="BU1006">
        <v>50</v>
      </c>
      <c r="BV1006">
        <v>0</v>
      </c>
      <c r="BW1006">
        <v>512</v>
      </c>
      <c r="BX1006">
        <v>314</v>
      </c>
      <c r="BY1006" t="s">
        <v>115</v>
      </c>
      <c r="BZ1006">
        <v>2674</v>
      </c>
      <c r="CA1006">
        <v>2674</v>
      </c>
      <c r="CB1006">
        <v>-1</v>
      </c>
      <c r="CC1006">
        <v>50</v>
      </c>
      <c r="CD1006">
        <v>0</v>
      </c>
      <c r="CE1006">
        <v>1531</v>
      </c>
      <c r="CF1006">
        <v>-1</v>
      </c>
      <c r="CG1006">
        <v>400</v>
      </c>
      <c r="CH1006">
        <v>-1</v>
      </c>
      <c r="CI1006" t="s">
        <v>122</v>
      </c>
      <c r="CJ1006" t="s">
        <v>127</v>
      </c>
      <c r="CK1006" t="s">
        <v>127</v>
      </c>
      <c r="CL1006" t="s">
        <v>142</v>
      </c>
      <c r="CM1006" t="s">
        <v>109</v>
      </c>
      <c r="CN1006" t="s">
        <v>124</v>
      </c>
      <c r="CO1006">
        <v>1</v>
      </c>
      <c r="CP1006" t="s">
        <v>121</v>
      </c>
      <c r="CQ1006">
        <v>3000</v>
      </c>
      <c r="CR1006">
        <v>-999999</v>
      </c>
      <c r="CS1006">
        <v>0</v>
      </c>
      <c r="CT1006">
        <v>392465</v>
      </c>
      <c r="CU1006">
        <v>0</v>
      </c>
      <c r="CV1006" t="s">
        <v>121</v>
      </c>
      <c r="CW1006">
        <v>395</v>
      </c>
      <c r="CX1006">
        <v>392860</v>
      </c>
      <c r="CZ1006" t="s">
        <v>125</v>
      </c>
      <c r="DA1006" t="s">
        <v>126</v>
      </c>
      <c r="DB1006">
        <v>314</v>
      </c>
      <c r="DC1006" t="s">
        <v>128</v>
      </c>
      <c r="DD1006" t="s">
        <v>129</v>
      </c>
      <c r="DE1006">
        <v>11</v>
      </c>
      <c r="DF1006">
        <v>1</v>
      </c>
      <c r="DG1006">
        <v>44</v>
      </c>
      <c r="DH1006">
        <v>11</v>
      </c>
      <c r="DI1006" t="s">
        <v>130</v>
      </c>
      <c r="DJ1006" s="38">
        <f t="shared" si="15"/>
        <v>1</v>
      </c>
      <c r="DK1006" s="38">
        <v>0</v>
      </c>
      <c r="DL1006" s="38">
        <v>44</v>
      </c>
      <c r="DM1006" s="38">
        <v>1</v>
      </c>
      <c r="DN1006" s="38">
        <v>1</v>
      </c>
      <c r="DO1006" s="38">
        <v>395</v>
      </c>
    </row>
    <row r="1007" spans="1:119" x14ac:dyDescent="0.3">
      <c r="A1007" t="s">
        <v>114</v>
      </c>
      <c r="B1007">
        <v>3104</v>
      </c>
      <c r="C1007">
        <v>1</v>
      </c>
      <c r="D1007">
        <v>28</v>
      </c>
      <c r="E1007" t="s">
        <v>202</v>
      </c>
      <c r="F1007" t="s">
        <v>203</v>
      </c>
      <c r="G1007">
        <v>60.006</v>
      </c>
      <c r="H1007" t="s">
        <v>165</v>
      </c>
      <c r="I1007">
        <v>1</v>
      </c>
      <c r="J1007" t="s">
        <v>115</v>
      </c>
      <c r="K1007">
        <v>-187235417</v>
      </c>
      <c r="L1007" t="s">
        <v>116</v>
      </c>
      <c r="M1007" t="s">
        <v>166</v>
      </c>
      <c r="N1007" t="s">
        <v>117</v>
      </c>
      <c r="O1007" t="s">
        <v>204</v>
      </c>
      <c r="Q1007" s="2">
        <v>0.31437500000000002</v>
      </c>
      <c r="R1007" t="s">
        <v>169</v>
      </c>
      <c r="S1007" t="s">
        <v>119</v>
      </c>
      <c r="T1007">
        <v>25</v>
      </c>
      <c r="U1007">
        <v>1</v>
      </c>
      <c r="V1007">
        <v>1</v>
      </c>
      <c r="W1007">
        <v>1</v>
      </c>
      <c r="X1007">
        <v>1</v>
      </c>
      <c r="Y1007">
        <v>-1</v>
      </c>
      <c r="BD1007" t="s">
        <v>141</v>
      </c>
      <c r="BE1007" t="s">
        <v>21</v>
      </c>
      <c r="BP1007">
        <v>45</v>
      </c>
      <c r="BQ1007">
        <v>21</v>
      </c>
      <c r="BR1007" t="s">
        <v>138</v>
      </c>
      <c r="BS1007" t="s">
        <v>121</v>
      </c>
      <c r="BT1007">
        <v>1</v>
      </c>
      <c r="BU1007">
        <v>50</v>
      </c>
      <c r="BV1007">
        <v>1</v>
      </c>
      <c r="BW1007">
        <v>512</v>
      </c>
      <c r="BX1007">
        <v>314</v>
      </c>
      <c r="BY1007" t="s">
        <v>125</v>
      </c>
      <c r="BZ1007">
        <v>2743</v>
      </c>
      <c r="CA1007">
        <v>2743</v>
      </c>
      <c r="CB1007">
        <v>-1</v>
      </c>
      <c r="CC1007">
        <v>50</v>
      </c>
      <c r="CD1007">
        <v>0</v>
      </c>
      <c r="CE1007">
        <v>1432</v>
      </c>
      <c r="CF1007">
        <v>-1</v>
      </c>
      <c r="CG1007">
        <v>400</v>
      </c>
      <c r="CH1007">
        <v>-1</v>
      </c>
      <c r="CI1007" t="s">
        <v>122</v>
      </c>
      <c r="CJ1007" t="s">
        <v>127</v>
      </c>
      <c r="CK1007" t="s">
        <v>133</v>
      </c>
      <c r="CL1007" t="s">
        <v>142</v>
      </c>
      <c r="CM1007" t="s">
        <v>109</v>
      </c>
      <c r="CN1007" t="s">
        <v>124</v>
      </c>
      <c r="CO1007">
        <v>1</v>
      </c>
      <c r="CP1007" t="s">
        <v>121</v>
      </c>
      <c r="CQ1007">
        <v>3000</v>
      </c>
      <c r="CR1007">
        <v>-999999</v>
      </c>
      <c r="CS1007">
        <v>0</v>
      </c>
      <c r="CT1007">
        <v>397498</v>
      </c>
      <c r="CU1007">
        <v>0</v>
      </c>
      <c r="CV1007" t="s">
        <v>121</v>
      </c>
      <c r="CW1007">
        <v>425</v>
      </c>
      <c r="CX1007">
        <v>397923</v>
      </c>
      <c r="CZ1007" t="s">
        <v>125</v>
      </c>
      <c r="DA1007" t="s">
        <v>139</v>
      </c>
      <c r="DB1007">
        <v>454</v>
      </c>
      <c r="DC1007" t="s">
        <v>128</v>
      </c>
      <c r="DD1007" t="s">
        <v>134</v>
      </c>
      <c r="DE1007">
        <v>41</v>
      </c>
      <c r="DF1007">
        <v>1</v>
      </c>
      <c r="DG1007">
        <v>45</v>
      </c>
      <c r="DH1007">
        <v>41</v>
      </c>
      <c r="DI1007" t="s">
        <v>135</v>
      </c>
      <c r="DJ1007" s="38">
        <f t="shared" si="15"/>
        <v>1</v>
      </c>
      <c r="DK1007" s="38">
        <v>0</v>
      </c>
      <c r="DL1007" s="38">
        <v>45</v>
      </c>
      <c r="DM1007" s="38">
        <v>1</v>
      </c>
      <c r="DN1007" s="38">
        <v>1</v>
      </c>
      <c r="DO1007" s="38">
        <v>425</v>
      </c>
    </row>
    <row r="1008" spans="1:119" x14ac:dyDescent="0.3">
      <c r="A1008" t="s">
        <v>114</v>
      </c>
      <c r="B1008">
        <v>3104</v>
      </c>
      <c r="C1008">
        <v>1</v>
      </c>
      <c r="D1008">
        <v>28</v>
      </c>
      <c r="E1008" t="s">
        <v>202</v>
      </c>
      <c r="F1008" t="s">
        <v>203</v>
      </c>
      <c r="G1008">
        <v>60.006</v>
      </c>
      <c r="H1008" t="s">
        <v>165</v>
      </c>
      <c r="I1008">
        <v>1</v>
      </c>
      <c r="J1008" t="s">
        <v>115</v>
      </c>
      <c r="K1008">
        <v>-187235417</v>
      </c>
      <c r="L1008" t="s">
        <v>116</v>
      </c>
      <c r="M1008" t="s">
        <v>166</v>
      </c>
      <c r="N1008" t="s">
        <v>117</v>
      </c>
      <c r="O1008" t="s">
        <v>204</v>
      </c>
      <c r="Q1008" s="2">
        <v>0.31437500000000002</v>
      </c>
      <c r="R1008" t="s">
        <v>169</v>
      </c>
      <c r="S1008" t="s">
        <v>119</v>
      </c>
      <c r="T1008">
        <v>25</v>
      </c>
      <c r="U1008">
        <v>1</v>
      </c>
      <c r="V1008">
        <v>1</v>
      </c>
      <c r="W1008">
        <v>1</v>
      </c>
      <c r="X1008">
        <v>1</v>
      </c>
      <c r="Y1008">
        <v>-1</v>
      </c>
      <c r="BD1008" t="s">
        <v>141</v>
      </c>
      <c r="BE1008" t="s">
        <v>21</v>
      </c>
      <c r="BP1008">
        <v>46</v>
      </c>
      <c r="BQ1008">
        <v>15</v>
      </c>
      <c r="BR1008" t="s">
        <v>138</v>
      </c>
      <c r="BS1008" t="s">
        <v>121</v>
      </c>
      <c r="BT1008">
        <v>1</v>
      </c>
      <c r="BU1008">
        <v>50</v>
      </c>
      <c r="BV1008">
        <v>0</v>
      </c>
      <c r="BW1008">
        <v>512</v>
      </c>
      <c r="BX1008">
        <v>-100</v>
      </c>
      <c r="BY1008" t="s">
        <v>125</v>
      </c>
      <c r="BZ1008">
        <v>3780</v>
      </c>
      <c r="CA1008">
        <v>3780</v>
      </c>
      <c r="CB1008">
        <v>-1</v>
      </c>
      <c r="CC1008">
        <v>50</v>
      </c>
      <c r="CD1008">
        <v>0</v>
      </c>
      <c r="CE1008">
        <v>434</v>
      </c>
      <c r="CF1008">
        <v>-1</v>
      </c>
      <c r="CG1008">
        <v>400</v>
      </c>
      <c r="CH1008">
        <v>-1</v>
      </c>
      <c r="CI1008" t="s">
        <v>122</v>
      </c>
      <c r="CJ1008" t="s">
        <v>137</v>
      </c>
      <c r="CK1008" t="s">
        <v>133</v>
      </c>
      <c r="CL1008" t="s">
        <v>142</v>
      </c>
      <c r="CM1008" t="s">
        <v>109</v>
      </c>
      <c r="CN1008" t="s">
        <v>124</v>
      </c>
      <c r="CO1008">
        <v>1</v>
      </c>
      <c r="CP1008" t="s">
        <v>121</v>
      </c>
      <c r="CQ1008">
        <v>3000</v>
      </c>
      <c r="CR1008">
        <v>-999999</v>
      </c>
      <c r="CS1008">
        <v>0</v>
      </c>
      <c r="CT1008">
        <v>401631</v>
      </c>
      <c r="CU1008">
        <v>0</v>
      </c>
      <c r="CV1008" t="s">
        <v>121</v>
      </c>
      <c r="CW1008">
        <v>386</v>
      </c>
      <c r="CX1008">
        <v>402017</v>
      </c>
      <c r="CZ1008" t="s">
        <v>125</v>
      </c>
      <c r="DA1008" t="s">
        <v>139</v>
      </c>
      <c r="DB1008">
        <v>454</v>
      </c>
      <c r="DC1008" t="s">
        <v>128</v>
      </c>
      <c r="DD1008" t="s">
        <v>134</v>
      </c>
      <c r="DE1008">
        <v>29</v>
      </c>
      <c r="DF1008">
        <v>1</v>
      </c>
      <c r="DG1008">
        <v>46</v>
      </c>
      <c r="DH1008">
        <v>29</v>
      </c>
      <c r="DI1008" t="s">
        <v>136</v>
      </c>
      <c r="DJ1008" s="38">
        <f t="shared" si="15"/>
        <v>1</v>
      </c>
      <c r="DK1008" s="38">
        <v>0</v>
      </c>
      <c r="DL1008" s="38">
        <v>46</v>
      </c>
      <c r="DM1008" s="38">
        <v>1</v>
      </c>
      <c r="DN1008" s="38">
        <v>1</v>
      </c>
      <c r="DO1008" s="38">
        <v>386</v>
      </c>
    </row>
    <row r="1009" spans="1:119" x14ac:dyDescent="0.3">
      <c r="A1009" t="s">
        <v>114</v>
      </c>
      <c r="B1009">
        <v>3104</v>
      </c>
      <c r="C1009">
        <v>1</v>
      </c>
      <c r="D1009">
        <v>28</v>
      </c>
      <c r="E1009" t="s">
        <v>202</v>
      </c>
      <c r="F1009" t="s">
        <v>203</v>
      </c>
      <c r="G1009">
        <v>60.006</v>
      </c>
      <c r="H1009" t="s">
        <v>165</v>
      </c>
      <c r="I1009">
        <v>1</v>
      </c>
      <c r="J1009" t="s">
        <v>115</v>
      </c>
      <c r="K1009">
        <v>-187235417</v>
      </c>
      <c r="L1009" t="s">
        <v>116</v>
      </c>
      <c r="M1009" t="s">
        <v>166</v>
      </c>
      <c r="N1009" t="s">
        <v>117</v>
      </c>
      <c r="O1009" t="s">
        <v>204</v>
      </c>
      <c r="Q1009" s="2">
        <v>0.31437500000000002</v>
      </c>
      <c r="R1009" t="s">
        <v>169</v>
      </c>
      <c r="S1009" t="s">
        <v>119</v>
      </c>
      <c r="T1009">
        <v>25</v>
      </c>
      <c r="U1009">
        <v>1</v>
      </c>
      <c r="V1009">
        <v>1</v>
      </c>
      <c r="W1009">
        <v>1</v>
      </c>
      <c r="X1009">
        <v>1</v>
      </c>
      <c r="Y1009">
        <v>-1</v>
      </c>
      <c r="BD1009" t="s">
        <v>141</v>
      </c>
      <c r="BE1009" t="s">
        <v>21</v>
      </c>
      <c r="BP1009">
        <v>47</v>
      </c>
      <c r="BQ1009">
        <v>10</v>
      </c>
      <c r="BR1009" t="s">
        <v>120</v>
      </c>
      <c r="BS1009" t="s">
        <v>121</v>
      </c>
      <c r="BT1009">
        <v>1</v>
      </c>
      <c r="BU1009">
        <v>50</v>
      </c>
      <c r="BV1009">
        <v>0</v>
      </c>
      <c r="BW1009">
        <v>512</v>
      </c>
      <c r="BX1009">
        <v>314</v>
      </c>
      <c r="BY1009" t="s">
        <v>115</v>
      </c>
      <c r="BZ1009">
        <v>2500</v>
      </c>
      <c r="CA1009">
        <v>2500</v>
      </c>
      <c r="CB1009">
        <v>-1</v>
      </c>
      <c r="CC1009">
        <v>50</v>
      </c>
      <c r="CD1009">
        <v>0</v>
      </c>
      <c r="CE1009">
        <v>1580</v>
      </c>
      <c r="CF1009">
        <v>-1</v>
      </c>
      <c r="CG1009">
        <v>400</v>
      </c>
      <c r="CH1009">
        <v>-1</v>
      </c>
      <c r="CI1009" t="s">
        <v>122</v>
      </c>
      <c r="CJ1009" t="s">
        <v>127</v>
      </c>
      <c r="CK1009" t="s">
        <v>133</v>
      </c>
      <c r="CL1009" t="s">
        <v>142</v>
      </c>
      <c r="CM1009" t="s">
        <v>109</v>
      </c>
      <c r="CN1009" t="s">
        <v>124</v>
      </c>
      <c r="CO1009">
        <v>1</v>
      </c>
      <c r="CP1009" t="s">
        <v>121</v>
      </c>
      <c r="CQ1009">
        <v>3000</v>
      </c>
      <c r="CR1009">
        <v>-999999</v>
      </c>
      <c r="CS1009">
        <v>0</v>
      </c>
      <c r="CT1009">
        <v>407897</v>
      </c>
      <c r="CU1009">
        <v>0</v>
      </c>
      <c r="CV1009" t="s">
        <v>121</v>
      </c>
      <c r="CW1009">
        <v>520</v>
      </c>
      <c r="CX1009">
        <v>408417</v>
      </c>
      <c r="CZ1009" t="s">
        <v>125</v>
      </c>
      <c r="DA1009" t="s">
        <v>126</v>
      </c>
      <c r="DB1009">
        <v>454</v>
      </c>
      <c r="DC1009" t="s">
        <v>128</v>
      </c>
      <c r="DD1009" t="s">
        <v>129</v>
      </c>
      <c r="DE1009">
        <v>19</v>
      </c>
      <c r="DF1009">
        <v>1</v>
      </c>
      <c r="DG1009">
        <v>47</v>
      </c>
      <c r="DH1009">
        <v>19</v>
      </c>
      <c r="DI1009" t="s">
        <v>135</v>
      </c>
      <c r="DJ1009" s="38">
        <f t="shared" si="15"/>
        <v>1</v>
      </c>
      <c r="DK1009" s="38">
        <v>0</v>
      </c>
      <c r="DL1009" s="38">
        <v>47</v>
      </c>
      <c r="DM1009" s="38">
        <v>1</v>
      </c>
      <c r="DN1009" s="38">
        <v>1</v>
      </c>
      <c r="DO1009" s="38">
        <v>520</v>
      </c>
    </row>
    <row r="1010" spans="1:119" x14ac:dyDescent="0.3">
      <c r="A1010" t="s">
        <v>114</v>
      </c>
      <c r="B1010">
        <v>3104</v>
      </c>
      <c r="C1010">
        <v>1</v>
      </c>
      <c r="D1010">
        <v>28</v>
      </c>
      <c r="E1010" t="s">
        <v>202</v>
      </c>
      <c r="F1010" t="s">
        <v>203</v>
      </c>
      <c r="G1010">
        <v>60.006</v>
      </c>
      <c r="H1010" t="s">
        <v>165</v>
      </c>
      <c r="I1010">
        <v>1</v>
      </c>
      <c r="J1010" t="s">
        <v>115</v>
      </c>
      <c r="K1010">
        <v>-187235417</v>
      </c>
      <c r="L1010" t="s">
        <v>116</v>
      </c>
      <c r="M1010" t="s">
        <v>166</v>
      </c>
      <c r="N1010" t="s">
        <v>117</v>
      </c>
      <c r="O1010" t="s">
        <v>204</v>
      </c>
      <c r="Q1010" s="2">
        <v>0.31437500000000002</v>
      </c>
      <c r="R1010" t="s">
        <v>169</v>
      </c>
      <c r="S1010" t="s">
        <v>119</v>
      </c>
      <c r="T1010">
        <v>25</v>
      </c>
      <c r="U1010">
        <v>1</v>
      </c>
      <c r="V1010">
        <v>1</v>
      </c>
      <c r="W1010">
        <v>1</v>
      </c>
      <c r="X1010">
        <v>1</v>
      </c>
      <c r="Y1010">
        <v>-1</v>
      </c>
      <c r="BD1010" t="s">
        <v>141</v>
      </c>
      <c r="BE1010" t="s">
        <v>21</v>
      </c>
      <c r="BP1010">
        <v>48</v>
      </c>
      <c r="BQ1010">
        <v>12</v>
      </c>
      <c r="BR1010" t="s">
        <v>120</v>
      </c>
      <c r="BS1010" t="s">
        <v>121</v>
      </c>
      <c r="BT1010">
        <v>1</v>
      </c>
      <c r="BU1010">
        <v>50</v>
      </c>
      <c r="BV1010">
        <v>1</v>
      </c>
      <c r="BW1010">
        <v>512</v>
      </c>
      <c r="BX1010">
        <v>454</v>
      </c>
      <c r="BY1010" t="s">
        <v>115</v>
      </c>
      <c r="BZ1010">
        <v>3540</v>
      </c>
      <c r="CA1010">
        <v>3540</v>
      </c>
      <c r="CB1010">
        <v>-1</v>
      </c>
      <c r="CC1010">
        <v>50</v>
      </c>
      <c r="CD1010">
        <v>1</v>
      </c>
      <c r="CE1010">
        <v>517</v>
      </c>
      <c r="CF1010">
        <v>-1</v>
      </c>
      <c r="CG1010">
        <v>400</v>
      </c>
      <c r="CH1010">
        <v>-1</v>
      </c>
      <c r="CI1010" t="s">
        <v>122</v>
      </c>
      <c r="CJ1010" t="s">
        <v>133</v>
      </c>
      <c r="CK1010" t="s">
        <v>127</v>
      </c>
      <c r="CL1010" t="s">
        <v>142</v>
      </c>
      <c r="CM1010" t="s">
        <v>109</v>
      </c>
      <c r="CN1010" t="s">
        <v>124</v>
      </c>
      <c r="CO1010">
        <v>1</v>
      </c>
      <c r="CP1010" t="s">
        <v>121</v>
      </c>
      <c r="CQ1010">
        <v>3000</v>
      </c>
      <c r="CR1010">
        <v>-999999</v>
      </c>
      <c r="CS1010">
        <v>0</v>
      </c>
      <c r="CT1010">
        <v>411963</v>
      </c>
      <c r="CU1010">
        <v>0</v>
      </c>
      <c r="CV1010" t="s">
        <v>121</v>
      </c>
      <c r="CW1010">
        <v>543</v>
      </c>
      <c r="CX1010">
        <v>412506</v>
      </c>
      <c r="CZ1010" t="s">
        <v>125</v>
      </c>
      <c r="DA1010" t="s">
        <v>126</v>
      </c>
      <c r="DB1010">
        <v>314</v>
      </c>
      <c r="DC1010" t="s">
        <v>128</v>
      </c>
      <c r="DD1010" t="s">
        <v>129</v>
      </c>
      <c r="DE1010">
        <v>23</v>
      </c>
      <c r="DF1010">
        <v>1</v>
      </c>
      <c r="DG1010">
        <v>48</v>
      </c>
      <c r="DH1010">
        <v>23</v>
      </c>
      <c r="DI1010" t="s">
        <v>135</v>
      </c>
      <c r="DJ1010" s="38">
        <f t="shared" si="15"/>
        <v>1</v>
      </c>
      <c r="DK1010" s="38">
        <v>0</v>
      </c>
      <c r="DL1010" s="38">
        <v>48</v>
      </c>
      <c r="DM1010" s="38">
        <v>1</v>
      </c>
      <c r="DN1010" s="38">
        <v>1</v>
      </c>
      <c r="DO1010" s="38">
        <v>543</v>
      </c>
    </row>
    <row r="1011" spans="1:119" x14ac:dyDescent="0.3">
      <c r="A1011" t="s">
        <v>114</v>
      </c>
      <c r="B1011">
        <v>3104</v>
      </c>
      <c r="C1011">
        <v>1</v>
      </c>
      <c r="D1011">
        <v>28</v>
      </c>
      <c r="E1011" t="s">
        <v>202</v>
      </c>
      <c r="F1011" t="s">
        <v>203</v>
      </c>
      <c r="G1011">
        <v>60.006</v>
      </c>
      <c r="H1011" t="s">
        <v>165</v>
      </c>
      <c r="I1011">
        <v>1</v>
      </c>
      <c r="J1011" t="s">
        <v>115</v>
      </c>
      <c r="K1011">
        <v>-187235417</v>
      </c>
      <c r="L1011" t="s">
        <v>116</v>
      </c>
      <c r="M1011" t="s">
        <v>166</v>
      </c>
      <c r="N1011" t="s">
        <v>117</v>
      </c>
      <c r="O1011" t="s">
        <v>204</v>
      </c>
      <c r="Q1011" s="2">
        <v>0.31437500000000002</v>
      </c>
      <c r="R1011" t="s">
        <v>169</v>
      </c>
      <c r="S1011" t="s">
        <v>119</v>
      </c>
      <c r="T1011">
        <v>26</v>
      </c>
      <c r="U1011">
        <v>2</v>
      </c>
      <c r="V1011">
        <v>1</v>
      </c>
      <c r="W1011">
        <v>2</v>
      </c>
      <c r="X1011">
        <v>2</v>
      </c>
      <c r="Y1011">
        <v>-1</v>
      </c>
      <c r="BD1011" t="s">
        <v>141</v>
      </c>
      <c r="BE1011" t="s">
        <v>21</v>
      </c>
      <c r="BP1011">
        <v>1</v>
      </c>
      <c r="BQ1011">
        <v>17</v>
      </c>
      <c r="BR1011" t="s">
        <v>138</v>
      </c>
      <c r="BS1011" t="s">
        <v>121</v>
      </c>
      <c r="BT1011">
        <v>1</v>
      </c>
      <c r="BU1011">
        <v>50</v>
      </c>
      <c r="BV1011">
        <v>0</v>
      </c>
      <c r="BW1011">
        <v>512</v>
      </c>
      <c r="BX1011">
        <v>314</v>
      </c>
      <c r="BY1011" t="s">
        <v>125</v>
      </c>
      <c r="BZ1011">
        <v>3278</v>
      </c>
      <c r="CA1011">
        <v>3278</v>
      </c>
      <c r="CB1011">
        <v>-1</v>
      </c>
      <c r="CC1011">
        <v>50</v>
      </c>
      <c r="CD1011">
        <v>0</v>
      </c>
      <c r="CE1011">
        <v>913</v>
      </c>
      <c r="CF1011">
        <v>-1</v>
      </c>
      <c r="CG1011">
        <v>400</v>
      </c>
      <c r="CH1011">
        <v>-1</v>
      </c>
      <c r="CI1011" t="s">
        <v>122</v>
      </c>
      <c r="CJ1011" t="s">
        <v>127</v>
      </c>
      <c r="CK1011" t="s">
        <v>127</v>
      </c>
      <c r="CL1011" t="s">
        <v>142</v>
      </c>
      <c r="CM1011" t="s">
        <v>109</v>
      </c>
      <c r="CN1011" t="s">
        <v>124</v>
      </c>
      <c r="CO1011">
        <v>1</v>
      </c>
      <c r="CP1011" t="s">
        <v>121</v>
      </c>
      <c r="CQ1011">
        <v>3000</v>
      </c>
      <c r="CR1011">
        <v>-999999</v>
      </c>
      <c r="CS1011">
        <v>0</v>
      </c>
      <c r="CT1011">
        <v>429845</v>
      </c>
      <c r="CU1011">
        <v>0</v>
      </c>
      <c r="CV1011" t="s">
        <v>121</v>
      </c>
      <c r="CW1011">
        <v>409</v>
      </c>
      <c r="CX1011">
        <v>430254</v>
      </c>
      <c r="CZ1011" t="s">
        <v>125</v>
      </c>
      <c r="DA1011" t="s">
        <v>139</v>
      </c>
      <c r="DB1011">
        <v>314</v>
      </c>
      <c r="DC1011" t="s">
        <v>128</v>
      </c>
      <c r="DD1011" t="s">
        <v>134</v>
      </c>
      <c r="DE1011">
        <v>33</v>
      </c>
      <c r="DF1011">
        <v>2</v>
      </c>
      <c r="DG1011">
        <v>49</v>
      </c>
      <c r="DH1011">
        <v>33</v>
      </c>
      <c r="DI1011" t="s">
        <v>130</v>
      </c>
      <c r="DJ1011" s="38">
        <f t="shared" si="15"/>
        <v>1</v>
      </c>
      <c r="DK1011" s="38">
        <v>0</v>
      </c>
      <c r="DL1011" s="38">
        <v>1</v>
      </c>
      <c r="DM1011" s="38">
        <v>2</v>
      </c>
      <c r="DN1011" s="38">
        <v>1</v>
      </c>
      <c r="DO1011" s="38">
        <v>409</v>
      </c>
    </row>
    <row r="1012" spans="1:119" x14ac:dyDescent="0.3">
      <c r="A1012" t="s">
        <v>114</v>
      </c>
      <c r="B1012">
        <v>3104</v>
      </c>
      <c r="C1012">
        <v>1</v>
      </c>
      <c r="D1012">
        <v>28</v>
      </c>
      <c r="E1012" t="s">
        <v>202</v>
      </c>
      <c r="F1012" t="s">
        <v>203</v>
      </c>
      <c r="G1012">
        <v>60.006</v>
      </c>
      <c r="H1012" t="s">
        <v>165</v>
      </c>
      <c r="I1012">
        <v>1</v>
      </c>
      <c r="J1012" t="s">
        <v>115</v>
      </c>
      <c r="K1012">
        <v>-187235417</v>
      </c>
      <c r="L1012" t="s">
        <v>116</v>
      </c>
      <c r="M1012" t="s">
        <v>166</v>
      </c>
      <c r="N1012" t="s">
        <v>117</v>
      </c>
      <c r="O1012" t="s">
        <v>204</v>
      </c>
      <c r="Q1012" s="2">
        <v>0.31437500000000002</v>
      </c>
      <c r="R1012" t="s">
        <v>169</v>
      </c>
      <c r="S1012" t="s">
        <v>119</v>
      </c>
      <c r="T1012">
        <v>26</v>
      </c>
      <c r="U1012">
        <v>2</v>
      </c>
      <c r="V1012">
        <v>1</v>
      </c>
      <c r="W1012">
        <v>2</v>
      </c>
      <c r="X1012">
        <v>2</v>
      </c>
      <c r="Y1012">
        <v>-1</v>
      </c>
      <c r="BD1012" t="s">
        <v>141</v>
      </c>
      <c r="BE1012" t="s">
        <v>21</v>
      </c>
      <c r="BP1012">
        <v>2</v>
      </c>
      <c r="BQ1012">
        <v>4</v>
      </c>
      <c r="BR1012" t="s">
        <v>120</v>
      </c>
      <c r="BS1012" t="s">
        <v>121</v>
      </c>
      <c r="BT1012">
        <v>1</v>
      </c>
      <c r="BU1012">
        <v>50</v>
      </c>
      <c r="BV1012">
        <v>1</v>
      </c>
      <c r="BW1012">
        <v>512</v>
      </c>
      <c r="BX1012">
        <v>-100</v>
      </c>
      <c r="BY1012" t="s">
        <v>115</v>
      </c>
      <c r="BZ1012">
        <v>2858</v>
      </c>
      <c r="CA1012">
        <v>2858</v>
      </c>
      <c r="CB1012">
        <v>-1</v>
      </c>
      <c r="CC1012">
        <v>50</v>
      </c>
      <c r="CD1012">
        <v>1</v>
      </c>
      <c r="CE1012">
        <v>1300</v>
      </c>
      <c r="CF1012">
        <v>-1</v>
      </c>
      <c r="CG1012">
        <v>400</v>
      </c>
      <c r="CH1012">
        <v>-1</v>
      </c>
      <c r="CI1012" t="s">
        <v>122</v>
      </c>
      <c r="CJ1012" t="s">
        <v>137</v>
      </c>
      <c r="CK1012" t="s">
        <v>133</v>
      </c>
      <c r="CL1012" t="s">
        <v>142</v>
      </c>
      <c r="CM1012" t="s">
        <v>109</v>
      </c>
      <c r="CN1012" t="s">
        <v>124</v>
      </c>
      <c r="CO1012">
        <v>1</v>
      </c>
      <c r="CP1012" t="s">
        <v>121</v>
      </c>
      <c r="CQ1012">
        <v>3000</v>
      </c>
      <c r="CR1012">
        <v>-999999</v>
      </c>
      <c r="CS1012">
        <v>0</v>
      </c>
      <c r="CT1012">
        <v>435361</v>
      </c>
      <c r="CU1012">
        <v>0</v>
      </c>
      <c r="CV1012" t="s">
        <v>121</v>
      </c>
      <c r="CW1012">
        <v>442</v>
      </c>
      <c r="CX1012">
        <v>435803</v>
      </c>
      <c r="CZ1012" t="s">
        <v>125</v>
      </c>
      <c r="DA1012" t="s">
        <v>126</v>
      </c>
      <c r="DB1012">
        <v>454</v>
      </c>
      <c r="DC1012" t="s">
        <v>128</v>
      </c>
      <c r="DD1012" t="s">
        <v>129</v>
      </c>
      <c r="DE1012">
        <v>7</v>
      </c>
      <c r="DF1012">
        <v>2</v>
      </c>
      <c r="DG1012">
        <v>50</v>
      </c>
      <c r="DH1012">
        <v>7</v>
      </c>
      <c r="DI1012" t="s">
        <v>136</v>
      </c>
      <c r="DJ1012" s="38">
        <f t="shared" si="15"/>
        <v>1</v>
      </c>
      <c r="DK1012" s="38">
        <v>0</v>
      </c>
      <c r="DL1012" s="38">
        <v>2</v>
      </c>
      <c r="DM1012" s="38">
        <v>2</v>
      </c>
      <c r="DN1012" s="38">
        <v>1</v>
      </c>
      <c r="DO1012" s="38">
        <v>442</v>
      </c>
    </row>
    <row r="1013" spans="1:119" x14ac:dyDescent="0.3">
      <c r="A1013" t="s">
        <v>114</v>
      </c>
      <c r="B1013">
        <v>3104</v>
      </c>
      <c r="C1013">
        <v>1</v>
      </c>
      <c r="D1013">
        <v>28</v>
      </c>
      <c r="E1013" t="s">
        <v>202</v>
      </c>
      <c r="F1013" t="s">
        <v>203</v>
      </c>
      <c r="G1013">
        <v>60.006</v>
      </c>
      <c r="H1013" t="s">
        <v>165</v>
      </c>
      <c r="I1013">
        <v>1</v>
      </c>
      <c r="J1013" t="s">
        <v>115</v>
      </c>
      <c r="K1013">
        <v>-187235417</v>
      </c>
      <c r="L1013" t="s">
        <v>116</v>
      </c>
      <c r="M1013" t="s">
        <v>166</v>
      </c>
      <c r="N1013" t="s">
        <v>117</v>
      </c>
      <c r="O1013" t="s">
        <v>204</v>
      </c>
      <c r="Q1013" s="2">
        <v>0.31437500000000002</v>
      </c>
      <c r="R1013" t="s">
        <v>169</v>
      </c>
      <c r="S1013" t="s">
        <v>119</v>
      </c>
      <c r="T1013">
        <v>26</v>
      </c>
      <c r="U1013">
        <v>2</v>
      </c>
      <c r="V1013">
        <v>1</v>
      </c>
      <c r="W1013">
        <v>2</v>
      </c>
      <c r="X1013">
        <v>2</v>
      </c>
      <c r="Y1013">
        <v>-1</v>
      </c>
      <c r="BD1013" t="s">
        <v>141</v>
      </c>
      <c r="BE1013" t="s">
        <v>21</v>
      </c>
      <c r="BP1013">
        <v>3</v>
      </c>
      <c r="BQ1013">
        <v>19</v>
      </c>
      <c r="BR1013" t="s">
        <v>138</v>
      </c>
      <c r="BS1013" t="s">
        <v>131</v>
      </c>
      <c r="BT1013">
        <v>2</v>
      </c>
      <c r="BU1013">
        <v>50</v>
      </c>
      <c r="BV1013">
        <v>0</v>
      </c>
      <c r="BW1013">
        <v>512</v>
      </c>
      <c r="BX1013">
        <v>454</v>
      </c>
      <c r="BY1013" t="s">
        <v>115</v>
      </c>
      <c r="BZ1013">
        <v>3308</v>
      </c>
      <c r="CA1013">
        <v>3308</v>
      </c>
      <c r="CB1013">
        <v>-1</v>
      </c>
      <c r="CC1013">
        <v>50</v>
      </c>
      <c r="CD1013">
        <v>0</v>
      </c>
      <c r="CE1013">
        <v>866</v>
      </c>
      <c r="CF1013">
        <v>-1</v>
      </c>
      <c r="CG1013">
        <v>400</v>
      </c>
      <c r="CH1013">
        <v>-1</v>
      </c>
      <c r="CI1013" t="s">
        <v>122</v>
      </c>
      <c r="CJ1013" t="s">
        <v>133</v>
      </c>
      <c r="CK1013" t="s">
        <v>133</v>
      </c>
      <c r="CL1013" t="s">
        <v>142</v>
      </c>
      <c r="CM1013" t="s">
        <v>109</v>
      </c>
      <c r="CN1013" t="s">
        <v>124</v>
      </c>
      <c r="CO1013">
        <v>1</v>
      </c>
      <c r="CP1013" t="s">
        <v>131</v>
      </c>
      <c r="CQ1013">
        <v>3000</v>
      </c>
      <c r="CR1013">
        <v>-999999</v>
      </c>
      <c r="CS1013">
        <v>0</v>
      </c>
      <c r="CT1013">
        <v>440061</v>
      </c>
      <c r="CU1013">
        <v>0</v>
      </c>
      <c r="CV1013" t="s">
        <v>131</v>
      </c>
      <c r="CW1013">
        <v>426</v>
      </c>
      <c r="CX1013">
        <v>440487</v>
      </c>
      <c r="CZ1013" t="s">
        <v>115</v>
      </c>
      <c r="DA1013" t="s">
        <v>140</v>
      </c>
      <c r="DB1013">
        <v>454</v>
      </c>
      <c r="DC1013" t="s">
        <v>128</v>
      </c>
      <c r="DD1013" t="s">
        <v>134</v>
      </c>
      <c r="DE1013">
        <v>38</v>
      </c>
      <c r="DF1013">
        <v>2</v>
      </c>
      <c r="DG1013">
        <v>51</v>
      </c>
      <c r="DH1013">
        <v>38</v>
      </c>
      <c r="DI1013" t="s">
        <v>130</v>
      </c>
      <c r="DJ1013" s="38">
        <f t="shared" si="15"/>
        <v>1</v>
      </c>
      <c r="DK1013" s="38">
        <v>0</v>
      </c>
      <c r="DL1013" s="38">
        <v>3</v>
      </c>
      <c r="DM1013" s="38">
        <v>2</v>
      </c>
      <c r="DN1013" s="38">
        <v>1</v>
      </c>
      <c r="DO1013" s="38">
        <v>426</v>
      </c>
    </row>
    <row r="1014" spans="1:119" x14ac:dyDescent="0.3">
      <c r="A1014" t="s">
        <v>114</v>
      </c>
      <c r="B1014">
        <v>3104</v>
      </c>
      <c r="C1014">
        <v>1</v>
      </c>
      <c r="D1014">
        <v>28</v>
      </c>
      <c r="E1014" t="s">
        <v>202</v>
      </c>
      <c r="F1014" t="s">
        <v>203</v>
      </c>
      <c r="G1014">
        <v>60.006</v>
      </c>
      <c r="H1014" t="s">
        <v>165</v>
      </c>
      <c r="I1014">
        <v>1</v>
      </c>
      <c r="J1014" t="s">
        <v>115</v>
      </c>
      <c r="K1014">
        <v>-187235417</v>
      </c>
      <c r="L1014" t="s">
        <v>116</v>
      </c>
      <c r="M1014" t="s">
        <v>166</v>
      </c>
      <c r="N1014" t="s">
        <v>117</v>
      </c>
      <c r="O1014" t="s">
        <v>204</v>
      </c>
      <c r="Q1014" s="2">
        <v>0.31437500000000002</v>
      </c>
      <c r="R1014" t="s">
        <v>169</v>
      </c>
      <c r="S1014" t="s">
        <v>119</v>
      </c>
      <c r="T1014">
        <v>26</v>
      </c>
      <c r="U1014">
        <v>2</v>
      </c>
      <c r="V1014">
        <v>1</v>
      </c>
      <c r="W1014">
        <v>2</v>
      </c>
      <c r="X1014">
        <v>2</v>
      </c>
      <c r="Y1014">
        <v>-1</v>
      </c>
      <c r="BD1014" t="s">
        <v>141</v>
      </c>
      <c r="BE1014" t="s">
        <v>21</v>
      </c>
      <c r="BP1014">
        <v>4</v>
      </c>
      <c r="BQ1014">
        <v>13</v>
      </c>
      <c r="BR1014" t="s">
        <v>138</v>
      </c>
      <c r="BS1014" t="s">
        <v>131</v>
      </c>
      <c r="BT1014">
        <v>2</v>
      </c>
      <c r="BU1014">
        <v>50</v>
      </c>
      <c r="BV1014">
        <v>1</v>
      </c>
      <c r="BW1014">
        <v>512</v>
      </c>
      <c r="BX1014">
        <v>-100</v>
      </c>
      <c r="BY1014" t="s">
        <v>115</v>
      </c>
      <c r="BZ1014">
        <v>2551</v>
      </c>
      <c r="CA1014">
        <v>2551</v>
      </c>
      <c r="CB1014">
        <v>-1</v>
      </c>
      <c r="CC1014">
        <v>50</v>
      </c>
      <c r="CD1014">
        <v>1</v>
      </c>
      <c r="CE1014">
        <v>1551</v>
      </c>
      <c r="CF1014">
        <v>-1</v>
      </c>
      <c r="CG1014">
        <v>400</v>
      </c>
      <c r="CH1014">
        <v>-1</v>
      </c>
      <c r="CI1014" t="s">
        <v>122</v>
      </c>
      <c r="CJ1014" t="s">
        <v>137</v>
      </c>
      <c r="CK1014" t="s">
        <v>127</v>
      </c>
      <c r="CL1014" t="s">
        <v>142</v>
      </c>
      <c r="CM1014" t="s">
        <v>109</v>
      </c>
      <c r="CN1014" t="s">
        <v>124</v>
      </c>
      <c r="CO1014">
        <v>1</v>
      </c>
      <c r="CP1014" t="s">
        <v>131</v>
      </c>
      <c r="CQ1014">
        <v>3000</v>
      </c>
      <c r="CR1014">
        <v>-999999</v>
      </c>
      <c r="CS1014">
        <v>0</v>
      </c>
      <c r="CT1014">
        <v>445910</v>
      </c>
      <c r="CU1014">
        <v>0</v>
      </c>
      <c r="CV1014" t="s">
        <v>131</v>
      </c>
      <c r="CW1014">
        <v>498</v>
      </c>
      <c r="CX1014">
        <v>446408</v>
      </c>
      <c r="CZ1014" t="s">
        <v>115</v>
      </c>
      <c r="DA1014" t="s">
        <v>140</v>
      </c>
      <c r="DB1014">
        <v>314</v>
      </c>
      <c r="DC1014" t="s">
        <v>128</v>
      </c>
      <c r="DD1014" t="s">
        <v>134</v>
      </c>
      <c r="DE1014">
        <v>26</v>
      </c>
      <c r="DF1014">
        <v>2</v>
      </c>
      <c r="DG1014">
        <v>52</v>
      </c>
      <c r="DH1014">
        <v>26</v>
      </c>
      <c r="DI1014" t="s">
        <v>136</v>
      </c>
      <c r="DJ1014" s="38">
        <f t="shared" si="15"/>
        <v>1</v>
      </c>
      <c r="DK1014" s="38">
        <v>0</v>
      </c>
      <c r="DL1014" s="38">
        <v>4</v>
      </c>
      <c r="DM1014" s="38">
        <v>2</v>
      </c>
      <c r="DN1014" s="38">
        <v>1</v>
      </c>
      <c r="DO1014" s="38">
        <v>498</v>
      </c>
    </row>
    <row r="1015" spans="1:119" x14ac:dyDescent="0.3">
      <c r="A1015" t="s">
        <v>114</v>
      </c>
      <c r="B1015">
        <v>3104</v>
      </c>
      <c r="C1015">
        <v>1</v>
      </c>
      <c r="D1015">
        <v>28</v>
      </c>
      <c r="E1015" t="s">
        <v>202</v>
      </c>
      <c r="F1015" t="s">
        <v>203</v>
      </c>
      <c r="G1015">
        <v>60.006</v>
      </c>
      <c r="H1015" t="s">
        <v>165</v>
      </c>
      <c r="I1015">
        <v>1</v>
      </c>
      <c r="J1015" t="s">
        <v>115</v>
      </c>
      <c r="K1015">
        <v>-187235417</v>
      </c>
      <c r="L1015" t="s">
        <v>116</v>
      </c>
      <c r="M1015" t="s">
        <v>166</v>
      </c>
      <c r="N1015" t="s">
        <v>117</v>
      </c>
      <c r="O1015" t="s">
        <v>204</v>
      </c>
      <c r="Q1015" s="2">
        <v>0.31437500000000002</v>
      </c>
      <c r="R1015" t="s">
        <v>169</v>
      </c>
      <c r="S1015" t="s">
        <v>119</v>
      </c>
      <c r="T1015">
        <v>26</v>
      </c>
      <c r="U1015">
        <v>2</v>
      </c>
      <c r="V1015">
        <v>1</v>
      </c>
      <c r="W1015">
        <v>2</v>
      </c>
      <c r="X1015">
        <v>2</v>
      </c>
      <c r="Y1015">
        <v>-1</v>
      </c>
      <c r="BD1015" t="s">
        <v>141</v>
      </c>
      <c r="BE1015" t="s">
        <v>21</v>
      </c>
      <c r="BP1015">
        <v>5</v>
      </c>
      <c r="BQ1015">
        <v>3</v>
      </c>
      <c r="BR1015" t="s">
        <v>138</v>
      </c>
      <c r="BS1015" t="s">
        <v>131</v>
      </c>
      <c r="BT1015">
        <v>2</v>
      </c>
      <c r="BU1015">
        <v>50</v>
      </c>
      <c r="BV1015">
        <v>1</v>
      </c>
      <c r="BW1015">
        <v>512</v>
      </c>
      <c r="BX1015">
        <v>-100</v>
      </c>
      <c r="BY1015" t="s">
        <v>115</v>
      </c>
      <c r="BZ1015">
        <v>3730</v>
      </c>
      <c r="CA1015">
        <v>3730</v>
      </c>
      <c r="CB1015">
        <v>-1</v>
      </c>
      <c r="CC1015">
        <v>50</v>
      </c>
      <c r="CD1015">
        <v>1</v>
      </c>
      <c r="CE1015">
        <v>484</v>
      </c>
      <c r="CF1015">
        <v>-1</v>
      </c>
      <c r="CG1015">
        <v>400</v>
      </c>
      <c r="CH1015">
        <v>-1</v>
      </c>
      <c r="CI1015" t="s">
        <v>122</v>
      </c>
      <c r="CJ1015" t="s">
        <v>137</v>
      </c>
      <c r="CK1015" t="s">
        <v>133</v>
      </c>
      <c r="CL1015" t="s">
        <v>142</v>
      </c>
      <c r="CM1015" t="s">
        <v>109</v>
      </c>
      <c r="CN1015" t="s">
        <v>124</v>
      </c>
      <c r="CO1015">
        <v>1</v>
      </c>
      <c r="CP1015" t="s">
        <v>131</v>
      </c>
      <c r="CQ1015">
        <v>3000</v>
      </c>
      <c r="CR1015">
        <v>-999999</v>
      </c>
      <c r="CS1015">
        <v>0</v>
      </c>
      <c r="CT1015">
        <v>449993</v>
      </c>
      <c r="CU1015">
        <v>0</v>
      </c>
      <c r="CV1015" t="s">
        <v>131</v>
      </c>
      <c r="CW1015">
        <v>386</v>
      </c>
      <c r="CX1015">
        <v>450379</v>
      </c>
      <c r="CZ1015" t="s">
        <v>115</v>
      </c>
      <c r="DA1015" t="s">
        <v>140</v>
      </c>
      <c r="DB1015">
        <v>454</v>
      </c>
      <c r="DC1015" t="s">
        <v>128</v>
      </c>
      <c r="DD1015" t="s">
        <v>129</v>
      </c>
      <c r="DE1015">
        <v>6</v>
      </c>
      <c r="DF1015">
        <v>2</v>
      </c>
      <c r="DG1015">
        <v>53</v>
      </c>
      <c r="DH1015">
        <v>6</v>
      </c>
      <c r="DI1015" t="s">
        <v>136</v>
      </c>
      <c r="DJ1015" s="38">
        <f t="shared" si="15"/>
        <v>1</v>
      </c>
      <c r="DK1015" s="38">
        <v>0</v>
      </c>
      <c r="DL1015" s="38">
        <v>5</v>
      </c>
      <c r="DM1015" s="38">
        <v>2</v>
      </c>
      <c r="DN1015" s="38">
        <v>1</v>
      </c>
      <c r="DO1015" s="38">
        <v>386</v>
      </c>
    </row>
    <row r="1016" spans="1:119" x14ac:dyDescent="0.3">
      <c r="A1016" t="s">
        <v>114</v>
      </c>
      <c r="B1016">
        <v>3104</v>
      </c>
      <c r="C1016">
        <v>1</v>
      </c>
      <c r="D1016">
        <v>28</v>
      </c>
      <c r="E1016" t="s">
        <v>202</v>
      </c>
      <c r="F1016" t="s">
        <v>203</v>
      </c>
      <c r="G1016">
        <v>60.006</v>
      </c>
      <c r="H1016" t="s">
        <v>165</v>
      </c>
      <c r="I1016">
        <v>1</v>
      </c>
      <c r="J1016" t="s">
        <v>115</v>
      </c>
      <c r="K1016">
        <v>-187235417</v>
      </c>
      <c r="L1016" t="s">
        <v>116</v>
      </c>
      <c r="M1016" t="s">
        <v>166</v>
      </c>
      <c r="N1016" t="s">
        <v>117</v>
      </c>
      <c r="O1016" t="s">
        <v>204</v>
      </c>
      <c r="Q1016" s="2">
        <v>0.31437500000000002</v>
      </c>
      <c r="R1016" t="s">
        <v>169</v>
      </c>
      <c r="S1016" t="s">
        <v>119</v>
      </c>
      <c r="T1016">
        <v>26</v>
      </c>
      <c r="U1016">
        <v>2</v>
      </c>
      <c r="V1016">
        <v>1</v>
      </c>
      <c r="W1016">
        <v>2</v>
      </c>
      <c r="X1016">
        <v>2</v>
      </c>
      <c r="Y1016">
        <v>-1</v>
      </c>
      <c r="BD1016" t="s">
        <v>141</v>
      </c>
      <c r="BE1016" t="s">
        <v>21</v>
      </c>
      <c r="BP1016">
        <v>6</v>
      </c>
      <c r="BQ1016">
        <v>2</v>
      </c>
      <c r="BR1016" t="s">
        <v>120</v>
      </c>
      <c r="BS1016" t="s">
        <v>131</v>
      </c>
      <c r="BT1016">
        <v>2</v>
      </c>
      <c r="BU1016">
        <v>50</v>
      </c>
      <c r="BV1016">
        <v>0</v>
      </c>
      <c r="BW1016">
        <v>512</v>
      </c>
      <c r="BX1016">
        <v>-100</v>
      </c>
      <c r="BY1016" t="s">
        <v>125</v>
      </c>
      <c r="BZ1016">
        <v>3241</v>
      </c>
      <c r="CA1016">
        <v>3241</v>
      </c>
      <c r="CB1016">
        <v>-1</v>
      </c>
      <c r="CC1016">
        <v>50</v>
      </c>
      <c r="CD1016">
        <v>0</v>
      </c>
      <c r="CE1016">
        <v>910</v>
      </c>
      <c r="CF1016">
        <v>-1</v>
      </c>
      <c r="CG1016">
        <v>400</v>
      </c>
      <c r="CH1016">
        <v>-1</v>
      </c>
      <c r="CI1016" t="s">
        <v>122</v>
      </c>
      <c r="CJ1016" t="s">
        <v>137</v>
      </c>
      <c r="CK1016" t="s">
        <v>127</v>
      </c>
      <c r="CL1016" t="s">
        <v>142</v>
      </c>
      <c r="CM1016" t="s">
        <v>109</v>
      </c>
      <c r="CN1016" t="s">
        <v>124</v>
      </c>
      <c r="CO1016">
        <v>1</v>
      </c>
      <c r="CP1016" t="s">
        <v>131</v>
      </c>
      <c r="CQ1016">
        <v>3000</v>
      </c>
      <c r="CR1016">
        <v>-999999</v>
      </c>
      <c r="CS1016">
        <v>0</v>
      </c>
      <c r="CT1016">
        <v>455543</v>
      </c>
      <c r="CU1016">
        <v>0</v>
      </c>
      <c r="CV1016" t="s">
        <v>131</v>
      </c>
      <c r="CW1016">
        <v>449</v>
      </c>
      <c r="CX1016">
        <v>455992</v>
      </c>
      <c r="CZ1016" t="s">
        <v>115</v>
      </c>
      <c r="DA1016" t="s">
        <v>132</v>
      </c>
      <c r="DB1016">
        <v>314</v>
      </c>
      <c r="DC1016" t="s">
        <v>128</v>
      </c>
      <c r="DD1016" t="s">
        <v>129</v>
      </c>
      <c r="DE1016">
        <v>4</v>
      </c>
      <c r="DF1016">
        <v>2</v>
      </c>
      <c r="DG1016">
        <v>54</v>
      </c>
      <c r="DH1016">
        <v>4</v>
      </c>
      <c r="DI1016" t="s">
        <v>136</v>
      </c>
      <c r="DJ1016" s="38">
        <f t="shared" si="15"/>
        <v>1</v>
      </c>
      <c r="DK1016" s="38">
        <v>0</v>
      </c>
      <c r="DL1016" s="38">
        <v>6</v>
      </c>
      <c r="DM1016" s="38">
        <v>2</v>
      </c>
      <c r="DN1016" s="38">
        <v>1</v>
      </c>
      <c r="DO1016" s="38">
        <v>449</v>
      </c>
    </row>
    <row r="1017" spans="1:119" x14ac:dyDescent="0.3">
      <c r="A1017" t="s">
        <v>114</v>
      </c>
      <c r="B1017">
        <v>3104</v>
      </c>
      <c r="C1017">
        <v>1</v>
      </c>
      <c r="D1017">
        <v>28</v>
      </c>
      <c r="E1017" t="s">
        <v>202</v>
      </c>
      <c r="F1017" t="s">
        <v>203</v>
      </c>
      <c r="G1017">
        <v>60.006</v>
      </c>
      <c r="H1017" t="s">
        <v>165</v>
      </c>
      <c r="I1017">
        <v>1</v>
      </c>
      <c r="J1017" t="s">
        <v>115</v>
      </c>
      <c r="K1017">
        <v>-187235417</v>
      </c>
      <c r="L1017" t="s">
        <v>116</v>
      </c>
      <c r="M1017" t="s">
        <v>166</v>
      </c>
      <c r="N1017" t="s">
        <v>117</v>
      </c>
      <c r="O1017" t="s">
        <v>204</v>
      </c>
      <c r="Q1017" s="2">
        <v>0.31437500000000002</v>
      </c>
      <c r="R1017" t="s">
        <v>169</v>
      </c>
      <c r="S1017" t="s">
        <v>119</v>
      </c>
      <c r="T1017">
        <v>26</v>
      </c>
      <c r="U1017">
        <v>2</v>
      </c>
      <c r="V1017">
        <v>1</v>
      </c>
      <c r="W1017">
        <v>2</v>
      </c>
      <c r="X1017">
        <v>2</v>
      </c>
      <c r="Y1017">
        <v>-1</v>
      </c>
      <c r="BD1017" t="s">
        <v>141</v>
      </c>
      <c r="BE1017" t="s">
        <v>21</v>
      </c>
      <c r="BP1017">
        <v>7</v>
      </c>
      <c r="BQ1017">
        <v>14</v>
      </c>
      <c r="BR1017" t="s">
        <v>120</v>
      </c>
      <c r="BS1017" t="s">
        <v>121</v>
      </c>
      <c r="BT1017">
        <v>1</v>
      </c>
      <c r="BU1017">
        <v>50</v>
      </c>
      <c r="BV1017">
        <v>1</v>
      </c>
      <c r="BW1017">
        <v>512</v>
      </c>
      <c r="BX1017">
        <v>-100</v>
      </c>
      <c r="BY1017" t="s">
        <v>115</v>
      </c>
      <c r="BZ1017">
        <v>2721</v>
      </c>
      <c r="CA1017">
        <v>2721</v>
      </c>
      <c r="CB1017">
        <v>-1</v>
      </c>
      <c r="CC1017">
        <v>50</v>
      </c>
      <c r="CD1017">
        <v>1</v>
      </c>
      <c r="CE1017">
        <v>1277</v>
      </c>
      <c r="CF1017">
        <v>-1</v>
      </c>
      <c r="CG1017">
        <v>400</v>
      </c>
      <c r="CH1017">
        <v>-1</v>
      </c>
      <c r="CI1017" t="s">
        <v>122</v>
      </c>
      <c r="CJ1017" t="s">
        <v>137</v>
      </c>
      <c r="CK1017" t="s">
        <v>127</v>
      </c>
      <c r="CL1017" t="s">
        <v>142</v>
      </c>
      <c r="CM1017" t="s">
        <v>109</v>
      </c>
      <c r="CN1017" t="s">
        <v>124</v>
      </c>
      <c r="CO1017">
        <v>1</v>
      </c>
      <c r="CP1017" t="s">
        <v>121</v>
      </c>
      <c r="CQ1017">
        <v>3000</v>
      </c>
      <c r="CR1017">
        <v>-999999</v>
      </c>
      <c r="CS1017">
        <v>0</v>
      </c>
      <c r="CT1017">
        <v>461042</v>
      </c>
      <c r="CU1017">
        <v>0</v>
      </c>
      <c r="CV1017" t="s">
        <v>121</v>
      </c>
      <c r="CW1017">
        <v>602</v>
      </c>
      <c r="CX1017">
        <v>461644</v>
      </c>
      <c r="CZ1017" t="s">
        <v>125</v>
      </c>
      <c r="DA1017" t="s">
        <v>126</v>
      </c>
      <c r="DB1017">
        <v>314</v>
      </c>
      <c r="DC1017" t="s">
        <v>128</v>
      </c>
      <c r="DD1017" t="s">
        <v>134</v>
      </c>
      <c r="DE1017">
        <v>27</v>
      </c>
      <c r="DF1017">
        <v>2</v>
      </c>
      <c r="DG1017">
        <v>55</v>
      </c>
      <c r="DH1017">
        <v>27</v>
      </c>
      <c r="DI1017" t="s">
        <v>136</v>
      </c>
      <c r="DJ1017" s="38">
        <f t="shared" si="15"/>
        <v>1</v>
      </c>
      <c r="DK1017" s="38">
        <v>1</v>
      </c>
      <c r="DL1017" s="38">
        <v>7</v>
      </c>
      <c r="DM1017" s="38">
        <v>2</v>
      </c>
      <c r="DN1017" s="38">
        <v>1</v>
      </c>
      <c r="DO1017" s="38">
        <v>415.9375</v>
      </c>
    </row>
    <row r="1018" spans="1:119" x14ac:dyDescent="0.3">
      <c r="A1018" t="s">
        <v>114</v>
      </c>
      <c r="B1018">
        <v>3104</v>
      </c>
      <c r="C1018">
        <v>1</v>
      </c>
      <c r="D1018">
        <v>28</v>
      </c>
      <c r="E1018" t="s">
        <v>202</v>
      </c>
      <c r="F1018" t="s">
        <v>203</v>
      </c>
      <c r="G1018">
        <v>60.006</v>
      </c>
      <c r="H1018" t="s">
        <v>165</v>
      </c>
      <c r="I1018">
        <v>1</v>
      </c>
      <c r="J1018" t="s">
        <v>115</v>
      </c>
      <c r="K1018">
        <v>-187235417</v>
      </c>
      <c r="L1018" t="s">
        <v>116</v>
      </c>
      <c r="M1018" t="s">
        <v>166</v>
      </c>
      <c r="N1018" t="s">
        <v>117</v>
      </c>
      <c r="O1018" t="s">
        <v>204</v>
      </c>
      <c r="Q1018" s="2">
        <v>0.31437500000000002</v>
      </c>
      <c r="R1018" t="s">
        <v>169</v>
      </c>
      <c r="S1018" t="s">
        <v>119</v>
      </c>
      <c r="T1018">
        <v>26</v>
      </c>
      <c r="U1018">
        <v>2</v>
      </c>
      <c r="V1018">
        <v>1</v>
      </c>
      <c r="W1018">
        <v>2</v>
      </c>
      <c r="X1018">
        <v>2</v>
      </c>
      <c r="Y1018">
        <v>-1</v>
      </c>
      <c r="BD1018" t="s">
        <v>141</v>
      </c>
      <c r="BE1018" t="s">
        <v>21</v>
      </c>
      <c r="BP1018">
        <v>8</v>
      </c>
      <c r="BQ1018">
        <v>21</v>
      </c>
      <c r="BR1018" t="s">
        <v>138</v>
      </c>
      <c r="BS1018" t="s">
        <v>131</v>
      </c>
      <c r="BT1018">
        <v>2</v>
      </c>
      <c r="BU1018">
        <v>50</v>
      </c>
      <c r="BV1018">
        <v>1</v>
      </c>
      <c r="BW1018">
        <v>512</v>
      </c>
      <c r="BX1018">
        <v>314</v>
      </c>
      <c r="BY1018" t="s">
        <v>115</v>
      </c>
      <c r="BZ1018">
        <v>3782</v>
      </c>
      <c r="CA1018">
        <v>3782</v>
      </c>
      <c r="CB1018">
        <v>-1</v>
      </c>
      <c r="CC1018">
        <v>50</v>
      </c>
      <c r="CD1018">
        <v>1</v>
      </c>
      <c r="CE1018">
        <v>466</v>
      </c>
      <c r="CF1018">
        <v>-1</v>
      </c>
      <c r="CG1018">
        <v>400</v>
      </c>
      <c r="CH1018">
        <v>-1</v>
      </c>
      <c r="CI1018" t="s">
        <v>122</v>
      </c>
      <c r="CJ1018" t="s">
        <v>127</v>
      </c>
      <c r="CK1018" t="s">
        <v>133</v>
      </c>
      <c r="CL1018" t="s">
        <v>142</v>
      </c>
      <c r="CM1018" t="s">
        <v>109</v>
      </c>
      <c r="CN1018" t="s">
        <v>124</v>
      </c>
      <c r="CO1018">
        <v>1</v>
      </c>
      <c r="CP1018" t="s">
        <v>131</v>
      </c>
      <c r="CQ1018">
        <v>3000</v>
      </c>
      <c r="CR1018">
        <v>-999999</v>
      </c>
      <c r="CS1018">
        <v>0</v>
      </c>
      <c r="CT1018">
        <v>465358</v>
      </c>
      <c r="CU1018">
        <v>0</v>
      </c>
      <c r="CV1018" t="s">
        <v>131</v>
      </c>
      <c r="CW1018">
        <v>352</v>
      </c>
      <c r="CX1018">
        <v>465710</v>
      </c>
      <c r="CZ1018" t="s">
        <v>115</v>
      </c>
      <c r="DA1018" t="s">
        <v>140</v>
      </c>
      <c r="DB1018">
        <v>454</v>
      </c>
      <c r="DC1018" t="s">
        <v>128</v>
      </c>
      <c r="DD1018" t="s">
        <v>134</v>
      </c>
      <c r="DE1018">
        <v>42</v>
      </c>
      <c r="DF1018">
        <v>2</v>
      </c>
      <c r="DG1018">
        <v>56</v>
      </c>
      <c r="DH1018">
        <v>42</v>
      </c>
      <c r="DI1018" t="s">
        <v>135</v>
      </c>
      <c r="DJ1018" s="38">
        <f t="shared" si="15"/>
        <v>1</v>
      </c>
      <c r="DK1018" s="38">
        <v>0</v>
      </c>
      <c r="DL1018" s="38">
        <v>8</v>
      </c>
      <c r="DM1018" s="38">
        <v>2</v>
      </c>
      <c r="DN1018" s="38">
        <v>1</v>
      </c>
      <c r="DO1018" s="38">
        <v>352</v>
      </c>
    </row>
    <row r="1019" spans="1:119" x14ac:dyDescent="0.3">
      <c r="A1019" t="s">
        <v>114</v>
      </c>
      <c r="B1019">
        <v>3104</v>
      </c>
      <c r="C1019">
        <v>1</v>
      </c>
      <c r="D1019">
        <v>28</v>
      </c>
      <c r="E1019" t="s">
        <v>202</v>
      </c>
      <c r="F1019" t="s">
        <v>203</v>
      </c>
      <c r="G1019">
        <v>60.006</v>
      </c>
      <c r="H1019" t="s">
        <v>165</v>
      </c>
      <c r="I1019">
        <v>1</v>
      </c>
      <c r="J1019" t="s">
        <v>115</v>
      </c>
      <c r="K1019">
        <v>-187235417</v>
      </c>
      <c r="L1019" t="s">
        <v>116</v>
      </c>
      <c r="M1019" t="s">
        <v>166</v>
      </c>
      <c r="N1019" t="s">
        <v>117</v>
      </c>
      <c r="O1019" t="s">
        <v>204</v>
      </c>
      <c r="Q1019" s="2">
        <v>0.31437500000000002</v>
      </c>
      <c r="R1019" t="s">
        <v>169</v>
      </c>
      <c r="S1019" t="s">
        <v>119</v>
      </c>
      <c r="T1019">
        <v>26</v>
      </c>
      <c r="U1019">
        <v>2</v>
      </c>
      <c r="V1019">
        <v>1</v>
      </c>
      <c r="W1019">
        <v>2</v>
      </c>
      <c r="X1019">
        <v>2</v>
      </c>
      <c r="Y1019">
        <v>-1</v>
      </c>
      <c r="BD1019" t="s">
        <v>141</v>
      </c>
      <c r="BE1019" t="s">
        <v>21</v>
      </c>
      <c r="BP1019">
        <v>9</v>
      </c>
      <c r="BQ1019">
        <v>6</v>
      </c>
      <c r="BR1019" t="s">
        <v>120</v>
      </c>
      <c r="BS1019" t="s">
        <v>121</v>
      </c>
      <c r="BT1019">
        <v>1</v>
      </c>
      <c r="BU1019">
        <v>50</v>
      </c>
      <c r="BV1019">
        <v>0</v>
      </c>
      <c r="BW1019">
        <v>512</v>
      </c>
      <c r="BX1019">
        <v>314</v>
      </c>
      <c r="BY1019" t="s">
        <v>115</v>
      </c>
      <c r="BZ1019">
        <v>3060</v>
      </c>
      <c r="CA1019">
        <v>3060</v>
      </c>
      <c r="CB1019">
        <v>-1</v>
      </c>
      <c r="CC1019">
        <v>50</v>
      </c>
      <c r="CD1019">
        <v>0</v>
      </c>
      <c r="CE1019">
        <v>1139</v>
      </c>
      <c r="CF1019">
        <v>-1</v>
      </c>
      <c r="CG1019">
        <v>400</v>
      </c>
      <c r="CH1019">
        <v>-1</v>
      </c>
      <c r="CI1019" t="s">
        <v>122</v>
      </c>
      <c r="CJ1019" t="s">
        <v>127</v>
      </c>
      <c r="CK1019" t="s">
        <v>127</v>
      </c>
      <c r="CL1019" t="s">
        <v>142</v>
      </c>
      <c r="CM1019" t="s">
        <v>109</v>
      </c>
      <c r="CN1019" t="s">
        <v>124</v>
      </c>
      <c r="CO1019">
        <v>1</v>
      </c>
      <c r="CP1019" t="s">
        <v>121</v>
      </c>
      <c r="CQ1019">
        <v>3000</v>
      </c>
      <c r="CR1019">
        <v>-999999</v>
      </c>
      <c r="CS1019">
        <v>0</v>
      </c>
      <c r="CT1019">
        <v>471158</v>
      </c>
      <c r="CU1019">
        <v>0</v>
      </c>
      <c r="CV1019" t="s">
        <v>121</v>
      </c>
      <c r="CW1019">
        <v>401</v>
      </c>
      <c r="CX1019">
        <v>471559</v>
      </c>
      <c r="CZ1019" t="s">
        <v>125</v>
      </c>
      <c r="DA1019" t="s">
        <v>126</v>
      </c>
      <c r="DB1019">
        <v>314</v>
      </c>
      <c r="DC1019" t="s">
        <v>128</v>
      </c>
      <c r="DD1019" t="s">
        <v>129</v>
      </c>
      <c r="DE1019">
        <v>11</v>
      </c>
      <c r="DF1019">
        <v>2</v>
      </c>
      <c r="DG1019">
        <v>57</v>
      </c>
      <c r="DH1019">
        <v>11</v>
      </c>
      <c r="DI1019" t="s">
        <v>130</v>
      </c>
      <c r="DJ1019" s="38">
        <f t="shared" si="15"/>
        <v>1</v>
      </c>
      <c r="DK1019" s="38">
        <v>0</v>
      </c>
      <c r="DL1019" s="38">
        <v>9</v>
      </c>
      <c r="DM1019" s="38">
        <v>2</v>
      </c>
      <c r="DN1019" s="38">
        <v>1</v>
      </c>
      <c r="DO1019" s="38">
        <v>401</v>
      </c>
    </row>
    <row r="1020" spans="1:119" x14ac:dyDescent="0.3">
      <c r="A1020" t="s">
        <v>114</v>
      </c>
      <c r="B1020">
        <v>3104</v>
      </c>
      <c r="C1020">
        <v>1</v>
      </c>
      <c r="D1020">
        <v>28</v>
      </c>
      <c r="E1020" t="s">
        <v>202</v>
      </c>
      <c r="F1020" t="s">
        <v>203</v>
      </c>
      <c r="G1020">
        <v>60.006</v>
      </c>
      <c r="H1020" t="s">
        <v>165</v>
      </c>
      <c r="I1020">
        <v>1</v>
      </c>
      <c r="J1020" t="s">
        <v>115</v>
      </c>
      <c r="K1020">
        <v>-187235417</v>
      </c>
      <c r="L1020" t="s">
        <v>116</v>
      </c>
      <c r="M1020" t="s">
        <v>166</v>
      </c>
      <c r="N1020" t="s">
        <v>117</v>
      </c>
      <c r="O1020" t="s">
        <v>204</v>
      </c>
      <c r="Q1020" s="2">
        <v>0.31437500000000002</v>
      </c>
      <c r="R1020" t="s">
        <v>169</v>
      </c>
      <c r="S1020" t="s">
        <v>119</v>
      </c>
      <c r="T1020">
        <v>26</v>
      </c>
      <c r="U1020">
        <v>2</v>
      </c>
      <c r="V1020">
        <v>1</v>
      </c>
      <c r="W1020">
        <v>2</v>
      </c>
      <c r="X1020">
        <v>2</v>
      </c>
      <c r="Y1020">
        <v>-1</v>
      </c>
      <c r="BD1020" t="s">
        <v>141</v>
      </c>
      <c r="BE1020" t="s">
        <v>21</v>
      </c>
      <c r="BP1020">
        <v>10</v>
      </c>
      <c r="BQ1020">
        <v>11</v>
      </c>
      <c r="BR1020" t="s">
        <v>138</v>
      </c>
      <c r="BS1020" t="s">
        <v>121</v>
      </c>
      <c r="BT1020">
        <v>1</v>
      </c>
      <c r="BU1020">
        <v>50</v>
      </c>
      <c r="BV1020">
        <v>0</v>
      </c>
      <c r="BW1020">
        <v>512</v>
      </c>
      <c r="BX1020">
        <v>454</v>
      </c>
      <c r="BY1020" t="s">
        <v>125</v>
      </c>
      <c r="BZ1020">
        <v>3496</v>
      </c>
      <c r="CA1020">
        <v>3496</v>
      </c>
      <c r="CB1020">
        <v>-1</v>
      </c>
      <c r="CC1020">
        <v>50</v>
      </c>
      <c r="CD1020">
        <v>1</v>
      </c>
      <c r="CE1020">
        <v>711</v>
      </c>
      <c r="CF1020">
        <v>-1</v>
      </c>
      <c r="CG1020">
        <v>400</v>
      </c>
      <c r="CH1020">
        <v>-1</v>
      </c>
      <c r="CI1020" t="s">
        <v>122</v>
      </c>
      <c r="CJ1020" t="s">
        <v>133</v>
      </c>
      <c r="CK1020" t="s">
        <v>127</v>
      </c>
      <c r="CL1020" t="s">
        <v>142</v>
      </c>
      <c r="CM1020" t="s">
        <v>109</v>
      </c>
      <c r="CN1020" t="s">
        <v>124</v>
      </c>
      <c r="CO1020">
        <v>1</v>
      </c>
      <c r="CP1020" t="s">
        <v>121</v>
      </c>
      <c r="CQ1020">
        <v>3000</v>
      </c>
      <c r="CR1020">
        <v>-999999</v>
      </c>
      <c r="CS1020">
        <v>0</v>
      </c>
      <c r="CT1020">
        <v>475874</v>
      </c>
      <c r="CU1020">
        <v>0</v>
      </c>
      <c r="CV1020" t="s">
        <v>121</v>
      </c>
      <c r="CW1020">
        <v>393</v>
      </c>
      <c r="CX1020">
        <v>476267</v>
      </c>
      <c r="CZ1020" t="s">
        <v>125</v>
      </c>
      <c r="DA1020" t="s">
        <v>139</v>
      </c>
      <c r="DB1020">
        <v>314</v>
      </c>
      <c r="DC1020" t="s">
        <v>128</v>
      </c>
      <c r="DD1020" t="s">
        <v>129</v>
      </c>
      <c r="DE1020">
        <v>21</v>
      </c>
      <c r="DF1020">
        <v>2</v>
      </c>
      <c r="DG1020">
        <v>58</v>
      </c>
      <c r="DH1020">
        <v>21</v>
      </c>
      <c r="DI1020" t="s">
        <v>135</v>
      </c>
      <c r="DJ1020" s="38">
        <f t="shared" si="15"/>
        <v>1</v>
      </c>
      <c r="DK1020" s="38">
        <v>0</v>
      </c>
      <c r="DL1020" s="38">
        <v>10</v>
      </c>
      <c r="DM1020" s="38">
        <v>2</v>
      </c>
      <c r="DN1020" s="38">
        <v>1</v>
      </c>
      <c r="DO1020" s="38">
        <v>393</v>
      </c>
    </row>
    <row r="1021" spans="1:119" x14ac:dyDescent="0.3">
      <c r="A1021" t="s">
        <v>114</v>
      </c>
      <c r="B1021">
        <v>3104</v>
      </c>
      <c r="C1021">
        <v>1</v>
      </c>
      <c r="D1021">
        <v>28</v>
      </c>
      <c r="E1021" t="s">
        <v>202</v>
      </c>
      <c r="F1021" t="s">
        <v>203</v>
      </c>
      <c r="G1021">
        <v>60.006</v>
      </c>
      <c r="H1021" t="s">
        <v>165</v>
      </c>
      <c r="I1021">
        <v>1</v>
      </c>
      <c r="J1021" t="s">
        <v>115</v>
      </c>
      <c r="K1021">
        <v>-187235417</v>
      </c>
      <c r="L1021" t="s">
        <v>116</v>
      </c>
      <c r="M1021" t="s">
        <v>166</v>
      </c>
      <c r="N1021" t="s">
        <v>117</v>
      </c>
      <c r="O1021" t="s">
        <v>204</v>
      </c>
      <c r="Q1021" s="2">
        <v>0.31437500000000002</v>
      </c>
      <c r="R1021" t="s">
        <v>169</v>
      </c>
      <c r="S1021" t="s">
        <v>119</v>
      </c>
      <c r="T1021">
        <v>26</v>
      </c>
      <c r="U1021">
        <v>2</v>
      </c>
      <c r="V1021">
        <v>1</v>
      </c>
      <c r="W1021">
        <v>2</v>
      </c>
      <c r="X1021">
        <v>2</v>
      </c>
      <c r="Y1021">
        <v>-1</v>
      </c>
      <c r="BD1021" t="s">
        <v>141</v>
      </c>
      <c r="BE1021" t="s">
        <v>21</v>
      </c>
      <c r="BP1021">
        <v>11</v>
      </c>
      <c r="BQ1021">
        <v>22</v>
      </c>
      <c r="BR1021" t="s">
        <v>120</v>
      </c>
      <c r="BS1021" t="s">
        <v>121</v>
      </c>
      <c r="BT1021">
        <v>1</v>
      </c>
      <c r="BU1021">
        <v>50</v>
      </c>
      <c r="BV1021">
        <v>0</v>
      </c>
      <c r="BW1021">
        <v>512</v>
      </c>
      <c r="BX1021">
        <v>314</v>
      </c>
      <c r="BY1021" t="s">
        <v>115</v>
      </c>
      <c r="BZ1021">
        <v>2714</v>
      </c>
      <c r="CA1021">
        <v>2714</v>
      </c>
      <c r="CB1021">
        <v>-1</v>
      </c>
      <c r="CC1021">
        <v>50</v>
      </c>
      <c r="CD1021">
        <v>0</v>
      </c>
      <c r="CE1021">
        <v>1421</v>
      </c>
      <c r="CF1021">
        <v>-1</v>
      </c>
      <c r="CG1021">
        <v>400</v>
      </c>
      <c r="CH1021">
        <v>-1</v>
      </c>
      <c r="CI1021" t="s">
        <v>122</v>
      </c>
      <c r="CJ1021" t="s">
        <v>127</v>
      </c>
      <c r="CK1021" t="s">
        <v>133</v>
      </c>
      <c r="CL1021" t="s">
        <v>142</v>
      </c>
      <c r="CM1021" t="s">
        <v>109</v>
      </c>
      <c r="CN1021" t="s">
        <v>124</v>
      </c>
      <c r="CO1021">
        <v>1</v>
      </c>
      <c r="CP1021" t="s">
        <v>121</v>
      </c>
      <c r="CQ1021">
        <v>3000</v>
      </c>
      <c r="CR1021">
        <v>-999999</v>
      </c>
      <c r="CS1021">
        <v>0</v>
      </c>
      <c r="CT1021">
        <v>481724</v>
      </c>
      <c r="CU1021">
        <v>0</v>
      </c>
      <c r="CV1021" t="s">
        <v>121</v>
      </c>
      <c r="CW1021">
        <v>465</v>
      </c>
      <c r="CX1021">
        <v>482189</v>
      </c>
      <c r="CZ1021" t="s">
        <v>125</v>
      </c>
      <c r="DA1021" t="s">
        <v>126</v>
      </c>
      <c r="DB1021">
        <v>454</v>
      </c>
      <c r="DC1021" t="s">
        <v>128</v>
      </c>
      <c r="DD1021" t="s">
        <v>134</v>
      </c>
      <c r="DE1021">
        <v>43</v>
      </c>
      <c r="DF1021">
        <v>2</v>
      </c>
      <c r="DG1021">
        <v>59</v>
      </c>
      <c r="DH1021">
        <v>43</v>
      </c>
      <c r="DI1021" t="s">
        <v>135</v>
      </c>
      <c r="DJ1021" s="38">
        <f t="shared" si="15"/>
        <v>1</v>
      </c>
      <c r="DK1021" s="38">
        <v>0</v>
      </c>
      <c r="DL1021" s="38">
        <v>11</v>
      </c>
      <c r="DM1021" s="38">
        <v>2</v>
      </c>
      <c r="DN1021" s="38">
        <v>1</v>
      </c>
      <c r="DO1021" s="38">
        <v>465</v>
      </c>
    </row>
    <row r="1022" spans="1:119" x14ac:dyDescent="0.3">
      <c r="A1022" t="s">
        <v>114</v>
      </c>
      <c r="B1022">
        <v>3104</v>
      </c>
      <c r="C1022">
        <v>1</v>
      </c>
      <c r="D1022">
        <v>28</v>
      </c>
      <c r="E1022" t="s">
        <v>202</v>
      </c>
      <c r="F1022" t="s">
        <v>203</v>
      </c>
      <c r="G1022">
        <v>60.006</v>
      </c>
      <c r="H1022" t="s">
        <v>165</v>
      </c>
      <c r="I1022">
        <v>1</v>
      </c>
      <c r="J1022" t="s">
        <v>115</v>
      </c>
      <c r="K1022">
        <v>-187235417</v>
      </c>
      <c r="L1022" t="s">
        <v>116</v>
      </c>
      <c r="M1022" t="s">
        <v>166</v>
      </c>
      <c r="N1022" t="s">
        <v>117</v>
      </c>
      <c r="O1022" t="s">
        <v>204</v>
      </c>
      <c r="Q1022" s="2">
        <v>0.31437500000000002</v>
      </c>
      <c r="R1022" t="s">
        <v>169</v>
      </c>
      <c r="S1022" t="s">
        <v>119</v>
      </c>
      <c r="T1022">
        <v>26</v>
      </c>
      <c r="U1022">
        <v>2</v>
      </c>
      <c r="V1022">
        <v>1</v>
      </c>
      <c r="W1022">
        <v>2</v>
      </c>
      <c r="X1022">
        <v>2</v>
      </c>
      <c r="Y1022">
        <v>-1</v>
      </c>
      <c r="BD1022" t="s">
        <v>141</v>
      </c>
      <c r="BE1022" t="s">
        <v>21</v>
      </c>
      <c r="BP1022">
        <v>12</v>
      </c>
      <c r="BQ1022">
        <v>19</v>
      </c>
      <c r="BR1022" t="s">
        <v>138</v>
      </c>
      <c r="BS1022" t="s">
        <v>121</v>
      </c>
      <c r="BT1022">
        <v>1</v>
      </c>
      <c r="BU1022">
        <v>50</v>
      </c>
      <c r="BV1022">
        <v>0</v>
      </c>
      <c r="BW1022">
        <v>512</v>
      </c>
      <c r="BX1022">
        <v>454</v>
      </c>
      <c r="BY1022" t="s">
        <v>125</v>
      </c>
      <c r="BZ1022">
        <v>2973</v>
      </c>
      <c r="CA1022">
        <v>2973</v>
      </c>
      <c r="CB1022">
        <v>-1</v>
      </c>
      <c r="CC1022">
        <v>50</v>
      </c>
      <c r="CD1022">
        <v>0</v>
      </c>
      <c r="CE1022">
        <v>1266</v>
      </c>
      <c r="CF1022">
        <v>-1</v>
      </c>
      <c r="CG1022">
        <v>400</v>
      </c>
      <c r="CH1022">
        <v>-1</v>
      </c>
      <c r="CI1022" t="s">
        <v>122</v>
      </c>
      <c r="CJ1022" t="s">
        <v>133</v>
      </c>
      <c r="CK1022" t="s">
        <v>133</v>
      </c>
      <c r="CL1022" t="s">
        <v>142</v>
      </c>
      <c r="CM1022" t="s">
        <v>109</v>
      </c>
      <c r="CN1022" t="s">
        <v>124</v>
      </c>
      <c r="CO1022">
        <v>1</v>
      </c>
      <c r="CP1022" t="s">
        <v>121</v>
      </c>
      <c r="CQ1022">
        <v>3000</v>
      </c>
      <c r="CR1022">
        <v>-999999</v>
      </c>
      <c r="CS1022">
        <v>0</v>
      </c>
      <c r="CT1022">
        <v>486690</v>
      </c>
      <c r="CU1022">
        <v>0</v>
      </c>
      <c r="CV1022" t="s">
        <v>121</v>
      </c>
      <c r="CW1022">
        <v>361</v>
      </c>
      <c r="CX1022">
        <v>487051</v>
      </c>
      <c r="CZ1022" t="s">
        <v>125</v>
      </c>
      <c r="DA1022" t="s">
        <v>139</v>
      </c>
      <c r="DB1022">
        <v>454</v>
      </c>
      <c r="DC1022" t="s">
        <v>128</v>
      </c>
      <c r="DD1022" t="s">
        <v>134</v>
      </c>
      <c r="DE1022">
        <v>37</v>
      </c>
      <c r="DF1022">
        <v>2</v>
      </c>
      <c r="DG1022">
        <v>60</v>
      </c>
      <c r="DH1022">
        <v>37</v>
      </c>
      <c r="DI1022" t="s">
        <v>130</v>
      </c>
      <c r="DJ1022" s="38">
        <f t="shared" si="15"/>
        <v>1</v>
      </c>
      <c r="DK1022" s="38">
        <v>0</v>
      </c>
      <c r="DL1022" s="38">
        <v>12</v>
      </c>
      <c r="DM1022" s="38">
        <v>2</v>
      </c>
      <c r="DN1022" s="38">
        <v>1</v>
      </c>
      <c r="DO1022" s="38">
        <v>361</v>
      </c>
    </row>
    <row r="1023" spans="1:119" x14ac:dyDescent="0.3">
      <c r="A1023" t="s">
        <v>114</v>
      </c>
      <c r="B1023">
        <v>3104</v>
      </c>
      <c r="C1023">
        <v>1</v>
      </c>
      <c r="D1023">
        <v>28</v>
      </c>
      <c r="E1023" t="s">
        <v>202</v>
      </c>
      <c r="F1023" t="s">
        <v>203</v>
      </c>
      <c r="G1023">
        <v>60.006</v>
      </c>
      <c r="H1023" t="s">
        <v>165</v>
      </c>
      <c r="I1023">
        <v>1</v>
      </c>
      <c r="J1023" t="s">
        <v>115</v>
      </c>
      <c r="K1023">
        <v>-187235417</v>
      </c>
      <c r="L1023" t="s">
        <v>116</v>
      </c>
      <c r="M1023" t="s">
        <v>166</v>
      </c>
      <c r="N1023" t="s">
        <v>117</v>
      </c>
      <c r="O1023" t="s">
        <v>204</v>
      </c>
      <c r="Q1023" s="2">
        <v>0.31437500000000002</v>
      </c>
      <c r="R1023" t="s">
        <v>169</v>
      </c>
      <c r="S1023" t="s">
        <v>119</v>
      </c>
      <c r="T1023">
        <v>26</v>
      </c>
      <c r="U1023">
        <v>2</v>
      </c>
      <c r="V1023">
        <v>1</v>
      </c>
      <c r="W1023">
        <v>2</v>
      </c>
      <c r="X1023">
        <v>2</v>
      </c>
      <c r="Y1023">
        <v>-1</v>
      </c>
      <c r="BD1023" t="s">
        <v>141</v>
      </c>
      <c r="BE1023" t="s">
        <v>21</v>
      </c>
      <c r="BP1023">
        <v>13</v>
      </c>
      <c r="BQ1023">
        <v>9</v>
      </c>
      <c r="BR1023" t="s">
        <v>138</v>
      </c>
      <c r="BS1023" t="s">
        <v>121</v>
      </c>
      <c r="BT1023">
        <v>1</v>
      </c>
      <c r="BU1023">
        <v>50</v>
      </c>
      <c r="BV1023">
        <v>1</v>
      </c>
      <c r="BW1023">
        <v>512</v>
      </c>
      <c r="BX1023">
        <v>314</v>
      </c>
      <c r="BY1023" t="s">
        <v>125</v>
      </c>
      <c r="BZ1023">
        <v>3002</v>
      </c>
      <c r="CA1023">
        <v>3002</v>
      </c>
      <c r="CB1023">
        <v>-1</v>
      </c>
      <c r="CC1023">
        <v>50</v>
      </c>
      <c r="CD1023">
        <v>1</v>
      </c>
      <c r="CE1023">
        <v>1230</v>
      </c>
      <c r="CF1023">
        <v>-1</v>
      </c>
      <c r="CG1023">
        <v>400</v>
      </c>
      <c r="CH1023">
        <v>-1</v>
      </c>
      <c r="CI1023" t="s">
        <v>122</v>
      </c>
      <c r="CJ1023" t="s">
        <v>127</v>
      </c>
      <c r="CK1023" t="s">
        <v>133</v>
      </c>
      <c r="CL1023" t="s">
        <v>142</v>
      </c>
      <c r="CM1023" t="s">
        <v>109</v>
      </c>
      <c r="CN1023" t="s">
        <v>124</v>
      </c>
      <c r="CO1023">
        <v>1</v>
      </c>
      <c r="CP1023" t="s">
        <v>121</v>
      </c>
      <c r="CQ1023">
        <v>3000</v>
      </c>
      <c r="CR1023">
        <v>-999999</v>
      </c>
      <c r="CS1023">
        <v>0</v>
      </c>
      <c r="CT1023">
        <v>491789</v>
      </c>
      <c r="CU1023">
        <v>0</v>
      </c>
      <c r="CV1023" t="s">
        <v>121</v>
      </c>
      <c r="CW1023">
        <v>368</v>
      </c>
      <c r="CX1023">
        <v>492157</v>
      </c>
      <c r="CZ1023" t="s">
        <v>125</v>
      </c>
      <c r="DA1023" t="s">
        <v>139</v>
      </c>
      <c r="DB1023">
        <v>454</v>
      </c>
      <c r="DC1023" t="s">
        <v>128</v>
      </c>
      <c r="DD1023" t="s">
        <v>129</v>
      </c>
      <c r="DE1023">
        <v>17</v>
      </c>
      <c r="DF1023">
        <v>2</v>
      </c>
      <c r="DG1023">
        <v>61</v>
      </c>
      <c r="DH1023">
        <v>17</v>
      </c>
      <c r="DI1023" t="s">
        <v>135</v>
      </c>
      <c r="DJ1023" s="38">
        <f t="shared" si="15"/>
        <v>1</v>
      </c>
      <c r="DK1023" s="38">
        <v>0</v>
      </c>
      <c r="DL1023" s="38">
        <v>13</v>
      </c>
      <c r="DM1023" s="38">
        <v>2</v>
      </c>
      <c r="DN1023" s="38">
        <v>1</v>
      </c>
      <c r="DO1023" s="38">
        <v>368</v>
      </c>
    </row>
    <row r="1024" spans="1:119" x14ac:dyDescent="0.3">
      <c r="A1024" t="s">
        <v>114</v>
      </c>
      <c r="B1024">
        <v>3104</v>
      </c>
      <c r="C1024">
        <v>1</v>
      </c>
      <c r="D1024">
        <v>28</v>
      </c>
      <c r="E1024" t="s">
        <v>202</v>
      </c>
      <c r="F1024" t="s">
        <v>203</v>
      </c>
      <c r="G1024">
        <v>60.006</v>
      </c>
      <c r="H1024" t="s">
        <v>165</v>
      </c>
      <c r="I1024">
        <v>1</v>
      </c>
      <c r="J1024" t="s">
        <v>115</v>
      </c>
      <c r="K1024">
        <v>-187235417</v>
      </c>
      <c r="L1024" t="s">
        <v>116</v>
      </c>
      <c r="M1024" t="s">
        <v>166</v>
      </c>
      <c r="N1024" t="s">
        <v>117</v>
      </c>
      <c r="O1024" t="s">
        <v>204</v>
      </c>
      <c r="Q1024" s="2">
        <v>0.31437500000000002</v>
      </c>
      <c r="R1024" t="s">
        <v>169</v>
      </c>
      <c r="S1024" t="s">
        <v>119</v>
      </c>
      <c r="T1024">
        <v>26</v>
      </c>
      <c r="U1024">
        <v>2</v>
      </c>
      <c r="V1024">
        <v>1</v>
      </c>
      <c r="W1024">
        <v>2</v>
      </c>
      <c r="X1024">
        <v>2</v>
      </c>
      <c r="Y1024">
        <v>-1</v>
      </c>
      <c r="BD1024" t="s">
        <v>141</v>
      </c>
      <c r="BE1024" t="s">
        <v>21</v>
      </c>
      <c r="BP1024">
        <v>14</v>
      </c>
      <c r="BQ1024">
        <v>5</v>
      </c>
      <c r="BR1024" t="s">
        <v>138</v>
      </c>
      <c r="BS1024" t="s">
        <v>121</v>
      </c>
      <c r="BT1024">
        <v>1</v>
      </c>
      <c r="BU1024">
        <v>50</v>
      </c>
      <c r="BV1024">
        <v>1</v>
      </c>
      <c r="BW1024">
        <v>512</v>
      </c>
      <c r="BX1024">
        <v>314</v>
      </c>
      <c r="BY1024" t="s">
        <v>125</v>
      </c>
      <c r="BZ1024">
        <v>3118</v>
      </c>
      <c r="CA1024">
        <v>3118</v>
      </c>
      <c r="CB1024">
        <v>-1</v>
      </c>
      <c r="CC1024">
        <v>50</v>
      </c>
      <c r="CD1024">
        <v>0</v>
      </c>
      <c r="CE1024">
        <v>1137</v>
      </c>
      <c r="CF1024">
        <v>-1</v>
      </c>
      <c r="CG1024">
        <v>400</v>
      </c>
      <c r="CH1024">
        <v>-1</v>
      </c>
      <c r="CI1024" t="s">
        <v>122</v>
      </c>
      <c r="CJ1024" t="s">
        <v>127</v>
      </c>
      <c r="CK1024" t="s">
        <v>127</v>
      </c>
      <c r="CL1024" t="s">
        <v>142</v>
      </c>
      <c r="CM1024" t="s">
        <v>109</v>
      </c>
      <c r="CN1024" t="s">
        <v>124</v>
      </c>
      <c r="CO1024">
        <v>1</v>
      </c>
      <c r="CP1024" t="s">
        <v>121</v>
      </c>
      <c r="CQ1024">
        <v>3000</v>
      </c>
      <c r="CR1024">
        <v>-999999</v>
      </c>
      <c r="CS1024">
        <v>0</v>
      </c>
      <c r="CT1024">
        <v>496839</v>
      </c>
      <c r="CU1024">
        <v>0</v>
      </c>
      <c r="CV1024" t="s">
        <v>121</v>
      </c>
      <c r="CW1024">
        <v>345</v>
      </c>
      <c r="CX1024">
        <v>497184</v>
      </c>
      <c r="CZ1024" t="s">
        <v>125</v>
      </c>
      <c r="DA1024" t="s">
        <v>139</v>
      </c>
      <c r="DB1024">
        <v>314</v>
      </c>
      <c r="DC1024" t="s">
        <v>128</v>
      </c>
      <c r="DD1024" t="s">
        <v>129</v>
      </c>
      <c r="DE1024">
        <v>9</v>
      </c>
      <c r="DF1024">
        <v>2</v>
      </c>
      <c r="DG1024">
        <v>62</v>
      </c>
      <c r="DH1024">
        <v>9</v>
      </c>
      <c r="DI1024" t="s">
        <v>130</v>
      </c>
      <c r="DJ1024" s="38">
        <f t="shared" si="15"/>
        <v>1</v>
      </c>
      <c r="DK1024" s="38">
        <v>0</v>
      </c>
      <c r="DL1024" s="38">
        <v>14</v>
      </c>
      <c r="DM1024" s="38">
        <v>2</v>
      </c>
      <c r="DN1024" s="38">
        <v>1</v>
      </c>
      <c r="DO1024" s="38">
        <v>345</v>
      </c>
    </row>
    <row r="1025" spans="1:119" x14ac:dyDescent="0.3">
      <c r="A1025" t="s">
        <v>114</v>
      </c>
      <c r="B1025">
        <v>3104</v>
      </c>
      <c r="C1025">
        <v>1</v>
      </c>
      <c r="D1025">
        <v>28</v>
      </c>
      <c r="E1025" t="s">
        <v>202</v>
      </c>
      <c r="F1025" t="s">
        <v>203</v>
      </c>
      <c r="G1025">
        <v>60.006</v>
      </c>
      <c r="H1025" t="s">
        <v>165</v>
      </c>
      <c r="I1025">
        <v>1</v>
      </c>
      <c r="J1025" t="s">
        <v>115</v>
      </c>
      <c r="K1025">
        <v>-187235417</v>
      </c>
      <c r="L1025" t="s">
        <v>116</v>
      </c>
      <c r="M1025" t="s">
        <v>166</v>
      </c>
      <c r="N1025" t="s">
        <v>117</v>
      </c>
      <c r="O1025" t="s">
        <v>204</v>
      </c>
      <c r="Q1025" s="2">
        <v>0.31437500000000002</v>
      </c>
      <c r="R1025" t="s">
        <v>169</v>
      </c>
      <c r="S1025" t="s">
        <v>119</v>
      </c>
      <c r="T1025">
        <v>26</v>
      </c>
      <c r="U1025">
        <v>2</v>
      </c>
      <c r="V1025">
        <v>1</v>
      </c>
      <c r="W1025">
        <v>2</v>
      </c>
      <c r="X1025">
        <v>2</v>
      </c>
      <c r="Y1025">
        <v>-1</v>
      </c>
      <c r="BD1025" t="s">
        <v>141</v>
      </c>
      <c r="BE1025" t="s">
        <v>21</v>
      </c>
      <c r="BP1025">
        <v>15</v>
      </c>
      <c r="BQ1025">
        <v>9</v>
      </c>
      <c r="BR1025" t="s">
        <v>138</v>
      </c>
      <c r="BS1025" t="s">
        <v>131</v>
      </c>
      <c r="BT1025">
        <v>2</v>
      </c>
      <c r="BU1025">
        <v>50</v>
      </c>
      <c r="BV1025">
        <v>1</v>
      </c>
      <c r="BW1025">
        <v>512</v>
      </c>
      <c r="BX1025">
        <v>314</v>
      </c>
      <c r="BY1025" t="s">
        <v>115</v>
      </c>
      <c r="BZ1025">
        <v>3276</v>
      </c>
      <c r="CA1025">
        <v>3276</v>
      </c>
      <c r="CB1025">
        <v>-1</v>
      </c>
      <c r="CC1025">
        <v>50</v>
      </c>
      <c r="CD1025">
        <v>1</v>
      </c>
      <c r="CE1025">
        <v>956</v>
      </c>
      <c r="CF1025">
        <v>-1</v>
      </c>
      <c r="CG1025">
        <v>400</v>
      </c>
      <c r="CH1025">
        <v>-1</v>
      </c>
      <c r="CI1025" t="s">
        <v>122</v>
      </c>
      <c r="CJ1025" t="s">
        <v>127</v>
      </c>
      <c r="CK1025" t="s">
        <v>133</v>
      </c>
      <c r="CL1025" t="s">
        <v>142</v>
      </c>
      <c r="CM1025" t="s">
        <v>109</v>
      </c>
      <c r="CN1025" t="s">
        <v>124</v>
      </c>
      <c r="CO1025">
        <v>1</v>
      </c>
      <c r="CP1025" t="s">
        <v>131</v>
      </c>
      <c r="CQ1025">
        <v>3000</v>
      </c>
      <c r="CR1025">
        <v>-999999</v>
      </c>
      <c r="CS1025">
        <v>0</v>
      </c>
      <c r="CT1025">
        <v>501805</v>
      </c>
      <c r="CU1025">
        <v>0</v>
      </c>
      <c r="CV1025" t="s">
        <v>131</v>
      </c>
      <c r="CW1025">
        <v>368</v>
      </c>
      <c r="CX1025">
        <v>502173</v>
      </c>
      <c r="CZ1025" t="s">
        <v>115</v>
      </c>
      <c r="DA1025" t="s">
        <v>140</v>
      </c>
      <c r="DB1025">
        <v>454</v>
      </c>
      <c r="DC1025" t="s">
        <v>128</v>
      </c>
      <c r="DD1025" t="s">
        <v>129</v>
      </c>
      <c r="DE1025">
        <v>18</v>
      </c>
      <c r="DF1025">
        <v>2</v>
      </c>
      <c r="DG1025">
        <v>63</v>
      </c>
      <c r="DH1025">
        <v>18</v>
      </c>
      <c r="DI1025" t="s">
        <v>135</v>
      </c>
      <c r="DJ1025" s="38">
        <f t="shared" si="15"/>
        <v>1</v>
      </c>
      <c r="DK1025" s="38">
        <v>0</v>
      </c>
      <c r="DL1025" s="38">
        <v>15</v>
      </c>
      <c r="DM1025" s="38">
        <v>2</v>
      </c>
      <c r="DN1025" s="38">
        <v>1</v>
      </c>
      <c r="DO1025" s="38">
        <v>368</v>
      </c>
    </row>
    <row r="1026" spans="1:119" x14ac:dyDescent="0.3">
      <c r="A1026" t="s">
        <v>114</v>
      </c>
      <c r="B1026">
        <v>3104</v>
      </c>
      <c r="C1026">
        <v>1</v>
      </c>
      <c r="D1026">
        <v>28</v>
      </c>
      <c r="E1026" t="s">
        <v>202</v>
      </c>
      <c r="F1026" t="s">
        <v>203</v>
      </c>
      <c r="G1026">
        <v>60.006</v>
      </c>
      <c r="H1026" t="s">
        <v>165</v>
      </c>
      <c r="I1026">
        <v>1</v>
      </c>
      <c r="J1026" t="s">
        <v>115</v>
      </c>
      <c r="K1026">
        <v>-187235417</v>
      </c>
      <c r="L1026" t="s">
        <v>116</v>
      </c>
      <c r="M1026" t="s">
        <v>166</v>
      </c>
      <c r="N1026" t="s">
        <v>117</v>
      </c>
      <c r="O1026" t="s">
        <v>204</v>
      </c>
      <c r="Q1026" s="2">
        <v>0.31437500000000002</v>
      </c>
      <c r="R1026" t="s">
        <v>169</v>
      </c>
      <c r="S1026" t="s">
        <v>119</v>
      </c>
      <c r="T1026">
        <v>26</v>
      </c>
      <c r="U1026">
        <v>2</v>
      </c>
      <c r="V1026">
        <v>1</v>
      </c>
      <c r="W1026">
        <v>2</v>
      </c>
      <c r="X1026">
        <v>2</v>
      </c>
      <c r="Y1026">
        <v>-1</v>
      </c>
      <c r="BD1026" t="s">
        <v>141</v>
      </c>
      <c r="BE1026" t="s">
        <v>21</v>
      </c>
      <c r="BP1026">
        <v>16</v>
      </c>
      <c r="BQ1026">
        <v>23</v>
      </c>
      <c r="BR1026" t="s">
        <v>138</v>
      </c>
      <c r="BS1026" t="s">
        <v>121</v>
      </c>
      <c r="BT1026">
        <v>1</v>
      </c>
      <c r="BU1026">
        <v>50</v>
      </c>
      <c r="BV1026">
        <v>0</v>
      </c>
      <c r="BW1026">
        <v>512</v>
      </c>
      <c r="BX1026">
        <v>454</v>
      </c>
      <c r="BY1026" t="s">
        <v>125</v>
      </c>
      <c r="BZ1026">
        <v>3127</v>
      </c>
      <c r="CA1026">
        <v>3127</v>
      </c>
      <c r="CB1026">
        <v>-1</v>
      </c>
      <c r="CC1026">
        <v>50</v>
      </c>
      <c r="CD1026">
        <v>0</v>
      </c>
      <c r="CE1026">
        <v>1119</v>
      </c>
      <c r="CF1026">
        <v>-1</v>
      </c>
      <c r="CG1026">
        <v>400</v>
      </c>
      <c r="CH1026">
        <v>-1</v>
      </c>
      <c r="CI1026" t="s">
        <v>122</v>
      </c>
      <c r="CJ1026" t="s">
        <v>133</v>
      </c>
      <c r="CK1026" t="s">
        <v>127</v>
      </c>
      <c r="CL1026" t="s">
        <v>142</v>
      </c>
      <c r="CM1026" t="s">
        <v>109</v>
      </c>
      <c r="CN1026" t="s">
        <v>124</v>
      </c>
      <c r="CO1026">
        <v>1</v>
      </c>
      <c r="CP1026" t="s">
        <v>121</v>
      </c>
      <c r="CQ1026">
        <v>3000</v>
      </c>
      <c r="CR1026">
        <v>-999999</v>
      </c>
      <c r="CS1026">
        <v>0</v>
      </c>
      <c r="CT1026">
        <v>507105</v>
      </c>
      <c r="CU1026">
        <v>0</v>
      </c>
      <c r="CV1026" t="s">
        <v>121</v>
      </c>
      <c r="CW1026">
        <v>354</v>
      </c>
      <c r="CX1026">
        <v>507459</v>
      </c>
      <c r="CZ1026" t="s">
        <v>125</v>
      </c>
      <c r="DA1026" t="s">
        <v>139</v>
      </c>
      <c r="DB1026">
        <v>314</v>
      </c>
      <c r="DC1026" t="s">
        <v>128</v>
      </c>
      <c r="DD1026" t="s">
        <v>134</v>
      </c>
      <c r="DE1026">
        <v>45</v>
      </c>
      <c r="DF1026">
        <v>2</v>
      </c>
      <c r="DG1026">
        <v>64</v>
      </c>
      <c r="DH1026">
        <v>45</v>
      </c>
      <c r="DI1026" t="s">
        <v>135</v>
      </c>
      <c r="DJ1026" s="38">
        <f t="shared" si="15"/>
        <v>1</v>
      </c>
      <c r="DK1026" s="38">
        <v>0</v>
      </c>
      <c r="DL1026" s="38">
        <v>16</v>
      </c>
      <c r="DM1026" s="38">
        <v>2</v>
      </c>
      <c r="DN1026" s="38">
        <v>1</v>
      </c>
      <c r="DO1026" s="38">
        <v>354</v>
      </c>
    </row>
    <row r="1027" spans="1:119" x14ac:dyDescent="0.3">
      <c r="A1027" t="s">
        <v>114</v>
      </c>
      <c r="B1027">
        <v>3104</v>
      </c>
      <c r="C1027">
        <v>1</v>
      </c>
      <c r="D1027">
        <v>28</v>
      </c>
      <c r="E1027" t="s">
        <v>202</v>
      </c>
      <c r="F1027" t="s">
        <v>203</v>
      </c>
      <c r="G1027">
        <v>60.006</v>
      </c>
      <c r="H1027" t="s">
        <v>165</v>
      </c>
      <c r="I1027">
        <v>1</v>
      </c>
      <c r="J1027" t="s">
        <v>115</v>
      </c>
      <c r="K1027">
        <v>-187235417</v>
      </c>
      <c r="L1027" t="s">
        <v>116</v>
      </c>
      <c r="M1027" t="s">
        <v>166</v>
      </c>
      <c r="N1027" t="s">
        <v>117</v>
      </c>
      <c r="O1027" t="s">
        <v>204</v>
      </c>
      <c r="Q1027" s="2">
        <v>0.31437500000000002</v>
      </c>
      <c r="R1027" t="s">
        <v>169</v>
      </c>
      <c r="S1027" t="s">
        <v>119</v>
      </c>
      <c r="T1027">
        <v>26</v>
      </c>
      <c r="U1027">
        <v>2</v>
      </c>
      <c r="V1027">
        <v>1</v>
      </c>
      <c r="W1027">
        <v>2</v>
      </c>
      <c r="X1027">
        <v>2</v>
      </c>
      <c r="Y1027">
        <v>-1</v>
      </c>
      <c r="BD1027" t="s">
        <v>141</v>
      </c>
      <c r="BE1027" t="s">
        <v>21</v>
      </c>
      <c r="BP1027">
        <v>17</v>
      </c>
      <c r="BQ1027">
        <v>15</v>
      </c>
      <c r="BR1027" t="s">
        <v>138</v>
      </c>
      <c r="BS1027" t="s">
        <v>121</v>
      </c>
      <c r="BT1027">
        <v>1</v>
      </c>
      <c r="BU1027">
        <v>50</v>
      </c>
      <c r="BV1027">
        <v>1</v>
      </c>
      <c r="BW1027">
        <v>512</v>
      </c>
      <c r="BX1027">
        <v>-100</v>
      </c>
      <c r="BY1027" t="s">
        <v>125</v>
      </c>
      <c r="BZ1027">
        <v>2929</v>
      </c>
      <c r="CA1027">
        <v>2929</v>
      </c>
      <c r="CB1027">
        <v>-1</v>
      </c>
      <c r="CC1027">
        <v>50</v>
      </c>
      <c r="CD1027">
        <v>1</v>
      </c>
      <c r="CE1027">
        <v>1238</v>
      </c>
      <c r="CF1027">
        <v>-1</v>
      </c>
      <c r="CG1027">
        <v>400</v>
      </c>
      <c r="CH1027">
        <v>-1</v>
      </c>
      <c r="CI1027" t="s">
        <v>122</v>
      </c>
      <c r="CJ1027" t="s">
        <v>137</v>
      </c>
      <c r="CK1027" t="s">
        <v>133</v>
      </c>
      <c r="CL1027" t="s">
        <v>142</v>
      </c>
      <c r="CM1027" t="s">
        <v>109</v>
      </c>
      <c r="CN1027" t="s">
        <v>124</v>
      </c>
      <c r="CO1027">
        <v>1</v>
      </c>
      <c r="CP1027" t="s">
        <v>121</v>
      </c>
      <c r="CQ1027">
        <v>3000</v>
      </c>
      <c r="CR1027">
        <v>-999999</v>
      </c>
      <c r="CS1027">
        <v>0</v>
      </c>
      <c r="CT1027">
        <v>512354</v>
      </c>
      <c r="CU1027">
        <v>0</v>
      </c>
      <c r="CV1027" t="s">
        <v>121</v>
      </c>
      <c r="CW1027">
        <v>433</v>
      </c>
      <c r="CX1027">
        <v>512787</v>
      </c>
      <c r="CZ1027" t="s">
        <v>125</v>
      </c>
      <c r="DA1027" t="s">
        <v>139</v>
      </c>
      <c r="DB1027">
        <v>454</v>
      </c>
      <c r="DC1027" t="s">
        <v>128</v>
      </c>
      <c r="DD1027" t="s">
        <v>134</v>
      </c>
      <c r="DE1027">
        <v>29</v>
      </c>
      <c r="DF1027">
        <v>2</v>
      </c>
      <c r="DG1027">
        <v>65</v>
      </c>
      <c r="DH1027">
        <v>29</v>
      </c>
      <c r="DI1027" t="s">
        <v>136</v>
      </c>
      <c r="DJ1027" s="38">
        <f t="shared" si="15"/>
        <v>1</v>
      </c>
      <c r="DK1027" s="38">
        <v>0</v>
      </c>
      <c r="DL1027" s="38">
        <v>17</v>
      </c>
      <c r="DM1027" s="38">
        <v>2</v>
      </c>
      <c r="DN1027" s="38">
        <v>1</v>
      </c>
      <c r="DO1027" s="38">
        <v>433</v>
      </c>
    </row>
    <row r="1028" spans="1:119" x14ac:dyDescent="0.3">
      <c r="A1028" t="s">
        <v>114</v>
      </c>
      <c r="B1028">
        <v>3104</v>
      </c>
      <c r="C1028">
        <v>1</v>
      </c>
      <c r="D1028">
        <v>28</v>
      </c>
      <c r="E1028" t="s">
        <v>202</v>
      </c>
      <c r="F1028" t="s">
        <v>203</v>
      </c>
      <c r="G1028">
        <v>60.006</v>
      </c>
      <c r="H1028" t="s">
        <v>165</v>
      </c>
      <c r="I1028">
        <v>1</v>
      </c>
      <c r="J1028" t="s">
        <v>115</v>
      </c>
      <c r="K1028">
        <v>-187235417</v>
      </c>
      <c r="L1028" t="s">
        <v>116</v>
      </c>
      <c r="M1028" t="s">
        <v>166</v>
      </c>
      <c r="N1028" t="s">
        <v>117</v>
      </c>
      <c r="O1028" t="s">
        <v>204</v>
      </c>
      <c r="Q1028" s="2">
        <v>0.31437500000000002</v>
      </c>
      <c r="R1028" t="s">
        <v>169</v>
      </c>
      <c r="S1028" t="s">
        <v>119</v>
      </c>
      <c r="T1028">
        <v>26</v>
      </c>
      <c r="U1028">
        <v>2</v>
      </c>
      <c r="V1028">
        <v>1</v>
      </c>
      <c r="W1028">
        <v>2</v>
      </c>
      <c r="X1028">
        <v>2</v>
      </c>
      <c r="Y1028">
        <v>-1</v>
      </c>
      <c r="BD1028" t="s">
        <v>141</v>
      </c>
      <c r="BE1028" t="s">
        <v>21</v>
      </c>
      <c r="BP1028">
        <v>18</v>
      </c>
      <c r="BQ1028">
        <v>23</v>
      </c>
      <c r="BR1028" t="s">
        <v>138</v>
      </c>
      <c r="BS1028" t="s">
        <v>131</v>
      </c>
      <c r="BT1028">
        <v>2</v>
      </c>
      <c r="BU1028">
        <v>50</v>
      </c>
      <c r="BV1028">
        <v>0</v>
      </c>
      <c r="BW1028">
        <v>512</v>
      </c>
      <c r="BX1028">
        <v>454</v>
      </c>
      <c r="BY1028" t="s">
        <v>115</v>
      </c>
      <c r="BZ1028">
        <v>3258</v>
      </c>
      <c r="CA1028">
        <v>3258</v>
      </c>
      <c r="CB1028">
        <v>-1</v>
      </c>
      <c r="CC1028">
        <v>50</v>
      </c>
      <c r="CD1028">
        <v>0</v>
      </c>
      <c r="CE1028">
        <v>1022</v>
      </c>
      <c r="CF1028">
        <v>-1</v>
      </c>
      <c r="CG1028">
        <v>400</v>
      </c>
      <c r="CH1028">
        <v>-1</v>
      </c>
      <c r="CI1028" t="s">
        <v>122</v>
      </c>
      <c r="CJ1028" t="s">
        <v>133</v>
      </c>
      <c r="CK1028" t="s">
        <v>127</v>
      </c>
      <c r="CL1028" t="s">
        <v>142</v>
      </c>
      <c r="CM1028" t="s">
        <v>109</v>
      </c>
      <c r="CN1028" t="s">
        <v>124</v>
      </c>
      <c r="CO1028">
        <v>1</v>
      </c>
      <c r="CP1028" t="s">
        <v>131</v>
      </c>
      <c r="CQ1028">
        <v>3000</v>
      </c>
      <c r="CR1028">
        <v>-999999</v>
      </c>
      <c r="CS1028">
        <v>0</v>
      </c>
      <c r="CT1028">
        <v>517271</v>
      </c>
      <c r="CU1028">
        <v>0</v>
      </c>
      <c r="CV1028" t="s">
        <v>131</v>
      </c>
      <c r="CW1028">
        <v>320</v>
      </c>
      <c r="CX1028">
        <v>517591</v>
      </c>
      <c r="CZ1028" t="s">
        <v>115</v>
      </c>
      <c r="DA1028" t="s">
        <v>140</v>
      </c>
      <c r="DB1028">
        <v>314</v>
      </c>
      <c r="DC1028" t="s">
        <v>128</v>
      </c>
      <c r="DD1028" t="s">
        <v>134</v>
      </c>
      <c r="DE1028">
        <v>46</v>
      </c>
      <c r="DF1028">
        <v>2</v>
      </c>
      <c r="DG1028">
        <v>66</v>
      </c>
      <c r="DH1028">
        <v>46</v>
      </c>
      <c r="DI1028" t="s">
        <v>135</v>
      </c>
      <c r="DJ1028" s="38">
        <f t="shared" ref="DJ1028:DJ1091" si="16">IF(CV1028=CP1028,1,0)</f>
        <v>1</v>
      </c>
      <c r="DK1028" s="38">
        <v>0</v>
      </c>
      <c r="DL1028" s="38">
        <v>18</v>
      </c>
      <c r="DM1028" s="38">
        <v>2</v>
      </c>
      <c r="DN1028" s="38">
        <v>1</v>
      </c>
      <c r="DO1028" s="38">
        <v>320</v>
      </c>
    </row>
    <row r="1029" spans="1:119" x14ac:dyDescent="0.3">
      <c r="A1029" t="s">
        <v>114</v>
      </c>
      <c r="B1029">
        <v>3104</v>
      </c>
      <c r="C1029">
        <v>1</v>
      </c>
      <c r="D1029">
        <v>28</v>
      </c>
      <c r="E1029" t="s">
        <v>202</v>
      </c>
      <c r="F1029" t="s">
        <v>203</v>
      </c>
      <c r="G1029">
        <v>60.006</v>
      </c>
      <c r="H1029" t="s">
        <v>165</v>
      </c>
      <c r="I1029">
        <v>1</v>
      </c>
      <c r="J1029" t="s">
        <v>115</v>
      </c>
      <c r="K1029">
        <v>-187235417</v>
      </c>
      <c r="L1029" t="s">
        <v>116</v>
      </c>
      <c r="M1029" t="s">
        <v>166</v>
      </c>
      <c r="N1029" t="s">
        <v>117</v>
      </c>
      <c r="O1029" t="s">
        <v>204</v>
      </c>
      <c r="Q1029" s="2">
        <v>0.31437500000000002</v>
      </c>
      <c r="R1029" t="s">
        <v>169</v>
      </c>
      <c r="S1029" t="s">
        <v>119</v>
      </c>
      <c r="T1029">
        <v>26</v>
      </c>
      <c r="U1029">
        <v>2</v>
      </c>
      <c r="V1029">
        <v>1</v>
      </c>
      <c r="W1029">
        <v>2</v>
      </c>
      <c r="X1029">
        <v>2</v>
      </c>
      <c r="Y1029">
        <v>-1</v>
      </c>
      <c r="BD1029" t="s">
        <v>141</v>
      </c>
      <c r="BE1029" t="s">
        <v>21</v>
      </c>
      <c r="BP1029">
        <v>19</v>
      </c>
      <c r="BQ1029">
        <v>8</v>
      </c>
      <c r="BR1029" t="s">
        <v>120</v>
      </c>
      <c r="BS1029" t="s">
        <v>121</v>
      </c>
      <c r="BT1029">
        <v>1</v>
      </c>
      <c r="BU1029">
        <v>50</v>
      </c>
      <c r="BV1029">
        <v>1</v>
      </c>
      <c r="BW1029">
        <v>512</v>
      </c>
      <c r="BX1029">
        <v>454</v>
      </c>
      <c r="BY1029" t="s">
        <v>115</v>
      </c>
      <c r="BZ1029">
        <v>2644</v>
      </c>
      <c r="CA1029">
        <v>2644</v>
      </c>
      <c r="CB1029">
        <v>-1</v>
      </c>
      <c r="CC1029">
        <v>50</v>
      </c>
      <c r="CD1029">
        <v>1</v>
      </c>
      <c r="CE1029">
        <v>1495</v>
      </c>
      <c r="CF1029">
        <v>-1</v>
      </c>
      <c r="CG1029">
        <v>400</v>
      </c>
      <c r="CH1029">
        <v>-1</v>
      </c>
      <c r="CI1029" t="s">
        <v>122</v>
      </c>
      <c r="CJ1029" t="s">
        <v>133</v>
      </c>
      <c r="CK1029" t="s">
        <v>133</v>
      </c>
      <c r="CL1029" t="s">
        <v>142</v>
      </c>
      <c r="CM1029" t="s">
        <v>109</v>
      </c>
      <c r="CN1029" t="s">
        <v>124</v>
      </c>
      <c r="CO1029">
        <v>1</v>
      </c>
      <c r="CP1029" t="s">
        <v>121</v>
      </c>
      <c r="CQ1029">
        <v>3000</v>
      </c>
      <c r="CR1029">
        <v>-999999</v>
      </c>
      <c r="CS1029">
        <v>0</v>
      </c>
      <c r="CT1029">
        <v>522870</v>
      </c>
      <c r="CU1029">
        <v>0</v>
      </c>
      <c r="CV1029" t="s">
        <v>121</v>
      </c>
      <c r="CW1029">
        <v>461</v>
      </c>
      <c r="CX1029">
        <v>523331</v>
      </c>
      <c r="CZ1029" t="s">
        <v>125</v>
      </c>
      <c r="DA1029" t="s">
        <v>126</v>
      </c>
      <c r="DB1029">
        <v>454</v>
      </c>
      <c r="DC1029" t="s">
        <v>128</v>
      </c>
      <c r="DD1029" t="s">
        <v>129</v>
      </c>
      <c r="DE1029">
        <v>15</v>
      </c>
      <c r="DF1029">
        <v>2</v>
      </c>
      <c r="DG1029">
        <v>67</v>
      </c>
      <c r="DH1029">
        <v>15</v>
      </c>
      <c r="DI1029" t="s">
        <v>130</v>
      </c>
      <c r="DJ1029" s="38">
        <f t="shared" si="16"/>
        <v>1</v>
      </c>
      <c r="DK1029" s="38">
        <v>0</v>
      </c>
      <c r="DL1029" s="38">
        <v>19</v>
      </c>
      <c r="DM1029" s="38">
        <v>2</v>
      </c>
      <c r="DN1029" s="38">
        <v>1</v>
      </c>
      <c r="DO1029" s="38">
        <v>461</v>
      </c>
    </row>
    <row r="1030" spans="1:119" x14ac:dyDescent="0.3">
      <c r="A1030" t="s">
        <v>114</v>
      </c>
      <c r="B1030">
        <v>3104</v>
      </c>
      <c r="C1030">
        <v>1</v>
      </c>
      <c r="D1030">
        <v>28</v>
      </c>
      <c r="E1030" t="s">
        <v>202</v>
      </c>
      <c r="F1030" t="s">
        <v>203</v>
      </c>
      <c r="G1030">
        <v>60.006</v>
      </c>
      <c r="H1030" t="s">
        <v>165</v>
      </c>
      <c r="I1030">
        <v>1</v>
      </c>
      <c r="J1030" t="s">
        <v>115</v>
      </c>
      <c r="K1030">
        <v>-187235417</v>
      </c>
      <c r="L1030" t="s">
        <v>116</v>
      </c>
      <c r="M1030" t="s">
        <v>166</v>
      </c>
      <c r="N1030" t="s">
        <v>117</v>
      </c>
      <c r="O1030" t="s">
        <v>204</v>
      </c>
      <c r="Q1030" s="2">
        <v>0.31437500000000002</v>
      </c>
      <c r="R1030" t="s">
        <v>169</v>
      </c>
      <c r="S1030" t="s">
        <v>119</v>
      </c>
      <c r="T1030">
        <v>26</v>
      </c>
      <c r="U1030">
        <v>2</v>
      </c>
      <c r="V1030">
        <v>1</v>
      </c>
      <c r="W1030">
        <v>2</v>
      </c>
      <c r="X1030">
        <v>2</v>
      </c>
      <c r="Y1030">
        <v>-1</v>
      </c>
      <c r="BD1030" t="s">
        <v>141</v>
      </c>
      <c r="BE1030" t="s">
        <v>21</v>
      </c>
      <c r="BP1030">
        <v>20</v>
      </c>
      <c r="BQ1030">
        <v>20</v>
      </c>
      <c r="BR1030" t="s">
        <v>120</v>
      </c>
      <c r="BS1030" t="s">
        <v>131</v>
      </c>
      <c r="BT1030">
        <v>2</v>
      </c>
      <c r="BU1030">
        <v>50</v>
      </c>
      <c r="BV1030">
        <v>0</v>
      </c>
      <c r="BW1030">
        <v>512</v>
      </c>
      <c r="BX1030">
        <v>454</v>
      </c>
      <c r="BY1030" t="s">
        <v>125</v>
      </c>
      <c r="BZ1030">
        <v>2771</v>
      </c>
      <c r="CA1030">
        <v>2771</v>
      </c>
      <c r="CB1030">
        <v>-1</v>
      </c>
      <c r="CC1030">
        <v>50</v>
      </c>
      <c r="CD1030">
        <v>0</v>
      </c>
      <c r="CE1030">
        <v>1385</v>
      </c>
      <c r="CF1030">
        <v>-1</v>
      </c>
      <c r="CG1030">
        <v>400</v>
      </c>
      <c r="CH1030">
        <v>-1</v>
      </c>
      <c r="CI1030" t="s">
        <v>122</v>
      </c>
      <c r="CJ1030" t="s">
        <v>133</v>
      </c>
      <c r="CK1030" t="s">
        <v>133</v>
      </c>
      <c r="CL1030" t="s">
        <v>142</v>
      </c>
      <c r="CM1030" t="s">
        <v>109</v>
      </c>
      <c r="CN1030" t="s">
        <v>124</v>
      </c>
      <c r="CO1030">
        <v>1</v>
      </c>
      <c r="CP1030" t="s">
        <v>131</v>
      </c>
      <c r="CQ1030">
        <v>3000</v>
      </c>
      <c r="CR1030">
        <v>-999999</v>
      </c>
      <c r="CS1030">
        <v>0</v>
      </c>
      <c r="CT1030">
        <v>527903</v>
      </c>
      <c r="CU1030">
        <v>0</v>
      </c>
      <c r="CV1030" t="s">
        <v>131</v>
      </c>
      <c r="CW1030">
        <v>444</v>
      </c>
      <c r="CX1030">
        <v>528347</v>
      </c>
      <c r="CZ1030" t="s">
        <v>115</v>
      </c>
      <c r="DA1030" t="s">
        <v>132</v>
      </c>
      <c r="DB1030">
        <v>454</v>
      </c>
      <c r="DC1030" t="s">
        <v>128</v>
      </c>
      <c r="DD1030" t="s">
        <v>134</v>
      </c>
      <c r="DE1030">
        <v>40</v>
      </c>
      <c r="DF1030">
        <v>2</v>
      </c>
      <c r="DG1030">
        <v>68</v>
      </c>
      <c r="DH1030">
        <v>40</v>
      </c>
      <c r="DI1030" t="s">
        <v>130</v>
      </c>
      <c r="DJ1030" s="38">
        <f t="shared" si="16"/>
        <v>1</v>
      </c>
      <c r="DK1030" s="38">
        <v>0</v>
      </c>
      <c r="DL1030" s="38">
        <v>20</v>
      </c>
      <c r="DM1030" s="38">
        <v>2</v>
      </c>
      <c r="DN1030" s="38">
        <v>1</v>
      </c>
      <c r="DO1030" s="38">
        <v>444</v>
      </c>
    </row>
    <row r="1031" spans="1:119" x14ac:dyDescent="0.3">
      <c r="A1031" t="s">
        <v>114</v>
      </c>
      <c r="B1031">
        <v>3104</v>
      </c>
      <c r="C1031">
        <v>1</v>
      </c>
      <c r="D1031">
        <v>28</v>
      </c>
      <c r="E1031" t="s">
        <v>202</v>
      </c>
      <c r="F1031" t="s">
        <v>203</v>
      </c>
      <c r="G1031">
        <v>60.006</v>
      </c>
      <c r="H1031" t="s">
        <v>165</v>
      </c>
      <c r="I1031">
        <v>1</v>
      </c>
      <c r="J1031" t="s">
        <v>115</v>
      </c>
      <c r="K1031">
        <v>-187235417</v>
      </c>
      <c r="L1031" t="s">
        <v>116</v>
      </c>
      <c r="M1031" t="s">
        <v>166</v>
      </c>
      <c r="N1031" t="s">
        <v>117</v>
      </c>
      <c r="O1031" t="s">
        <v>204</v>
      </c>
      <c r="Q1031" s="2">
        <v>0.31437500000000002</v>
      </c>
      <c r="R1031" t="s">
        <v>169</v>
      </c>
      <c r="S1031" t="s">
        <v>119</v>
      </c>
      <c r="T1031">
        <v>26</v>
      </c>
      <c r="U1031">
        <v>2</v>
      </c>
      <c r="V1031">
        <v>1</v>
      </c>
      <c r="W1031">
        <v>2</v>
      </c>
      <c r="X1031">
        <v>2</v>
      </c>
      <c r="Y1031">
        <v>-1</v>
      </c>
      <c r="BD1031" t="s">
        <v>141</v>
      </c>
      <c r="BE1031" t="s">
        <v>21</v>
      </c>
      <c r="BP1031">
        <v>21</v>
      </c>
      <c r="BQ1031">
        <v>18</v>
      </c>
      <c r="BR1031" t="s">
        <v>120</v>
      </c>
      <c r="BS1031" t="s">
        <v>131</v>
      </c>
      <c r="BT1031">
        <v>2</v>
      </c>
      <c r="BU1031">
        <v>50</v>
      </c>
      <c r="BV1031">
        <v>1</v>
      </c>
      <c r="BW1031">
        <v>512</v>
      </c>
      <c r="BX1031">
        <v>314</v>
      </c>
      <c r="BY1031" t="s">
        <v>125</v>
      </c>
      <c r="BZ1031">
        <v>2876</v>
      </c>
      <c r="CA1031">
        <v>2876</v>
      </c>
      <c r="CB1031">
        <v>-1</v>
      </c>
      <c r="CC1031">
        <v>50</v>
      </c>
      <c r="CD1031">
        <v>1</v>
      </c>
      <c r="CE1031">
        <v>1306</v>
      </c>
      <c r="CF1031">
        <v>-1</v>
      </c>
      <c r="CG1031">
        <v>400</v>
      </c>
      <c r="CH1031">
        <v>-1</v>
      </c>
      <c r="CI1031" t="s">
        <v>122</v>
      </c>
      <c r="CJ1031" t="s">
        <v>127</v>
      </c>
      <c r="CK1031" t="s">
        <v>127</v>
      </c>
      <c r="CL1031" t="s">
        <v>142</v>
      </c>
      <c r="CM1031" t="s">
        <v>109</v>
      </c>
      <c r="CN1031" t="s">
        <v>124</v>
      </c>
      <c r="CO1031">
        <v>1</v>
      </c>
      <c r="CP1031" t="s">
        <v>131</v>
      </c>
      <c r="CQ1031">
        <v>3000</v>
      </c>
      <c r="CR1031">
        <v>-999999</v>
      </c>
      <c r="CS1031">
        <v>0</v>
      </c>
      <c r="CT1031">
        <v>532969</v>
      </c>
      <c r="CU1031">
        <v>0</v>
      </c>
      <c r="CV1031" t="s">
        <v>131</v>
      </c>
      <c r="CW1031">
        <v>418</v>
      </c>
      <c r="CX1031">
        <v>533387</v>
      </c>
      <c r="CZ1031" t="s">
        <v>115</v>
      </c>
      <c r="DA1031" t="s">
        <v>132</v>
      </c>
      <c r="DB1031">
        <v>314</v>
      </c>
      <c r="DC1031" t="s">
        <v>128</v>
      </c>
      <c r="DD1031" t="s">
        <v>134</v>
      </c>
      <c r="DE1031">
        <v>36</v>
      </c>
      <c r="DF1031">
        <v>2</v>
      </c>
      <c r="DG1031">
        <v>69</v>
      </c>
      <c r="DH1031">
        <v>36</v>
      </c>
      <c r="DI1031" t="s">
        <v>130</v>
      </c>
      <c r="DJ1031" s="38">
        <f t="shared" si="16"/>
        <v>1</v>
      </c>
      <c r="DK1031" s="38">
        <v>0</v>
      </c>
      <c r="DL1031" s="38">
        <v>21</v>
      </c>
      <c r="DM1031" s="38">
        <v>2</v>
      </c>
      <c r="DN1031" s="38">
        <v>1</v>
      </c>
      <c r="DO1031" s="38">
        <v>418</v>
      </c>
    </row>
    <row r="1032" spans="1:119" x14ac:dyDescent="0.3">
      <c r="A1032" t="s">
        <v>114</v>
      </c>
      <c r="B1032">
        <v>3104</v>
      </c>
      <c r="C1032">
        <v>1</v>
      </c>
      <c r="D1032">
        <v>28</v>
      </c>
      <c r="E1032" t="s">
        <v>202</v>
      </c>
      <c r="F1032" t="s">
        <v>203</v>
      </c>
      <c r="G1032">
        <v>60.006</v>
      </c>
      <c r="H1032" t="s">
        <v>165</v>
      </c>
      <c r="I1032">
        <v>1</v>
      </c>
      <c r="J1032" t="s">
        <v>115</v>
      </c>
      <c r="K1032">
        <v>-187235417</v>
      </c>
      <c r="L1032" t="s">
        <v>116</v>
      </c>
      <c r="M1032" t="s">
        <v>166</v>
      </c>
      <c r="N1032" t="s">
        <v>117</v>
      </c>
      <c r="O1032" t="s">
        <v>204</v>
      </c>
      <c r="Q1032" s="2">
        <v>0.31437500000000002</v>
      </c>
      <c r="R1032" t="s">
        <v>169</v>
      </c>
      <c r="S1032" t="s">
        <v>119</v>
      </c>
      <c r="T1032">
        <v>26</v>
      </c>
      <c r="U1032">
        <v>2</v>
      </c>
      <c r="V1032">
        <v>1</v>
      </c>
      <c r="W1032">
        <v>2</v>
      </c>
      <c r="X1032">
        <v>2</v>
      </c>
      <c r="Y1032">
        <v>-1</v>
      </c>
      <c r="BD1032" t="s">
        <v>141</v>
      </c>
      <c r="BE1032" t="s">
        <v>21</v>
      </c>
      <c r="BP1032">
        <v>22</v>
      </c>
      <c r="BQ1032">
        <v>10</v>
      </c>
      <c r="BR1032" t="s">
        <v>120</v>
      </c>
      <c r="BS1032" t="s">
        <v>121</v>
      </c>
      <c r="BT1032">
        <v>1</v>
      </c>
      <c r="BU1032">
        <v>50</v>
      </c>
      <c r="BV1032">
        <v>0</v>
      </c>
      <c r="BW1032">
        <v>512</v>
      </c>
      <c r="BX1032">
        <v>314</v>
      </c>
      <c r="BY1032" t="s">
        <v>115</v>
      </c>
      <c r="BZ1032">
        <v>2862</v>
      </c>
      <c r="CA1032">
        <v>2862</v>
      </c>
      <c r="CB1032">
        <v>-1</v>
      </c>
      <c r="CC1032">
        <v>50</v>
      </c>
      <c r="CD1032">
        <v>0</v>
      </c>
      <c r="CE1032">
        <v>1226</v>
      </c>
      <c r="CF1032">
        <v>-1</v>
      </c>
      <c r="CG1032">
        <v>400</v>
      </c>
      <c r="CH1032">
        <v>-1</v>
      </c>
      <c r="CI1032" t="s">
        <v>122</v>
      </c>
      <c r="CJ1032" t="s">
        <v>127</v>
      </c>
      <c r="CK1032" t="s">
        <v>133</v>
      </c>
      <c r="CL1032" t="s">
        <v>142</v>
      </c>
      <c r="CM1032" t="s">
        <v>109</v>
      </c>
      <c r="CN1032" t="s">
        <v>124</v>
      </c>
      <c r="CO1032">
        <v>1</v>
      </c>
      <c r="CP1032" t="s">
        <v>121</v>
      </c>
      <c r="CQ1032">
        <v>3000</v>
      </c>
      <c r="CR1032">
        <v>-999999</v>
      </c>
      <c r="CS1032">
        <v>0</v>
      </c>
      <c r="CT1032">
        <v>538019</v>
      </c>
      <c r="CU1032">
        <v>0</v>
      </c>
      <c r="CV1032" t="s">
        <v>121</v>
      </c>
      <c r="CW1032">
        <v>512</v>
      </c>
      <c r="CX1032">
        <v>538531</v>
      </c>
      <c r="CZ1032" t="s">
        <v>125</v>
      </c>
      <c r="DA1032" t="s">
        <v>126</v>
      </c>
      <c r="DB1032">
        <v>454</v>
      </c>
      <c r="DC1032" t="s">
        <v>128</v>
      </c>
      <c r="DD1032" t="s">
        <v>129</v>
      </c>
      <c r="DE1032">
        <v>19</v>
      </c>
      <c r="DF1032">
        <v>2</v>
      </c>
      <c r="DG1032">
        <v>70</v>
      </c>
      <c r="DH1032">
        <v>19</v>
      </c>
      <c r="DI1032" t="s">
        <v>135</v>
      </c>
      <c r="DJ1032" s="38">
        <f t="shared" si="16"/>
        <v>1</v>
      </c>
      <c r="DK1032" s="38">
        <v>0</v>
      </c>
      <c r="DL1032" s="38">
        <v>22</v>
      </c>
      <c r="DM1032" s="38">
        <v>2</v>
      </c>
      <c r="DN1032" s="38">
        <v>1</v>
      </c>
      <c r="DO1032" s="38">
        <v>512</v>
      </c>
    </row>
    <row r="1033" spans="1:119" x14ac:dyDescent="0.3">
      <c r="A1033" t="s">
        <v>114</v>
      </c>
      <c r="B1033">
        <v>3104</v>
      </c>
      <c r="C1033">
        <v>1</v>
      </c>
      <c r="D1033">
        <v>28</v>
      </c>
      <c r="E1033" t="s">
        <v>202</v>
      </c>
      <c r="F1033" t="s">
        <v>203</v>
      </c>
      <c r="G1033">
        <v>60.006</v>
      </c>
      <c r="H1033" t="s">
        <v>165</v>
      </c>
      <c r="I1033">
        <v>1</v>
      </c>
      <c r="J1033" t="s">
        <v>115</v>
      </c>
      <c r="K1033">
        <v>-187235417</v>
      </c>
      <c r="L1033" t="s">
        <v>116</v>
      </c>
      <c r="M1033" t="s">
        <v>166</v>
      </c>
      <c r="N1033" t="s">
        <v>117</v>
      </c>
      <c r="O1033" t="s">
        <v>204</v>
      </c>
      <c r="Q1033" s="2">
        <v>0.31437500000000002</v>
      </c>
      <c r="R1033" t="s">
        <v>169</v>
      </c>
      <c r="S1033" t="s">
        <v>119</v>
      </c>
      <c r="T1033">
        <v>26</v>
      </c>
      <c r="U1033">
        <v>2</v>
      </c>
      <c r="V1033">
        <v>1</v>
      </c>
      <c r="W1033">
        <v>2</v>
      </c>
      <c r="X1033">
        <v>2</v>
      </c>
      <c r="Y1033">
        <v>-1</v>
      </c>
      <c r="BD1033" t="s">
        <v>141</v>
      </c>
      <c r="BE1033" t="s">
        <v>21</v>
      </c>
      <c r="BP1033">
        <v>23</v>
      </c>
      <c r="BQ1033">
        <v>3</v>
      </c>
      <c r="BR1033" t="s">
        <v>138</v>
      </c>
      <c r="BS1033" t="s">
        <v>121</v>
      </c>
      <c r="BT1033">
        <v>1</v>
      </c>
      <c r="BU1033">
        <v>50</v>
      </c>
      <c r="BV1033">
        <v>0</v>
      </c>
      <c r="BW1033">
        <v>512</v>
      </c>
      <c r="BX1033">
        <v>-100</v>
      </c>
      <c r="BY1033" t="s">
        <v>125</v>
      </c>
      <c r="BZ1033">
        <v>3475</v>
      </c>
      <c r="CA1033">
        <v>3475</v>
      </c>
      <c r="CB1033">
        <v>-1</v>
      </c>
      <c r="CC1033">
        <v>50</v>
      </c>
      <c r="CD1033">
        <v>0</v>
      </c>
      <c r="CE1033">
        <v>708</v>
      </c>
      <c r="CF1033">
        <v>-1</v>
      </c>
      <c r="CG1033">
        <v>400</v>
      </c>
      <c r="CH1033">
        <v>-1</v>
      </c>
      <c r="CI1033" t="s">
        <v>122</v>
      </c>
      <c r="CJ1033" t="s">
        <v>137</v>
      </c>
      <c r="CK1033" t="s">
        <v>133</v>
      </c>
      <c r="CL1033" t="s">
        <v>142</v>
      </c>
      <c r="CM1033" t="s">
        <v>109</v>
      </c>
      <c r="CN1033" t="s">
        <v>124</v>
      </c>
      <c r="CO1033">
        <v>1</v>
      </c>
      <c r="CP1033" t="s">
        <v>121</v>
      </c>
      <c r="CQ1033">
        <v>3000</v>
      </c>
      <c r="CR1033">
        <v>-999999</v>
      </c>
      <c r="CS1033">
        <v>0</v>
      </c>
      <c r="CT1033">
        <v>542635</v>
      </c>
      <c r="CU1033">
        <v>0</v>
      </c>
      <c r="CV1033" t="s">
        <v>121</v>
      </c>
      <c r="CW1033">
        <v>417</v>
      </c>
      <c r="CX1033">
        <v>543052</v>
      </c>
      <c r="CZ1033" t="s">
        <v>125</v>
      </c>
      <c r="DA1033" t="s">
        <v>139</v>
      </c>
      <c r="DB1033">
        <v>454</v>
      </c>
      <c r="DC1033" t="s">
        <v>128</v>
      </c>
      <c r="DD1033" t="s">
        <v>129</v>
      </c>
      <c r="DE1033">
        <v>5</v>
      </c>
      <c r="DF1033">
        <v>2</v>
      </c>
      <c r="DG1033">
        <v>71</v>
      </c>
      <c r="DH1033">
        <v>5</v>
      </c>
      <c r="DI1033" t="s">
        <v>136</v>
      </c>
      <c r="DJ1033" s="38">
        <f t="shared" si="16"/>
        <v>1</v>
      </c>
      <c r="DK1033" s="38">
        <v>0</v>
      </c>
      <c r="DL1033" s="38">
        <v>23</v>
      </c>
      <c r="DM1033" s="38">
        <v>2</v>
      </c>
      <c r="DN1033" s="38">
        <v>1</v>
      </c>
      <c r="DO1033" s="38">
        <v>417</v>
      </c>
    </row>
    <row r="1034" spans="1:119" x14ac:dyDescent="0.3">
      <c r="A1034" t="s">
        <v>114</v>
      </c>
      <c r="B1034">
        <v>3104</v>
      </c>
      <c r="C1034">
        <v>1</v>
      </c>
      <c r="D1034">
        <v>28</v>
      </c>
      <c r="E1034" t="s">
        <v>202</v>
      </c>
      <c r="F1034" t="s">
        <v>203</v>
      </c>
      <c r="G1034">
        <v>60.006</v>
      </c>
      <c r="H1034" t="s">
        <v>165</v>
      </c>
      <c r="I1034">
        <v>1</v>
      </c>
      <c r="J1034" t="s">
        <v>115</v>
      </c>
      <c r="K1034">
        <v>-187235417</v>
      </c>
      <c r="L1034" t="s">
        <v>116</v>
      </c>
      <c r="M1034" t="s">
        <v>166</v>
      </c>
      <c r="N1034" t="s">
        <v>117</v>
      </c>
      <c r="O1034" t="s">
        <v>204</v>
      </c>
      <c r="Q1034" s="2">
        <v>0.31437500000000002</v>
      </c>
      <c r="R1034" t="s">
        <v>169</v>
      </c>
      <c r="S1034" t="s">
        <v>119</v>
      </c>
      <c r="T1034">
        <v>26</v>
      </c>
      <c r="U1034">
        <v>2</v>
      </c>
      <c r="V1034">
        <v>1</v>
      </c>
      <c r="W1034">
        <v>2</v>
      </c>
      <c r="X1034">
        <v>2</v>
      </c>
      <c r="Y1034">
        <v>-1</v>
      </c>
      <c r="BD1034" t="s">
        <v>141</v>
      </c>
      <c r="BE1034" t="s">
        <v>21</v>
      </c>
      <c r="BP1034">
        <v>24</v>
      </c>
      <c r="BQ1034">
        <v>20</v>
      </c>
      <c r="BR1034" t="s">
        <v>120</v>
      </c>
      <c r="BS1034" t="s">
        <v>121</v>
      </c>
      <c r="BT1034">
        <v>1</v>
      </c>
      <c r="BU1034">
        <v>50</v>
      </c>
      <c r="BV1034">
        <v>1</v>
      </c>
      <c r="BW1034">
        <v>512</v>
      </c>
      <c r="BX1034">
        <v>454</v>
      </c>
      <c r="BY1034" t="s">
        <v>115</v>
      </c>
      <c r="BZ1034">
        <v>3236</v>
      </c>
      <c r="CA1034">
        <v>3236</v>
      </c>
      <c r="CB1034">
        <v>-1</v>
      </c>
      <c r="CC1034">
        <v>50</v>
      </c>
      <c r="CD1034">
        <v>1</v>
      </c>
      <c r="CE1034">
        <v>941</v>
      </c>
      <c r="CF1034">
        <v>-1</v>
      </c>
      <c r="CG1034">
        <v>400</v>
      </c>
      <c r="CH1034">
        <v>-1</v>
      </c>
      <c r="CI1034" t="s">
        <v>122</v>
      </c>
      <c r="CJ1034" t="s">
        <v>133</v>
      </c>
      <c r="CK1034" t="s">
        <v>133</v>
      </c>
      <c r="CL1034" t="s">
        <v>142</v>
      </c>
      <c r="CM1034" t="s">
        <v>109</v>
      </c>
      <c r="CN1034" t="s">
        <v>124</v>
      </c>
      <c r="CO1034">
        <v>1</v>
      </c>
      <c r="CP1034" t="s">
        <v>121</v>
      </c>
      <c r="CQ1034">
        <v>3000</v>
      </c>
      <c r="CR1034">
        <v>-999999</v>
      </c>
      <c r="CS1034">
        <v>0</v>
      </c>
      <c r="CT1034">
        <v>548001</v>
      </c>
      <c r="CU1034">
        <v>0</v>
      </c>
      <c r="CV1034" t="s">
        <v>121</v>
      </c>
      <c r="CW1034">
        <v>423</v>
      </c>
      <c r="CX1034">
        <v>548424</v>
      </c>
      <c r="CZ1034" t="s">
        <v>125</v>
      </c>
      <c r="DA1034" t="s">
        <v>126</v>
      </c>
      <c r="DB1034">
        <v>454</v>
      </c>
      <c r="DC1034" t="s">
        <v>128</v>
      </c>
      <c r="DD1034" t="s">
        <v>134</v>
      </c>
      <c r="DE1034">
        <v>39</v>
      </c>
      <c r="DF1034">
        <v>2</v>
      </c>
      <c r="DG1034">
        <v>72</v>
      </c>
      <c r="DH1034">
        <v>39</v>
      </c>
      <c r="DI1034" t="s">
        <v>130</v>
      </c>
      <c r="DJ1034" s="38">
        <f t="shared" si="16"/>
        <v>1</v>
      </c>
      <c r="DK1034" s="38">
        <v>0</v>
      </c>
      <c r="DL1034" s="38">
        <v>24</v>
      </c>
      <c r="DM1034" s="38">
        <v>2</v>
      </c>
      <c r="DN1034" s="38">
        <v>1</v>
      </c>
      <c r="DO1034" s="38">
        <v>423</v>
      </c>
    </row>
    <row r="1035" spans="1:119" x14ac:dyDescent="0.3">
      <c r="A1035" t="s">
        <v>114</v>
      </c>
      <c r="B1035">
        <v>3104</v>
      </c>
      <c r="C1035">
        <v>1</v>
      </c>
      <c r="D1035">
        <v>28</v>
      </c>
      <c r="E1035" t="s">
        <v>202</v>
      </c>
      <c r="F1035" t="s">
        <v>203</v>
      </c>
      <c r="G1035">
        <v>60.006</v>
      </c>
      <c r="H1035" t="s">
        <v>165</v>
      </c>
      <c r="I1035">
        <v>1</v>
      </c>
      <c r="J1035" t="s">
        <v>115</v>
      </c>
      <c r="K1035">
        <v>-187235417</v>
      </c>
      <c r="L1035" t="s">
        <v>116</v>
      </c>
      <c r="M1035" t="s">
        <v>166</v>
      </c>
      <c r="N1035" t="s">
        <v>117</v>
      </c>
      <c r="O1035" t="s">
        <v>204</v>
      </c>
      <c r="Q1035" s="2">
        <v>0.31437500000000002</v>
      </c>
      <c r="R1035" t="s">
        <v>169</v>
      </c>
      <c r="S1035" t="s">
        <v>119</v>
      </c>
      <c r="T1035">
        <v>26</v>
      </c>
      <c r="U1035">
        <v>2</v>
      </c>
      <c r="V1035">
        <v>1</v>
      </c>
      <c r="W1035">
        <v>2</v>
      </c>
      <c r="X1035">
        <v>2</v>
      </c>
      <c r="Y1035">
        <v>-1</v>
      </c>
      <c r="BD1035" t="s">
        <v>141</v>
      </c>
      <c r="BE1035" t="s">
        <v>21</v>
      </c>
      <c r="BP1035">
        <v>25</v>
      </c>
      <c r="BQ1035">
        <v>22</v>
      </c>
      <c r="BR1035" t="s">
        <v>120</v>
      </c>
      <c r="BS1035" t="s">
        <v>131</v>
      </c>
      <c r="BT1035">
        <v>2</v>
      </c>
      <c r="BU1035">
        <v>50</v>
      </c>
      <c r="BV1035">
        <v>1</v>
      </c>
      <c r="BW1035">
        <v>512</v>
      </c>
      <c r="BX1035">
        <v>314</v>
      </c>
      <c r="BY1035" t="s">
        <v>125</v>
      </c>
      <c r="BZ1035">
        <v>3004</v>
      </c>
      <c r="CA1035">
        <v>3004</v>
      </c>
      <c r="CB1035">
        <v>-1</v>
      </c>
      <c r="CC1035">
        <v>50</v>
      </c>
      <c r="CD1035">
        <v>1</v>
      </c>
      <c r="CE1035">
        <v>1118</v>
      </c>
      <c r="CF1035">
        <v>-1</v>
      </c>
      <c r="CG1035">
        <v>400</v>
      </c>
      <c r="CH1035">
        <v>-1</v>
      </c>
      <c r="CI1035" t="s">
        <v>122</v>
      </c>
      <c r="CJ1035" t="s">
        <v>127</v>
      </c>
      <c r="CK1035" t="s">
        <v>133</v>
      </c>
      <c r="CL1035" t="s">
        <v>142</v>
      </c>
      <c r="CM1035" t="s">
        <v>109</v>
      </c>
      <c r="CN1035" t="s">
        <v>124</v>
      </c>
      <c r="CO1035">
        <v>1</v>
      </c>
      <c r="CP1035" t="s">
        <v>131</v>
      </c>
      <c r="CQ1035">
        <v>3000</v>
      </c>
      <c r="CR1035">
        <v>-999999</v>
      </c>
      <c r="CS1035">
        <v>0</v>
      </c>
      <c r="CT1035">
        <v>553334</v>
      </c>
      <c r="CU1035">
        <v>0</v>
      </c>
      <c r="CV1035" t="s">
        <v>131</v>
      </c>
      <c r="CW1035">
        <v>478</v>
      </c>
      <c r="CX1035">
        <v>553812</v>
      </c>
      <c r="CZ1035" t="s">
        <v>115</v>
      </c>
      <c r="DA1035" t="s">
        <v>132</v>
      </c>
      <c r="DB1035">
        <v>454</v>
      </c>
      <c r="DC1035" t="s">
        <v>128</v>
      </c>
      <c r="DD1035" t="s">
        <v>134</v>
      </c>
      <c r="DE1035">
        <v>44</v>
      </c>
      <c r="DF1035">
        <v>2</v>
      </c>
      <c r="DG1035">
        <v>73</v>
      </c>
      <c r="DH1035">
        <v>44</v>
      </c>
      <c r="DI1035" t="s">
        <v>135</v>
      </c>
      <c r="DJ1035" s="38">
        <f t="shared" si="16"/>
        <v>1</v>
      </c>
      <c r="DK1035" s="38">
        <v>0</v>
      </c>
      <c r="DL1035" s="38">
        <v>25</v>
      </c>
      <c r="DM1035" s="38">
        <v>2</v>
      </c>
      <c r="DN1035" s="38">
        <v>1</v>
      </c>
      <c r="DO1035" s="38">
        <v>478</v>
      </c>
    </row>
    <row r="1036" spans="1:119" x14ac:dyDescent="0.3">
      <c r="A1036" t="s">
        <v>114</v>
      </c>
      <c r="B1036">
        <v>3104</v>
      </c>
      <c r="C1036">
        <v>1</v>
      </c>
      <c r="D1036">
        <v>28</v>
      </c>
      <c r="E1036" t="s">
        <v>202</v>
      </c>
      <c r="F1036" t="s">
        <v>203</v>
      </c>
      <c r="G1036">
        <v>60.006</v>
      </c>
      <c r="H1036" t="s">
        <v>165</v>
      </c>
      <c r="I1036">
        <v>1</v>
      </c>
      <c r="J1036" t="s">
        <v>115</v>
      </c>
      <c r="K1036">
        <v>-187235417</v>
      </c>
      <c r="L1036" t="s">
        <v>116</v>
      </c>
      <c r="M1036" t="s">
        <v>166</v>
      </c>
      <c r="N1036" t="s">
        <v>117</v>
      </c>
      <c r="O1036" t="s">
        <v>204</v>
      </c>
      <c r="Q1036" s="2">
        <v>0.31437500000000002</v>
      </c>
      <c r="R1036" t="s">
        <v>169</v>
      </c>
      <c r="S1036" t="s">
        <v>119</v>
      </c>
      <c r="T1036">
        <v>26</v>
      </c>
      <c r="U1036">
        <v>2</v>
      </c>
      <c r="V1036">
        <v>1</v>
      </c>
      <c r="W1036">
        <v>2</v>
      </c>
      <c r="X1036">
        <v>2</v>
      </c>
      <c r="Y1036">
        <v>-1</v>
      </c>
      <c r="BD1036" t="s">
        <v>141</v>
      </c>
      <c r="BE1036" t="s">
        <v>21</v>
      </c>
      <c r="BP1036">
        <v>26</v>
      </c>
      <c r="BQ1036">
        <v>10</v>
      </c>
      <c r="BR1036" t="s">
        <v>120</v>
      </c>
      <c r="BS1036" t="s">
        <v>131</v>
      </c>
      <c r="BT1036">
        <v>2</v>
      </c>
      <c r="BU1036">
        <v>50</v>
      </c>
      <c r="BV1036">
        <v>0</v>
      </c>
      <c r="BW1036">
        <v>512</v>
      </c>
      <c r="BX1036">
        <v>314</v>
      </c>
      <c r="BY1036" t="s">
        <v>125</v>
      </c>
      <c r="BZ1036">
        <v>3737</v>
      </c>
      <c r="CA1036">
        <v>3737</v>
      </c>
      <c r="CB1036">
        <v>-1</v>
      </c>
      <c r="CC1036">
        <v>50</v>
      </c>
      <c r="CD1036">
        <v>0</v>
      </c>
      <c r="CE1036">
        <v>425</v>
      </c>
      <c r="CF1036">
        <v>-1</v>
      </c>
      <c r="CG1036">
        <v>400</v>
      </c>
      <c r="CH1036">
        <v>-1</v>
      </c>
      <c r="CI1036" t="s">
        <v>122</v>
      </c>
      <c r="CJ1036" t="s">
        <v>127</v>
      </c>
      <c r="CK1036" t="s">
        <v>133</v>
      </c>
      <c r="CL1036" t="s">
        <v>142</v>
      </c>
      <c r="CM1036" t="s">
        <v>109</v>
      </c>
      <c r="CN1036" t="s">
        <v>124</v>
      </c>
      <c r="CO1036">
        <v>1</v>
      </c>
      <c r="CP1036" t="s">
        <v>131</v>
      </c>
      <c r="CQ1036">
        <v>3000</v>
      </c>
      <c r="CR1036">
        <v>-999999</v>
      </c>
      <c r="CS1036">
        <v>0</v>
      </c>
      <c r="CT1036">
        <v>557784</v>
      </c>
      <c r="CU1036">
        <v>0</v>
      </c>
      <c r="CV1036" t="s">
        <v>131</v>
      </c>
      <c r="CW1036">
        <v>438</v>
      </c>
      <c r="CX1036">
        <v>558222</v>
      </c>
      <c r="CZ1036" t="s">
        <v>115</v>
      </c>
      <c r="DA1036" t="s">
        <v>132</v>
      </c>
      <c r="DB1036">
        <v>454</v>
      </c>
      <c r="DC1036" t="s">
        <v>128</v>
      </c>
      <c r="DD1036" t="s">
        <v>129</v>
      </c>
      <c r="DE1036">
        <v>20</v>
      </c>
      <c r="DF1036">
        <v>2</v>
      </c>
      <c r="DG1036">
        <v>74</v>
      </c>
      <c r="DH1036">
        <v>20</v>
      </c>
      <c r="DI1036" t="s">
        <v>135</v>
      </c>
      <c r="DJ1036" s="38">
        <f t="shared" si="16"/>
        <v>1</v>
      </c>
      <c r="DK1036" s="38">
        <v>0</v>
      </c>
      <c r="DL1036" s="38">
        <v>26</v>
      </c>
      <c r="DM1036" s="38">
        <v>2</v>
      </c>
      <c r="DN1036" s="38">
        <v>1</v>
      </c>
      <c r="DO1036" s="38">
        <v>438</v>
      </c>
    </row>
    <row r="1037" spans="1:119" x14ac:dyDescent="0.3">
      <c r="A1037" t="s">
        <v>114</v>
      </c>
      <c r="B1037">
        <v>3104</v>
      </c>
      <c r="C1037">
        <v>1</v>
      </c>
      <c r="D1037">
        <v>28</v>
      </c>
      <c r="E1037" t="s">
        <v>202</v>
      </c>
      <c r="F1037" t="s">
        <v>203</v>
      </c>
      <c r="G1037">
        <v>60.006</v>
      </c>
      <c r="H1037" t="s">
        <v>165</v>
      </c>
      <c r="I1037">
        <v>1</v>
      </c>
      <c r="J1037" t="s">
        <v>115</v>
      </c>
      <c r="K1037">
        <v>-187235417</v>
      </c>
      <c r="L1037" t="s">
        <v>116</v>
      </c>
      <c r="M1037" t="s">
        <v>166</v>
      </c>
      <c r="N1037" t="s">
        <v>117</v>
      </c>
      <c r="O1037" t="s">
        <v>204</v>
      </c>
      <c r="Q1037" s="2">
        <v>0.31437500000000002</v>
      </c>
      <c r="R1037" t="s">
        <v>169</v>
      </c>
      <c r="S1037" t="s">
        <v>119</v>
      </c>
      <c r="T1037">
        <v>26</v>
      </c>
      <c r="U1037">
        <v>2</v>
      </c>
      <c r="V1037">
        <v>1</v>
      </c>
      <c r="W1037">
        <v>2</v>
      </c>
      <c r="X1037">
        <v>2</v>
      </c>
      <c r="Y1037">
        <v>-1</v>
      </c>
      <c r="BD1037" t="s">
        <v>141</v>
      </c>
      <c r="BE1037" t="s">
        <v>21</v>
      </c>
      <c r="BP1037">
        <v>27</v>
      </c>
      <c r="BQ1037">
        <v>8</v>
      </c>
      <c r="BR1037" t="s">
        <v>120</v>
      </c>
      <c r="BS1037" t="s">
        <v>131</v>
      </c>
      <c r="BT1037">
        <v>2</v>
      </c>
      <c r="BU1037">
        <v>50</v>
      </c>
      <c r="BV1037">
        <v>1</v>
      </c>
      <c r="BW1037">
        <v>512</v>
      </c>
      <c r="BX1037">
        <v>454</v>
      </c>
      <c r="BY1037" t="s">
        <v>125</v>
      </c>
      <c r="BZ1037">
        <v>3350</v>
      </c>
      <c r="CA1037">
        <v>3350</v>
      </c>
      <c r="CB1037">
        <v>-1</v>
      </c>
      <c r="CC1037">
        <v>50</v>
      </c>
      <c r="CD1037">
        <v>1</v>
      </c>
      <c r="CE1037">
        <v>878</v>
      </c>
      <c r="CF1037">
        <v>-1</v>
      </c>
      <c r="CG1037">
        <v>400</v>
      </c>
      <c r="CH1037">
        <v>-1</v>
      </c>
      <c r="CI1037" t="s">
        <v>122</v>
      </c>
      <c r="CJ1037" t="s">
        <v>133</v>
      </c>
      <c r="CK1037" t="s">
        <v>133</v>
      </c>
      <c r="CL1037" t="s">
        <v>142</v>
      </c>
      <c r="CM1037" t="s">
        <v>109</v>
      </c>
      <c r="CN1037" t="s">
        <v>124</v>
      </c>
      <c r="CO1037">
        <v>1</v>
      </c>
      <c r="CP1037" t="s">
        <v>131</v>
      </c>
      <c r="CQ1037">
        <v>3000</v>
      </c>
      <c r="CR1037">
        <v>-999999</v>
      </c>
      <c r="CS1037">
        <v>0</v>
      </c>
      <c r="CT1037">
        <v>563383</v>
      </c>
      <c r="CU1037">
        <v>0</v>
      </c>
      <c r="CV1037" t="s">
        <v>131</v>
      </c>
      <c r="CW1037">
        <v>372</v>
      </c>
      <c r="CX1037">
        <v>563755</v>
      </c>
      <c r="CZ1037" t="s">
        <v>115</v>
      </c>
      <c r="DA1037" t="s">
        <v>132</v>
      </c>
      <c r="DB1037">
        <v>454</v>
      </c>
      <c r="DC1037" t="s">
        <v>128</v>
      </c>
      <c r="DD1037" t="s">
        <v>129</v>
      </c>
      <c r="DE1037">
        <v>16</v>
      </c>
      <c r="DF1037">
        <v>2</v>
      </c>
      <c r="DG1037">
        <v>75</v>
      </c>
      <c r="DH1037">
        <v>16</v>
      </c>
      <c r="DI1037" t="s">
        <v>130</v>
      </c>
      <c r="DJ1037" s="38">
        <f t="shared" si="16"/>
        <v>1</v>
      </c>
      <c r="DK1037" s="38">
        <v>0</v>
      </c>
      <c r="DL1037" s="38">
        <v>27</v>
      </c>
      <c r="DM1037" s="38">
        <v>2</v>
      </c>
      <c r="DN1037" s="38">
        <v>1</v>
      </c>
      <c r="DO1037" s="38">
        <v>372</v>
      </c>
    </row>
    <row r="1038" spans="1:119" x14ac:dyDescent="0.3">
      <c r="A1038" t="s">
        <v>114</v>
      </c>
      <c r="B1038">
        <v>3104</v>
      </c>
      <c r="C1038">
        <v>1</v>
      </c>
      <c r="D1038">
        <v>28</v>
      </c>
      <c r="E1038" t="s">
        <v>202</v>
      </c>
      <c r="F1038" t="s">
        <v>203</v>
      </c>
      <c r="G1038">
        <v>60.006</v>
      </c>
      <c r="H1038" t="s">
        <v>165</v>
      </c>
      <c r="I1038">
        <v>1</v>
      </c>
      <c r="J1038" t="s">
        <v>115</v>
      </c>
      <c r="K1038">
        <v>-187235417</v>
      </c>
      <c r="L1038" t="s">
        <v>116</v>
      </c>
      <c r="M1038" t="s">
        <v>166</v>
      </c>
      <c r="N1038" t="s">
        <v>117</v>
      </c>
      <c r="O1038" t="s">
        <v>204</v>
      </c>
      <c r="Q1038" s="2">
        <v>0.31437500000000002</v>
      </c>
      <c r="R1038" t="s">
        <v>169</v>
      </c>
      <c r="S1038" t="s">
        <v>119</v>
      </c>
      <c r="T1038">
        <v>26</v>
      </c>
      <c r="U1038">
        <v>2</v>
      </c>
      <c r="V1038">
        <v>1</v>
      </c>
      <c r="W1038">
        <v>2</v>
      </c>
      <c r="X1038">
        <v>2</v>
      </c>
      <c r="Y1038">
        <v>-1</v>
      </c>
      <c r="BD1038" t="s">
        <v>141</v>
      </c>
      <c r="BE1038" t="s">
        <v>21</v>
      </c>
      <c r="BP1038">
        <v>28</v>
      </c>
      <c r="BQ1038">
        <v>4</v>
      </c>
      <c r="BR1038" t="s">
        <v>120</v>
      </c>
      <c r="BS1038" t="s">
        <v>131</v>
      </c>
      <c r="BT1038">
        <v>2</v>
      </c>
      <c r="BU1038">
        <v>50</v>
      </c>
      <c r="BV1038">
        <v>1</v>
      </c>
      <c r="BW1038">
        <v>512</v>
      </c>
      <c r="BX1038">
        <v>-100</v>
      </c>
      <c r="BY1038" t="s">
        <v>125</v>
      </c>
      <c r="BZ1038">
        <v>2967</v>
      </c>
      <c r="CA1038">
        <v>2967</v>
      </c>
      <c r="CB1038">
        <v>-1</v>
      </c>
      <c r="CC1038">
        <v>50</v>
      </c>
      <c r="CD1038">
        <v>1</v>
      </c>
      <c r="CE1038">
        <v>1171</v>
      </c>
      <c r="CF1038">
        <v>-1</v>
      </c>
      <c r="CG1038">
        <v>400</v>
      </c>
      <c r="CH1038">
        <v>-1</v>
      </c>
      <c r="CI1038" t="s">
        <v>122</v>
      </c>
      <c r="CJ1038" t="s">
        <v>137</v>
      </c>
      <c r="CK1038" t="s">
        <v>133</v>
      </c>
      <c r="CL1038" t="s">
        <v>142</v>
      </c>
      <c r="CM1038" t="s">
        <v>109</v>
      </c>
      <c r="CN1038" t="s">
        <v>124</v>
      </c>
      <c r="CO1038">
        <v>1</v>
      </c>
      <c r="CP1038" t="s">
        <v>131</v>
      </c>
      <c r="CQ1038">
        <v>3000</v>
      </c>
      <c r="CR1038">
        <v>-999999</v>
      </c>
      <c r="CS1038">
        <v>0</v>
      </c>
      <c r="CT1038">
        <v>568816</v>
      </c>
      <c r="CU1038">
        <v>0</v>
      </c>
      <c r="CV1038" t="s">
        <v>131</v>
      </c>
      <c r="CW1038">
        <v>462</v>
      </c>
      <c r="CX1038">
        <v>569278</v>
      </c>
      <c r="CZ1038" t="s">
        <v>115</v>
      </c>
      <c r="DA1038" t="s">
        <v>132</v>
      </c>
      <c r="DB1038">
        <v>454</v>
      </c>
      <c r="DC1038" t="s">
        <v>128</v>
      </c>
      <c r="DD1038" t="s">
        <v>129</v>
      </c>
      <c r="DE1038">
        <v>8</v>
      </c>
      <c r="DF1038">
        <v>2</v>
      </c>
      <c r="DG1038">
        <v>76</v>
      </c>
      <c r="DH1038">
        <v>8</v>
      </c>
      <c r="DI1038" t="s">
        <v>136</v>
      </c>
      <c r="DJ1038" s="38">
        <f t="shared" si="16"/>
        <v>1</v>
      </c>
      <c r="DK1038" s="38">
        <v>0</v>
      </c>
      <c r="DL1038" s="38">
        <v>28</v>
      </c>
      <c r="DM1038" s="38">
        <v>2</v>
      </c>
      <c r="DN1038" s="38">
        <v>1</v>
      </c>
      <c r="DO1038" s="38">
        <v>462</v>
      </c>
    </row>
    <row r="1039" spans="1:119" x14ac:dyDescent="0.3">
      <c r="A1039" t="s">
        <v>114</v>
      </c>
      <c r="B1039">
        <v>3104</v>
      </c>
      <c r="C1039">
        <v>1</v>
      </c>
      <c r="D1039">
        <v>28</v>
      </c>
      <c r="E1039" t="s">
        <v>202</v>
      </c>
      <c r="F1039" t="s">
        <v>203</v>
      </c>
      <c r="G1039">
        <v>60.006</v>
      </c>
      <c r="H1039" t="s">
        <v>165</v>
      </c>
      <c r="I1039">
        <v>1</v>
      </c>
      <c r="J1039" t="s">
        <v>115</v>
      </c>
      <c r="K1039">
        <v>-187235417</v>
      </c>
      <c r="L1039" t="s">
        <v>116</v>
      </c>
      <c r="M1039" t="s">
        <v>166</v>
      </c>
      <c r="N1039" t="s">
        <v>117</v>
      </c>
      <c r="O1039" t="s">
        <v>204</v>
      </c>
      <c r="Q1039" s="2">
        <v>0.31437500000000002</v>
      </c>
      <c r="R1039" t="s">
        <v>169</v>
      </c>
      <c r="S1039" t="s">
        <v>119</v>
      </c>
      <c r="T1039">
        <v>26</v>
      </c>
      <c r="U1039">
        <v>2</v>
      </c>
      <c r="V1039">
        <v>1</v>
      </c>
      <c r="W1039">
        <v>2</v>
      </c>
      <c r="X1039">
        <v>2</v>
      </c>
      <c r="Y1039">
        <v>-1</v>
      </c>
      <c r="BD1039" t="s">
        <v>141</v>
      </c>
      <c r="BE1039" t="s">
        <v>21</v>
      </c>
      <c r="BP1039">
        <v>29</v>
      </c>
      <c r="BQ1039">
        <v>21</v>
      </c>
      <c r="BR1039" t="s">
        <v>138</v>
      </c>
      <c r="BS1039" t="s">
        <v>121</v>
      </c>
      <c r="BT1039">
        <v>1</v>
      </c>
      <c r="BU1039">
        <v>50</v>
      </c>
      <c r="BV1039">
        <v>1</v>
      </c>
      <c r="BW1039">
        <v>512</v>
      </c>
      <c r="BX1039">
        <v>314</v>
      </c>
      <c r="BY1039" t="s">
        <v>125</v>
      </c>
      <c r="BZ1039">
        <v>3178</v>
      </c>
      <c r="CA1039">
        <v>3178</v>
      </c>
      <c r="CB1039">
        <v>-1</v>
      </c>
      <c r="CC1039">
        <v>50</v>
      </c>
      <c r="CD1039">
        <v>0</v>
      </c>
      <c r="CE1039">
        <v>973</v>
      </c>
      <c r="CF1039">
        <v>-1</v>
      </c>
      <c r="CG1039">
        <v>400</v>
      </c>
      <c r="CH1039">
        <v>-1</v>
      </c>
      <c r="CI1039" t="s">
        <v>122</v>
      </c>
      <c r="CJ1039" t="s">
        <v>127</v>
      </c>
      <c r="CK1039" t="s">
        <v>133</v>
      </c>
      <c r="CL1039" t="s">
        <v>142</v>
      </c>
      <c r="CM1039" t="s">
        <v>109</v>
      </c>
      <c r="CN1039" t="s">
        <v>124</v>
      </c>
      <c r="CO1039">
        <v>1</v>
      </c>
      <c r="CP1039" t="s">
        <v>121</v>
      </c>
      <c r="CQ1039">
        <v>3000</v>
      </c>
      <c r="CR1039">
        <v>-999999</v>
      </c>
      <c r="CS1039">
        <v>0</v>
      </c>
      <c r="CT1039">
        <v>573749</v>
      </c>
      <c r="CU1039">
        <v>0</v>
      </c>
      <c r="CV1039" t="s">
        <v>121</v>
      </c>
      <c r="CW1039">
        <v>449</v>
      </c>
      <c r="CX1039">
        <v>574198</v>
      </c>
      <c r="CZ1039" t="s">
        <v>125</v>
      </c>
      <c r="DA1039" t="s">
        <v>139</v>
      </c>
      <c r="DB1039">
        <v>454</v>
      </c>
      <c r="DC1039" t="s">
        <v>128</v>
      </c>
      <c r="DD1039" t="s">
        <v>134</v>
      </c>
      <c r="DE1039">
        <v>41</v>
      </c>
      <c r="DF1039">
        <v>2</v>
      </c>
      <c r="DG1039">
        <v>77</v>
      </c>
      <c r="DH1039">
        <v>41</v>
      </c>
      <c r="DI1039" t="s">
        <v>135</v>
      </c>
      <c r="DJ1039" s="38">
        <f t="shared" si="16"/>
        <v>1</v>
      </c>
      <c r="DK1039" s="38">
        <v>0</v>
      </c>
      <c r="DL1039" s="38">
        <v>29</v>
      </c>
      <c r="DM1039" s="38">
        <v>2</v>
      </c>
      <c r="DN1039" s="38">
        <v>1</v>
      </c>
      <c r="DO1039" s="38">
        <v>449</v>
      </c>
    </row>
    <row r="1040" spans="1:119" x14ac:dyDescent="0.3">
      <c r="A1040" t="s">
        <v>114</v>
      </c>
      <c r="B1040">
        <v>3104</v>
      </c>
      <c r="C1040">
        <v>1</v>
      </c>
      <c r="D1040">
        <v>28</v>
      </c>
      <c r="E1040" t="s">
        <v>202</v>
      </c>
      <c r="F1040" t="s">
        <v>203</v>
      </c>
      <c r="G1040">
        <v>60.006</v>
      </c>
      <c r="H1040" t="s">
        <v>165</v>
      </c>
      <c r="I1040">
        <v>1</v>
      </c>
      <c r="J1040" t="s">
        <v>115</v>
      </c>
      <c r="K1040">
        <v>-187235417</v>
      </c>
      <c r="L1040" t="s">
        <v>116</v>
      </c>
      <c r="M1040" t="s">
        <v>166</v>
      </c>
      <c r="N1040" t="s">
        <v>117</v>
      </c>
      <c r="O1040" t="s">
        <v>204</v>
      </c>
      <c r="Q1040" s="2">
        <v>0.31437500000000002</v>
      </c>
      <c r="R1040" t="s">
        <v>169</v>
      </c>
      <c r="S1040" t="s">
        <v>119</v>
      </c>
      <c r="T1040">
        <v>26</v>
      </c>
      <c r="U1040">
        <v>2</v>
      </c>
      <c r="V1040">
        <v>1</v>
      </c>
      <c r="W1040">
        <v>2</v>
      </c>
      <c r="X1040">
        <v>2</v>
      </c>
      <c r="Y1040">
        <v>-1</v>
      </c>
      <c r="BD1040" t="s">
        <v>141</v>
      </c>
      <c r="BE1040" t="s">
        <v>21</v>
      </c>
      <c r="BP1040">
        <v>30</v>
      </c>
      <c r="BQ1040">
        <v>15</v>
      </c>
      <c r="BR1040" t="s">
        <v>138</v>
      </c>
      <c r="BS1040" t="s">
        <v>131</v>
      </c>
      <c r="BT1040">
        <v>2</v>
      </c>
      <c r="BU1040">
        <v>50</v>
      </c>
      <c r="BV1040">
        <v>0</v>
      </c>
      <c r="BW1040">
        <v>512</v>
      </c>
      <c r="BX1040">
        <v>-100</v>
      </c>
      <c r="BY1040" t="s">
        <v>115</v>
      </c>
      <c r="BZ1040">
        <v>3396</v>
      </c>
      <c r="CA1040">
        <v>3396</v>
      </c>
      <c r="CB1040">
        <v>-1</v>
      </c>
      <c r="CC1040">
        <v>50</v>
      </c>
      <c r="CD1040">
        <v>0</v>
      </c>
      <c r="CE1040">
        <v>770</v>
      </c>
      <c r="CF1040">
        <v>-1</v>
      </c>
      <c r="CG1040">
        <v>400</v>
      </c>
      <c r="CH1040">
        <v>-1</v>
      </c>
      <c r="CI1040" t="s">
        <v>122</v>
      </c>
      <c r="CJ1040" t="s">
        <v>137</v>
      </c>
      <c r="CK1040" t="s">
        <v>133</v>
      </c>
      <c r="CL1040" t="s">
        <v>142</v>
      </c>
      <c r="CM1040" t="s">
        <v>109</v>
      </c>
      <c r="CN1040" t="s">
        <v>124</v>
      </c>
      <c r="CO1040">
        <v>1</v>
      </c>
      <c r="CP1040" t="s">
        <v>131</v>
      </c>
      <c r="CQ1040">
        <v>3000</v>
      </c>
      <c r="CR1040">
        <v>-999999</v>
      </c>
      <c r="CS1040">
        <v>0</v>
      </c>
      <c r="CT1040">
        <v>578682</v>
      </c>
      <c r="CU1040">
        <v>0</v>
      </c>
      <c r="CV1040" t="s">
        <v>131</v>
      </c>
      <c r="CW1040">
        <v>434</v>
      </c>
      <c r="CX1040">
        <v>579116</v>
      </c>
      <c r="CZ1040" t="s">
        <v>115</v>
      </c>
      <c r="DA1040" t="s">
        <v>140</v>
      </c>
      <c r="DB1040">
        <v>454</v>
      </c>
      <c r="DC1040" t="s">
        <v>128</v>
      </c>
      <c r="DD1040" t="s">
        <v>134</v>
      </c>
      <c r="DE1040">
        <v>30</v>
      </c>
      <c r="DF1040">
        <v>2</v>
      </c>
      <c r="DG1040">
        <v>78</v>
      </c>
      <c r="DH1040">
        <v>30</v>
      </c>
      <c r="DI1040" t="s">
        <v>136</v>
      </c>
      <c r="DJ1040" s="38">
        <f t="shared" si="16"/>
        <v>1</v>
      </c>
      <c r="DK1040" s="38">
        <v>0</v>
      </c>
      <c r="DL1040" s="38">
        <v>30</v>
      </c>
      <c r="DM1040" s="38">
        <v>2</v>
      </c>
      <c r="DN1040" s="38">
        <v>1</v>
      </c>
      <c r="DO1040" s="38">
        <v>434</v>
      </c>
    </row>
    <row r="1041" spans="1:119" x14ac:dyDescent="0.3">
      <c r="A1041" t="s">
        <v>114</v>
      </c>
      <c r="B1041">
        <v>3104</v>
      </c>
      <c r="C1041">
        <v>1</v>
      </c>
      <c r="D1041">
        <v>28</v>
      </c>
      <c r="E1041" t="s">
        <v>202</v>
      </c>
      <c r="F1041" t="s">
        <v>203</v>
      </c>
      <c r="G1041">
        <v>60.006</v>
      </c>
      <c r="H1041" t="s">
        <v>165</v>
      </c>
      <c r="I1041">
        <v>1</v>
      </c>
      <c r="J1041" t="s">
        <v>115</v>
      </c>
      <c r="K1041">
        <v>-187235417</v>
      </c>
      <c r="L1041" t="s">
        <v>116</v>
      </c>
      <c r="M1041" t="s">
        <v>166</v>
      </c>
      <c r="N1041" t="s">
        <v>117</v>
      </c>
      <c r="O1041" t="s">
        <v>204</v>
      </c>
      <c r="Q1041" s="2">
        <v>0.31437500000000002</v>
      </c>
      <c r="R1041" t="s">
        <v>169</v>
      </c>
      <c r="S1041" t="s">
        <v>119</v>
      </c>
      <c r="T1041">
        <v>26</v>
      </c>
      <c r="U1041">
        <v>2</v>
      </c>
      <c r="V1041">
        <v>1</v>
      </c>
      <c r="W1041">
        <v>2</v>
      </c>
      <c r="X1041">
        <v>2</v>
      </c>
      <c r="Y1041">
        <v>-1</v>
      </c>
      <c r="BD1041" t="s">
        <v>141</v>
      </c>
      <c r="BE1041" t="s">
        <v>21</v>
      </c>
      <c r="BP1041">
        <v>31</v>
      </c>
      <c r="BQ1041">
        <v>12</v>
      </c>
      <c r="BR1041" t="s">
        <v>120</v>
      </c>
      <c r="BS1041" t="s">
        <v>121</v>
      </c>
      <c r="BT1041">
        <v>1</v>
      </c>
      <c r="BU1041">
        <v>50</v>
      </c>
      <c r="BV1041">
        <v>0</v>
      </c>
      <c r="BW1041">
        <v>512</v>
      </c>
      <c r="BX1041">
        <v>454</v>
      </c>
      <c r="BY1041" t="s">
        <v>115</v>
      </c>
      <c r="BZ1041">
        <v>3123</v>
      </c>
      <c r="CA1041">
        <v>3123</v>
      </c>
      <c r="CB1041">
        <v>-1</v>
      </c>
      <c r="CC1041">
        <v>50</v>
      </c>
      <c r="CD1041">
        <v>0</v>
      </c>
      <c r="CE1041">
        <v>933</v>
      </c>
      <c r="CF1041">
        <v>-1</v>
      </c>
      <c r="CG1041">
        <v>400</v>
      </c>
      <c r="CH1041">
        <v>-1</v>
      </c>
      <c r="CI1041" t="s">
        <v>122</v>
      </c>
      <c r="CJ1041" t="s">
        <v>133</v>
      </c>
      <c r="CK1041" t="s">
        <v>127</v>
      </c>
      <c r="CL1041" t="s">
        <v>142</v>
      </c>
      <c r="CM1041" t="s">
        <v>109</v>
      </c>
      <c r="CN1041" t="s">
        <v>124</v>
      </c>
      <c r="CO1041">
        <v>1</v>
      </c>
      <c r="CP1041" t="s">
        <v>121</v>
      </c>
      <c r="CQ1041">
        <v>3000</v>
      </c>
      <c r="CR1041">
        <v>-999999</v>
      </c>
      <c r="CS1041">
        <v>0</v>
      </c>
      <c r="CT1041">
        <v>583965</v>
      </c>
      <c r="CU1041">
        <v>0</v>
      </c>
      <c r="CV1041" t="s">
        <v>121</v>
      </c>
      <c r="CW1041">
        <v>544</v>
      </c>
      <c r="CX1041">
        <v>584509</v>
      </c>
      <c r="CZ1041" t="s">
        <v>125</v>
      </c>
      <c r="DA1041" t="s">
        <v>126</v>
      </c>
      <c r="DB1041">
        <v>314</v>
      </c>
      <c r="DC1041" t="s">
        <v>128</v>
      </c>
      <c r="DD1041" t="s">
        <v>129</v>
      </c>
      <c r="DE1041">
        <v>23</v>
      </c>
      <c r="DF1041">
        <v>2</v>
      </c>
      <c r="DG1041">
        <v>79</v>
      </c>
      <c r="DH1041">
        <v>23</v>
      </c>
      <c r="DI1041" t="s">
        <v>135</v>
      </c>
      <c r="DJ1041" s="38">
        <f t="shared" si="16"/>
        <v>1</v>
      </c>
      <c r="DK1041" s="38">
        <v>0</v>
      </c>
      <c r="DL1041" s="38">
        <v>31</v>
      </c>
      <c r="DM1041" s="38">
        <v>2</v>
      </c>
      <c r="DN1041" s="38">
        <v>1</v>
      </c>
      <c r="DO1041" s="38">
        <v>544</v>
      </c>
    </row>
    <row r="1042" spans="1:119" x14ac:dyDescent="0.3">
      <c r="A1042" t="s">
        <v>114</v>
      </c>
      <c r="B1042">
        <v>3104</v>
      </c>
      <c r="C1042">
        <v>1</v>
      </c>
      <c r="D1042">
        <v>28</v>
      </c>
      <c r="E1042" t="s">
        <v>202</v>
      </c>
      <c r="F1042" t="s">
        <v>203</v>
      </c>
      <c r="G1042">
        <v>60.006</v>
      </c>
      <c r="H1042" t="s">
        <v>165</v>
      </c>
      <c r="I1042">
        <v>1</v>
      </c>
      <c r="J1042" t="s">
        <v>115</v>
      </c>
      <c r="K1042">
        <v>-187235417</v>
      </c>
      <c r="L1042" t="s">
        <v>116</v>
      </c>
      <c r="M1042" t="s">
        <v>166</v>
      </c>
      <c r="N1042" t="s">
        <v>117</v>
      </c>
      <c r="O1042" t="s">
        <v>204</v>
      </c>
      <c r="Q1042" s="2">
        <v>0.31437500000000002</v>
      </c>
      <c r="R1042" t="s">
        <v>169</v>
      </c>
      <c r="S1042" t="s">
        <v>119</v>
      </c>
      <c r="T1042">
        <v>26</v>
      </c>
      <c r="U1042">
        <v>2</v>
      </c>
      <c r="V1042">
        <v>1</v>
      </c>
      <c r="W1042">
        <v>2</v>
      </c>
      <c r="X1042">
        <v>2</v>
      </c>
      <c r="Y1042">
        <v>-1</v>
      </c>
      <c r="BD1042" t="s">
        <v>141</v>
      </c>
      <c r="BE1042" t="s">
        <v>21</v>
      </c>
      <c r="BP1042">
        <v>32</v>
      </c>
      <c r="BQ1042">
        <v>24</v>
      </c>
      <c r="BR1042" t="s">
        <v>120</v>
      </c>
      <c r="BS1042" t="s">
        <v>131</v>
      </c>
      <c r="BT1042">
        <v>2</v>
      </c>
      <c r="BU1042">
        <v>50</v>
      </c>
      <c r="BV1042">
        <v>1</v>
      </c>
      <c r="BW1042">
        <v>512</v>
      </c>
      <c r="BX1042">
        <v>454</v>
      </c>
      <c r="BY1042" t="s">
        <v>125</v>
      </c>
      <c r="BZ1042">
        <v>3029</v>
      </c>
      <c r="CA1042">
        <v>3029</v>
      </c>
      <c r="CB1042">
        <v>-1</v>
      </c>
      <c r="CC1042">
        <v>50</v>
      </c>
      <c r="CD1042">
        <v>1</v>
      </c>
      <c r="CE1042">
        <v>1042</v>
      </c>
      <c r="CF1042">
        <v>-1</v>
      </c>
      <c r="CG1042">
        <v>400</v>
      </c>
      <c r="CH1042">
        <v>-1</v>
      </c>
      <c r="CI1042" t="s">
        <v>122</v>
      </c>
      <c r="CJ1042" t="s">
        <v>133</v>
      </c>
      <c r="CK1042" t="s">
        <v>127</v>
      </c>
      <c r="CL1042" t="s">
        <v>142</v>
      </c>
      <c r="CM1042" t="s">
        <v>109</v>
      </c>
      <c r="CN1042" t="s">
        <v>124</v>
      </c>
      <c r="CO1042">
        <v>1</v>
      </c>
      <c r="CP1042" t="s">
        <v>131</v>
      </c>
      <c r="CQ1042">
        <v>3000</v>
      </c>
      <c r="CR1042">
        <v>-999999</v>
      </c>
      <c r="CS1042">
        <v>0</v>
      </c>
      <c r="CT1042">
        <v>589214</v>
      </c>
      <c r="CU1042">
        <v>0</v>
      </c>
      <c r="CV1042" t="s">
        <v>131</v>
      </c>
      <c r="CW1042">
        <v>529</v>
      </c>
      <c r="CX1042">
        <v>589743</v>
      </c>
      <c r="CZ1042" t="s">
        <v>115</v>
      </c>
      <c r="DA1042" t="s">
        <v>132</v>
      </c>
      <c r="DB1042">
        <v>314</v>
      </c>
      <c r="DC1042" t="s">
        <v>128</v>
      </c>
      <c r="DD1042" t="s">
        <v>134</v>
      </c>
      <c r="DE1042">
        <v>48</v>
      </c>
      <c r="DF1042">
        <v>2</v>
      </c>
      <c r="DG1042">
        <v>80</v>
      </c>
      <c r="DH1042">
        <v>48</v>
      </c>
      <c r="DI1042" t="s">
        <v>135</v>
      </c>
      <c r="DJ1042" s="38">
        <f t="shared" si="16"/>
        <v>1</v>
      </c>
      <c r="DK1042" s="38">
        <v>0</v>
      </c>
      <c r="DL1042" s="38">
        <v>32</v>
      </c>
      <c r="DM1042" s="38">
        <v>2</v>
      </c>
      <c r="DN1042" s="38">
        <v>1</v>
      </c>
      <c r="DO1042" s="38">
        <v>529</v>
      </c>
    </row>
    <row r="1043" spans="1:119" x14ac:dyDescent="0.3">
      <c r="A1043" t="s">
        <v>114</v>
      </c>
      <c r="B1043">
        <v>3104</v>
      </c>
      <c r="C1043">
        <v>1</v>
      </c>
      <c r="D1043">
        <v>28</v>
      </c>
      <c r="E1043" t="s">
        <v>202</v>
      </c>
      <c r="F1043" t="s">
        <v>203</v>
      </c>
      <c r="G1043">
        <v>60.006</v>
      </c>
      <c r="H1043" t="s">
        <v>165</v>
      </c>
      <c r="I1043">
        <v>1</v>
      </c>
      <c r="J1043" t="s">
        <v>115</v>
      </c>
      <c r="K1043">
        <v>-187235417</v>
      </c>
      <c r="L1043" t="s">
        <v>116</v>
      </c>
      <c r="M1043" t="s">
        <v>166</v>
      </c>
      <c r="N1043" t="s">
        <v>117</v>
      </c>
      <c r="O1043" t="s">
        <v>204</v>
      </c>
      <c r="Q1043" s="2">
        <v>0.31437500000000002</v>
      </c>
      <c r="R1043" t="s">
        <v>169</v>
      </c>
      <c r="S1043" t="s">
        <v>119</v>
      </c>
      <c r="T1043">
        <v>26</v>
      </c>
      <c r="U1043">
        <v>2</v>
      </c>
      <c r="V1043">
        <v>1</v>
      </c>
      <c r="W1043">
        <v>2</v>
      </c>
      <c r="X1043">
        <v>2</v>
      </c>
      <c r="Y1043">
        <v>-1</v>
      </c>
      <c r="BD1043" t="s">
        <v>141</v>
      </c>
      <c r="BE1043" t="s">
        <v>21</v>
      </c>
      <c r="BP1043">
        <v>33</v>
      </c>
      <c r="BQ1043">
        <v>7</v>
      </c>
      <c r="BR1043" t="s">
        <v>138</v>
      </c>
      <c r="BS1043" t="s">
        <v>131</v>
      </c>
      <c r="BT1043">
        <v>2</v>
      </c>
      <c r="BU1043">
        <v>50</v>
      </c>
      <c r="BV1043">
        <v>1</v>
      </c>
      <c r="BW1043">
        <v>512</v>
      </c>
      <c r="BX1043">
        <v>454</v>
      </c>
      <c r="BY1043" t="s">
        <v>115</v>
      </c>
      <c r="BZ1043">
        <v>2809</v>
      </c>
      <c r="CA1043">
        <v>2809</v>
      </c>
      <c r="CB1043">
        <v>-1</v>
      </c>
      <c r="CC1043">
        <v>50</v>
      </c>
      <c r="CD1043">
        <v>1</v>
      </c>
      <c r="CE1043">
        <v>1387</v>
      </c>
      <c r="CF1043">
        <v>-1</v>
      </c>
      <c r="CG1043">
        <v>400</v>
      </c>
      <c r="CH1043">
        <v>-1</v>
      </c>
      <c r="CI1043" t="s">
        <v>122</v>
      </c>
      <c r="CJ1043" t="s">
        <v>133</v>
      </c>
      <c r="CK1043" t="s">
        <v>133</v>
      </c>
      <c r="CL1043" t="s">
        <v>142</v>
      </c>
      <c r="CM1043" t="s">
        <v>109</v>
      </c>
      <c r="CN1043" t="s">
        <v>124</v>
      </c>
      <c r="CO1043">
        <v>1</v>
      </c>
      <c r="CP1043" t="s">
        <v>131</v>
      </c>
      <c r="CQ1043">
        <v>3000</v>
      </c>
      <c r="CR1043">
        <v>-999999</v>
      </c>
      <c r="CS1043">
        <v>0</v>
      </c>
      <c r="CT1043">
        <v>594697</v>
      </c>
      <c r="CU1043">
        <v>0</v>
      </c>
      <c r="CV1043" t="s">
        <v>131</v>
      </c>
      <c r="CW1043">
        <v>404</v>
      </c>
      <c r="CX1043">
        <v>595101</v>
      </c>
      <c r="CZ1043" t="s">
        <v>115</v>
      </c>
      <c r="DA1043" t="s">
        <v>140</v>
      </c>
      <c r="DB1043">
        <v>454</v>
      </c>
      <c r="DC1043" t="s">
        <v>128</v>
      </c>
      <c r="DD1043" t="s">
        <v>129</v>
      </c>
      <c r="DE1043">
        <v>14</v>
      </c>
      <c r="DF1043">
        <v>2</v>
      </c>
      <c r="DG1043">
        <v>81</v>
      </c>
      <c r="DH1043">
        <v>14</v>
      </c>
      <c r="DI1043" t="s">
        <v>130</v>
      </c>
      <c r="DJ1043" s="38">
        <f t="shared" si="16"/>
        <v>1</v>
      </c>
      <c r="DK1043" s="38">
        <v>0</v>
      </c>
      <c r="DL1043" s="38">
        <v>33</v>
      </c>
      <c r="DM1043" s="38">
        <v>2</v>
      </c>
      <c r="DN1043" s="38">
        <v>1</v>
      </c>
      <c r="DO1043" s="38">
        <v>404</v>
      </c>
    </row>
    <row r="1044" spans="1:119" x14ac:dyDescent="0.3">
      <c r="A1044" t="s">
        <v>114</v>
      </c>
      <c r="B1044">
        <v>3104</v>
      </c>
      <c r="C1044">
        <v>1</v>
      </c>
      <c r="D1044">
        <v>28</v>
      </c>
      <c r="E1044" t="s">
        <v>202</v>
      </c>
      <c r="F1044" t="s">
        <v>203</v>
      </c>
      <c r="G1044">
        <v>60.006</v>
      </c>
      <c r="H1044" t="s">
        <v>165</v>
      </c>
      <c r="I1044">
        <v>1</v>
      </c>
      <c r="J1044" t="s">
        <v>115</v>
      </c>
      <c r="K1044">
        <v>-187235417</v>
      </c>
      <c r="L1044" t="s">
        <v>116</v>
      </c>
      <c r="M1044" t="s">
        <v>166</v>
      </c>
      <c r="N1044" t="s">
        <v>117</v>
      </c>
      <c r="O1044" t="s">
        <v>204</v>
      </c>
      <c r="Q1044" s="2">
        <v>0.31437500000000002</v>
      </c>
      <c r="R1044" t="s">
        <v>169</v>
      </c>
      <c r="S1044" t="s">
        <v>119</v>
      </c>
      <c r="T1044">
        <v>26</v>
      </c>
      <c r="U1044">
        <v>2</v>
      </c>
      <c r="V1044">
        <v>1</v>
      </c>
      <c r="W1044">
        <v>2</v>
      </c>
      <c r="X1044">
        <v>2</v>
      </c>
      <c r="Y1044">
        <v>-1</v>
      </c>
      <c r="BD1044" t="s">
        <v>141</v>
      </c>
      <c r="BE1044" t="s">
        <v>21</v>
      </c>
      <c r="BP1044">
        <v>34</v>
      </c>
      <c r="BQ1044">
        <v>14</v>
      </c>
      <c r="BR1044" t="s">
        <v>120</v>
      </c>
      <c r="BS1044" t="s">
        <v>131</v>
      </c>
      <c r="BT1044">
        <v>2</v>
      </c>
      <c r="BU1044">
        <v>50</v>
      </c>
      <c r="BV1044">
        <v>1</v>
      </c>
      <c r="BW1044">
        <v>512</v>
      </c>
      <c r="BX1044">
        <v>-100</v>
      </c>
      <c r="BY1044" t="s">
        <v>125</v>
      </c>
      <c r="BZ1044">
        <v>3609</v>
      </c>
      <c r="CA1044">
        <v>3609</v>
      </c>
      <c r="CB1044">
        <v>-1</v>
      </c>
      <c r="CC1044">
        <v>50</v>
      </c>
      <c r="CD1044">
        <v>1</v>
      </c>
      <c r="CE1044">
        <v>468</v>
      </c>
      <c r="CF1044">
        <v>-1</v>
      </c>
      <c r="CG1044">
        <v>400</v>
      </c>
      <c r="CH1044">
        <v>-1</v>
      </c>
      <c r="CI1044" t="s">
        <v>122</v>
      </c>
      <c r="CJ1044" t="s">
        <v>137</v>
      </c>
      <c r="CK1044" t="s">
        <v>127</v>
      </c>
      <c r="CL1044" t="s">
        <v>142</v>
      </c>
      <c r="CM1044" t="s">
        <v>109</v>
      </c>
      <c r="CN1044" t="s">
        <v>124</v>
      </c>
      <c r="CO1044">
        <v>1</v>
      </c>
      <c r="CP1044" t="s">
        <v>131</v>
      </c>
      <c r="CQ1044">
        <v>3000</v>
      </c>
      <c r="CR1044">
        <v>-999999</v>
      </c>
      <c r="CS1044">
        <v>0</v>
      </c>
      <c r="CT1044">
        <v>598913</v>
      </c>
      <c r="CU1044">
        <v>0</v>
      </c>
      <c r="CV1044" t="s">
        <v>131</v>
      </c>
      <c r="CW1044">
        <v>523</v>
      </c>
      <c r="CX1044">
        <v>599436</v>
      </c>
      <c r="CZ1044" t="s">
        <v>115</v>
      </c>
      <c r="DA1044" t="s">
        <v>132</v>
      </c>
      <c r="DB1044">
        <v>314</v>
      </c>
      <c r="DC1044" t="s">
        <v>128</v>
      </c>
      <c r="DD1044" t="s">
        <v>134</v>
      </c>
      <c r="DE1044">
        <v>28</v>
      </c>
      <c r="DF1044">
        <v>2</v>
      </c>
      <c r="DG1044">
        <v>82</v>
      </c>
      <c r="DH1044">
        <v>28</v>
      </c>
      <c r="DI1044" t="s">
        <v>136</v>
      </c>
      <c r="DJ1044" s="38">
        <f t="shared" si="16"/>
        <v>1</v>
      </c>
      <c r="DK1044" s="38">
        <v>0</v>
      </c>
      <c r="DL1044" s="38">
        <v>34</v>
      </c>
      <c r="DM1044" s="38">
        <v>2</v>
      </c>
      <c r="DN1044" s="38">
        <v>1</v>
      </c>
      <c r="DO1044" s="38">
        <v>523</v>
      </c>
    </row>
    <row r="1045" spans="1:119" x14ac:dyDescent="0.3">
      <c r="A1045" t="s">
        <v>114</v>
      </c>
      <c r="B1045">
        <v>3104</v>
      </c>
      <c r="C1045">
        <v>1</v>
      </c>
      <c r="D1045">
        <v>28</v>
      </c>
      <c r="E1045" t="s">
        <v>202</v>
      </c>
      <c r="F1045" t="s">
        <v>203</v>
      </c>
      <c r="G1045">
        <v>60.006</v>
      </c>
      <c r="H1045" t="s">
        <v>165</v>
      </c>
      <c r="I1045">
        <v>1</v>
      </c>
      <c r="J1045" t="s">
        <v>115</v>
      </c>
      <c r="K1045">
        <v>-187235417</v>
      </c>
      <c r="L1045" t="s">
        <v>116</v>
      </c>
      <c r="M1045" t="s">
        <v>166</v>
      </c>
      <c r="N1045" t="s">
        <v>117</v>
      </c>
      <c r="O1045" t="s">
        <v>204</v>
      </c>
      <c r="Q1045" s="2">
        <v>0.31437500000000002</v>
      </c>
      <c r="R1045" t="s">
        <v>169</v>
      </c>
      <c r="S1045" t="s">
        <v>119</v>
      </c>
      <c r="T1045">
        <v>26</v>
      </c>
      <c r="U1045">
        <v>2</v>
      </c>
      <c r="V1045">
        <v>1</v>
      </c>
      <c r="W1045">
        <v>2</v>
      </c>
      <c r="X1045">
        <v>2</v>
      </c>
      <c r="Y1045">
        <v>-1</v>
      </c>
      <c r="BD1045" t="s">
        <v>141</v>
      </c>
      <c r="BE1045" t="s">
        <v>21</v>
      </c>
      <c r="BP1045">
        <v>35</v>
      </c>
      <c r="BQ1045">
        <v>7</v>
      </c>
      <c r="BR1045" t="s">
        <v>138</v>
      </c>
      <c r="BS1045" t="s">
        <v>121</v>
      </c>
      <c r="BT1045">
        <v>1</v>
      </c>
      <c r="BU1045">
        <v>50</v>
      </c>
      <c r="BV1045">
        <v>0</v>
      </c>
      <c r="BW1045">
        <v>512</v>
      </c>
      <c r="BX1045">
        <v>454</v>
      </c>
      <c r="BY1045" t="s">
        <v>125</v>
      </c>
      <c r="BZ1045">
        <v>3053</v>
      </c>
      <c r="CA1045">
        <v>3053</v>
      </c>
      <c r="CB1045">
        <v>-1</v>
      </c>
      <c r="CC1045">
        <v>50</v>
      </c>
      <c r="CD1045">
        <v>0</v>
      </c>
      <c r="CE1045">
        <v>1171</v>
      </c>
      <c r="CF1045">
        <v>-1</v>
      </c>
      <c r="CG1045">
        <v>400</v>
      </c>
      <c r="CH1045">
        <v>-1</v>
      </c>
      <c r="CI1045" t="s">
        <v>122</v>
      </c>
      <c r="CJ1045" t="s">
        <v>133</v>
      </c>
      <c r="CK1045" t="s">
        <v>133</v>
      </c>
      <c r="CL1045" t="s">
        <v>142</v>
      </c>
      <c r="CM1045" t="s">
        <v>109</v>
      </c>
      <c r="CN1045" t="s">
        <v>124</v>
      </c>
      <c r="CO1045">
        <v>1</v>
      </c>
      <c r="CP1045" t="s">
        <v>121</v>
      </c>
      <c r="CQ1045">
        <v>3000</v>
      </c>
      <c r="CR1045">
        <v>-999999</v>
      </c>
      <c r="CS1045">
        <v>0</v>
      </c>
      <c r="CT1045">
        <v>604763</v>
      </c>
      <c r="CU1045">
        <v>0</v>
      </c>
      <c r="CV1045" t="s">
        <v>121</v>
      </c>
      <c r="CW1045">
        <v>376</v>
      </c>
      <c r="CX1045">
        <v>605139</v>
      </c>
      <c r="CZ1045" t="s">
        <v>125</v>
      </c>
      <c r="DA1045" t="s">
        <v>139</v>
      </c>
      <c r="DB1045">
        <v>454</v>
      </c>
      <c r="DC1045" t="s">
        <v>128</v>
      </c>
      <c r="DD1045" t="s">
        <v>129</v>
      </c>
      <c r="DE1045">
        <v>13</v>
      </c>
      <c r="DF1045">
        <v>2</v>
      </c>
      <c r="DG1045">
        <v>83</v>
      </c>
      <c r="DH1045">
        <v>13</v>
      </c>
      <c r="DI1045" t="s">
        <v>130</v>
      </c>
      <c r="DJ1045" s="38">
        <f t="shared" si="16"/>
        <v>1</v>
      </c>
      <c r="DK1045" s="38">
        <v>0</v>
      </c>
      <c r="DL1045" s="38">
        <v>35</v>
      </c>
      <c r="DM1045" s="38">
        <v>2</v>
      </c>
      <c r="DN1045" s="38">
        <v>1</v>
      </c>
      <c r="DO1045" s="38">
        <v>376</v>
      </c>
    </row>
    <row r="1046" spans="1:119" x14ac:dyDescent="0.3">
      <c r="A1046" t="s">
        <v>114</v>
      </c>
      <c r="B1046">
        <v>3104</v>
      </c>
      <c r="C1046">
        <v>1</v>
      </c>
      <c r="D1046">
        <v>28</v>
      </c>
      <c r="E1046" t="s">
        <v>202</v>
      </c>
      <c r="F1046" t="s">
        <v>203</v>
      </c>
      <c r="G1046">
        <v>60.006</v>
      </c>
      <c r="H1046" t="s">
        <v>165</v>
      </c>
      <c r="I1046">
        <v>1</v>
      </c>
      <c r="J1046" t="s">
        <v>115</v>
      </c>
      <c r="K1046">
        <v>-187235417</v>
      </c>
      <c r="L1046" t="s">
        <v>116</v>
      </c>
      <c r="M1046" t="s">
        <v>166</v>
      </c>
      <c r="N1046" t="s">
        <v>117</v>
      </c>
      <c r="O1046" t="s">
        <v>204</v>
      </c>
      <c r="Q1046" s="2">
        <v>0.31437500000000002</v>
      </c>
      <c r="R1046" t="s">
        <v>169</v>
      </c>
      <c r="S1046" t="s">
        <v>119</v>
      </c>
      <c r="T1046">
        <v>26</v>
      </c>
      <c r="U1046">
        <v>2</v>
      </c>
      <c r="V1046">
        <v>1</v>
      </c>
      <c r="W1046">
        <v>2</v>
      </c>
      <c r="X1046">
        <v>2</v>
      </c>
      <c r="Y1046">
        <v>-1</v>
      </c>
      <c r="BD1046" t="s">
        <v>141</v>
      </c>
      <c r="BE1046" t="s">
        <v>21</v>
      </c>
      <c r="BP1046">
        <v>36</v>
      </c>
      <c r="BQ1046">
        <v>24</v>
      </c>
      <c r="BR1046" t="s">
        <v>120</v>
      </c>
      <c r="BS1046" t="s">
        <v>121</v>
      </c>
      <c r="BT1046">
        <v>1</v>
      </c>
      <c r="BU1046">
        <v>50</v>
      </c>
      <c r="BV1046">
        <v>0</v>
      </c>
      <c r="BW1046">
        <v>512</v>
      </c>
      <c r="BX1046">
        <v>454</v>
      </c>
      <c r="BY1046" t="s">
        <v>115</v>
      </c>
      <c r="BZ1046">
        <v>2635</v>
      </c>
      <c r="CA1046">
        <v>2635</v>
      </c>
      <c r="CB1046">
        <v>-1</v>
      </c>
      <c r="CC1046">
        <v>50</v>
      </c>
      <c r="CD1046">
        <v>0</v>
      </c>
      <c r="CE1046">
        <v>1516</v>
      </c>
      <c r="CF1046">
        <v>-1</v>
      </c>
      <c r="CG1046">
        <v>400</v>
      </c>
      <c r="CH1046">
        <v>-1</v>
      </c>
      <c r="CI1046" t="s">
        <v>122</v>
      </c>
      <c r="CJ1046" t="s">
        <v>133</v>
      </c>
      <c r="CK1046" t="s">
        <v>127</v>
      </c>
      <c r="CL1046" t="s">
        <v>142</v>
      </c>
      <c r="CM1046" t="s">
        <v>109</v>
      </c>
      <c r="CN1046" t="s">
        <v>124</v>
      </c>
      <c r="CO1046">
        <v>1</v>
      </c>
      <c r="CP1046" t="s">
        <v>121</v>
      </c>
      <c r="CQ1046">
        <v>3000</v>
      </c>
      <c r="CR1046">
        <v>-999999</v>
      </c>
      <c r="CS1046">
        <v>0</v>
      </c>
      <c r="CT1046">
        <v>610246</v>
      </c>
      <c r="CU1046">
        <v>0</v>
      </c>
      <c r="CV1046" t="s">
        <v>121</v>
      </c>
      <c r="CW1046">
        <v>449</v>
      </c>
      <c r="CX1046">
        <v>610695</v>
      </c>
      <c r="CZ1046" t="s">
        <v>125</v>
      </c>
      <c r="DA1046" t="s">
        <v>126</v>
      </c>
      <c r="DB1046">
        <v>314</v>
      </c>
      <c r="DC1046" t="s">
        <v>128</v>
      </c>
      <c r="DD1046" t="s">
        <v>134</v>
      </c>
      <c r="DE1046">
        <v>47</v>
      </c>
      <c r="DF1046">
        <v>2</v>
      </c>
      <c r="DG1046">
        <v>84</v>
      </c>
      <c r="DH1046">
        <v>47</v>
      </c>
      <c r="DI1046" t="s">
        <v>135</v>
      </c>
      <c r="DJ1046" s="38">
        <f t="shared" si="16"/>
        <v>1</v>
      </c>
      <c r="DK1046" s="38">
        <v>0</v>
      </c>
      <c r="DL1046" s="38">
        <v>36</v>
      </c>
      <c r="DM1046" s="38">
        <v>2</v>
      </c>
      <c r="DN1046" s="38">
        <v>1</v>
      </c>
      <c r="DO1046" s="38">
        <v>449</v>
      </c>
    </row>
    <row r="1047" spans="1:119" x14ac:dyDescent="0.3">
      <c r="A1047" t="s">
        <v>114</v>
      </c>
      <c r="B1047">
        <v>3104</v>
      </c>
      <c r="C1047">
        <v>1</v>
      </c>
      <c r="D1047">
        <v>28</v>
      </c>
      <c r="E1047" t="s">
        <v>202</v>
      </c>
      <c r="F1047" t="s">
        <v>203</v>
      </c>
      <c r="G1047">
        <v>60.006</v>
      </c>
      <c r="H1047" t="s">
        <v>165</v>
      </c>
      <c r="I1047">
        <v>1</v>
      </c>
      <c r="J1047" t="s">
        <v>115</v>
      </c>
      <c r="K1047">
        <v>-187235417</v>
      </c>
      <c r="L1047" t="s">
        <v>116</v>
      </c>
      <c r="M1047" t="s">
        <v>166</v>
      </c>
      <c r="N1047" t="s">
        <v>117</v>
      </c>
      <c r="O1047" t="s">
        <v>204</v>
      </c>
      <c r="Q1047" s="2">
        <v>0.31437500000000002</v>
      </c>
      <c r="R1047" t="s">
        <v>169</v>
      </c>
      <c r="S1047" t="s">
        <v>119</v>
      </c>
      <c r="T1047">
        <v>26</v>
      </c>
      <c r="U1047">
        <v>2</v>
      </c>
      <c r="V1047">
        <v>1</v>
      </c>
      <c r="W1047">
        <v>2</v>
      </c>
      <c r="X1047">
        <v>2</v>
      </c>
      <c r="Y1047">
        <v>-1</v>
      </c>
      <c r="BD1047" t="s">
        <v>141</v>
      </c>
      <c r="BE1047" t="s">
        <v>21</v>
      </c>
      <c r="BP1047">
        <v>37</v>
      </c>
      <c r="BQ1047">
        <v>17</v>
      </c>
      <c r="BR1047" t="s">
        <v>138</v>
      </c>
      <c r="BS1047" t="s">
        <v>131</v>
      </c>
      <c r="BT1047">
        <v>2</v>
      </c>
      <c r="BU1047">
        <v>50</v>
      </c>
      <c r="BV1047">
        <v>0</v>
      </c>
      <c r="BW1047">
        <v>512</v>
      </c>
      <c r="BX1047">
        <v>314</v>
      </c>
      <c r="BY1047" t="s">
        <v>115</v>
      </c>
      <c r="BZ1047">
        <v>3410</v>
      </c>
      <c r="CA1047">
        <v>3410</v>
      </c>
      <c r="CB1047">
        <v>-1</v>
      </c>
      <c r="CC1047">
        <v>50</v>
      </c>
      <c r="CD1047">
        <v>0</v>
      </c>
      <c r="CE1047">
        <v>855</v>
      </c>
      <c r="CF1047">
        <v>-1</v>
      </c>
      <c r="CG1047">
        <v>400</v>
      </c>
      <c r="CH1047">
        <v>-1</v>
      </c>
      <c r="CI1047" t="s">
        <v>122</v>
      </c>
      <c r="CJ1047" t="s">
        <v>127</v>
      </c>
      <c r="CK1047" t="s">
        <v>127</v>
      </c>
      <c r="CL1047" t="s">
        <v>142</v>
      </c>
      <c r="CM1047" t="s">
        <v>109</v>
      </c>
      <c r="CN1047" t="s">
        <v>124</v>
      </c>
      <c r="CO1047">
        <v>1</v>
      </c>
      <c r="CP1047" t="s">
        <v>131</v>
      </c>
      <c r="CQ1047">
        <v>3000</v>
      </c>
      <c r="CR1047">
        <v>-999999</v>
      </c>
      <c r="CS1047">
        <v>0</v>
      </c>
      <c r="CT1047">
        <v>614729</v>
      </c>
      <c r="CU1047">
        <v>0</v>
      </c>
      <c r="CV1047" t="s">
        <v>131</v>
      </c>
      <c r="CW1047">
        <v>335</v>
      </c>
      <c r="CX1047">
        <v>615064</v>
      </c>
      <c r="CZ1047" t="s">
        <v>115</v>
      </c>
      <c r="DA1047" t="s">
        <v>140</v>
      </c>
      <c r="DB1047">
        <v>314</v>
      </c>
      <c r="DC1047" t="s">
        <v>128</v>
      </c>
      <c r="DD1047" t="s">
        <v>134</v>
      </c>
      <c r="DE1047">
        <v>34</v>
      </c>
      <c r="DF1047">
        <v>2</v>
      </c>
      <c r="DG1047">
        <v>85</v>
      </c>
      <c r="DH1047">
        <v>34</v>
      </c>
      <c r="DI1047" t="s">
        <v>130</v>
      </c>
      <c r="DJ1047" s="38">
        <f t="shared" si="16"/>
        <v>1</v>
      </c>
      <c r="DK1047" s="38">
        <v>0</v>
      </c>
      <c r="DL1047" s="38">
        <v>37</v>
      </c>
      <c r="DM1047" s="38">
        <v>2</v>
      </c>
      <c r="DN1047" s="38">
        <v>1</v>
      </c>
      <c r="DO1047" s="38">
        <v>335</v>
      </c>
    </row>
    <row r="1048" spans="1:119" x14ac:dyDescent="0.3">
      <c r="A1048" t="s">
        <v>114</v>
      </c>
      <c r="B1048">
        <v>3104</v>
      </c>
      <c r="C1048">
        <v>1</v>
      </c>
      <c r="D1048">
        <v>28</v>
      </c>
      <c r="E1048" t="s">
        <v>202</v>
      </c>
      <c r="F1048" t="s">
        <v>203</v>
      </c>
      <c r="G1048">
        <v>60.006</v>
      </c>
      <c r="H1048" t="s">
        <v>165</v>
      </c>
      <c r="I1048">
        <v>1</v>
      </c>
      <c r="J1048" t="s">
        <v>115</v>
      </c>
      <c r="K1048">
        <v>-187235417</v>
      </c>
      <c r="L1048" t="s">
        <v>116</v>
      </c>
      <c r="M1048" t="s">
        <v>166</v>
      </c>
      <c r="N1048" t="s">
        <v>117</v>
      </c>
      <c r="O1048" t="s">
        <v>204</v>
      </c>
      <c r="Q1048" s="2">
        <v>0.31437500000000002</v>
      </c>
      <c r="R1048" t="s">
        <v>169</v>
      </c>
      <c r="S1048" t="s">
        <v>119</v>
      </c>
      <c r="T1048">
        <v>26</v>
      </c>
      <c r="U1048">
        <v>2</v>
      </c>
      <c r="V1048">
        <v>1</v>
      </c>
      <c r="W1048">
        <v>2</v>
      </c>
      <c r="X1048">
        <v>2</v>
      </c>
      <c r="Y1048">
        <v>-1</v>
      </c>
      <c r="BD1048" t="s">
        <v>141</v>
      </c>
      <c r="BE1048" t="s">
        <v>21</v>
      </c>
      <c r="BP1048">
        <v>38</v>
      </c>
      <c r="BQ1048">
        <v>11</v>
      </c>
      <c r="BR1048" t="s">
        <v>138</v>
      </c>
      <c r="BS1048" t="s">
        <v>131</v>
      </c>
      <c r="BT1048">
        <v>2</v>
      </c>
      <c r="BU1048">
        <v>50</v>
      </c>
      <c r="BV1048">
        <v>1</v>
      </c>
      <c r="BW1048">
        <v>512</v>
      </c>
      <c r="BX1048">
        <v>454</v>
      </c>
      <c r="BY1048" t="s">
        <v>115</v>
      </c>
      <c r="BZ1048">
        <v>2680</v>
      </c>
      <c r="CA1048">
        <v>2680</v>
      </c>
      <c r="CB1048">
        <v>-1</v>
      </c>
      <c r="CC1048">
        <v>50</v>
      </c>
      <c r="CD1048">
        <v>1</v>
      </c>
      <c r="CE1048">
        <v>1533</v>
      </c>
      <c r="CF1048">
        <v>-1</v>
      </c>
      <c r="CG1048">
        <v>400</v>
      </c>
      <c r="CH1048">
        <v>-1</v>
      </c>
      <c r="CI1048" t="s">
        <v>122</v>
      </c>
      <c r="CJ1048" t="s">
        <v>133</v>
      </c>
      <c r="CK1048" t="s">
        <v>127</v>
      </c>
      <c r="CL1048" t="s">
        <v>142</v>
      </c>
      <c r="CM1048" t="s">
        <v>109</v>
      </c>
      <c r="CN1048" t="s">
        <v>124</v>
      </c>
      <c r="CO1048">
        <v>1</v>
      </c>
      <c r="CP1048" t="s">
        <v>131</v>
      </c>
      <c r="CQ1048">
        <v>3000</v>
      </c>
      <c r="CR1048">
        <v>-999999</v>
      </c>
      <c r="CS1048">
        <v>0</v>
      </c>
      <c r="CT1048">
        <v>620528</v>
      </c>
      <c r="CU1048">
        <v>0</v>
      </c>
      <c r="CV1048" t="s">
        <v>131</v>
      </c>
      <c r="CW1048">
        <v>387</v>
      </c>
      <c r="CX1048">
        <v>620915</v>
      </c>
      <c r="CZ1048" t="s">
        <v>115</v>
      </c>
      <c r="DA1048" t="s">
        <v>140</v>
      </c>
      <c r="DB1048">
        <v>314</v>
      </c>
      <c r="DC1048" t="s">
        <v>128</v>
      </c>
      <c r="DD1048" t="s">
        <v>129</v>
      </c>
      <c r="DE1048">
        <v>22</v>
      </c>
      <c r="DF1048">
        <v>2</v>
      </c>
      <c r="DG1048">
        <v>86</v>
      </c>
      <c r="DH1048">
        <v>22</v>
      </c>
      <c r="DI1048" t="s">
        <v>135</v>
      </c>
      <c r="DJ1048" s="38">
        <f t="shared" si="16"/>
        <v>1</v>
      </c>
      <c r="DK1048" s="38">
        <v>0</v>
      </c>
      <c r="DL1048" s="38">
        <v>38</v>
      </c>
      <c r="DM1048" s="38">
        <v>2</v>
      </c>
      <c r="DN1048" s="38">
        <v>1</v>
      </c>
      <c r="DO1048" s="38">
        <v>387</v>
      </c>
    </row>
    <row r="1049" spans="1:119" x14ac:dyDescent="0.3">
      <c r="A1049" t="s">
        <v>114</v>
      </c>
      <c r="B1049">
        <v>3104</v>
      </c>
      <c r="C1049">
        <v>1</v>
      </c>
      <c r="D1049">
        <v>28</v>
      </c>
      <c r="E1049" t="s">
        <v>202</v>
      </c>
      <c r="F1049" t="s">
        <v>203</v>
      </c>
      <c r="G1049">
        <v>60.006</v>
      </c>
      <c r="H1049" t="s">
        <v>165</v>
      </c>
      <c r="I1049">
        <v>1</v>
      </c>
      <c r="J1049" t="s">
        <v>115</v>
      </c>
      <c r="K1049">
        <v>-187235417</v>
      </c>
      <c r="L1049" t="s">
        <v>116</v>
      </c>
      <c r="M1049" t="s">
        <v>166</v>
      </c>
      <c r="N1049" t="s">
        <v>117</v>
      </c>
      <c r="O1049" t="s">
        <v>204</v>
      </c>
      <c r="Q1049" s="2">
        <v>0.31437500000000002</v>
      </c>
      <c r="R1049" t="s">
        <v>169</v>
      </c>
      <c r="S1049" t="s">
        <v>119</v>
      </c>
      <c r="T1049">
        <v>26</v>
      </c>
      <c r="U1049">
        <v>2</v>
      </c>
      <c r="V1049">
        <v>1</v>
      </c>
      <c r="W1049">
        <v>2</v>
      </c>
      <c r="X1049">
        <v>2</v>
      </c>
      <c r="Y1049">
        <v>-1</v>
      </c>
      <c r="BD1049" t="s">
        <v>141</v>
      </c>
      <c r="BE1049" t="s">
        <v>21</v>
      </c>
      <c r="BP1049">
        <v>39</v>
      </c>
      <c r="BQ1049">
        <v>1</v>
      </c>
      <c r="BR1049" t="s">
        <v>138</v>
      </c>
      <c r="BS1049" t="s">
        <v>131</v>
      </c>
      <c r="BT1049">
        <v>2</v>
      </c>
      <c r="BU1049">
        <v>50</v>
      </c>
      <c r="BV1049">
        <v>1</v>
      </c>
      <c r="BW1049">
        <v>512</v>
      </c>
      <c r="BX1049">
        <v>-100</v>
      </c>
      <c r="BY1049" t="s">
        <v>115</v>
      </c>
      <c r="BZ1049">
        <v>3714</v>
      </c>
      <c r="CA1049">
        <v>3714</v>
      </c>
      <c r="CB1049">
        <v>-1</v>
      </c>
      <c r="CC1049">
        <v>50</v>
      </c>
      <c r="CD1049">
        <v>1</v>
      </c>
      <c r="CE1049">
        <v>531</v>
      </c>
      <c r="CF1049">
        <v>-1</v>
      </c>
      <c r="CG1049">
        <v>400</v>
      </c>
      <c r="CH1049">
        <v>-1</v>
      </c>
      <c r="CI1049" t="s">
        <v>122</v>
      </c>
      <c r="CJ1049" t="s">
        <v>137</v>
      </c>
      <c r="CK1049" t="s">
        <v>127</v>
      </c>
      <c r="CL1049" t="s">
        <v>142</v>
      </c>
      <c r="CM1049" t="s">
        <v>109</v>
      </c>
      <c r="CN1049" t="s">
        <v>124</v>
      </c>
      <c r="CO1049">
        <v>1</v>
      </c>
      <c r="CP1049" t="s">
        <v>131</v>
      </c>
      <c r="CQ1049">
        <v>3000</v>
      </c>
      <c r="CR1049">
        <v>-999999</v>
      </c>
      <c r="CS1049">
        <v>0</v>
      </c>
      <c r="CT1049">
        <v>624661</v>
      </c>
      <c r="CU1049">
        <v>0</v>
      </c>
      <c r="CV1049" t="s">
        <v>131</v>
      </c>
      <c r="CW1049">
        <v>355</v>
      </c>
      <c r="CX1049">
        <v>625016</v>
      </c>
      <c r="CZ1049" t="s">
        <v>115</v>
      </c>
      <c r="DA1049" t="s">
        <v>140</v>
      </c>
      <c r="DB1049">
        <v>314</v>
      </c>
      <c r="DC1049" t="s">
        <v>128</v>
      </c>
      <c r="DD1049" t="s">
        <v>129</v>
      </c>
      <c r="DE1049">
        <v>2</v>
      </c>
      <c r="DF1049">
        <v>2</v>
      </c>
      <c r="DG1049">
        <v>87</v>
      </c>
      <c r="DH1049">
        <v>2</v>
      </c>
      <c r="DI1049" t="s">
        <v>136</v>
      </c>
      <c r="DJ1049" s="38">
        <f t="shared" si="16"/>
        <v>1</v>
      </c>
      <c r="DK1049" s="38">
        <v>0</v>
      </c>
      <c r="DL1049" s="38">
        <v>39</v>
      </c>
      <c r="DM1049" s="38">
        <v>2</v>
      </c>
      <c r="DN1049" s="38">
        <v>1</v>
      </c>
      <c r="DO1049" s="38">
        <v>355</v>
      </c>
    </row>
    <row r="1050" spans="1:119" x14ac:dyDescent="0.3">
      <c r="A1050" t="s">
        <v>114</v>
      </c>
      <c r="B1050">
        <v>3104</v>
      </c>
      <c r="C1050">
        <v>1</v>
      </c>
      <c r="D1050">
        <v>28</v>
      </c>
      <c r="E1050" t="s">
        <v>202</v>
      </c>
      <c r="F1050" t="s">
        <v>203</v>
      </c>
      <c r="G1050">
        <v>60.006</v>
      </c>
      <c r="H1050" t="s">
        <v>165</v>
      </c>
      <c r="I1050">
        <v>1</v>
      </c>
      <c r="J1050" t="s">
        <v>115</v>
      </c>
      <c r="K1050">
        <v>-187235417</v>
      </c>
      <c r="L1050" t="s">
        <v>116</v>
      </c>
      <c r="M1050" t="s">
        <v>166</v>
      </c>
      <c r="N1050" t="s">
        <v>117</v>
      </c>
      <c r="O1050" t="s">
        <v>204</v>
      </c>
      <c r="Q1050" s="2">
        <v>0.31437500000000002</v>
      </c>
      <c r="R1050" t="s">
        <v>169</v>
      </c>
      <c r="S1050" t="s">
        <v>119</v>
      </c>
      <c r="T1050">
        <v>26</v>
      </c>
      <c r="U1050">
        <v>2</v>
      </c>
      <c r="V1050">
        <v>1</v>
      </c>
      <c r="W1050">
        <v>2</v>
      </c>
      <c r="X1050">
        <v>2</v>
      </c>
      <c r="Y1050">
        <v>-1</v>
      </c>
      <c r="BD1050" t="s">
        <v>141</v>
      </c>
      <c r="BE1050" t="s">
        <v>21</v>
      </c>
      <c r="BP1050">
        <v>40</v>
      </c>
      <c r="BQ1050">
        <v>2</v>
      </c>
      <c r="BR1050" t="s">
        <v>120</v>
      </c>
      <c r="BS1050" t="s">
        <v>121</v>
      </c>
      <c r="BT1050">
        <v>1</v>
      </c>
      <c r="BU1050">
        <v>50</v>
      </c>
      <c r="BV1050">
        <v>0</v>
      </c>
      <c r="BW1050">
        <v>512</v>
      </c>
      <c r="BX1050">
        <v>-100</v>
      </c>
      <c r="BY1050" t="s">
        <v>115</v>
      </c>
      <c r="BZ1050">
        <v>2901</v>
      </c>
      <c r="CA1050">
        <v>2901</v>
      </c>
      <c r="CB1050">
        <v>-1</v>
      </c>
      <c r="CC1050">
        <v>50</v>
      </c>
      <c r="CD1050">
        <v>0</v>
      </c>
      <c r="CE1050">
        <v>1300</v>
      </c>
      <c r="CF1050">
        <v>-1</v>
      </c>
      <c r="CG1050">
        <v>400</v>
      </c>
      <c r="CH1050">
        <v>-1</v>
      </c>
      <c r="CI1050" t="s">
        <v>122</v>
      </c>
      <c r="CJ1050" t="s">
        <v>137</v>
      </c>
      <c r="CK1050" t="s">
        <v>127</v>
      </c>
      <c r="CL1050" t="s">
        <v>142</v>
      </c>
      <c r="CM1050" t="s">
        <v>109</v>
      </c>
      <c r="CN1050" t="s">
        <v>124</v>
      </c>
      <c r="CO1050">
        <v>1</v>
      </c>
      <c r="CP1050" t="s">
        <v>121</v>
      </c>
      <c r="CQ1050">
        <v>3000</v>
      </c>
      <c r="CR1050">
        <v>-999999</v>
      </c>
      <c r="CS1050">
        <v>0</v>
      </c>
      <c r="CT1050">
        <v>630561</v>
      </c>
      <c r="CU1050">
        <v>0</v>
      </c>
      <c r="CV1050" t="s">
        <v>121</v>
      </c>
      <c r="CW1050">
        <v>399</v>
      </c>
      <c r="CX1050">
        <v>630960</v>
      </c>
      <c r="CZ1050" t="s">
        <v>125</v>
      </c>
      <c r="DA1050" t="s">
        <v>126</v>
      </c>
      <c r="DB1050">
        <v>314</v>
      </c>
      <c r="DC1050" t="s">
        <v>128</v>
      </c>
      <c r="DD1050" t="s">
        <v>129</v>
      </c>
      <c r="DE1050">
        <v>3</v>
      </c>
      <c r="DF1050">
        <v>2</v>
      </c>
      <c r="DG1050">
        <v>88</v>
      </c>
      <c r="DH1050">
        <v>3</v>
      </c>
      <c r="DI1050" t="s">
        <v>136</v>
      </c>
      <c r="DJ1050" s="38">
        <f t="shared" si="16"/>
        <v>1</v>
      </c>
      <c r="DK1050" s="38">
        <v>0</v>
      </c>
      <c r="DL1050" s="38">
        <v>40</v>
      </c>
      <c r="DM1050" s="38">
        <v>2</v>
      </c>
      <c r="DN1050" s="38">
        <v>1</v>
      </c>
      <c r="DO1050" s="38">
        <v>399</v>
      </c>
    </row>
    <row r="1051" spans="1:119" x14ac:dyDescent="0.3">
      <c r="A1051" t="s">
        <v>114</v>
      </c>
      <c r="B1051">
        <v>3104</v>
      </c>
      <c r="C1051">
        <v>1</v>
      </c>
      <c r="D1051">
        <v>28</v>
      </c>
      <c r="E1051" t="s">
        <v>202</v>
      </c>
      <c r="F1051" t="s">
        <v>203</v>
      </c>
      <c r="G1051">
        <v>60.006</v>
      </c>
      <c r="H1051" t="s">
        <v>165</v>
      </c>
      <c r="I1051">
        <v>1</v>
      </c>
      <c r="J1051" t="s">
        <v>115</v>
      </c>
      <c r="K1051">
        <v>-187235417</v>
      </c>
      <c r="L1051" t="s">
        <v>116</v>
      </c>
      <c r="M1051" t="s">
        <v>166</v>
      </c>
      <c r="N1051" t="s">
        <v>117</v>
      </c>
      <c r="O1051" t="s">
        <v>204</v>
      </c>
      <c r="Q1051" s="2">
        <v>0.31437500000000002</v>
      </c>
      <c r="R1051" t="s">
        <v>169</v>
      </c>
      <c r="S1051" t="s">
        <v>119</v>
      </c>
      <c r="T1051">
        <v>26</v>
      </c>
      <c r="U1051">
        <v>2</v>
      </c>
      <c r="V1051">
        <v>1</v>
      </c>
      <c r="W1051">
        <v>2</v>
      </c>
      <c r="X1051">
        <v>2</v>
      </c>
      <c r="Y1051">
        <v>-1</v>
      </c>
      <c r="BD1051" t="s">
        <v>141</v>
      </c>
      <c r="BE1051" t="s">
        <v>21</v>
      </c>
      <c r="BP1051">
        <v>41</v>
      </c>
      <c r="BQ1051">
        <v>18</v>
      </c>
      <c r="BR1051" t="s">
        <v>120</v>
      </c>
      <c r="BS1051" t="s">
        <v>121</v>
      </c>
      <c r="BT1051">
        <v>1</v>
      </c>
      <c r="BU1051">
        <v>50</v>
      </c>
      <c r="BV1051">
        <v>0</v>
      </c>
      <c r="BW1051">
        <v>512</v>
      </c>
      <c r="BX1051">
        <v>314</v>
      </c>
      <c r="BY1051" t="s">
        <v>115</v>
      </c>
      <c r="BZ1051">
        <v>3277</v>
      </c>
      <c r="CA1051">
        <v>3277</v>
      </c>
      <c r="CB1051">
        <v>-1</v>
      </c>
      <c r="CC1051">
        <v>50</v>
      </c>
      <c r="CD1051">
        <v>0</v>
      </c>
      <c r="CE1051">
        <v>896</v>
      </c>
      <c r="CF1051">
        <v>-1</v>
      </c>
      <c r="CG1051">
        <v>400</v>
      </c>
      <c r="CH1051">
        <v>-1</v>
      </c>
      <c r="CI1051" t="s">
        <v>122</v>
      </c>
      <c r="CJ1051" t="s">
        <v>127</v>
      </c>
      <c r="CK1051" t="s">
        <v>127</v>
      </c>
      <c r="CL1051" t="s">
        <v>142</v>
      </c>
      <c r="CM1051" t="s">
        <v>109</v>
      </c>
      <c r="CN1051" t="s">
        <v>124</v>
      </c>
      <c r="CO1051">
        <v>1</v>
      </c>
      <c r="CP1051" t="s">
        <v>121</v>
      </c>
      <c r="CQ1051">
        <v>3000</v>
      </c>
      <c r="CR1051">
        <v>-999999</v>
      </c>
      <c r="CS1051">
        <v>0</v>
      </c>
      <c r="CT1051">
        <v>635294</v>
      </c>
      <c r="CU1051">
        <v>0</v>
      </c>
      <c r="CV1051" t="s">
        <v>121</v>
      </c>
      <c r="CW1051">
        <v>427</v>
      </c>
      <c r="CX1051">
        <v>635721</v>
      </c>
      <c r="CZ1051" t="s">
        <v>125</v>
      </c>
      <c r="DA1051" t="s">
        <v>126</v>
      </c>
      <c r="DB1051">
        <v>314</v>
      </c>
      <c r="DC1051" t="s">
        <v>128</v>
      </c>
      <c r="DD1051" t="s">
        <v>134</v>
      </c>
      <c r="DE1051">
        <v>35</v>
      </c>
      <c r="DF1051">
        <v>2</v>
      </c>
      <c r="DG1051">
        <v>89</v>
      </c>
      <c r="DH1051">
        <v>35</v>
      </c>
      <c r="DI1051" t="s">
        <v>130</v>
      </c>
      <c r="DJ1051" s="38">
        <f t="shared" si="16"/>
        <v>1</v>
      </c>
      <c r="DK1051" s="38">
        <v>0</v>
      </c>
      <c r="DL1051" s="38">
        <v>41</v>
      </c>
      <c r="DM1051" s="38">
        <v>2</v>
      </c>
      <c r="DN1051" s="38">
        <v>1</v>
      </c>
      <c r="DO1051" s="38">
        <v>427</v>
      </c>
    </row>
    <row r="1052" spans="1:119" x14ac:dyDescent="0.3">
      <c r="A1052" t="s">
        <v>114</v>
      </c>
      <c r="B1052">
        <v>3104</v>
      </c>
      <c r="C1052">
        <v>1</v>
      </c>
      <c r="D1052">
        <v>28</v>
      </c>
      <c r="E1052" t="s">
        <v>202</v>
      </c>
      <c r="F1052" t="s">
        <v>203</v>
      </c>
      <c r="G1052">
        <v>60.006</v>
      </c>
      <c r="H1052" t="s">
        <v>165</v>
      </c>
      <c r="I1052">
        <v>1</v>
      </c>
      <c r="J1052" t="s">
        <v>115</v>
      </c>
      <c r="K1052">
        <v>-187235417</v>
      </c>
      <c r="L1052" t="s">
        <v>116</v>
      </c>
      <c r="M1052" t="s">
        <v>166</v>
      </c>
      <c r="N1052" t="s">
        <v>117</v>
      </c>
      <c r="O1052" t="s">
        <v>204</v>
      </c>
      <c r="Q1052" s="2">
        <v>0.31437500000000002</v>
      </c>
      <c r="R1052" t="s">
        <v>169</v>
      </c>
      <c r="S1052" t="s">
        <v>119</v>
      </c>
      <c r="T1052">
        <v>26</v>
      </c>
      <c r="U1052">
        <v>2</v>
      </c>
      <c r="V1052">
        <v>1</v>
      </c>
      <c r="W1052">
        <v>2</v>
      </c>
      <c r="X1052">
        <v>2</v>
      </c>
      <c r="Y1052">
        <v>-1</v>
      </c>
      <c r="BD1052" t="s">
        <v>141</v>
      </c>
      <c r="BE1052" t="s">
        <v>21</v>
      </c>
      <c r="BP1052">
        <v>42</v>
      </c>
      <c r="BQ1052">
        <v>13</v>
      </c>
      <c r="BR1052" t="s">
        <v>138</v>
      </c>
      <c r="BS1052" t="s">
        <v>121</v>
      </c>
      <c r="BT1052">
        <v>1</v>
      </c>
      <c r="BU1052">
        <v>50</v>
      </c>
      <c r="BV1052">
        <v>1</v>
      </c>
      <c r="BW1052">
        <v>512</v>
      </c>
      <c r="BX1052">
        <v>-100</v>
      </c>
      <c r="BY1052" t="s">
        <v>125</v>
      </c>
      <c r="BZ1052">
        <v>2810</v>
      </c>
      <c r="CA1052">
        <v>2810</v>
      </c>
      <c r="CB1052">
        <v>-1</v>
      </c>
      <c r="CC1052">
        <v>50</v>
      </c>
      <c r="CD1052">
        <v>1</v>
      </c>
      <c r="CE1052">
        <v>1435</v>
      </c>
      <c r="CF1052">
        <v>-1</v>
      </c>
      <c r="CG1052">
        <v>400</v>
      </c>
      <c r="CH1052">
        <v>-1</v>
      </c>
      <c r="CI1052" t="s">
        <v>122</v>
      </c>
      <c r="CJ1052" t="s">
        <v>137</v>
      </c>
      <c r="CK1052" t="s">
        <v>127</v>
      </c>
      <c r="CL1052" t="s">
        <v>142</v>
      </c>
      <c r="CM1052" t="s">
        <v>109</v>
      </c>
      <c r="CN1052" t="s">
        <v>124</v>
      </c>
      <c r="CO1052">
        <v>1</v>
      </c>
      <c r="CP1052" t="s">
        <v>121</v>
      </c>
      <c r="CQ1052">
        <v>3000</v>
      </c>
      <c r="CR1052">
        <v>-999999</v>
      </c>
      <c r="CS1052">
        <v>0</v>
      </c>
      <c r="CT1052">
        <v>640976</v>
      </c>
      <c r="CU1052">
        <v>0</v>
      </c>
      <c r="CV1052" t="s">
        <v>121</v>
      </c>
      <c r="CW1052">
        <v>355</v>
      </c>
      <c r="CX1052">
        <v>641331</v>
      </c>
      <c r="CZ1052" t="s">
        <v>125</v>
      </c>
      <c r="DA1052" t="s">
        <v>139</v>
      </c>
      <c r="DB1052">
        <v>314</v>
      </c>
      <c r="DC1052" t="s">
        <v>128</v>
      </c>
      <c r="DD1052" t="s">
        <v>134</v>
      </c>
      <c r="DE1052">
        <v>25</v>
      </c>
      <c r="DF1052">
        <v>2</v>
      </c>
      <c r="DG1052">
        <v>90</v>
      </c>
      <c r="DH1052">
        <v>25</v>
      </c>
      <c r="DI1052" t="s">
        <v>136</v>
      </c>
      <c r="DJ1052" s="38">
        <f t="shared" si="16"/>
        <v>1</v>
      </c>
      <c r="DK1052" s="38">
        <v>0</v>
      </c>
      <c r="DL1052" s="38">
        <v>42</v>
      </c>
      <c r="DM1052" s="38">
        <v>2</v>
      </c>
      <c r="DN1052" s="38">
        <v>1</v>
      </c>
      <c r="DO1052" s="38">
        <v>355</v>
      </c>
    </row>
    <row r="1053" spans="1:119" x14ac:dyDescent="0.3">
      <c r="A1053" t="s">
        <v>114</v>
      </c>
      <c r="B1053">
        <v>3104</v>
      </c>
      <c r="C1053">
        <v>1</v>
      </c>
      <c r="D1053">
        <v>28</v>
      </c>
      <c r="E1053" t="s">
        <v>202</v>
      </c>
      <c r="F1053" t="s">
        <v>203</v>
      </c>
      <c r="G1053">
        <v>60.006</v>
      </c>
      <c r="H1053" t="s">
        <v>165</v>
      </c>
      <c r="I1053">
        <v>1</v>
      </c>
      <c r="J1053" t="s">
        <v>115</v>
      </c>
      <c r="K1053">
        <v>-187235417</v>
      </c>
      <c r="L1053" t="s">
        <v>116</v>
      </c>
      <c r="M1053" t="s">
        <v>166</v>
      </c>
      <c r="N1053" t="s">
        <v>117</v>
      </c>
      <c r="O1053" t="s">
        <v>204</v>
      </c>
      <c r="Q1053" s="2">
        <v>0.31437500000000002</v>
      </c>
      <c r="R1053" t="s">
        <v>169</v>
      </c>
      <c r="S1053" t="s">
        <v>119</v>
      </c>
      <c r="T1053">
        <v>26</v>
      </c>
      <c r="U1053">
        <v>2</v>
      </c>
      <c r="V1053">
        <v>1</v>
      </c>
      <c r="W1053">
        <v>2</v>
      </c>
      <c r="X1053">
        <v>2</v>
      </c>
      <c r="Y1053">
        <v>-1</v>
      </c>
      <c r="BD1053" t="s">
        <v>141</v>
      </c>
      <c r="BE1053" t="s">
        <v>21</v>
      </c>
      <c r="BP1053">
        <v>43</v>
      </c>
      <c r="BQ1053">
        <v>16</v>
      </c>
      <c r="BR1053" t="s">
        <v>120</v>
      </c>
      <c r="BS1053" t="s">
        <v>131</v>
      </c>
      <c r="BT1053">
        <v>2</v>
      </c>
      <c r="BU1053">
        <v>50</v>
      </c>
      <c r="BV1053">
        <v>0</v>
      </c>
      <c r="BW1053">
        <v>512</v>
      </c>
      <c r="BX1053">
        <v>-100</v>
      </c>
      <c r="BY1053" t="s">
        <v>125</v>
      </c>
      <c r="BZ1053">
        <v>2937</v>
      </c>
      <c r="CA1053">
        <v>2937</v>
      </c>
      <c r="CB1053">
        <v>-1</v>
      </c>
      <c r="CC1053">
        <v>50</v>
      </c>
      <c r="CD1053">
        <v>0</v>
      </c>
      <c r="CE1053">
        <v>1170</v>
      </c>
      <c r="CF1053">
        <v>-1</v>
      </c>
      <c r="CG1053">
        <v>400</v>
      </c>
      <c r="CH1053">
        <v>-1</v>
      </c>
      <c r="CI1053" t="s">
        <v>122</v>
      </c>
      <c r="CJ1053" t="s">
        <v>137</v>
      </c>
      <c r="CK1053" t="s">
        <v>133</v>
      </c>
      <c r="CL1053" t="s">
        <v>142</v>
      </c>
      <c r="CM1053" t="s">
        <v>109</v>
      </c>
      <c r="CN1053" t="s">
        <v>124</v>
      </c>
      <c r="CO1053">
        <v>1</v>
      </c>
      <c r="CP1053" t="s">
        <v>131</v>
      </c>
      <c r="CQ1053">
        <v>3000</v>
      </c>
      <c r="CR1053">
        <v>-999999</v>
      </c>
      <c r="CS1053">
        <v>0</v>
      </c>
      <c r="CT1053">
        <v>645843</v>
      </c>
      <c r="CU1053">
        <v>0</v>
      </c>
      <c r="CV1053" t="s">
        <v>131</v>
      </c>
      <c r="CW1053">
        <v>493</v>
      </c>
      <c r="CX1053">
        <v>646336</v>
      </c>
      <c r="CZ1053" t="s">
        <v>115</v>
      </c>
      <c r="DA1053" t="s">
        <v>132</v>
      </c>
      <c r="DB1053">
        <v>454</v>
      </c>
      <c r="DC1053" t="s">
        <v>128</v>
      </c>
      <c r="DD1053" t="s">
        <v>134</v>
      </c>
      <c r="DE1053">
        <v>32</v>
      </c>
      <c r="DF1053">
        <v>2</v>
      </c>
      <c r="DG1053">
        <v>91</v>
      </c>
      <c r="DH1053">
        <v>32</v>
      </c>
      <c r="DI1053" t="s">
        <v>136</v>
      </c>
      <c r="DJ1053" s="38">
        <f t="shared" si="16"/>
        <v>1</v>
      </c>
      <c r="DK1053" s="38">
        <v>0</v>
      </c>
      <c r="DL1053" s="38">
        <v>43</v>
      </c>
      <c r="DM1053" s="38">
        <v>2</v>
      </c>
      <c r="DN1053" s="38">
        <v>1</v>
      </c>
      <c r="DO1053" s="38">
        <v>493</v>
      </c>
    </row>
    <row r="1054" spans="1:119" x14ac:dyDescent="0.3">
      <c r="A1054" t="s">
        <v>114</v>
      </c>
      <c r="B1054">
        <v>3104</v>
      </c>
      <c r="C1054">
        <v>1</v>
      </c>
      <c r="D1054">
        <v>28</v>
      </c>
      <c r="E1054" t="s">
        <v>202</v>
      </c>
      <c r="F1054" t="s">
        <v>203</v>
      </c>
      <c r="G1054">
        <v>60.006</v>
      </c>
      <c r="H1054" t="s">
        <v>165</v>
      </c>
      <c r="I1054">
        <v>1</v>
      </c>
      <c r="J1054" t="s">
        <v>115</v>
      </c>
      <c r="K1054">
        <v>-187235417</v>
      </c>
      <c r="L1054" t="s">
        <v>116</v>
      </c>
      <c r="M1054" t="s">
        <v>166</v>
      </c>
      <c r="N1054" t="s">
        <v>117</v>
      </c>
      <c r="O1054" t="s">
        <v>204</v>
      </c>
      <c r="Q1054" s="2">
        <v>0.31437500000000002</v>
      </c>
      <c r="R1054" t="s">
        <v>169</v>
      </c>
      <c r="S1054" t="s">
        <v>119</v>
      </c>
      <c r="T1054">
        <v>26</v>
      </c>
      <c r="U1054">
        <v>2</v>
      </c>
      <c r="V1054">
        <v>1</v>
      </c>
      <c r="W1054">
        <v>2</v>
      </c>
      <c r="X1054">
        <v>2</v>
      </c>
      <c r="Y1054">
        <v>-1</v>
      </c>
      <c r="BD1054" t="s">
        <v>141</v>
      </c>
      <c r="BE1054" t="s">
        <v>21</v>
      </c>
      <c r="BP1054">
        <v>44</v>
      </c>
      <c r="BQ1054">
        <v>12</v>
      </c>
      <c r="BR1054" t="s">
        <v>120</v>
      </c>
      <c r="BS1054" t="s">
        <v>131</v>
      </c>
      <c r="BT1054">
        <v>2</v>
      </c>
      <c r="BU1054">
        <v>50</v>
      </c>
      <c r="BV1054">
        <v>1</v>
      </c>
      <c r="BW1054">
        <v>512</v>
      </c>
      <c r="BX1054">
        <v>454</v>
      </c>
      <c r="BY1054" t="s">
        <v>125</v>
      </c>
      <c r="BZ1054">
        <v>2914</v>
      </c>
      <c r="CA1054">
        <v>2914</v>
      </c>
      <c r="CB1054">
        <v>-1</v>
      </c>
      <c r="CC1054">
        <v>50</v>
      </c>
      <c r="CD1054">
        <v>1</v>
      </c>
      <c r="CE1054">
        <v>1176</v>
      </c>
      <c r="CF1054">
        <v>-1</v>
      </c>
      <c r="CG1054">
        <v>400</v>
      </c>
      <c r="CH1054">
        <v>-1</v>
      </c>
      <c r="CI1054" t="s">
        <v>122</v>
      </c>
      <c r="CJ1054" t="s">
        <v>133</v>
      </c>
      <c r="CK1054" t="s">
        <v>127</v>
      </c>
      <c r="CL1054" t="s">
        <v>142</v>
      </c>
      <c r="CM1054" t="s">
        <v>109</v>
      </c>
      <c r="CN1054" t="s">
        <v>124</v>
      </c>
      <c r="CO1054">
        <v>1</v>
      </c>
      <c r="CP1054" t="s">
        <v>131</v>
      </c>
      <c r="CQ1054">
        <v>3000</v>
      </c>
      <c r="CR1054">
        <v>-999999</v>
      </c>
      <c r="CS1054">
        <v>0</v>
      </c>
      <c r="CT1054">
        <v>650992</v>
      </c>
      <c r="CU1054">
        <v>0</v>
      </c>
      <c r="CV1054" t="s">
        <v>131</v>
      </c>
      <c r="CW1054">
        <v>510</v>
      </c>
      <c r="CX1054">
        <v>651502</v>
      </c>
      <c r="CZ1054" t="s">
        <v>115</v>
      </c>
      <c r="DA1054" t="s">
        <v>132</v>
      </c>
      <c r="DB1054">
        <v>314</v>
      </c>
      <c r="DC1054" t="s">
        <v>128</v>
      </c>
      <c r="DD1054" t="s">
        <v>129</v>
      </c>
      <c r="DE1054">
        <v>24</v>
      </c>
      <c r="DF1054">
        <v>2</v>
      </c>
      <c r="DG1054">
        <v>92</v>
      </c>
      <c r="DH1054">
        <v>24</v>
      </c>
      <c r="DI1054" t="s">
        <v>135</v>
      </c>
      <c r="DJ1054" s="38">
        <f t="shared" si="16"/>
        <v>1</v>
      </c>
      <c r="DK1054" s="38">
        <v>0</v>
      </c>
      <c r="DL1054" s="38">
        <v>44</v>
      </c>
      <c r="DM1054" s="38">
        <v>2</v>
      </c>
      <c r="DN1054" s="38">
        <v>1</v>
      </c>
      <c r="DO1054" s="38">
        <v>510</v>
      </c>
    </row>
    <row r="1055" spans="1:119" x14ac:dyDescent="0.3">
      <c r="A1055" t="s">
        <v>114</v>
      </c>
      <c r="B1055">
        <v>3104</v>
      </c>
      <c r="C1055">
        <v>1</v>
      </c>
      <c r="D1055">
        <v>28</v>
      </c>
      <c r="E1055" t="s">
        <v>202</v>
      </c>
      <c r="F1055" t="s">
        <v>203</v>
      </c>
      <c r="G1055">
        <v>60.006</v>
      </c>
      <c r="H1055" t="s">
        <v>165</v>
      </c>
      <c r="I1055">
        <v>1</v>
      </c>
      <c r="J1055" t="s">
        <v>115</v>
      </c>
      <c r="K1055">
        <v>-187235417</v>
      </c>
      <c r="L1055" t="s">
        <v>116</v>
      </c>
      <c r="M1055" t="s">
        <v>166</v>
      </c>
      <c r="N1055" t="s">
        <v>117</v>
      </c>
      <c r="O1055" t="s">
        <v>204</v>
      </c>
      <c r="Q1055" s="2">
        <v>0.31437500000000002</v>
      </c>
      <c r="R1055" t="s">
        <v>169</v>
      </c>
      <c r="S1055" t="s">
        <v>119</v>
      </c>
      <c r="T1055">
        <v>26</v>
      </c>
      <c r="U1055">
        <v>2</v>
      </c>
      <c r="V1055">
        <v>1</v>
      </c>
      <c r="W1055">
        <v>2</v>
      </c>
      <c r="X1055">
        <v>2</v>
      </c>
      <c r="Y1055">
        <v>-1</v>
      </c>
      <c r="BD1055" t="s">
        <v>141</v>
      </c>
      <c r="BE1055" t="s">
        <v>21</v>
      </c>
      <c r="BP1055">
        <v>45</v>
      </c>
      <c r="BQ1055">
        <v>5</v>
      </c>
      <c r="BR1055" t="s">
        <v>138</v>
      </c>
      <c r="BS1055" t="s">
        <v>131</v>
      </c>
      <c r="BT1055">
        <v>2</v>
      </c>
      <c r="BU1055">
        <v>50</v>
      </c>
      <c r="BV1055">
        <v>1</v>
      </c>
      <c r="BW1055">
        <v>512</v>
      </c>
      <c r="BX1055">
        <v>314</v>
      </c>
      <c r="BY1055" t="s">
        <v>115</v>
      </c>
      <c r="BZ1055">
        <v>3388</v>
      </c>
      <c r="CA1055">
        <v>3388</v>
      </c>
      <c r="CB1055">
        <v>-1</v>
      </c>
      <c r="CC1055">
        <v>50</v>
      </c>
      <c r="CD1055">
        <v>1</v>
      </c>
      <c r="CE1055">
        <v>878</v>
      </c>
      <c r="CF1055">
        <v>-1</v>
      </c>
      <c r="CG1055">
        <v>400</v>
      </c>
      <c r="CH1055">
        <v>-1</v>
      </c>
      <c r="CI1055" t="s">
        <v>122</v>
      </c>
      <c r="CJ1055" t="s">
        <v>127</v>
      </c>
      <c r="CK1055" t="s">
        <v>127</v>
      </c>
      <c r="CL1055" t="s">
        <v>142</v>
      </c>
      <c r="CM1055" t="s">
        <v>109</v>
      </c>
      <c r="CN1055" t="s">
        <v>124</v>
      </c>
      <c r="CO1055">
        <v>1</v>
      </c>
      <c r="CP1055" t="s">
        <v>131</v>
      </c>
      <c r="CQ1055">
        <v>3000</v>
      </c>
      <c r="CR1055">
        <v>-999999</v>
      </c>
      <c r="CS1055">
        <v>0</v>
      </c>
      <c r="CT1055">
        <v>655825</v>
      </c>
      <c r="CU1055">
        <v>0</v>
      </c>
      <c r="CV1055" t="s">
        <v>131</v>
      </c>
      <c r="CW1055">
        <v>334</v>
      </c>
      <c r="CX1055">
        <v>656159</v>
      </c>
      <c r="CZ1055" t="s">
        <v>115</v>
      </c>
      <c r="DA1055" t="s">
        <v>140</v>
      </c>
      <c r="DB1055">
        <v>314</v>
      </c>
      <c r="DC1055" t="s">
        <v>128</v>
      </c>
      <c r="DD1055" t="s">
        <v>129</v>
      </c>
      <c r="DE1055">
        <v>10</v>
      </c>
      <c r="DF1055">
        <v>2</v>
      </c>
      <c r="DG1055">
        <v>93</v>
      </c>
      <c r="DH1055">
        <v>10</v>
      </c>
      <c r="DI1055" t="s">
        <v>130</v>
      </c>
      <c r="DJ1055" s="38">
        <f t="shared" si="16"/>
        <v>1</v>
      </c>
      <c r="DK1055" s="38">
        <v>0</v>
      </c>
      <c r="DL1055" s="38">
        <v>45</v>
      </c>
      <c r="DM1055" s="38">
        <v>2</v>
      </c>
      <c r="DN1055" s="38">
        <v>1</v>
      </c>
      <c r="DO1055" s="38">
        <v>334</v>
      </c>
    </row>
    <row r="1056" spans="1:119" x14ac:dyDescent="0.3">
      <c r="A1056" t="s">
        <v>114</v>
      </c>
      <c r="B1056">
        <v>3104</v>
      </c>
      <c r="C1056">
        <v>1</v>
      </c>
      <c r="D1056">
        <v>28</v>
      </c>
      <c r="E1056" t="s">
        <v>202</v>
      </c>
      <c r="F1056" t="s">
        <v>203</v>
      </c>
      <c r="G1056">
        <v>60.006</v>
      </c>
      <c r="H1056" t="s">
        <v>165</v>
      </c>
      <c r="I1056">
        <v>1</v>
      </c>
      <c r="J1056" t="s">
        <v>115</v>
      </c>
      <c r="K1056">
        <v>-187235417</v>
      </c>
      <c r="L1056" t="s">
        <v>116</v>
      </c>
      <c r="M1056" t="s">
        <v>166</v>
      </c>
      <c r="N1056" t="s">
        <v>117</v>
      </c>
      <c r="O1056" t="s">
        <v>204</v>
      </c>
      <c r="Q1056" s="2">
        <v>0.31437500000000002</v>
      </c>
      <c r="R1056" t="s">
        <v>169</v>
      </c>
      <c r="S1056" t="s">
        <v>119</v>
      </c>
      <c r="T1056">
        <v>26</v>
      </c>
      <c r="U1056">
        <v>2</v>
      </c>
      <c r="V1056">
        <v>1</v>
      </c>
      <c r="W1056">
        <v>2</v>
      </c>
      <c r="X1056">
        <v>2</v>
      </c>
      <c r="Y1056">
        <v>-1</v>
      </c>
      <c r="BD1056" t="s">
        <v>141</v>
      </c>
      <c r="BE1056" t="s">
        <v>21</v>
      </c>
      <c r="BP1056">
        <v>46</v>
      </c>
      <c r="BQ1056">
        <v>1</v>
      </c>
      <c r="BR1056" t="s">
        <v>138</v>
      </c>
      <c r="BS1056" t="s">
        <v>121</v>
      </c>
      <c r="BT1056">
        <v>1</v>
      </c>
      <c r="BU1056">
        <v>50</v>
      </c>
      <c r="BV1056">
        <v>1</v>
      </c>
      <c r="BW1056">
        <v>512</v>
      </c>
      <c r="BX1056">
        <v>-100</v>
      </c>
      <c r="BY1056" t="s">
        <v>125</v>
      </c>
      <c r="BZ1056">
        <v>2988</v>
      </c>
      <c r="CA1056">
        <v>2988</v>
      </c>
      <c r="CB1056">
        <v>-1</v>
      </c>
      <c r="CC1056">
        <v>50</v>
      </c>
      <c r="CD1056">
        <v>1</v>
      </c>
      <c r="CE1056">
        <v>1265</v>
      </c>
      <c r="CF1056">
        <v>-1</v>
      </c>
      <c r="CG1056">
        <v>400</v>
      </c>
      <c r="CH1056">
        <v>-1</v>
      </c>
      <c r="CI1056" t="s">
        <v>122</v>
      </c>
      <c r="CJ1056" t="s">
        <v>137</v>
      </c>
      <c r="CK1056" t="s">
        <v>127</v>
      </c>
      <c r="CL1056" t="s">
        <v>142</v>
      </c>
      <c r="CM1056" t="s">
        <v>109</v>
      </c>
      <c r="CN1056" t="s">
        <v>124</v>
      </c>
      <c r="CO1056">
        <v>1</v>
      </c>
      <c r="CP1056" t="s">
        <v>121</v>
      </c>
      <c r="CQ1056">
        <v>3000</v>
      </c>
      <c r="CR1056">
        <v>-999999</v>
      </c>
      <c r="CS1056">
        <v>0</v>
      </c>
      <c r="CT1056">
        <v>661341</v>
      </c>
      <c r="CU1056">
        <v>0</v>
      </c>
      <c r="CV1056" t="s">
        <v>121</v>
      </c>
      <c r="CW1056">
        <v>347</v>
      </c>
      <c r="CX1056">
        <v>661688</v>
      </c>
      <c r="CZ1056" t="s">
        <v>125</v>
      </c>
      <c r="DA1056" t="s">
        <v>139</v>
      </c>
      <c r="DB1056">
        <v>314</v>
      </c>
      <c r="DC1056" t="s">
        <v>128</v>
      </c>
      <c r="DD1056" t="s">
        <v>129</v>
      </c>
      <c r="DE1056">
        <v>1</v>
      </c>
      <c r="DF1056">
        <v>2</v>
      </c>
      <c r="DG1056">
        <v>94</v>
      </c>
      <c r="DH1056">
        <v>1</v>
      </c>
      <c r="DI1056" t="s">
        <v>136</v>
      </c>
      <c r="DJ1056" s="38">
        <f t="shared" si="16"/>
        <v>1</v>
      </c>
      <c r="DK1056" s="38">
        <v>0</v>
      </c>
      <c r="DL1056" s="38">
        <v>46</v>
      </c>
      <c r="DM1056" s="38">
        <v>2</v>
      </c>
      <c r="DN1056" s="38">
        <v>1</v>
      </c>
      <c r="DO1056" s="38">
        <v>347</v>
      </c>
    </row>
    <row r="1057" spans="1:119" x14ac:dyDescent="0.3">
      <c r="A1057" t="s">
        <v>114</v>
      </c>
      <c r="B1057">
        <v>3104</v>
      </c>
      <c r="C1057">
        <v>1</v>
      </c>
      <c r="D1057">
        <v>28</v>
      </c>
      <c r="E1057" t="s">
        <v>202</v>
      </c>
      <c r="F1057" t="s">
        <v>203</v>
      </c>
      <c r="G1057">
        <v>60.006</v>
      </c>
      <c r="H1057" t="s">
        <v>165</v>
      </c>
      <c r="I1057">
        <v>1</v>
      </c>
      <c r="J1057" t="s">
        <v>115</v>
      </c>
      <c r="K1057">
        <v>-187235417</v>
      </c>
      <c r="L1057" t="s">
        <v>116</v>
      </c>
      <c r="M1057" t="s">
        <v>166</v>
      </c>
      <c r="N1057" t="s">
        <v>117</v>
      </c>
      <c r="O1057" t="s">
        <v>204</v>
      </c>
      <c r="Q1057" s="2">
        <v>0.31437500000000002</v>
      </c>
      <c r="R1057" t="s">
        <v>169</v>
      </c>
      <c r="S1057" t="s">
        <v>119</v>
      </c>
      <c r="T1057">
        <v>26</v>
      </c>
      <c r="U1057">
        <v>2</v>
      </c>
      <c r="V1057">
        <v>1</v>
      </c>
      <c r="W1057">
        <v>2</v>
      </c>
      <c r="X1057">
        <v>2</v>
      </c>
      <c r="Y1057">
        <v>-1</v>
      </c>
      <c r="BD1057" t="s">
        <v>141</v>
      </c>
      <c r="BE1057" t="s">
        <v>21</v>
      </c>
      <c r="BP1057">
        <v>47</v>
      </c>
      <c r="BQ1057">
        <v>16</v>
      </c>
      <c r="BR1057" t="s">
        <v>120</v>
      </c>
      <c r="BS1057" t="s">
        <v>121</v>
      </c>
      <c r="BT1057">
        <v>1</v>
      </c>
      <c r="BU1057">
        <v>50</v>
      </c>
      <c r="BV1057">
        <v>1</v>
      </c>
      <c r="BW1057">
        <v>512</v>
      </c>
      <c r="BX1057">
        <v>-100</v>
      </c>
      <c r="BY1057" t="s">
        <v>115</v>
      </c>
      <c r="BZ1057">
        <v>2925</v>
      </c>
      <c r="CA1057">
        <v>2925</v>
      </c>
      <c r="CB1057">
        <v>-1</v>
      </c>
      <c r="CC1057">
        <v>50</v>
      </c>
      <c r="CD1057">
        <v>1</v>
      </c>
      <c r="CE1057">
        <v>1238</v>
      </c>
      <c r="CF1057">
        <v>-1</v>
      </c>
      <c r="CG1057">
        <v>400</v>
      </c>
      <c r="CH1057">
        <v>-1</v>
      </c>
      <c r="CI1057" t="s">
        <v>122</v>
      </c>
      <c r="CJ1057" t="s">
        <v>137</v>
      </c>
      <c r="CK1057" t="s">
        <v>133</v>
      </c>
      <c r="CL1057" t="s">
        <v>142</v>
      </c>
      <c r="CM1057" t="s">
        <v>109</v>
      </c>
      <c r="CN1057" t="s">
        <v>124</v>
      </c>
      <c r="CO1057">
        <v>1</v>
      </c>
      <c r="CP1057" t="s">
        <v>121</v>
      </c>
      <c r="CQ1057">
        <v>3000</v>
      </c>
      <c r="CR1057">
        <v>-999999</v>
      </c>
      <c r="CS1057">
        <v>0</v>
      </c>
      <c r="CT1057">
        <v>666474</v>
      </c>
      <c r="CU1057">
        <v>0</v>
      </c>
      <c r="CV1057" t="s">
        <v>121</v>
      </c>
      <c r="CW1057">
        <v>437</v>
      </c>
      <c r="CX1057">
        <v>666911</v>
      </c>
      <c r="CZ1057" t="s">
        <v>125</v>
      </c>
      <c r="DA1057" t="s">
        <v>126</v>
      </c>
      <c r="DB1057">
        <v>454</v>
      </c>
      <c r="DC1057" t="s">
        <v>128</v>
      </c>
      <c r="DD1057" t="s">
        <v>134</v>
      </c>
      <c r="DE1057">
        <v>31</v>
      </c>
      <c r="DF1057">
        <v>2</v>
      </c>
      <c r="DG1057">
        <v>95</v>
      </c>
      <c r="DH1057">
        <v>31</v>
      </c>
      <c r="DI1057" t="s">
        <v>136</v>
      </c>
      <c r="DJ1057" s="38">
        <f t="shared" si="16"/>
        <v>1</v>
      </c>
      <c r="DK1057" s="38">
        <v>0</v>
      </c>
      <c r="DL1057" s="38">
        <v>47</v>
      </c>
      <c r="DM1057" s="38">
        <v>2</v>
      </c>
      <c r="DN1057" s="38">
        <v>1</v>
      </c>
      <c r="DO1057" s="38">
        <v>437</v>
      </c>
    </row>
    <row r="1058" spans="1:119" x14ac:dyDescent="0.3">
      <c r="A1058" t="s">
        <v>114</v>
      </c>
      <c r="B1058">
        <v>3104</v>
      </c>
      <c r="C1058">
        <v>1</v>
      </c>
      <c r="D1058">
        <v>28</v>
      </c>
      <c r="E1058" t="s">
        <v>202</v>
      </c>
      <c r="F1058" t="s">
        <v>203</v>
      </c>
      <c r="G1058">
        <v>60.006</v>
      </c>
      <c r="H1058" t="s">
        <v>165</v>
      </c>
      <c r="I1058">
        <v>1</v>
      </c>
      <c r="J1058" t="s">
        <v>115</v>
      </c>
      <c r="K1058">
        <v>-187235417</v>
      </c>
      <c r="L1058" t="s">
        <v>116</v>
      </c>
      <c r="M1058" t="s">
        <v>166</v>
      </c>
      <c r="N1058" t="s">
        <v>117</v>
      </c>
      <c r="O1058" t="s">
        <v>204</v>
      </c>
      <c r="Q1058" s="2">
        <v>0.31437500000000002</v>
      </c>
      <c r="R1058" t="s">
        <v>169</v>
      </c>
      <c r="S1058" t="s">
        <v>119</v>
      </c>
      <c r="T1058">
        <v>26</v>
      </c>
      <c r="U1058">
        <v>2</v>
      </c>
      <c r="V1058">
        <v>1</v>
      </c>
      <c r="W1058">
        <v>2</v>
      </c>
      <c r="X1058">
        <v>2</v>
      </c>
      <c r="Y1058">
        <v>-1</v>
      </c>
      <c r="BD1058" t="s">
        <v>141</v>
      </c>
      <c r="BE1058" t="s">
        <v>21</v>
      </c>
      <c r="BP1058">
        <v>48</v>
      </c>
      <c r="BQ1058">
        <v>6</v>
      </c>
      <c r="BR1058" t="s">
        <v>120</v>
      </c>
      <c r="BS1058" t="s">
        <v>131</v>
      </c>
      <c r="BT1058">
        <v>2</v>
      </c>
      <c r="BU1058">
        <v>50</v>
      </c>
      <c r="BV1058">
        <v>1</v>
      </c>
      <c r="BW1058">
        <v>512</v>
      </c>
      <c r="BX1058">
        <v>314</v>
      </c>
      <c r="BY1058" t="s">
        <v>125</v>
      </c>
      <c r="BZ1058">
        <v>3382</v>
      </c>
      <c r="CA1058">
        <v>3382</v>
      </c>
      <c r="CB1058">
        <v>-1</v>
      </c>
      <c r="CC1058">
        <v>50</v>
      </c>
      <c r="CD1058">
        <v>1</v>
      </c>
      <c r="CE1058">
        <v>835</v>
      </c>
      <c r="CF1058">
        <v>-1</v>
      </c>
      <c r="CG1058">
        <v>400</v>
      </c>
      <c r="CH1058">
        <v>-1</v>
      </c>
      <c r="CI1058" t="s">
        <v>122</v>
      </c>
      <c r="CJ1058" t="s">
        <v>127</v>
      </c>
      <c r="CK1058" t="s">
        <v>127</v>
      </c>
      <c r="CL1058" t="s">
        <v>142</v>
      </c>
      <c r="CM1058" t="s">
        <v>109</v>
      </c>
      <c r="CN1058" t="s">
        <v>124</v>
      </c>
      <c r="CO1058">
        <v>1</v>
      </c>
      <c r="CP1058" t="s">
        <v>131</v>
      </c>
      <c r="CQ1058">
        <v>3000</v>
      </c>
      <c r="CR1058">
        <v>-999999</v>
      </c>
      <c r="CS1058">
        <v>0</v>
      </c>
      <c r="CT1058">
        <v>671207</v>
      </c>
      <c r="CU1058">
        <v>0</v>
      </c>
      <c r="CV1058" t="s">
        <v>131</v>
      </c>
      <c r="CW1058">
        <v>383</v>
      </c>
      <c r="CX1058">
        <v>671590</v>
      </c>
      <c r="CZ1058" t="s">
        <v>115</v>
      </c>
      <c r="DA1058" t="s">
        <v>132</v>
      </c>
      <c r="DB1058">
        <v>314</v>
      </c>
      <c r="DC1058" t="s">
        <v>128</v>
      </c>
      <c r="DD1058" t="s">
        <v>129</v>
      </c>
      <c r="DE1058">
        <v>12</v>
      </c>
      <c r="DF1058">
        <v>2</v>
      </c>
      <c r="DG1058">
        <v>96</v>
      </c>
      <c r="DH1058">
        <v>12</v>
      </c>
      <c r="DI1058" t="s">
        <v>130</v>
      </c>
      <c r="DJ1058" s="38">
        <f t="shared" si="16"/>
        <v>1</v>
      </c>
      <c r="DK1058" s="38">
        <v>0</v>
      </c>
      <c r="DL1058" s="38">
        <v>48</v>
      </c>
      <c r="DM1058" s="38">
        <v>2</v>
      </c>
      <c r="DN1058" s="38">
        <v>1</v>
      </c>
      <c r="DO1058" s="38">
        <v>383</v>
      </c>
    </row>
    <row r="1059" spans="1:119" x14ac:dyDescent="0.3">
      <c r="A1059" t="s">
        <v>114</v>
      </c>
      <c r="B1059">
        <v>3104</v>
      </c>
      <c r="C1059">
        <v>1</v>
      </c>
      <c r="D1059">
        <v>28</v>
      </c>
      <c r="E1059" t="s">
        <v>202</v>
      </c>
      <c r="F1059" t="s">
        <v>203</v>
      </c>
      <c r="G1059">
        <v>60.006</v>
      </c>
      <c r="H1059" t="s">
        <v>165</v>
      </c>
      <c r="I1059">
        <v>1</v>
      </c>
      <c r="J1059" t="s">
        <v>115</v>
      </c>
      <c r="K1059">
        <v>-187235417</v>
      </c>
      <c r="L1059" t="s">
        <v>116</v>
      </c>
      <c r="M1059" t="s">
        <v>166</v>
      </c>
      <c r="N1059" t="s">
        <v>117</v>
      </c>
      <c r="O1059" t="s">
        <v>204</v>
      </c>
      <c r="Q1059" s="2">
        <v>0.31437500000000002</v>
      </c>
      <c r="R1059" t="s">
        <v>169</v>
      </c>
      <c r="S1059" t="s">
        <v>119</v>
      </c>
      <c r="T1059">
        <v>27</v>
      </c>
      <c r="U1059">
        <v>3</v>
      </c>
      <c r="V1059">
        <v>1</v>
      </c>
      <c r="W1059">
        <v>3</v>
      </c>
      <c r="X1059">
        <v>3</v>
      </c>
      <c r="Y1059">
        <v>-1</v>
      </c>
      <c r="BD1059" t="s">
        <v>141</v>
      </c>
      <c r="BE1059" t="s">
        <v>21</v>
      </c>
      <c r="BP1059">
        <v>1</v>
      </c>
      <c r="BQ1059">
        <v>8</v>
      </c>
      <c r="BR1059" t="s">
        <v>120</v>
      </c>
      <c r="BS1059" t="s">
        <v>121</v>
      </c>
      <c r="BT1059">
        <v>1</v>
      </c>
      <c r="BU1059">
        <v>50</v>
      </c>
      <c r="BV1059">
        <v>0</v>
      </c>
      <c r="BW1059">
        <v>512</v>
      </c>
      <c r="BX1059">
        <v>454</v>
      </c>
      <c r="BY1059" t="s">
        <v>115</v>
      </c>
      <c r="BZ1059">
        <v>3476</v>
      </c>
      <c r="CA1059">
        <v>3476</v>
      </c>
      <c r="CB1059">
        <v>-1</v>
      </c>
      <c r="CC1059">
        <v>50</v>
      </c>
      <c r="CD1059">
        <v>0</v>
      </c>
      <c r="CE1059">
        <v>649</v>
      </c>
      <c r="CF1059">
        <v>-1</v>
      </c>
      <c r="CG1059">
        <v>400</v>
      </c>
      <c r="CH1059">
        <v>-1</v>
      </c>
      <c r="CI1059" t="s">
        <v>122</v>
      </c>
      <c r="CJ1059" t="s">
        <v>133</v>
      </c>
      <c r="CK1059" t="s">
        <v>133</v>
      </c>
      <c r="CL1059" t="s">
        <v>142</v>
      </c>
      <c r="CM1059" t="s">
        <v>109</v>
      </c>
      <c r="CN1059" t="s">
        <v>124</v>
      </c>
      <c r="CO1059">
        <v>1</v>
      </c>
      <c r="CP1059" t="s">
        <v>121</v>
      </c>
      <c r="CQ1059">
        <v>3000</v>
      </c>
      <c r="CR1059">
        <v>-999999</v>
      </c>
      <c r="CS1059">
        <v>0</v>
      </c>
      <c r="CT1059">
        <v>697105</v>
      </c>
      <c r="CU1059">
        <v>0</v>
      </c>
      <c r="CV1059" t="s">
        <v>121</v>
      </c>
      <c r="CW1059">
        <v>475</v>
      </c>
      <c r="CX1059">
        <v>697580</v>
      </c>
      <c r="CZ1059" t="s">
        <v>125</v>
      </c>
      <c r="DA1059" t="s">
        <v>126</v>
      </c>
      <c r="DB1059">
        <v>454</v>
      </c>
      <c r="DC1059" t="s">
        <v>128</v>
      </c>
      <c r="DD1059" t="s">
        <v>129</v>
      </c>
      <c r="DE1059">
        <v>15</v>
      </c>
      <c r="DF1059">
        <v>3</v>
      </c>
      <c r="DG1059">
        <v>97</v>
      </c>
      <c r="DH1059">
        <v>15</v>
      </c>
      <c r="DI1059" t="s">
        <v>130</v>
      </c>
      <c r="DJ1059" s="38">
        <f t="shared" si="16"/>
        <v>1</v>
      </c>
      <c r="DK1059" s="38">
        <v>0</v>
      </c>
      <c r="DL1059" s="38">
        <v>1</v>
      </c>
      <c r="DM1059" s="38">
        <v>3</v>
      </c>
      <c r="DN1059" s="38">
        <v>1</v>
      </c>
      <c r="DO1059" s="38">
        <v>475</v>
      </c>
    </row>
    <row r="1060" spans="1:119" x14ac:dyDescent="0.3">
      <c r="A1060" t="s">
        <v>114</v>
      </c>
      <c r="B1060">
        <v>3104</v>
      </c>
      <c r="C1060">
        <v>1</v>
      </c>
      <c r="D1060">
        <v>28</v>
      </c>
      <c r="E1060" t="s">
        <v>202</v>
      </c>
      <c r="F1060" t="s">
        <v>203</v>
      </c>
      <c r="G1060">
        <v>60.006</v>
      </c>
      <c r="H1060" t="s">
        <v>165</v>
      </c>
      <c r="I1060">
        <v>1</v>
      </c>
      <c r="J1060" t="s">
        <v>115</v>
      </c>
      <c r="K1060">
        <v>-187235417</v>
      </c>
      <c r="L1060" t="s">
        <v>116</v>
      </c>
      <c r="M1060" t="s">
        <v>166</v>
      </c>
      <c r="N1060" t="s">
        <v>117</v>
      </c>
      <c r="O1060" t="s">
        <v>204</v>
      </c>
      <c r="Q1060" s="2">
        <v>0.31437500000000002</v>
      </c>
      <c r="R1060" t="s">
        <v>169</v>
      </c>
      <c r="S1060" t="s">
        <v>119</v>
      </c>
      <c r="T1060">
        <v>27</v>
      </c>
      <c r="U1060">
        <v>3</v>
      </c>
      <c r="V1060">
        <v>1</v>
      </c>
      <c r="W1060">
        <v>3</v>
      </c>
      <c r="X1060">
        <v>3</v>
      </c>
      <c r="Y1060">
        <v>-1</v>
      </c>
      <c r="BD1060" t="s">
        <v>141</v>
      </c>
      <c r="BE1060" t="s">
        <v>21</v>
      </c>
      <c r="BP1060">
        <v>2</v>
      </c>
      <c r="BQ1060">
        <v>15</v>
      </c>
      <c r="BR1060" t="s">
        <v>138</v>
      </c>
      <c r="BS1060" t="s">
        <v>121</v>
      </c>
      <c r="BT1060">
        <v>1</v>
      </c>
      <c r="BU1060">
        <v>50</v>
      </c>
      <c r="BV1060">
        <v>1</v>
      </c>
      <c r="BW1060">
        <v>512</v>
      </c>
      <c r="BX1060">
        <v>-100</v>
      </c>
      <c r="BY1060" t="s">
        <v>125</v>
      </c>
      <c r="BZ1060">
        <v>3408</v>
      </c>
      <c r="CA1060">
        <v>3408</v>
      </c>
      <c r="CB1060">
        <v>-1</v>
      </c>
      <c r="CC1060">
        <v>50</v>
      </c>
      <c r="CD1060">
        <v>1</v>
      </c>
      <c r="CE1060">
        <v>770</v>
      </c>
      <c r="CF1060">
        <v>-1</v>
      </c>
      <c r="CG1060">
        <v>400</v>
      </c>
      <c r="CH1060">
        <v>-1</v>
      </c>
      <c r="CI1060" t="s">
        <v>122</v>
      </c>
      <c r="CJ1060" t="s">
        <v>137</v>
      </c>
      <c r="CK1060" t="s">
        <v>133</v>
      </c>
      <c r="CL1060" t="s">
        <v>142</v>
      </c>
      <c r="CM1060" t="s">
        <v>109</v>
      </c>
      <c r="CN1060" t="s">
        <v>124</v>
      </c>
      <c r="CO1060">
        <v>1</v>
      </c>
      <c r="CP1060" t="s">
        <v>121</v>
      </c>
      <c r="CQ1060">
        <v>3000</v>
      </c>
      <c r="CR1060">
        <v>-999999</v>
      </c>
      <c r="CS1060">
        <v>0</v>
      </c>
      <c r="CT1060">
        <v>702371</v>
      </c>
      <c r="CU1060">
        <v>0</v>
      </c>
      <c r="CV1060" t="s">
        <v>121</v>
      </c>
      <c r="CW1060">
        <v>422</v>
      </c>
      <c r="CX1060">
        <v>702793</v>
      </c>
      <c r="CZ1060" t="s">
        <v>125</v>
      </c>
      <c r="DA1060" t="s">
        <v>139</v>
      </c>
      <c r="DB1060">
        <v>454</v>
      </c>
      <c r="DC1060" t="s">
        <v>128</v>
      </c>
      <c r="DD1060" t="s">
        <v>134</v>
      </c>
      <c r="DE1060">
        <v>29</v>
      </c>
      <c r="DF1060">
        <v>3</v>
      </c>
      <c r="DG1060">
        <v>98</v>
      </c>
      <c r="DH1060">
        <v>29</v>
      </c>
      <c r="DI1060" t="s">
        <v>136</v>
      </c>
      <c r="DJ1060" s="38">
        <f t="shared" si="16"/>
        <v>1</v>
      </c>
      <c r="DK1060" s="38">
        <v>0</v>
      </c>
      <c r="DL1060" s="38">
        <v>2</v>
      </c>
      <c r="DM1060" s="38">
        <v>3</v>
      </c>
      <c r="DN1060" s="38">
        <v>1</v>
      </c>
      <c r="DO1060" s="38">
        <v>422</v>
      </c>
    </row>
    <row r="1061" spans="1:119" x14ac:dyDescent="0.3">
      <c r="A1061" t="s">
        <v>114</v>
      </c>
      <c r="B1061">
        <v>3104</v>
      </c>
      <c r="C1061">
        <v>1</v>
      </c>
      <c r="D1061">
        <v>28</v>
      </c>
      <c r="E1061" t="s">
        <v>202</v>
      </c>
      <c r="F1061" t="s">
        <v>203</v>
      </c>
      <c r="G1061">
        <v>60.006</v>
      </c>
      <c r="H1061" t="s">
        <v>165</v>
      </c>
      <c r="I1061">
        <v>1</v>
      </c>
      <c r="J1061" t="s">
        <v>115</v>
      </c>
      <c r="K1061">
        <v>-187235417</v>
      </c>
      <c r="L1061" t="s">
        <v>116</v>
      </c>
      <c r="M1061" t="s">
        <v>166</v>
      </c>
      <c r="N1061" t="s">
        <v>117</v>
      </c>
      <c r="O1061" t="s">
        <v>204</v>
      </c>
      <c r="Q1061" s="2">
        <v>0.31437500000000002</v>
      </c>
      <c r="R1061" t="s">
        <v>169</v>
      </c>
      <c r="S1061" t="s">
        <v>119</v>
      </c>
      <c r="T1061">
        <v>27</v>
      </c>
      <c r="U1061">
        <v>3</v>
      </c>
      <c r="V1061">
        <v>1</v>
      </c>
      <c r="W1061">
        <v>3</v>
      </c>
      <c r="X1061">
        <v>3</v>
      </c>
      <c r="Y1061">
        <v>-1</v>
      </c>
      <c r="BD1061" t="s">
        <v>141</v>
      </c>
      <c r="BE1061" t="s">
        <v>21</v>
      </c>
      <c r="BP1061">
        <v>3</v>
      </c>
      <c r="BQ1061">
        <v>5</v>
      </c>
      <c r="BR1061" t="s">
        <v>138</v>
      </c>
      <c r="BS1061" t="s">
        <v>131</v>
      </c>
      <c r="BT1061">
        <v>2</v>
      </c>
      <c r="BU1061">
        <v>50</v>
      </c>
      <c r="BV1061">
        <v>0</v>
      </c>
      <c r="BW1061">
        <v>512</v>
      </c>
      <c r="BX1061">
        <v>314</v>
      </c>
      <c r="BY1061" t="s">
        <v>115</v>
      </c>
      <c r="BZ1061">
        <v>3169</v>
      </c>
      <c r="CA1061">
        <v>3169</v>
      </c>
      <c r="CB1061">
        <v>-1</v>
      </c>
      <c r="CC1061">
        <v>50</v>
      </c>
      <c r="CD1061">
        <v>0</v>
      </c>
      <c r="CE1061">
        <v>1065</v>
      </c>
      <c r="CF1061">
        <v>-1</v>
      </c>
      <c r="CG1061">
        <v>400</v>
      </c>
      <c r="CH1061">
        <v>-1</v>
      </c>
      <c r="CI1061" t="s">
        <v>122</v>
      </c>
      <c r="CJ1061" t="s">
        <v>127</v>
      </c>
      <c r="CK1061" t="s">
        <v>127</v>
      </c>
      <c r="CL1061" t="s">
        <v>142</v>
      </c>
      <c r="CM1061" t="s">
        <v>109</v>
      </c>
      <c r="CN1061" t="s">
        <v>124</v>
      </c>
      <c r="CO1061">
        <v>1</v>
      </c>
      <c r="CP1061" t="s">
        <v>131</v>
      </c>
      <c r="CQ1061">
        <v>3000</v>
      </c>
      <c r="CR1061">
        <v>-999999</v>
      </c>
      <c r="CS1061">
        <v>0</v>
      </c>
      <c r="CT1061">
        <v>707804</v>
      </c>
      <c r="CU1061">
        <v>0</v>
      </c>
      <c r="CV1061" t="s">
        <v>131</v>
      </c>
      <c r="CW1061">
        <v>366</v>
      </c>
      <c r="CX1061">
        <v>708170</v>
      </c>
      <c r="CZ1061" t="s">
        <v>115</v>
      </c>
      <c r="DA1061" t="s">
        <v>140</v>
      </c>
      <c r="DB1061">
        <v>314</v>
      </c>
      <c r="DC1061" t="s">
        <v>128</v>
      </c>
      <c r="DD1061" t="s">
        <v>129</v>
      </c>
      <c r="DE1061">
        <v>10</v>
      </c>
      <c r="DF1061">
        <v>3</v>
      </c>
      <c r="DG1061">
        <v>99</v>
      </c>
      <c r="DH1061">
        <v>10</v>
      </c>
      <c r="DI1061" t="s">
        <v>130</v>
      </c>
      <c r="DJ1061" s="38">
        <f t="shared" si="16"/>
        <v>1</v>
      </c>
      <c r="DK1061" s="38">
        <v>0</v>
      </c>
      <c r="DL1061" s="38">
        <v>3</v>
      </c>
      <c r="DM1061" s="38">
        <v>3</v>
      </c>
      <c r="DN1061" s="38">
        <v>1</v>
      </c>
      <c r="DO1061" s="38">
        <v>366</v>
      </c>
    </row>
    <row r="1062" spans="1:119" x14ac:dyDescent="0.3">
      <c r="A1062" t="s">
        <v>114</v>
      </c>
      <c r="B1062">
        <v>3104</v>
      </c>
      <c r="C1062">
        <v>1</v>
      </c>
      <c r="D1062">
        <v>28</v>
      </c>
      <c r="E1062" t="s">
        <v>202</v>
      </c>
      <c r="F1062" t="s">
        <v>203</v>
      </c>
      <c r="G1062">
        <v>60.006</v>
      </c>
      <c r="H1062" t="s">
        <v>165</v>
      </c>
      <c r="I1062">
        <v>1</v>
      </c>
      <c r="J1062" t="s">
        <v>115</v>
      </c>
      <c r="K1062">
        <v>-187235417</v>
      </c>
      <c r="L1062" t="s">
        <v>116</v>
      </c>
      <c r="M1062" t="s">
        <v>166</v>
      </c>
      <c r="N1062" t="s">
        <v>117</v>
      </c>
      <c r="O1062" t="s">
        <v>204</v>
      </c>
      <c r="Q1062" s="2">
        <v>0.31437500000000002</v>
      </c>
      <c r="R1062" t="s">
        <v>169</v>
      </c>
      <c r="S1062" t="s">
        <v>119</v>
      </c>
      <c r="T1062">
        <v>27</v>
      </c>
      <c r="U1062">
        <v>3</v>
      </c>
      <c r="V1062">
        <v>1</v>
      </c>
      <c r="W1062">
        <v>3</v>
      </c>
      <c r="X1062">
        <v>3</v>
      </c>
      <c r="Y1062">
        <v>-1</v>
      </c>
      <c r="BD1062" t="s">
        <v>141</v>
      </c>
      <c r="BE1062" t="s">
        <v>21</v>
      </c>
      <c r="BP1062">
        <v>4</v>
      </c>
      <c r="BQ1062">
        <v>22</v>
      </c>
      <c r="BR1062" t="s">
        <v>120</v>
      </c>
      <c r="BS1062" t="s">
        <v>131</v>
      </c>
      <c r="BT1062">
        <v>2</v>
      </c>
      <c r="BU1062">
        <v>50</v>
      </c>
      <c r="BV1062">
        <v>1</v>
      </c>
      <c r="BW1062">
        <v>512</v>
      </c>
      <c r="BX1062">
        <v>314</v>
      </c>
      <c r="BY1062" t="s">
        <v>125</v>
      </c>
      <c r="BZ1062">
        <v>2770</v>
      </c>
      <c r="CA1062">
        <v>2770</v>
      </c>
      <c r="CB1062">
        <v>-1</v>
      </c>
      <c r="CC1062">
        <v>50</v>
      </c>
      <c r="CD1062">
        <v>1</v>
      </c>
      <c r="CE1062">
        <v>1341</v>
      </c>
      <c r="CF1062">
        <v>-1</v>
      </c>
      <c r="CG1062">
        <v>400</v>
      </c>
      <c r="CH1062">
        <v>-1</v>
      </c>
      <c r="CI1062" t="s">
        <v>122</v>
      </c>
      <c r="CJ1062" t="s">
        <v>127</v>
      </c>
      <c r="CK1062" t="s">
        <v>133</v>
      </c>
      <c r="CL1062" t="s">
        <v>142</v>
      </c>
      <c r="CM1062" t="s">
        <v>109</v>
      </c>
      <c r="CN1062" t="s">
        <v>124</v>
      </c>
      <c r="CO1062">
        <v>1</v>
      </c>
      <c r="CP1062" t="s">
        <v>131</v>
      </c>
      <c r="CQ1062">
        <v>3000</v>
      </c>
      <c r="CR1062">
        <v>-999999</v>
      </c>
      <c r="CS1062">
        <v>0</v>
      </c>
      <c r="CT1062">
        <v>713220</v>
      </c>
      <c r="CU1062">
        <v>0</v>
      </c>
      <c r="CV1062" t="s">
        <v>131</v>
      </c>
      <c r="CW1062">
        <v>489</v>
      </c>
      <c r="CX1062">
        <v>713709</v>
      </c>
      <c r="CZ1062" t="s">
        <v>115</v>
      </c>
      <c r="DA1062" t="s">
        <v>132</v>
      </c>
      <c r="DB1062">
        <v>454</v>
      </c>
      <c r="DC1062" t="s">
        <v>128</v>
      </c>
      <c r="DD1062" t="s">
        <v>134</v>
      </c>
      <c r="DE1062">
        <v>44</v>
      </c>
      <c r="DF1062">
        <v>3</v>
      </c>
      <c r="DG1062">
        <v>100</v>
      </c>
      <c r="DH1062">
        <v>44</v>
      </c>
      <c r="DI1062" t="s">
        <v>135</v>
      </c>
      <c r="DJ1062" s="38">
        <f t="shared" si="16"/>
        <v>1</v>
      </c>
      <c r="DK1062" s="38">
        <v>0</v>
      </c>
      <c r="DL1062" s="38">
        <v>4</v>
      </c>
      <c r="DM1062" s="38">
        <v>3</v>
      </c>
      <c r="DN1062" s="38">
        <v>1</v>
      </c>
      <c r="DO1062" s="38">
        <v>489</v>
      </c>
    </row>
    <row r="1063" spans="1:119" x14ac:dyDescent="0.3">
      <c r="A1063" t="s">
        <v>114</v>
      </c>
      <c r="B1063">
        <v>3104</v>
      </c>
      <c r="C1063">
        <v>1</v>
      </c>
      <c r="D1063">
        <v>28</v>
      </c>
      <c r="E1063" t="s">
        <v>202</v>
      </c>
      <c r="F1063" t="s">
        <v>203</v>
      </c>
      <c r="G1063">
        <v>60.006</v>
      </c>
      <c r="H1063" t="s">
        <v>165</v>
      </c>
      <c r="I1063">
        <v>1</v>
      </c>
      <c r="J1063" t="s">
        <v>115</v>
      </c>
      <c r="K1063">
        <v>-187235417</v>
      </c>
      <c r="L1063" t="s">
        <v>116</v>
      </c>
      <c r="M1063" t="s">
        <v>166</v>
      </c>
      <c r="N1063" t="s">
        <v>117</v>
      </c>
      <c r="O1063" t="s">
        <v>204</v>
      </c>
      <c r="Q1063" s="2">
        <v>0.31437500000000002</v>
      </c>
      <c r="R1063" t="s">
        <v>169</v>
      </c>
      <c r="S1063" t="s">
        <v>119</v>
      </c>
      <c r="T1063">
        <v>27</v>
      </c>
      <c r="U1063">
        <v>3</v>
      </c>
      <c r="V1063">
        <v>1</v>
      </c>
      <c r="W1063">
        <v>3</v>
      </c>
      <c r="X1063">
        <v>3</v>
      </c>
      <c r="Y1063">
        <v>-1</v>
      </c>
      <c r="BD1063" t="s">
        <v>141</v>
      </c>
      <c r="BE1063" t="s">
        <v>21</v>
      </c>
      <c r="BP1063">
        <v>5</v>
      </c>
      <c r="BQ1063">
        <v>16</v>
      </c>
      <c r="BR1063" t="s">
        <v>120</v>
      </c>
      <c r="BS1063" t="s">
        <v>121</v>
      </c>
      <c r="BT1063">
        <v>1</v>
      </c>
      <c r="BU1063">
        <v>50</v>
      </c>
      <c r="BV1063">
        <v>0</v>
      </c>
      <c r="BW1063">
        <v>512</v>
      </c>
      <c r="BX1063">
        <v>-100</v>
      </c>
      <c r="BY1063" t="s">
        <v>115</v>
      </c>
      <c r="BZ1063">
        <v>2548</v>
      </c>
      <c r="CA1063">
        <v>2548</v>
      </c>
      <c r="CB1063">
        <v>-1</v>
      </c>
      <c r="CC1063">
        <v>50</v>
      </c>
      <c r="CD1063">
        <v>0</v>
      </c>
      <c r="CE1063">
        <v>1551</v>
      </c>
      <c r="CF1063">
        <v>-1</v>
      </c>
      <c r="CG1063">
        <v>400</v>
      </c>
      <c r="CH1063">
        <v>-1</v>
      </c>
      <c r="CI1063" t="s">
        <v>122</v>
      </c>
      <c r="CJ1063" t="s">
        <v>137</v>
      </c>
      <c r="CK1063" t="s">
        <v>133</v>
      </c>
      <c r="CL1063" t="s">
        <v>142</v>
      </c>
      <c r="CM1063" t="s">
        <v>109</v>
      </c>
      <c r="CN1063" t="s">
        <v>124</v>
      </c>
      <c r="CO1063">
        <v>1</v>
      </c>
      <c r="CP1063" t="s">
        <v>121</v>
      </c>
      <c r="CQ1063">
        <v>3000</v>
      </c>
      <c r="CR1063">
        <v>-999999</v>
      </c>
      <c r="CS1063">
        <v>0</v>
      </c>
      <c r="CT1063">
        <v>718570</v>
      </c>
      <c r="CU1063">
        <v>0</v>
      </c>
      <c r="CV1063" t="s">
        <v>121</v>
      </c>
      <c r="CW1063">
        <v>501</v>
      </c>
      <c r="CX1063">
        <v>719071</v>
      </c>
      <c r="CZ1063" t="s">
        <v>125</v>
      </c>
      <c r="DA1063" t="s">
        <v>126</v>
      </c>
      <c r="DB1063">
        <v>454</v>
      </c>
      <c r="DC1063" t="s">
        <v>128</v>
      </c>
      <c r="DD1063" t="s">
        <v>134</v>
      </c>
      <c r="DE1063">
        <v>31</v>
      </c>
      <c r="DF1063">
        <v>3</v>
      </c>
      <c r="DG1063">
        <v>101</v>
      </c>
      <c r="DH1063">
        <v>31</v>
      </c>
      <c r="DI1063" t="s">
        <v>136</v>
      </c>
      <c r="DJ1063" s="38">
        <f t="shared" si="16"/>
        <v>1</v>
      </c>
      <c r="DK1063" s="38">
        <v>0</v>
      </c>
      <c r="DL1063" s="38">
        <v>5</v>
      </c>
      <c r="DM1063" s="38">
        <v>3</v>
      </c>
      <c r="DN1063" s="38">
        <v>1</v>
      </c>
      <c r="DO1063" s="38">
        <v>501</v>
      </c>
    </row>
    <row r="1064" spans="1:119" x14ac:dyDescent="0.3">
      <c r="A1064" t="s">
        <v>114</v>
      </c>
      <c r="B1064">
        <v>3104</v>
      </c>
      <c r="C1064">
        <v>1</v>
      </c>
      <c r="D1064">
        <v>28</v>
      </c>
      <c r="E1064" t="s">
        <v>202</v>
      </c>
      <c r="F1064" t="s">
        <v>203</v>
      </c>
      <c r="G1064">
        <v>60.006</v>
      </c>
      <c r="H1064" t="s">
        <v>165</v>
      </c>
      <c r="I1064">
        <v>1</v>
      </c>
      <c r="J1064" t="s">
        <v>115</v>
      </c>
      <c r="K1064">
        <v>-187235417</v>
      </c>
      <c r="L1064" t="s">
        <v>116</v>
      </c>
      <c r="M1064" t="s">
        <v>166</v>
      </c>
      <c r="N1064" t="s">
        <v>117</v>
      </c>
      <c r="O1064" t="s">
        <v>204</v>
      </c>
      <c r="Q1064" s="2">
        <v>0.31437500000000002</v>
      </c>
      <c r="R1064" t="s">
        <v>169</v>
      </c>
      <c r="S1064" t="s">
        <v>119</v>
      </c>
      <c r="T1064">
        <v>27</v>
      </c>
      <c r="U1064">
        <v>3</v>
      </c>
      <c r="V1064">
        <v>1</v>
      </c>
      <c r="W1064">
        <v>3</v>
      </c>
      <c r="X1064">
        <v>3</v>
      </c>
      <c r="Y1064">
        <v>-1</v>
      </c>
      <c r="BD1064" t="s">
        <v>141</v>
      </c>
      <c r="BE1064" t="s">
        <v>21</v>
      </c>
      <c r="BP1064">
        <v>6</v>
      </c>
      <c r="BQ1064">
        <v>13</v>
      </c>
      <c r="BR1064" t="s">
        <v>138</v>
      </c>
      <c r="BS1064" t="s">
        <v>121</v>
      </c>
      <c r="BT1064">
        <v>1</v>
      </c>
      <c r="BU1064">
        <v>50</v>
      </c>
      <c r="BV1064">
        <v>1</v>
      </c>
      <c r="BW1064">
        <v>512</v>
      </c>
      <c r="BX1064">
        <v>-100</v>
      </c>
      <c r="BY1064" t="s">
        <v>125</v>
      </c>
      <c r="BZ1064">
        <v>3447</v>
      </c>
      <c r="CA1064">
        <v>3447</v>
      </c>
      <c r="CB1064">
        <v>-1</v>
      </c>
      <c r="CC1064">
        <v>50</v>
      </c>
      <c r="CD1064">
        <v>1</v>
      </c>
      <c r="CE1064">
        <v>730</v>
      </c>
      <c r="CF1064">
        <v>-1</v>
      </c>
      <c r="CG1064">
        <v>400</v>
      </c>
      <c r="CH1064">
        <v>-1</v>
      </c>
      <c r="CI1064" t="s">
        <v>122</v>
      </c>
      <c r="CJ1064" t="s">
        <v>137</v>
      </c>
      <c r="CK1064" t="s">
        <v>127</v>
      </c>
      <c r="CL1064" t="s">
        <v>142</v>
      </c>
      <c r="CM1064" t="s">
        <v>109</v>
      </c>
      <c r="CN1064" t="s">
        <v>124</v>
      </c>
      <c r="CO1064">
        <v>1</v>
      </c>
      <c r="CP1064" t="s">
        <v>121</v>
      </c>
      <c r="CQ1064">
        <v>3000</v>
      </c>
      <c r="CR1064">
        <v>-999999</v>
      </c>
      <c r="CS1064">
        <v>0</v>
      </c>
      <c r="CT1064">
        <v>722869</v>
      </c>
      <c r="CU1064">
        <v>0</v>
      </c>
      <c r="CV1064" t="s">
        <v>121</v>
      </c>
      <c r="CW1064">
        <v>423</v>
      </c>
      <c r="CX1064">
        <v>723292</v>
      </c>
      <c r="CZ1064" t="s">
        <v>125</v>
      </c>
      <c r="DA1064" t="s">
        <v>139</v>
      </c>
      <c r="DB1064">
        <v>314</v>
      </c>
      <c r="DC1064" t="s">
        <v>128</v>
      </c>
      <c r="DD1064" t="s">
        <v>134</v>
      </c>
      <c r="DE1064">
        <v>25</v>
      </c>
      <c r="DF1064">
        <v>3</v>
      </c>
      <c r="DG1064">
        <v>102</v>
      </c>
      <c r="DH1064">
        <v>25</v>
      </c>
      <c r="DI1064" t="s">
        <v>136</v>
      </c>
      <c r="DJ1064" s="38">
        <f t="shared" si="16"/>
        <v>1</v>
      </c>
      <c r="DK1064" s="38">
        <v>0</v>
      </c>
      <c r="DL1064" s="38">
        <v>6</v>
      </c>
      <c r="DM1064" s="38">
        <v>3</v>
      </c>
      <c r="DN1064" s="38">
        <v>1</v>
      </c>
      <c r="DO1064" s="38">
        <v>423</v>
      </c>
    </row>
    <row r="1065" spans="1:119" x14ac:dyDescent="0.3">
      <c r="A1065" t="s">
        <v>114</v>
      </c>
      <c r="B1065">
        <v>3104</v>
      </c>
      <c r="C1065">
        <v>1</v>
      </c>
      <c r="D1065">
        <v>28</v>
      </c>
      <c r="E1065" t="s">
        <v>202</v>
      </c>
      <c r="F1065" t="s">
        <v>203</v>
      </c>
      <c r="G1065">
        <v>60.006</v>
      </c>
      <c r="H1065" t="s">
        <v>165</v>
      </c>
      <c r="I1065">
        <v>1</v>
      </c>
      <c r="J1065" t="s">
        <v>115</v>
      </c>
      <c r="K1065">
        <v>-187235417</v>
      </c>
      <c r="L1065" t="s">
        <v>116</v>
      </c>
      <c r="M1065" t="s">
        <v>166</v>
      </c>
      <c r="N1065" t="s">
        <v>117</v>
      </c>
      <c r="O1065" t="s">
        <v>204</v>
      </c>
      <c r="Q1065" s="2">
        <v>0.31437500000000002</v>
      </c>
      <c r="R1065" t="s">
        <v>169</v>
      </c>
      <c r="S1065" t="s">
        <v>119</v>
      </c>
      <c r="T1065">
        <v>27</v>
      </c>
      <c r="U1065">
        <v>3</v>
      </c>
      <c r="V1065">
        <v>1</v>
      </c>
      <c r="W1065">
        <v>3</v>
      </c>
      <c r="X1065">
        <v>3</v>
      </c>
      <c r="Y1065">
        <v>-1</v>
      </c>
      <c r="BD1065" t="s">
        <v>141</v>
      </c>
      <c r="BE1065" t="s">
        <v>21</v>
      </c>
      <c r="BP1065">
        <v>7</v>
      </c>
      <c r="BQ1065">
        <v>1</v>
      </c>
      <c r="BR1065" t="s">
        <v>138</v>
      </c>
      <c r="BS1065" t="s">
        <v>131</v>
      </c>
      <c r="BT1065">
        <v>2</v>
      </c>
      <c r="BU1065">
        <v>50</v>
      </c>
      <c r="BV1065">
        <v>1</v>
      </c>
      <c r="BW1065">
        <v>512</v>
      </c>
      <c r="BX1065">
        <v>-100</v>
      </c>
      <c r="BY1065" t="s">
        <v>115</v>
      </c>
      <c r="BZ1065">
        <v>3562</v>
      </c>
      <c r="CA1065">
        <v>3562</v>
      </c>
      <c r="CB1065">
        <v>-1</v>
      </c>
      <c r="CC1065">
        <v>50</v>
      </c>
      <c r="CD1065">
        <v>1</v>
      </c>
      <c r="CE1065">
        <v>657</v>
      </c>
      <c r="CF1065">
        <v>-1</v>
      </c>
      <c r="CG1065">
        <v>400</v>
      </c>
      <c r="CH1065">
        <v>-1</v>
      </c>
      <c r="CI1065" t="s">
        <v>122</v>
      </c>
      <c r="CJ1065" t="s">
        <v>137</v>
      </c>
      <c r="CK1065" t="s">
        <v>127</v>
      </c>
      <c r="CL1065" t="s">
        <v>142</v>
      </c>
      <c r="CM1065" t="s">
        <v>109</v>
      </c>
      <c r="CN1065" t="s">
        <v>124</v>
      </c>
      <c r="CO1065">
        <v>1</v>
      </c>
      <c r="CP1065" t="s">
        <v>131</v>
      </c>
      <c r="CQ1065">
        <v>3000</v>
      </c>
      <c r="CR1065">
        <v>-999999</v>
      </c>
      <c r="CS1065">
        <v>0</v>
      </c>
      <c r="CT1065">
        <v>727935</v>
      </c>
      <c r="CU1065">
        <v>0</v>
      </c>
      <c r="CV1065" t="s">
        <v>131</v>
      </c>
      <c r="CW1065">
        <v>381</v>
      </c>
      <c r="CX1065">
        <v>728316</v>
      </c>
      <c r="CZ1065" t="s">
        <v>115</v>
      </c>
      <c r="DA1065" t="s">
        <v>140</v>
      </c>
      <c r="DB1065">
        <v>314</v>
      </c>
      <c r="DC1065" t="s">
        <v>128</v>
      </c>
      <c r="DD1065" t="s">
        <v>129</v>
      </c>
      <c r="DE1065">
        <v>2</v>
      </c>
      <c r="DF1065">
        <v>3</v>
      </c>
      <c r="DG1065">
        <v>103</v>
      </c>
      <c r="DH1065">
        <v>2</v>
      </c>
      <c r="DI1065" t="s">
        <v>136</v>
      </c>
      <c r="DJ1065" s="38">
        <f t="shared" si="16"/>
        <v>1</v>
      </c>
      <c r="DK1065" s="38">
        <v>0</v>
      </c>
      <c r="DL1065" s="38">
        <v>7</v>
      </c>
      <c r="DM1065" s="38">
        <v>3</v>
      </c>
      <c r="DN1065" s="38">
        <v>1</v>
      </c>
      <c r="DO1065" s="38">
        <v>381</v>
      </c>
    </row>
    <row r="1066" spans="1:119" x14ac:dyDescent="0.3">
      <c r="A1066" t="s">
        <v>114</v>
      </c>
      <c r="B1066">
        <v>3104</v>
      </c>
      <c r="C1066">
        <v>1</v>
      </c>
      <c r="D1066">
        <v>28</v>
      </c>
      <c r="E1066" t="s">
        <v>202</v>
      </c>
      <c r="F1066" t="s">
        <v>203</v>
      </c>
      <c r="G1066">
        <v>60.006</v>
      </c>
      <c r="H1066" t="s">
        <v>165</v>
      </c>
      <c r="I1066">
        <v>1</v>
      </c>
      <c r="J1066" t="s">
        <v>115</v>
      </c>
      <c r="K1066">
        <v>-187235417</v>
      </c>
      <c r="L1066" t="s">
        <v>116</v>
      </c>
      <c r="M1066" t="s">
        <v>166</v>
      </c>
      <c r="N1066" t="s">
        <v>117</v>
      </c>
      <c r="O1066" t="s">
        <v>204</v>
      </c>
      <c r="Q1066" s="2">
        <v>0.31437500000000002</v>
      </c>
      <c r="R1066" t="s">
        <v>169</v>
      </c>
      <c r="S1066" t="s">
        <v>119</v>
      </c>
      <c r="T1066">
        <v>27</v>
      </c>
      <c r="U1066">
        <v>3</v>
      </c>
      <c r="V1066">
        <v>1</v>
      </c>
      <c r="W1066">
        <v>3</v>
      </c>
      <c r="X1066">
        <v>3</v>
      </c>
      <c r="Y1066">
        <v>-1</v>
      </c>
      <c r="BD1066" t="s">
        <v>141</v>
      </c>
      <c r="BE1066" t="s">
        <v>21</v>
      </c>
      <c r="BP1066">
        <v>8</v>
      </c>
      <c r="BQ1066">
        <v>5</v>
      </c>
      <c r="BR1066" t="s">
        <v>138</v>
      </c>
      <c r="BS1066" t="s">
        <v>121</v>
      </c>
      <c r="BT1066">
        <v>1</v>
      </c>
      <c r="BU1066">
        <v>50</v>
      </c>
      <c r="BV1066">
        <v>1</v>
      </c>
      <c r="BW1066">
        <v>512</v>
      </c>
      <c r="BX1066">
        <v>314</v>
      </c>
      <c r="BY1066" t="s">
        <v>125</v>
      </c>
      <c r="BZ1066">
        <v>2986</v>
      </c>
      <c r="CA1066">
        <v>2986</v>
      </c>
      <c r="CB1066">
        <v>-1</v>
      </c>
      <c r="CC1066">
        <v>50</v>
      </c>
      <c r="CD1066">
        <v>1</v>
      </c>
      <c r="CE1066">
        <v>1255</v>
      </c>
      <c r="CF1066">
        <v>-1</v>
      </c>
      <c r="CG1066">
        <v>400</v>
      </c>
      <c r="CH1066">
        <v>-1</v>
      </c>
      <c r="CI1066" t="s">
        <v>122</v>
      </c>
      <c r="CJ1066" t="s">
        <v>127</v>
      </c>
      <c r="CK1066" t="s">
        <v>127</v>
      </c>
      <c r="CL1066" t="s">
        <v>142</v>
      </c>
      <c r="CM1066" t="s">
        <v>109</v>
      </c>
      <c r="CN1066" t="s">
        <v>124</v>
      </c>
      <c r="CO1066">
        <v>1</v>
      </c>
      <c r="CP1066" t="s">
        <v>121</v>
      </c>
      <c r="CQ1066">
        <v>3000</v>
      </c>
      <c r="CR1066">
        <v>-999999</v>
      </c>
      <c r="CS1066">
        <v>0</v>
      </c>
      <c r="CT1066">
        <v>733668</v>
      </c>
      <c r="CU1066">
        <v>0</v>
      </c>
      <c r="CV1066" t="s">
        <v>121</v>
      </c>
      <c r="CW1066">
        <v>359</v>
      </c>
      <c r="CX1066">
        <v>734027</v>
      </c>
      <c r="CZ1066" t="s">
        <v>125</v>
      </c>
      <c r="DA1066" t="s">
        <v>139</v>
      </c>
      <c r="DB1066">
        <v>314</v>
      </c>
      <c r="DC1066" t="s">
        <v>128</v>
      </c>
      <c r="DD1066" t="s">
        <v>129</v>
      </c>
      <c r="DE1066">
        <v>9</v>
      </c>
      <c r="DF1066">
        <v>3</v>
      </c>
      <c r="DG1066">
        <v>104</v>
      </c>
      <c r="DH1066">
        <v>9</v>
      </c>
      <c r="DI1066" t="s">
        <v>130</v>
      </c>
      <c r="DJ1066" s="38">
        <f t="shared" si="16"/>
        <v>1</v>
      </c>
      <c r="DK1066" s="38">
        <v>0</v>
      </c>
      <c r="DL1066" s="38">
        <v>8</v>
      </c>
      <c r="DM1066" s="38">
        <v>3</v>
      </c>
      <c r="DN1066" s="38">
        <v>1</v>
      </c>
      <c r="DO1066" s="38">
        <v>359</v>
      </c>
    </row>
    <row r="1067" spans="1:119" x14ac:dyDescent="0.3">
      <c r="A1067" t="s">
        <v>114</v>
      </c>
      <c r="B1067">
        <v>3104</v>
      </c>
      <c r="C1067">
        <v>1</v>
      </c>
      <c r="D1067">
        <v>28</v>
      </c>
      <c r="E1067" t="s">
        <v>202</v>
      </c>
      <c r="F1067" t="s">
        <v>203</v>
      </c>
      <c r="G1067">
        <v>60.006</v>
      </c>
      <c r="H1067" t="s">
        <v>165</v>
      </c>
      <c r="I1067">
        <v>1</v>
      </c>
      <c r="J1067" t="s">
        <v>115</v>
      </c>
      <c r="K1067">
        <v>-187235417</v>
      </c>
      <c r="L1067" t="s">
        <v>116</v>
      </c>
      <c r="M1067" t="s">
        <v>166</v>
      </c>
      <c r="N1067" t="s">
        <v>117</v>
      </c>
      <c r="O1067" t="s">
        <v>204</v>
      </c>
      <c r="Q1067" s="2">
        <v>0.31437500000000002</v>
      </c>
      <c r="R1067" t="s">
        <v>169</v>
      </c>
      <c r="S1067" t="s">
        <v>119</v>
      </c>
      <c r="T1067">
        <v>27</v>
      </c>
      <c r="U1067">
        <v>3</v>
      </c>
      <c r="V1067">
        <v>1</v>
      </c>
      <c r="W1067">
        <v>3</v>
      </c>
      <c r="X1067">
        <v>3</v>
      </c>
      <c r="Y1067">
        <v>-1</v>
      </c>
      <c r="BD1067" t="s">
        <v>141</v>
      </c>
      <c r="BE1067" t="s">
        <v>21</v>
      </c>
      <c r="BP1067">
        <v>9</v>
      </c>
      <c r="BQ1067">
        <v>13</v>
      </c>
      <c r="BR1067" t="s">
        <v>138</v>
      </c>
      <c r="BS1067" t="s">
        <v>131</v>
      </c>
      <c r="BT1067">
        <v>2</v>
      </c>
      <c r="BU1067">
        <v>50</v>
      </c>
      <c r="BV1067">
        <v>1</v>
      </c>
      <c r="BW1067">
        <v>512</v>
      </c>
      <c r="BX1067">
        <v>-100</v>
      </c>
      <c r="BY1067" t="s">
        <v>115</v>
      </c>
      <c r="BZ1067">
        <v>2661</v>
      </c>
      <c r="CA1067">
        <v>2661</v>
      </c>
      <c r="CB1067">
        <v>-1</v>
      </c>
      <c r="CC1067">
        <v>50</v>
      </c>
      <c r="CD1067">
        <v>1</v>
      </c>
      <c r="CE1067">
        <v>1540</v>
      </c>
      <c r="CF1067">
        <v>-1</v>
      </c>
      <c r="CG1067">
        <v>400</v>
      </c>
      <c r="CH1067">
        <v>-1</v>
      </c>
      <c r="CI1067" t="s">
        <v>122</v>
      </c>
      <c r="CJ1067" t="s">
        <v>137</v>
      </c>
      <c r="CK1067" t="s">
        <v>127</v>
      </c>
      <c r="CL1067" t="s">
        <v>142</v>
      </c>
      <c r="CM1067" t="s">
        <v>109</v>
      </c>
      <c r="CN1067" t="s">
        <v>124</v>
      </c>
      <c r="CO1067">
        <v>1</v>
      </c>
      <c r="CP1067" t="s">
        <v>131</v>
      </c>
      <c r="CQ1067">
        <v>3000</v>
      </c>
      <c r="CR1067">
        <v>-999999</v>
      </c>
      <c r="CS1067">
        <v>0</v>
      </c>
      <c r="CT1067">
        <v>739101</v>
      </c>
      <c r="CU1067">
        <v>0</v>
      </c>
      <c r="CV1067" t="s">
        <v>131</v>
      </c>
      <c r="CW1067">
        <v>399</v>
      </c>
      <c r="CX1067">
        <v>739500</v>
      </c>
      <c r="CZ1067" t="s">
        <v>115</v>
      </c>
      <c r="DA1067" t="s">
        <v>140</v>
      </c>
      <c r="DB1067">
        <v>314</v>
      </c>
      <c r="DC1067" t="s">
        <v>128</v>
      </c>
      <c r="DD1067" t="s">
        <v>134</v>
      </c>
      <c r="DE1067">
        <v>26</v>
      </c>
      <c r="DF1067">
        <v>3</v>
      </c>
      <c r="DG1067">
        <v>105</v>
      </c>
      <c r="DH1067">
        <v>26</v>
      </c>
      <c r="DI1067" t="s">
        <v>136</v>
      </c>
      <c r="DJ1067" s="38">
        <f t="shared" si="16"/>
        <v>1</v>
      </c>
      <c r="DK1067" s="38">
        <v>0</v>
      </c>
      <c r="DL1067" s="38">
        <v>9</v>
      </c>
      <c r="DM1067" s="38">
        <v>3</v>
      </c>
      <c r="DN1067" s="38">
        <v>1</v>
      </c>
      <c r="DO1067" s="38">
        <v>399</v>
      </c>
    </row>
    <row r="1068" spans="1:119" x14ac:dyDescent="0.3">
      <c r="A1068" t="s">
        <v>114</v>
      </c>
      <c r="B1068">
        <v>3104</v>
      </c>
      <c r="C1068">
        <v>1</v>
      </c>
      <c r="D1068">
        <v>28</v>
      </c>
      <c r="E1068" t="s">
        <v>202</v>
      </c>
      <c r="F1068" t="s">
        <v>203</v>
      </c>
      <c r="G1068">
        <v>60.006</v>
      </c>
      <c r="H1068" t="s">
        <v>165</v>
      </c>
      <c r="I1068">
        <v>1</v>
      </c>
      <c r="J1068" t="s">
        <v>115</v>
      </c>
      <c r="K1068">
        <v>-187235417</v>
      </c>
      <c r="L1068" t="s">
        <v>116</v>
      </c>
      <c r="M1068" t="s">
        <v>166</v>
      </c>
      <c r="N1068" t="s">
        <v>117</v>
      </c>
      <c r="O1068" t="s">
        <v>204</v>
      </c>
      <c r="Q1068" s="2">
        <v>0.31437500000000002</v>
      </c>
      <c r="R1068" t="s">
        <v>169</v>
      </c>
      <c r="S1068" t="s">
        <v>119</v>
      </c>
      <c r="T1068">
        <v>27</v>
      </c>
      <c r="U1068">
        <v>3</v>
      </c>
      <c r="V1068">
        <v>1</v>
      </c>
      <c r="W1068">
        <v>3</v>
      </c>
      <c r="X1068">
        <v>3</v>
      </c>
      <c r="Y1068">
        <v>-1</v>
      </c>
      <c r="BD1068" t="s">
        <v>141</v>
      </c>
      <c r="BE1068" t="s">
        <v>21</v>
      </c>
      <c r="BP1068">
        <v>10</v>
      </c>
      <c r="BQ1068">
        <v>24</v>
      </c>
      <c r="BR1068" t="s">
        <v>120</v>
      </c>
      <c r="BS1068" t="s">
        <v>121</v>
      </c>
      <c r="BT1068">
        <v>1</v>
      </c>
      <c r="BU1068">
        <v>50</v>
      </c>
      <c r="BV1068">
        <v>1</v>
      </c>
      <c r="BW1068">
        <v>512</v>
      </c>
      <c r="BX1068">
        <v>454</v>
      </c>
      <c r="BY1068" t="s">
        <v>115</v>
      </c>
      <c r="BZ1068">
        <v>3376</v>
      </c>
      <c r="CA1068">
        <v>3376</v>
      </c>
      <c r="CB1068">
        <v>-1</v>
      </c>
      <c r="CC1068">
        <v>50</v>
      </c>
      <c r="CD1068">
        <v>1</v>
      </c>
      <c r="CE1068">
        <v>833</v>
      </c>
      <c r="CF1068">
        <v>-1</v>
      </c>
      <c r="CG1068">
        <v>400</v>
      </c>
      <c r="CH1068">
        <v>-1</v>
      </c>
      <c r="CI1068" t="s">
        <v>122</v>
      </c>
      <c r="CJ1068" t="s">
        <v>133</v>
      </c>
      <c r="CK1068" t="s">
        <v>127</v>
      </c>
      <c r="CL1068" t="s">
        <v>142</v>
      </c>
      <c r="CM1068" t="s">
        <v>109</v>
      </c>
      <c r="CN1068" t="s">
        <v>124</v>
      </c>
      <c r="CO1068">
        <v>1</v>
      </c>
      <c r="CP1068" t="s">
        <v>121</v>
      </c>
      <c r="CQ1068">
        <v>3000</v>
      </c>
      <c r="CR1068">
        <v>-999999</v>
      </c>
      <c r="CS1068">
        <v>0</v>
      </c>
      <c r="CT1068">
        <v>743517</v>
      </c>
      <c r="CU1068">
        <v>0</v>
      </c>
      <c r="CV1068" t="s">
        <v>121</v>
      </c>
      <c r="CW1068">
        <v>391</v>
      </c>
      <c r="CX1068">
        <v>743908</v>
      </c>
      <c r="CZ1068" t="s">
        <v>125</v>
      </c>
      <c r="DA1068" t="s">
        <v>126</v>
      </c>
      <c r="DB1068">
        <v>314</v>
      </c>
      <c r="DC1068" t="s">
        <v>128</v>
      </c>
      <c r="DD1068" t="s">
        <v>134</v>
      </c>
      <c r="DE1068">
        <v>47</v>
      </c>
      <c r="DF1068">
        <v>3</v>
      </c>
      <c r="DG1068">
        <v>106</v>
      </c>
      <c r="DH1068">
        <v>47</v>
      </c>
      <c r="DI1068" t="s">
        <v>135</v>
      </c>
      <c r="DJ1068" s="38">
        <f t="shared" si="16"/>
        <v>1</v>
      </c>
      <c r="DK1068" s="38">
        <v>0</v>
      </c>
      <c r="DL1068" s="38">
        <v>10</v>
      </c>
      <c r="DM1068" s="38">
        <v>3</v>
      </c>
      <c r="DN1068" s="38">
        <v>1</v>
      </c>
      <c r="DO1068" s="38">
        <v>391</v>
      </c>
    </row>
    <row r="1069" spans="1:119" x14ac:dyDescent="0.3">
      <c r="A1069" t="s">
        <v>114</v>
      </c>
      <c r="B1069">
        <v>3104</v>
      </c>
      <c r="C1069">
        <v>1</v>
      </c>
      <c r="D1069">
        <v>28</v>
      </c>
      <c r="E1069" t="s">
        <v>202</v>
      </c>
      <c r="F1069" t="s">
        <v>203</v>
      </c>
      <c r="G1069">
        <v>60.006</v>
      </c>
      <c r="H1069" t="s">
        <v>165</v>
      </c>
      <c r="I1069">
        <v>1</v>
      </c>
      <c r="J1069" t="s">
        <v>115</v>
      </c>
      <c r="K1069">
        <v>-187235417</v>
      </c>
      <c r="L1069" t="s">
        <v>116</v>
      </c>
      <c r="M1069" t="s">
        <v>166</v>
      </c>
      <c r="N1069" t="s">
        <v>117</v>
      </c>
      <c r="O1069" t="s">
        <v>204</v>
      </c>
      <c r="Q1069" s="2">
        <v>0.31437500000000002</v>
      </c>
      <c r="R1069" t="s">
        <v>169</v>
      </c>
      <c r="S1069" t="s">
        <v>119</v>
      </c>
      <c r="T1069">
        <v>27</v>
      </c>
      <c r="U1069">
        <v>3</v>
      </c>
      <c r="V1069">
        <v>1</v>
      </c>
      <c r="W1069">
        <v>3</v>
      </c>
      <c r="X1069">
        <v>3</v>
      </c>
      <c r="Y1069">
        <v>-1</v>
      </c>
      <c r="BD1069" t="s">
        <v>141</v>
      </c>
      <c r="BE1069" t="s">
        <v>21</v>
      </c>
      <c r="BP1069">
        <v>11</v>
      </c>
      <c r="BQ1069">
        <v>21</v>
      </c>
      <c r="BR1069" t="s">
        <v>138</v>
      </c>
      <c r="BS1069" t="s">
        <v>131</v>
      </c>
      <c r="BT1069">
        <v>2</v>
      </c>
      <c r="BU1069">
        <v>50</v>
      </c>
      <c r="BV1069">
        <v>0</v>
      </c>
      <c r="BW1069">
        <v>512</v>
      </c>
      <c r="BX1069">
        <v>314</v>
      </c>
      <c r="BY1069" t="s">
        <v>115</v>
      </c>
      <c r="BZ1069">
        <v>2649</v>
      </c>
      <c r="CA1069">
        <v>2649</v>
      </c>
      <c r="CB1069">
        <v>-1</v>
      </c>
      <c r="CC1069">
        <v>50</v>
      </c>
      <c r="CD1069">
        <v>0</v>
      </c>
      <c r="CE1069">
        <v>1588</v>
      </c>
      <c r="CF1069">
        <v>-1</v>
      </c>
      <c r="CG1069">
        <v>400</v>
      </c>
      <c r="CH1069">
        <v>-1</v>
      </c>
      <c r="CI1069" t="s">
        <v>122</v>
      </c>
      <c r="CJ1069" t="s">
        <v>127</v>
      </c>
      <c r="CK1069" t="s">
        <v>133</v>
      </c>
      <c r="CL1069" t="s">
        <v>142</v>
      </c>
      <c r="CM1069" t="s">
        <v>109</v>
      </c>
      <c r="CN1069" t="s">
        <v>124</v>
      </c>
      <c r="CO1069">
        <v>1</v>
      </c>
      <c r="CP1069" t="s">
        <v>131</v>
      </c>
      <c r="CQ1069">
        <v>3000</v>
      </c>
      <c r="CR1069">
        <v>-999999</v>
      </c>
      <c r="CS1069">
        <v>0</v>
      </c>
      <c r="CT1069">
        <v>749417</v>
      </c>
      <c r="CU1069">
        <v>0</v>
      </c>
      <c r="CV1069" t="s">
        <v>131</v>
      </c>
      <c r="CW1069">
        <v>363</v>
      </c>
      <c r="CX1069">
        <v>749780</v>
      </c>
      <c r="CZ1069" t="s">
        <v>115</v>
      </c>
      <c r="DA1069" t="s">
        <v>140</v>
      </c>
      <c r="DB1069">
        <v>454</v>
      </c>
      <c r="DC1069" t="s">
        <v>128</v>
      </c>
      <c r="DD1069" t="s">
        <v>134</v>
      </c>
      <c r="DE1069">
        <v>42</v>
      </c>
      <c r="DF1069">
        <v>3</v>
      </c>
      <c r="DG1069">
        <v>107</v>
      </c>
      <c r="DH1069">
        <v>42</v>
      </c>
      <c r="DI1069" t="s">
        <v>135</v>
      </c>
      <c r="DJ1069" s="38">
        <f t="shared" si="16"/>
        <v>1</v>
      </c>
      <c r="DK1069" s="38">
        <v>0</v>
      </c>
      <c r="DL1069" s="38">
        <v>11</v>
      </c>
      <c r="DM1069" s="38">
        <v>3</v>
      </c>
      <c r="DN1069" s="38">
        <v>1</v>
      </c>
      <c r="DO1069" s="38">
        <v>363</v>
      </c>
    </row>
    <row r="1070" spans="1:119" x14ac:dyDescent="0.3">
      <c r="A1070" t="s">
        <v>114</v>
      </c>
      <c r="B1070">
        <v>3104</v>
      </c>
      <c r="C1070">
        <v>1</v>
      </c>
      <c r="D1070">
        <v>28</v>
      </c>
      <c r="E1070" t="s">
        <v>202</v>
      </c>
      <c r="F1070" t="s">
        <v>203</v>
      </c>
      <c r="G1070">
        <v>60.006</v>
      </c>
      <c r="H1070" t="s">
        <v>165</v>
      </c>
      <c r="I1070">
        <v>1</v>
      </c>
      <c r="J1070" t="s">
        <v>115</v>
      </c>
      <c r="K1070">
        <v>-187235417</v>
      </c>
      <c r="L1070" t="s">
        <v>116</v>
      </c>
      <c r="M1070" t="s">
        <v>166</v>
      </c>
      <c r="N1070" t="s">
        <v>117</v>
      </c>
      <c r="O1070" t="s">
        <v>204</v>
      </c>
      <c r="Q1070" s="2">
        <v>0.31437500000000002</v>
      </c>
      <c r="R1070" t="s">
        <v>169</v>
      </c>
      <c r="S1070" t="s">
        <v>119</v>
      </c>
      <c r="T1070">
        <v>27</v>
      </c>
      <c r="U1070">
        <v>3</v>
      </c>
      <c r="V1070">
        <v>1</v>
      </c>
      <c r="W1070">
        <v>3</v>
      </c>
      <c r="X1070">
        <v>3</v>
      </c>
      <c r="Y1070">
        <v>-1</v>
      </c>
      <c r="BD1070" t="s">
        <v>141</v>
      </c>
      <c r="BE1070" t="s">
        <v>21</v>
      </c>
      <c r="BP1070">
        <v>12</v>
      </c>
      <c r="BQ1070">
        <v>22</v>
      </c>
      <c r="BR1070" t="s">
        <v>120</v>
      </c>
      <c r="BS1070" t="s">
        <v>121</v>
      </c>
      <c r="BT1070">
        <v>1</v>
      </c>
      <c r="BU1070">
        <v>50</v>
      </c>
      <c r="BV1070">
        <v>1</v>
      </c>
      <c r="BW1070">
        <v>512</v>
      </c>
      <c r="BX1070">
        <v>314</v>
      </c>
      <c r="BY1070" t="s">
        <v>115</v>
      </c>
      <c r="BZ1070">
        <v>3697</v>
      </c>
      <c r="CA1070">
        <v>3697</v>
      </c>
      <c r="CB1070">
        <v>-1</v>
      </c>
      <c r="CC1070">
        <v>50</v>
      </c>
      <c r="CD1070">
        <v>1</v>
      </c>
      <c r="CE1070">
        <v>469</v>
      </c>
      <c r="CF1070">
        <v>-1</v>
      </c>
      <c r="CG1070">
        <v>400</v>
      </c>
      <c r="CH1070">
        <v>-1</v>
      </c>
      <c r="CI1070" t="s">
        <v>122</v>
      </c>
      <c r="CJ1070" t="s">
        <v>127</v>
      </c>
      <c r="CK1070" t="s">
        <v>133</v>
      </c>
      <c r="CL1070" t="s">
        <v>142</v>
      </c>
      <c r="CM1070" t="s">
        <v>109</v>
      </c>
      <c r="CN1070" t="s">
        <v>124</v>
      </c>
      <c r="CO1070">
        <v>0</v>
      </c>
      <c r="CP1070" t="s">
        <v>121</v>
      </c>
      <c r="CQ1070">
        <v>3000</v>
      </c>
      <c r="CR1070">
        <v>-999999</v>
      </c>
      <c r="CS1070">
        <v>0</v>
      </c>
      <c r="CT1070">
        <v>753433</v>
      </c>
      <c r="CU1070">
        <v>0</v>
      </c>
      <c r="CV1070" t="s">
        <v>131</v>
      </c>
      <c r="CW1070">
        <v>434</v>
      </c>
      <c r="CX1070">
        <v>753867</v>
      </c>
      <c r="CZ1070" t="s">
        <v>125</v>
      </c>
      <c r="DA1070" t="s">
        <v>126</v>
      </c>
      <c r="DB1070">
        <v>454</v>
      </c>
      <c r="DC1070" t="s">
        <v>128</v>
      </c>
      <c r="DD1070" t="s">
        <v>134</v>
      </c>
      <c r="DE1070">
        <v>43</v>
      </c>
      <c r="DF1070">
        <v>3</v>
      </c>
      <c r="DG1070">
        <v>108</v>
      </c>
      <c r="DH1070">
        <v>43</v>
      </c>
      <c r="DI1070" t="s">
        <v>135</v>
      </c>
      <c r="DJ1070" s="38">
        <f t="shared" si="16"/>
        <v>0</v>
      </c>
      <c r="DK1070" s="38">
        <v>0</v>
      </c>
      <c r="DL1070" s="38">
        <v>12</v>
      </c>
      <c r="DM1070" s="38">
        <v>3</v>
      </c>
      <c r="DN1070" s="38">
        <v>1</v>
      </c>
      <c r="DO1070" s="38">
        <v>434</v>
      </c>
    </row>
    <row r="1071" spans="1:119" x14ac:dyDescent="0.3">
      <c r="A1071" t="s">
        <v>114</v>
      </c>
      <c r="B1071">
        <v>3104</v>
      </c>
      <c r="C1071">
        <v>1</v>
      </c>
      <c r="D1071">
        <v>28</v>
      </c>
      <c r="E1071" t="s">
        <v>202</v>
      </c>
      <c r="F1071" t="s">
        <v>203</v>
      </c>
      <c r="G1071">
        <v>60.006</v>
      </c>
      <c r="H1071" t="s">
        <v>165</v>
      </c>
      <c r="I1071">
        <v>1</v>
      </c>
      <c r="J1071" t="s">
        <v>115</v>
      </c>
      <c r="K1071">
        <v>-187235417</v>
      </c>
      <c r="L1071" t="s">
        <v>116</v>
      </c>
      <c r="M1071" t="s">
        <v>166</v>
      </c>
      <c r="N1071" t="s">
        <v>117</v>
      </c>
      <c r="O1071" t="s">
        <v>204</v>
      </c>
      <c r="Q1071" s="2">
        <v>0.31437500000000002</v>
      </c>
      <c r="R1071" t="s">
        <v>169</v>
      </c>
      <c r="S1071" t="s">
        <v>119</v>
      </c>
      <c r="T1071">
        <v>27</v>
      </c>
      <c r="U1071">
        <v>3</v>
      </c>
      <c r="V1071">
        <v>1</v>
      </c>
      <c r="W1071">
        <v>3</v>
      </c>
      <c r="X1071">
        <v>3</v>
      </c>
      <c r="Y1071">
        <v>-1</v>
      </c>
      <c r="BD1071" t="s">
        <v>141</v>
      </c>
      <c r="BE1071" t="s">
        <v>21</v>
      </c>
      <c r="BP1071">
        <v>13</v>
      </c>
      <c r="BQ1071">
        <v>24</v>
      </c>
      <c r="BR1071" t="s">
        <v>120</v>
      </c>
      <c r="BS1071" t="s">
        <v>131</v>
      </c>
      <c r="BT1071">
        <v>2</v>
      </c>
      <c r="BU1071">
        <v>50</v>
      </c>
      <c r="BV1071">
        <v>1</v>
      </c>
      <c r="BW1071">
        <v>512</v>
      </c>
      <c r="BX1071">
        <v>454</v>
      </c>
      <c r="BY1071" t="s">
        <v>125</v>
      </c>
      <c r="BZ1071">
        <v>3658</v>
      </c>
      <c r="CA1071">
        <v>3658</v>
      </c>
      <c r="CB1071">
        <v>-1</v>
      </c>
      <c r="CC1071">
        <v>50</v>
      </c>
      <c r="CD1071">
        <v>1</v>
      </c>
      <c r="CE1071">
        <v>522</v>
      </c>
      <c r="CF1071">
        <v>-1</v>
      </c>
      <c r="CG1071">
        <v>400</v>
      </c>
      <c r="CH1071">
        <v>-1</v>
      </c>
      <c r="CI1071" t="s">
        <v>122</v>
      </c>
      <c r="CJ1071" t="s">
        <v>133</v>
      </c>
      <c r="CK1071" t="s">
        <v>127</v>
      </c>
      <c r="CL1071" t="s">
        <v>142</v>
      </c>
      <c r="CM1071" t="s">
        <v>109</v>
      </c>
      <c r="CN1071" t="s">
        <v>124</v>
      </c>
      <c r="CO1071">
        <v>1</v>
      </c>
      <c r="CP1071" t="s">
        <v>131</v>
      </c>
      <c r="CQ1071">
        <v>3000</v>
      </c>
      <c r="CR1071">
        <v>-999999</v>
      </c>
      <c r="CS1071">
        <v>0</v>
      </c>
      <c r="CT1071">
        <v>758616</v>
      </c>
      <c r="CU1071">
        <v>0</v>
      </c>
      <c r="CV1071" t="s">
        <v>131</v>
      </c>
      <c r="CW1071">
        <v>420</v>
      </c>
      <c r="CX1071">
        <v>759036</v>
      </c>
      <c r="CZ1071" t="s">
        <v>115</v>
      </c>
      <c r="DA1071" t="s">
        <v>132</v>
      </c>
      <c r="DB1071">
        <v>314</v>
      </c>
      <c r="DC1071" t="s">
        <v>128</v>
      </c>
      <c r="DD1071" t="s">
        <v>134</v>
      </c>
      <c r="DE1071">
        <v>48</v>
      </c>
      <c r="DF1071">
        <v>3</v>
      </c>
      <c r="DG1071">
        <v>109</v>
      </c>
      <c r="DH1071">
        <v>48</v>
      </c>
      <c r="DI1071" t="s">
        <v>135</v>
      </c>
      <c r="DJ1071" s="38">
        <f t="shared" si="16"/>
        <v>1</v>
      </c>
      <c r="DK1071" s="38">
        <v>0</v>
      </c>
      <c r="DL1071" s="38">
        <v>13</v>
      </c>
      <c r="DM1071" s="38">
        <v>3</v>
      </c>
      <c r="DN1071" s="38">
        <v>1</v>
      </c>
      <c r="DO1071" s="38">
        <v>420</v>
      </c>
    </row>
    <row r="1072" spans="1:119" x14ac:dyDescent="0.3">
      <c r="A1072" t="s">
        <v>114</v>
      </c>
      <c r="B1072">
        <v>3104</v>
      </c>
      <c r="C1072">
        <v>1</v>
      </c>
      <c r="D1072">
        <v>28</v>
      </c>
      <c r="E1072" t="s">
        <v>202</v>
      </c>
      <c r="F1072" t="s">
        <v>203</v>
      </c>
      <c r="G1072">
        <v>60.006</v>
      </c>
      <c r="H1072" t="s">
        <v>165</v>
      </c>
      <c r="I1072">
        <v>1</v>
      </c>
      <c r="J1072" t="s">
        <v>115</v>
      </c>
      <c r="K1072">
        <v>-187235417</v>
      </c>
      <c r="L1072" t="s">
        <v>116</v>
      </c>
      <c r="M1072" t="s">
        <v>166</v>
      </c>
      <c r="N1072" t="s">
        <v>117</v>
      </c>
      <c r="O1072" t="s">
        <v>204</v>
      </c>
      <c r="Q1072" s="2">
        <v>0.31437500000000002</v>
      </c>
      <c r="R1072" t="s">
        <v>169</v>
      </c>
      <c r="S1072" t="s">
        <v>119</v>
      </c>
      <c r="T1072">
        <v>27</v>
      </c>
      <c r="U1072">
        <v>3</v>
      </c>
      <c r="V1072">
        <v>1</v>
      </c>
      <c r="W1072">
        <v>3</v>
      </c>
      <c r="X1072">
        <v>3</v>
      </c>
      <c r="Y1072">
        <v>-1</v>
      </c>
      <c r="BD1072" t="s">
        <v>141</v>
      </c>
      <c r="BE1072" t="s">
        <v>21</v>
      </c>
      <c r="BP1072">
        <v>14</v>
      </c>
      <c r="BQ1072">
        <v>2</v>
      </c>
      <c r="BR1072" t="s">
        <v>120</v>
      </c>
      <c r="BS1072" t="s">
        <v>131</v>
      </c>
      <c r="BT1072">
        <v>2</v>
      </c>
      <c r="BU1072">
        <v>50</v>
      </c>
      <c r="BV1072">
        <v>0</v>
      </c>
      <c r="BW1072">
        <v>512</v>
      </c>
      <c r="BX1072">
        <v>-100</v>
      </c>
      <c r="BY1072" t="s">
        <v>125</v>
      </c>
      <c r="BZ1072">
        <v>2500</v>
      </c>
      <c r="CA1072">
        <v>2500</v>
      </c>
      <c r="CB1072">
        <v>-1</v>
      </c>
      <c r="CC1072">
        <v>50</v>
      </c>
      <c r="CD1072">
        <v>0</v>
      </c>
      <c r="CE1072">
        <v>1577</v>
      </c>
      <c r="CF1072">
        <v>-1</v>
      </c>
      <c r="CG1072">
        <v>400</v>
      </c>
      <c r="CH1072">
        <v>-1</v>
      </c>
      <c r="CI1072" t="s">
        <v>122</v>
      </c>
      <c r="CJ1072" t="s">
        <v>137</v>
      </c>
      <c r="CK1072" t="s">
        <v>127</v>
      </c>
      <c r="CL1072" t="s">
        <v>142</v>
      </c>
      <c r="CM1072" t="s">
        <v>109</v>
      </c>
      <c r="CN1072" t="s">
        <v>124</v>
      </c>
      <c r="CO1072">
        <v>1</v>
      </c>
      <c r="CP1072" t="s">
        <v>131</v>
      </c>
      <c r="CQ1072">
        <v>3000</v>
      </c>
      <c r="CR1072">
        <v>-999999</v>
      </c>
      <c r="CS1072">
        <v>0</v>
      </c>
      <c r="CT1072">
        <v>764799</v>
      </c>
      <c r="CU1072">
        <v>0</v>
      </c>
      <c r="CV1072" t="s">
        <v>131</v>
      </c>
      <c r="CW1072">
        <v>523</v>
      </c>
      <c r="CX1072">
        <v>765322</v>
      </c>
      <c r="CZ1072" t="s">
        <v>115</v>
      </c>
      <c r="DA1072" t="s">
        <v>132</v>
      </c>
      <c r="DB1072">
        <v>314</v>
      </c>
      <c r="DC1072" t="s">
        <v>128</v>
      </c>
      <c r="DD1072" t="s">
        <v>129</v>
      </c>
      <c r="DE1072">
        <v>4</v>
      </c>
      <c r="DF1072">
        <v>3</v>
      </c>
      <c r="DG1072">
        <v>110</v>
      </c>
      <c r="DH1072">
        <v>4</v>
      </c>
      <c r="DI1072" t="s">
        <v>136</v>
      </c>
      <c r="DJ1072" s="38">
        <f t="shared" si="16"/>
        <v>1</v>
      </c>
      <c r="DK1072" s="38">
        <v>0</v>
      </c>
      <c r="DL1072" s="38">
        <v>14</v>
      </c>
      <c r="DM1072" s="38">
        <v>3</v>
      </c>
      <c r="DN1072" s="38">
        <v>1</v>
      </c>
      <c r="DO1072" s="38">
        <v>523</v>
      </c>
    </row>
    <row r="1073" spans="1:119" x14ac:dyDescent="0.3">
      <c r="A1073" t="s">
        <v>114</v>
      </c>
      <c r="B1073">
        <v>3104</v>
      </c>
      <c r="C1073">
        <v>1</v>
      </c>
      <c r="D1073">
        <v>28</v>
      </c>
      <c r="E1073" t="s">
        <v>202</v>
      </c>
      <c r="F1073" t="s">
        <v>203</v>
      </c>
      <c r="G1073">
        <v>60.006</v>
      </c>
      <c r="H1073" t="s">
        <v>165</v>
      </c>
      <c r="I1073">
        <v>1</v>
      </c>
      <c r="J1073" t="s">
        <v>115</v>
      </c>
      <c r="K1073">
        <v>-187235417</v>
      </c>
      <c r="L1073" t="s">
        <v>116</v>
      </c>
      <c r="M1073" t="s">
        <v>166</v>
      </c>
      <c r="N1073" t="s">
        <v>117</v>
      </c>
      <c r="O1073" t="s">
        <v>204</v>
      </c>
      <c r="Q1073" s="2">
        <v>0.31437500000000002</v>
      </c>
      <c r="R1073" t="s">
        <v>169</v>
      </c>
      <c r="S1073" t="s">
        <v>119</v>
      </c>
      <c r="T1073">
        <v>27</v>
      </c>
      <c r="U1073">
        <v>3</v>
      </c>
      <c r="V1073">
        <v>1</v>
      </c>
      <c r="W1073">
        <v>3</v>
      </c>
      <c r="X1073">
        <v>3</v>
      </c>
      <c r="Y1073">
        <v>-1</v>
      </c>
      <c r="BD1073" t="s">
        <v>141</v>
      </c>
      <c r="BE1073" t="s">
        <v>21</v>
      </c>
      <c r="BP1073">
        <v>15</v>
      </c>
      <c r="BQ1073">
        <v>4</v>
      </c>
      <c r="BR1073" t="s">
        <v>120</v>
      </c>
      <c r="BS1073" t="s">
        <v>121</v>
      </c>
      <c r="BT1073">
        <v>1</v>
      </c>
      <c r="BU1073">
        <v>50</v>
      </c>
      <c r="BV1073">
        <v>0</v>
      </c>
      <c r="BW1073">
        <v>512</v>
      </c>
      <c r="BX1073">
        <v>-100</v>
      </c>
      <c r="BY1073" t="s">
        <v>115</v>
      </c>
      <c r="BZ1073">
        <v>3184</v>
      </c>
      <c r="CA1073">
        <v>3184</v>
      </c>
      <c r="CB1073">
        <v>-1</v>
      </c>
      <c r="CC1073">
        <v>50</v>
      </c>
      <c r="CD1073">
        <v>0</v>
      </c>
      <c r="CE1073">
        <v>974</v>
      </c>
      <c r="CF1073">
        <v>-1</v>
      </c>
      <c r="CG1073">
        <v>400</v>
      </c>
      <c r="CH1073">
        <v>-1</v>
      </c>
      <c r="CI1073" t="s">
        <v>122</v>
      </c>
      <c r="CJ1073" t="s">
        <v>137</v>
      </c>
      <c r="CK1073" t="s">
        <v>133</v>
      </c>
      <c r="CL1073" t="s">
        <v>142</v>
      </c>
      <c r="CM1073" t="s">
        <v>109</v>
      </c>
      <c r="CN1073" t="s">
        <v>124</v>
      </c>
      <c r="CO1073">
        <v>1</v>
      </c>
      <c r="CP1073" t="s">
        <v>121</v>
      </c>
      <c r="CQ1073">
        <v>3000</v>
      </c>
      <c r="CR1073">
        <v>-999999</v>
      </c>
      <c r="CS1073">
        <v>0</v>
      </c>
      <c r="CT1073">
        <v>769332</v>
      </c>
      <c r="CU1073">
        <v>0</v>
      </c>
      <c r="CV1073" t="s">
        <v>121</v>
      </c>
      <c r="CW1073">
        <v>442</v>
      </c>
      <c r="CX1073">
        <v>769774</v>
      </c>
      <c r="CZ1073" t="s">
        <v>125</v>
      </c>
      <c r="DA1073" t="s">
        <v>126</v>
      </c>
      <c r="DB1073">
        <v>454</v>
      </c>
      <c r="DC1073" t="s">
        <v>128</v>
      </c>
      <c r="DD1073" t="s">
        <v>129</v>
      </c>
      <c r="DE1073">
        <v>7</v>
      </c>
      <c r="DF1073">
        <v>3</v>
      </c>
      <c r="DG1073">
        <v>111</v>
      </c>
      <c r="DH1073">
        <v>7</v>
      </c>
      <c r="DI1073" t="s">
        <v>136</v>
      </c>
      <c r="DJ1073" s="38">
        <f t="shared" si="16"/>
        <v>1</v>
      </c>
      <c r="DK1073" s="38">
        <v>0</v>
      </c>
      <c r="DL1073" s="38">
        <v>15</v>
      </c>
      <c r="DM1073" s="38">
        <v>3</v>
      </c>
      <c r="DN1073" s="38">
        <v>1</v>
      </c>
      <c r="DO1073" s="38">
        <v>442</v>
      </c>
    </row>
    <row r="1074" spans="1:119" x14ac:dyDescent="0.3">
      <c r="A1074" t="s">
        <v>114</v>
      </c>
      <c r="B1074">
        <v>3104</v>
      </c>
      <c r="C1074">
        <v>1</v>
      </c>
      <c r="D1074">
        <v>28</v>
      </c>
      <c r="E1074" t="s">
        <v>202</v>
      </c>
      <c r="F1074" t="s">
        <v>203</v>
      </c>
      <c r="G1074">
        <v>60.006</v>
      </c>
      <c r="H1074" t="s">
        <v>165</v>
      </c>
      <c r="I1074">
        <v>1</v>
      </c>
      <c r="J1074" t="s">
        <v>115</v>
      </c>
      <c r="K1074">
        <v>-187235417</v>
      </c>
      <c r="L1074" t="s">
        <v>116</v>
      </c>
      <c r="M1074" t="s">
        <v>166</v>
      </c>
      <c r="N1074" t="s">
        <v>117</v>
      </c>
      <c r="O1074" t="s">
        <v>204</v>
      </c>
      <c r="Q1074" s="2">
        <v>0.31437500000000002</v>
      </c>
      <c r="R1074" t="s">
        <v>169</v>
      </c>
      <c r="S1074" t="s">
        <v>119</v>
      </c>
      <c r="T1074">
        <v>27</v>
      </c>
      <c r="U1074">
        <v>3</v>
      </c>
      <c r="V1074">
        <v>1</v>
      </c>
      <c r="W1074">
        <v>3</v>
      </c>
      <c r="X1074">
        <v>3</v>
      </c>
      <c r="Y1074">
        <v>-1</v>
      </c>
      <c r="BD1074" t="s">
        <v>141</v>
      </c>
      <c r="BE1074" t="s">
        <v>21</v>
      </c>
      <c r="BP1074">
        <v>16</v>
      </c>
      <c r="BQ1074">
        <v>12</v>
      </c>
      <c r="BR1074" t="s">
        <v>120</v>
      </c>
      <c r="BS1074" t="s">
        <v>121</v>
      </c>
      <c r="BT1074">
        <v>1</v>
      </c>
      <c r="BU1074">
        <v>50</v>
      </c>
      <c r="BV1074">
        <v>1</v>
      </c>
      <c r="BW1074">
        <v>512</v>
      </c>
      <c r="BX1074">
        <v>454</v>
      </c>
      <c r="BY1074" t="s">
        <v>115</v>
      </c>
      <c r="BZ1074">
        <v>3630</v>
      </c>
      <c r="CA1074">
        <v>3630</v>
      </c>
      <c r="CB1074">
        <v>-1</v>
      </c>
      <c r="CC1074">
        <v>50</v>
      </c>
      <c r="CD1074">
        <v>1</v>
      </c>
      <c r="CE1074">
        <v>536</v>
      </c>
      <c r="CF1074">
        <v>-1</v>
      </c>
      <c r="CG1074">
        <v>400</v>
      </c>
      <c r="CH1074">
        <v>-1</v>
      </c>
      <c r="CI1074" t="s">
        <v>122</v>
      </c>
      <c r="CJ1074" t="s">
        <v>133</v>
      </c>
      <c r="CK1074" t="s">
        <v>127</v>
      </c>
      <c r="CL1074" t="s">
        <v>142</v>
      </c>
      <c r="CM1074" t="s">
        <v>109</v>
      </c>
      <c r="CN1074" t="s">
        <v>124</v>
      </c>
      <c r="CO1074">
        <v>1</v>
      </c>
      <c r="CP1074" t="s">
        <v>121</v>
      </c>
      <c r="CQ1074">
        <v>3000</v>
      </c>
      <c r="CR1074">
        <v>-999999</v>
      </c>
      <c r="CS1074">
        <v>0</v>
      </c>
      <c r="CT1074">
        <v>774048</v>
      </c>
      <c r="CU1074">
        <v>0</v>
      </c>
      <c r="CV1074" t="s">
        <v>121</v>
      </c>
      <c r="CW1074">
        <v>434</v>
      </c>
      <c r="CX1074">
        <v>774482</v>
      </c>
      <c r="CZ1074" t="s">
        <v>125</v>
      </c>
      <c r="DA1074" t="s">
        <v>126</v>
      </c>
      <c r="DB1074">
        <v>314</v>
      </c>
      <c r="DC1074" t="s">
        <v>128</v>
      </c>
      <c r="DD1074" t="s">
        <v>129</v>
      </c>
      <c r="DE1074">
        <v>23</v>
      </c>
      <c r="DF1074">
        <v>3</v>
      </c>
      <c r="DG1074">
        <v>112</v>
      </c>
      <c r="DH1074">
        <v>23</v>
      </c>
      <c r="DI1074" t="s">
        <v>135</v>
      </c>
      <c r="DJ1074" s="38">
        <f t="shared" si="16"/>
        <v>1</v>
      </c>
      <c r="DK1074" s="38">
        <v>0</v>
      </c>
      <c r="DL1074" s="38">
        <v>16</v>
      </c>
      <c r="DM1074" s="38">
        <v>3</v>
      </c>
      <c r="DN1074" s="38">
        <v>1</v>
      </c>
      <c r="DO1074" s="38">
        <v>434</v>
      </c>
    </row>
    <row r="1075" spans="1:119" x14ac:dyDescent="0.3">
      <c r="A1075" t="s">
        <v>114</v>
      </c>
      <c r="B1075">
        <v>3104</v>
      </c>
      <c r="C1075">
        <v>1</v>
      </c>
      <c r="D1075">
        <v>28</v>
      </c>
      <c r="E1075" t="s">
        <v>202</v>
      </c>
      <c r="F1075" t="s">
        <v>203</v>
      </c>
      <c r="G1075">
        <v>60.006</v>
      </c>
      <c r="H1075" t="s">
        <v>165</v>
      </c>
      <c r="I1075">
        <v>1</v>
      </c>
      <c r="J1075" t="s">
        <v>115</v>
      </c>
      <c r="K1075">
        <v>-187235417</v>
      </c>
      <c r="L1075" t="s">
        <v>116</v>
      </c>
      <c r="M1075" t="s">
        <v>166</v>
      </c>
      <c r="N1075" t="s">
        <v>117</v>
      </c>
      <c r="O1075" t="s">
        <v>204</v>
      </c>
      <c r="Q1075" s="2">
        <v>0.31437500000000002</v>
      </c>
      <c r="R1075" t="s">
        <v>169</v>
      </c>
      <c r="S1075" t="s">
        <v>119</v>
      </c>
      <c r="T1075">
        <v>27</v>
      </c>
      <c r="U1075">
        <v>3</v>
      </c>
      <c r="V1075">
        <v>1</v>
      </c>
      <c r="W1075">
        <v>3</v>
      </c>
      <c r="X1075">
        <v>3</v>
      </c>
      <c r="Y1075">
        <v>-1</v>
      </c>
      <c r="BD1075" t="s">
        <v>141</v>
      </c>
      <c r="BE1075" t="s">
        <v>21</v>
      </c>
      <c r="BP1075">
        <v>17</v>
      </c>
      <c r="BQ1075">
        <v>19</v>
      </c>
      <c r="BR1075" t="s">
        <v>138</v>
      </c>
      <c r="BS1075" t="s">
        <v>131</v>
      </c>
      <c r="BT1075">
        <v>2</v>
      </c>
      <c r="BU1075">
        <v>50</v>
      </c>
      <c r="BV1075">
        <v>0</v>
      </c>
      <c r="BW1075">
        <v>512</v>
      </c>
      <c r="BX1075">
        <v>454</v>
      </c>
      <c r="BY1075" t="s">
        <v>115</v>
      </c>
      <c r="BZ1075">
        <v>3071</v>
      </c>
      <c r="CA1075">
        <v>3071</v>
      </c>
      <c r="CB1075">
        <v>-1</v>
      </c>
      <c r="CC1075">
        <v>50</v>
      </c>
      <c r="CD1075">
        <v>0</v>
      </c>
      <c r="CE1075">
        <v>1100</v>
      </c>
      <c r="CF1075">
        <v>-1</v>
      </c>
      <c r="CG1075">
        <v>400</v>
      </c>
      <c r="CH1075">
        <v>-1</v>
      </c>
      <c r="CI1075" t="s">
        <v>122</v>
      </c>
      <c r="CJ1075" t="s">
        <v>133</v>
      </c>
      <c r="CK1075" t="s">
        <v>133</v>
      </c>
      <c r="CL1075" t="s">
        <v>142</v>
      </c>
      <c r="CM1075" t="s">
        <v>109</v>
      </c>
      <c r="CN1075" t="s">
        <v>124</v>
      </c>
      <c r="CO1075">
        <v>1</v>
      </c>
      <c r="CP1075" t="s">
        <v>131</v>
      </c>
      <c r="CQ1075">
        <v>3000</v>
      </c>
      <c r="CR1075">
        <v>-999999</v>
      </c>
      <c r="CS1075">
        <v>0</v>
      </c>
      <c r="CT1075">
        <v>779731</v>
      </c>
      <c r="CU1075">
        <v>0</v>
      </c>
      <c r="CV1075" t="s">
        <v>131</v>
      </c>
      <c r="CW1075">
        <v>429</v>
      </c>
      <c r="CX1075">
        <v>780160</v>
      </c>
      <c r="CZ1075" t="s">
        <v>115</v>
      </c>
      <c r="DA1075" t="s">
        <v>140</v>
      </c>
      <c r="DB1075">
        <v>454</v>
      </c>
      <c r="DC1075" t="s">
        <v>128</v>
      </c>
      <c r="DD1075" t="s">
        <v>134</v>
      </c>
      <c r="DE1075">
        <v>38</v>
      </c>
      <c r="DF1075">
        <v>3</v>
      </c>
      <c r="DG1075">
        <v>113</v>
      </c>
      <c r="DH1075">
        <v>38</v>
      </c>
      <c r="DI1075" t="s">
        <v>130</v>
      </c>
      <c r="DJ1075" s="38">
        <f t="shared" si="16"/>
        <v>1</v>
      </c>
      <c r="DK1075" s="38">
        <v>0</v>
      </c>
      <c r="DL1075" s="38">
        <v>17</v>
      </c>
      <c r="DM1075" s="38">
        <v>3</v>
      </c>
      <c r="DN1075" s="38">
        <v>1</v>
      </c>
      <c r="DO1075" s="38">
        <v>429</v>
      </c>
    </row>
    <row r="1076" spans="1:119" x14ac:dyDescent="0.3">
      <c r="A1076" t="s">
        <v>114</v>
      </c>
      <c r="B1076">
        <v>3104</v>
      </c>
      <c r="C1076">
        <v>1</v>
      </c>
      <c r="D1076">
        <v>28</v>
      </c>
      <c r="E1076" t="s">
        <v>202</v>
      </c>
      <c r="F1076" t="s">
        <v>203</v>
      </c>
      <c r="G1076">
        <v>60.006</v>
      </c>
      <c r="H1076" t="s">
        <v>165</v>
      </c>
      <c r="I1076">
        <v>1</v>
      </c>
      <c r="J1076" t="s">
        <v>115</v>
      </c>
      <c r="K1076">
        <v>-187235417</v>
      </c>
      <c r="L1076" t="s">
        <v>116</v>
      </c>
      <c r="M1076" t="s">
        <v>166</v>
      </c>
      <c r="N1076" t="s">
        <v>117</v>
      </c>
      <c r="O1076" t="s">
        <v>204</v>
      </c>
      <c r="Q1076" s="2">
        <v>0.31437500000000002</v>
      </c>
      <c r="R1076" t="s">
        <v>169</v>
      </c>
      <c r="S1076" t="s">
        <v>119</v>
      </c>
      <c r="T1076">
        <v>27</v>
      </c>
      <c r="U1076">
        <v>3</v>
      </c>
      <c r="V1076">
        <v>1</v>
      </c>
      <c r="W1076">
        <v>3</v>
      </c>
      <c r="X1076">
        <v>3</v>
      </c>
      <c r="Y1076">
        <v>-1</v>
      </c>
      <c r="BD1076" t="s">
        <v>141</v>
      </c>
      <c r="BE1076" t="s">
        <v>21</v>
      </c>
      <c r="BP1076">
        <v>18</v>
      </c>
      <c r="BQ1076">
        <v>6</v>
      </c>
      <c r="BR1076" t="s">
        <v>120</v>
      </c>
      <c r="BS1076" t="s">
        <v>131</v>
      </c>
      <c r="BT1076">
        <v>2</v>
      </c>
      <c r="BU1076">
        <v>50</v>
      </c>
      <c r="BV1076">
        <v>1</v>
      </c>
      <c r="BW1076">
        <v>512</v>
      </c>
      <c r="BX1076">
        <v>314</v>
      </c>
      <c r="BY1076" t="s">
        <v>125</v>
      </c>
      <c r="BZ1076">
        <v>3344</v>
      </c>
      <c r="CA1076">
        <v>3344</v>
      </c>
      <c r="CB1076">
        <v>-1</v>
      </c>
      <c r="CC1076">
        <v>50</v>
      </c>
      <c r="CD1076">
        <v>1</v>
      </c>
      <c r="CE1076">
        <v>822</v>
      </c>
      <c r="CF1076">
        <v>-1</v>
      </c>
      <c r="CG1076">
        <v>400</v>
      </c>
      <c r="CH1076">
        <v>-1</v>
      </c>
      <c r="CI1076" t="s">
        <v>122</v>
      </c>
      <c r="CJ1076" t="s">
        <v>127</v>
      </c>
      <c r="CK1076" t="s">
        <v>127</v>
      </c>
      <c r="CL1076" t="s">
        <v>142</v>
      </c>
      <c r="CM1076" t="s">
        <v>109</v>
      </c>
      <c r="CN1076" t="s">
        <v>124</v>
      </c>
      <c r="CO1076">
        <v>1</v>
      </c>
      <c r="CP1076" t="s">
        <v>131</v>
      </c>
      <c r="CQ1076">
        <v>3000</v>
      </c>
      <c r="CR1076">
        <v>-999999</v>
      </c>
      <c r="CS1076">
        <v>0</v>
      </c>
      <c r="CT1076">
        <v>784597</v>
      </c>
      <c r="CU1076">
        <v>0</v>
      </c>
      <c r="CV1076" t="s">
        <v>131</v>
      </c>
      <c r="CW1076">
        <v>434</v>
      </c>
      <c r="CX1076">
        <v>785031</v>
      </c>
      <c r="CZ1076" t="s">
        <v>115</v>
      </c>
      <c r="DA1076" t="s">
        <v>132</v>
      </c>
      <c r="DB1076">
        <v>314</v>
      </c>
      <c r="DC1076" t="s">
        <v>128</v>
      </c>
      <c r="DD1076" t="s">
        <v>129</v>
      </c>
      <c r="DE1076">
        <v>12</v>
      </c>
      <c r="DF1076">
        <v>3</v>
      </c>
      <c r="DG1076">
        <v>114</v>
      </c>
      <c r="DH1076">
        <v>12</v>
      </c>
      <c r="DI1076" t="s">
        <v>130</v>
      </c>
      <c r="DJ1076" s="38">
        <f t="shared" si="16"/>
        <v>1</v>
      </c>
      <c r="DK1076" s="38">
        <v>0</v>
      </c>
      <c r="DL1076" s="38">
        <v>18</v>
      </c>
      <c r="DM1076" s="38">
        <v>3</v>
      </c>
      <c r="DN1076" s="38">
        <v>1</v>
      </c>
      <c r="DO1076" s="38">
        <v>434</v>
      </c>
    </row>
    <row r="1077" spans="1:119" x14ac:dyDescent="0.3">
      <c r="A1077" t="s">
        <v>114</v>
      </c>
      <c r="B1077">
        <v>3104</v>
      </c>
      <c r="C1077">
        <v>1</v>
      </c>
      <c r="D1077">
        <v>28</v>
      </c>
      <c r="E1077" t="s">
        <v>202</v>
      </c>
      <c r="F1077" t="s">
        <v>203</v>
      </c>
      <c r="G1077">
        <v>60.006</v>
      </c>
      <c r="H1077" t="s">
        <v>165</v>
      </c>
      <c r="I1077">
        <v>1</v>
      </c>
      <c r="J1077" t="s">
        <v>115</v>
      </c>
      <c r="K1077">
        <v>-187235417</v>
      </c>
      <c r="L1077" t="s">
        <v>116</v>
      </c>
      <c r="M1077" t="s">
        <v>166</v>
      </c>
      <c r="N1077" t="s">
        <v>117</v>
      </c>
      <c r="O1077" t="s">
        <v>204</v>
      </c>
      <c r="Q1077" s="2">
        <v>0.31437500000000002</v>
      </c>
      <c r="R1077" t="s">
        <v>169</v>
      </c>
      <c r="S1077" t="s">
        <v>119</v>
      </c>
      <c r="T1077">
        <v>27</v>
      </c>
      <c r="U1077">
        <v>3</v>
      </c>
      <c r="V1077">
        <v>1</v>
      </c>
      <c r="W1077">
        <v>3</v>
      </c>
      <c r="X1077">
        <v>3</v>
      </c>
      <c r="Y1077">
        <v>-1</v>
      </c>
      <c r="BD1077" t="s">
        <v>141</v>
      </c>
      <c r="BE1077" t="s">
        <v>21</v>
      </c>
      <c r="BP1077">
        <v>19</v>
      </c>
      <c r="BQ1077">
        <v>21</v>
      </c>
      <c r="BR1077" t="s">
        <v>138</v>
      </c>
      <c r="BS1077" t="s">
        <v>121</v>
      </c>
      <c r="BT1077">
        <v>1</v>
      </c>
      <c r="BU1077">
        <v>50</v>
      </c>
      <c r="BV1077">
        <v>1</v>
      </c>
      <c r="BW1077">
        <v>512</v>
      </c>
      <c r="BX1077">
        <v>314</v>
      </c>
      <c r="BY1077" t="s">
        <v>125</v>
      </c>
      <c r="BZ1077">
        <v>3282</v>
      </c>
      <c r="CA1077">
        <v>3282</v>
      </c>
      <c r="CB1077">
        <v>-1</v>
      </c>
      <c r="CC1077">
        <v>50</v>
      </c>
      <c r="CD1077">
        <v>0</v>
      </c>
      <c r="CE1077">
        <v>919</v>
      </c>
      <c r="CF1077">
        <v>-1</v>
      </c>
      <c r="CG1077">
        <v>400</v>
      </c>
      <c r="CH1077">
        <v>-1</v>
      </c>
      <c r="CI1077" t="s">
        <v>122</v>
      </c>
      <c r="CJ1077" t="s">
        <v>127</v>
      </c>
      <c r="CK1077" t="s">
        <v>133</v>
      </c>
      <c r="CL1077" t="s">
        <v>142</v>
      </c>
      <c r="CM1077" t="s">
        <v>109</v>
      </c>
      <c r="CN1077" t="s">
        <v>124</v>
      </c>
      <c r="CO1077">
        <v>1</v>
      </c>
      <c r="CP1077" t="s">
        <v>121</v>
      </c>
      <c r="CQ1077">
        <v>3000</v>
      </c>
      <c r="CR1077">
        <v>-999999</v>
      </c>
      <c r="CS1077">
        <v>0</v>
      </c>
      <c r="CT1077">
        <v>789830</v>
      </c>
      <c r="CU1077">
        <v>0</v>
      </c>
      <c r="CV1077" t="s">
        <v>121</v>
      </c>
      <c r="CW1077">
        <v>399</v>
      </c>
      <c r="CX1077">
        <v>790229</v>
      </c>
      <c r="CZ1077" t="s">
        <v>125</v>
      </c>
      <c r="DA1077" t="s">
        <v>139</v>
      </c>
      <c r="DB1077">
        <v>454</v>
      </c>
      <c r="DC1077" t="s">
        <v>128</v>
      </c>
      <c r="DD1077" t="s">
        <v>134</v>
      </c>
      <c r="DE1077">
        <v>41</v>
      </c>
      <c r="DF1077">
        <v>3</v>
      </c>
      <c r="DG1077">
        <v>115</v>
      </c>
      <c r="DH1077">
        <v>41</v>
      </c>
      <c r="DI1077" t="s">
        <v>135</v>
      </c>
      <c r="DJ1077" s="38">
        <f t="shared" si="16"/>
        <v>1</v>
      </c>
      <c r="DK1077" s="38">
        <v>0</v>
      </c>
      <c r="DL1077" s="38">
        <v>19</v>
      </c>
      <c r="DM1077" s="38">
        <v>3</v>
      </c>
      <c r="DN1077" s="38">
        <v>1</v>
      </c>
      <c r="DO1077" s="38">
        <v>399</v>
      </c>
    </row>
    <row r="1078" spans="1:119" x14ac:dyDescent="0.3">
      <c r="A1078" t="s">
        <v>114</v>
      </c>
      <c r="B1078">
        <v>3104</v>
      </c>
      <c r="C1078">
        <v>1</v>
      </c>
      <c r="D1078">
        <v>28</v>
      </c>
      <c r="E1078" t="s">
        <v>202</v>
      </c>
      <c r="F1078" t="s">
        <v>203</v>
      </c>
      <c r="G1078">
        <v>60.006</v>
      </c>
      <c r="H1078" t="s">
        <v>165</v>
      </c>
      <c r="I1078">
        <v>1</v>
      </c>
      <c r="J1078" t="s">
        <v>115</v>
      </c>
      <c r="K1078">
        <v>-187235417</v>
      </c>
      <c r="L1078" t="s">
        <v>116</v>
      </c>
      <c r="M1078" t="s">
        <v>166</v>
      </c>
      <c r="N1078" t="s">
        <v>117</v>
      </c>
      <c r="O1078" t="s">
        <v>204</v>
      </c>
      <c r="Q1078" s="2">
        <v>0.31437500000000002</v>
      </c>
      <c r="R1078" t="s">
        <v>169</v>
      </c>
      <c r="S1078" t="s">
        <v>119</v>
      </c>
      <c r="T1078">
        <v>27</v>
      </c>
      <c r="U1078">
        <v>3</v>
      </c>
      <c r="V1078">
        <v>1</v>
      </c>
      <c r="W1078">
        <v>3</v>
      </c>
      <c r="X1078">
        <v>3</v>
      </c>
      <c r="Y1078">
        <v>-1</v>
      </c>
      <c r="BD1078" t="s">
        <v>141</v>
      </c>
      <c r="BE1078" t="s">
        <v>21</v>
      </c>
      <c r="BP1078">
        <v>20</v>
      </c>
      <c r="BQ1078">
        <v>11</v>
      </c>
      <c r="BR1078" t="s">
        <v>138</v>
      </c>
      <c r="BS1078" t="s">
        <v>121</v>
      </c>
      <c r="BT1078">
        <v>1</v>
      </c>
      <c r="BU1078">
        <v>50</v>
      </c>
      <c r="BV1078">
        <v>1</v>
      </c>
      <c r="BW1078">
        <v>512</v>
      </c>
      <c r="BX1078">
        <v>454</v>
      </c>
      <c r="BY1078" t="s">
        <v>125</v>
      </c>
      <c r="BZ1078">
        <v>3087</v>
      </c>
      <c r="CA1078">
        <v>3087</v>
      </c>
      <c r="CB1078">
        <v>-1</v>
      </c>
      <c r="CC1078">
        <v>50</v>
      </c>
      <c r="CD1078">
        <v>1</v>
      </c>
      <c r="CE1078">
        <v>1101</v>
      </c>
      <c r="CF1078">
        <v>-1</v>
      </c>
      <c r="CG1078">
        <v>400</v>
      </c>
      <c r="CH1078">
        <v>-1</v>
      </c>
      <c r="CI1078" t="s">
        <v>122</v>
      </c>
      <c r="CJ1078" t="s">
        <v>133</v>
      </c>
      <c r="CK1078" t="s">
        <v>127</v>
      </c>
      <c r="CL1078" t="s">
        <v>142</v>
      </c>
      <c r="CM1078" t="s">
        <v>109</v>
      </c>
      <c r="CN1078" t="s">
        <v>124</v>
      </c>
      <c r="CO1078">
        <v>1</v>
      </c>
      <c r="CP1078" t="s">
        <v>121</v>
      </c>
      <c r="CQ1078">
        <v>3000</v>
      </c>
      <c r="CR1078">
        <v>-999999</v>
      </c>
      <c r="CS1078">
        <v>0</v>
      </c>
      <c r="CT1078">
        <v>795146</v>
      </c>
      <c r="CU1078">
        <v>0</v>
      </c>
      <c r="CV1078" t="s">
        <v>121</v>
      </c>
      <c r="CW1078">
        <v>412</v>
      </c>
      <c r="CX1078">
        <v>795558</v>
      </c>
      <c r="CZ1078" t="s">
        <v>125</v>
      </c>
      <c r="DA1078" t="s">
        <v>139</v>
      </c>
      <c r="DB1078">
        <v>314</v>
      </c>
      <c r="DC1078" t="s">
        <v>128</v>
      </c>
      <c r="DD1078" t="s">
        <v>129</v>
      </c>
      <c r="DE1078">
        <v>21</v>
      </c>
      <c r="DF1078">
        <v>3</v>
      </c>
      <c r="DG1078">
        <v>116</v>
      </c>
      <c r="DH1078">
        <v>21</v>
      </c>
      <c r="DI1078" t="s">
        <v>135</v>
      </c>
      <c r="DJ1078" s="38">
        <f t="shared" si="16"/>
        <v>1</v>
      </c>
      <c r="DK1078" s="38">
        <v>0</v>
      </c>
      <c r="DL1078" s="38">
        <v>20</v>
      </c>
      <c r="DM1078" s="38">
        <v>3</v>
      </c>
      <c r="DN1078" s="38">
        <v>1</v>
      </c>
      <c r="DO1078" s="38">
        <v>412</v>
      </c>
    </row>
    <row r="1079" spans="1:119" x14ac:dyDescent="0.3">
      <c r="A1079" t="s">
        <v>114</v>
      </c>
      <c r="B1079">
        <v>3104</v>
      </c>
      <c r="C1079">
        <v>1</v>
      </c>
      <c r="D1079">
        <v>28</v>
      </c>
      <c r="E1079" t="s">
        <v>202</v>
      </c>
      <c r="F1079" t="s">
        <v>203</v>
      </c>
      <c r="G1079">
        <v>60.006</v>
      </c>
      <c r="H1079" t="s">
        <v>165</v>
      </c>
      <c r="I1079">
        <v>1</v>
      </c>
      <c r="J1079" t="s">
        <v>115</v>
      </c>
      <c r="K1079">
        <v>-187235417</v>
      </c>
      <c r="L1079" t="s">
        <v>116</v>
      </c>
      <c r="M1079" t="s">
        <v>166</v>
      </c>
      <c r="N1079" t="s">
        <v>117</v>
      </c>
      <c r="O1079" t="s">
        <v>204</v>
      </c>
      <c r="Q1079" s="2">
        <v>0.31437500000000002</v>
      </c>
      <c r="R1079" t="s">
        <v>169</v>
      </c>
      <c r="S1079" t="s">
        <v>119</v>
      </c>
      <c r="T1079">
        <v>27</v>
      </c>
      <c r="U1079">
        <v>3</v>
      </c>
      <c r="V1079">
        <v>1</v>
      </c>
      <c r="W1079">
        <v>3</v>
      </c>
      <c r="X1079">
        <v>3</v>
      </c>
      <c r="Y1079">
        <v>-1</v>
      </c>
      <c r="BD1079" t="s">
        <v>141</v>
      </c>
      <c r="BE1079" t="s">
        <v>21</v>
      </c>
      <c r="BP1079">
        <v>21</v>
      </c>
      <c r="BQ1079">
        <v>12</v>
      </c>
      <c r="BR1079" t="s">
        <v>120</v>
      </c>
      <c r="BS1079" t="s">
        <v>131</v>
      </c>
      <c r="BT1079">
        <v>2</v>
      </c>
      <c r="BU1079">
        <v>50</v>
      </c>
      <c r="BV1079">
        <v>1</v>
      </c>
      <c r="BW1079">
        <v>512</v>
      </c>
      <c r="BX1079">
        <v>454</v>
      </c>
      <c r="BY1079" t="s">
        <v>125</v>
      </c>
      <c r="BZ1079">
        <v>2961</v>
      </c>
      <c r="CA1079">
        <v>2961</v>
      </c>
      <c r="CB1079">
        <v>-1</v>
      </c>
      <c r="CC1079">
        <v>50</v>
      </c>
      <c r="CD1079">
        <v>1</v>
      </c>
      <c r="CE1079">
        <v>1173</v>
      </c>
      <c r="CF1079">
        <v>-1</v>
      </c>
      <c r="CG1079">
        <v>400</v>
      </c>
      <c r="CH1079">
        <v>-1</v>
      </c>
      <c r="CI1079" t="s">
        <v>122</v>
      </c>
      <c r="CJ1079" t="s">
        <v>133</v>
      </c>
      <c r="CK1079" t="s">
        <v>127</v>
      </c>
      <c r="CL1079" t="s">
        <v>142</v>
      </c>
      <c r="CM1079" t="s">
        <v>109</v>
      </c>
      <c r="CN1079" t="s">
        <v>124</v>
      </c>
      <c r="CO1079">
        <v>1</v>
      </c>
      <c r="CP1079" t="s">
        <v>131</v>
      </c>
      <c r="CQ1079">
        <v>3000</v>
      </c>
      <c r="CR1079">
        <v>-999999</v>
      </c>
      <c r="CS1079">
        <v>0</v>
      </c>
      <c r="CT1079">
        <v>800362</v>
      </c>
      <c r="CU1079">
        <v>0</v>
      </c>
      <c r="CV1079" t="s">
        <v>131</v>
      </c>
      <c r="CW1079">
        <v>466</v>
      </c>
      <c r="CX1079">
        <v>800828</v>
      </c>
      <c r="CZ1079" t="s">
        <v>115</v>
      </c>
      <c r="DA1079" t="s">
        <v>132</v>
      </c>
      <c r="DB1079">
        <v>314</v>
      </c>
      <c r="DC1079" t="s">
        <v>128</v>
      </c>
      <c r="DD1079" t="s">
        <v>129</v>
      </c>
      <c r="DE1079">
        <v>24</v>
      </c>
      <c r="DF1079">
        <v>3</v>
      </c>
      <c r="DG1079">
        <v>117</v>
      </c>
      <c r="DH1079">
        <v>24</v>
      </c>
      <c r="DI1079" t="s">
        <v>135</v>
      </c>
      <c r="DJ1079" s="38">
        <f t="shared" si="16"/>
        <v>1</v>
      </c>
      <c r="DK1079" s="38">
        <v>0</v>
      </c>
      <c r="DL1079" s="38">
        <v>21</v>
      </c>
      <c r="DM1079" s="38">
        <v>3</v>
      </c>
      <c r="DN1079" s="38">
        <v>1</v>
      </c>
      <c r="DO1079" s="38">
        <v>466</v>
      </c>
    </row>
    <row r="1080" spans="1:119" x14ac:dyDescent="0.3">
      <c r="A1080" t="s">
        <v>114</v>
      </c>
      <c r="B1080">
        <v>3104</v>
      </c>
      <c r="C1080">
        <v>1</v>
      </c>
      <c r="D1080">
        <v>28</v>
      </c>
      <c r="E1080" t="s">
        <v>202</v>
      </c>
      <c r="F1080" t="s">
        <v>203</v>
      </c>
      <c r="G1080">
        <v>60.006</v>
      </c>
      <c r="H1080" t="s">
        <v>165</v>
      </c>
      <c r="I1080">
        <v>1</v>
      </c>
      <c r="J1080" t="s">
        <v>115</v>
      </c>
      <c r="K1080">
        <v>-187235417</v>
      </c>
      <c r="L1080" t="s">
        <v>116</v>
      </c>
      <c r="M1080" t="s">
        <v>166</v>
      </c>
      <c r="N1080" t="s">
        <v>117</v>
      </c>
      <c r="O1080" t="s">
        <v>204</v>
      </c>
      <c r="Q1080" s="2">
        <v>0.31437500000000002</v>
      </c>
      <c r="R1080" t="s">
        <v>169</v>
      </c>
      <c r="S1080" t="s">
        <v>119</v>
      </c>
      <c r="T1080">
        <v>27</v>
      </c>
      <c r="U1080">
        <v>3</v>
      </c>
      <c r="V1080">
        <v>1</v>
      </c>
      <c r="W1080">
        <v>3</v>
      </c>
      <c r="X1080">
        <v>3</v>
      </c>
      <c r="Y1080">
        <v>-1</v>
      </c>
      <c r="BD1080" t="s">
        <v>141</v>
      </c>
      <c r="BE1080" t="s">
        <v>21</v>
      </c>
      <c r="BP1080">
        <v>22</v>
      </c>
      <c r="BQ1080">
        <v>15</v>
      </c>
      <c r="BR1080" t="s">
        <v>138</v>
      </c>
      <c r="BS1080" t="s">
        <v>131</v>
      </c>
      <c r="BT1080">
        <v>2</v>
      </c>
      <c r="BU1080">
        <v>50</v>
      </c>
      <c r="BV1080">
        <v>0</v>
      </c>
      <c r="BW1080">
        <v>512</v>
      </c>
      <c r="BX1080">
        <v>-100</v>
      </c>
      <c r="BY1080" t="s">
        <v>115</v>
      </c>
      <c r="BZ1080">
        <v>3722</v>
      </c>
      <c r="CA1080">
        <v>3722</v>
      </c>
      <c r="CB1080">
        <v>-1</v>
      </c>
      <c r="CC1080">
        <v>50</v>
      </c>
      <c r="CD1080">
        <v>0</v>
      </c>
      <c r="CE1080">
        <v>501</v>
      </c>
      <c r="CF1080">
        <v>-1</v>
      </c>
      <c r="CG1080">
        <v>400</v>
      </c>
      <c r="CH1080">
        <v>-1</v>
      </c>
      <c r="CI1080" t="s">
        <v>122</v>
      </c>
      <c r="CJ1080" t="s">
        <v>137</v>
      </c>
      <c r="CK1080" t="s">
        <v>133</v>
      </c>
      <c r="CL1080" t="s">
        <v>142</v>
      </c>
      <c r="CM1080" t="s">
        <v>109</v>
      </c>
      <c r="CN1080" t="s">
        <v>124</v>
      </c>
      <c r="CO1080">
        <v>1</v>
      </c>
      <c r="CP1080" t="s">
        <v>131</v>
      </c>
      <c r="CQ1080">
        <v>3000</v>
      </c>
      <c r="CR1080">
        <v>-999999</v>
      </c>
      <c r="CS1080">
        <v>0</v>
      </c>
      <c r="CT1080">
        <v>804829</v>
      </c>
      <c r="CU1080">
        <v>0</v>
      </c>
      <c r="CV1080" t="s">
        <v>131</v>
      </c>
      <c r="CW1080">
        <v>377</v>
      </c>
      <c r="CX1080">
        <v>805206</v>
      </c>
      <c r="CZ1080" t="s">
        <v>115</v>
      </c>
      <c r="DA1080" t="s">
        <v>140</v>
      </c>
      <c r="DB1080">
        <v>454</v>
      </c>
      <c r="DC1080" t="s">
        <v>128</v>
      </c>
      <c r="DD1080" t="s">
        <v>134</v>
      </c>
      <c r="DE1080">
        <v>30</v>
      </c>
      <c r="DF1080">
        <v>3</v>
      </c>
      <c r="DG1080">
        <v>118</v>
      </c>
      <c r="DH1080">
        <v>30</v>
      </c>
      <c r="DI1080" t="s">
        <v>136</v>
      </c>
      <c r="DJ1080" s="38">
        <f t="shared" si="16"/>
        <v>1</v>
      </c>
      <c r="DK1080" s="38">
        <v>0</v>
      </c>
      <c r="DL1080" s="38">
        <v>22</v>
      </c>
      <c r="DM1080" s="38">
        <v>3</v>
      </c>
      <c r="DN1080" s="38">
        <v>1</v>
      </c>
      <c r="DO1080" s="38">
        <v>377</v>
      </c>
    </row>
    <row r="1081" spans="1:119" x14ac:dyDescent="0.3">
      <c r="A1081" t="s">
        <v>114</v>
      </c>
      <c r="B1081">
        <v>3104</v>
      </c>
      <c r="C1081">
        <v>1</v>
      </c>
      <c r="D1081">
        <v>28</v>
      </c>
      <c r="E1081" t="s">
        <v>202</v>
      </c>
      <c r="F1081" t="s">
        <v>203</v>
      </c>
      <c r="G1081">
        <v>60.006</v>
      </c>
      <c r="H1081" t="s">
        <v>165</v>
      </c>
      <c r="I1081">
        <v>1</v>
      </c>
      <c r="J1081" t="s">
        <v>115</v>
      </c>
      <c r="K1081">
        <v>-187235417</v>
      </c>
      <c r="L1081" t="s">
        <v>116</v>
      </c>
      <c r="M1081" t="s">
        <v>166</v>
      </c>
      <c r="N1081" t="s">
        <v>117</v>
      </c>
      <c r="O1081" t="s">
        <v>204</v>
      </c>
      <c r="Q1081" s="2">
        <v>0.31437500000000002</v>
      </c>
      <c r="R1081" t="s">
        <v>169</v>
      </c>
      <c r="S1081" t="s">
        <v>119</v>
      </c>
      <c r="T1081">
        <v>27</v>
      </c>
      <c r="U1081">
        <v>3</v>
      </c>
      <c r="V1081">
        <v>1</v>
      </c>
      <c r="W1081">
        <v>3</v>
      </c>
      <c r="X1081">
        <v>3</v>
      </c>
      <c r="Y1081">
        <v>-1</v>
      </c>
      <c r="BD1081" t="s">
        <v>141</v>
      </c>
      <c r="BE1081" t="s">
        <v>21</v>
      </c>
      <c r="BP1081">
        <v>23</v>
      </c>
      <c r="BQ1081">
        <v>20</v>
      </c>
      <c r="BR1081" t="s">
        <v>120</v>
      </c>
      <c r="BS1081" t="s">
        <v>121</v>
      </c>
      <c r="BT1081">
        <v>1</v>
      </c>
      <c r="BU1081">
        <v>50</v>
      </c>
      <c r="BV1081">
        <v>1</v>
      </c>
      <c r="BW1081">
        <v>512</v>
      </c>
      <c r="BX1081">
        <v>454</v>
      </c>
      <c r="BY1081" t="s">
        <v>115</v>
      </c>
      <c r="BZ1081">
        <v>2985</v>
      </c>
      <c r="CA1081">
        <v>2985</v>
      </c>
      <c r="CB1081">
        <v>-1</v>
      </c>
      <c r="CC1081">
        <v>50</v>
      </c>
      <c r="CD1081">
        <v>1</v>
      </c>
      <c r="CE1081">
        <v>1141</v>
      </c>
      <c r="CF1081">
        <v>-1</v>
      </c>
      <c r="CG1081">
        <v>400</v>
      </c>
      <c r="CH1081">
        <v>-1</v>
      </c>
      <c r="CI1081" t="s">
        <v>122</v>
      </c>
      <c r="CJ1081" t="s">
        <v>133</v>
      </c>
      <c r="CK1081" t="s">
        <v>133</v>
      </c>
      <c r="CL1081" t="s">
        <v>142</v>
      </c>
      <c r="CM1081" t="s">
        <v>109</v>
      </c>
      <c r="CN1081" t="s">
        <v>124</v>
      </c>
      <c r="CO1081">
        <v>1</v>
      </c>
      <c r="CP1081" t="s">
        <v>121</v>
      </c>
      <c r="CQ1081">
        <v>3000</v>
      </c>
      <c r="CR1081">
        <v>-999999</v>
      </c>
      <c r="CS1081">
        <v>0</v>
      </c>
      <c r="CT1081">
        <v>810628</v>
      </c>
      <c r="CU1081">
        <v>0</v>
      </c>
      <c r="CV1081" t="s">
        <v>121</v>
      </c>
      <c r="CW1081">
        <v>474</v>
      </c>
      <c r="CX1081">
        <v>811102</v>
      </c>
      <c r="CZ1081" t="s">
        <v>125</v>
      </c>
      <c r="DA1081" t="s">
        <v>126</v>
      </c>
      <c r="DB1081">
        <v>454</v>
      </c>
      <c r="DC1081" t="s">
        <v>128</v>
      </c>
      <c r="DD1081" t="s">
        <v>134</v>
      </c>
      <c r="DE1081">
        <v>39</v>
      </c>
      <c r="DF1081">
        <v>3</v>
      </c>
      <c r="DG1081">
        <v>119</v>
      </c>
      <c r="DH1081">
        <v>39</v>
      </c>
      <c r="DI1081" t="s">
        <v>130</v>
      </c>
      <c r="DJ1081" s="38">
        <f t="shared" si="16"/>
        <v>1</v>
      </c>
      <c r="DK1081" s="38">
        <v>0</v>
      </c>
      <c r="DL1081" s="38">
        <v>23</v>
      </c>
      <c r="DM1081" s="38">
        <v>3</v>
      </c>
      <c r="DN1081" s="38">
        <v>1</v>
      </c>
      <c r="DO1081" s="38">
        <v>474</v>
      </c>
    </row>
    <row r="1082" spans="1:119" x14ac:dyDescent="0.3">
      <c r="A1082" t="s">
        <v>114</v>
      </c>
      <c r="B1082">
        <v>3104</v>
      </c>
      <c r="C1082">
        <v>1</v>
      </c>
      <c r="D1082">
        <v>28</v>
      </c>
      <c r="E1082" t="s">
        <v>202</v>
      </c>
      <c r="F1082" t="s">
        <v>203</v>
      </c>
      <c r="G1082">
        <v>60.006</v>
      </c>
      <c r="H1082" t="s">
        <v>165</v>
      </c>
      <c r="I1082">
        <v>1</v>
      </c>
      <c r="J1082" t="s">
        <v>115</v>
      </c>
      <c r="K1082">
        <v>-187235417</v>
      </c>
      <c r="L1082" t="s">
        <v>116</v>
      </c>
      <c r="M1082" t="s">
        <v>166</v>
      </c>
      <c r="N1082" t="s">
        <v>117</v>
      </c>
      <c r="O1082" t="s">
        <v>204</v>
      </c>
      <c r="Q1082" s="2">
        <v>0.31437500000000002</v>
      </c>
      <c r="R1082" t="s">
        <v>169</v>
      </c>
      <c r="S1082" t="s">
        <v>119</v>
      </c>
      <c r="T1082">
        <v>27</v>
      </c>
      <c r="U1082">
        <v>3</v>
      </c>
      <c r="V1082">
        <v>1</v>
      </c>
      <c r="W1082">
        <v>3</v>
      </c>
      <c r="X1082">
        <v>3</v>
      </c>
      <c r="Y1082">
        <v>-1</v>
      </c>
      <c r="BD1082" t="s">
        <v>141</v>
      </c>
      <c r="BE1082" t="s">
        <v>21</v>
      </c>
      <c r="BP1082">
        <v>24</v>
      </c>
      <c r="BQ1082">
        <v>7</v>
      </c>
      <c r="BR1082" t="s">
        <v>138</v>
      </c>
      <c r="BS1082" t="s">
        <v>121</v>
      </c>
      <c r="BT1082">
        <v>1</v>
      </c>
      <c r="BU1082">
        <v>50</v>
      </c>
      <c r="BV1082">
        <v>0</v>
      </c>
      <c r="BW1082">
        <v>512</v>
      </c>
      <c r="BX1082">
        <v>454</v>
      </c>
      <c r="BY1082" t="s">
        <v>125</v>
      </c>
      <c r="BZ1082">
        <v>2717</v>
      </c>
      <c r="CA1082">
        <v>2717</v>
      </c>
      <c r="CB1082">
        <v>-1</v>
      </c>
      <c r="CC1082">
        <v>50</v>
      </c>
      <c r="CD1082">
        <v>0</v>
      </c>
      <c r="CE1082">
        <v>1493</v>
      </c>
      <c r="CF1082">
        <v>-1</v>
      </c>
      <c r="CG1082">
        <v>400</v>
      </c>
      <c r="CH1082">
        <v>-1</v>
      </c>
      <c r="CI1082" t="s">
        <v>122</v>
      </c>
      <c r="CJ1082" t="s">
        <v>133</v>
      </c>
      <c r="CK1082" t="s">
        <v>133</v>
      </c>
      <c r="CL1082" t="s">
        <v>142</v>
      </c>
      <c r="CM1082" t="s">
        <v>109</v>
      </c>
      <c r="CN1082" t="s">
        <v>124</v>
      </c>
      <c r="CO1082">
        <v>1</v>
      </c>
      <c r="CP1082" t="s">
        <v>121</v>
      </c>
      <c r="CQ1082">
        <v>3000</v>
      </c>
      <c r="CR1082">
        <v>-999999</v>
      </c>
      <c r="CS1082">
        <v>0</v>
      </c>
      <c r="CT1082">
        <v>816128</v>
      </c>
      <c r="CU1082">
        <v>0</v>
      </c>
      <c r="CV1082" t="s">
        <v>121</v>
      </c>
      <c r="CW1082">
        <v>390</v>
      </c>
      <c r="CX1082">
        <v>816518</v>
      </c>
      <c r="CZ1082" t="s">
        <v>125</v>
      </c>
      <c r="DA1082" t="s">
        <v>139</v>
      </c>
      <c r="DB1082">
        <v>454</v>
      </c>
      <c r="DC1082" t="s">
        <v>128</v>
      </c>
      <c r="DD1082" t="s">
        <v>129</v>
      </c>
      <c r="DE1082">
        <v>13</v>
      </c>
      <c r="DF1082">
        <v>3</v>
      </c>
      <c r="DG1082">
        <v>120</v>
      </c>
      <c r="DH1082">
        <v>13</v>
      </c>
      <c r="DI1082" t="s">
        <v>130</v>
      </c>
      <c r="DJ1082" s="38">
        <f t="shared" si="16"/>
        <v>1</v>
      </c>
      <c r="DK1082" s="38">
        <v>0</v>
      </c>
      <c r="DL1082" s="38">
        <v>24</v>
      </c>
      <c r="DM1082" s="38">
        <v>3</v>
      </c>
      <c r="DN1082" s="38">
        <v>1</v>
      </c>
      <c r="DO1082" s="38">
        <v>390</v>
      </c>
    </row>
    <row r="1083" spans="1:119" x14ac:dyDescent="0.3">
      <c r="A1083" t="s">
        <v>114</v>
      </c>
      <c r="B1083">
        <v>3104</v>
      </c>
      <c r="C1083">
        <v>1</v>
      </c>
      <c r="D1083">
        <v>28</v>
      </c>
      <c r="E1083" t="s">
        <v>202</v>
      </c>
      <c r="F1083" t="s">
        <v>203</v>
      </c>
      <c r="G1083">
        <v>60.006</v>
      </c>
      <c r="H1083" t="s">
        <v>165</v>
      </c>
      <c r="I1083">
        <v>1</v>
      </c>
      <c r="J1083" t="s">
        <v>115</v>
      </c>
      <c r="K1083">
        <v>-187235417</v>
      </c>
      <c r="L1083" t="s">
        <v>116</v>
      </c>
      <c r="M1083" t="s">
        <v>166</v>
      </c>
      <c r="N1083" t="s">
        <v>117</v>
      </c>
      <c r="O1083" t="s">
        <v>204</v>
      </c>
      <c r="Q1083" s="2">
        <v>0.31437500000000002</v>
      </c>
      <c r="R1083" t="s">
        <v>169</v>
      </c>
      <c r="S1083" t="s">
        <v>119</v>
      </c>
      <c r="T1083">
        <v>27</v>
      </c>
      <c r="U1083">
        <v>3</v>
      </c>
      <c r="V1083">
        <v>1</v>
      </c>
      <c r="W1083">
        <v>3</v>
      </c>
      <c r="X1083">
        <v>3</v>
      </c>
      <c r="Y1083">
        <v>-1</v>
      </c>
      <c r="BD1083" t="s">
        <v>141</v>
      </c>
      <c r="BE1083" t="s">
        <v>21</v>
      </c>
      <c r="BP1083">
        <v>25</v>
      </c>
      <c r="BQ1083">
        <v>17</v>
      </c>
      <c r="BR1083" t="s">
        <v>138</v>
      </c>
      <c r="BS1083" t="s">
        <v>131</v>
      </c>
      <c r="BT1083">
        <v>2</v>
      </c>
      <c r="BU1083">
        <v>50</v>
      </c>
      <c r="BV1083">
        <v>0</v>
      </c>
      <c r="BW1083">
        <v>512</v>
      </c>
      <c r="BX1083">
        <v>314</v>
      </c>
      <c r="BY1083" t="s">
        <v>115</v>
      </c>
      <c r="BZ1083">
        <v>3293</v>
      </c>
      <c r="CA1083">
        <v>3293</v>
      </c>
      <c r="CB1083">
        <v>-1</v>
      </c>
      <c r="CC1083">
        <v>50</v>
      </c>
      <c r="CD1083">
        <v>0</v>
      </c>
      <c r="CE1083">
        <v>871</v>
      </c>
      <c r="CF1083">
        <v>-1</v>
      </c>
      <c r="CG1083">
        <v>400</v>
      </c>
      <c r="CH1083">
        <v>-1</v>
      </c>
      <c r="CI1083" t="s">
        <v>122</v>
      </c>
      <c r="CJ1083" t="s">
        <v>127</v>
      </c>
      <c r="CK1083" t="s">
        <v>127</v>
      </c>
      <c r="CL1083" t="s">
        <v>142</v>
      </c>
      <c r="CM1083" t="s">
        <v>109</v>
      </c>
      <c r="CN1083" t="s">
        <v>124</v>
      </c>
      <c r="CO1083">
        <v>1</v>
      </c>
      <c r="CP1083" t="s">
        <v>131</v>
      </c>
      <c r="CQ1083">
        <v>3000</v>
      </c>
      <c r="CR1083">
        <v>-999999</v>
      </c>
      <c r="CS1083">
        <v>0</v>
      </c>
      <c r="CT1083">
        <v>820644</v>
      </c>
      <c r="CU1083">
        <v>0</v>
      </c>
      <c r="CV1083" t="s">
        <v>131</v>
      </c>
      <c r="CW1083">
        <v>436</v>
      </c>
      <c r="CX1083">
        <v>821080</v>
      </c>
      <c r="CZ1083" t="s">
        <v>115</v>
      </c>
      <c r="DA1083" t="s">
        <v>140</v>
      </c>
      <c r="DB1083">
        <v>314</v>
      </c>
      <c r="DC1083" t="s">
        <v>128</v>
      </c>
      <c r="DD1083" t="s">
        <v>134</v>
      </c>
      <c r="DE1083">
        <v>34</v>
      </c>
      <c r="DF1083">
        <v>3</v>
      </c>
      <c r="DG1083">
        <v>121</v>
      </c>
      <c r="DH1083">
        <v>34</v>
      </c>
      <c r="DI1083" t="s">
        <v>130</v>
      </c>
      <c r="DJ1083" s="38">
        <f t="shared" si="16"/>
        <v>1</v>
      </c>
      <c r="DK1083" s="38">
        <v>0</v>
      </c>
      <c r="DL1083" s="38">
        <v>25</v>
      </c>
      <c r="DM1083" s="38">
        <v>3</v>
      </c>
      <c r="DN1083" s="38">
        <v>1</v>
      </c>
      <c r="DO1083" s="38">
        <v>436</v>
      </c>
    </row>
    <row r="1084" spans="1:119" x14ac:dyDescent="0.3">
      <c r="A1084" t="s">
        <v>114</v>
      </c>
      <c r="B1084">
        <v>3104</v>
      </c>
      <c r="C1084">
        <v>1</v>
      </c>
      <c r="D1084">
        <v>28</v>
      </c>
      <c r="E1084" t="s">
        <v>202</v>
      </c>
      <c r="F1084" t="s">
        <v>203</v>
      </c>
      <c r="G1084">
        <v>60.006</v>
      </c>
      <c r="H1084" t="s">
        <v>165</v>
      </c>
      <c r="I1084">
        <v>1</v>
      </c>
      <c r="J1084" t="s">
        <v>115</v>
      </c>
      <c r="K1084">
        <v>-187235417</v>
      </c>
      <c r="L1084" t="s">
        <v>116</v>
      </c>
      <c r="M1084" t="s">
        <v>166</v>
      </c>
      <c r="N1084" t="s">
        <v>117</v>
      </c>
      <c r="O1084" t="s">
        <v>204</v>
      </c>
      <c r="Q1084" s="2">
        <v>0.31437500000000002</v>
      </c>
      <c r="R1084" t="s">
        <v>169</v>
      </c>
      <c r="S1084" t="s">
        <v>119</v>
      </c>
      <c r="T1084">
        <v>27</v>
      </c>
      <c r="U1084">
        <v>3</v>
      </c>
      <c r="V1084">
        <v>1</v>
      </c>
      <c r="W1084">
        <v>3</v>
      </c>
      <c r="X1084">
        <v>3</v>
      </c>
      <c r="Y1084">
        <v>-1</v>
      </c>
      <c r="BD1084" t="s">
        <v>141</v>
      </c>
      <c r="BE1084" t="s">
        <v>21</v>
      </c>
      <c r="BP1084">
        <v>26</v>
      </c>
      <c r="BQ1084">
        <v>7</v>
      </c>
      <c r="BR1084" t="s">
        <v>138</v>
      </c>
      <c r="BS1084" t="s">
        <v>131</v>
      </c>
      <c r="BT1084">
        <v>2</v>
      </c>
      <c r="BU1084">
        <v>50</v>
      </c>
      <c r="BV1084">
        <v>0</v>
      </c>
      <c r="BW1084">
        <v>512</v>
      </c>
      <c r="BX1084">
        <v>454</v>
      </c>
      <c r="BY1084" t="s">
        <v>115</v>
      </c>
      <c r="BZ1084">
        <v>2671</v>
      </c>
      <c r="CA1084">
        <v>2671</v>
      </c>
      <c r="CB1084">
        <v>-1</v>
      </c>
      <c r="CC1084">
        <v>50</v>
      </c>
      <c r="CD1084">
        <v>0</v>
      </c>
      <c r="CE1084">
        <v>1528</v>
      </c>
      <c r="CF1084">
        <v>-1</v>
      </c>
      <c r="CG1084">
        <v>400</v>
      </c>
      <c r="CH1084">
        <v>-1</v>
      </c>
      <c r="CI1084" t="s">
        <v>122</v>
      </c>
      <c r="CJ1084" t="s">
        <v>133</v>
      </c>
      <c r="CK1084" t="s">
        <v>133</v>
      </c>
      <c r="CL1084" t="s">
        <v>142</v>
      </c>
      <c r="CM1084" t="s">
        <v>109</v>
      </c>
      <c r="CN1084" t="s">
        <v>124</v>
      </c>
      <c r="CO1084">
        <v>1</v>
      </c>
      <c r="CP1084" t="s">
        <v>131</v>
      </c>
      <c r="CQ1084">
        <v>3000</v>
      </c>
      <c r="CR1084">
        <v>-999999</v>
      </c>
      <c r="CS1084">
        <v>0</v>
      </c>
      <c r="CT1084">
        <v>826427</v>
      </c>
      <c r="CU1084">
        <v>0</v>
      </c>
      <c r="CV1084" t="s">
        <v>131</v>
      </c>
      <c r="CW1084">
        <v>401</v>
      </c>
      <c r="CX1084">
        <v>826828</v>
      </c>
      <c r="CZ1084" t="s">
        <v>115</v>
      </c>
      <c r="DA1084" t="s">
        <v>140</v>
      </c>
      <c r="DB1084">
        <v>454</v>
      </c>
      <c r="DC1084" t="s">
        <v>128</v>
      </c>
      <c r="DD1084" t="s">
        <v>129</v>
      </c>
      <c r="DE1084">
        <v>14</v>
      </c>
      <c r="DF1084">
        <v>3</v>
      </c>
      <c r="DG1084">
        <v>122</v>
      </c>
      <c r="DH1084">
        <v>14</v>
      </c>
      <c r="DI1084" t="s">
        <v>130</v>
      </c>
      <c r="DJ1084" s="38">
        <f t="shared" si="16"/>
        <v>1</v>
      </c>
      <c r="DK1084" s="38">
        <v>0</v>
      </c>
      <c r="DL1084" s="38">
        <v>26</v>
      </c>
      <c r="DM1084" s="38">
        <v>3</v>
      </c>
      <c r="DN1084" s="38">
        <v>1</v>
      </c>
      <c r="DO1084" s="38">
        <v>401</v>
      </c>
    </row>
    <row r="1085" spans="1:119" x14ac:dyDescent="0.3">
      <c r="A1085" t="s">
        <v>114</v>
      </c>
      <c r="B1085">
        <v>3104</v>
      </c>
      <c r="C1085">
        <v>1</v>
      </c>
      <c r="D1085">
        <v>28</v>
      </c>
      <c r="E1085" t="s">
        <v>202</v>
      </c>
      <c r="F1085" t="s">
        <v>203</v>
      </c>
      <c r="G1085">
        <v>60.006</v>
      </c>
      <c r="H1085" t="s">
        <v>165</v>
      </c>
      <c r="I1085">
        <v>1</v>
      </c>
      <c r="J1085" t="s">
        <v>115</v>
      </c>
      <c r="K1085">
        <v>-187235417</v>
      </c>
      <c r="L1085" t="s">
        <v>116</v>
      </c>
      <c r="M1085" t="s">
        <v>166</v>
      </c>
      <c r="N1085" t="s">
        <v>117</v>
      </c>
      <c r="O1085" t="s">
        <v>204</v>
      </c>
      <c r="Q1085" s="2">
        <v>0.31437500000000002</v>
      </c>
      <c r="R1085" t="s">
        <v>169</v>
      </c>
      <c r="S1085" t="s">
        <v>119</v>
      </c>
      <c r="T1085">
        <v>27</v>
      </c>
      <c r="U1085">
        <v>3</v>
      </c>
      <c r="V1085">
        <v>1</v>
      </c>
      <c r="W1085">
        <v>3</v>
      </c>
      <c r="X1085">
        <v>3</v>
      </c>
      <c r="Y1085">
        <v>-1</v>
      </c>
      <c r="BD1085" t="s">
        <v>141</v>
      </c>
      <c r="BE1085" t="s">
        <v>21</v>
      </c>
      <c r="BP1085">
        <v>27</v>
      </c>
      <c r="BQ1085">
        <v>8</v>
      </c>
      <c r="BR1085" t="s">
        <v>120</v>
      </c>
      <c r="BS1085" t="s">
        <v>131</v>
      </c>
      <c r="BT1085">
        <v>2</v>
      </c>
      <c r="BU1085">
        <v>50</v>
      </c>
      <c r="BV1085">
        <v>0</v>
      </c>
      <c r="BW1085">
        <v>512</v>
      </c>
      <c r="BX1085">
        <v>454</v>
      </c>
      <c r="BY1085" t="s">
        <v>125</v>
      </c>
      <c r="BZ1085">
        <v>2881</v>
      </c>
      <c r="CA1085">
        <v>2881</v>
      </c>
      <c r="CB1085">
        <v>-1</v>
      </c>
      <c r="CC1085">
        <v>50</v>
      </c>
      <c r="CD1085">
        <v>0</v>
      </c>
      <c r="CE1085">
        <v>1281</v>
      </c>
      <c r="CF1085">
        <v>-1</v>
      </c>
      <c r="CG1085">
        <v>400</v>
      </c>
      <c r="CH1085">
        <v>-1</v>
      </c>
      <c r="CI1085" t="s">
        <v>122</v>
      </c>
      <c r="CJ1085" t="s">
        <v>133</v>
      </c>
      <c r="CK1085" t="s">
        <v>133</v>
      </c>
      <c r="CL1085" t="s">
        <v>142</v>
      </c>
      <c r="CM1085" t="s">
        <v>109</v>
      </c>
      <c r="CN1085" t="s">
        <v>124</v>
      </c>
      <c r="CO1085">
        <v>1</v>
      </c>
      <c r="CP1085" t="s">
        <v>131</v>
      </c>
      <c r="CQ1085">
        <v>3000</v>
      </c>
      <c r="CR1085">
        <v>-999999</v>
      </c>
      <c r="CS1085">
        <v>0</v>
      </c>
      <c r="CT1085">
        <v>831310</v>
      </c>
      <c r="CU1085">
        <v>0</v>
      </c>
      <c r="CV1085" t="s">
        <v>131</v>
      </c>
      <c r="CW1085">
        <v>438</v>
      </c>
      <c r="CX1085">
        <v>831748</v>
      </c>
      <c r="CZ1085" t="s">
        <v>115</v>
      </c>
      <c r="DA1085" t="s">
        <v>132</v>
      </c>
      <c r="DB1085">
        <v>454</v>
      </c>
      <c r="DC1085" t="s">
        <v>128</v>
      </c>
      <c r="DD1085" t="s">
        <v>129</v>
      </c>
      <c r="DE1085">
        <v>16</v>
      </c>
      <c r="DF1085">
        <v>3</v>
      </c>
      <c r="DG1085">
        <v>123</v>
      </c>
      <c r="DH1085">
        <v>16</v>
      </c>
      <c r="DI1085" t="s">
        <v>130</v>
      </c>
      <c r="DJ1085" s="38">
        <f t="shared" si="16"/>
        <v>1</v>
      </c>
      <c r="DK1085" s="38">
        <v>0</v>
      </c>
      <c r="DL1085" s="38">
        <v>27</v>
      </c>
      <c r="DM1085" s="38">
        <v>3</v>
      </c>
      <c r="DN1085" s="38">
        <v>1</v>
      </c>
      <c r="DO1085" s="38">
        <v>438</v>
      </c>
    </row>
    <row r="1086" spans="1:119" x14ac:dyDescent="0.3">
      <c r="A1086" t="s">
        <v>114</v>
      </c>
      <c r="B1086">
        <v>3104</v>
      </c>
      <c r="C1086">
        <v>1</v>
      </c>
      <c r="D1086">
        <v>28</v>
      </c>
      <c r="E1086" t="s">
        <v>202</v>
      </c>
      <c r="F1086" t="s">
        <v>203</v>
      </c>
      <c r="G1086">
        <v>60.006</v>
      </c>
      <c r="H1086" t="s">
        <v>165</v>
      </c>
      <c r="I1086">
        <v>1</v>
      </c>
      <c r="J1086" t="s">
        <v>115</v>
      </c>
      <c r="K1086">
        <v>-187235417</v>
      </c>
      <c r="L1086" t="s">
        <v>116</v>
      </c>
      <c r="M1086" t="s">
        <v>166</v>
      </c>
      <c r="N1086" t="s">
        <v>117</v>
      </c>
      <c r="O1086" t="s">
        <v>204</v>
      </c>
      <c r="Q1086" s="2">
        <v>0.31437500000000002</v>
      </c>
      <c r="R1086" t="s">
        <v>169</v>
      </c>
      <c r="S1086" t="s">
        <v>119</v>
      </c>
      <c r="T1086">
        <v>27</v>
      </c>
      <c r="U1086">
        <v>3</v>
      </c>
      <c r="V1086">
        <v>1</v>
      </c>
      <c r="W1086">
        <v>3</v>
      </c>
      <c r="X1086">
        <v>3</v>
      </c>
      <c r="Y1086">
        <v>-1</v>
      </c>
      <c r="BD1086" t="s">
        <v>141</v>
      </c>
      <c r="BE1086" t="s">
        <v>21</v>
      </c>
      <c r="BP1086">
        <v>28</v>
      </c>
      <c r="BQ1086">
        <v>3</v>
      </c>
      <c r="BR1086" t="s">
        <v>138</v>
      </c>
      <c r="BS1086" t="s">
        <v>131</v>
      </c>
      <c r="BT1086">
        <v>2</v>
      </c>
      <c r="BU1086">
        <v>50</v>
      </c>
      <c r="BV1086">
        <v>0</v>
      </c>
      <c r="BW1086">
        <v>512</v>
      </c>
      <c r="BX1086">
        <v>-100</v>
      </c>
      <c r="BY1086" t="s">
        <v>115</v>
      </c>
      <c r="BZ1086">
        <v>3120</v>
      </c>
      <c r="CA1086">
        <v>3120</v>
      </c>
      <c r="CB1086">
        <v>-1</v>
      </c>
      <c r="CC1086">
        <v>50</v>
      </c>
      <c r="CD1086">
        <v>0</v>
      </c>
      <c r="CE1086">
        <v>1108</v>
      </c>
      <c r="CF1086">
        <v>-1</v>
      </c>
      <c r="CG1086">
        <v>400</v>
      </c>
      <c r="CH1086">
        <v>-1</v>
      </c>
      <c r="CI1086" t="s">
        <v>122</v>
      </c>
      <c r="CJ1086" t="s">
        <v>137</v>
      </c>
      <c r="CK1086" t="s">
        <v>133</v>
      </c>
      <c r="CL1086" t="s">
        <v>142</v>
      </c>
      <c r="CM1086" t="s">
        <v>109</v>
      </c>
      <c r="CN1086" t="s">
        <v>124</v>
      </c>
      <c r="CO1086">
        <v>1</v>
      </c>
      <c r="CP1086" t="s">
        <v>131</v>
      </c>
      <c r="CQ1086">
        <v>3000</v>
      </c>
      <c r="CR1086">
        <v>-999999</v>
      </c>
      <c r="CS1086">
        <v>0</v>
      </c>
      <c r="CT1086">
        <v>836276</v>
      </c>
      <c r="CU1086">
        <v>0</v>
      </c>
      <c r="CV1086" t="s">
        <v>131</v>
      </c>
      <c r="CW1086">
        <v>372</v>
      </c>
      <c r="CX1086">
        <v>836648</v>
      </c>
      <c r="CZ1086" t="s">
        <v>115</v>
      </c>
      <c r="DA1086" t="s">
        <v>140</v>
      </c>
      <c r="DB1086">
        <v>454</v>
      </c>
      <c r="DC1086" t="s">
        <v>128</v>
      </c>
      <c r="DD1086" t="s">
        <v>129</v>
      </c>
      <c r="DE1086">
        <v>6</v>
      </c>
      <c r="DF1086">
        <v>3</v>
      </c>
      <c r="DG1086">
        <v>124</v>
      </c>
      <c r="DH1086">
        <v>6</v>
      </c>
      <c r="DI1086" t="s">
        <v>136</v>
      </c>
      <c r="DJ1086" s="38">
        <f t="shared" si="16"/>
        <v>1</v>
      </c>
      <c r="DK1086" s="38">
        <v>0</v>
      </c>
      <c r="DL1086" s="38">
        <v>28</v>
      </c>
      <c r="DM1086" s="38">
        <v>3</v>
      </c>
      <c r="DN1086" s="38">
        <v>1</v>
      </c>
      <c r="DO1086" s="38">
        <v>372</v>
      </c>
    </row>
    <row r="1087" spans="1:119" x14ac:dyDescent="0.3">
      <c r="A1087" t="s">
        <v>114</v>
      </c>
      <c r="B1087">
        <v>3104</v>
      </c>
      <c r="C1087">
        <v>1</v>
      </c>
      <c r="D1087">
        <v>28</v>
      </c>
      <c r="E1087" t="s">
        <v>202</v>
      </c>
      <c r="F1087" t="s">
        <v>203</v>
      </c>
      <c r="G1087">
        <v>60.006</v>
      </c>
      <c r="H1087" t="s">
        <v>165</v>
      </c>
      <c r="I1087">
        <v>1</v>
      </c>
      <c r="J1087" t="s">
        <v>115</v>
      </c>
      <c r="K1087">
        <v>-187235417</v>
      </c>
      <c r="L1087" t="s">
        <v>116</v>
      </c>
      <c r="M1087" t="s">
        <v>166</v>
      </c>
      <c r="N1087" t="s">
        <v>117</v>
      </c>
      <c r="O1087" t="s">
        <v>204</v>
      </c>
      <c r="Q1087" s="2">
        <v>0.31437500000000002</v>
      </c>
      <c r="R1087" t="s">
        <v>169</v>
      </c>
      <c r="S1087" t="s">
        <v>119</v>
      </c>
      <c r="T1087">
        <v>27</v>
      </c>
      <c r="U1087">
        <v>3</v>
      </c>
      <c r="V1087">
        <v>1</v>
      </c>
      <c r="W1087">
        <v>3</v>
      </c>
      <c r="X1087">
        <v>3</v>
      </c>
      <c r="Y1087">
        <v>-1</v>
      </c>
      <c r="BD1087" t="s">
        <v>141</v>
      </c>
      <c r="BE1087" t="s">
        <v>21</v>
      </c>
      <c r="BP1087">
        <v>29</v>
      </c>
      <c r="BQ1087">
        <v>23</v>
      </c>
      <c r="BR1087" t="s">
        <v>138</v>
      </c>
      <c r="BS1087" t="s">
        <v>131</v>
      </c>
      <c r="BT1087">
        <v>2</v>
      </c>
      <c r="BU1087">
        <v>50</v>
      </c>
      <c r="BV1087">
        <v>0</v>
      </c>
      <c r="BW1087">
        <v>512</v>
      </c>
      <c r="BX1087">
        <v>454</v>
      </c>
      <c r="BY1087" t="s">
        <v>115</v>
      </c>
      <c r="BZ1087">
        <v>3350</v>
      </c>
      <c r="CA1087">
        <v>3350</v>
      </c>
      <c r="CB1087">
        <v>-1</v>
      </c>
      <c r="CC1087">
        <v>50</v>
      </c>
      <c r="CD1087">
        <v>0</v>
      </c>
      <c r="CE1087">
        <v>887</v>
      </c>
      <c r="CF1087">
        <v>-1</v>
      </c>
      <c r="CG1087">
        <v>400</v>
      </c>
      <c r="CH1087">
        <v>-1</v>
      </c>
      <c r="CI1087" t="s">
        <v>122</v>
      </c>
      <c r="CJ1087" t="s">
        <v>133</v>
      </c>
      <c r="CK1087" t="s">
        <v>127</v>
      </c>
      <c r="CL1087" t="s">
        <v>142</v>
      </c>
      <c r="CM1087" t="s">
        <v>109</v>
      </c>
      <c r="CN1087" t="s">
        <v>124</v>
      </c>
      <c r="CO1087">
        <v>1</v>
      </c>
      <c r="CP1087" t="s">
        <v>131</v>
      </c>
      <c r="CQ1087">
        <v>3000</v>
      </c>
      <c r="CR1087">
        <v>-999999</v>
      </c>
      <c r="CS1087">
        <v>0</v>
      </c>
      <c r="CT1087">
        <v>841209</v>
      </c>
      <c r="CU1087">
        <v>0</v>
      </c>
      <c r="CV1087" t="s">
        <v>131</v>
      </c>
      <c r="CW1087">
        <v>363</v>
      </c>
      <c r="CX1087">
        <v>841572</v>
      </c>
      <c r="CZ1087" t="s">
        <v>115</v>
      </c>
      <c r="DA1087" t="s">
        <v>140</v>
      </c>
      <c r="DB1087">
        <v>314</v>
      </c>
      <c r="DC1087" t="s">
        <v>128</v>
      </c>
      <c r="DD1087" t="s">
        <v>134</v>
      </c>
      <c r="DE1087">
        <v>46</v>
      </c>
      <c r="DF1087">
        <v>3</v>
      </c>
      <c r="DG1087">
        <v>125</v>
      </c>
      <c r="DH1087">
        <v>46</v>
      </c>
      <c r="DI1087" t="s">
        <v>135</v>
      </c>
      <c r="DJ1087" s="38">
        <f t="shared" si="16"/>
        <v>1</v>
      </c>
      <c r="DK1087" s="38">
        <v>0</v>
      </c>
      <c r="DL1087" s="38">
        <v>29</v>
      </c>
      <c r="DM1087" s="38">
        <v>3</v>
      </c>
      <c r="DN1087" s="38">
        <v>1</v>
      </c>
      <c r="DO1087" s="38">
        <v>363</v>
      </c>
    </row>
    <row r="1088" spans="1:119" x14ac:dyDescent="0.3">
      <c r="A1088" t="s">
        <v>114</v>
      </c>
      <c r="B1088">
        <v>3104</v>
      </c>
      <c r="C1088">
        <v>1</v>
      </c>
      <c r="D1088">
        <v>28</v>
      </c>
      <c r="E1088" t="s">
        <v>202</v>
      </c>
      <c r="F1088" t="s">
        <v>203</v>
      </c>
      <c r="G1088">
        <v>60.006</v>
      </c>
      <c r="H1088" t="s">
        <v>165</v>
      </c>
      <c r="I1088">
        <v>1</v>
      </c>
      <c r="J1088" t="s">
        <v>115</v>
      </c>
      <c r="K1088">
        <v>-187235417</v>
      </c>
      <c r="L1088" t="s">
        <v>116</v>
      </c>
      <c r="M1088" t="s">
        <v>166</v>
      </c>
      <c r="N1088" t="s">
        <v>117</v>
      </c>
      <c r="O1088" t="s">
        <v>204</v>
      </c>
      <c r="Q1088" s="2">
        <v>0.31437500000000002</v>
      </c>
      <c r="R1088" t="s">
        <v>169</v>
      </c>
      <c r="S1088" t="s">
        <v>119</v>
      </c>
      <c r="T1088">
        <v>27</v>
      </c>
      <c r="U1088">
        <v>3</v>
      </c>
      <c r="V1088">
        <v>1</v>
      </c>
      <c r="W1088">
        <v>3</v>
      </c>
      <c r="X1088">
        <v>3</v>
      </c>
      <c r="Y1088">
        <v>-1</v>
      </c>
      <c r="BD1088" t="s">
        <v>141</v>
      </c>
      <c r="BE1088" t="s">
        <v>21</v>
      </c>
      <c r="BP1088">
        <v>30</v>
      </c>
      <c r="BQ1088">
        <v>6</v>
      </c>
      <c r="BR1088" t="s">
        <v>120</v>
      </c>
      <c r="BS1088" t="s">
        <v>121</v>
      </c>
      <c r="BT1088">
        <v>1</v>
      </c>
      <c r="BU1088">
        <v>50</v>
      </c>
      <c r="BV1088">
        <v>1</v>
      </c>
      <c r="BW1088">
        <v>512</v>
      </c>
      <c r="BX1088">
        <v>314</v>
      </c>
      <c r="BY1088" t="s">
        <v>115</v>
      </c>
      <c r="BZ1088">
        <v>3697</v>
      </c>
      <c r="CA1088">
        <v>3697</v>
      </c>
      <c r="CB1088">
        <v>-1</v>
      </c>
      <c r="CC1088">
        <v>50</v>
      </c>
      <c r="CD1088">
        <v>1</v>
      </c>
      <c r="CE1088">
        <v>517</v>
      </c>
      <c r="CF1088">
        <v>-1</v>
      </c>
      <c r="CG1088">
        <v>400</v>
      </c>
      <c r="CH1088">
        <v>-1</v>
      </c>
      <c r="CI1088" t="s">
        <v>122</v>
      </c>
      <c r="CJ1088" t="s">
        <v>127</v>
      </c>
      <c r="CK1088" t="s">
        <v>127</v>
      </c>
      <c r="CL1088" t="s">
        <v>142</v>
      </c>
      <c r="CM1088" t="s">
        <v>109</v>
      </c>
      <c r="CN1088" t="s">
        <v>124</v>
      </c>
      <c r="CO1088">
        <v>1</v>
      </c>
      <c r="CP1088" t="s">
        <v>121</v>
      </c>
      <c r="CQ1088">
        <v>3000</v>
      </c>
      <c r="CR1088">
        <v>-999999</v>
      </c>
      <c r="CS1088">
        <v>0</v>
      </c>
      <c r="CT1088">
        <v>845975</v>
      </c>
      <c r="CU1088">
        <v>0</v>
      </c>
      <c r="CV1088" t="s">
        <v>121</v>
      </c>
      <c r="CW1088">
        <v>386</v>
      </c>
      <c r="CX1088">
        <v>846361</v>
      </c>
      <c r="CZ1088" t="s">
        <v>125</v>
      </c>
      <c r="DA1088" t="s">
        <v>126</v>
      </c>
      <c r="DB1088">
        <v>314</v>
      </c>
      <c r="DC1088" t="s">
        <v>128</v>
      </c>
      <c r="DD1088" t="s">
        <v>129</v>
      </c>
      <c r="DE1088">
        <v>11</v>
      </c>
      <c r="DF1088">
        <v>3</v>
      </c>
      <c r="DG1088">
        <v>126</v>
      </c>
      <c r="DH1088">
        <v>11</v>
      </c>
      <c r="DI1088" t="s">
        <v>130</v>
      </c>
      <c r="DJ1088" s="38">
        <f t="shared" si="16"/>
        <v>1</v>
      </c>
      <c r="DK1088" s="38">
        <v>0</v>
      </c>
      <c r="DL1088" s="38">
        <v>30</v>
      </c>
      <c r="DM1088" s="38">
        <v>3</v>
      </c>
      <c r="DN1088" s="38">
        <v>1</v>
      </c>
      <c r="DO1088" s="38">
        <v>386</v>
      </c>
    </row>
    <row r="1089" spans="1:119" x14ac:dyDescent="0.3">
      <c r="A1089" t="s">
        <v>114</v>
      </c>
      <c r="B1089">
        <v>3104</v>
      </c>
      <c r="C1089">
        <v>1</v>
      </c>
      <c r="D1089">
        <v>28</v>
      </c>
      <c r="E1089" t="s">
        <v>202</v>
      </c>
      <c r="F1089" t="s">
        <v>203</v>
      </c>
      <c r="G1089">
        <v>60.006</v>
      </c>
      <c r="H1089" t="s">
        <v>165</v>
      </c>
      <c r="I1089">
        <v>1</v>
      </c>
      <c r="J1089" t="s">
        <v>115</v>
      </c>
      <c r="K1089">
        <v>-187235417</v>
      </c>
      <c r="L1089" t="s">
        <v>116</v>
      </c>
      <c r="M1089" t="s">
        <v>166</v>
      </c>
      <c r="N1089" t="s">
        <v>117</v>
      </c>
      <c r="O1089" t="s">
        <v>204</v>
      </c>
      <c r="Q1089" s="2">
        <v>0.31437500000000002</v>
      </c>
      <c r="R1089" t="s">
        <v>169</v>
      </c>
      <c r="S1089" t="s">
        <v>119</v>
      </c>
      <c r="T1089">
        <v>27</v>
      </c>
      <c r="U1089">
        <v>3</v>
      </c>
      <c r="V1089">
        <v>1</v>
      </c>
      <c r="W1089">
        <v>3</v>
      </c>
      <c r="X1089">
        <v>3</v>
      </c>
      <c r="Y1089">
        <v>-1</v>
      </c>
      <c r="BD1089" t="s">
        <v>141</v>
      </c>
      <c r="BE1089" t="s">
        <v>21</v>
      </c>
      <c r="BP1089">
        <v>31</v>
      </c>
      <c r="BQ1089">
        <v>2</v>
      </c>
      <c r="BR1089" t="s">
        <v>120</v>
      </c>
      <c r="BS1089" t="s">
        <v>121</v>
      </c>
      <c r="BT1089">
        <v>1</v>
      </c>
      <c r="BU1089">
        <v>50</v>
      </c>
      <c r="BV1089">
        <v>0</v>
      </c>
      <c r="BW1089">
        <v>512</v>
      </c>
      <c r="BX1089">
        <v>-100</v>
      </c>
      <c r="BY1089" t="s">
        <v>115</v>
      </c>
      <c r="BZ1089">
        <v>3727</v>
      </c>
      <c r="CA1089">
        <v>3727</v>
      </c>
      <c r="CB1089">
        <v>-1</v>
      </c>
      <c r="CC1089">
        <v>50</v>
      </c>
      <c r="CD1089">
        <v>0</v>
      </c>
      <c r="CE1089">
        <v>470</v>
      </c>
      <c r="CF1089">
        <v>-1</v>
      </c>
      <c r="CG1089">
        <v>400</v>
      </c>
      <c r="CH1089">
        <v>-1</v>
      </c>
      <c r="CI1089" t="s">
        <v>122</v>
      </c>
      <c r="CJ1089" t="s">
        <v>137</v>
      </c>
      <c r="CK1089" t="s">
        <v>127</v>
      </c>
      <c r="CL1089" t="s">
        <v>142</v>
      </c>
      <c r="CM1089" t="s">
        <v>109</v>
      </c>
      <c r="CN1089" t="s">
        <v>124</v>
      </c>
      <c r="CO1089">
        <v>1</v>
      </c>
      <c r="CP1089" t="s">
        <v>121</v>
      </c>
      <c r="CQ1089">
        <v>3000</v>
      </c>
      <c r="CR1089">
        <v>-999999</v>
      </c>
      <c r="CS1089">
        <v>0</v>
      </c>
      <c r="CT1089">
        <v>851058</v>
      </c>
      <c r="CU1089">
        <v>0</v>
      </c>
      <c r="CV1089" t="s">
        <v>121</v>
      </c>
      <c r="CW1089">
        <v>403</v>
      </c>
      <c r="CX1089">
        <v>851461</v>
      </c>
      <c r="CZ1089" t="s">
        <v>125</v>
      </c>
      <c r="DA1089" t="s">
        <v>126</v>
      </c>
      <c r="DB1089">
        <v>314</v>
      </c>
      <c r="DC1089" t="s">
        <v>128</v>
      </c>
      <c r="DD1089" t="s">
        <v>129</v>
      </c>
      <c r="DE1089">
        <v>3</v>
      </c>
      <c r="DF1089">
        <v>3</v>
      </c>
      <c r="DG1089">
        <v>127</v>
      </c>
      <c r="DH1089">
        <v>3</v>
      </c>
      <c r="DI1089" t="s">
        <v>136</v>
      </c>
      <c r="DJ1089" s="38">
        <f t="shared" si="16"/>
        <v>1</v>
      </c>
      <c r="DK1089" s="38">
        <v>0</v>
      </c>
      <c r="DL1089" s="38">
        <v>31</v>
      </c>
      <c r="DM1089" s="38">
        <v>3</v>
      </c>
      <c r="DN1089" s="38">
        <v>1</v>
      </c>
      <c r="DO1089" s="38">
        <v>403</v>
      </c>
    </row>
    <row r="1090" spans="1:119" x14ac:dyDescent="0.3">
      <c r="A1090" t="s">
        <v>114</v>
      </c>
      <c r="B1090">
        <v>3104</v>
      </c>
      <c r="C1090">
        <v>1</v>
      </c>
      <c r="D1090">
        <v>28</v>
      </c>
      <c r="E1090" t="s">
        <v>202</v>
      </c>
      <c r="F1090" t="s">
        <v>203</v>
      </c>
      <c r="G1090">
        <v>60.006</v>
      </c>
      <c r="H1090" t="s">
        <v>165</v>
      </c>
      <c r="I1090">
        <v>1</v>
      </c>
      <c r="J1090" t="s">
        <v>115</v>
      </c>
      <c r="K1090">
        <v>-187235417</v>
      </c>
      <c r="L1090" t="s">
        <v>116</v>
      </c>
      <c r="M1090" t="s">
        <v>166</v>
      </c>
      <c r="N1090" t="s">
        <v>117</v>
      </c>
      <c r="O1090" t="s">
        <v>204</v>
      </c>
      <c r="Q1090" s="2">
        <v>0.31437500000000002</v>
      </c>
      <c r="R1090" t="s">
        <v>169</v>
      </c>
      <c r="S1090" t="s">
        <v>119</v>
      </c>
      <c r="T1090">
        <v>27</v>
      </c>
      <c r="U1090">
        <v>3</v>
      </c>
      <c r="V1090">
        <v>1</v>
      </c>
      <c r="W1090">
        <v>3</v>
      </c>
      <c r="X1090">
        <v>3</v>
      </c>
      <c r="Y1090">
        <v>-1</v>
      </c>
      <c r="BD1090" t="s">
        <v>141</v>
      </c>
      <c r="BE1090" t="s">
        <v>21</v>
      </c>
      <c r="BP1090">
        <v>32</v>
      </c>
      <c r="BQ1090">
        <v>16</v>
      </c>
      <c r="BR1090" t="s">
        <v>120</v>
      </c>
      <c r="BS1090" t="s">
        <v>131</v>
      </c>
      <c r="BT1090">
        <v>2</v>
      </c>
      <c r="BU1090">
        <v>50</v>
      </c>
      <c r="BV1090">
        <v>1</v>
      </c>
      <c r="BW1090">
        <v>512</v>
      </c>
      <c r="BX1090">
        <v>-100</v>
      </c>
      <c r="BY1090" t="s">
        <v>125</v>
      </c>
      <c r="BZ1090">
        <v>2789</v>
      </c>
      <c r="CA1090">
        <v>2789</v>
      </c>
      <c r="CB1090">
        <v>-1</v>
      </c>
      <c r="CC1090">
        <v>50</v>
      </c>
      <c r="CD1090">
        <v>1</v>
      </c>
      <c r="CE1090">
        <v>1292</v>
      </c>
      <c r="CF1090">
        <v>-1</v>
      </c>
      <c r="CG1090">
        <v>400</v>
      </c>
      <c r="CH1090">
        <v>-1</v>
      </c>
      <c r="CI1090" t="s">
        <v>122</v>
      </c>
      <c r="CJ1090" t="s">
        <v>137</v>
      </c>
      <c r="CK1090" t="s">
        <v>133</v>
      </c>
      <c r="CL1090" t="s">
        <v>142</v>
      </c>
      <c r="CM1090" t="s">
        <v>109</v>
      </c>
      <c r="CN1090" t="s">
        <v>124</v>
      </c>
      <c r="CO1090">
        <v>1</v>
      </c>
      <c r="CP1090" t="s">
        <v>131</v>
      </c>
      <c r="CQ1090">
        <v>3000</v>
      </c>
      <c r="CR1090">
        <v>-999999</v>
      </c>
      <c r="CS1090">
        <v>0</v>
      </c>
      <c r="CT1090">
        <v>857007</v>
      </c>
      <c r="CU1090">
        <v>0</v>
      </c>
      <c r="CV1090" t="s">
        <v>131</v>
      </c>
      <c r="CW1090">
        <v>519</v>
      </c>
      <c r="CX1090">
        <v>857526</v>
      </c>
      <c r="CZ1090" t="s">
        <v>115</v>
      </c>
      <c r="DA1090" t="s">
        <v>132</v>
      </c>
      <c r="DB1090">
        <v>454</v>
      </c>
      <c r="DC1090" t="s">
        <v>128</v>
      </c>
      <c r="DD1090" t="s">
        <v>134</v>
      </c>
      <c r="DE1090">
        <v>32</v>
      </c>
      <c r="DF1090">
        <v>3</v>
      </c>
      <c r="DG1090">
        <v>128</v>
      </c>
      <c r="DH1090">
        <v>32</v>
      </c>
      <c r="DI1090" t="s">
        <v>136</v>
      </c>
      <c r="DJ1090" s="38">
        <f t="shared" si="16"/>
        <v>1</v>
      </c>
      <c r="DK1090" s="38">
        <v>0</v>
      </c>
      <c r="DL1090" s="38">
        <v>32</v>
      </c>
      <c r="DM1090" s="38">
        <v>3</v>
      </c>
      <c r="DN1090" s="38">
        <v>1</v>
      </c>
      <c r="DO1090" s="38">
        <v>519</v>
      </c>
    </row>
    <row r="1091" spans="1:119" x14ac:dyDescent="0.3">
      <c r="A1091" t="s">
        <v>114</v>
      </c>
      <c r="B1091">
        <v>3104</v>
      </c>
      <c r="C1091">
        <v>1</v>
      </c>
      <c r="D1091">
        <v>28</v>
      </c>
      <c r="E1091" t="s">
        <v>202</v>
      </c>
      <c r="F1091" t="s">
        <v>203</v>
      </c>
      <c r="G1091">
        <v>60.006</v>
      </c>
      <c r="H1091" t="s">
        <v>165</v>
      </c>
      <c r="I1091">
        <v>1</v>
      </c>
      <c r="J1091" t="s">
        <v>115</v>
      </c>
      <c r="K1091">
        <v>-187235417</v>
      </c>
      <c r="L1091" t="s">
        <v>116</v>
      </c>
      <c r="M1091" t="s">
        <v>166</v>
      </c>
      <c r="N1091" t="s">
        <v>117</v>
      </c>
      <c r="O1091" t="s">
        <v>204</v>
      </c>
      <c r="Q1091" s="2">
        <v>0.31437500000000002</v>
      </c>
      <c r="R1091" t="s">
        <v>169</v>
      </c>
      <c r="S1091" t="s">
        <v>119</v>
      </c>
      <c r="T1091">
        <v>27</v>
      </c>
      <c r="U1091">
        <v>3</v>
      </c>
      <c r="V1091">
        <v>1</v>
      </c>
      <c r="W1091">
        <v>3</v>
      </c>
      <c r="X1091">
        <v>3</v>
      </c>
      <c r="Y1091">
        <v>-1</v>
      </c>
      <c r="BD1091" t="s">
        <v>141</v>
      </c>
      <c r="BE1091" t="s">
        <v>21</v>
      </c>
      <c r="BP1091">
        <v>33</v>
      </c>
      <c r="BQ1091">
        <v>19</v>
      </c>
      <c r="BR1091" t="s">
        <v>138</v>
      </c>
      <c r="BS1091" t="s">
        <v>121</v>
      </c>
      <c r="BT1091">
        <v>1</v>
      </c>
      <c r="BU1091">
        <v>50</v>
      </c>
      <c r="BV1091">
        <v>0</v>
      </c>
      <c r="BW1091">
        <v>512</v>
      </c>
      <c r="BX1091">
        <v>454</v>
      </c>
      <c r="BY1091" t="s">
        <v>125</v>
      </c>
      <c r="BZ1091">
        <v>3598</v>
      </c>
      <c r="CA1091">
        <v>3598</v>
      </c>
      <c r="CB1091">
        <v>-1</v>
      </c>
      <c r="CC1091">
        <v>50</v>
      </c>
      <c r="CD1091">
        <v>0</v>
      </c>
      <c r="CE1091">
        <v>677</v>
      </c>
      <c r="CF1091">
        <v>-1</v>
      </c>
      <c r="CG1091">
        <v>400</v>
      </c>
      <c r="CH1091">
        <v>-1</v>
      </c>
      <c r="CI1091" t="s">
        <v>122</v>
      </c>
      <c r="CJ1091" t="s">
        <v>133</v>
      </c>
      <c r="CK1091" t="s">
        <v>133</v>
      </c>
      <c r="CL1091" t="s">
        <v>142</v>
      </c>
      <c r="CM1091" t="s">
        <v>109</v>
      </c>
      <c r="CN1091" t="s">
        <v>124</v>
      </c>
      <c r="CO1091">
        <v>1</v>
      </c>
      <c r="CP1091" t="s">
        <v>121</v>
      </c>
      <c r="CQ1091">
        <v>3000</v>
      </c>
      <c r="CR1091">
        <v>-999999</v>
      </c>
      <c r="CS1091">
        <v>0</v>
      </c>
      <c r="CT1091">
        <v>861524</v>
      </c>
      <c r="CU1091">
        <v>0</v>
      </c>
      <c r="CV1091" t="s">
        <v>121</v>
      </c>
      <c r="CW1091">
        <v>325</v>
      </c>
      <c r="CX1091">
        <v>861849</v>
      </c>
      <c r="CZ1091" t="s">
        <v>125</v>
      </c>
      <c r="DA1091" t="s">
        <v>139</v>
      </c>
      <c r="DB1091">
        <v>454</v>
      </c>
      <c r="DC1091" t="s">
        <v>128</v>
      </c>
      <c r="DD1091" t="s">
        <v>134</v>
      </c>
      <c r="DE1091">
        <v>37</v>
      </c>
      <c r="DF1091">
        <v>3</v>
      </c>
      <c r="DG1091">
        <v>129</v>
      </c>
      <c r="DH1091">
        <v>37</v>
      </c>
      <c r="DI1091" t="s">
        <v>130</v>
      </c>
      <c r="DJ1091" s="38">
        <f t="shared" si="16"/>
        <v>1</v>
      </c>
      <c r="DK1091" s="38">
        <v>0</v>
      </c>
      <c r="DL1091" s="38">
        <v>33</v>
      </c>
      <c r="DM1091" s="38">
        <v>3</v>
      </c>
      <c r="DN1091" s="38">
        <v>1</v>
      </c>
      <c r="DO1091" s="38">
        <v>325</v>
      </c>
    </row>
    <row r="1092" spans="1:119" x14ac:dyDescent="0.3">
      <c r="A1092" t="s">
        <v>114</v>
      </c>
      <c r="B1092">
        <v>3104</v>
      </c>
      <c r="C1092">
        <v>1</v>
      </c>
      <c r="D1092">
        <v>28</v>
      </c>
      <c r="E1092" t="s">
        <v>202</v>
      </c>
      <c r="F1092" t="s">
        <v>203</v>
      </c>
      <c r="G1092">
        <v>60.006</v>
      </c>
      <c r="H1092" t="s">
        <v>165</v>
      </c>
      <c r="I1092">
        <v>1</v>
      </c>
      <c r="J1092" t="s">
        <v>115</v>
      </c>
      <c r="K1092">
        <v>-187235417</v>
      </c>
      <c r="L1092" t="s">
        <v>116</v>
      </c>
      <c r="M1092" t="s">
        <v>166</v>
      </c>
      <c r="N1092" t="s">
        <v>117</v>
      </c>
      <c r="O1092" t="s">
        <v>204</v>
      </c>
      <c r="Q1092" s="2">
        <v>0.31437500000000002</v>
      </c>
      <c r="R1092" t="s">
        <v>169</v>
      </c>
      <c r="S1092" t="s">
        <v>119</v>
      </c>
      <c r="T1092">
        <v>27</v>
      </c>
      <c r="U1092">
        <v>3</v>
      </c>
      <c r="V1092">
        <v>1</v>
      </c>
      <c r="W1092">
        <v>3</v>
      </c>
      <c r="X1092">
        <v>3</v>
      </c>
      <c r="Y1092">
        <v>-1</v>
      </c>
      <c r="BD1092" t="s">
        <v>141</v>
      </c>
      <c r="BE1092" t="s">
        <v>21</v>
      </c>
      <c r="BP1092">
        <v>34</v>
      </c>
      <c r="BQ1092">
        <v>11</v>
      </c>
      <c r="BR1092" t="s">
        <v>138</v>
      </c>
      <c r="BS1092" t="s">
        <v>131</v>
      </c>
      <c r="BT1092">
        <v>2</v>
      </c>
      <c r="BU1092">
        <v>50</v>
      </c>
      <c r="BV1092">
        <v>1</v>
      </c>
      <c r="BW1092">
        <v>512</v>
      </c>
      <c r="BX1092">
        <v>454</v>
      </c>
      <c r="BY1092" t="s">
        <v>115</v>
      </c>
      <c r="BZ1092">
        <v>3718</v>
      </c>
      <c r="CA1092">
        <v>3718</v>
      </c>
      <c r="CB1092">
        <v>-1</v>
      </c>
      <c r="CC1092">
        <v>50</v>
      </c>
      <c r="CD1092">
        <v>1</v>
      </c>
      <c r="CE1092">
        <v>547</v>
      </c>
      <c r="CF1092">
        <v>-1</v>
      </c>
      <c r="CG1092">
        <v>400</v>
      </c>
      <c r="CH1092">
        <v>-1</v>
      </c>
      <c r="CI1092" t="s">
        <v>122</v>
      </c>
      <c r="CJ1092" t="s">
        <v>133</v>
      </c>
      <c r="CK1092" t="s">
        <v>127</v>
      </c>
      <c r="CL1092" t="s">
        <v>142</v>
      </c>
      <c r="CM1092" t="s">
        <v>109</v>
      </c>
      <c r="CN1092" t="s">
        <v>124</v>
      </c>
      <c r="CO1092">
        <v>1</v>
      </c>
      <c r="CP1092" t="s">
        <v>131</v>
      </c>
      <c r="CQ1092">
        <v>3000</v>
      </c>
      <c r="CR1092">
        <v>-999999</v>
      </c>
      <c r="CS1092">
        <v>0</v>
      </c>
      <c r="CT1092">
        <v>866523</v>
      </c>
      <c r="CU1092">
        <v>0</v>
      </c>
      <c r="CV1092" t="s">
        <v>131</v>
      </c>
      <c r="CW1092">
        <v>335</v>
      </c>
      <c r="CX1092">
        <v>866858</v>
      </c>
      <c r="CZ1092" t="s">
        <v>115</v>
      </c>
      <c r="DA1092" t="s">
        <v>140</v>
      </c>
      <c r="DB1092">
        <v>314</v>
      </c>
      <c r="DC1092" t="s">
        <v>128</v>
      </c>
      <c r="DD1092" t="s">
        <v>129</v>
      </c>
      <c r="DE1092">
        <v>22</v>
      </c>
      <c r="DF1092">
        <v>3</v>
      </c>
      <c r="DG1092">
        <v>130</v>
      </c>
      <c r="DH1092">
        <v>22</v>
      </c>
      <c r="DI1092" t="s">
        <v>135</v>
      </c>
      <c r="DJ1092" s="38">
        <f t="shared" ref="DJ1092:DJ1155" si="17">IF(CV1092=CP1092,1,0)</f>
        <v>1</v>
      </c>
      <c r="DK1092" s="38">
        <v>0</v>
      </c>
      <c r="DL1092" s="38">
        <v>34</v>
      </c>
      <c r="DM1092" s="38">
        <v>3</v>
      </c>
      <c r="DN1092" s="38">
        <v>1</v>
      </c>
      <c r="DO1092" s="38">
        <v>335</v>
      </c>
    </row>
    <row r="1093" spans="1:119" x14ac:dyDescent="0.3">
      <c r="A1093" t="s">
        <v>114</v>
      </c>
      <c r="B1093">
        <v>3104</v>
      </c>
      <c r="C1093">
        <v>1</v>
      </c>
      <c r="D1093">
        <v>28</v>
      </c>
      <c r="E1093" t="s">
        <v>202</v>
      </c>
      <c r="F1093" t="s">
        <v>203</v>
      </c>
      <c r="G1093">
        <v>60.006</v>
      </c>
      <c r="H1093" t="s">
        <v>165</v>
      </c>
      <c r="I1093">
        <v>1</v>
      </c>
      <c r="J1093" t="s">
        <v>115</v>
      </c>
      <c r="K1093">
        <v>-187235417</v>
      </c>
      <c r="L1093" t="s">
        <v>116</v>
      </c>
      <c r="M1093" t="s">
        <v>166</v>
      </c>
      <c r="N1093" t="s">
        <v>117</v>
      </c>
      <c r="O1093" t="s">
        <v>204</v>
      </c>
      <c r="Q1093" s="2">
        <v>0.31437500000000002</v>
      </c>
      <c r="R1093" t="s">
        <v>169</v>
      </c>
      <c r="S1093" t="s">
        <v>119</v>
      </c>
      <c r="T1093">
        <v>27</v>
      </c>
      <c r="U1093">
        <v>3</v>
      </c>
      <c r="V1093">
        <v>1</v>
      </c>
      <c r="W1093">
        <v>3</v>
      </c>
      <c r="X1093">
        <v>3</v>
      </c>
      <c r="Y1093">
        <v>-1</v>
      </c>
      <c r="BD1093" t="s">
        <v>141</v>
      </c>
      <c r="BE1093" t="s">
        <v>21</v>
      </c>
      <c r="BP1093">
        <v>35</v>
      </c>
      <c r="BQ1093">
        <v>18</v>
      </c>
      <c r="BR1093" t="s">
        <v>120</v>
      </c>
      <c r="BS1093" t="s">
        <v>121</v>
      </c>
      <c r="BT1093">
        <v>1</v>
      </c>
      <c r="BU1093">
        <v>50</v>
      </c>
      <c r="BV1093">
        <v>1</v>
      </c>
      <c r="BW1093">
        <v>512</v>
      </c>
      <c r="BX1093">
        <v>314</v>
      </c>
      <c r="BY1093" t="s">
        <v>115</v>
      </c>
      <c r="BZ1093">
        <v>3121</v>
      </c>
      <c r="CA1093">
        <v>3121</v>
      </c>
      <c r="CB1093">
        <v>-1</v>
      </c>
      <c r="CC1093">
        <v>50</v>
      </c>
      <c r="CD1093">
        <v>1</v>
      </c>
      <c r="CE1093">
        <v>1084</v>
      </c>
      <c r="CF1093">
        <v>-1</v>
      </c>
      <c r="CG1093">
        <v>400</v>
      </c>
      <c r="CH1093">
        <v>-1</v>
      </c>
      <c r="CI1093" t="s">
        <v>122</v>
      </c>
      <c r="CJ1093" t="s">
        <v>127</v>
      </c>
      <c r="CK1093" t="s">
        <v>127</v>
      </c>
      <c r="CL1093" t="s">
        <v>142</v>
      </c>
      <c r="CM1093" t="s">
        <v>109</v>
      </c>
      <c r="CN1093" t="s">
        <v>124</v>
      </c>
      <c r="CO1093">
        <v>1</v>
      </c>
      <c r="CP1093" t="s">
        <v>121</v>
      </c>
      <c r="CQ1093">
        <v>3000</v>
      </c>
      <c r="CR1093">
        <v>-999999</v>
      </c>
      <c r="CS1093">
        <v>0</v>
      </c>
      <c r="CT1093">
        <v>872206</v>
      </c>
      <c r="CU1093">
        <v>0</v>
      </c>
      <c r="CV1093" t="s">
        <v>121</v>
      </c>
      <c r="CW1093">
        <v>395</v>
      </c>
      <c r="CX1093">
        <v>872601</v>
      </c>
      <c r="CZ1093" t="s">
        <v>125</v>
      </c>
      <c r="DA1093" t="s">
        <v>126</v>
      </c>
      <c r="DB1093">
        <v>314</v>
      </c>
      <c r="DC1093" t="s">
        <v>128</v>
      </c>
      <c r="DD1093" t="s">
        <v>134</v>
      </c>
      <c r="DE1093">
        <v>35</v>
      </c>
      <c r="DF1093">
        <v>3</v>
      </c>
      <c r="DG1093">
        <v>131</v>
      </c>
      <c r="DH1093">
        <v>35</v>
      </c>
      <c r="DI1093" t="s">
        <v>130</v>
      </c>
      <c r="DJ1093" s="38">
        <f t="shared" si="17"/>
        <v>1</v>
      </c>
      <c r="DK1093" s="38">
        <v>0</v>
      </c>
      <c r="DL1093" s="38">
        <v>35</v>
      </c>
      <c r="DM1093" s="38">
        <v>3</v>
      </c>
      <c r="DN1093" s="38">
        <v>1</v>
      </c>
      <c r="DO1093" s="38">
        <v>395</v>
      </c>
    </row>
    <row r="1094" spans="1:119" x14ac:dyDescent="0.3">
      <c r="A1094" t="s">
        <v>114</v>
      </c>
      <c r="B1094">
        <v>3104</v>
      </c>
      <c r="C1094">
        <v>1</v>
      </c>
      <c r="D1094">
        <v>28</v>
      </c>
      <c r="E1094" t="s">
        <v>202</v>
      </c>
      <c r="F1094" t="s">
        <v>203</v>
      </c>
      <c r="G1094">
        <v>60.006</v>
      </c>
      <c r="H1094" t="s">
        <v>165</v>
      </c>
      <c r="I1094">
        <v>1</v>
      </c>
      <c r="J1094" t="s">
        <v>115</v>
      </c>
      <c r="K1094">
        <v>-187235417</v>
      </c>
      <c r="L1094" t="s">
        <v>116</v>
      </c>
      <c r="M1094" t="s">
        <v>166</v>
      </c>
      <c r="N1094" t="s">
        <v>117</v>
      </c>
      <c r="O1094" t="s">
        <v>204</v>
      </c>
      <c r="Q1094" s="2">
        <v>0.31437500000000002</v>
      </c>
      <c r="R1094" t="s">
        <v>169</v>
      </c>
      <c r="S1094" t="s">
        <v>119</v>
      </c>
      <c r="T1094">
        <v>27</v>
      </c>
      <c r="U1094">
        <v>3</v>
      </c>
      <c r="V1094">
        <v>1</v>
      </c>
      <c r="W1094">
        <v>3</v>
      </c>
      <c r="X1094">
        <v>3</v>
      </c>
      <c r="Y1094">
        <v>-1</v>
      </c>
      <c r="BD1094" t="s">
        <v>141</v>
      </c>
      <c r="BE1094" t="s">
        <v>21</v>
      </c>
      <c r="BP1094">
        <v>36</v>
      </c>
      <c r="BQ1094">
        <v>18</v>
      </c>
      <c r="BR1094" t="s">
        <v>120</v>
      </c>
      <c r="BS1094" t="s">
        <v>131</v>
      </c>
      <c r="BT1094">
        <v>2</v>
      </c>
      <c r="BU1094">
        <v>50</v>
      </c>
      <c r="BV1094">
        <v>0</v>
      </c>
      <c r="BW1094">
        <v>512</v>
      </c>
      <c r="BX1094">
        <v>314</v>
      </c>
      <c r="BY1094" t="s">
        <v>125</v>
      </c>
      <c r="BZ1094">
        <v>3619</v>
      </c>
      <c r="CA1094">
        <v>3619</v>
      </c>
      <c r="CB1094">
        <v>-1</v>
      </c>
      <c r="CC1094">
        <v>50</v>
      </c>
      <c r="CD1094">
        <v>0</v>
      </c>
      <c r="CE1094">
        <v>634</v>
      </c>
      <c r="CF1094">
        <v>-1</v>
      </c>
      <c r="CG1094">
        <v>400</v>
      </c>
      <c r="CH1094">
        <v>-1</v>
      </c>
      <c r="CI1094" t="s">
        <v>122</v>
      </c>
      <c r="CJ1094" t="s">
        <v>127</v>
      </c>
      <c r="CK1094" t="s">
        <v>127</v>
      </c>
      <c r="CL1094" t="s">
        <v>142</v>
      </c>
      <c r="CM1094" t="s">
        <v>109</v>
      </c>
      <c r="CN1094" t="s">
        <v>124</v>
      </c>
      <c r="CO1094">
        <v>1</v>
      </c>
      <c r="CP1094" t="s">
        <v>131</v>
      </c>
      <c r="CQ1094">
        <v>3000</v>
      </c>
      <c r="CR1094">
        <v>-999999</v>
      </c>
      <c r="CS1094">
        <v>0</v>
      </c>
      <c r="CT1094">
        <v>876906</v>
      </c>
      <c r="CU1094">
        <v>0</v>
      </c>
      <c r="CV1094" t="s">
        <v>131</v>
      </c>
      <c r="CW1094">
        <v>347</v>
      </c>
      <c r="CX1094">
        <v>877253</v>
      </c>
      <c r="CZ1094" t="s">
        <v>115</v>
      </c>
      <c r="DA1094" t="s">
        <v>132</v>
      </c>
      <c r="DB1094">
        <v>314</v>
      </c>
      <c r="DC1094" t="s">
        <v>128</v>
      </c>
      <c r="DD1094" t="s">
        <v>134</v>
      </c>
      <c r="DE1094">
        <v>36</v>
      </c>
      <c r="DF1094">
        <v>3</v>
      </c>
      <c r="DG1094">
        <v>132</v>
      </c>
      <c r="DH1094">
        <v>36</v>
      </c>
      <c r="DI1094" t="s">
        <v>130</v>
      </c>
      <c r="DJ1094" s="38">
        <f t="shared" si="17"/>
        <v>1</v>
      </c>
      <c r="DK1094" s="38">
        <v>0</v>
      </c>
      <c r="DL1094" s="38">
        <v>36</v>
      </c>
      <c r="DM1094" s="38">
        <v>3</v>
      </c>
      <c r="DN1094" s="38">
        <v>1</v>
      </c>
      <c r="DO1094" s="38">
        <v>347</v>
      </c>
    </row>
    <row r="1095" spans="1:119" x14ac:dyDescent="0.3">
      <c r="A1095" t="s">
        <v>114</v>
      </c>
      <c r="B1095">
        <v>3104</v>
      </c>
      <c r="C1095">
        <v>1</v>
      </c>
      <c r="D1095">
        <v>28</v>
      </c>
      <c r="E1095" t="s">
        <v>202</v>
      </c>
      <c r="F1095" t="s">
        <v>203</v>
      </c>
      <c r="G1095">
        <v>60.006</v>
      </c>
      <c r="H1095" t="s">
        <v>165</v>
      </c>
      <c r="I1095">
        <v>1</v>
      </c>
      <c r="J1095" t="s">
        <v>115</v>
      </c>
      <c r="K1095">
        <v>-187235417</v>
      </c>
      <c r="L1095" t="s">
        <v>116</v>
      </c>
      <c r="M1095" t="s">
        <v>166</v>
      </c>
      <c r="N1095" t="s">
        <v>117</v>
      </c>
      <c r="O1095" t="s">
        <v>204</v>
      </c>
      <c r="Q1095" s="2">
        <v>0.31437500000000002</v>
      </c>
      <c r="R1095" t="s">
        <v>169</v>
      </c>
      <c r="S1095" t="s">
        <v>119</v>
      </c>
      <c r="T1095">
        <v>27</v>
      </c>
      <c r="U1095">
        <v>3</v>
      </c>
      <c r="V1095">
        <v>1</v>
      </c>
      <c r="W1095">
        <v>3</v>
      </c>
      <c r="X1095">
        <v>3</v>
      </c>
      <c r="Y1095">
        <v>-1</v>
      </c>
      <c r="BD1095" t="s">
        <v>141</v>
      </c>
      <c r="BE1095" t="s">
        <v>21</v>
      </c>
      <c r="BP1095">
        <v>37</v>
      </c>
      <c r="BQ1095">
        <v>14</v>
      </c>
      <c r="BR1095" t="s">
        <v>120</v>
      </c>
      <c r="BS1095" t="s">
        <v>121</v>
      </c>
      <c r="BT1095">
        <v>1</v>
      </c>
      <c r="BU1095">
        <v>50</v>
      </c>
      <c r="BV1095">
        <v>1</v>
      </c>
      <c r="BW1095">
        <v>512</v>
      </c>
      <c r="BX1095">
        <v>-100</v>
      </c>
      <c r="BY1095" t="s">
        <v>115</v>
      </c>
      <c r="BZ1095">
        <v>3434</v>
      </c>
      <c r="CA1095">
        <v>3434</v>
      </c>
      <c r="CB1095">
        <v>-1</v>
      </c>
      <c r="CC1095">
        <v>50</v>
      </c>
      <c r="CD1095">
        <v>1</v>
      </c>
      <c r="CE1095">
        <v>788</v>
      </c>
      <c r="CF1095">
        <v>-1</v>
      </c>
      <c r="CG1095">
        <v>400</v>
      </c>
      <c r="CH1095">
        <v>-1</v>
      </c>
      <c r="CI1095" t="s">
        <v>122</v>
      </c>
      <c r="CJ1095" t="s">
        <v>137</v>
      </c>
      <c r="CK1095" t="s">
        <v>127</v>
      </c>
      <c r="CL1095" t="s">
        <v>142</v>
      </c>
      <c r="CM1095" t="s">
        <v>109</v>
      </c>
      <c r="CN1095" t="s">
        <v>124</v>
      </c>
      <c r="CO1095">
        <v>1</v>
      </c>
      <c r="CP1095" t="s">
        <v>121</v>
      </c>
      <c r="CQ1095">
        <v>3000</v>
      </c>
      <c r="CR1095">
        <v>-999999</v>
      </c>
      <c r="CS1095">
        <v>0</v>
      </c>
      <c r="CT1095">
        <v>882205</v>
      </c>
      <c r="CU1095">
        <v>0</v>
      </c>
      <c r="CV1095" t="s">
        <v>121</v>
      </c>
      <c r="CW1095">
        <v>378</v>
      </c>
      <c r="CX1095">
        <v>882583</v>
      </c>
      <c r="CZ1095" t="s">
        <v>125</v>
      </c>
      <c r="DA1095" t="s">
        <v>126</v>
      </c>
      <c r="DB1095">
        <v>314</v>
      </c>
      <c r="DC1095" t="s">
        <v>128</v>
      </c>
      <c r="DD1095" t="s">
        <v>134</v>
      </c>
      <c r="DE1095">
        <v>27</v>
      </c>
      <c r="DF1095">
        <v>3</v>
      </c>
      <c r="DG1095">
        <v>133</v>
      </c>
      <c r="DH1095">
        <v>27</v>
      </c>
      <c r="DI1095" t="s">
        <v>136</v>
      </c>
      <c r="DJ1095" s="38">
        <f t="shared" si="17"/>
        <v>1</v>
      </c>
      <c r="DK1095" s="38">
        <v>0</v>
      </c>
      <c r="DL1095" s="38">
        <v>37</v>
      </c>
      <c r="DM1095" s="38">
        <v>3</v>
      </c>
      <c r="DN1095" s="38">
        <v>1</v>
      </c>
      <c r="DO1095" s="38">
        <v>378</v>
      </c>
    </row>
    <row r="1096" spans="1:119" x14ac:dyDescent="0.3">
      <c r="A1096" t="s">
        <v>114</v>
      </c>
      <c r="B1096">
        <v>3104</v>
      </c>
      <c r="C1096">
        <v>1</v>
      </c>
      <c r="D1096">
        <v>28</v>
      </c>
      <c r="E1096" t="s">
        <v>202</v>
      </c>
      <c r="F1096" t="s">
        <v>203</v>
      </c>
      <c r="G1096">
        <v>60.006</v>
      </c>
      <c r="H1096" t="s">
        <v>165</v>
      </c>
      <c r="I1096">
        <v>1</v>
      </c>
      <c r="J1096" t="s">
        <v>115</v>
      </c>
      <c r="K1096">
        <v>-187235417</v>
      </c>
      <c r="L1096" t="s">
        <v>116</v>
      </c>
      <c r="M1096" t="s">
        <v>166</v>
      </c>
      <c r="N1096" t="s">
        <v>117</v>
      </c>
      <c r="O1096" t="s">
        <v>204</v>
      </c>
      <c r="Q1096" s="2">
        <v>0.31437500000000002</v>
      </c>
      <c r="R1096" t="s">
        <v>169</v>
      </c>
      <c r="S1096" t="s">
        <v>119</v>
      </c>
      <c r="T1096">
        <v>27</v>
      </c>
      <c r="U1096">
        <v>3</v>
      </c>
      <c r="V1096">
        <v>1</v>
      </c>
      <c r="W1096">
        <v>3</v>
      </c>
      <c r="X1096">
        <v>3</v>
      </c>
      <c r="Y1096">
        <v>-1</v>
      </c>
      <c r="BD1096" t="s">
        <v>141</v>
      </c>
      <c r="BE1096" t="s">
        <v>21</v>
      </c>
      <c r="BP1096">
        <v>38</v>
      </c>
      <c r="BQ1096">
        <v>14</v>
      </c>
      <c r="BR1096" t="s">
        <v>120</v>
      </c>
      <c r="BS1096" t="s">
        <v>131</v>
      </c>
      <c r="BT1096">
        <v>2</v>
      </c>
      <c r="BU1096">
        <v>50</v>
      </c>
      <c r="BV1096">
        <v>0</v>
      </c>
      <c r="BW1096">
        <v>512</v>
      </c>
      <c r="BX1096">
        <v>-100</v>
      </c>
      <c r="BY1096" t="s">
        <v>125</v>
      </c>
      <c r="BZ1096">
        <v>3427</v>
      </c>
      <c r="CA1096">
        <v>3427</v>
      </c>
      <c r="CB1096">
        <v>-1</v>
      </c>
      <c r="CC1096">
        <v>50</v>
      </c>
      <c r="CD1096">
        <v>0</v>
      </c>
      <c r="CE1096">
        <v>786</v>
      </c>
      <c r="CF1096">
        <v>-1</v>
      </c>
      <c r="CG1096">
        <v>400</v>
      </c>
      <c r="CH1096">
        <v>-1</v>
      </c>
      <c r="CI1096" t="s">
        <v>122</v>
      </c>
      <c r="CJ1096" t="s">
        <v>137</v>
      </c>
      <c r="CK1096" t="s">
        <v>127</v>
      </c>
      <c r="CL1096" t="s">
        <v>142</v>
      </c>
      <c r="CM1096" t="s">
        <v>109</v>
      </c>
      <c r="CN1096" t="s">
        <v>124</v>
      </c>
      <c r="CO1096">
        <v>1</v>
      </c>
      <c r="CP1096" t="s">
        <v>131</v>
      </c>
      <c r="CQ1096">
        <v>3000</v>
      </c>
      <c r="CR1096">
        <v>-999999</v>
      </c>
      <c r="CS1096">
        <v>0</v>
      </c>
      <c r="CT1096">
        <v>887355</v>
      </c>
      <c r="CU1096">
        <v>0</v>
      </c>
      <c r="CV1096" t="s">
        <v>131</v>
      </c>
      <c r="CW1096">
        <v>387</v>
      </c>
      <c r="CX1096">
        <v>887742</v>
      </c>
      <c r="CZ1096" t="s">
        <v>115</v>
      </c>
      <c r="DA1096" t="s">
        <v>132</v>
      </c>
      <c r="DB1096">
        <v>314</v>
      </c>
      <c r="DC1096" t="s">
        <v>128</v>
      </c>
      <c r="DD1096" t="s">
        <v>134</v>
      </c>
      <c r="DE1096">
        <v>28</v>
      </c>
      <c r="DF1096">
        <v>3</v>
      </c>
      <c r="DG1096">
        <v>134</v>
      </c>
      <c r="DH1096">
        <v>28</v>
      </c>
      <c r="DI1096" t="s">
        <v>136</v>
      </c>
      <c r="DJ1096" s="38">
        <f t="shared" si="17"/>
        <v>1</v>
      </c>
      <c r="DK1096" s="38">
        <v>0</v>
      </c>
      <c r="DL1096" s="38">
        <v>38</v>
      </c>
      <c r="DM1096" s="38">
        <v>3</v>
      </c>
      <c r="DN1096" s="38">
        <v>1</v>
      </c>
      <c r="DO1096" s="38">
        <v>387</v>
      </c>
    </row>
    <row r="1097" spans="1:119" x14ac:dyDescent="0.3">
      <c r="A1097" t="s">
        <v>114</v>
      </c>
      <c r="B1097">
        <v>3104</v>
      </c>
      <c r="C1097">
        <v>1</v>
      </c>
      <c r="D1097">
        <v>28</v>
      </c>
      <c r="E1097" t="s">
        <v>202</v>
      </c>
      <c r="F1097" t="s">
        <v>203</v>
      </c>
      <c r="G1097">
        <v>60.006</v>
      </c>
      <c r="H1097" t="s">
        <v>165</v>
      </c>
      <c r="I1097">
        <v>1</v>
      </c>
      <c r="J1097" t="s">
        <v>115</v>
      </c>
      <c r="K1097">
        <v>-187235417</v>
      </c>
      <c r="L1097" t="s">
        <v>116</v>
      </c>
      <c r="M1097" t="s">
        <v>166</v>
      </c>
      <c r="N1097" t="s">
        <v>117</v>
      </c>
      <c r="O1097" t="s">
        <v>204</v>
      </c>
      <c r="Q1097" s="2">
        <v>0.31437500000000002</v>
      </c>
      <c r="R1097" t="s">
        <v>169</v>
      </c>
      <c r="S1097" t="s">
        <v>119</v>
      </c>
      <c r="T1097">
        <v>27</v>
      </c>
      <c r="U1097">
        <v>3</v>
      </c>
      <c r="V1097">
        <v>1</v>
      </c>
      <c r="W1097">
        <v>3</v>
      </c>
      <c r="X1097">
        <v>3</v>
      </c>
      <c r="Y1097">
        <v>-1</v>
      </c>
      <c r="BD1097" t="s">
        <v>141</v>
      </c>
      <c r="BE1097" t="s">
        <v>21</v>
      </c>
      <c r="BP1097">
        <v>39</v>
      </c>
      <c r="BQ1097">
        <v>23</v>
      </c>
      <c r="BR1097" t="s">
        <v>138</v>
      </c>
      <c r="BS1097" t="s">
        <v>121</v>
      </c>
      <c r="BT1097">
        <v>1</v>
      </c>
      <c r="BU1097">
        <v>50</v>
      </c>
      <c r="BV1097">
        <v>0</v>
      </c>
      <c r="BW1097">
        <v>512</v>
      </c>
      <c r="BX1097">
        <v>454</v>
      </c>
      <c r="BY1097" t="s">
        <v>125</v>
      </c>
      <c r="BZ1097">
        <v>3311</v>
      </c>
      <c r="CA1097">
        <v>3311</v>
      </c>
      <c r="CB1097">
        <v>-1</v>
      </c>
      <c r="CC1097">
        <v>50</v>
      </c>
      <c r="CD1097">
        <v>0</v>
      </c>
      <c r="CE1097">
        <v>989</v>
      </c>
      <c r="CF1097">
        <v>-1</v>
      </c>
      <c r="CG1097">
        <v>400</v>
      </c>
      <c r="CH1097">
        <v>-1</v>
      </c>
      <c r="CI1097" t="s">
        <v>122</v>
      </c>
      <c r="CJ1097" t="s">
        <v>133</v>
      </c>
      <c r="CK1097" t="s">
        <v>127</v>
      </c>
      <c r="CL1097" t="s">
        <v>142</v>
      </c>
      <c r="CM1097" t="s">
        <v>109</v>
      </c>
      <c r="CN1097" t="s">
        <v>124</v>
      </c>
      <c r="CO1097">
        <v>1</v>
      </c>
      <c r="CP1097" t="s">
        <v>121</v>
      </c>
      <c r="CQ1097">
        <v>3000</v>
      </c>
      <c r="CR1097">
        <v>-999999</v>
      </c>
      <c r="CS1097">
        <v>0</v>
      </c>
      <c r="CT1097">
        <v>892688</v>
      </c>
      <c r="CU1097">
        <v>0</v>
      </c>
      <c r="CV1097" t="s">
        <v>121</v>
      </c>
      <c r="CW1097">
        <v>300</v>
      </c>
      <c r="CX1097">
        <v>892988</v>
      </c>
      <c r="CZ1097" t="s">
        <v>125</v>
      </c>
      <c r="DA1097" t="s">
        <v>139</v>
      </c>
      <c r="DB1097">
        <v>314</v>
      </c>
      <c r="DC1097" t="s">
        <v>128</v>
      </c>
      <c r="DD1097" t="s">
        <v>134</v>
      </c>
      <c r="DE1097">
        <v>45</v>
      </c>
      <c r="DF1097">
        <v>3</v>
      </c>
      <c r="DG1097">
        <v>135</v>
      </c>
      <c r="DH1097">
        <v>45</v>
      </c>
      <c r="DI1097" t="s">
        <v>135</v>
      </c>
      <c r="DJ1097" s="38">
        <f t="shared" si="17"/>
        <v>1</v>
      </c>
      <c r="DK1097" s="38">
        <v>0</v>
      </c>
      <c r="DL1097" s="38">
        <v>39</v>
      </c>
      <c r="DM1097" s="38">
        <v>3</v>
      </c>
      <c r="DN1097" s="38">
        <v>1</v>
      </c>
      <c r="DO1097" s="38">
        <v>300</v>
      </c>
    </row>
    <row r="1098" spans="1:119" x14ac:dyDescent="0.3">
      <c r="A1098" t="s">
        <v>114</v>
      </c>
      <c r="B1098">
        <v>3104</v>
      </c>
      <c r="C1098">
        <v>1</v>
      </c>
      <c r="D1098">
        <v>28</v>
      </c>
      <c r="E1098" t="s">
        <v>202</v>
      </c>
      <c r="F1098" t="s">
        <v>203</v>
      </c>
      <c r="G1098">
        <v>60.006</v>
      </c>
      <c r="H1098" t="s">
        <v>165</v>
      </c>
      <c r="I1098">
        <v>1</v>
      </c>
      <c r="J1098" t="s">
        <v>115</v>
      </c>
      <c r="K1098">
        <v>-187235417</v>
      </c>
      <c r="L1098" t="s">
        <v>116</v>
      </c>
      <c r="M1098" t="s">
        <v>166</v>
      </c>
      <c r="N1098" t="s">
        <v>117</v>
      </c>
      <c r="O1098" t="s">
        <v>204</v>
      </c>
      <c r="Q1098" s="2">
        <v>0.31437500000000002</v>
      </c>
      <c r="R1098" t="s">
        <v>169</v>
      </c>
      <c r="S1098" t="s">
        <v>119</v>
      </c>
      <c r="T1098">
        <v>27</v>
      </c>
      <c r="U1098">
        <v>3</v>
      </c>
      <c r="V1098">
        <v>1</v>
      </c>
      <c r="W1098">
        <v>3</v>
      </c>
      <c r="X1098">
        <v>3</v>
      </c>
      <c r="Y1098">
        <v>-1</v>
      </c>
      <c r="BD1098" t="s">
        <v>141</v>
      </c>
      <c r="BE1098" t="s">
        <v>21</v>
      </c>
      <c r="BP1098">
        <v>40</v>
      </c>
      <c r="BQ1098">
        <v>20</v>
      </c>
      <c r="BR1098" t="s">
        <v>120</v>
      </c>
      <c r="BS1098" t="s">
        <v>131</v>
      </c>
      <c r="BT1098">
        <v>2</v>
      </c>
      <c r="BU1098">
        <v>50</v>
      </c>
      <c r="BV1098">
        <v>1</v>
      </c>
      <c r="BW1098">
        <v>512</v>
      </c>
      <c r="BX1098">
        <v>454</v>
      </c>
      <c r="BY1098" t="s">
        <v>125</v>
      </c>
      <c r="BZ1098">
        <v>3141</v>
      </c>
      <c r="CA1098">
        <v>3141</v>
      </c>
      <c r="CB1098">
        <v>-1</v>
      </c>
      <c r="CC1098">
        <v>50</v>
      </c>
      <c r="CD1098">
        <v>1</v>
      </c>
      <c r="CE1098">
        <v>1014</v>
      </c>
      <c r="CF1098">
        <v>-1</v>
      </c>
      <c r="CG1098">
        <v>400</v>
      </c>
      <c r="CH1098">
        <v>-1</v>
      </c>
      <c r="CI1098" t="s">
        <v>122</v>
      </c>
      <c r="CJ1098" t="s">
        <v>133</v>
      </c>
      <c r="CK1098" t="s">
        <v>133</v>
      </c>
      <c r="CL1098" t="s">
        <v>142</v>
      </c>
      <c r="CM1098" t="s">
        <v>109</v>
      </c>
      <c r="CN1098" t="s">
        <v>124</v>
      </c>
      <c r="CO1098">
        <v>1</v>
      </c>
      <c r="CP1098" t="s">
        <v>131</v>
      </c>
      <c r="CQ1098">
        <v>3000</v>
      </c>
      <c r="CR1098">
        <v>-999999</v>
      </c>
      <c r="CS1098">
        <v>0</v>
      </c>
      <c r="CT1098">
        <v>897837</v>
      </c>
      <c r="CU1098">
        <v>0</v>
      </c>
      <c r="CV1098" t="s">
        <v>131</v>
      </c>
      <c r="CW1098">
        <v>445</v>
      </c>
      <c r="CX1098">
        <v>898282</v>
      </c>
      <c r="CZ1098" t="s">
        <v>115</v>
      </c>
      <c r="DA1098" t="s">
        <v>132</v>
      </c>
      <c r="DB1098">
        <v>454</v>
      </c>
      <c r="DC1098" t="s">
        <v>128</v>
      </c>
      <c r="DD1098" t="s">
        <v>134</v>
      </c>
      <c r="DE1098">
        <v>40</v>
      </c>
      <c r="DF1098">
        <v>3</v>
      </c>
      <c r="DG1098">
        <v>136</v>
      </c>
      <c r="DH1098">
        <v>40</v>
      </c>
      <c r="DI1098" t="s">
        <v>130</v>
      </c>
      <c r="DJ1098" s="38">
        <f t="shared" si="17"/>
        <v>1</v>
      </c>
      <c r="DK1098" s="38">
        <v>0</v>
      </c>
      <c r="DL1098" s="38">
        <v>40</v>
      </c>
      <c r="DM1098" s="38">
        <v>3</v>
      </c>
      <c r="DN1098" s="38">
        <v>1</v>
      </c>
      <c r="DO1098" s="38">
        <v>445</v>
      </c>
    </row>
    <row r="1099" spans="1:119" x14ac:dyDescent="0.3">
      <c r="A1099" t="s">
        <v>114</v>
      </c>
      <c r="B1099">
        <v>3104</v>
      </c>
      <c r="C1099">
        <v>1</v>
      </c>
      <c r="D1099">
        <v>28</v>
      </c>
      <c r="E1099" t="s">
        <v>202</v>
      </c>
      <c r="F1099" t="s">
        <v>203</v>
      </c>
      <c r="G1099">
        <v>60.006</v>
      </c>
      <c r="H1099" t="s">
        <v>165</v>
      </c>
      <c r="I1099">
        <v>1</v>
      </c>
      <c r="J1099" t="s">
        <v>115</v>
      </c>
      <c r="K1099">
        <v>-187235417</v>
      </c>
      <c r="L1099" t="s">
        <v>116</v>
      </c>
      <c r="M1099" t="s">
        <v>166</v>
      </c>
      <c r="N1099" t="s">
        <v>117</v>
      </c>
      <c r="O1099" t="s">
        <v>204</v>
      </c>
      <c r="Q1099" s="2">
        <v>0.31437500000000002</v>
      </c>
      <c r="R1099" t="s">
        <v>169</v>
      </c>
      <c r="S1099" t="s">
        <v>119</v>
      </c>
      <c r="T1099">
        <v>27</v>
      </c>
      <c r="U1099">
        <v>3</v>
      </c>
      <c r="V1099">
        <v>1</v>
      </c>
      <c r="W1099">
        <v>3</v>
      </c>
      <c r="X1099">
        <v>3</v>
      </c>
      <c r="Y1099">
        <v>-1</v>
      </c>
      <c r="BD1099" t="s">
        <v>141</v>
      </c>
      <c r="BE1099" t="s">
        <v>21</v>
      </c>
      <c r="BP1099">
        <v>41</v>
      </c>
      <c r="BQ1099">
        <v>10</v>
      </c>
      <c r="BR1099" t="s">
        <v>120</v>
      </c>
      <c r="BS1099" t="s">
        <v>121</v>
      </c>
      <c r="BT1099">
        <v>1</v>
      </c>
      <c r="BU1099">
        <v>50</v>
      </c>
      <c r="BV1099">
        <v>0</v>
      </c>
      <c r="BW1099">
        <v>512</v>
      </c>
      <c r="BX1099">
        <v>314</v>
      </c>
      <c r="BY1099" t="s">
        <v>115</v>
      </c>
      <c r="BZ1099">
        <v>3095</v>
      </c>
      <c r="CA1099">
        <v>3095</v>
      </c>
      <c r="CB1099">
        <v>-1</v>
      </c>
      <c r="CC1099">
        <v>50</v>
      </c>
      <c r="CD1099">
        <v>0</v>
      </c>
      <c r="CE1099">
        <v>983</v>
      </c>
      <c r="CF1099">
        <v>-1</v>
      </c>
      <c r="CG1099">
        <v>400</v>
      </c>
      <c r="CH1099">
        <v>-1</v>
      </c>
      <c r="CI1099" t="s">
        <v>122</v>
      </c>
      <c r="CJ1099" t="s">
        <v>127</v>
      </c>
      <c r="CK1099" t="s">
        <v>133</v>
      </c>
      <c r="CL1099" t="s">
        <v>142</v>
      </c>
      <c r="CM1099" t="s">
        <v>109</v>
      </c>
      <c r="CN1099" t="s">
        <v>124</v>
      </c>
      <c r="CO1099">
        <v>1</v>
      </c>
      <c r="CP1099" t="s">
        <v>121</v>
      </c>
      <c r="CQ1099">
        <v>3000</v>
      </c>
      <c r="CR1099">
        <v>-999999</v>
      </c>
      <c r="CS1099">
        <v>0</v>
      </c>
      <c r="CT1099">
        <v>902937</v>
      </c>
      <c r="CU1099">
        <v>0</v>
      </c>
      <c r="CV1099" t="s">
        <v>121</v>
      </c>
      <c r="CW1099">
        <v>522</v>
      </c>
      <c r="CX1099">
        <v>903459</v>
      </c>
      <c r="CZ1099" t="s">
        <v>125</v>
      </c>
      <c r="DA1099" t="s">
        <v>126</v>
      </c>
      <c r="DB1099">
        <v>454</v>
      </c>
      <c r="DC1099" t="s">
        <v>128</v>
      </c>
      <c r="DD1099" t="s">
        <v>129</v>
      </c>
      <c r="DE1099">
        <v>19</v>
      </c>
      <c r="DF1099">
        <v>3</v>
      </c>
      <c r="DG1099">
        <v>137</v>
      </c>
      <c r="DH1099">
        <v>19</v>
      </c>
      <c r="DI1099" t="s">
        <v>135</v>
      </c>
      <c r="DJ1099" s="38">
        <f t="shared" si="17"/>
        <v>1</v>
      </c>
      <c r="DK1099" s="38">
        <v>0</v>
      </c>
      <c r="DL1099" s="38">
        <v>41</v>
      </c>
      <c r="DM1099" s="38">
        <v>3</v>
      </c>
      <c r="DN1099" s="38">
        <v>1</v>
      </c>
      <c r="DO1099" s="38">
        <v>522</v>
      </c>
    </row>
    <row r="1100" spans="1:119" x14ac:dyDescent="0.3">
      <c r="A1100" t="s">
        <v>114</v>
      </c>
      <c r="B1100">
        <v>3104</v>
      </c>
      <c r="C1100">
        <v>1</v>
      </c>
      <c r="D1100">
        <v>28</v>
      </c>
      <c r="E1100" t="s">
        <v>202</v>
      </c>
      <c r="F1100" t="s">
        <v>203</v>
      </c>
      <c r="G1100">
        <v>60.006</v>
      </c>
      <c r="H1100" t="s">
        <v>165</v>
      </c>
      <c r="I1100">
        <v>1</v>
      </c>
      <c r="J1100" t="s">
        <v>115</v>
      </c>
      <c r="K1100">
        <v>-187235417</v>
      </c>
      <c r="L1100" t="s">
        <v>116</v>
      </c>
      <c r="M1100" t="s">
        <v>166</v>
      </c>
      <c r="N1100" t="s">
        <v>117</v>
      </c>
      <c r="O1100" t="s">
        <v>204</v>
      </c>
      <c r="Q1100" s="2">
        <v>0.31437500000000002</v>
      </c>
      <c r="R1100" t="s">
        <v>169</v>
      </c>
      <c r="S1100" t="s">
        <v>119</v>
      </c>
      <c r="T1100">
        <v>27</v>
      </c>
      <c r="U1100">
        <v>3</v>
      </c>
      <c r="V1100">
        <v>1</v>
      </c>
      <c r="W1100">
        <v>3</v>
      </c>
      <c r="X1100">
        <v>3</v>
      </c>
      <c r="Y1100">
        <v>-1</v>
      </c>
      <c r="BD1100" t="s">
        <v>141</v>
      </c>
      <c r="BE1100" t="s">
        <v>21</v>
      </c>
      <c r="BP1100">
        <v>42</v>
      </c>
      <c r="BQ1100">
        <v>9</v>
      </c>
      <c r="BR1100" t="s">
        <v>138</v>
      </c>
      <c r="BS1100" t="s">
        <v>131</v>
      </c>
      <c r="BT1100">
        <v>2</v>
      </c>
      <c r="BU1100">
        <v>50</v>
      </c>
      <c r="BV1100">
        <v>1</v>
      </c>
      <c r="BW1100">
        <v>512</v>
      </c>
      <c r="BX1100">
        <v>314</v>
      </c>
      <c r="BY1100" t="s">
        <v>115</v>
      </c>
      <c r="BZ1100">
        <v>3389</v>
      </c>
      <c r="CA1100">
        <v>3389</v>
      </c>
      <c r="CB1100">
        <v>-1</v>
      </c>
      <c r="CC1100">
        <v>50</v>
      </c>
      <c r="CD1100">
        <v>1</v>
      </c>
      <c r="CE1100">
        <v>849</v>
      </c>
      <c r="CF1100">
        <v>-1</v>
      </c>
      <c r="CG1100">
        <v>400</v>
      </c>
      <c r="CH1100">
        <v>-1</v>
      </c>
      <c r="CI1100" t="s">
        <v>122</v>
      </c>
      <c r="CJ1100" t="s">
        <v>127</v>
      </c>
      <c r="CK1100" t="s">
        <v>133</v>
      </c>
      <c r="CL1100" t="s">
        <v>142</v>
      </c>
      <c r="CM1100" t="s">
        <v>109</v>
      </c>
      <c r="CN1100" t="s">
        <v>124</v>
      </c>
      <c r="CO1100">
        <v>1</v>
      </c>
      <c r="CP1100" t="s">
        <v>131</v>
      </c>
      <c r="CQ1100">
        <v>3000</v>
      </c>
      <c r="CR1100">
        <v>-999999</v>
      </c>
      <c r="CS1100">
        <v>0</v>
      </c>
      <c r="CT1100">
        <v>907936</v>
      </c>
      <c r="CU1100">
        <v>0</v>
      </c>
      <c r="CV1100" t="s">
        <v>131</v>
      </c>
      <c r="CW1100">
        <v>362</v>
      </c>
      <c r="CX1100">
        <v>908298</v>
      </c>
      <c r="CZ1100" t="s">
        <v>115</v>
      </c>
      <c r="DA1100" t="s">
        <v>140</v>
      </c>
      <c r="DB1100">
        <v>454</v>
      </c>
      <c r="DC1100" t="s">
        <v>128</v>
      </c>
      <c r="DD1100" t="s">
        <v>129</v>
      </c>
      <c r="DE1100">
        <v>18</v>
      </c>
      <c r="DF1100">
        <v>3</v>
      </c>
      <c r="DG1100">
        <v>138</v>
      </c>
      <c r="DH1100">
        <v>18</v>
      </c>
      <c r="DI1100" t="s">
        <v>135</v>
      </c>
      <c r="DJ1100" s="38">
        <f t="shared" si="17"/>
        <v>1</v>
      </c>
      <c r="DK1100" s="38">
        <v>0</v>
      </c>
      <c r="DL1100" s="38">
        <v>42</v>
      </c>
      <c r="DM1100" s="38">
        <v>3</v>
      </c>
      <c r="DN1100" s="38">
        <v>1</v>
      </c>
      <c r="DO1100" s="38">
        <v>362</v>
      </c>
    </row>
    <row r="1101" spans="1:119" x14ac:dyDescent="0.3">
      <c r="A1101" t="s">
        <v>114</v>
      </c>
      <c r="B1101">
        <v>3104</v>
      </c>
      <c r="C1101">
        <v>1</v>
      </c>
      <c r="D1101">
        <v>28</v>
      </c>
      <c r="E1101" t="s">
        <v>202</v>
      </c>
      <c r="F1101" t="s">
        <v>203</v>
      </c>
      <c r="G1101">
        <v>60.006</v>
      </c>
      <c r="H1101" t="s">
        <v>165</v>
      </c>
      <c r="I1101">
        <v>1</v>
      </c>
      <c r="J1101" t="s">
        <v>115</v>
      </c>
      <c r="K1101">
        <v>-187235417</v>
      </c>
      <c r="L1101" t="s">
        <v>116</v>
      </c>
      <c r="M1101" t="s">
        <v>166</v>
      </c>
      <c r="N1101" t="s">
        <v>117</v>
      </c>
      <c r="O1101" t="s">
        <v>204</v>
      </c>
      <c r="Q1101" s="2">
        <v>0.31437500000000002</v>
      </c>
      <c r="R1101" t="s">
        <v>169</v>
      </c>
      <c r="S1101" t="s">
        <v>119</v>
      </c>
      <c r="T1101">
        <v>27</v>
      </c>
      <c r="U1101">
        <v>3</v>
      </c>
      <c r="V1101">
        <v>1</v>
      </c>
      <c r="W1101">
        <v>3</v>
      </c>
      <c r="X1101">
        <v>3</v>
      </c>
      <c r="Y1101">
        <v>-1</v>
      </c>
      <c r="BD1101" t="s">
        <v>141</v>
      </c>
      <c r="BE1101" t="s">
        <v>21</v>
      </c>
      <c r="BP1101">
        <v>43</v>
      </c>
      <c r="BQ1101">
        <v>3</v>
      </c>
      <c r="BR1101" t="s">
        <v>138</v>
      </c>
      <c r="BS1101" t="s">
        <v>121</v>
      </c>
      <c r="BT1101">
        <v>1</v>
      </c>
      <c r="BU1101">
        <v>50</v>
      </c>
      <c r="BV1101">
        <v>1</v>
      </c>
      <c r="BW1101">
        <v>512</v>
      </c>
      <c r="BX1101">
        <v>-100</v>
      </c>
      <c r="BY1101" t="s">
        <v>125</v>
      </c>
      <c r="BZ1101">
        <v>2931</v>
      </c>
      <c r="CA1101">
        <v>2931</v>
      </c>
      <c r="CB1101">
        <v>-1</v>
      </c>
      <c r="CC1101">
        <v>50</v>
      </c>
      <c r="CD1101">
        <v>1</v>
      </c>
      <c r="CE1101">
        <v>1283</v>
      </c>
      <c r="CF1101">
        <v>-1</v>
      </c>
      <c r="CG1101">
        <v>400</v>
      </c>
      <c r="CH1101">
        <v>-1</v>
      </c>
      <c r="CI1101" t="s">
        <v>122</v>
      </c>
      <c r="CJ1101" t="s">
        <v>137</v>
      </c>
      <c r="CK1101" t="s">
        <v>133</v>
      </c>
      <c r="CL1101" t="s">
        <v>142</v>
      </c>
      <c r="CM1101" t="s">
        <v>109</v>
      </c>
      <c r="CN1101" t="s">
        <v>124</v>
      </c>
      <c r="CO1101">
        <v>1</v>
      </c>
      <c r="CP1101" t="s">
        <v>121</v>
      </c>
      <c r="CQ1101">
        <v>3000</v>
      </c>
      <c r="CR1101">
        <v>-999999</v>
      </c>
      <c r="CS1101">
        <v>0</v>
      </c>
      <c r="CT1101">
        <v>913519</v>
      </c>
      <c r="CU1101">
        <v>0</v>
      </c>
      <c r="CV1101" t="s">
        <v>121</v>
      </c>
      <c r="CW1101">
        <v>386</v>
      </c>
      <c r="CX1101">
        <v>913905</v>
      </c>
      <c r="CZ1101" t="s">
        <v>125</v>
      </c>
      <c r="DA1101" t="s">
        <v>139</v>
      </c>
      <c r="DB1101">
        <v>454</v>
      </c>
      <c r="DC1101" t="s">
        <v>128</v>
      </c>
      <c r="DD1101" t="s">
        <v>129</v>
      </c>
      <c r="DE1101">
        <v>5</v>
      </c>
      <c r="DF1101">
        <v>3</v>
      </c>
      <c r="DG1101">
        <v>139</v>
      </c>
      <c r="DH1101">
        <v>5</v>
      </c>
      <c r="DI1101" t="s">
        <v>136</v>
      </c>
      <c r="DJ1101" s="38">
        <f t="shared" si="17"/>
        <v>1</v>
      </c>
      <c r="DK1101" s="38">
        <v>0</v>
      </c>
      <c r="DL1101" s="38">
        <v>43</v>
      </c>
      <c r="DM1101" s="38">
        <v>3</v>
      </c>
      <c r="DN1101" s="38">
        <v>1</v>
      </c>
      <c r="DO1101" s="38">
        <v>386</v>
      </c>
    </row>
    <row r="1102" spans="1:119" x14ac:dyDescent="0.3">
      <c r="A1102" t="s">
        <v>114</v>
      </c>
      <c r="B1102">
        <v>3104</v>
      </c>
      <c r="C1102">
        <v>1</v>
      </c>
      <c r="D1102">
        <v>28</v>
      </c>
      <c r="E1102" t="s">
        <v>202</v>
      </c>
      <c r="F1102" t="s">
        <v>203</v>
      </c>
      <c r="G1102">
        <v>60.006</v>
      </c>
      <c r="H1102" t="s">
        <v>165</v>
      </c>
      <c r="I1102">
        <v>1</v>
      </c>
      <c r="J1102" t="s">
        <v>115</v>
      </c>
      <c r="K1102">
        <v>-187235417</v>
      </c>
      <c r="L1102" t="s">
        <v>116</v>
      </c>
      <c r="M1102" t="s">
        <v>166</v>
      </c>
      <c r="N1102" t="s">
        <v>117</v>
      </c>
      <c r="O1102" t="s">
        <v>204</v>
      </c>
      <c r="Q1102" s="2">
        <v>0.31437500000000002</v>
      </c>
      <c r="R1102" t="s">
        <v>169</v>
      </c>
      <c r="S1102" t="s">
        <v>119</v>
      </c>
      <c r="T1102">
        <v>27</v>
      </c>
      <c r="U1102">
        <v>3</v>
      </c>
      <c r="V1102">
        <v>1</v>
      </c>
      <c r="W1102">
        <v>3</v>
      </c>
      <c r="X1102">
        <v>3</v>
      </c>
      <c r="Y1102">
        <v>-1</v>
      </c>
      <c r="BD1102" t="s">
        <v>141</v>
      </c>
      <c r="BE1102" t="s">
        <v>21</v>
      </c>
      <c r="BP1102">
        <v>44</v>
      </c>
      <c r="BQ1102">
        <v>1</v>
      </c>
      <c r="BR1102" t="s">
        <v>138</v>
      </c>
      <c r="BS1102" t="s">
        <v>121</v>
      </c>
      <c r="BT1102">
        <v>1</v>
      </c>
      <c r="BU1102">
        <v>50</v>
      </c>
      <c r="BV1102">
        <v>1</v>
      </c>
      <c r="BW1102">
        <v>512</v>
      </c>
      <c r="BX1102">
        <v>-100</v>
      </c>
      <c r="BY1102" t="s">
        <v>125</v>
      </c>
      <c r="BZ1102">
        <v>3092</v>
      </c>
      <c r="CA1102">
        <v>3092</v>
      </c>
      <c r="CB1102">
        <v>-1</v>
      </c>
      <c r="CC1102">
        <v>50</v>
      </c>
      <c r="CD1102">
        <v>1</v>
      </c>
      <c r="CE1102">
        <v>1080</v>
      </c>
      <c r="CF1102">
        <v>-1</v>
      </c>
      <c r="CG1102">
        <v>400</v>
      </c>
      <c r="CH1102">
        <v>-1</v>
      </c>
      <c r="CI1102" t="s">
        <v>122</v>
      </c>
      <c r="CJ1102" t="s">
        <v>137</v>
      </c>
      <c r="CK1102" t="s">
        <v>127</v>
      </c>
      <c r="CL1102" t="s">
        <v>142</v>
      </c>
      <c r="CM1102" t="s">
        <v>109</v>
      </c>
      <c r="CN1102" t="s">
        <v>124</v>
      </c>
      <c r="CO1102">
        <v>1</v>
      </c>
      <c r="CP1102" t="s">
        <v>121</v>
      </c>
      <c r="CQ1102">
        <v>3000</v>
      </c>
      <c r="CR1102">
        <v>-999999</v>
      </c>
      <c r="CS1102">
        <v>0</v>
      </c>
      <c r="CT1102">
        <v>918435</v>
      </c>
      <c r="CU1102">
        <v>0</v>
      </c>
      <c r="CV1102" t="s">
        <v>121</v>
      </c>
      <c r="CW1102">
        <v>428</v>
      </c>
      <c r="CX1102">
        <v>918863</v>
      </c>
      <c r="CZ1102" t="s">
        <v>125</v>
      </c>
      <c r="DA1102" t="s">
        <v>139</v>
      </c>
      <c r="DB1102">
        <v>314</v>
      </c>
      <c r="DC1102" t="s">
        <v>128</v>
      </c>
      <c r="DD1102" t="s">
        <v>129</v>
      </c>
      <c r="DE1102">
        <v>1</v>
      </c>
      <c r="DF1102">
        <v>3</v>
      </c>
      <c r="DG1102">
        <v>140</v>
      </c>
      <c r="DH1102">
        <v>1</v>
      </c>
      <c r="DI1102" t="s">
        <v>136</v>
      </c>
      <c r="DJ1102" s="38">
        <f t="shared" si="17"/>
        <v>1</v>
      </c>
      <c r="DK1102" s="38">
        <v>0</v>
      </c>
      <c r="DL1102" s="38">
        <v>44</v>
      </c>
      <c r="DM1102" s="38">
        <v>3</v>
      </c>
      <c r="DN1102" s="38">
        <v>1</v>
      </c>
      <c r="DO1102" s="38">
        <v>428</v>
      </c>
    </row>
    <row r="1103" spans="1:119" x14ac:dyDescent="0.3">
      <c r="A1103" t="s">
        <v>114</v>
      </c>
      <c r="B1103">
        <v>3104</v>
      </c>
      <c r="C1103">
        <v>1</v>
      </c>
      <c r="D1103">
        <v>28</v>
      </c>
      <c r="E1103" t="s">
        <v>202</v>
      </c>
      <c r="F1103" t="s">
        <v>203</v>
      </c>
      <c r="G1103">
        <v>60.006</v>
      </c>
      <c r="H1103" t="s">
        <v>165</v>
      </c>
      <c r="I1103">
        <v>1</v>
      </c>
      <c r="J1103" t="s">
        <v>115</v>
      </c>
      <c r="K1103">
        <v>-187235417</v>
      </c>
      <c r="L1103" t="s">
        <v>116</v>
      </c>
      <c r="M1103" t="s">
        <v>166</v>
      </c>
      <c r="N1103" t="s">
        <v>117</v>
      </c>
      <c r="O1103" t="s">
        <v>204</v>
      </c>
      <c r="Q1103" s="2">
        <v>0.31437500000000002</v>
      </c>
      <c r="R1103" t="s">
        <v>169</v>
      </c>
      <c r="S1103" t="s">
        <v>119</v>
      </c>
      <c r="T1103">
        <v>27</v>
      </c>
      <c r="U1103">
        <v>3</v>
      </c>
      <c r="V1103">
        <v>1</v>
      </c>
      <c r="W1103">
        <v>3</v>
      </c>
      <c r="X1103">
        <v>3</v>
      </c>
      <c r="Y1103">
        <v>-1</v>
      </c>
      <c r="BD1103" t="s">
        <v>141</v>
      </c>
      <c r="BE1103" t="s">
        <v>21</v>
      </c>
      <c r="BP1103">
        <v>45</v>
      </c>
      <c r="BQ1103">
        <v>9</v>
      </c>
      <c r="BR1103" t="s">
        <v>138</v>
      </c>
      <c r="BS1103" t="s">
        <v>121</v>
      </c>
      <c r="BT1103">
        <v>1</v>
      </c>
      <c r="BU1103">
        <v>50</v>
      </c>
      <c r="BV1103">
        <v>1</v>
      </c>
      <c r="BW1103">
        <v>512</v>
      </c>
      <c r="BX1103">
        <v>314</v>
      </c>
      <c r="BY1103" t="s">
        <v>125</v>
      </c>
      <c r="BZ1103">
        <v>2697</v>
      </c>
      <c r="CA1103">
        <v>2697</v>
      </c>
      <c r="CB1103">
        <v>-1</v>
      </c>
      <c r="CC1103">
        <v>50</v>
      </c>
      <c r="CD1103">
        <v>1</v>
      </c>
      <c r="CE1103">
        <v>1526</v>
      </c>
      <c r="CF1103">
        <v>-1</v>
      </c>
      <c r="CG1103">
        <v>400</v>
      </c>
      <c r="CH1103">
        <v>-1</v>
      </c>
      <c r="CI1103" t="s">
        <v>122</v>
      </c>
      <c r="CJ1103" t="s">
        <v>127</v>
      </c>
      <c r="CK1103" t="s">
        <v>133</v>
      </c>
      <c r="CL1103" t="s">
        <v>142</v>
      </c>
      <c r="CM1103" t="s">
        <v>109</v>
      </c>
      <c r="CN1103" t="s">
        <v>124</v>
      </c>
      <c r="CO1103">
        <v>1</v>
      </c>
      <c r="CP1103" t="s">
        <v>121</v>
      </c>
      <c r="CQ1103">
        <v>3000</v>
      </c>
      <c r="CR1103">
        <v>-999999</v>
      </c>
      <c r="CS1103">
        <v>0</v>
      </c>
      <c r="CT1103">
        <v>924018</v>
      </c>
      <c r="CU1103">
        <v>0</v>
      </c>
      <c r="CV1103" t="s">
        <v>121</v>
      </c>
      <c r="CW1103">
        <v>377</v>
      </c>
      <c r="CX1103">
        <v>924395</v>
      </c>
      <c r="CZ1103" t="s">
        <v>125</v>
      </c>
      <c r="DA1103" t="s">
        <v>139</v>
      </c>
      <c r="DB1103">
        <v>454</v>
      </c>
      <c r="DC1103" t="s">
        <v>128</v>
      </c>
      <c r="DD1103" t="s">
        <v>129</v>
      </c>
      <c r="DE1103">
        <v>17</v>
      </c>
      <c r="DF1103">
        <v>3</v>
      </c>
      <c r="DG1103">
        <v>141</v>
      </c>
      <c r="DH1103">
        <v>17</v>
      </c>
      <c r="DI1103" t="s">
        <v>135</v>
      </c>
      <c r="DJ1103" s="38">
        <f t="shared" si="17"/>
        <v>1</v>
      </c>
      <c r="DK1103" s="38">
        <v>0</v>
      </c>
      <c r="DL1103" s="38">
        <v>45</v>
      </c>
      <c r="DM1103" s="38">
        <v>3</v>
      </c>
      <c r="DN1103" s="38">
        <v>1</v>
      </c>
      <c r="DO1103" s="38">
        <v>377</v>
      </c>
    </row>
    <row r="1104" spans="1:119" x14ac:dyDescent="0.3">
      <c r="A1104" t="s">
        <v>114</v>
      </c>
      <c r="B1104">
        <v>3104</v>
      </c>
      <c r="C1104">
        <v>1</v>
      </c>
      <c r="D1104">
        <v>28</v>
      </c>
      <c r="E1104" t="s">
        <v>202</v>
      </c>
      <c r="F1104" t="s">
        <v>203</v>
      </c>
      <c r="G1104">
        <v>60.006</v>
      </c>
      <c r="H1104" t="s">
        <v>165</v>
      </c>
      <c r="I1104">
        <v>1</v>
      </c>
      <c r="J1104" t="s">
        <v>115</v>
      </c>
      <c r="K1104">
        <v>-187235417</v>
      </c>
      <c r="L1104" t="s">
        <v>116</v>
      </c>
      <c r="M1104" t="s">
        <v>166</v>
      </c>
      <c r="N1104" t="s">
        <v>117</v>
      </c>
      <c r="O1104" t="s">
        <v>204</v>
      </c>
      <c r="Q1104" s="2">
        <v>0.31437500000000002</v>
      </c>
      <c r="R1104" t="s">
        <v>169</v>
      </c>
      <c r="S1104" t="s">
        <v>119</v>
      </c>
      <c r="T1104">
        <v>27</v>
      </c>
      <c r="U1104">
        <v>3</v>
      </c>
      <c r="V1104">
        <v>1</v>
      </c>
      <c r="W1104">
        <v>3</v>
      </c>
      <c r="X1104">
        <v>3</v>
      </c>
      <c r="Y1104">
        <v>-1</v>
      </c>
      <c r="BD1104" t="s">
        <v>141</v>
      </c>
      <c r="BE1104" t="s">
        <v>21</v>
      </c>
      <c r="BP1104">
        <v>46</v>
      </c>
      <c r="BQ1104">
        <v>4</v>
      </c>
      <c r="BR1104" t="s">
        <v>120</v>
      </c>
      <c r="BS1104" t="s">
        <v>131</v>
      </c>
      <c r="BT1104">
        <v>2</v>
      </c>
      <c r="BU1104">
        <v>50</v>
      </c>
      <c r="BV1104">
        <v>0</v>
      </c>
      <c r="BW1104">
        <v>512</v>
      </c>
      <c r="BX1104">
        <v>-100</v>
      </c>
      <c r="BY1104" t="s">
        <v>125</v>
      </c>
      <c r="BZ1104">
        <v>3433</v>
      </c>
      <c r="CA1104">
        <v>3433</v>
      </c>
      <c r="CB1104">
        <v>-1</v>
      </c>
      <c r="CC1104">
        <v>50</v>
      </c>
      <c r="CD1104">
        <v>0</v>
      </c>
      <c r="CE1104">
        <v>834</v>
      </c>
      <c r="CF1104">
        <v>-1</v>
      </c>
      <c r="CG1104">
        <v>400</v>
      </c>
      <c r="CH1104">
        <v>-1</v>
      </c>
      <c r="CI1104" t="s">
        <v>122</v>
      </c>
      <c r="CJ1104" t="s">
        <v>137</v>
      </c>
      <c r="CK1104" t="s">
        <v>133</v>
      </c>
      <c r="CL1104" t="s">
        <v>142</v>
      </c>
      <c r="CM1104" t="s">
        <v>109</v>
      </c>
      <c r="CN1104" t="s">
        <v>124</v>
      </c>
      <c r="CO1104">
        <v>0</v>
      </c>
      <c r="CP1104" t="s">
        <v>131</v>
      </c>
      <c r="CQ1104">
        <v>3000</v>
      </c>
      <c r="CR1104">
        <v>-999999</v>
      </c>
      <c r="CS1104">
        <v>0</v>
      </c>
      <c r="CT1104">
        <v>928468</v>
      </c>
      <c r="CU1104">
        <v>0</v>
      </c>
      <c r="CV1104" t="s">
        <v>121</v>
      </c>
      <c r="CW1104">
        <v>333</v>
      </c>
      <c r="CX1104">
        <v>928801</v>
      </c>
      <c r="CZ1104" t="s">
        <v>115</v>
      </c>
      <c r="DA1104" t="s">
        <v>132</v>
      </c>
      <c r="DB1104">
        <v>454</v>
      </c>
      <c r="DC1104" t="s">
        <v>128</v>
      </c>
      <c r="DD1104" t="s">
        <v>129</v>
      </c>
      <c r="DE1104">
        <v>8</v>
      </c>
      <c r="DF1104">
        <v>3</v>
      </c>
      <c r="DG1104">
        <v>142</v>
      </c>
      <c r="DH1104">
        <v>8</v>
      </c>
      <c r="DI1104" t="s">
        <v>136</v>
      </c>
      <c r="DJ1104" s="38">
        <f t="shared" si="17"/>
        <v>0</v>
      </c>
      <c r="DK1104" s="38">
        <v>0</v>
      </c>
      <c r="DL1104" s="38">
        <v>46</v>
      </c>
      <c r="DM1104" s="38">
        <v>3</v>
      </c>
      <c r="DN1104" s="38">
        <v>1</v>
      </c>
      <c r="DO1104" s="38">
        <v>333</v>
      </c>
    </row>
    <row r="1105" spans="1:119" x14ac:dyDescent="0.3">
      <c r="A1105" t="s">
        <v>114</v>
      </c>
      <c r="B1105">
        <v>3104</v>
      </c>
      <c r="C1105">
        <v>1</v>
      </c>
      <c r="D1105">
        <v>28</v>
      </c>
      <c r="E1105" t="s">
        <v>202</v>
      </c>
      <c r="F1105" t="s">
        <v>203</v>
      </c>
      <c r="G1105">
        <v>60.006</v>
      </c>
      <c r="H1105" t="s">
        <v>165</v>
      </c>
      <c r="I1105">
        <v>1</v>
      </c>
      <c r="J1105" t="s">
        <v>115</v>
      </c>
      <c r="K1105">
        <v>-187235417</v>
      </c>
      <c r="L1105" t="s">
        <v>116</v>
      </c>
      <c r="M1105" t="s">
        <v>166</v>
      </c>
      <c r="N1105" t="s">
        <v>117</v>
      </c>
      <c r="O1105" t="s">
        <v>204</v>
      </c>
      <c r="Q1105" s="2">
        <v>0.31437500000000002</v>
      </c>
      <c r="R1105" t="s">
        <v>169</v>
      </c>
      <c r="S1105" t="s">
        <v>119</v>
      </c>
      <c r="T1105">
        <v>27</v>
      </c>
      <c r="U1105">
        <v>3</v>
      </c>
      <c r="V1105">
        <v>1</v>
      </c>
      <c r="W1105">
        <v>3</v>
      </c>
      <c r="X1105">
        <v>3</v>
      </c>
      <c r="Y1105">
        <v>-1</v>
      </c>
      <c r="BD1105" t="s">
        <v>141</v>
      </c>
      <c r="BE1105" t="s">
        <v>21</v>
      </c>
      <c r="BP1105">
        <v>47</v>
      </c>
      <c r="BQ1105">
        <v>17</v>
      </c>
      <c r="BR1105" t="s">
        <v>138</v>
      </c>
      <c r="BS1105" t="s">
        <v>121</v>
      </c>
      <c r="BT1105">
        <v>1</v>
      </c>
      <c r="BU1105">
        <v>50</v>
      </c>
      <c r="BV1105">
        <v>0</v>
      </c>
      <c r="BW1105">
        <v>512</v>
      </c>
      <c r="BX1105">
        <v>314</v>
      </c>
      <c r="BY1105" t="s">
        <v>125</v>
      </c>
      <c r="BZ1105">
        <v>2936</v>
      </c>
      <c r="CA1105">
        <v>2936</v>
      </c>
      <c r="CB1105">
        <v>-1</v>
      </c>
      <c r="CC1105">
        <v>50</v>
      </c>
      <c r="CD1105">
        <v>0</v>
      </c>
      <c r="CE1105">
        <v>1249</v>
      </c>
      <c r="CF1105">
        <v>-1</v>
      </c>
      <c r="CG1105">
        <v>400</v>
      </c>
      <c r="CH1105">
        <v>-1</v>
      </c>
      <c r="CI1105" t="s">
        <v>122</v>
      </c>
      <c r="CJ1105" t="s">
        <v>127</v>
      </c>
      <c r="CK1105" t="s">
        <v>127</v>
      </c>
      <c r="CL1105" t="s">
        <v>142</v>
      </c>
      <c r="CM1105" t="s">
        <v>109</v>
      </c>
      <c r="CN1105" t="s">
        <v>124</v>
      </c>
      <c r="CO1105">
        <v>1</v>
      </c>
      <c r="CP1105" t="s">
        <v>121</v>
      </c>
      <c r="CQ1105">
        <v>3000</v>
      </c>
      <c r="CR1105">
        <v>-999999</v>
      </c>
      <c r="CS1105">
        <v>0</v>
      </c>
      <c r="CT1105">
        <v>934001</v>
      </c>
      <c r="CU1105">
        <v>0</v>
      </c>
      <c r="CV1105" t="s">
        <v>121</v>
      </c>
      <c r="CW1105">
        <v>415</v>
      </c>
      <c r="CX1105">
        <v>934416</v>
      </c>
      <c r="CZ1105" t="s">
        <v>125</v>
      </c>
      <c r="DA1105" t="s">
        <v>139</v>
      </c>
      <c r="DB1105">
        <v>314</v>
      </c>
      <c r="DC1105" t="s">
        <v>128</v>
      </c>
      <c r="DD1105" t="s">
        <v>134</v>
      </c>
      <c r="DE1105">
        <v>33</v>
      </c>
      <c r="DF1105">
        <v>3</v>
      </c>
      <c r="DG1105">
        <v>143</v>
      </c>
      <c r="DH1105">
        <v>33</v>
      </c>
      <c r="DI1105" t="s">
        <v>130</v>
      </c>
      <c r="DJ1105" s="38">
        <f t="shared" si="17"/>
        <v>1</v>
      </c>
      <c r="DK1105" s="38">
        <v>0</v>
      </c>
      <c r="DL1105" s="38">
        <v>47</v>
      </c>
      <c r="DM1105" s="38">
        <v>3</v>
      </c>
      <c r="DN1105" s="38">
        <v>1</v>
      </c>
      <c r="DO1105" s="38">
        <v>415</v>
      </c>
    </row>
    <row r="1106" spans="1:119" x14ac:dyDescent="0.3">
      <c r="A1106" t="s">
        <v>114</v>
      </c>
      <c r="B1106">
        <v>3104</v>
      </c>
      <c r="C1106">
        <v>1</v>
      </c>
      <c r="D1106">
        <v>28</v>
      </c>
      <c r="E1106" t="s">
        <v>202</v>
      </c>
      <c r="F1106" t="s">
        <v>203</v>
      </c>
      <c r="G1106">
        <v>60.006</v>
      </c>
      <c r="H1106" t="s">
        <v>165</v>
      </c>
      <c r="I1106">
        <v>1</v>
      </c>
      <c r="J1106" t="s">
        <v>115</v>
      </c>
      <c r="K1106">
        <v>-187235417</v>
      </c>
      <c r="L1106" t="s">
        <v>116</v>
      </c>
      <c r="M1106" t="s">
        <v>166</v>
      </c>
      <c r="N1106" t="s">
        <v>117</v>
      </c>
      <c r="O1106" t="s">
        <v>204</v>
      </c>
      <c r="Q1106" s="2">
        <v>0.31437500000000002</v>
      </c>
      <c r="R1106" t="s">
        <v>169</v>
      </c>
      <c r="S1106" t="s">
        <v>119</v>
      </c>
      <c r="T1106">
        <v>27</v>
      </c>
      <c r="U1106">
        <v>3</v>
      </c>
      <c r="V1106">
        <v>1</v>
      </c>
      <c r="W1106">
        <v>3</v>
      </c>
      <c r="X1106">
        <v>3</v>
      </c>
      <c r="Y1106">
        <v>-1</v>
      </c>
      <c r="BD1106" t="s">
        <v>141</v>
      </c>
      <c r="BE1106" t="s">
        <v>21</v>
      </c>
      <c r="BP1106">
        <v>48</v>
      </c>
      <c r="BQ1106">
        <v>10</v>
      </c>
      <c r="BR1106" t="s">
        <v>120</v>
      </c>
      <c r="BS1106" t="s">
        <v>131</v>
      </c>
      <c r="BT1106">
        <v>2</v>
      </c>
      <c r="BU1106">
        <v>50</v>
      </c>
      <c r="BV1106">
        <v>0</v>
      </c>
      <c r="BW1106">
        <v>512</v>
      </c>
      <c r="BX1106">
        <v>314</v>
      </c>
      <c r="BY1106" t="s">
        <v>125</v>
      </c>
      <c r="BZ1106">
        <v>3456</v>
      </c>
      <c r="CA1106">
        <v>3456</v>
      </c>
      <c r="CB1106">
        <v>-1</v>
      </c>
      <c r="CC1106">
        <v>50</v>
      </c>
      <c r="CD1106">
        <v>0</v>
      </c>
      <c r="CE1106">
        <v>584</v>
      </c>
      <c r="CF1106">
        <v>-1</v>
      </c>
      <c r="CG1106">
        <v>400</v>
      </c>
      <c r="CH1106">
        <v>-1</v>
      </c>
      <c r="CI1106" t="s">
        <v>122</v>
      </c>
      <c r="CJ1106" t="s">
        <v>127</v>
      </c>
      <c r="CK1106" t="s">
        <v>133</v>
      </c>
      <c r="CL1106" t="s">
        <v>142</v>
      </c>
      <c r="CM1106" t="s">
        <v>109</v>
      </c>
      <c r="CN1106" t="s">
        <v>124</v>
      </c>
      <c r="CO1106">
        <v>1</v>
      </c>
      <c r="CP1106" t="s">
        <v>131</v>
      </c>
      <c r="CQ1106">
        <v>3000</v>
      </c>
      <c r="CR1106">
        <v>-999999</v>
      </c>
      <c r="CS1106">
        <v>0</v>
      </c>
      <c r="CT1106">
        <v>938484</v>
      </c>
      <c r="CU1106">
        <v>0</v>
      </c>
      <c r="CV1106" t="s">
        <v>131</v>
      </c>
      <c r="CW1106">
        <v>560</v>
      </c>
      <c r="CX1106">
        <v>939044</v>
      </c>
      <c r="CZ1106" t="s">
        <v>115</v>
      </c>
      <c r="DA1106" t="s">
        <v>132</v>
      </c>
      <c r="DB1106">
        <v>454</v>
      </c>
      <c r="DC1106" t="s">
        <v>128</v>
      </c>
      <c r="DD1106" t="s">
        <v>129</v>
      </c>
      <c r="DE1106">
        <v>20</v>
      </c>
      <c r="DF1106">
        <v>3</v>
      </c>
      <c r="DG1106">
        <v>144</v>
      </c>
      <c r="DH1106">
        <v>20</v>
      </c>
      <c r="DI1106" t="s">
        <v>135</v>
      </c>
      <c r="DJ1106" s="38">
        <f t="shared" si="17"/>
        <v>1</v>
      </c>
      <c r="DK1106" s="38">
        <v>0</v>
      </c>
      <c r="DL1106" s="38">
        <v>48</v>
      </c>
      <c r="DM1106" s="38">
        <v>3</v>
      </c>
      <c r="DN1106" s="38">
        <v>1</v>
      </c>
      <c r="DO1106" s="38">
        <v>560</v>
      </c>
    </row>
    <row r="1107" spans="1:119" x14ac:dyDescent="0.3">
      <c r="A1107" t="s">
        <v>114</v>
      </c>
      <c r="B1107">
        <v>3104</v>
      </c>
      <c r="C1107">
        <v>1</v>
      </c>
      <c r="D1107">
        <v>28</v>
      </c>
      <c r="E1107" t="s">
        <v>202</v>
      </c>
      <c r="F1107" t="s">
        <v>203</v>
      </c>
      <c r="G1107">
        <v>60.006</v>
      </c>
      <c r="H1107" t="s">
        <v>165</v>
      </c>
      <c r="I1107">
        <v>1</v>
      </c>
      <c r="J1107" t="s">
        <v>115</v>
      </c>
      <c r="K1107">
        <v>-187235417</v>
      </c>
      <c r="L1107" t="s">
        <v>116</v>
      </c>
      <c r="M1107" t="s">
        <v>166</v>
      </c>
      <c r="N1107" t="s">
        <v>117</v>
      </c>
      <c r="O1107" t="s">
        <v>204</v>
      </c>
      <c r="Q1107" s="2">
        <v>0.31437500000000002</v>
      </c>
      <c r="R1107" t="s">
        <v>169</v>
      </c>
      <c r="S1107" t="s">
        <v>119</v>
      </c>
      <c r="T1107">
        <v>28</v>
      </c>
      <c r="U1107">
        <v>4</v>
      </c>
      <c r="V1107">
        <v>1</v>
      </c>
      <c r="W1107">
        <v>4</v>
      </c>
      <c r="X1107">
        <v>4</v>
      </c>
      <c r="Y1107">
        <v>-1</v>
      </c>
      <c r="BD1107" t="s">
        <v>141</v>
      </c>
      <c r="BE1107" t="s">
        <v>21</v>
      </c>
      <c r="BP1107">
        <v>1</v>
      </c>
      <c r="BQ1107">
        <v>14</v>
      </c>
      <c r="BR1107" t="s">
        <v>120</v>
      </c>
      <c r="BS1107" t="s">
        <v>121</v>
      </c>
      <c r="BT1107">
        <v>1</v>
      </c>
      <c r="BU1107">
        <v>50</v>
      </c>
      <c r="BV1107">
        <v>1</v>
      </c>
      <c r="BW1107">
        <v>512</v>
      </c>
      <c r="BX1107">
        <v>-100</v>
      </c>
      <c r="BY1107" t="s">
        <v>115</v>
      </c>
      <c r="BZ1107">
        <v>3551</v>
      </c>
      <c r="CA1107">
        <v>3551</v>
      </c>
      <c r="CB1107">
        <v>-1</v>
      </c>
      <c r="CC1107">
        <v>50</v>
      </c>
      <c r="CD1107">
        <v>1</v>
      </c>
      <c r="CE1107">
        <v>525</v>
      </c>
      <c r="CF1107">
        <v>-1</v>
      </c>
      <c r="CG1107">
        <v>400</v>
      </c>
      <c r="CH1107">
        <v>-1</v>
      </c>
      <c r="CI1107" t="s">
        <v>122</v>
      </c>
      <c r="CJ1107" t="s">
        <v>137</v>
      </c>
      <c r="CK1107" t="s">
        <v>127</v>
      </c>
      <c r="CL1107" t="s">
        <v>142</v>
      </c>
      <c r="CM1107" t="s">
        <v>109</v>
      </c>
      <c r="CN1107" t="s">
        <v>124</v>
      </c>
      <c r="CO1107">
        <v>1</v>
      </c>
      <c r="CP1107" t="s">
        <v>121</v>
      </c>
      <c r="CQ1107">
        <v>3000</v>
      </c>
      <c r="CR1107">
        <v>-999999</v>
      </c>
      <c r="CS1107">
        <v>0</v>
      </c>
      <c r="CT1107">
        <v>953682</v>
      </c>
      <c r="CU1107">
        <v>0</v>
      </c>
      <c r="CV1107" t="s">
        <v>121</v>
      </c>
      <c r="CW1107">
        <v>524</v>
      </c>
      <c r="CX1107">
        <v>954206</v>
      </c>
      <c r="CZ1107" t="s">
        <v>125</v>
      </c>
      <c r="DA1107" t="s">
        <v>126</v>
      </c>
      <c r="DB1107">
        <v>314</v>
      </c>
      <c r="DC1107" t="s">
        <v>128</v>
      </c>
      <c r="DD1107" t="s">
        <v>134</v>
      </c>
      <c r="DE1107">
        <v>27</v>
      </c>
      <c r="DF1107">
        <v>4</v>
      </c>
      <c r="DG1107">
        <v>145</v>
      </c>
      <c r="DH1107">
        <v>27</v>
      </c>
      <c r="DI1107" t="s">
        <v>136</v>
      </c>
      <c r="DJ1107" s="38">
        <f t="shared" si="17"/>
        <v>1</v>
      </c>
      <c r="DK1107" s="38">
        <v>0</v>
      </c>
      <c r="DL1107" s="38">
        <v>1</v>
      </c>
      <c r="DM1107" s="38">
        <v>4</v>
      </c>
      <c r="DN1107" s="38">
        <v>1</v>
      </c>
      <c r="DO1107" s="38">
        <v>524</v>
      </c>
    </row>
    <row r="1108" spans="1:119" x14ac:dyDescent="0.3">
      <c r="A1108" t="s">
        <v>114</v>
      </c>
      <c r="B1108">
        <v>3104</v>
      </c>
      <c r="C1108">
        <v>1</v>
      </c>
      <c r="D1108">
        <v>28</v>
      </c>
      <c r="E1108" t="s">
        <v>202</v>
      </c>
      <c r="F1108" t="s">
        <v>203</v>
      </c>
      <c r="G1108">
        <v>60.006</v>
      </c>
      <c r="H1108" t="s">
        <v>165</v>
      </c>
      <c r="I1108">
        <v>1</v>
      </c>
      <c r="J1108" t="s">
        <v>115</v>
      </c>
      <c r="K1108">
        <v>-187235417</v>
      </c>
      <c r="L1108" t="s">
        <v>116</v>
      </c>
      <c r="M1108" t="s">
        <v>166</v>
      </c>
      <c r="N1108" t="s">
        <v>117</v>
      </c>
      <c r="O1108" t="s">
        <v>204</v>
      </c>
      <c r="Q1108" s="2">
        <v>0.31437500000000002</v>
      </c>
      <c r="R1108" t="s">
        <v>169</v>
      </c>
      <c r="S1108" t="s">
        <v>119</v>
      </c>
      <c r="T1108">
        <v>28</v>
      </c>
      <c r="U1108">
        <v>4</v>
      </c>
      <c r="V1108">
        <v>1</v>
      </c>
      <c r="W1108">
        <v>4</v>
      </c>
      <c r="X1108">
        <v>4</v>
      </c>
      <c r="Y1108">
        <v>-1</v>
      </c>
      <c r="BD1108" t="s">
        <v>141</v>
      </c>
      <c r="BE1108" t="s">
        <v>21</v>
      </c>
      <c r="BP1108">
        <v>2</v>
      </c>
      <c r="BQ1108">
        <v>7</v>
      </c>
      <c r="BR1108" t="s">
        <v>138</v>
      </c>
      <c r="BS1108" t="s">
        <v>131</v>
      </c>
      <c r="BT1108">
        <v>2</v>
      </c>
      <c r="BU1108">
        <v>50</v>
      </c>
      <c r="BV1108">
        <v>0</v>
      </c>
      <c r="BW1108">
        <v>512</v>
      </c>
      <c r="BX1108">
        <v>454</v>
      </c>
      <c r="BY1108" t="s">
        <v>115</v>
      </c>
      <c r="BZ1108">
        <v>3580</v>
      </c>
      <c r="CA1108">
        <v>3580</v>
      </c>
      <c r="CB1108">
        <v>-1</v>
      </c>
      <c r="CC1108">
        <v>50</v>
      </c>
      <c r="CD1108">
        <v>0</v>
      </c>
      <c r="CE1108">
        <v>623</v>
      </c>
      <c r="CF1108">
        <v>-1</v>
      </c>
      <c r="CG1108">
        <v>400</v>
      </c>
      <c r="CH1108">
        <v>-1</v>
      </c>
      <c r="CI1108" t="s">
        <v>122</v>
      </c>
      <c r="CJ1108" t="s">
        <v>133</v>
      </c>
      <c r="CK1108" t="s">
        <v>133</v>
      </c>
      <c r="CL1108" t="s">
        <v>142</v>
      </c>
      <c r="CM1108" t="s">
        <v>109</v>
      </c>
      <c r="CN1108" t="s">
        <v>124</v>
      </c>
      <c r="CO1108">
        <v>1</v>
      </c>
      <c r="CP1108" t="s">
        <v>131</v>
      </c>
      <c r="CQ1108">
        <v>3000</v>
      </c>
      <c r="CR1108">
        <v>-999999</v>
      </c>
      <c r="CS1108">
        <v>0</v>
      </c>
      <c r="CT1108">
        <v>958932</v>
      </c>
      <c r="CU1108">
        <v>0</v>
      </c>
      <c r="CV1108" t="s">
        <v>131</v>
      </c>
      <c r="CW1108">
        <v>397</v>
      </c>
      <c r="CX1108">
        <v>959329</v>
      </c>
      <c r="CZ1108" t="s">
        <v>115</v>
      </c>
      <c r="DA1108" t="s">
        <v>140</v>
      </c>
      <c r="DB1108">
        <v>454</v>
      </c>
      <c r="DC1108" t="s">
        <v>128</v>
      </c>
      <c r="DD1108" t="s">
        <v>129</v>
      </c>
      <c r="DE1108">
        <v>14</v>
      </c>
      <c r="DF1108">
        <v>4</v>
      </c>
      <c r="DG1108">
        <v>146</v>
      </c>
      <c r="DH1108">
        <v>14</v>
      </c>
      <c r="DI1108" t="s">
        <v>130</v>
      </c>
      <c r="DJ1108" s="38">
        <f t="shared" si="17"/>
        <v>1</v>
      </c>
      <c r="DK1108" s="38">
        <v>0</v>
      </c>
      <c r="DL1108" s="38">
        <v>2</v>
      </c>
      <c r="DM1108" s="38">
        <v>4</v>
      </c>
      <c r="DN1108" s="38">
        <v>1</v>
      </c>
      <c r="DO1108" s="38">
        <v>397</v>
      </c>
    </row>
    <row r="1109" spans="1:119" x14ac:dyDescent="0.3">
      <c r="A1109" t="s">
        <v>114</v>
      </c>
      <c r="B1109">
        <v>3104</v>
      </c>
      <c r="C1109">
        <v>1</v>
      </c>
      <c r="D1109">
        <v>28</v>
      </c>
      <c r="E1109" t="s">
        <v>202</v>
      </c>
      <c r="F1109" t="s">
        <v>203</v>
      </c>
      <c r="G1109">
        <v>60.006</v>
      </c>
      <c r="H1109" t="s">
        <v>165</v>
      </c>
      <c r="I1109">
        <v>1</v>
      </c>
      <c r="J1109" t="s">
        <v>115</v>
      </c>
      <c r="K1109">
        <v>-187235417</v>
      </c>
      <c r="L1109" t="s">
        <v>116</v>
      </c>
      <c r="M1109" t="s">
        <v>166</v>
      </c>
      <c r="N1109" t="s">
        <v>117</v>
      </c>
      <c r="O1109" t="s">
        <v>204</v>
      </c>
      <c r="Q1109" s="2">
        <v>0.31437500000000002</v>
      </c>
      <c r="R1109" t="s">
        <v>169</v>
      </c>
      <c r="S1109" t="s">
        <v>119</v>
      </c>
      <c r="T1109">
        <v>28</v>
      </c>
      <c r="U1109">
        <v>4</v>
      </c>
      <c r="V1109">
        <v>1</v>
      </c>
      <c r="W1109">
        <v>4</v>
      </c>
      <c r="X1109">
        <v>4</v>
      </c>
      <c r="Y1109">
        <v>-1</v>
      </c>
      <c r="BD1109" t="s">
        <v>141</v>
      </c>
      <c r="BE1109" t="s">
        <v>21</v>
      </c>
      <c r="BP1109">
        <v>3</v>
      </c>
      <c r="BQ1109">
        <v>22</v>
      </c>
      <c r="BR1109" t="s">
        <v>120</v>
      </c>
      <c r="BS1109" t="s">
        <v>121</v>
      </c>
      <c r="BT1109">
        <v>1</v>
      </c>
      <c r="BU1109">
        <v>50</v>
      </c>
      <c r="BV1109">
        <v>0</v>
      </c>
      <c r="BW1109">
        <v>512</v>
      </c>
      <c r="BX1109">
        <v>314</v>
      </c>
      <c r="BY1109" t="s">
        <v>115</v>
      </c>
      <c r="BZ1109">
        <v>2950</v>
      </c>
      <c r="CA1109">
        <v>2950</v>
      </c>
      <c r="CB1109">
        <v>-1</v>
      </c>
      <c r="CC1109">
        <v>50</v>
      </c>
      <c r="CD1109">
        <v>0</v>
      </c>
      <c r="CE1109">
        <v>1173</v>
      </c>
      <c r="CF1109">
        <v>-1</v>
      </c>
      <c r="CG1109">
        <v>400</v>
      </c>
      <c r="CH1109">
        <v>-1</v>
      </c>
      <c r="CI1109" t="s">
        <v>122</v>
      </c>
      <c r="CJ1109" t="s">
        <v>127</v>
      </c>
      <c r="CK1109" t="s">
        <v>133</v>
      </c>
      <c r="CL1109" t="s">
        <v>142</v>
      </c>
      <c r="CM1109" t="s">
        <v>109</v>
      </c>
      <c r="CN1109" t="s">
        <v>124</v>
      </c>
      <c r="CO1109">
        <v>1</v>
      </c>
      <c r="CP1109" t="s">
        <v>121</v>
      </c>
      <c r="CQ1109">
        <v>3000</v>
      </c>
      <c r="CR1109">
        <v>-999999</v>
      </c>
      <c r="CS1109">
        <v>0</v>
      </c>
      <c r="CT1109">
        <v>964615</v>
      </c>
      <c r="CU1109">
        <v>0</v>
      </c>
      <c r="CV1109" t="s">
        <v>121</v>
      </c>
      <c r="CW1109">
        <v>477</v>
      </c>
      <c r="CX1109">
        <v>965092</v>
      </c>
      <c r="CZ1109" t="s">
        <v>125</v>
      </c>
      <c r="DA1109" t="s">
        <v>126</v>
      </c>
      <c r="DB1109">
        <v>454</v>
      </c>
      <c r="DC1109" t="s">
        <v>128</v>
      </c>
      <c r="DD1109" t="s">
        <v>134</v>
      </c>
      <c r="DE1109">
        <v>43</v>
      </c>
      <c r="DF1109">
        <v>4</v>
      </c>
      <c r="DG1109">
        <v>147</v>
      </c>
      <c r="DH1109">
        <v>43</v>
      </c>
      <c r="DI1109" t="s">
        <v>135</v>
      </c>
      <c r="DJ1109" s="38">
        <f t="shared" si="17"/>
        <v>1</v>
      </c>
      <c r="DK1109" s="38">
        <v>0</v>
      </c>
      <c r="DL1109" s="38">
        <v>3</v>
      </c>
      <c r="DM1109" s="38">
        <v>4</v>
      </c>
      <c r="DN1109" s="38">
        <v>1</v>
      </c>
      <c r="DO1109" s="38">
        <v>477</v>
      </c>
    </row>
    <row r="1110" spans="1:119" x14ac:dyDescent="0.3">
      <c r="A1110" t="s">
        <v>114</v>
      </c>
      <c r="B1110">
        <v>3104</v>
      </c>
      <c r="C1110">
        <v>1</v>
      </c>
      <c r="D1110">
        <v>28</v>
      </c>
      <c r="E1110" t="s">
        <v>202</v>
      </c>
      <c r="F1110" t="s">
        <v>203</v>
      </c>
      <c r="G1110">
        <v>60.006</v>
      </c>
      <c r="H1110" t="s">
        <v>165</v>
      </c>
      <c r="I1110">
        <v>1</v>
      </c>
      <c r="J1110" t="s">
        <v>115</v>
      </c>
      <c r="K1110">
        <v>-187235417</v>
      </c>
      <c r="L1110" t="s">
        <v>116</v>
      </c>
      <c r="M1110" t="s">
        <v>166</v>
      </c>
      <c r="N1110" t="s">
        <v>117</v>
      </c>
      <c r="O1110" t="s">
        <v>204</v>
      </c>
      <c r="Q1110" s="2">
        <v>0.31437500000000002</v>
      </c>
      <c r="R1110" t="s">
        <v>169</v>
      </c>
      <c r="S1110" t="s">
        <v>119</v>
      </c>
      <c r="T1110">
        <v>28</v>
      </c>
      <c r="U1110">
        <v>4</v>
      </c>
      <c r="V1110">
        <v>1</v>
      </c>
      <c r="W1110">
        <v>4</v>
      </c>
      <c r="X1110">
        <v>4</v>
      </c>
      <c r="Y1110">
        <v>-1</v>
      </c>
      <c r="BD1110" t="s">
        <v>141</v>
      </c>
      <c r="BE1110" t="s">
        <v>21</v>
      </c>
      <c r="BP1110">
        <v>4</v>
      </c>
      <c r="BQ1110">
        <v>23</v>
      </c>
      <c r="BR1110" t="s">
        <v>138</v>
      </c>
      <c r="BS1110" t="s">
        <v>131</v>
      </c>
      <c r="BT1110">
        <v>2</v>
      </c>
      <c r="BU1110">
        <v>50</v>
      </c>
      <c r="BV1110">
        <v>0</v>
      </c>
      <c r="BW1110">
        <v>512</v>
      </c>
      <c r="BX1110">
        <v>454</v>
      </c>
      <c r="BY1110" t="s">
        <v>115</v>
      </c>
      <c r="BZ1110">
        <v>3632</v>
      </c>
      <c r="CA1110">
        <v>3632</v>
      </c>
      <c r="CB1110">
        <v>-1</v>
      </c>
      <c r="CC1110">
        <v>50</v>
      </c>
      <c r="CD1110">
        <v>0</v>
      </c>
      <c r="CE1110">
        <v>601</v>
      </c>
      <c r="CF1110">
        <v>-1</v>
      </c>
      <c r="CG1110">
        <v>400</v>
      </c>
      <c r="CH1110">
        <v>-1</v>
      </c>
      <c r="CI1110" t="s">
        <v>122</v>
      </c>
      <c r="CJ1110" t="s">
        <v>133</v>
      </c>
      <c r="CK1110" t="s">
        <v>127</v>
      </c>
      <c r="CL1110" t="s">
        <v>142</v>
      </c>
      <c r="CM1110" t="s">
        <v>109</v>
      </c>
      <c r="CN1110" t="s">
        <v>124</v>
      </c>
      <c r="CO1110">
        <v>1</v>
      </c>
      <c r="CP1110" t="s">
        <v>131</v>
      </c>
      <c r="CQ1110">
        <v>3000</v>
      </c>
      <c r="CR1110">
        <v>-999999</v>
      </c>
      <c r="CS1110">
        <v>0</v>
      </c>
      <c r="CT1110">
        <v>969198</v>
      </c>
      <c r="CU1110">
        <v>0</v>
      </c>
      <c r="CV1110" t="s">
        <v>131</v>
      </c>
      <c r="CW1110">
        <v>367</v>
      </c>
      <c r="CX1110">
        <v>969565</v>
      </c>
      <c r="CZ1110" t="s">
        <v>115</v>
      </c>
      <c r="DA1110" t="s">
        <v>140</v>
      </c>
      <c r="DB1110">
        <v>314</v>
      </c>
      <c r="DC1110" t="s">
        <v>128</v>
      </c>
      <c r="DD1110" t="s">
        <v>134</v>
      </c>
      <c r="DE1110">
        <v>46</v>
      </c>
      <c r="DF1110">
        <v>4</v>
      </c>
      <c r="DG1110">
        <v>148</v>
      </c>
      <c r="DH1110">
        <v>46</v>
      </c>
      <c r="DI1110" t="s">
        <v>135</v>
      </c>
      <c r="DJ1110" s="38">
        <f t="shared" si="17"/>
        <v>1</v>
      </c>
      <c r="DK1110" s="38">
        <v>0</v>
      </c>
      <c r="DL1110" s="38">
        <v>4</v>
      </c>
      <c r="DM1110" s="38">
        <v>4</v>
      </c>
      <c r="DN1110" s="38">
        <v>1</v>
      </c>
      <c r="DO1110" s="38">
        <v>367</v>
      </c>
    </row>
    <row r="1111" spans="1:119" x14ac:dyDescent="0.3">
      <c r="A1111" t="s">
        <v>114</v>
      </c>
      <c r="B1111">
        <v>3104</v>
      </c>
      <c r="C1111">
        <v>1</v>
      </c>
      <c r="D1111">
        <v>28</v>
      </c>
      <c r="E1111" t="s">
        <v>202</v>
      </c>
      <c r="F1111" t="s">
        <v>203</v>
      </c>
      <c r="G1111">
        <v>60.006</v>
      </c>
      <c r="H1111" t="s">
        <v>165</v>
      </c>
      <c r="I1111">
        <v>1</v>
      </c>
      <c r="J1111" t="s">
        <v>115</v>
      </c>
      <c r="K1111">
        <v>-187235417</v>
      </c>
      <c r="L1111" t="s">
        <v>116</v>
      </c>
      <c r="M1111" t="s">
        <v>166</v>
      </c>
      <c r="N1111" t="s">
        <v>117</v>
      </c>
      <c r="O1111" t="s">
        <v>204</v>
      </c>
      <c r="Q1111" s="2">
        <v>0.31437500000000002</v>
      </c>
      <c r="R1111" t="s">
        <v>169</v>
      </c>
      <c r="S1111" t="s">
        <v>119</v>
      </c>
      <c r="T1111">
        <v>28</v>
      </c>
      <c r="U1111">
        <v>4</v>
      </c>
      <c r="V1111">
        <v>1</v>
      </c>
      <c r="W1111">
        <v>4</v>
      </c>
      <c r="X1111">
        <v>4</v>
      </c>
      <c r="Y1111">
        <v>-1</v>
      </c>
      <c r="BD1111" t="s">
        <v>141</v>
      </c>
      <c r="BE1111" t="s">
        <v>21</v>
      </c>
      <c r="BP1111">
        <v>5</v>
      </c>
      <c r="BQ1111">
        <v>8</v>
      </c>
      <c r="BR1111" t="s">
        <v>120</v>
      </c>
      <c r="BS1111" t="s">
        <v>131</v>
      </c>
      <c r="BT1111">
        <v>2</v>
      </c>
      <c r="BU1111">
        <v>50</v>
      </c>
      <c r="BV1111">
        <v>0</v>
      </c>
      <c r="BW1111">
        <v>512</v>
      </c>
      <c r="BX1111">
        <v>454</v>
      </c>
      <c r="BY1111" t="s">
        <v>125</v>
      </c>
      <c r="BZ1111">
        <v>2823</v>
      </c>
      <c r="CA1111">
        <v>2823</v>
      </c>
      <c r="CB1111">
        <v>-1</v>
      </c>
      <c r="CC1111">
        <v>50</v>
      </c>
      <c r="CD1111">
        <v>0</v>
      </c>
      <c r="CE1111">
        <v>1350</v>
      </c>
      <c r="CF1111">
        <v>-1</v>
      </c>
      <c r="CG1111">
        <v>400</v>
      </c>
      <c r="CH1111">
        <v>-1</v>
      </c>
      <c r="CI1111" t="s">
        <v>122</v>
      </c>
      <c r="CJ1111" t="s">
        <v>133</v>
      </c>
      <c r="CK1111" t="s">
        <v>133</v>
      </c>
      <c r="CL1111" t="s">
        <v>142</v>
      </c>
      <c r="CM1111" t="s">
        <v>109</v>
      </c>
      <c r="CN1111" t="s">
        <v>124</v>
      </c>
      <c r="CO1111">
        <v>1</v>
      </c>
      <c r="CP1111" t="s">
        <v>131</v>
      </c>
      <c r="CQ1111">
        <v>3000</v>
      </c>
      <c r="CR1111">
        <v>-999999</v>
      </c>
      <c r="CS1111">
        <v>0</v>
      </c>
      <c r="CT1111">
        <v>975064</v>
      </c>
      <c r="CU1111">
        <v>0</v>
      </c>
      <c r="CV1111" t="s">
        <v>131</v>
      </c>
      <c r="CW1111">
        <v>427</v>
      </c>
      <c r="CX1111">
        <v>975491</v>
      </c>
      <c r="CZ1111" t="s">
        <v>115</v>
      </c>
      <c r="DA1111" t="s">
        <v>132</v>
      </c>
      <c r="DB1111">
        <v>454</v>
      </c>
      <c r="DC1111" t="s">
        <v>128</v>
      </c>
      <c r="DD1111" t="s">
        <v>129</v>
      </c>
      <c r="DE1111">
        <v>16</v>
      </c>
      <c r="DF1111">
        <v>4</v>
      </c>
      <c r="DG1111">
        <v>149</v>
      </c>
      <c r="DH1111">
        <v>16</v>
      </c>
      <c r="DI1111" t="s">
        <v>130</v>
      </c>
      <c r="DJ1111" s="38">
        <f t="shared" si="17"/>
        <v>1</v>
      </c>
      <c r="DK1111" s="38">
        <v>0</v>
      </c>
      <c r="DL1111" s="38">
        <v>5</v>
      </c>
      <c r="DM1111" s="38">
        <v>4</v>
      </c>
      <c r="DN1111" s="38">
        <v>1</v>
      </c>
      <c r="DO1111" s="38">
        <v>427</v>
      </c>
    </row>
    <row r="1112" spans="1:119" x14ac:dyDescent="0.3">
      <c r="A1112" t="s">
        <v>114</v>
      </c>
      <c r="B1112">
        <v>3104</v>
      </c>
      <c r="C1112">
        <v>1</v>
      </c>
      <c r="D1112">
        <v>28</v>
      </c>
      <c r="E1112" t="s">
        <v>202</v>
      </c>
      <c r="F1112" t="s">
        <v>203</v>
      </c>
      <c r="G1112">
        <v>60.006</v>
      </c>
      <c r="H1112" t="s">
        <v>165</v>
      </c>
      <c r="I1112">
        <v>1</v>
      </c>
      <c r="J1112" t="s">
        <v>115</v>
      </c>
      <c r="K1112">
        <v>-187235417</v>
      </c>
      <c r="L1112" t="s">
        <v>116</v>
      </c>
      <c r="M1112" t="s">
        <v>166</v>
      </c>
      <c r="N1112" t="s">
        <v>117</v>
      </c>
      <c r="O1112" t="s">
        <v>204</v>
      </c>
      <c r="Q1112" s="2">
        <v>0.31437500000000002</v>
      </c>
      <c r="R1112" t="s">
        <v>169</v>
      </c>
      <c r="S1112" t="s">
        <v>119</v>
      </c>
      <c r="T1112">
        <v>28</v>
      </c>
      <c r="U1112">
        <v>4</v>
      </c>
      <c r="V1112">
        <v>1</v>
      </c>
      <c r="W1112">
        <v>4</v>
      </c>
      <c r="X1112">
        <v>4</v>
      </c>
      <c r="Y1112">
        <v>-1</v>
      </c>
      <c r="BD1112" t="s">
        <v>141</v>
      </c>
      <c r="BE1112" t="s">
        <v>21</v>
      </c>
      <c r="BP1112">
        <v>6</v>
      </c>
      <c r="BQ1112">
        <v>2</v>
      </c>
      <c r="BR1112" t="s">
        <v>120</v>
      </c>
      <c r="BS1112" t="s">
        <v>131</v>
      </c>
      <c r="BT1112">
        <v>2</v>
      </c>
      <c r="BU1112">
        <v>50</v>
      </c>
      <c r="BV1112">
        <v>1</v>
      </c>
      <c r="BW1112">
        <v>512</v>
      </c>
      <c r="BX1112">
        <v>-100</v>
      </c>
      <c r="BY1112" t="s">
        <v>125</v>
      </c>
      <c r="BZ1112">
        <v>3735</v>
      </c>
      <c r="CA1112">
        <v>3735</v>
      </c>
      <c r="CB1112">
        <v>-1</v>
      </c>
      <c r="CC1112">
        <v>50</v>
      </c>
      <c r="CD1112">
        <v>1</v>
      </c>
      <c r="CE1112">
        <v>454</v>
      </c>
      <c r="CF1112">
        <v>-1</v>
      </c>
      <c r="CG1112">
        <v>400</v>
      </c>
      <c r="CH1112">
        <v>-1</v>
      </c>
      <c r="CI1112" t="s">
        <v>122</v>
      </c>
      <c r="CJ1112" t="s">
        <v>137</v>
      </c>
      <c r="CK1112" t="s">
        <v>127</v>
      </c>
      <c r="CL1112" t="s">
        <v>142</v>
      </c>
      <c r="CM1112" t="s">
        <v>109</v>
      </c>
      <c r="CN1112" t="s">
        <v>124</v>
      </c>
      <c r="CO1112">
        <v>1</v>
      </c>
      <c r="CP1112" t="s">
        <v>131</v>
      </c>
      <c r="CQ1112">
        <v>3000</v>
      </c>
      <c r="CR1112">
        <v>-999999</v>
      </c>
      <c r="CS1112">
        <v>0</v>
      </c>
      <c r="CT1112">
        <v>979313</v>
      </c>
      <c r="CU1112">
        <v>0</v>
      </c>
      <c r="CV1112" t="s">
        <v>131</v>
      </c>
      <c r="CW1112">
        <v>411</v>
      </c>
      <c r="CX1112">
        <v>979724</v>
      </c>
      <c r="CZ1112" t="s">
        <v>115</v>
      </c>
      <c r="DA1112" t="s">
        <v>132</v>
      </c>
      <c r="DB1112">
        <v>314</v>
      </c>
      <c r="DC1112" t="s">
        <v>128</v>
      </c>
      <c r="DD1112" t="s">
        <v>129</v>
      </c>
      <c r="DE1112">
        <v>4</v>
      </c>
      <c r="DF1112">
        <v>4</v>
      </c>
      <c r="DG1112">
        <v>150</v>
      </c>
      <c r="DH1112">
        <v>4</v>
      </c>
      <c r="DI1112" t="s">
        <v>136</v>
      </c>
      <c r="DJ1112" s="38">
        <f t="shared" si="17"/>
        <v>1</v>
      </c>
      <c r="DK1112" s="38">
        <v>0</v>
      </c>
      <c r="DL1112" s="38">
        <v>6</v>
      </c>
      <c r="DM1112" s="38">
        <v>4</v>
      </c>
      <c r="DN1112" s="38">
        <v>1</v>
      </c>
      <c r="DO1112" s="38">
        <v>411</v>
      </c>
    </row>
    <row r="1113" spans="1:119" x14ac:dyDescent="0.3">
      <c r="A1113" t="s">
        <v>114</v>
      </c>
      <c r="B1113">
        <v>3104</v>
      </c>
      <c r="C1113">
        <v>1</v>
      </c>
      <c r="D1113">
        <v>28</v>
      </c>
      <c r="E1113" t="s">
        <v>202</v>
      </c>
      <c r="F1113" t="s">
        <v>203</v>
      </c>
      <c r="G1113">
        <v>60.006</v>
      </c>
      <c r="H1113" t="s">
        <v>165</v>
      </c>
      <c r="I1113">
        <v>1</v>
      </c>
      <c r="J1113" t="s">
        <v>115</v>
      </c>
      <c r="K1113">
        <v>-187235417</v>
      </c>
      <c r="L1113" t="s">
        <v>116</v>
      </c>
      <c r="M1113" t="s">
        <v>166</v>
      </c>
      <c r="N1113" t="s">
        <v>117</v>
      </c>
      <c r="O1113" t="s">
        <v>204</v>
      </c>
      <c r="Q1113" s="2">
        <v>0.31437500000000002</v>
      </c>
      <c r="R1113" t="s">
        <v>169</v>
      </c>
      <c r="S1113" t="s">
        <v>119</v>
      </c>
      <c r="T1113">
        <v>28</v>
      </c>
      <c r="U1113">
        <v>4</v>
      </c>
      <c r="V1113">
        <v>1</v>
      </c>
      <c r="W1113">
        <v>4</v>
      </c>
      <c r="X1113">
        <v>4</v>
      </c>
      <c r="Y1113">
        <v>-1</v>
      </c>
      <c r="BD1113" t="s">
        <v>141</v>
      </c>
      <c r="BE1113" t="s">
        <v>21</v>
      </c>
      <c r="BP1113">
        <v>7</v>
      </c>
      <c r="BQ1113">
        <v>1</v>
      </c>
      <c r="BR1113" t="s">
        <v>138</v>
      </c>
      <c r="BS1113" t="s">
        <v>131</v>
      </c>
      <c r="BT1113">
        <v>2</v>
      </c>
      <c r="BU1113">
        <v>50</v>
      </c>
      <c r="BV1113">
        <v>0</v>
      </c>
      <c r="BW1113">
        <v>512</v>
      </c>
      <c r="BX1113">
        <v>-100</v>
      </c>
      <c r="BY1113" t="s">
        <v>115</v>
      </c>
      <c r="BZ1113">
        <v>2851</v>
      </c>
      <c r="CA1113">
        <v>2851</v>
      </c>
      <c r="CB1113">
        <v>-1</v>
      </c>
      <c r="CC1113">
        <v>50</v>
      </c>
      <c r="CD1113">
        <v>0</v>
      </c>
      <c r="CE1113">
        <v>1408</v>
      </c>
      <c r="CF1113">
        <v>-1</v>
      </c>
      <c r="CG1113">
        <v>400</v>
      </c>
      <c r="CH1113">
        <v>-1</v>
      </c>
      <c r="CI1113" t="s">
        <v>122</v>
      </c>
      <c r="CJ1113" t="s">
        <v>137</v>
      </c>
      <c r="CK1113" t="s">
        <v>127</v>
      </c>
      <c r="CL1113" t="s">
        <v>142</v>
      </c>
      <c r="CM1113" t="s">
        <v>109</v>
      </c>
      <c r="CN1113" t="s">
        <v>124</v>
      </c>
      <c r="CO1113">
        <v>1</v>
      </c>
      <c r="CP1113" t="s">
        <v>131</v>
      </c>
      <c r="CQ1113">
        <v>3000</v>
      </c>
      <c r="CR1113">
        <v>-999999</v>
      </c>
      <c r="CS1113">
        <v>0</v>
      </c>
      <c r="CT1113">
        <v>985413</v>
      </c>
      <c r="CU1113">
        <v>0</v>
      </c>
      <c r="CV1113" t="s">
        <v>131</v>
      </c>
      <c r="CW1113">
        <v>341</v>
      </c>
      <c r="CX1113">
        <v>985754</v>
      </c>
      <c r="CZ1113" t="s">
        <v>115</v>
      </c>
      <c r="DA1113" t="s">
        <v>140</v>
      </c>
      <c r="DB1113">
        <v>314</v>
      </c>
      <c r="DC1113" t="s">
        <v>128</v>
      </c>
      <c r="DD1113" t="s">
        <v>129</v>
      </c>
      <c r="DE1113">
        <v>2</v>
      </c>
      <c r="DF1113">
        <v>4</v>
      </c>
      <c r="DG1113">
        <v>151</v>
      </c>
      <c r="DH1113">
        <v>2</v>
      </c>
      <c r="DI1113" t="s">
        <v>136</v>
      </c>
      <c r="DJ1113" s="38">
        <f t="shared" si="17"/>
        <v>1</v>
      </c>
      <c r="DK1113" s="38">
        <v>0</v>
      </c>
      <c r="DL1113" s="38">
        <v>7</v>
      </c>
      <c r="DM1113" s="38">
        <v>4</v>
      </c>
      <c r="DN1113" s="38">
        <v>1</v>
      </c>
      <c r="DO1113" s="38">
        <v>341</v>
      </c>
    </row>
    <row r="1114" spans="1:119" x14ac:dyDescent="0.3">
      <c r="A1114" t="s">
        <v>114</v>
      </c>
      <c r="B1114">
        <v>3104</v>
      </c>
      <c r="C1114">
        <v>1</v>
      </c>
      <c r="D1114">
        <v>28</v>
      </c>
      <c r="E1114" t="s">
        <v>202</v>
      </c>
      <c r="F1114" t="s">
        <v>203</v>
      </c>
      <c r="G1114">
        <v>60.006</v>
      </c>
      <c r="H1114" t="s">
        <v>165</v>
      </c>
      <c r="I1114">
        <v>1</v>
      </c>
      <c r="J1114" t="s">
        <v>115</v>
      </c>
      <c r="K1114">
        <v>-187235417</v>
      </c>
      <c r="L1114" t="s">
        <v>116</v>
      </c>
      <c r="M1114" t="s">
        <v>166</v>
      </c>
      <c r="N1114" t="s">
        <v>117</v>
      </c>
      <c r="O1114" t="s">
        <v>204</v>
      </c>
      <c r="Q1114" s="2">
        <v>0.31437500000000002</v>
      </c>
      <c r="R1114" t="s">
        <v>169</v>
      </c>
      <c r="S1114" t="s">
        <v>119</v>
      </c>
      <c r="T1114">
        <v>28</v>
      </c>
      <c r="U1114">
        <v>4</v>
      </c>
      <c r="V1114">
        <v>1</v>
      </c>
      <c r="W1114">
        <v>4</v>
      </c>
      <c r="X1114">
        <v>4</v>
      </c>
      <c r="Y1114">
        <v>-1</v>
      </c>
      <c r="BD1114" t="s">
        <v>141</v>
      </c>
      <c r="BE1114" t="s">
        <v>21</v>
      </c>
      <c r="BP1114">
        <v>8</v>
      </c>
      <c r="BQ1114">
        <v>20</v>
      </c>
      <c r="BR1114" t="s">
        <v>120</v>
      </c>
      <c r="BS1114" t="s">
        <v>131</v>
      </c>
      <c r="BT1114">
        <v>2</v>
      </c>
      <c r="BU1114">
        <v>50</v>
      </c>
      <c r="BV1114">
        <v>1</v>
      </c>
      <c r="BW1114">
        <v>512</v>
      </c>
      <c r="BX1114">
        <v>454</v>
      </c>
      <c r="BY1114" t="s">
        <v>125</v>
      </c>
      <c r="BZ1114">
        <v>3722</v>
      </c>
      <c r="CA1114">
        <v>3722</v>
      </c>
      <c r="CB1114">
        <v>-1</v>
      </c>
      <c r="CC1114">
        <v>50</v>
      </c>
      <c r="CD1114">
        <v>1</v>
      </c>
      <c r="CE1114">
        <v>404</v>
      </c>
      <c r="CF1114">
        <v>-1</v>
      </c>
      <c r="CG1114">
        <v>400</v>
      </c>
      <c r="CH1114">
        <v>-1</v>
      </c>
      <c r="CI1114" t="s">
        <v>122</v>
      </c>
      <c r="CJ1114" t="s">
        <v>133</v>
      </c>
      <c r="CK1114" t="s">
        <v>133</v>
      </c>
      <c r="CL1114" t="s">
        <v>142</v>
      </c>
      <c r="CM1114" t="s">
        <v>109</v>
      </c>
      <c r="CN1114" t="s">
        <v>124</v>
      </c>
      <c r="CO1114">
        <v>1</v>
      </c>
      <c r="CP1114" t="s">
        <v>131</v>
      </c>
      <c r="CQ1114">
        <v>3000</v>
      </c>
      <c r="CR1114">
        <v>-999999</v>
      </c>
      <c r="CS1114">
        <v>0</v>
      </c>
      <c r="CT1114">
        <v>989579</v>
      </c>
      <c r="CU1114">
        <v>0</v>
      </c>
      <c r="CV1114" t="s">
        <v>131</v>
      </c>
      <c r="CW1114">
        <v>474</v>
      </c>
      <c r="CX1114">
        <v>990053</v>
      </c>
      <c r="CZ1114" t="s">
        <v>115</v>
      </c>
      <c r="DA1114" t="s">
        <v>132</v>
      </c>
      <c r="DB1114">
        <v>454</v>
      </c>
      <c r="DC1114" t="s">
        <v>128</v>
      </c>
      <c r="DD1114" t="s">
        <v>134</v>
      </c>
      <c r="DE1114">
        <v>40</v>
      </c>
      <c r="DF1114">
        <v>4</v>
      </c>
      <c r="DG1114">
        <v>152</v>
      </c>
      <c r="DH1114">
        <v>40</v>
      </c>
      <c r="DI1114" t="s">
        <v>130</v>
      </c>
      <c r="DJ1114" s="38">
        <f t="shared" si="17"/>
        <v>1</v>
      </c>
      <c r="DK1114" s="38">
        <v>0</v>
      </c>
      <c r="DL1114" s="38">
        <v>8</v>
      </c>
      <c r="DM1114" s="38">
        <v>4</v>
      </c>
      <c r="DN1114" s="38">
        <v>1</v>
      </c>
      <c r="DO1114" s="38">
        <v>474</v>
      </c>
    </row>
    <row r="1115" spans="1:119" x14ac:dyDescent="0.3">
      <c r="A1115" t="s">
        <v>114</v>
      </c>
      <c r="B1115">
        <v>3104</v>
      </c>
      <c r="C1115">
        <v>1</v>
      </c>
      <c r="D1115">
        <v>28</v>
      </c>
      <c r="E1115" t="s">
        <v>202</v>
      </c>
      <c r="F1115" t="s">
        <v>203</v>
      </c>
      <c r="G1115">
        <v>60.006</v>
      </c>
      <c r="H1115" t="s">
        <v>165</v>
      </c>
      <c r="I1115">
        <v>1</v>
      </c>
      <c r="J1115" t="s">
        <v>115</v>
      </c>
      <c r="K1115">
        <v>-187235417</v>
      </c>
      <c r="L1115" t="s">
        <v>116</v>
      </c>
      <c r="M1115" t="s">
        <v>166</v>
      </c>
      <c r="N1115" t="s">
        <v>117</v>
      </c>
      <c r="O1115" t="s">
        <v>204</v>
      </c>
      <c r="Q1115" s="2">
        <v>0.31437500000000002</v>
      </c>
      <c r="R1115" t="s">
        <v>169</v>
      </c>
      <c r="S1115" t="s">
        <v>119</v>
      </c>
      <c r="T1115">
        <v>28</v>
      </c>
      <c r="U1115">
        <v>4</v>
      </c>
      <c r="V1115">
        <v>1</v>
      </c>
      <c r="W1115">
        <v>4</v>
      </c>
      <c r="X1115">
        <v>4</v>
      </c>
      <c r="Y1115">
        <v>-1</v>
      </c>
      <c r="BD1115" t="s">
        <v>141</v>
      </c>
      <c r="BE1115" t="s">
        <v>21</v>
      </c>
      <c r="BP1115">
        <v>9</v>
      </c>
      <c r="BQ1115">
        <v>10</v>
      </c>
      <c r="BR1115" t="s">
        <v>120</v>
      </c>
      <c r="BS1115" t="s">
        <v>131</v>
      </c>
      <c r="BT1115">
        <v>2</v>
      </c>
      <c r="BU1115">
        <v>50</v>
      </c>
      <c r="BV1115">
        <v>1</v>
      </c>
      <c r="BW1115">
        <v>512</v>
      </c>
      <c r="BX1115">
        <v>314</v>
      </c>
      <c r="BY1115" t="s">
        <v>125</v>
      </c>
      <c r="BZ1115">
        <v>3399</v>
      </c>
      <c r="CA1115">
        <v>3399</v>
      </c>
      <c r="CB1115">
        <v>-1</v>
      </c>
      <c r="CC1115">
        <v>50</v>
      </c>
      <c r="CD1115">
        <v>1</v>
      </c>
      <c r="CE1115">
        <v>585</v>
      </c>
      <c r="CF1115">
        <v>-1</v>
      </c>
      <c r="CG1115">
        <v>400</v>
      </c>
      <c r="CH1115">
        <v>-1</v>
      </c>
      <c r="CI1115" t="s">
        <v>122</v>
      </c>
      <c r="CJ1115" t="s">
        <v>127</v>
      </c>
      <c r="CK1115" t="s">
        <v>133</v>
      </c>
      <c r="CL1115" t="s">
        <v>142</v>
      </c>
      <c r="CM1115" t="s">
        <v>109</v>
      </c>
      <c r="CN1115" t="s">
        <v>124</v>
      </c>
      <c r="CO1115">
        <v>1</v>
      </c>
      <c r="CP1115" t="s">
        <v>131</v>
      </c>
      <c r="CQ1115">
        <v>3000</v>
      </c>
      <c r="CR1115">
        <v>-999999</v>
      </c>
      <c r="CS1115">
        <v>0</v>
      </c>
      <c r="CT1115">
        <v>994912</v>
      </c>
      <c r="CU1115">
        <v>0</v>
      </c>
      <c r="CV1115" t="s">
        <v>131</v>
      </c>
      <c r="CW1115">
        <v>616</v>
      </c>
      <c r="CX1115">
        <v>995528</v>
      </c>
      <c r="CZ1115" t="s">
        <v>115</v>
      </c>
      <c r="DA1115" t="s">
        <v>132</v>
      </c>
      <c r="DB1115">
        <v>454</v>
      </c>
      <c r="DC1115" t="s">
        <v>128</v>
      </c>
      <c r="DD1115" t="s">
        <v>129</v>
      </c>
      <c r="DE1115">
        <v>20</v>
      </c>
      <c r="DF1115">
        <v>4</v>
      </c>
      <c r="DG1115">
        <v>153</v>
      </c>
      <c r="DH1115">
        <v>20</v>
      </c>
      <c r="DI1115" t="s">
        <v>135</v>
      </c>
      <c r="DJ1115" s="38">
        <f t="shared" si="17"/>
        <v>1</v>
      </c>
      <c r="DK1115" s="38">
        <v>1</v>
      </c>
      <c r="DL1115" s="38">
        <v>9</v>
      </c>
      <c r="DM1115" s="38">
        <v>4</v>
      </c>
      <c r="DN1115" s="38">
        <v>1</v>
      </c>
      <c r="DO1115" s="38">
        <v>415.9375</v>
      </c>
    </row>
    <row r="1116" spans="1:119" x14ac:dyDescent="0.3">
      <c r="A1116" t="s">
        <v>114</v>
      </c>
      <c r="B1116">
        <v>3104</v>
      </c>
      <c r="C1116">
        <v>1</v>
      </c>
      <c r="D1116">
        <v>28</v>
      </c>
      <c r="E1116" t="s">
        <v>202</v>
      </c>
      <c r="F1116" t="s">
        <v>203</v>
      </c>
      <c r="G1116">
        <v>60.006</v>
      </c>
      <c r="H1116" t="s">
        <v>165</v>
      </c>
      <c r="I1116">
        <v>1</v>
      </c>
      <c r="J1116" t="s">
        <v>115</v>
      </c>
      <c r="K1116">
        <v>-187235417</v>
      </c>
      <c r="L1116" t="s">
        <v>116</v>
      </c>
      <c r="M1116" t="s">
        <v>166</v>
      </c>
      <c r="N1116" t="s">
        <v>117</v>
      </c>
      <c r="O1116" t="s">
        <v>204</v>
      </c>
      <c r="Q1116" s="2">
        <v>0.31437500000000002</v>
      </c>
      <c r="R1116" t="s">
        <v>169</v>
      </c>
      <c r="S1116" t="s">
        <v>119</v>
      </c>
      <c r="T1116">
        <v>28</v>
      </c>
      <c r="U1116">
        <v>4</v>
      </c>
      <c r="V1116">
        <v>1</v>
      </c>
      <c r="W1116">
        <v>4</v>
      </c>
      <c r="X1116">
        <v>4</v>
      </c>
      <c r="Y1116">
        <v>-1</v>
      </c>
      <c r="BD1116" t="s">
        <v>141</v>
      </c>
      <c r="BE1116" t="s">
        <v>21</v>
      </c>
      <c r="BP1116">
        <v>10</v>
      </c>
      <c r="BQ1116">
        <v>4</v>
      </c>
      <c r="BR1116" t="s">
        <v>120</v>
      </c>
      <c r="BS1116" t="s">
        <v>121</v>
      </c>
      <c r="BT1116">
        <v>1</v>
      </c>
      <c r="BU1116">
        <v>50</v>
      </c>
      <c r="BV1116">
        <v>0</v>
      </c>
      <c r="BW1116">
        <v>512</v>
      </c>
      <c r="BX1116">
        <v>-100</v>
      </c>
      <c r="BY1116" t="s">
        <v>115</v>
      </c>
      <c r="BZ1116">
        <v>2507</v>
      </c>
      <c r="CA1116">
        <v>2507</v>
      </c>
      <c r="CB1116">
        <v>-1</v>
      </c>
      <c r="CC1116">
        <v>50</v>
      </c>
      <c r="CD1116">
        <v>0</v>
      </c>
      <c r="CE1116">
        <v>1598</v>
      </c>
      <c r="CF1116">
        <v>-1</v>
      </c>
      <c r="CG1116">
        <v>400</v>
      </c>
      <c r="CH1116">
        <v>-1</v>
      </c>
      <c r="CI1116" t="s">
        <v>122</v>
      </c>
      <c r="CJ1116" t="s">
        <v>137</v>
      </c>
      <c r="CK1116" t="s">
        <v>133</v>
      </c>
      <c r="CL1116" t="s">
        <v>142</v>
      </c>
      <c r="CM1116" t="s">
        <v>109</v>
      </c>
      <c r="CN1116" t="s">
        <v>124</v>
      </c>
      <c r="CO1116">
        <v>1</v>
      </c>
      <c r="CP1116" t="s">
        <v>121</v>
      </c>
      <c r="CQ1116">
        <v>3000</v>
      </c>
      <c r="CR1116">
        <v>-999999</v>
      </c>
      <c r="CS1116">
        <v>0</v>
      </c>
      <c r="CT1116">
        <v>1001045</v>
      </c>
      <c r="CU1116">
        <v>0</v>
      </c>
      <c r="CV1116" t="s">
        <v>121</v>
      </c>
      <c r="CW1116">
        <v>495</v>
      </c>
      <c r="CX1116">
        <v>1001540</v>
      </c>
      <c r="CZ1116" t="s">
        <v>125</v>
      </c>
      <c r="DA1116" t="s">
        <v>126</v>
      </c>
      <c r="DB1116">
        <v>454</v>
      </c>
      <c r="DC1116" t="s">
        <v>128</v>
      </c>
      <c r="DD1116" t="s">
        <v>129</v>
      </c>
      <c r="DE1116">
        <v>7</v>
      </c>
      <c r="DF1116">
        <v>4</v>
      </c>
      <c r="DG1116">
        <v>154</v>
      </c>
      <c r="DH1116">
        <v>7</v>
      </c>
      <c r="DI1116" t="s">
        <v>136</v>
      </c>
      <c r="DJ1116" s="38">
        <f t="shared" si="17"/>
        <v>1</v>
      </c>
      <c r="DK1116" s="38">
        <v>0</v>
      </c>
      <c r="DL1116" s="38">
        <v>10</v>
      </c>
      <c r="DM1116" s="38">
        <v>4</v>
      </c>
      <c r="DN1116" s="38">
        <v>1</v>
      </c>
      <c r="DO1116" s="38">
        <v>495</v>
      </c>
    </row>
    <row r="1117" spans="1:119" x14ac:dyDescent="0.3">
      <c r="A1117" t="s">
        <v>114</v>
      </c>
      <c r="B1117">
        <v>3104</v>
      </c>
      <c r="C1117">
        <v>1</v>
      </c>
      <c r="D1117">
        <v>28</v>
      </c>
      <c r="E1117" t="s">
        <v>202</v>
      </c>
      <c r="F1117" t="s">
        <v>203</v>
      </c>
      <c r="G1117">
        <v>60.006</v>
      </c>
      <c r="H1117" t="s">
        <v>165</v>
      </c>
      <c r="I1117">
        <v>1</v>
      </c>
      <c r="J1117" t="s">
        <v>115</v>
      </c>
      <c r="K1117">
        <v>-187235417</v>
      </c>
      <c r="L1117" t="s">
        <v>116</v>
      </c>
      <c r="M1117" t="s">
        <v>166</v>
      </c>
      <c r="N1117" t="s">
        <v>117</v>
      </c>
      <c r="O1117" t="s">
        <v>204</v>
      </c>
      <c r="Q1117" s="2">
        <v>0.31437500000000002</v>
      </c>
      <c r="R1117" t="s">
        <v>169</v>
      </c>
      <c r="S1117" t="s">
        <v>119</v>
      </c>
      <c r="T1117">
        <v>28</v>
      </c>
      <c r="U1117">
        <v>4</v>
      </c>
      <c r="V1117">
        <v>1</v>
      </c>
      <c r="W1117">
        <v>4</v>
      </c>
      <c r="X1117">
        <v>4</v>
      </c>
      <c r="Y1117">
        <v>-1</v>
      </c>
      <c r="BD1117" t="s">
        <v>141</v>
      </c>
      <c r="BE1117" t="s">
        <v>21</v>
      </c>
      <c r="BP1117">
        <v>11</v>
      </c>
      <c r="BQ1117">
        <v>17</v>
      </c>
      <c r="BR1117" t="s">
        <v>138</v>
      </c>
      <c r="BS1117" t="s">
        <v>121</v>
      </c>
      <c r="BT1117">
        <v>1</v>
      </c>
      <c r="BU1117">
        <v>50</v>
      </c>
      <c r="BV1117">
        <v>1</v>
      </c>
      <c r="BW1117">
        <v>512</v>
      </c>
      <c r="BX1117">
        <v>314</v>
      </c>
      <c r="BY1117" t="s">
        <v>125</v>
      </c>
      <c r="BZ1117">
        <v>2787</v>
      </c>
      <c r="CA1117">
        <v>2787</v>
      </c>
      <c r="CB1117">
        <v>-1</v>
      </c>
      <c r="CC1117">
        <v>50</v>
      </c>
      <c r="CD1117">
        <v>1</v>
      </c>
      <c r="CE1117">
        <v>1376</v>
      </c>
      <c r="CF1117">
        <v>-1</v>
      </c>
      <c r="CG1117">
        <v>400</v>
      </c>
      <c r="CH1117">
        <v>-1</v>
      </c>
      <c r="CI1117" t="s">
        <v>122</v>
      </c>
      <c r="CJ1117" t="s">
        <v>127</v>
      </c>
      <c r="CK1117" t="s">
        <v>127</v>
      </c>
      <c r="CL1117" t="s">
        <v>142</v>
      </c>
      <c r="CM1117" t="s">
        <v>109</v>
      </c>
      <c r="CN1117" t="s">
        <v>124</v>
      </c>
      <c r="CO1117">
        <v>1</v>
      </c>
      <c r="CP1117" t="s">
        <v>121</v>
      </c>
      <c r="CQ1117">
        <v>3000</v>
      </c>
      <c r="CR1117">
        <v>-999999</v>
      </c>
      <c r="CS1117">
        <v>0</v>
      </c>
      <c r="CT1117">
        <v>1005961</v>
      </c>
      <c r="CU1117">
        <v>0</v>
      </c>
      <c r="CV1117" t="s">
        <v>121</v>
      </c>
      <c r="CW1117">
        <v>437</v>
      </c>
      <c r="CX1117">
        <v>1006398</v>
      </c>
      <c r="CZ1117" t="s">
        <v>125</v>
      </c>
      <c r="DA1117" t="s">
        <v>139</v>
      </c>
      <c r="DB1117">
        <v>314</v>
      </c>
      <c r="DC1117" t="s">
        <v>128</v>
      </c>
      <c r="DD1117" t="s">
        <v>134</v>
      </c>
      <c r="DE1117">
        <v>33</v>
      </c>
      <c r="DF1117">
        <v>4</v>
      </c>
      <c r="DG1117">
        <v>155</v>
      </c>
      <c r="DH1117">
        <v>33</v>
      </c>
      <c r="DI1117" t="s">
        <v>130</v>
      </c>
      <c r="DJ1117" s="38">
        <f t="shared" si="17"/>
        <v>1</v>
      </c>
      <c r="DK1117" s="38">
        <v>0</v>
      </c>
      <c r="DL1117" s="38">
        <v>11</v>
      </c>
      <c r="DM1117" s="38">
        <v>4</v>
      </c>
      <c r="DN1117" s="38">
        <v>1</v>
      </c>
      <c r="DO1117" s="38">
        <v>437</v>
      </c>
    </row>
    <row r="1118" spans="1:119" x14ac:dyDescent="0.3">
      <c r="A1118" t="s">
        <v>114</v>
      </c>
      <c r="B1118">
        <v>3104</v>
      </c>
      <c r="C1118">
        <v>1</v>
      </c>
      <c r="D1118">
        <v>28</v>
      </c>
      <c r="E1118" t="s">
        <v>202</v>
      </c>
      <c r="F1118" t="s">
        <v>203</v>
      </c>
      <c r="G1118">
        <v>60.006</v>
      </c>
      <c r="H1118" t="s">
        <v>165</v>
      </c>
      <c r="I1118">
        <v>1</v>
      </c>
      <c r="J1118" t="s">
        <v>115</v>
      </c>
      <c r="K1118">
        <v>-187235417</v>
      </c>
      <c r="L1118" t="s">
        <v>116</v>
      </c>
      <c r="M1118" t="s">
        <v>166</v>
      </c>
      <c r="N1118" t="s">
        <v>117</v>
      </c>
      <c r="O1118" t="s">
        <v>204</v>
      </c>
      <c r="Q1118" s="2">
        <v>0.31437500000000002</v>
      </c>
      <c r="R1118" t="s">
        <v>169</v>
      </c>
      <c r="S1118" t="s">
        <v>119</v>
      </c>
      <c r="T1118">
        <v>28</v>
      </c>
      <c r="U1118">
        <v>4</v>
      </c>
      <c r="V1118">
        <v>1</v>
      </c>
      <c r="W1118">
        <v>4</v>
      </c>
      <c r="X1118">
        <v>4</v>
      </c>
      <c r="Y1118">
        <v>-1</v>
      </c>
      <c r="BD1118" t="s">
        <v>141</v>
      </c>
      <c r="BE1118" t="s">
        <v>21</v>
      </c>
      <c r="BP1118">
        <v>12</v>
      </c>
      <c r="BQ1118">
        <v>9</v>
      </c>
      <c r="BR1118" t="s">
        <v>138</v>
      </c>
      <c r="BS1118" t="s">
        <v>121</v>
      </c>
      <c r="BT1118">
        <v>1</v>
      </c>
      <c r="BU1118">
        <v>50</v>
      </c>
      <c r="BV1118">
        <v>0</v>
      </c>
      <c r="BW1118">
        <v>512</v>
      </c>
      <c r="BX1118">
        <v>314</v>
      </c>
      <c r="BY1118" t="s">
        <v>125</v>
      </c>
      <c r="BZ1118">
        <v>2964</v>
      </c>
      <c r="CA1118">
        <v>2964</v>
      </c>
      <c r="CB1118">
        <v>-1</v>
      </c>
      <c r="CC1118">
        <v>50</v>
      </c>
      <c r="CD1118">
        <v>0</v>
      </c>
      <c r="CE1118">
        <v>1222</v>
      </c>
      <c r="CF1118">
        <v>-1</v>
      </c>
      <c r="CG1118">
        <v>400</v>
      </c>
      <c r="CH1118">
        <v>-1</v>
      </c>
      <c r="CI1118" t="s">
        <v>122</v>
      </c>
      <c r="CJ1118" t="s">
        <v>127</v>
      </c>
      <c r="CK1118" t="s">
        <v>133</v>
      </c>
      <c r="CL1118" t="s">
        <v>142</v>
      </c>
      <c r="CM1118" t="s">
        <v>109</v>
      </c>
      <c r="CN1118" t="s">
        <v>124</v>
      </c>
      <c r="CO1118">
        <v>1</v>
      </c>
      <c r="CP1118" t="s">
        <v>121</v>
      </c>
      <c r="CQ1118">
        <v>3000</v>
      </c>
      <c r="CR1118">
        <v>-999999</v>
      </c>
      <c r="CS1118">
        <v>0</v>
      </c>
      <c r="CT1118">
        <v>1010944</v>
      </c>
      <c r="CU1118">
        <v>0</v>
      </c>
      <c r="CV1118" t="s">
        <v>121</v>
      </c>
      <c r="CW1118">
        <v>414</v>
      </c>
      <c r="CX1118">
        <v>1011358</v>
      </c>
      <c r="CZ1118" t="s">
        <v>125</v>
      </c>
      <c r="DA1118" t="s">
        <v>139</v>
      </c>
      <c r="DB1118">
        <v>454</v>
      </c>
      <c r="DC1118" t="s">
        <v>128</v>
      </c>
      <c r="DD1118" t="s">
        <v>129</v>
      </c>
      <c r="DE1118">
        <v>17</v>
      </c>
      <c r="DF1118">
        <v>4</v>
      </c>
      <c r="DG1118">
        <v>156</v>
      </c>
      <c r="DH1118">
        <v>17</v>
      </c>
      <c r="DI1118" t="s">
        <v>135</v>
      </c>
      <c r="DJ1118" s="38">
        <f t="shared" si="17"/>
        <v>1</v>
      </c>
      <c r="DK1118" s="38">
        <v>0</v>
      </c>
      <c r="DL1118" s="38">
        <v>12</v>
      </c>
      <c r="DM1118" s="38">
        <v>4</v>
      </c>
      <c r="DN1118" s="38">
        <v>1</v>
      </c>
      <c r="DO1118" s="38">
        <v>414</v>
      </c>
    </row>
    <row r="1119" spans="1:119" x14ac:dyDescent="0.3">
      <c r="A1119" t="s">
        <v>114</v>
      </c>
      <c r="B1119">
        <v>3104</v>
      </c>
      <c r="C1119">
        <v>1</v>
      </c>
      <c r="D1119">
        <v>28</v>
      </c>
      <c r="E1119" t="s">
        <v>202</v>
      </c>
      <c r="F1119" t="s">
        <v>203</v>
      </c>
      <c r="G1119">
        <v>60.006</v>
      </c>
      <c r="H1119" t="s">
        <v>165</v>
      </c>
      <c r="I1119">
        <v>1</v>
      </c>
      <c r="J1119" t="s">
        <v>115</v>
      </c>
      <c r="K1119">
        <v>-187235417</v>
      </c>
      <c r="L1119" t="s">
        <v>116</v>
      </c>
      <c r="M1119" t="s">
        <v>166</v>
      </c>
      <c r="N1119" t="s">
        <v>117</v>
      </c>
      <c r="O1119" t="s">
        <v>204</v>
      </c>
      <c r="Q1119" s="2">
        <v>0.31437500000000002</v>
      </c>
      <c r="R1119" t="s">
        <v>169</v>
      </c>
      <c r="S1119" t="s">
        <v>119</v>
      </c>
      <c r="T1119">
        <v>28</v>
      </c>
      <c r="U1119">
        <v>4</v>
      </c>
      <c r="V1119">
        <v>1</v>
      </c>
      <c r="W1119">
        <v>4</v>
      </c>
      <c r="X1119">
        <v>4</v>
      </c>
      <c r="Y1119">
        <v>-1</v>
      </c>
      <c r="BD1119" t="s">
        <v>141</v>
      </c>
      <c r="BE1119" t="s">
        <v>21</v>
      </c>
      <c r="BP1119">
        <v>13</v>
      </c>
      <c r="BQ1119">
        <v>9</v>
      </c>
      <c r="BR1119" t="s">
        <v>138</v>
      </c>
      <c r="BS1119" t="s">
        <v>131</v>
      </c>
      <c r="BT1119">
        <v>2</v>
      </c>
      <c r="BU1119">
        <v>50</v>
      </c>
      <c r="BV1119">
        <v>0</v>
      </c>
      <c r="BW1119">
        <v>512</v>
      </c>
      <c r="BX1119">
        <v>314</v>
      </c>
      <c r="BY1119" t="s">
        <v>115</v>
      </c>
      <c r="BZ1119">
        <v>2691</v>
      </c>
      <c r="CA1119">
        <v>2691</v>
      </c>
      <c r="CB1119">
        <v>-1</v>
      </c>
      <c r="CC1119">
        <v>50</v>
      </c>
      <c r="CD1119">
        <v>0</v>
      </c>
      <c r="CE1119">
        <v>1524</v>
      </c>
      <c r="CF1119">
        <v>-1</v>
      </c>
      <c r="CG1119">
        <v>400</v>
      </c>
      <c r="CH1119">
        <v>-1</v>
      </c>
      <c r="CI1119" t="s">
        <v>122</v>
      </c>
      <c r="CJ1119" t="s">
        <v>127</v>
      </c>
      <c r="CK1119" t="s">
        <v>133</v>
      </c>
      <c r="CL1119" t="s">
        <v>142</v>
      </c>
      <c r="CM1119" t="s">
        <v>109</v>
      </c>
      <c r="CN1119" t="s">
        <v>124</v>
      </c>
      <c r="CO1119">
        <v>1</v>
      </c>
      <c r="CP1119" t="s">
        <v>131</v>
      </c>
      <c r="CQ1119">
        <v>3000</v>
      </c>
      <c r="CR1119">
        <v>-999999</v>
      </c>
      <c r="CS1119">
        <v>0</v>
      </c>
      <c r="CT1119">
        <v>1016377</v>
      </c>
      <c r="CU1119">
        <v>0</v>
      </c>
      <c r="CV1119" t="s">
        <v>131</v>
      </c>
      <c r="CW1119">
        <v>385</v>
      </c>
      <c r="CX1119">
        <v>1016762</v>
      </c>
      <c r="CZ1119" t="s">
        <v>115</v>
      </c>
      <c r="DA1119" t="s">
        <v>140</v>
      </c>
      <c r="DB1119">
        <v>454</v>
      </c>
      <c r="DC1119" t="s">
        <v>128</v>
      </c>
      <c r="DD1119" t="s">
        <v>129</v>
      </c>
      <c r="DE1119">
        <v>18</v>
      </c>
      <c r="DF1119">
        <v>4</v>
      </c>
      <c r="DG1119">
        <v>157</v>
      </c>
      <c r="DH1119">
        <v>18</v>
      </c>
      <c r="DI1119" t="s">
        <v>135</v>
      </c>
      <c r="DJ1119" s="38">
        <f t="shared" si="17"/>
        <v>1</v>
      </c>
      <c r="DK1119" s="38">
        <v>0</v>
      </c>
      <c r="DL1119" s="38">
        <v>13</v>
      </c>
      <c r="DM1119" s="38">
        <v>4</v>
      </c>
      <c r="DN1119" s="38">
        <v>1</v>
      </c>
      <c r="DO1119" s="38">
        <v>385</v>
      </c>
    </row>
    <row r="1120" spans="1:119" x14ac:dyDescent="0.3">
      <c r="A1120" t="s">
        <v>114</v>
      </c>
      <c r="B1120">
        <v>3104</v>
      </c>
      <c r="C1120">
        <v>1</v>
      </c>
      <c r="D1120">
        <v>28</v>
      </c>
      <c r="E1120" t="s">
        <v>202</v>
      </c>
      <c r="F1120" t="s">
        <v>203</v>
      </c>
      <c r="G1120">
        <v>60.006</v>
      </c>
      <c r="H1120" t="s">
        <v>165</v>
      </c>
      <c r="I1120">
        <v>1</v>
      </c>
      <c r="J1120" t="s">
        <v>115</v>
      </c>
      <c r="K1120">
        <v>-187235417</v>
      </c>
      <c r="L1120" t="s">
        <v>116</v>
      </c>
      <c r="M1120" t="s">
        <v>166</v>
      </c>
      <c r="N1120" t="s">
        <v>117</v>
      </c>
      <c r="O1120" t="s">
        <v>204</v>
      </c>
      <c r="Q1120" s="2">
        <v>0.31437500000000002</v>
      </c>
      <c r="R1120" t="s">
        <v>169</v>
      </c>
      <c r="S1120" t="s">
        <v>119</v>
      </c>
      <c r="T1120">
        <v>28</v>
      </c>
      <c r="U1120">
        <v>4</v>
      </c>
      <c r="V1120">
        <v>1</v>
      </c>
      <c r="W1120">
        <v>4</v>
      </c>
      <c r="X1120">
        <v>4</v>
      </c>
      <c r="Y1120">
        <v>-1</v>
      </c>
      <c r="BD1120" t="s">
        <v>141</v>
      </c>
      <c r="BE1120" t="s">
        <v>21</v>
      </c>
      <c r="BP1120">
        <v>14</v>
      </c>
      <c r="BQ1120">
        <v>13</v>
      </c>
      <c r="BR1120" t="s">
        <v>138</v>
      </c>
      <c r="BS1120" t="s">
        <v>131</v>
      </c>
      <c r="BT1120">
        <v>2</v>
      </c>
      <c r="BU1120">
        <v>50</v>
      </c>
      <c r="BV1120">
        <v>0</v>
      </c>
      <c r="BW1120">
        <v>512</v>
      </c>
      <c r="BX1120">
        <v>-100</v>
      </c>
      <c r="BY1120" t="s">
        <v>115</v>
      </c>
      <c r="BZ1120">
        <v>2987</v>
      </c>
      <c r="CA1120">
        <v>2987</v>
      </c>
      <c r="CB1120">
        <v>-1</v>
      </c>
      <c r="CC1120">
        <v>50</v>
      </c>
      <c r="CD1120">
        <v>0</v>
      </c>
      <c r="CE1120">
        <v>1218</v>
      </c>
      <c r="CF1120">
        <v>-1</v>
      </c>
      <c r="CG1120">
        <v>400</v>
      </c>
      <c r="CH1120">
        <v>-1</v>
      </c>
      <c r="CI1120" t="s">
        <v>122</v>
      </c>
      <c r="CJ1120" t="s">
        <v>137</v>
      </c>
      <c r="CK1120" t="s">
        <v>127</v>
      </c>
      <c r="CL1120" t="s">
        <v>142</v>
      </c>
      <c r="CM1120" t="s">
        <v>109</v>
      </c>
      <c r="CN1120" t="s">
        <v>124</v>
      </c>
      <c r="CO1120">
        <v>1</v>
      </c>
      <c r="CP1120" t="s">
        <v>131</v>
      </c>
      <c r="CQ1120">
        <v>3000</v>
      </c>
      <c r="CR1120">
        <v>-999999</v>
      </c>
      <c r="CS1120">
        <v>0</v>
      </c>
      <c r="CT1120">
        <v>1021210</v>
      </c>
      <c r="CU1120">
        <v>0</v>
      </c>
      <c r="CV1120" t="s">
        <v>131</v>
      </c>
      <c r="CW1120">
        <v>395</v>
      </c>
      <c r="CX1120">
        <v>1021605</v>
      </c>
      <c r="CZ1120" t="s">
        <v>115</v>
      </c>
      <c r="DA1120" t="s">
        <v>140</v>
      </c>
      <c r="DB1120">
        <v>314</v>
      </c>
      <c r="DC1120" t="s">
        <v>128</v>
      </c>
      <c r="DD1120" t="s">
        <v>134</v>
      </c>
      <c r="DE1120">
        <v>26</v>
      </c>
      <c r="DF1120">
        <v>4</v>
      </c>
      <c r="DG1120">
        <v>158</v>
      </c>
      <c r="DH1120">
        <v>26</v>
      </c>
      <c r="DI1120" t="s">
        <v>136</v>
      </c>
      <c r="DJ1120" s="38">
        <f t="shared" si="17"/>
        <v>1</v>
      </c>
      <c r="DK1120" s="38">
        <v>0</v>
      </c>
      <c r="DL1120" s="38">
        <v>14</v>
      </c>
      <c r="DM1120" s="38">
        <v>4</v>
      </c>
      <c r="DN1120" s="38">
        <v>1</v>
      </c>
      <c r="DO1120" s="38">
        <v>395</v>
      </c>
    </row>
    <row r="1121" spans="1:119" x14ac:dyDescent="0.3">
      <c r="A1121" t="s">
        <v>114</v>
      </c>
      <c r="B1121">
        <v>3104</v>
      </c>
      <c r="C1121">
        <v>1</v>
      </c>
      <c r="D1121">
        <v>28</v>
      </c>
      <c r="E1121" t="s">
        <v>202</v>
      </c>
      <c r="F1121" t="s">
        <v>203</v>
      </c>
      <c r="G1121">
        <v>60.006</v>
      </c>
      <c r="H1121" t="s">
        <v>165</v>
      </c>
      <c r="I1121">
        <v>1</v>
      </c>
      <c r="J1121" t="s">
        <v>115</v>
      </c>
      <c r="K1121">
        <v>-187235417</v>
      </c>
      <c r="L1121" t="s">
        <v>116</v>
      </c>
      <c r="M1121" t="s">
        <v>166</v>
      </c>
      <c r="N1121" t="s">
        <v>117</v>
      </c>
      <c r="O1121" t="s">
        <v>204</v>
      </c>
      <c r="Q1121" s="2">
        <v>0.31437500000000002</v>
      </c>
      <c r="R1121" t="s">
        <v>169</v>
      </c>
      <c r="S1121" t="s">
        <v>119</v>
      </c>
      <c r="T1121">
        <v>28</v>
      </c>
      <c r="U1121">
        <v>4</v>
      </c>
      <c r="V1121">
        <v>1</v>
      </c>
      <c r="W1121">
        <v>4</v>
      </c>
      <c r="X1121">
        <v>4</v>
      </c>
      <c r="Y1121">
        <v>-1</v>
      </c>
      <c r="BD1121" t="s">
        <v>141</v>
      </c>
      <c r="BE1121" t="s">
        <v>21</v>
      </c>
      <c r="BP1121">
        <v>15</v>
      </c>
      <c r="BQ1121">
        <v>5</v>
      </c>
      <c r="BR1121" t="s">
        <v>138</v>
      </c>
      <c r="BS1121" t="s">
        <v>121</v>
      </c>
      <c r="BT1121">
        <v>1</v>
      </c>
      <c r="BU1121">
        <v>50</v>
      </c>
      <c r="BV1121">
        <v>0</v>
      </c>
      <c r="BW1121">
        <v>512</v>
      </c>
      <c r="BX1121">
        <v>314</v>
      </c>
      <c r="BY1121" t="s">
        <v>125</v>
      </c>
      <c r="BZ1121">
        <v>2981</v>
      </c>
      <c r="CA1121">
        <v>2981</v>
      </c>
      <c r="CB1121">
        <v>-1</v>
      </c>
      <c r="CC1121">
        <v>50</v>
      </c>
      <c r="CD1121">
        <v>0</v>
      </c>
      <c r="CE1121">
        <v>1252</v>
      </c>
      <c r="CF1121">
        <v>-1</v>
      </c>
      <c r="CG1121">
        <v>400</v>
      </c>
      <c r="CH1121">
        <v>-1</v>
      </c>
      <c r="CI1121" t="s">
        <v>122</v>
      </c>
      <c r="CJ1121" t="s">
        <v>127</v>
      </c>
      <c r="CK1121" t="s">
        <v>127</v>
      </c>
      <c r="CL1121" t="s">
        <v>142</v>
      </c>
      <c r="CM1121" t="s">
        <v>109</v>
      </c>
      <c r="CN1121" t="s">
        <v>124</v>
      </c>
      <c r="CO1121">
        <v>1</v>
      </c>
      <c r="CP1121" t="s">
        <v>121</v>
      </c>
      <c r="CQ1121">
        <v>3000</v>
      </c>
      <c r="CR1121">
        <v>-999999</v>
      </c>
      <c r="CS1121">
        <v>0</v>
      </c>
      <c r="CT1121">
        <v>1026393</v>
      </c>
      <c r="CU1121">
        <v>0</v>
      </c>
      <c r="CV1121" t="s">
        <v>121</v>
      </c>
      <c r="CW1121">
        <v>367</v>
      </c>
      <c r="CX1121">
        <v>1026760</v>
      </c>
      <c r="CZ1121" t="s">
        <v>125</v>
      </c>
      <c r="DA1121" t="s">
        <v>139</v>
      </c>
      <c r="DB1121">
        <v>314</v>
      </c>
      <c r="DC1121" t="s">
        <v>128</v>
      </c>
      <c r="DD1121" t="s">
        <v>129</v>
      </c>
      <c r="DE1121">
        <v>9</v>
      </c>
      <c r="DF1121">
        <v>4</v>
      </c>
      <c r="DG1121">
        <v>159</v>
      </c>
      <c r="DH1121">
        <v>9</v>
      </c>
      <c r="DI1121" t="s">
        <v>130</v>
      </c>
      <c r="DJ1121" s="38">
        <f t="shared" si="17"/>
        <v>1</v>
      </c>
      <c r="DK1121" s="38">
        <v>0</v>
      </c>
      <c r="DL1121" s="38">
        <v>15</v>
      </c>
      <c r="DM1121" s="38">
        <v>4</v>
      </c>
      <c r="DN1121" s="38">
        <v>1</v>
      </c>
      <c r="DO1121" s="38">
        <v>367</v>
      </c>
    </row>
    <row r="1122" spans="1:119" x14ac:dyDescent="0.3">
      <c r="A1122" t="s">
        <v>114</v>
      </c>
      <c r="B1122">
        <v>3104</v>
      </c>
      <c r="C1122">
        <v>1</v>
      </c>
      <c r="D1122">
        <v>28</v>
      </c>
      <c r="E1122" t="s">
        <v>202</v>
      </c>
      <c r="F1122" t="s">
        <v>203</v>
      </c>
      <c r="G1122">
        <v>60.006</v>
      </c>
      <c r="H1122" t="s">
        <v>165</v>
      </c>
      <c r="I1122">
        <v>1</v>
      </c>
      <c r="J1122" t="s">
        <v>115</v>
      </c>
      <c r="K1122">
        <v>-187235417</v>
      </c>
      <c r="L1122" t="s">
        <v>116</v>
      </c>
      <c r="M1122" t="s">
        <v>166</v>
      </c>
      <c r="N1122" t="s">
        <v>117</v>
      </c>
      <c r="O1122" t="s">
        <v>204</v>
      </c>
      <c r="Q1122" s="2">
        <v>0.31437500000000002</v>
      </c>
      <c r="R1122" t="s">
        <v>169</v>
      </c>
      <c r="S1122" t="s">
        <v>119</v>
      </c>
      <c r="T1122">
        <v>28</v>
      </c>
      <c r="U1122">
        <v>4</v>
      </c>
      <c r="V1122">
        <v>1</v>
      </c>
      <c r="W1122">
        <v>4</v>
      </c>
      <c r="X1122">
        <v>4</v>
      </c>
      <c r="Y1122">
        <v>-1</v>
      </c>
      <c r="BD1122" t="s">
        <v>141</v>
      </c>
      <c r="BE1122" t="s">
        <v>21</v>
      </c>
      <c r="BP1122">
        <v>16</v>
      </c>
      <c r="BQ1122">
        <v>23</v>
      </c>
      <c r="BR1122" t="s">
        <v>138</v>
      </c>
      <c r="BS1122" t="s">
        <v>121</v>
      </c>
      <c r="BT1122">
        <v>1</v>
      </c>
      <c r="BU1122">
        <v>50</v>
      </c>
      <c r="BV1122">
        <v>0</v>
      </c>
      <c r="BW1122">
        <v>512</v>
      </c>
      <c r="BX1122">
        <v>454</v>
      </c>
      <c r="BY1122" t="s">
        <v>125</v>
      </c>
      <c r="BZ1122">
        <v>2646</v>
      </c>
      <c r="CA1122">
        <v>2646</v>
      </c>
      <c r="CB1122">
        <v>-1</v>
      </c>
      <c r="CC1122">
        <v>50</v>
      </c>
      <c r="CD1122">
        <v>0</v>
      </c>
      <c r="CE1122">
        <v>1545</v>
      </c>
      <c r="CF1122">
        <v>-1</v>
      </c>
      <c r="CG1122">
        <v>400</v>
      </c>
      <c r="CH1122">
        <v>-1</v>
      </c>
      <c r="CI1122" t="s">
        <v>122</v>
      </c>
      <c r="CJ1122" t="s">
        <v>133</v>
      </c>
      <c r="CK1122" t="s">
        <v>127</v>
      </c>
      <c r="CL1122" t="s">
        <v>142</v>
      </c>
      <c r="CM1122" t="s">
        <v>109</v>
      </c>
      <c r="CN1122" t="s">
        <v>124</v>
      </c>
      <c r="CO1122">
        <v>1</v>
      </c>
      <c r="CP1122" t="s">
        <v>121</v>
      </c>
      <c r="CQ1122">
        <v>3000</v>
      </c>
      <c r="CR1122">
        <v>-999999</v>
      </c>
      <c r="CS1122">
        <v>0</v>
      </c>
      <c r="CT1122">
        <v>1031809</v>
      </c>
      <c r="CU1122">
        <v>0</v>
      </c>
      <c r="CV1122" t="s">
        <v>121</v>
      </c>
      <c r="CW1122">
        <v>409</v>
      </c>
      <c r="CX1122">
        <v>1032218</v>
      </c>
      <c r="CZ1122" t="s">
        <v>125</v>
      </c>
      <c r="DA1122" t="s">
        <v>139</v>
      </c>
      <c r="DB1122">
        <v>314</v>
      </c>
      <c r="DC1122" t="s">
        <v>128</v>
      </c>
      <c r="DD1122" t="s">
        <v>134</v>
      </c>
      <c r="DE1122">
        <v>45</v>
      </c>
      <c r="DF1122">
        <v>4</v>
      </c>
      <c r="DG1122">
        <v>160</v>
      </c>
      <c r="DH1122">
        <v>45</v>
      </c>
      <c r="DI1122" t="s">
        <v>135</v>
      </c>
      <c r="DJ1122" s="38">
        <f t="shared" si="17"/>
        <v>1</v>
      </c>
      <c r="DK1122" s="38">
        <v>0</v>
      </c>
      <c r="DL1122" s="38">
        <v>16</v>
      </c>
      <c r="DM1122" s="38">
        <v>4</v>
      </c>
      <c r="DN1122" s="38">
        <v>1</v>
      </c>
      <c r="DO1122" s="38">
        <v>409</v>
      </c>
    </row>
    <row r="1123" spans="1:119" x14ac:dyDescent="0.3">
      <c r="A1123" t="s">
        <v>114</v>
      </c>
      <c r="B1123">
        <v>3104</v>
      </c>
      <c r="C1123">
        <v>1</v>
      </c>
      <c r="D1123">
        <v>28</v>
      </c>
      <c r="E1123" t="s">
        <v>202</v>
      </c>
      <c r="F1123" t="s">
        <v>203</v>
      </c>
      <c r="G1123">
        <v>60.006</v>
      </c>
      <c r="H1123" t="s">
        <v>165</v>
      </c>
      <c r="I1123">
        <v>1</v>
      </c>
      <c r="J1123" t="s">
        <v>115</v>
      </c>
      <c r="K1123">
        <v>-187235417</v>
      </c>
      <c r="L1123" t="s">
        <v>116</v>
      </c>
      <c r="M1123" t="s">
        <v>166</v>
      </c>
      <c r="N1123" t="s">
        <v>117</v>
      </c>
      <c r="O1123" t="s">
        <v>204</v>
      </c>
      <c r="Q1123" s="2">
        <v>0.31437500000000002</v>
      </c>
      <c r="R1123" t="s">
        <v>169</v>
      </c>
      <c r="S1123" t="s">
        <v>119</v>
      </c>
      <c r="T1123">
        <v>28</v>
      </c>
      <c r="U1123">
        <v>4</v>
      </c>
      <c r="V1123">
        <v>1</v>
      </c>
      <c r="W1123">
        <v>4</v>
      </c>
      <c r="X1123">
        <v>4</v>
      </c>
      <c r="Y1123">
        <v>-1</v>
      </c>
      <c r="BD1123" t="s">
        <v>141</v>
      </c>
      <c r="BE1123" t="s">
        <v>21</v>
      </c>
      <c r="BP1123">
        <v>17</v>
      </c>
      <c r="BQ1123">
        <v>22</v>
      </c>
      <c r="BR1123" t="s">
        <v>120</v>
      </c>
      <c r="BS1123" t="s">
        <v>131</v>
      </c>
      <c r="BT1123">
        <v>2</v>
      </c>
      <c r="BU1123">
        <v>50</v>
      </c>
      <c r="BV1123">
        <v>1</v>
      </c>
      <c r="BW1123">
        <v>512</v>
      </c>
      <c r="BX1123">
        <v>314</v>
      </c>
      <c r="BY1123" t="s">
        <v>125</v>
      </c>
      <c r="BZ1123">
        <v>2685</v>
      </c>
      <c r="CA1123">
        <v>2685</v>
      </c>
      <c r="CB1123">
        <v>-1</v>
      </c>
      <c r="CC1123">
        <v>50</v>
      </c>
      <c r="CD1123">
        <v>1</v>
      </c>
      <c r="CE1123">
        <v>1475</v>
      </c>
      <c r="CF1123">
        <v>-1</v>
      </c>
      <c r="CG1123">
        <v>400</v>
      </c>
      <c r="CH1123">
        <v>-1</v>
      </c>
      <c r="CI1123" t="s">
        <v>122</v>
      </c>
      <c r="CJ1123" t="s">
        <v>127</v>
      </c>
      <c r="CK1123" t="s">
        <v>133</v>
      </c>
      <c r="CL1123" t="s">
        <v>142</v>
      </c>
      <c r="CM1123" t="s">
        <v>109</v>
      </c>
      <c r="CN1123" t="s">
        <v>124</v>
      </c>
      <c r="CO1123">
        <v>1</v>
      </c>
      <c r="CP1123" t="s">
        <v>131</v>
      </c>
      <c r="CQ1123">
        <v>3000</v>
      </c>
      <c r="CR1123">
        <v>-999999</v>
      </c>
      <c r="CS1123">
        <v>0</v>
      </c>
      <c r="CT1123">
        <v>1036875</v>
      </c>
      <c r="CU1123">
        <v>0</v>
      </c>
      <c r="CV1123" t="s">
        <v>131</v>
      </c>
      <c r="CW1123">
        <v>440</v>
      </c>
      <c r="CX1123">
        <v>1037315</v>
      </c>
      <c r="CZ1123" t="s">
        <v>115</v>
      </c>
      <c r="DA1123" t="s">
        <v>132</v>
      </c>
      <c r="DB1123">
        <v>454</v>
      </c>
      <c r="DC1123" t="s">
        <v>128</v>
      </c>
      <c r="DD1123" t="s">
        <v>134</v>
      </c>
      <c r="DE1123">
        <v>44</v>
      </c>
      <c r="DF1123">
        <v>4</v>
      </c>
      <c r="DG1123">
        <v>161</v>
      </c>
      <c r="DH1123">
        <v>44</v>
      </c>
      <c r="DI1123" t="s">
        <v>135</v>
      </c>
      <c r="DJ1123" s="38">
        <f t="shared" si="17"/>
        <v>1</v>
      </c>
      <c r="DK1123" s="38">
        <v>0</v>
      </c>
      <c r="DL1123" s="38">
        <v>17</v>
      </c>
      <c r="DM1123" s="38">
        <v>4</v>
      </c>
      <c r="DN1123" s="38">
        <v>1</v>
      </c>
      <c r="DO1123" s="38">
        <v>440</v>
      </c>
    </row>
    <row r="1124" spans="1:119" x14ac:dyDescent="0.3">
      <c r="A1124" t="s">
        <v>114</v>
      </c>
      <c r="B1124">
        <v>3104</v>
      </c>
      <c r="C1124">
        <v>1</v>
      </c>
      <c r="D1124">
        <v>28</v>
      </c>
      <c r="E1124" t="s">
        <v>202</v>
      </c>
      <c r="F1124" t="s">
        <v>203</v>
      </c>
      <c r="G1124">
        <v>60.006</v>
      </c>
      <c r="H1124" t="s">
        <v>165</v>
      </c>
      <c r="I1124">
        <v>1</v>
      </c>
      <c r="J1124" t="s">
        <v>115</v>
      </c>
      <c r="K1124">
        <v>-187235417</v>
      </c>
      <c r="L1124" t="s">
        <v>116</v>
      </c>
      <c r="M1124" t="s">
        <v>166</v>
      </c>
      <c r="N1124" t="s">
        <v>117</v>
      </c>
      <c r="O1124" t="s">
        <v>204</v>
      </c>
      <c r="Q1124" s="2">
        <v>0.31437500000000002</v>
      </c>
      <c r="R1124" t="s">
        <v>169</v>
      </c>
      <c r="S1124" t="s">
        <v>119</v>
      </c>
      <c r="T1124">
        <v>28</v>
      </c>
      <c r="U1124">
        <v>4</v>
      </c>
      <c r="V1124">
        <v>1</v>
      </c>
      <c r="W1124">
        <v>4</v>
      </c>
      <c r="X1124">
        <v>4</v>
      </c>
      <c r="Y1124">
        <v>-1</v>
      </c>
      <c r="BD1124" t="s">
        <v>141</v>
      </c>
      <c r="BE1124" t="s">
        <v>21</v>
      </c>
      <c r="BP1124">
        <v>18</v>
      </c>
      <c r="BQ1124">
        <v>15</v>
      </c>
      <c r="BR1124" t="s">
        <v>138</v>
      </c>
      <c r="BS1124" t="s">
        <v>131</v>
      </c>
      <c r="BT1124">
        <v>2</v>
      </c>
      <c r="BU1124">
        <v>50</v>
      </c>
      <c r="BV1124">
        <v>0</v>
      </c>
      <c r="BW1124">
        <v>512</v>
      </c>
      <c r="BX1124">
        <v>-100</v>
      </c>
      <c r="BY1124" t="s">
        <v>115</v>
      </c>
      <c r="BZ1124">
        <v>3047</v>
      </c>
      <c r="CA1124">
        <v>3047</v>
      </c>
      <c r="CB1124">
        <v>-1</v>
      </c>
      <c r="CC1124">
        <v>50</v>
      </c>
      <c r="CD1124">
        <v>0</v>
      </c>
      <c r="CE1124">
        <v>1169</v>
      </c>
      <c r="CF1124">
        <v>-1</v>
      </c>
      <c r="CG1124">
        <v>400</v>
      </c>
      <c r="CH1124">
        <v>-1</v>
      </c>
      <c r="CI1124" t="s">
        <v>122</v>
      </c>
      <c r="CJ1124" t="s">
        <v>137</v>
      </c>
      <c r="CK1124" t="s">
        <v>133</v>
      </c>
      <c r="CL1124" t="s">
        <v>142</v>
      </c>
      <c r="CM1124" t="s">
        <v>109</v>
      </c>
      <c r="CN1124" t="s">
        <v>124</v>
      </c>
      <c r="CO1124">
        <v>1</v>
      </c>
      <c r="CP1124" t="s">
        <v>131</v>
      </c>
      <c r="CQ1124">
        <v>3000</v>
      </c>
      <c r="CR1124">
        <v>-999999</v>
      </c>
      <c r="CS1124">
        <v>0</v>
      </c>
      <c r="CT1124">
        <v>1041725</v>
      </c>
      <c r="CU1124">
        <v>0</v>
      </c>
      <c r="CV1124" t="s">
        <v>131</v>
      </c>
      <c r="CW1124">
        <v>384</v>
      </c>
      <c r="CX1124">
        <v>1042109</v>
      </c>
      <c r="CZ1124" t="s">
        <v>115</v>
      </c>
      <c r="DA1124" t="s">
        <v>140</v>
      </c>
      <c r="DB1124">
        <v>454</v>
      </c>
      <c r="DC1124" t="s">
        <v>128</v>
      </c>
      <c r="DD1124" t="s">
        <v>134</v>
      </c>
      <c r="DE1124">
        <v>30</v>
      </c>
      <c r="DF1124">
        <v>4</v>
      </c>
      <c r="DG1124">
        <v>162</v>
      </c>
      <c r="DH1124">
        <v>30</v>
      </c>
      <c r="DI1124" t="s">
        <v>136</v>
      </c>
      <c r="DJ1124" s="38">
        <f t="shared" si="17"/>
        <v>1</v>
      </c>
      <c r="DK1124" s="38">
        <v>0</v>
      </c>
      <c r="DL1124" s="38">
        <v>18</v>
      </c>
      <c r="DM1124" s="38">
        <v>4</v>
      </c>
      <c r="DN1124" s="38">
        <v>1</v>
      </c>
      <c r="DO1124" s="38">
        <v>384</v>
      </c>
    </row>
    <row r="1125" spans="1:119" x14ac:dyDescent="0.3">
      <c r="A1125" t="s">
        <v>114</v>
      </c>
      <c r="B1125">
        <v>3104</v>
      </c>
      <c r="C1125">
        <v>1</v>
      </c>
      <c r="D1125">
        <v>28</v>
      </c>
      <c r="E1125" t="s">
        <v>202</v>
      </c>
      <c r="F1125" t="s">
        <v>203</v>
      </c>
      <c r="G1125">
        <v>60.006</v>
      </c>
      <c r="H1125" t="s">
        <v>165</v>
      </c>
      <c r="I1125">
        <v>1</v>
      </c>
      <c r="J1125" t="s">
        <v>115</v>
      </c>
      <c r="K1125">
        <v>-187235417</v>
      </c>
      <c r="L1125" t="s">
        <v>116</v>
      </c>
      <c r="M1125" t="s">
        <v>166</v>
      </c>
      <c r="N1125" t="s">
        <v>117</v>
      </c>
      <c r="O1125" t="s">
        <v>204</v>
      </c>
      <c r="Q1125" s="2">
        <v>0.31437500000000002</v>
      </c>
      <c r="R1125" t="s">
        <v>169</v>
      </c>
      <c r="S1125" t="s">
        <v>119</v>
      </c>
      <c r="T1125">
        <v>28</v>
      </c>
      <c r="U1125">
        <v>4</v>
      </c>
      <c r="V1125">
        <v>1</v>
      </c>
      <c r="W1125">
        <v>4</v>
      </c>
      <c r="X1125">
        <v>4</v>
      </c>
      <c r="Y1125">
        <v>-1</v>
      </c>
      <c r="BD1125" t="s">
        <v>141</v>
      </c>
      <c r="BE1125" t="s">
        <v>21</v>
      </c>
      <c r="BP1125">
        <v>19</v>
      </c>
      <c r="BQ1125">
        <v>3</v>
      </c>
      <c r="BR1125" t="s">
        <v>138</v>
      </c>
      <c r="BS1125" t="s">
        <v>131</v>
      </c>
      <c r="BT1125">
        <v>2</v>
      </c>
      <c r="BU1125">
        <v>50</v>
      </c>
      <c r="BV1125">
        <v>1</v>
      </c>
      <c r="BW1125">
        <v>512</v>
      </c>
      <c r="BX1125">
        <v>-100</v>
      </c>
      <c r="BY1125" t="s">
        <v>115</v>
      </c>
      <c r="BZ1125">
        <v>3539</v>
      </c>
      <c r="CA1125">
        <v>3539</v>
      </c>
      <c r="CB1125">
        <v>-1</v>
      </c>
      <c r="CC1125">
        <v>50</v>
      </c>
      <c r="CD1125">
        <v>1</v>
      </c>
      <c r="CE1125">
        <v>738</v>
      </c>
      <c r="CF1125">
        <v>-1</v>
      </c>
      <c r="CG1125">
        <v>400</v>
      </c>
      <c r="CH1125">
        <v>-1</v>
      </c>
      <c r="CI1125" t="s">
        <v>122</v>
      </c>
      <c r="CJ1125" t="s">
        <v>137</v>
      </c>
      <c r="CK1125" t="s">
        <v>133</v>
      </c>
      <c r="CL1125" t="s">
        <v>142</v>
      </c>
      <c r="CM1125" t="s">
        <v>109</v>
      </c>
      <c r="CN1125" t="s">
        <v>124</v>
      </c>
      <c r="CO1125">
        <v>1</v>
      </c>
      <c r="CP1125" t="s">
        <v>131</v>
      </c>
      <c r="CQ1125">
        <v>3000</v>
      </c>
      <c r="CR1125">
        <v>-999999</v>
      </c>
      <c r="CS1125">
        <v>0</v>
      </c>
      <c r="CT1125">
        <v>1046424</v>
      </c>
      <c r="CU1125">
        <v>0</v>
      </c>
      <c r="CV1125" t="s">
        <v>131</v>
      </c>
      <c r="CW1125">
        <v>323</v>
      </c>
      <c r="CX1125">
        <v>1046747</v>
      </c>
      <c r="CZ1125" t="s">
        <v>115</v>
      </c>
      <c r="DA1125" t="s">
        <v>140</v>
      </c>
      <c r="DB1125">
        <v>454</v>
      </c>
      <c r="DC1125" t="s">
        <v>128</v>
      </c>
      <c r="DD1125" t="s">
        <v>129</v>
      </c>
      <c r="DE1125">
        <v>6</v>
      </c>
      <c r="DF1125">
        <v>4</v>
      </c>
      <c r="DG1125">
        <v>163</v>
      </c>
      <c r="DH1125">
        <v>6</v>
      </c>
      <c r="DI1125" t="s">
        <v>136</v>
      </c>
      <c r="DJ1125" s="38">
        <f t="shared" si="17"/>
        <v>1</v>
      </c>
      <c r="DK1125" s="38">
        <v>0</v>
      </c>
      <c r="DL1125" s="38">
        <v>19</v>
      </c>
      <c r="DM1125" s="38">
        <v>4</v>
      </c>
      <c r="DN1125" s="38">
        <v>1</v>
      </c>
      <c r="DO1125" s="38">
        <v>323</v>
      </c>
    </row>
    <row r="1126" spans="1:119" x14ac:dyDescent="0.3">
      <c r="A1126" t="s">
        <v>114</v>
      </c>
      <c r="B1126">
        <v>3104</v>
      </c>
      <c r="C1126">
        <v>1</v>
      </c>
      <c r="D1126">
        <v>28</v>
      </c>
      <c r="E1126" t="s">
        <v>202</v>
      </c>
      <c r="F1126" t="s">
        <v>203</v>
      </c>
      <c r="G1126">
        <v>60.006</v>
      </c>
      <c r="H1126" t="s">
        <v>165</v>
      </c>
      <c r="I1126">
        <v>1</v>
      </c>
      <c r="J1126" t="s">
        <v>115</v>
      </c>
      <c r="K1126">
        <v>-187235417</v>
      </c>
      <c r="L1126" t="s">
        <v>116</v>
      </c>
      <c r="M1126" t="s">
        <v>166</v>
      </c>
      <c r="N1126" t="s">
        <v>117</v>
      </c>
      <c r="O1126" t="s">
        <v>204</v>
      </c>
      <c r="Q1126" s="2">
        <v>0.31437500000000002</v>
      </c>
      <c r="R1126" t="s">
        <v>169</v>
      </c>
      <c r="S1126" t="s">
        <v>119</v>
      </c>
      <c r="T1126">
        <v>28</v>
      </c>
      <c r="U1126">
        <v>4</v>
      </c>
      <c r="V1126">
        <v>1</v>
      </c>
      <c r="W1126">
        <v>4</v>
      </c>
      <c r="X1126">
        <v>4</v>
      </c>
      <c r="Y1126">
        <v>-1</v>
      </c>
      <c r="BD1126" t="s">
        <v>141</v>
      </c>
      <c r="BE1126" t="s">
        <v>21</v>
      </c>
      <c r="BP1126">
        <v>20</v>
      </c>
      <c r="BQ1126">
        <v>16</v>
      </c>
      <c r="BR1126" t="s">
        <v>120</v>
      </c>
      <c r="BS1126" t="s">
        <v>131</v>
      </c>
      <c r="BT1126">
        <v>2</v>
      </c>
      <c r="BU1126">
        <v>50</v>
      </c>
      <c r="BV1126">
        <v>1</v>
      </c>
      <c r="BW1126">
        <v>512</v>
      </c>
      <c r="BX1126">
        <v>-100</v>
      </c>
      <c r="BY1126" t="s">
        <v>125</v>
      </c>
      <c r="BZ1126">
        <v>3535</v>
      </c>
      <c r="CA1126">
        <v>3535</v>
      </c>
      <c r="CB1126">
        <v>-1</v>
      </c>
      <c r="CC1126">
        <v>50</v>
      </c>
      <c r="CD1126">
        <v>1</v>
      </c>
      <c r="CE1126">
        <v>581</v>
      </c>
      <c r="CF1126">
        <v>-1</v>
      </c>
      <c r="CG1126">
        <v>400</v>
      </c>
      <c r="CH1126">
        <v>-1</v>
      </c>
      <c r="CI1126" t="s">
        <v>122</v>
      </c>
      <c r="CJ1126" t="s">
        <v>137</v>
      </c>
      <c r="CK1126" t="s">
        <v>133</v>
      </c>
      <c r="CL1126" t="s">
        <v>142</v>
      </c>
      <c r="CM1126" t="s">
        <v>109</v>
      </c>
      <c r="CN1126" t="s">
        <v>124</v>
      </c>
      <c r="CO1126">
        <v>1</v>
      </c>
      <c r="CP1126" t="s">
        <v>131</v>
      </c>
      <c r="CQ1126">
        <v>3000</v>
      </c>
      <c r="CR1126">
        <v>-999999</v>
      </c>
      <c r="CS1126">
        <v>0</v>
      </c>
      <c r="CT1126">
        <v>1051407</v>
      </c>
      <c r="CU1126">
        <v>0</v>
      </c>
      <c r="CV1126" t="s">
        <v>131</v>
      </c>
      <c r="CW1126">
        <v>484</v>
      </c>
      <c r="CX1126">
        <v>1051891</v>
      </c>
      <c r="CZ1126" t="s">
        <v>115</v>
      </c>
      <c r="DA1126" t="s">
        <v>132</v>
      </c>
      <c r="DB1126">
        <v>454</v>
      </c>
      <c r="DC1126" t="s">
        <v>128</v>
      </c>
      <c r="DD1126" t="s">
        <v>134</v>
      </c>
      <c r="DE1126">
        <v>32</v>
      </c>
      <c r="DF1126">
        <v>4</v>
      </c>
      <c r="DG1126">
        <v>164</v>
      </c>
      <c r="DH1126">
        <v>32</v>
      </c>
      <c r="DI1126" t="s">
        <v>136</v>
      </c>
      <c r="DJ1126" s="38">
        <f t="shared" si="17"/>
        <v>1</v>
      </c>
      <c r="DK1126" s="38">
        <v>0</v>
      </c>
      <c r="DL1126" s="38">
        <v>20</v>
      </c>
      <c r="DM1126" s="38">
        <v>4</v>
      </c>
      <c r="DN1126" s="38">
        <v>1</v>
      </c>
      <c r="DO1126" s="38">
        <v>484</v>
      </c>
    </row>
    <row r="1127" spans="1:119" x14ac:dyDescent="0.3">
      <c r="A1127" t="s">
        <v>114</v>
      </c>
      <c r="B1127">
        <v>3104</v>
      </c>
      <c r="C1127">
        <v>1</v>
      </c>
      <c r="D1127">
        <v>28</v>
      </c>
      <c r="E1127" t="s">
        <v>202</v>
      </c>
      <c r="F1127" t="s">
        <v>203</v>
      </c>
      <c r="G1127">
        <v>60.006</v>
      </c>
      <c r="H1127" t="s">
        <v>165</v>
      </c>
      <c r="I1127">
        <v>1</v>
      </c>
      <c r="J1127" t="s">
        <v>115</v>
      </c>
      <c r="K1127">
        <v>-187235417</v>
      </c>
      <c r="L1127" t="s">
        <v>116</v>
      </c>
      <c r="M1127" t="s">
        <v>166</v>
      </c>
      <c r="N1127" t="s">
        <v>117</v>
      </c>
      <c r="O1127" t="s">
        <v>204</v>
      </c>
      <c r="Q1127" s="2">
        <v>0.31437500000000002</v>
      </c>
      <c r="R1127" t="s">
        <v>169</v>
      </c>
      <c r="S1127" t="s">
        <v>119</v>
      </c>
      <c r="T1127">
        <v>28</v>
      </c>
      <c r="U1127">
        <v>4</v>
      </c>
      <c r="V1127">
        <v>1</v>
      </c>
      <c r="W1127">
        <v>4</v>
      </c>
      <c r="X1127">
        <v>4</v>
      </c>
      <c r="Y1127">
        <v>-1</v>
      </c>
      <c r="BD1127" t="s">
        <v>141</v>
      </c>
      <c r="BE1127" t="s">
        <v>21</v>
      </c>
      <c r="BP1127">
        <v>21</v>
      </c>
      <c r="BQ1127">
        <v>18</v>
      </c>
      <c r="BR1127" t="s">
        <v>120</v>
      </c>
      <c r="BS1127" t="s">
        <v>121</v>
      </c>
      <c r="BT1127">
        <v>1</v>
      </c>
      <c r="BU1127">
        <v>50</v>
      </c>
      <c r="BV1127">
        <v>0</v>
      </c>
      <c r="BW1127">
        <v>512</v>
      </c>
      <c r="BX1127">
        <v>314</v>
      </c>
      <c r="BY1127" t="s">
        <v>115</v>
      </c>
      <c r="BZ1127">
        <v>3515</v>
      </c>
      <c r="CA1127">
        <v>3515</v>
      </c>
      <c r="CB1127">
        <v>-1</v>
      </c>
      <c r="CC1127">
        <v>50</v>
      </c>
      <c r="CD1127">
        <v>0</v>
      </c>
      <c r="CE1127">
        <v>687</v>
      </c>
      <c r="CF1127">
        <v>-1</v>
      </c>
      <c r="CG1127">
        <v>400</v>
      </c>
      <c r="CH1127">
        <v>-1</v>
      </c>
      <c r="CI1127" t="s">
        <v>122</v>
      </c>
      <c r="CJ1127" t="s">
        <v>127</v>
      </c>
      <c r="CK1127" t="s">
        <v>127</v>
      </c>
      <c r="CL1127" t="s">
        <v>142</v>
      </c>
      <c r="CM1127" t="s">
        <v>109</v>
      </c>
      <c r="CN1127" t="s">
        <v>124</v>
      </c>
      <c r="CO1127">
        <v>1</v>
      </c>
      <c r="CP1127" t="s">
        <v>121</v>
      </c>
      <c r="CQ1127">
        <v>3000</v>
      </c>
      <c r="CR1127">
        <v>-999999</v>
      </c>
      <c r="CS1127">
        <v>0</v>
      </c>
      <c r="CT1127">
        <v>1056657</v>
      </c>
      <c r="CU1127">
        <v>0</v>
      </c>
      <c r="CV1127" t="s">
        <v>121</v>
      </c>
      <c r="CW1127">
        <v>398</v>
      </c>
      <c r="CX1127">
        <v>1057055</v>
      </c>
      <c r="CZ1127" t="s">
        <v>125</v>
      </c>
      <c r="DA1127" t="s">
        <v>126</v>
      </c>
      <c r="DB1127">
        <v>314</v>
      </c>
      <c r="DC1127" t="s">
        <v>128</v>
      </c>
      <c r="DD1127" t="s">
        <v>134</v>
      </c>
      <c r="DE1127">
        <v>35</v>
      </c>
      <c r="DF1127">
        <v>4</v>
      </c>
      <c r="DG1127">
        <v>165</v>
      </c>
      <c r="DH1127">
        <v>35</v>
      </c>
      <c r="DI1127" t="s">
        <v>130</v>
      </c>
      <c r="DJ1127" s="38">
        <f t="shared" si="17"/>
        <v>1</v>
      </c>
      <c r="DK1127" s="38">
        <v>0</v>
      </c>
      <c r="DL1127" s="38">
        <v>21</v>
      </c>
      <c r="DM1127" s="38">
        <v>4</v>
      </c>
      <c r="DN1127" s="38">
        <v>1</v>
      </c>
      <c r="DO1127" s="38">
        <v>398</v>
      </c>
    </row>
    <row r="1128" spans="1:119" x14ac:dyDescent="0.3">
      <c r="A1128" t="s">
        <v>114</v>
      </c>
      <c r="B1128">
        <v>3104</v>
      </c>
      <c r="C1128">
        <v>1</v>
      </c>
      <c r="D1128">
        <v>28</v>
      </c>
      <c r="E1128" t="s">
        <v>202</v>
      </c>
      <c r="F1128" t="s">
        <v>203</v>
      </c>
      <c r="G1128">
        <v>60.006</v>
      </c>
      <c r="H1128" t="s">
        <v>165</v>
      </c>
      <c r="I1128">
        <v>1</v>
      </c>
      <c r="J1128" t="s">
        <v>115</v>
      </c>
      <c r="K1128">
        <v>-187235417</v>
      </c>
      <c r="L1128" t="s">
        <v>116</v>
      </c>
      <c r="M1128" t="s">
        <v>166</v>
      </c>
      <c r="N1128" t="s">
        <v>117</v>
      </c>
      <c r="O1128" t="s">
        <v>204</v>
      </c>
      <c r="Q1128" s="2">
        <v>0.31437500000000002</v>
      </c>
      <c r="R1128" t="s">
        <v>169</v>
      </c>
      <c r="S1128" t="s">
        <v>119</v>
      </c>
      <c r="T1128">
        <v>28</v>
      </c>
      <c r="U1128">
        <v>4</v>
      </c>
      <c r="V1128">
        <v>1</v>
      </c>
      <c r="W1128">
        <v>4</v>
      </c>
      <c r="X1128">
        <v>4</v>
      </c>
      <c r="Y1128">
        <v>-1</v>
      </c>
      <c r="BD1128" t="s">
        <v>141</v>
      </c>
      <c r="BE1128" t="s">
        <v>21</v>
      </c>
      <c r="BP1128">
        <v>22</v>
      </c>
      <c r="BQ1128">
        <v>17</v>
      </c>
      <c r="BR1128" t="s">
        <v>138</v>
      </c>
      <c r="BS1128" t="s">
        <v>131</v>
      </c>
      <c r="BT1128">
        <v>2</v>
      </c>
      <c r="BU1128">
        <v>50</v>
      </c>
      <c r="BV1128">
        <v>1</v>
      </c>
      <c r="BW1128">
        <v>512</v>
      </c>
      <c r="BX1128">
        <v>314</v>
      </c>
      <c r="BY1128" t="s">
        <v>115</v>
      </c>
      <c r="BZ1128">
        <v>3609</v>
      </c>
      <c r="CA1128">
        <v>3609</v>
      </c>
      <c r="CB1128">
        <v>-1</v>
      </c>
      <c r="CC1128">
        <v>50</v>
      </c>
      <c r="CD1128">
        <v>1</v>
      </c>
      <c r="CE1128">
        <v>646</v>
      </c>
      <c r="CF1128">
        <v>-1</v>
      </c>
      <c r="CG1128">
        <v>400</v>
      </c>
      <c r="CH1128">
        <v>-1</v>
      </c>
      <c r="CI1128" t="s">
        <v>122</v>
      </c>
      <c r="CJ1128" t="s">
        <v>127</v>
      </c>
      <c r="CK1128" t="s">
        <v>127</v>
      </c>
      <c r="CL1128" t="s">
        <v>142</v>
      </c>
      <c r="CM1128" t="s">
        <v>109</v>
      </c>
      <c r="CN1128" t="s">
        <v>124</v>
      </c>
      <c r="CO1128">
        <v>1</v>
      </c>
      <c r="CP1128" t="s">
        <v>131</v>
      </c>
      <c r="CQ1128">
        <v>3000</v>
      </c>
      <c r="CR1128">
        <v>-999999</v>
      </c>
      <c r="CS1128">
        <v>0</v>
      </c>
      <c r="CT1128">
        <v>1061756</v>
      </c>
      <c r="CU1128">
        <v>0</v>
      </c>
      <c r="CV1128" t="s">
        <v>131</v>
      </c>
      <c r="CW1128">
        <v>345</v>
      </c>
      <c r="CX1128">
        <v>1062101</v>
      </c>
      <c r="CZ1128" t="s">
        <v>115</v>
      </c>
      <c r="DA1128" t="s">
        <v>140</v>
      </c>
      <c r="DB1128">
        <v>314</v>
      </c>
      <c r="DC1128" t="s">
        <v>128</v>
      </c>
      <c r="DD1128" t="s">
        <v>134</v>
      </c>
      <c r="DE1128">
        <v>34</v>
      </c>
      <c r="DF1128">
        <v>4</v>
      </c>
      <c r="DG1128">
        <v>166</v>
      </c>
      <c r="DH1128">
        <v>34</v>
      </c>
      <c r="DI1128" t="s">
        <v>130</v>
      </c>
      <c r="DJ1128" s="38">
        <f t="shared" si="17"/>
        <v>1</v>
      </c>
      <c r="DK1128" s="38">
        <v>0</v>
      </c>
      <c r="DL1128" s="38">
        <v>22</v>
      </c>
      <c r="DM1128" s="38">
        <v>4</v>
      </c>
      <c r="DN1128" s="38">
        <v>1</v>
      </c>
      <c r="DO1128" s="38">
        <v>345</v>
      </c>
    </row>
    <row r="1129" spans="1:119" x14ac:dyDescent="0.3">
      <c r="A1129" t="s">
        <v>114</v>
      </c>
      <c r="B1129">
        <v>3104</v>
      </c>
      <c r="C1129">
        <v>1</v>
      </c>
      <c r="D1129">
        <v>28</v>
      </c>
      <c r="E1129" t="s">
        <v>202</v>
      </c>
      <c r="F1129" t="s">
        <v>203</v>
      </c>
      <c r="G1129">
        <v>60.006</v>
      </c>
      <c r="H1129" t="s">
        <v>165</v>
      </c>
      <c r="I1129">
        <v>1</v>
      </c>
      <c r="J1129" t="s">
        <v>115</v>
      </c>
      <c r="K1129">
        <v>-187235417</v>
      </c>
      <c r="L1129" t="s">
        <v>116</v>
      </c>
      <c r="M1129" t="s">
        <v>166</v>
      </c>
      <c r="N1129" t="s">
        <v>117</v>
      </c>
      <c r="O1129" t="s">
        <v>204</v>
      </c>
      <c r="Q1129" s="2">
        <v>0.31437500000000002</v>
      </c>
      <c r="R1129" t="s">
        <v>169</v>
      </c>
      <c r="S1129" t="s">
        <v>119</v>
      </c>
      <c r="T1129">
        <v>28</v>
      </c>
      <c r="U1129">
        <v>4</v>
      </c>
      <c r="V1129">
        <v>1</v>
      </c>
      <c r="W1129">
        <v>4</v>
      </c>
      <c r="X1129">
        <v>4</v>
      </c>
      <c r="Y1129">
        <v>-1</v>
      </c>
      <c r="BD1129" t="s">
        <v>141</v>
      </c>
      <c r="BE1129" t="s">
        <v>21</v>
      </c>
      <c r="BP1129">
        <v>23</v>
      </c>
      <c r="BQ1129">
        <v>11</v>
      </c>
      <c r="BR1129" t="s">
        <v>138</v>
      </c>
      <c r="BS1129" t="s">
        <v>121</v>
      </c>
      <c r="BT1129">
        <v>1</v>
      </c>
      <c r="BU1129">
        <v>50</v>
      </c>
      <c r="BV1129">
        <v>0</v>
      </c>
      <c r="BW1129">
        <v>512</v>
      </c>
      <c r="BX1129">
        <v>454</v>
      </c>
      <c r="BY1129" t="s">
        <v>125</v>
      </c>
      <c r="BZ1129">
        <v>2816</v>
      </c>
      <c r="CA1129">
        <v>2816</v>
      </c>
      <c r="CB1129">
        <v>-1</v>
      </c>
      <c r="CC1129">
        <v>50</v>
      </c>
      <c r="CD1129">
        <v>1</v>
      </c>
      <c r="CE1129">
        <v>1396</v>
      </c>
      <c r="CF1129">
        <v>-1</v>
      </c>
      <c r="CG1129">
        <v>400</v>
      </c>
      <c r="CH1129">
        <v>-1</v>
      </c>
      <c r="CI1129" t="s">
        <v>122</v>
      </c>
      <c r="CJ1129" t="s">
        <v>133</v>
      </c>
      <c r="CK1129" t="s">
        <v>127</v>
      </c>
      <c r="CL1129" t="s">
        <v>142</v>
      </c>
      <c r="CM1129" t="s">
        <v>109</v>
      </c>
      <c r="CN1129" t="s">
        <v>124</v>
      </c>
      <c r="CO1129">
        <v>1</v>
      </c>
      <c r="CP1129" t="s">
        <v>121</v>
      </c>
      <c r="CQ1129">
        <v>3000</v>
      </c>
      <c r="CR1129">
        <v>-999999</v>
      </c>
      <c r="CS1129">
        <v>0</v>
      </c>
      <c r="CT1129">
        <v>1067639</v>
      </c>
      <c r="CU1129">
        <v>0</v>
      </c>
      <c r="CV1129" t="s">
        <v>121</v>
      </c>
      <c r="CW1129">
        <v>388</v>
      </c>
      <c r="CX1129">
        <v>1068027</v>
      </c>
      <c r="CZ1129" t="s">
        <v>125</v>
      </c>
      <c r="DA1129" t="s">
        <v>139</v>
      </c>
      <c r="DB1129">
        <v>314</v>
      </c>
      <c r="DC1129" t="s">
        <v>128</v>
      </c>
      <c r="DD1129" t="s">
        <v>129</v>
      </c>
      <c r="DE1129">
        <v>21</v>
      </c>
      <c r="DF1129">
        <v>4</v>
      </c>
      <c r="DG1129">
        <v>167</v>
      </c>
      <c r="DH1129">
        <v>21</v>
      </c>
      <c r="DI1129" t="s">
        <v>135</v>
      </c>
      <c r="DJ1129" s="38">
        <f t="shared" si="17"/>
        <v>1</v>
      </c>
      <c r="DK1129" s="38">
        <v>0</v>
      </c>
      <c r="DL1129" s="38">
        <v>23</v>
      </c>
      <c r="DM1129" s="38">
        <v>4</v>
      </c>
      <c r="DN1129" s="38">
        <v>1</v>
      </c>
      <c r="DO1129" s="38">
        <v>388</v>
      </c>
    </row>
    <row r="1130" spans="1:119" x14ac:dyDescent="0.3">
      <c r="A1130" t="s">
        <v>114</v>
      </c>
      <c r="B1130">
        <v>3104</v>
      </c>
      <c r="C1130">
        <v>1</v>
      </c>
      <c r="D1130">
        <v>28</v>
      </c>
      <c r="E1130" t="s">
        <v>202</v>
      </c>
      <c r="F1130" t="s">
        <v>203</v>
      </c>
      <c r="G1130">
        <v>60.006</v>
      </c>
      <c r="H1130" t="s">
        <v>165</v>
      </c>
      <c r="I1130">
        <v>1</v>
      </c>
      <c r="J1130" t="s">
        <v>115</v>
      </c>
      <c r="K1130">
        <v>-187235417</v>
      </c>
      <c r="L1130" t="s">
        <v>116</v>
      </c>
      <c r="M1130" t="s">
        <v>166</v>
      </c>
      <c r="N1130" t="s">
        <v>117</v>
      </c>
      <c r="O1130" t="s">
        <v>204</v>
      </c>
      <c r="Q1130" s="2">
        <v>0.31437500000000002</v>
      </c>
      <c r="R1130" t="s">
        <v>169</v>
      </c>
      <c r="S1130" t="s">
        <v>119</v>
      </c>
      <c r="T1130">
        <v>28</v>
      </c>
      <c r="U1130">
        <v>4</v>
      </c>
      <c r="V1130">
        <v>1</v>
      </c>
      <c r="W1130">
        <v>4</v>
      </c>
      <c r="X1130">
        <v>4</v>
      </c>
      <c r="Y1130">
        <v>-1</v>
      </c>
      <c r="BD1130" t="s">
        <v>141</v>
      </c>
      <c r="BE1130" t="s">
        <v>21</v>
      </c>
      <c r="BP1130">
        <v>24</v>
      </c>
      <c r="BQ1130">
        <v>19</v>
      </c>
      <c r="BR1130" t="s">
        <v>138</v>
      </c>
      <c r="BS1130" t="s">
        <v>131</v>
      </c>
      <c r="BT1130">
        <v>2</v>
      </c>
      <c r="BU1130">
        <v>50</v>
      </c>
      <c r="BV1130">
        <v>1</v>
      </c>
      <c r="BW1130">
        <v>512</v>
      </c>
      <c r="BX1130">
        <v>454</v>
      </c>
      <c r="BY1130" t="s">
        <v>115</v>
      </c>
      <c r="BZ1130">
        <v>2815</v>
      </c>
      <c r="CA1130">
        <v>2815</v>
      </c>
      <c r="CB1130">
        <v>-1</v>
      </c>
      <c r="CC1130">
        <v>50</v>
      </c>
      <c r="CD1130">
        <v>1</v>
      </c>
      <c r="CE1130">
        <v>1437</v>
      </c>
      <c r="CF1130">
        <v>-1</v>
      </c>
      <c r="CG1130">
        <v>400</v>
      </c>
      <c r="CH1130">
        <v>-1</v>
      </c>
      <c r="CI1130" t="s">
        <v>122</v>
      </c>
      <c r="CJ1130" t="s">
        <v>133</v>
      </c>
      <c r="CK1130" t="s">
        <v>133</v>
      </c>
      <c r="CL1130" t="s">
        <v>142</v>
      </c>
      <c r="CM1130" t="s">
        <v>109</v>
      </c>
      <c r="CN1130" t="s">
        <v>124</v>
      </c>
      <c r="CO1130">
        <v>1</v>
      </c>
      <c r="CP1130" t="s">
        <v>131</v>
      </c>
      <c r="CQ1130">
        <v>3000</v>
      </c>
      <c r="CR1130">
        <v>-999999</v>
      </c>
      <c r="CS1130">
        <v>0</v>
      </c>
      <c r="CT1130">
        <v>1072805</v>
      </c>
      <c r="CU1130">
        <v>0</v>
      </c>
      <c r="CV1130" t="s">
        <v>131</v>
      </c>
      <c r="CW1130">
        <v>348</v>
      </c>
      <c r="CX1130">
        <v>1073153</v>
      </c>
      <c r="CZ1130" t="s">
        <v>115</v>
      </c>
      <c r="DA1130" t="s">
        <v>140</v>
      </c>
      <c r="DB1130">
        <v>454</v>
      </c>
      <c r="DC1130" t="s">
        <v>128</v>
      </c>
      <c r="DD1130" t="s">
        <v>134</v>
      </c>
      <c r="DE1130">
        <v>38</v>
      </c>
      <c r="DF1130">
        <v>4</v>
      </c>
      <c r="DG1130">
        <v>168</v>
      </c>
      <c r="DH1130">
        <v>38</v>
      </c>
      <c r="DI1130" t="s">
        <v>130</v>
      </c>
      <c r="DJ1130" s="38">
        <f t="shared" si="17"/>
        <v>1</v>
      </c>
      <c r="DK1130" s="38">
        <v>0</v>
      </c>
      <c r="DL1130" s="38">
        <v>24</v>
      </c>
      <c r="DM1130" s="38">
        <v>4</v>
      </c>
      <c r="DN1130" s="38">
        <v>1</v>
      </c>
      <c r="DO1130" s="38">
        <v>348</v>
      </c>
    </row>
    <row r="1131" spans="1:119" x14ac:dyDescent="0.3">
      <c r="A1131" t="s">
        <v>114</v>
      </c>
      <c r="B1131">
        <v>3104</v>
      </c>
      <c r="C1131">
        <v>1</v>
      </c>
      <c r="D1131">
        <v>28</v>
      </c>
      <c r="E1131" t="s">
        <v>202</v>
      </c>
      <c r="F1131" t="s">
        <v>203</v>
      </c>
      <c r="G1131">
        <v>60.006</v>
      </c>
      <c r="H1131" t="s">
        <v>165</v>
      </c>
      <c r="I1131">
        <v>1</v>
      </c>
      <c r="J1131" t="s">
        <v>115</v>
      </c>
      <c r="K1131">
        <v>-187235417</v>
      </c>
      <c r="L1131" t="s">
        <v>116</v>
      </c>
      <c r="M1131" t="s">
        <v>166</v>
      </c>
      <c r="N1131" t="s">
        <v>117</v>
      </c>
      <c r="O1131" t="s">
        <v>204</v>
      </c>
      <c r="Q1131" s="2">
        <v>0.31437500000000002</v>
      </c>
      <c r="R1131" t="s">
        <v>169</v>
      </c>
      <c r="S1131" t="s">
        <v>119</v>
      </c>
      <c r="T1131">
        <v>28</v>
      </c>
      <c r="U1131">
        <v>4</v>
      </c>
      <c r="V1131">
        <v>1</v>
      </c>
      <c r="W1131">
        <v>4</v>
      </c>
      <c r="X1131">
        <v>4</v>
      </c>
      <c r="Y1131">
        <v>-1</v>
      </c>
      <c r="BD1131" t="s">
        <v>141</v>
      </c>
      <c r="BE1131" t="s">
        <v>21</v>
      </c>
      <c r="BP1131">
        <v>25</v>
      </c>
      <c r="BQ1131">
        <v>10</v>
      </c>
      <c r="BR1131" t="s">
        <v>120</v>
      </c>
      <c r="BS1131" t="s">
        <v>121</v>
      </c>
      <c r="BT1131">
        <v>1</v>
      </c>
      <c r="BU1131">
        <v>50</v>
      </c>
      <c r="BV1131">
        <v>1</v>
      </c>
      <c r="BW1131">
        <v>512</v>
      </c>
      <c r="BX1131">
        <v>314</v>
      </c>
      <c r="BY1131" t="s">
        <v>115</v>
      </c>
      <c r="BZ1131">
        <v>2703</v>
      </c>
      <c r="CA1131">
        <v>2703</v>
      </c>
      <c r="CB1131">
        <v>-1</v>
      </c>
      <c r="CC1131">
        <v>50</v>
      </c>
      <c r="CD1131">
        <v>1</v>
      </c>
      <c r="CE1131">
        <v>1496</v>
      </c>
      <c r="CF1131">
        <v>-1</v>
      </c>
      <c r="CG1131">
        <v>400</v>
      </c>
      <c r="CH1131">
        <v>-1</v>
      </c>
      <c r="CI1131" t="s">
        <v>122</v>
      </c>
      <c r="CJ1131" t="s">
        <v>127</v>
      </c>
      <c r="CK1131" t="s">
        <v>133</v>
      </c>
      <c r="CL1131" t="s">
        <v>142</v>
      </c>
      <c r="CM1131" t="s">
        <v>109</v>
      </c>
      <c r="CN1131" t="s">
        <v>124</v>
      </c>
      <c r="CO1131">
        <v>0</v>
      </c>
      <c r="CP1131" t="s">
        <v>121</v>
      </c>
      <c r="CQ1131">
        <v>3000</v>
      </c>
      <c r="CR1131">
        <v>-999999</v>
      </c>
      <c r="CS1131">
        <v>0</v>
      </c>
      <c r="CT1131">
        <v>1077988</v>
      </c>
      <c r="CU1131">
        <v>0</v>
      </c>
      <c r="CV1131" t="s">
        <v>131</v>
      </c>
      <c r="CW1131">
        <v>401</v>
      </c>
      <c r="CX1131">
        <v>1078389</v>
      </c>
      <c r="CZ1131" t="s">
        <v>125</v>
      </c>
      <c r="DA1131" t="s">
        <v>126</v>
      </c>
      <c r="DB1131">
        <v>454</v>
      </c>
      <c r="DC1131" t="s">
        <v>128</v>
      </c>
      <c r="DD1131" t="s">
        <v>129</v>
      </c>
      <c r="DE1131">
        <v>19</v>
      </c>
      <c r="DF1131">
        <v>4</v>
      </c>
      <c r="DG1131">
        <v>169</v>
      </c>
      <c r="DH1131">
        <v>19</v>
      </c>
      <c r="DI1131" t="s">
        <v>135</v>
      </c>
      <c r="DJ1131" s="38">
        <f t="shared" si="17"/>
        <v>0</v>
      </c>
      <c r="DK1131" s="38">
        <v>0</v>
      </c>
      <c r="DL1131" s="38">
        <v>25</v>
      </c>
      <c r="DM1131" s="38">
        <v>4</v>
      </c>
      <c r="DN1131" s="38">
        <v>1</v>
      </c>
      <c r="DO1131" s="38">
        <v>401</v>
      </c>
    </row>
    <row r="1132" spans="1:119" x14ac:dyDescent="0.3">
      <c r="A1132" t="s">
        <v>114</v>
      </c>
      <c r="B1132">
        <v>3104</v>
      </c>
      <c r="C1132">
        <v>1</v>
      </c>
      <c r="D1132">
        <v>28</v>
      </c>
      <c r="E1132" t="s">
        <v>202</v>
      </c>
      <c r="F1132" t="s">
        <v>203</v>
      </c>
      <c r="G1132">
        <v>60.006</v>
      </c>
      <c r="H1132" t="s">
        <v>165</v>
      </c>
      <c r="I1132">
        <v>1</v>
      </c>
      <c r="J1132" t="s">
        <v>115</v>
      </c>
      <c r="K1132">
        <v>-187235417</v>
      </c>
      <c r="L1132" t="s">
        <v>116</v>
      </c>
      <c r="M1132" t="s">
        <v>166</v>
      </c>
      <c r="N1132" t="s">
        <v>117</v>
      </c>
      <c r="O1132" t="s">
        <v>204</v>
      </c>
      <c r="Q1132" s="2">
        <v>0.31437500000000002</v>
      </c>
      <c r="R1132" t="s">
        <v>169</v>
      </c>
      <c r="S1132" t="s">
        <v>119</v>
      </c>
      <c r="T1132">
        <v>28</v>
      </c>
      <c r="U1132">
        <v>4</v>
      </c>
      <c r="V1132">
        <v>1</v>
      </c>
      <c r="W1132">
        <v>4</v>
      </c>
      <c r="X1132">
        <v>4</v>
      </c>
      <c r="Y1132">
        <v>-1</v>
      </c>
      <c r="BD1132" t="s">
        <v>141</v>
      </c>
      <c r="BE1132" t="s">
        <v>21</v>
      </c>
      <c r="BP1132">
        <v>26</v>
      </c>
      <c r="BQ1132">
        <v>2</v>
      </c>
      <c r="BR1132" t="s">
        <v>120</v>
      </c>
      <c r="BS1132" t="s">
        <v>121</v>
      </c>
      <c r="BT1132">
        <v>1</v>
      </c>
      <c r="BU1132">
        <v>50</v>
      </c>
      <c r="BV1132">
        <v>0</v>
      </c>
      <c r="BW1132">
        <v>512</v>
      </c>
      <c r="BX1132">
        <v>-100</v>
      </c>
      <c r="BY1132" t="s">
        <v>115</v>
      </c>
      <c r="BZ1132">
        <v>2628</v>
      </c>
      <c r="CA1132">
        <v>2628</v>
      </c>
      <c r="CB1132">
        <v>-1</v>
      </c>
      <c r="CC1132">
        <v>50</v>
      </c>
      <c r="CD1132">
        <v>0</v>
      </c>
      <c r="CE1132">
        <v>1553</v>
      </c>
      <c r="CF1132">
        <v>-1</v>
      </c>
      <c r="CG1132">
        <v>400</v>
      </c>
      <c r="CH1132">
        <v>-1</v>
      </c>
      <c r="CI1132" t="s">
        <v>122</v>
      </c>
      <c r="CJ1132" t="s">
        <v>137</v>
      </c>
      <c r="CK1132" t="s">
        <v>127</v>
      </c>
      <c r="CL1132" t="s">
        <v>142</v>
      </c>
      <c r="CM1132" t="s">
        <v>109</v>
      </c>
      <c r="CN1132" t="s">
        <v>124</v>
      </c>
      <c r="CO1132">
        <v>1</v>
      </c>
      <c r="CP1132" t="s">
        <v>121</v>
      </c>
      <c r="CQ1132">
        <v>3000</v>
      </c>
      <c r="CR1132">
        <v>-999999</v>
      </c>
      <c r="CS1132">
        <v>0</v>
      </c>
      <c r="CT1132">
        <v>1083188</v>
      </c>
      <c r="CU1132">
        <v>0</v>
      </c>
      <c r="CV1132" t="s">
        <v>121</v>
      </c>
      <c r="CW1132">
        <v>419</v>
      </c>
      <c r="CX1132">
        <v>1083607</v>
      </c>
      <c r="CZ1132" t="s">
        <v>125</v>
      </c>
      <c r="DA1132" t="s">
        <v>126</v>
      </c>
      <c r="DB1132">
        <v>314</v>
      </c>
      <c r="DC1132" t="s">
        <v>128</v>
      </c>
      <c r="DD1132" t="s">
        <v>129</v>
      </c>
      <c r="DE1132">
        <v>3</v>
      </c>
      <c r="DF1132">
        <v>4</v>
      </c>
      <c r="DG1132">
        <v>170</v>
      </c>
      <c r="DH1132">
        <v>3</v>
      </c>
      <c r="DI1132" t="s">
        <v>136</v>
      </c>
      <c r="DJ1132" s="38">
        <f t="shared" si="17"/>
        <v>1</v>
      </c>
      <c r="DK1132" s="38">
        <v>0</v>
      </c>
      <c r="DL1132" s="38">
        <v>26</v>
      </c>
      <c r="DM1132" s="38">
        <v>4</v>
      </c>
      <c r="DN1132" s="38">
        <v>1</v>
      </c>
      <c r="DO1132" s="38">
        <v>419</v>
      </c>
    </row>
    <row r="1133" spans="1:119" x14ac:dyDescent="0.3">
      <c r="A1133" t="s">
        <v>114</v>
      </c>
      <c r="B1133">
        <v>3104</v>
      </c>
      <c r="C1133">
        <v>1</v>
      </c>
      <c r="D1133">
        <v>28</v>
      </c>
      <c r="E1133" t="s">
        <v>202</v>
      </c>
      <c r="F1133" t="s">
        <v>203</v>
      </c>
      <c r="G1133">
        <v>60.006</v>
      </c>
      <c r="H1133" t="s">
        <v>165</v>
      </c>
      <c r="I1133">
        <v>1</v>
      </c>
      <c r="J1133" t="s">
        <v>115</v>
      </c>
      <c r="K1133">
        <v>-187235417</v>
      </c>
      <c r="L1133" t="s">
        <v>116</v>
      </c>
      <c r="M1133" t="s">
        <v>166</v>
      </c>
      <c r="N1133" t="s">
        <v>117</v>
      </c>
      <c r="O1133" t="s">
        <v>204</v>
      </c>
      <c r="Q1133" s="2">
        <v>0.31437500000000002</v>
      </c>
      <c r="R1133" t="s">
        <v>169</v>
      </c>
      <c r="S1133" t="s">
        <v>119</v>
      </c>
      <c r="T1133">
        <v>28</v>
      </c>
      <c r="U1133">
        <v>4</v>
      </c>
      <c r="V1133">
        <v>1</v>
      </c>
      <c r="W1133">
        <v>4</v>
      </c>
      <c r="X1133">
        <v>4</v>
      </c>
      <c r="Y1133">
        <v>-1</v>
      </c>
      <c r="BD1133" t="s">
        <v>141</v>
      </c>
      <c r="BE1133" t="s">
        <v>21</v>
      </c>
      <c r="BP1133">
        <v>27</v>
      </c>
      <c r="BQ1133">
        <v>24</v>
      </c>
      <c r="BR1133" t="s">
        <v>120</v>
      </c>
      <c r="BS1133" t="s">
        <v>131</v>
      </c>
      <c r="BT1133">
        <v>2</v>
      </c>
      <c r="BU1133">
        <v>50</v>
      </c>
      <c r="BV1133">
        <v>0</v>
      </c>
      <c r="BW1133">
        <v>512</v>
      </c>
      <c r="BX1133">
        <v>454</v>
      </c>
      <c r="BY1133" t="s">
        <v>125</v>
      </c>
      <c r="BZ1133">
        <v>3199</v>
      </c>
      <c r="CA1133">
        <v>3199</v>
      </c>
      <c r="CB1133">
        <v>-1</v>
      </c>
      <c r="CC1133">
        <v>50</v>
      </c>
      <c r="CD1133">
        <v>0</v>
      </c>
      <c r="CE1133">
        <v>801</v>
      </c>
      <c r="CF1133">
        <v>-1</v>
      </c>
      <c r="CG1133">
        <v>400</v>
      </c>
      <c r="CH1133">
        <v>-1</v>
      </c>
      <c r="CI1133" t="s">
        <v>122</v>
      </c>
      <c r="CJ1133" t="s">
        <v>133</v>
      </c>
      <c r="CK1133" t="s">
        <v>127</v>
      </c>
      <c r="CL1133" t="s">
        <v>142</v>
      </c>
      <c r="CM1133" t="s">
        <v>109</v>
      </c>
      <c r="CN1133" t="s">
        <v>124</v>
      </c>
      <c r="CO1133">
        <v>1</v>
      </c>
      <c r="CP1133" t="s">
        <v>131</v>
      </c>
      <c r="CQ1133">
        <v>3000</v>
      </c>
      <c r="CR1133">
        <v>-999999</v>
      </c>
      <c r="CS1133">
        <v>0</v>
      </c>
      <c r="CT1133">
        <v>1087571</v>
      </c>
      <c r="CU1133">
        <v>0</v>
      </c>
      <c r="CV1133" t="s">
        <v>131</v>
      </c>
      <c r="CW1133">
        <v>600</v>
      </c>
      <c r="CX1133">
        <v>1088171</v>
      </c>
      <c r="CZ1133" t="s">
        <v>115</v>
      </c>
      <c r="DA1133" t="s">
        <v>132</v>
      </c>
      <c r="DB1133">
        <v>314</v>
      </c>
      <c r="DC1133" t="s">
        <v>128</v>
      </c>
      <c r="DD1133" t="s">
        <v>134</v>
      </c>
      <c r="DE1133">
        <v>48</v>
      </c>
      <c r="DF1133">
        <v>4</v>
      </c>
      <c r="DG1133">
        <v>171</v>
      </c>
      <c r="DH1133">
        <v>48</v>
      </c>
      <c r="DI1133" t="s">
        <v>135</v>
      </c>
      <c r="DJ1133" s="38">
        <f t="shared" si="17"/>
        <v>1</v>
      </c>
      <c r="DK1133" s="38">
        <v>1</v>
      </c>
      <c r="DL1133" s="38">
        <v>27</v>
      </c>
      <c r="DM1133" s="38">
        <v>4</v>
      </c>
      <c r="DN1133" s="38">
        <v>1</v>
      </c>
      <c r="DO1133" s="38">
        <v>415.9375</v>
      </c>
    </row>
    <row r="1134" spans="1:119" x14ac:dyDescent="0.3">
      <c r="A1134" t="s">
        <v>114</v>
      </c>
      <c r="B1134">
        <v>3104</v>
      </c>
      <c r="C1134">
        <v>1</v>
      </c>
      <c r="D1134">
        <v>28</v>
      </c>
      <c r="E1134" t="s">
        <v>202</v>
      </c>
      <c r="F1134" t="s">
        <v>203</v>
      </c>
      <c r="G1134">
        <v>60.006</v>
      </c>
      <c r="H1134" t="s">
        <v>165</v>
      </c>
      <c r="I1134">
        <v>1</v>
      </c>
      <c r="J1134" t="s">
        <v>115</v>
      </c>
      <c r="K1134">
        <v>-187235417</v>
      </c>
      <c r="L1134" t="s">
        <v>116</v>
      </c>
      <c r="M1134" t="s">
        <v>166</v>
      </c>
      <c r="N1134" t="s">
        <v>117</v>
      </c>
      <c r="O1134" t="s">
        <v>204</v>
      </c>
      <c r="Q1134" s="2">
        <v>0.31437500000000002</v>
      </c>
      <c r="R1134" t="s">
        <v>169</v>
      </c>
      <c r="S1134" t="s">
        <v>119</v>
      </c>
      <c r="T1134">
        <v>28</v>
      </c>
      <c r="U1134">
        <v>4</v>
      </c>
      <c r="V1134">
        <v>1</v>
      </c>
      <c r="W1134">
        <v>4</v>
      </c>
      <c r="X1134">
        <v>4</v>
      </c>
      <c r="Y1134">
        <v>-1</v>
      </c>
      <c r="BD1134" t="s">
        <v>141</v>
      </c>
      <c r="BE1134" t="s">
        <v>21</v>
      </c>
      <c r="BP1134">
        <v>28</v>
      </c>
      <c r="BQ1134">
        <v>20</v>
      </c>
      <c r="BR1134" t="s">
        <v>120</v>
      </c>
      <c r="BS1134" t="s">
        <v>121</v>
      </c>
      <c r="BT1134">
        <v>1</v>
      </c>
      <c r="BU1134">
        <v>50</v>
      </c>
      <c r="BV1134">
        <v>0</v>
      </c>
      <c r="BW1134">
        <v>512</v>
      </c>
      <c r="BX1134">
        <v>454</v>
      </c>
      <c r="BY1134" t="s">
        <v>115</v>
      </c>
      <c r="BZ1134">
        <v>3692</v>
      </c>
      <c r="CA1134">
        <v>3692</v>
      </c>
      <c r="CB1134">
        <v>-1</v>
      </c>
      <c r="CC1134">
        <v>50</v>
      </c>
      <c r="CD1134">
        <v>0</v>
      </c>
      <c r="CE1134">
        <v>442</v>
      </c>
      <c r="CF1134">
        <v>-1</v>
      </c>
      <c r="CG1134">
        <v>400</v>
      </c>
      <c r="CH1134">
        <v>-1</v>
      </c>
      <c r="CI1134" t="s">
        <v>122</v>
      </c>
      <c r="CJ1134" t="s">
        <v>133</v>
      </c>
      <c r="CK1134" t="s">
        <v>133</v>
      </c>
      <c r="CL1134" t="s">
        <v>142</v>
      </c>
      <c r="CM1134" t="s">
        <v>109</v>
      </c>
      <c r="CN1134" t="s">
        <v>124</v>
      </c>
      <c r="CO1134">
        <v>1</v>
      </c>
      <c r="CP1134" t="s">
        <v>121</v>
      </c>
      <c r="CQ1134">
        <v>3000</v>
      </c>
      <c r="CR1134">
        <v>-999999</v>
      </c>
      <c r="CS1134">
        <v>0</v>
      </c>
      <c r="CT1134">
        <v>1092337</v>
      </c>
      <c r="CU1134">
        <v>0</v>
      </c>
      <c r="CV1134" t="s">
        <v>121</v>
      </c>
      <c r="CW1134">
        <v>466</v>
      </c>
      <c r="CX1134">
        <v>1092803</v>
      </c>
      <c r="CZ1134" t="s">
        <v>125</v>
      </c>
      <c r="DA1134" t="s">
        <v>126</v>
      </c>
      <c r="DB1134">
        <v>454</v>
      </c>
      <c r="DC1134" t="s">
        <v>128</v>
      </c>
      <c r="DD1134" t="s">
        <v>134</v>
      </c>
      <c r="DE1134">
        <v>39</v>
      </c>
      <c r="DF1134">
        <v>4</v>
      </c>
      <c r="DG1134">
        <v>172</v>
      </c>
      <c r="DH1134">
        <v>39</v>
      </c>
      <c r="DI1134" t="s">
        <v>130</v>
      </c>
      <c r="DJ1134" s="38">
        <f t="shared" si="17"/>
        <v>1</v>
      </c>
      <c r="DK1134" s="38">
        <v>0</v>
      </c>
      <c r="DL1134" s="38">
        <v>28</v>
      </c>
      <c r="DM1134" s="38">
        <v>4</v>
      </c>
      <c r="DN1134" s="38">
        <v>1</v>
      </c>
      <c r="DO1134" s="38">
        <v>466</v>
      </c>
    </row>
    <row r="1135" spans="1:119" x14ac:dyDescent="0.3">
      <c r="A1135" t="s">
        <v>114</v>
      </c>
      <c r="B1135">
        <v>3104</v>
      </c>
      <c r="C1135">
        <v>1</v>
      </c>
      <c r="D1135">
        <v>28</v>
      </c>
      <c r="E1135" t="s">
        <v>202</v>
      </c>
      <c r="F1135" t="s">
        <v>203</v>
      </c>
      <c r="G1135">
        <v>60.006</v>
      </c>
      <c r="H1135" t="s">
        <v>165</v>
      </c>
      <c r="I1135">
        <v>1</v>
      </c>
      <c r="J1135" t="s">
        <v>115</v>
      </c>
      <c r="K1135">
        <v>-187235417</v>
      </c>
      <c r="L1135" t="s">
        <v>116</v>
      </c>
      <c r="M1135" t="s">
        <v>166</v>
      </c>
      <c r="N1135" t="s">
        <v>117</v>
      </c>
      <c r="O1135" t="s">
        <v>204</v>
      </c>
      <c r="Q1135" s="2">
        <v>0.31437500000000002</v>
      </c>
      <c r="R1135" t="s">
        <v>169</v>
      </c>
      <c r="S1135" t="s">
        <v>119</v>
      </c>
      <c r="T1135">
        <v>28</v>
      </c>
      <c r="U1135">
        <v>4</v>
      </c>
      <c r="V1135">
        <v>1</v>
      </c>
      <c r="W1135">
        <v>4</v>
      </c>
      <c r="X1135">
        <v>4</v>
      </c>
      <c r="Y1135">
        <v>-1</v>
      </c>
      <c r="BD1135" t="s">
        <v>141</v>
      </c>
      <c r="BE1135" t="s">
        <v>21</v>
      </c>
      <c r="BP1135">
        <v>29</v>
      </c>
      <c r="BQ1135">
        <v>21</v>
      </c>
      <c r="BR1135" t="s">
        <v>138</v>
      </c>
      <c r="BS1135" t="s">
        <v>121</v>
      </c>
      <c r="BT1135">
        <v>1</v>
      </c>
      <c r="BU1135">
        <v>50</v>
      </c>
      <c r="BV1135">
        <v>1</v>
      </c>
      <c r="BW1135">
        <v>512</v>
      </c>
      <c r="BX1135">
        <v>314</v>
      </c>
      <c r="BY1135" t="s">
        <v>125</v>
      </c>
      <c r="BZ1135">
        <v>3060</v>
      </c>
      <c r="CA1135">
        <v>3060</v>
      </c>
      <c r="CB1135">
        <v>-1</v>
      </c>
      <c r="CC1135">
        <v>50</v>
      </c>
      <c r="CD1135">
        <v>1</v>
      </c>
      <c r="CE1135">
        <v>1156</v>
      </c>
      <c r="CF1135">
        <v>-1</v>
      </c>
      <c r="CG1135">
        <v>400</v>
      </c>
      <c r="CH1135">
        <v>-1</v>
      </c>
      <c r="CI1135" t="s">
        <v>122</v>
      </c>
      <c r="CJ1135" t="s">
        <v>127</v>
      </c>
      <c r="CK1135" t="s">
        <v>133</v>
      </c>
      <c r="CL1135" t="s">
        <v>142</v>
      </c>
      <c r="CM1135" t="s">
        <v>109</v>
      </c>
      <c r="CN1135" t="s">
        <v>124</v>
      </c>
      <c r="CO1135">
        <v>1</v>
      </c>
      <c r="CP1135" t="s">
        <v>121</v>
      </c>
      <c r="CQ1135">
        <v>3000</v>
      </c>
      <c r="CR1135">
        <v>-999999</v>
      </c>
      <c r="CS1135">
        <v>0</v>
      </c>
      <c r="CT1135">
        <v>1098186</v>
      </c>
      <c r="CU1135">
        <v>0</v>
      </c>
      <c r="CV1135" t="s">
        <v>121</v>
      </c>
      <c r="CW1135">
        <v>384</v>
      </c>
      <c r="CX1135">
        <v>1098570</v>
      </c>
      <c r="CZ1135" t="s">
        <v>125</v>
      </c>
      <c r="DA1135" t="s">
        <v>139</v>
      </c>
      <c r="DB1135">
        <v>454</v>
      </c>
      <c r="DC1135" t="s">
        <v>128</v>
      </c>
      <c r="DD1135" t="s">
        <v>134</v>
      </c>
      <c r="DE1135">
        <v>41</v>
      </c>
      <c r="DF1135">
        <v>4</v>
      </c>
      <c r="DG1135">
        <v>173</v>
      </c>
      <c r="DH1135">
        <v>41</v>
      </c>
      <c r="DI1135" t="s">
        <v>135</v>
      </c>
      <c r="DJ1135" s="38">
        <f t="shared" si="17"/>
        <v>1</v>
      </c>
      <c r="DK1135" s="38">
        <v>0</v>
      </c>
      <c r="DL1135" s="38">
        <v>29</v>
      </c>
      <c r="DM1135" s="38">
        <v>4</v>
      </c>
      <c r="DN1135" s="38">
        <v>1</v>
      </c>
      <c r="DO1135" s="38">
        <v>384</v>
      </c>
    </row>
    <row r="1136" spans="1:119" x14ac:dyDescent="0.3">
      <c r="A1136" t="s">
        <v>114</v>
      </c>
      <c r="B1136">
        <v>3104</v>
      </c>
      <c r="C1136">
        <v>1</v>
      </c>
      <c r="D1136">
        <v>28</v>
      </c>
      <c r="E1136" t="s">
        <v>202</v>
      </c>
      <c r="F1136" t="s">
        <v>203</v>
      </c>
      <c r="G1136">
        <v>60.006</v>
      </c>
      <c r="H1136" t="s">
        <v>165</v>
      </c>
      <c r="I1136">
        <v>1</v>
      </c>
      <c r="J1136" t="s">
        <v>115</v>
      </c>
      <c r="K1136">
        <v>-187235417</v>
      </c>
      <c r="L1136" t="s">
        <v>116</v>
      </c>
      <c r="M1136" t="s">
        <v>166</v>
      </c>
      <c r="N1136" t="s">
        <v>117</v>
      </c>
      <c r="O1136" t="s">
        <v>204</v>
      </c>
      <c r="Q1136" s="2">
        <v>0.31437500000000002</v>
      </c>
      <c r="R1136" t="s">
        <v>169</v>
      </c>
      <c r="S1136" t="s">
        <v>119</v>
      </c>
      <c r="T1136">
        <v>28</v>
      </c>
      <c r="U1136">
        <v>4</v>
      </c>
      <c r="V1136">
        <v>1</v>
      </c>
      <c r="W1136">
        <v>4</v>
      </c>
      <c r="X1136">
        <v>4</v>
      </c>
      <c r="Y1136">
        <v>-1</v>
      </c>
      <c r="BD1136" t="s">
        <v>141</v>
      </c>
      <c r="BE1136" t="s">
        <v>21</v>
      </c>
      <c r="BP1136">
        <v>30</v>
      </c>
      <c r="BQ1136">
        <v>12</v>
      </c>
      <c r="BR1136" t="s">
        <v>120</v>
      </c>
      <c r="BS1136" t="s">
        <v>131</v>
      </c>
      <c r="BT1136">
        <v>2</v>
      </c>
      <c r="BU1136">
        <v>50</v>
      </c>
      <c r="BV1136">
        <v>1</v>
      </c>
      <c r="BW1136">
        <v>512</v>
      </c>
      <c r="BX1136">
        <v>454</v>
      </c>
      <c r="BY1136" t="s">
        <v>125</v>
      </c>
      <c r="BZ1136">
        <v>2810</v>
      </c>
      <c r="CA1136">
        <v>2810</v>
      </c>
      <c r="CB1136">
        <v>-1</v>
      </c>
      <c r="CC1136">
        <v>50</v>
      </c>
      <c r="CD1136">
        <v>1</v>
      </c>
      <c r="CE1136">
        <v>1366</v>
      </c>
      <c r="CF1136">
        <v>-1</v>
      </c>
      <c r="CG1136">
        <v>400</v>
      </c>
      <c r="CH1136">
        <v>-1</v>
      </c>
      <c r="CI1136" t="s">
        <v>122</v>
      </c>
      <c r="CJ1136" t="s">
        <v>133</v>
      </c>
      <c r="CK1136" t="s">
        <v>127</v>
      </c>
      <c r="CL1136" t="s">
        <v>142</v>
      </c>
      <c r="CM1136" t="s">
        <v>109</v>
      </c>
      <c r="CN1136" t="s">
        <v>124</v>
      </c>
      <c r="CO1136">
        <v>1</v>
      </c>
      <c r="CP1136" t="s">
        <v>131</v>
      </c>
      <c r="CQ1136">
        <v>3000</v>
      </c>
      <c r="CR1136">
        <v>-999999</v>
      </c>
      <c r="CS1136">
        <v>0</v>
      </c>
      <c r="CT1136">
        <v>1103519</v>
      </c>
      <c r="CU1136">
        <v>0</v>
      </c>
      <c r="CV1136" t="s">
        <v>131</v>
      </c>
      <c r="CW1136">
        <v>424</v>
      </c>
      <c r="CX1136">
        <v>1103943</v>
      </c>
      <c r="CZ1136" t="s">
        <v>115</v>
      </c>
      <c r="DA1136" t="s">
        <v>132</v>
      </c>
      <c r="DB1136">
        <v>314</v>
      </c>
      <c r="DC1136" t="s">
        <v>128</v>
      </c>
      <c r="DD1136" t="s">
        <v>129</v>
      </c>
      <c r="DE1136">
        <v>24</v>
      </c>
      <c r="DF1136">
        <v>4</v>
      </c>
      <c r="DG1136">
        <v>174</v>
      </c>
      <c r="DH1136">
        <v>24</v>
      </c>
      <c r="DI1136" t="s">
        <v>135</v>
      </c>
      <c r="DJ1136" s="38">
        <f t="shared" si="17"/>
        <v>1</v>
      </c>
      <c r="DK1136" s="38">
        <v>0</v>
      </c>
      <c r="DL1136" s="38">
        <v>30</v>
      </c>
      <c r="DM1136" s="38">
        <v>4</v>
      </c>
      <c r="DN1136" s="38">
        <v>1</v>
      </c>
      <c r="DO1136" s="38">
        <v>424</v>
      </c>
    </row>
    <row r="1137" spans="1:119" x14ac:dyDescent="0.3">
      <c r="A1137" t="s">
        <v>114</v>
      </c>
      <c r="B1137">
        <v>3104</v>
      </c>
      <c r="C1137">
        <v>1</v>
      </c>
      <c r="D1137">
        <v>28</v>
      </c>
      <c r="E1137" t="s">
        <v>202</v>
      </c>
      <c r="F1137" t="s">
        <v>203</v>
      </c>
      <c r="G1137">
        <v>60.006</v>
      </c>
      <c r="H1137" t="s">
        <v>165</v>
      </c>
      <c r="I1137">
        <v>1</v>
      </c>
      <c r="J1137" t="s">
        <v>115</v>
      </c>
      <c r="K1137">
        <v>-187235417</v>
      </c>
      <c r="L1137" t="s">
        <v>116</v>
      </c>
      <c r="M1137" t="s">
        <v>166</v>
      </c>
      <c r="N1137" t="s">
        <v>117</v>
      </c>
      <c r="O1137" t="s">
        <v>204</v>
      </c>
      <c r="Q1137" s="2">
        <v>0.31437500000000002</v>
      </c>
      <c r="R1137" t="s">
        <v>169</v>
      </c>
      <c r="S1137" t="s">
        <v>119</v>
      </c>
      <c r="T1137">
        <v>28</v>
      </c>
      <c r="U1137">
        <v>4</v>
      </c>
      <c r="V1137">
        <v>1</v>
      </c>
      <c r="W1137">
        <v>4</v>
      </c>
      <c r="X1137">
        <v>4</v>
      </c>
      <c r="Y1137">
        <v>-1</v>
      </c>
      <c r="BD1137" t="s">
        <v>141</v>
      </c>
      <c r="BE1137" t="s">
        <v>21</v>
      </c>
      <c r="BP1137">
        <v>31</v>
      </c>
      <c r="BQ1137">
        <v>14</v>
      </c>
      <c r="BR1137" t="s">
        <v>120</v>
      </c>
      <c r="BS1137" t="s">
        <v>131</v>
      </c>
      <c r="BT1137">
        <v>2</v>
      </c>
      <c r="BU1137">
        <v>50</v>
      </c>
      <c r="BV1137">
        <v>1</v>
      </c>
      <c r="BW1137">
        <v>512</v>
      </c>
      <c r="BX1137">
        <v>-100</v>
      </c>
      <c r="BY1137" t="s">
        <v>125</v>
      </c>
      <c r="BZ1137">
        <v>2614</v>
      </c>
      <c r="CA1137">
        <v>2614</v>
      </c>
      <c r="CB1137">
        <v>-1</v>
      </c>
      <c r="CC1137">
        <v>50</v>
      </c>
      <c r="CD1137">
        <v>1</v>
      </c>
      <c r="CE1137">
        <v>1540</v>
      </c>
      <c r="CF1137">
        <v>-1</v>
      </c>
      <c r="CG1137">
        <v>400</v>
      </c>
      <c r="CH1137">
        <v>-1</v>
      </c>
      <c r="CI1137" t="s">
        <v>122</v>
      </c>
      <c r="CJ1137" t="s">
        <v>137</v>
      </c>
      <c r="CK1137" t="s">
        <v>127</v>
      </c>
      <c r="CL1137" t="s">
        <v>142</v>
      </c>
      <c r="CM1137" t="s">
        <v>109</v>
      </c>
      <c r="CN1137" t="s">
        <v>124</v>
      </c>
      <c r="CO1137">
        <v>1</v>
      </c>
      <c r="CP1137" t="s">
        <v>131</v>
      </c>
      <c r="CQ1137">
        <v>3000</v>
      </c>
      <c r="CR1137">
        <v>-999999</v>
      </c>
      <c r="CS1137">
        <v>0</v>
      </c>
      <c r="CT1137">
        <v>1108835</v>
      </c>
      <c r="CU1137">
        <v>0</v>
      </c>
      <c r="CV1137" t="s">
        <v>131</v>
      </c>
      <c r="CW1137">
        <v>446</v>
      </c>
      <c r="CX1137">
        <v>1109281</v>
      </c>
      <c r="CZ1137" t="s">
        <v>115</v>
      </c>
      <c r="DA1137" t="s">
        <v>132</v>
      </c>
      <c r="DB1137">
        <v>314</v>
      </c>
      <c r="DC1137" t="s">
        <v>128</v>
      </c>
      <c r="DD1137" t="s">
        <v>134</v>
      </c>
      <c r="DE1137">
        <v>28</v>
      </c>
      <c r="DF1137">
        <v>4</v>
      </c>
      <c r="DG1137">
        <v>175</v>
      </c>
      <c r="DH1137">
        <v>28</v>
      </c>
      <c r="DI1137" t="s">
        <v>136</v>
      </c>
      <c r="DJ1137" s="38">
        <f t="shared" si="17"/>
        <v>1</v>
      </c>
      <c r="DK1137" s="38">
        <v>0</v>
      </c>
      <c r="DL1137" s="38">
        <v>31</v>
      </c>
      <c r="DM1137" s="38">
        <v>4</v>
      </c>
      <c r="DN1137" s="38">
        <v>1</v>
      </c>
      <c r="DO1137" s="38">
        <v>446</v>
      </c>
    </row>
    <row r="1138" spans="1:119" x14ac:dyDescent="0.3">
      <c r="A1138" t="s">
        <v>114</v>
      </c>
      <c r="B1138">
        <v>3104</v>
      </c>
      <c r="C1138">
        <v>1</v>
      </c>
      <c r="D1138">
        <v>28</v>
      </c>
      <c r="E1138" t="s">
        <v>202</v>
      </c>
      <c r="F1138" t="s">
        <v>203</v>
      </c>
      <c r="G1138">
        <v>60.006</v>
      </c>
      <c r="H1138" t="s">
        <v>165</v>
      </c>
      <c r="I1138">
        <v>1</v>
      </c>
      <c r="J1138" t="s">
        <v>115</v>
      </c>
      <c r="K1138">
        <v>-187235417</v>
      </c>
      <c r="L1138" t="s">
        <v>116</v>
      </c>
      <c r="M1138" t="s">
        <v>166</v>
      </c>
      <c r="N1138" t="s">
        <v>117</v>
      </c>
      <c r="O1138" t="s">
        <v>204</v>
      </c>
      <c r="Q1138" s="2">
        <v>0.31437500000000002</v>
      </c>
      <c r="R1138" t="s">
        <v>169</v>
      </c>
      <c r="S1138" t="s">
        <v>119</v>
      </c>
      <c r="T1138">
        <v>28</v>
      </c>
      <c r="U1138">
        <v>4</v>
      </c>
      <c r="V1138">
        <v>1</v>
      </c>
      <c r="W1138">
        <v>4</v>
      </c>
      <c r="X1138">
        <v>4</v>
      </c>
      <c r="Y1138">
        <v>-1</v>
      </c>
      <c r="BD1138" t="s">
        <v>141</v>
      </c>
      <c r="BE1138" t="s">
        <v>21</v>
      </c>
      <c r="BP1138">
        <v>32</v>
      </c>
      <c r="BQ1138">
        <v>24</v>
      </c>
      <c r="BR1138" t="s">
        <v>120</v>
      </c>
      <c r="BS1138" t="s">
        <v>121</v>
      </c>
      <c r="BT1138">
        <v>1</v>
      </c>
      <c r="BU1138">
        <v>50</v>
      </c>
      <c r="BV1138">
        <v>1</v>
      </c>
      <c r="BW1138">
        <v>512</v>
      </c>
      <c r="BX1138">
        <v>454</v>
      </c>
      <c r="BY1138" t="s">
        <v>115</v>
      </c>
      <c r="BZ1138">
        <v>3546</v>
      </c>
      <c r="CA1138">
        <v>3546</v>
      </c>
      <c r="CB1138">
        <v>-1</v>
      </c>
      <c r="CC1138">
        <v>50</v>
      </c>
      <c r="CD1138">
        <v>1</v>
      </c>
      <c r="CE1138">
        <v>539</v>
      </c>
      <c r="CF1138">
        <v>-1</v>
      </c>
      <c r="CG1138">
        <v>400</v>
      </c>
      <c r="CH1138">
        <v>-1</v>
      </c>
      <c r="CI1138" t="s">
        <v>122</v>
      </c>
      <c r="CJ1138" t="s">
        <v>133</v>
      </c>
      <c r="CK1138" t="s">
        <v>127</v>
      </c>
      <c r="CL1138" t="s">
        <v>142</v>
      </c>
      <c r="CM1138" t="s">
        <v>109</v>
      </c>
      <c r="CN1138" t="s">
        <v>124</v>
      </c>
      <c r="CO1138">
        <v>1</v>
      </c>
      <c r="CP1138" t="s">
        <v>121</v>
      </c>
      <c r="CQ1138">
        <v>3000</v>
      </c>
      <c r="CR1138">
        <v>-999999</v>
      </c>
      <c r="CS1138">
        <v>0</v>
      </c>
      <c r="CT1138">
        <v>1112968</v>
      </c>
      <c r="CU1138">
        <v>0</v>
      </c>
      <c r="CV1138" t="s">
        <v>121</v>
      </c>
      <c r="CW1138">
        <v>515</v>
      </c>
      <c r="CX1138">
        <v>1113483</v>
      </c>
      <c r="CZ1138" t="s">
        <v>125</v>
      </c>
      <c r="DA1138" t="s">
        <v>126</v>
      </c>
      <c r="DB1138">
        <v>314</v>
      </c>
      <c r="DC1138" t="s">
        <v>128</v>
      </c>
      <c r="DD1138" t="s">
        <v>134</v>
      </c>
      <c r="DE1138">
        <v>47</v>
      </c>
      <c r="DF1138">
        <v>4</v>
      </c>
      <c r="DG1138">
        <v>176</v>
      </c>
      <c r="DH1138">
        <v>47</v>
      </c>
      <c r="DI1138" t="s">
        <v>135</v>
      </c>
      <c r="DJ1138" s="38">
        <f t="shared" si="17"/>
        <v>1</v>
      </c>
      <c r="DK1138" s="38">
        <v>0</v>
      </c>
      <c r="DL1138" s="38">
        <v>32</v>
      </c>
      <c r="DM1138" s="38">
        <v>4</v>
      </c>
      <c r="DN1138" s="38">
        <v>1</v>
      </c>
      <c r="DO1138" s="38">
        <v>515</v>
      </c>
    </row>
    <row r="1139" spans="1:119" x14ac:dyDescent="0.3">
      <c r="A1139" t="s">
        <v>114</v>
      </c>
      <c r="B1139">
        <v>3104</v>
      </c>
      <c r="C1139">
        <v>1</v>
      </c>
      <c r="D1139">
        <v>28</v>
      </c>
      <c r="E1139" t="s">
        <v>202</v>
      </c>
      <c r="F1139" t="s">
        <v>203</v>
      </c>
      <c r="G1139">
        <v>60.006</v>
      </c>
      <c r="H1139" t="s">
        <v>165</v>
      </c>
      <c r="I1139">
        <v>1</v>
      </c>
      <c r="J1139" t="s">
        <v>115</v>
      </c>
      <c r="K1139">
        <v>-187235417</v>
      </c>
      <c r="L1139" t="s">
        <v>116</v>
      </c>
      <c r="M1139" t="s">
        <v>166</v>
      </c>
      <c r="N1139" t="s">
        <v>117</v>
      </c>
      <c r="O1139" t="s">
        <v>204</v>
      </c>
      <c r="Q1139" s="2">
        <v>0.31437500000000002</v>
      </c>
      <c r="R1139" t="s">
        <v>169</v>
      </c>
      <c r="S1139" t="s">
        <v>119</v>
      </c>
      <c r="T1139">
        <v>28</v>
      </c>
      <c r="U1139">
        <v>4</v>
      </c>
      <c r="V1139">
        <v>1</v>
      </c>
      <c r="W1139">
        <v>4</v>
      </c>
      <c r="X1139">
        <v>4</v>
      </c>
      <c r="Y1139">
        <v>-1</v>
      </c>
      <c r="BD1139" t="s">
        <v>141</v>
      </c>
      <c r="BE1139" t="s">
        <v>21</v>
      </c>
      <c r="BP1139">
        <v>33</v>
      </c>
      <c r="BQ1139">
        <v>1</v>
      </c>
      <c r="BR1139" t="s">
        <v>138</v>
      </c>
      <c r="BS1139" t="s">
        <v>121</v>
      </c>
      <c r="BT1139">
        <v>1</v>
      </c>
      <c r="BU1139">
        <v>50</v>
      </c>
      <c r="BV1139">
        <v>1</v>
      </c>
      <c r="BW1139">
        <v>512</v>
      </c>
      <c r="BX1139">
        <v>-100</v>
      </c>
      <c r="BY1139" t="s">
        <v>125</v>
      </c>
      <c r="BZ1139">
        <v>2760</v>
      </c>
      <c r="CA1139">
        <v>2760</v>
      </c>
      <c r="CB1139">
        <v>-1</v>
      </c>
      <c r="CC1139">
        <v>50</v>
      </c>
      <c r="CD1139">
        <v>1</v>
      </c>
      <c r="CE1139">
        <v>1431</v>
      </c>
      <c r="CF1139">
        <v>-1</v>
      </c>
      <c r="CG1139">
        <v>400</v>
      </c>
      <c r="CH1139">
        <v>-1</v>
      </c>
      <c r="CI1139" t="s">
        <v>122</v>
      </c>
      <c r="CJ1139" t="s">
        <v>137</v>
      </c>
      <c r="CK1139" t="s">
        <v>127</v>
      </c>
      <c r="CL1139" t="s">
        <v>142</v>
      </c>
      <c r="CM1139" t="s">
        <v>109</v>
      </c>
      <c r="CN1139" t="s">
        <v>124</v>
      </c>
      <c r="CO1139">
        <v>1</v>
      </c>
      <c r="CP1139" t="s">
        <v>121</v>
      </c>
      <c r="CQ1139">
        <v>3000</v>
      </c>
      <c r="CR1139">
        <v>-999999</v>
      </c>
      <c r="CS1139">
        <v>0</v>
      </c>
      <c r="CT1139">
        <v>1119001</v>
      </c>
      <c r="CU1139">
        <v>0</v>
      </c>
      <c r="CV1139" t="s">
        <v>121</v>
      </c>
      <c r="CW1139">
        <v>409</v>
      </c>
      <c r="CX1139">
        <v>1119410</v>
      </c>
      <c r="CZ1139" t="s">
        <v>125</v>
      </c>
      <c r="DA1139" t="s">
        <v>139</v>
      </c>
      <c r="DB1139">
        <v>314</v>
      </c>
      <c r="DC1139" t="s">
        <v>128</v>
      </c>
      <c r="DD1139" t="s">
        <v>129</v>
      </c>
      <c r="DE1139">
        <v>1</v>
      </c>
      <c r="DF1139">
        <v>4</v>
      </c>
      <c r="DG1139">
        <v>177</v>
      </c>
      <c r="DH1139">
        <v>1</v>
      </c>
      <c r="DI1139" t="s">
        <v>136</v>
      </c>
      <c r="DJ1139" s="38">
        <f t="shared" si="17"/>
        <v>1</v>
      </c>
      <c r="DK1139" s="38">
        <v>0</v>
      </c>
      <c r="DL1139" s="38">
        <v>33</v>
      </c>
      <c r="DM1139" s="38">
        <v>4</v>
      </c>
      <c r="DN1139" s="38">
        <v>1</v>
      </c>
      <c r="DO1139" s="38">
        <v>409</v>
      </c>
    </row>
    <row r="1140" spans="1:119" x14ac:dyDescent="0.3">
      <c r="A1140" t="s">
        <v>114</v>
      </c>
      <c r="B1140">
        <v>3104</v>
      </c>
      <c r="C1140">
        <v>1</v>
      </c>
      <c r="D1140">
        <v>28</v>
      </c>
      <c r="E1140" t="s">
        <v>202</v>
      </c>
      <c r="F1140" t="s">
        <v>203</v>
      </c>
      <c r="G1140">
        <v>60.006</v>
      </c>
      <c r="H1140" t="s">
        <v>165</v>
      </c>
      <c r="I1140">
        <v>1</v>
      </c>
      <c r="J1140" t="s">
        <v>115</v>
      </c>
      <c r="K1140">
        <v>-187235417</v>
      </c>
      <c r="L1140" t="s">
        <v>116</v>
      </c>
      <c r="M1140" t="s">
        <v>166</v>
      </c>
      <c r="N1140" t="s">
        <v>117</v>
      </c>
      <c r="O1140" t="s">
        <v>204</v>
      </c>
      <c r="Q1140" s="2">
        <v>0.31437500000000002</v>
      </c>
      <c r="R1140" t="s">
        <v>169</v>
      </c>
      <c r="S1140" t="s">
        <v>119</v>
      </c>
      <c r="T1140">
        <v>28</v>
      </c>
      <c r="U1140">
        <v>4</v>
      </c>
      <c r="V1140">
        <v>1</v>
      </c>
      <c r="W1140">
        <v>4</v>
      </c>
      <c r="X1140">
        <v>4</v>
      </c>
      <c r="Y1140">
        <v>-1</v>
      </c>
      <c r="BD1140" t="s">
        <v>141</v>
      </c>
      <c r="BE1140" t="s">
        <v>21</v>
      </c>
      <c r="BP1140">
        <v>34</v>
      </c>
      <c r="BQ1140">
        <v>21</v>
      </c>
      <c r="BR1140" t="s">
        <v>138</v>
      </c>
      <c r="BS1140" t="s">
        <v>131</v>
      </c>
      <c r="BT1140">
        <v>2</v>
      </c>
      <c r="BU1140">
        <v>50</v>
      </c>
      <c r="BV1140">
        <v>0</v>
      </c>
      <c r="BW1140">
        <v>512</v>
      </c>
      <c r="BX1140">
        <v>314</v>
      </c>
      <c r="BY1140" t="s">
        <v>115</v>
      </c>
      <c r="BZ1140">
        <v>2731</v>
      </c>
      <c r="CA1140">
        <v>2731</v>
      </c>
      <c r="CB1140">
        <v>-1</v>
      </c>
      <c r="CC1140">
        <v>50</v>
      </c>
      <c r="CD1140">
        <v>0</v>
      </c>
      <c r="CE1140">
        <v>1488</v>
      </c>
      <c r="CF1140">
        <v>-1</v>
      </c>
      <c r="CG1140">
        <v>400</v>
      </c>
      <c r="CH1140">
        <v>-1</v>
      </c>
      <c r="CI1140" t="s">
        <v>122</v>
      </c>
      <c r="CJ1140" t="s">
        <v>127</v>
      </c>
      <c r="CK1140" t="s">
        <v>133</v>
      </c>
      <c r="CL1140" t="s">
        <v>142</v>
      </c>
      <c r="CM1140" t="s">
        <v>109</v>
      </c>
      <c r="CN1140" t="s">
        <v>124</v>
      </c>
      <c r="CO1140">
        <v>1</v>
      </c>
      <c r="CP1140" t="s">
        <v>131</v>
      </c>
      <c r="CQ1140">
        <v>3000</v>
      </c>
      <c r="CR1140">
        <v>-999999</v>
      </c>
      <c r="CS1140">
        <v>0</v>
      </c>
      <c r="CT1140">
        <v>1124201</v>
      </c>
      <c r="CU1140">
        <v>0</v>
      </c>
      <c r="CV1140" t="s">
        <v>131</v>
      </c>
      <c r="CW1140">
        <v>381</v>
      </c>
      <c r="CX1140">
        <v>1124582</v>
      </c>
      <c r="CZ1140" t="s">
        <v>115</v>
      </c>
      <c r="DA1140" t="s">
        <v>140</v>
      </c>
      <c r="DB1140">
        <v>454</v>
      </c>
      <c r="DC1140" t="s">
        <v>128</v>
      </c>
      <c r="DD1140" t="s">
        <v>134</v>
      </c>
      <c r="DE1140">
        <v>42</v>
      </c>
      <c r="DF1140">
        <v>4</v>
      </c>
      <c r="DG1140">
        <v>178</v>
      </c>
      <c r="DH1140">
        <v>42</v>
      </c>
      <c r="DI1140" t="s">
        <v>135</v>
      </c>
      <c r="DJ1140" s="38">
        <f t="shared" si="17"/>
        <v>1</v>
      </c>
      <c r="DK1140" s="38">
        <v>0</v>
      </c>
      <c r="DL1140" s="38">
        <v>34</v>
      </c>
      <c r="DM1140" s="38">
        <v>4</v>
      </c>
      <c r="DN1140" s="38">
        <v>1</v>
      </c>
      <c r="DO1140" s="38">
        <v>381</v>
      </c>
    </row>
    <row r="1141" spans="1:119" x14ac:dyDescent="0.3">
      <c r="A1141" t="s">
        <v>114</v>
      </c>
      <c r="B1141">
        <v>3104</v>
      </c>
      <c r="C1141">
        <v>1</v>
      </c>
      <c r="D1141">
        <v>28</v>
      </c>
      <c r="E1141" t="s">
        <v>202</v>
      </c>
      <c r="F1141" t="s">
        <v>203</v>
      </c>
      <c r="G1141">
        <v>60.006</v>
      </c>
      <c r="H1141" t="s">
        <v>165</v>
      </c>
      <c r="I1141">
        <v>1</v>
      </c>
      <c r="J1141" t="s">
        <v>115</v>
      </c>
      <c r="K1141">
        <v>-187235417</v>
      </c>
      <c r="L1141" t="s">
        <v>116</v>
      </c>
      <c r="M1141" t="s">
        <v>166</v>
      </c>
      <c r="N1141" t="s">
        <v>117</v>
      </c>
      <c r="O1141" t="s">
        <v>204</v>
      </c>
      <c r="Q1141" s="2">
        <v>0.31437500000000002</v>
      </c>
      <c r="R1141" t="s">
        <v>169</v>
      </c>
      <c r="S1141" t="s">
        <v>119</v>
      </c>
      <c r="T1141">
        <v>28</v>
      </c>
      <c r="U1141">
        <v>4</v>
      </c>
      <c r="V1141">
        <v>1</v>
      </c>
      <c r="W1141">
        <v>4</v>
      </c>
      <c r="X1141">
        <v>4</v>
      </c>
      <c r="Y1141">
        <v>-1</v>
      </c>
      <c r="BD1141" t="s">
        <v>141</v>
      </c>
      <c r="BE1141" t="s">
        <v>21</v>
      </c>
      <c r="BP1141">
        <v>35</v>
      </c>
      <c r="BQ1141">
        <v>11</v>
      </c>
      <c r="BR1141" t="s">
        <v>138</v>
      </c>
      <c r="BS1141" t="s">
        <v>131</v>
      </c>
      <c r="BT1141">
        <v>2</v>
      </c>
      <c r="BU1141">
        <v>50</v>
      </c>
      <c r="BV1141">
        <v>1</v>
      </c>
      <c r="BW1141">
        <v>512</v>
      </c>
      <c r="BX1141">
        <v>454</v>
      </c>
      <c r="BY1141" t="s">
        <v>115</v>
      </c>
      <c r="BZ1141">
        <v>2906</v>
      </c>
      <c r="CA1141">
        <v>2906</v>
      </c>
      <c r="CB1141">
        <v>-1</v>
      </c>
      <c r="CC1141">
        <v>50</v>
      </c>
      <c r="CD1141">
        <v>1</v>
      </c>
      <c r="CE1141">
        <v>1304</v>
      </c>
      <c r="CF1141">
        <v>-1</v>
      </c>
      <c r="CG1141">
        <v>400</v>
      </c>
      <c r="CH1141">
        <v>-1</v>
      </c>
      <c r="CI1141" t="s">
        <v>122</v>
      </c>
      <c r="CJ1141" t="s">
        <v>133</v>
      </c>
      <c r="CK1141" t="s">
        <v>127</v>
      </c>
      <c r="CL1141" t="s">
        <v>142</v>
      </c>
      <c r="CM1141" t="s">
        <v>109</v>
      </c>
      <c r="CN1141" t="s">
        <v>124</v>
      </c>
      <c r="CO1141">
        <v>1</v>
      </c>
      <c r="CP1141" t="s">
        <v>131</v>
      </c>
      <c r="CQ1141">
        <v>3000</v>
      </c>
      <c r="CR1141">
        <v>-999999</v>
      </c>
      <c r="CS1141">
        <v>0</v>
      </c>
      <c r="CT1141">
        <v>1129150</v>
      </c>
      <c r="CU1141">
        <v>0</v>
      </c>
      <c r="CV1141" t="s">
        <v>131</v>
      </c>
      <c r="CW1141">
        <v>390</v>
      </c>
      <c r="CX1141">
        <v>1129540</v>
      </c>
      <c r="CZ1141" t="s">
        <v>115</v>
      </c>
      <c r="DA1141" t="s">
        <v>140</v>
      </c>
      <c r="DB1141">
        <v>314</v>
      </c>
      <c r="DC1141" t="s">
        <v>128</v>
      </c>
      <c r="DD1141" t="s">
        <v>129</v>
      </c>
      <c r="DE1141">
        <v>22</v>
      </c>
      <c r="DF1141">
        <v>4</v>
      </c>
      <c r="DG1141">
        <v>179</v>
      </c>
      <c r="DH1141">
        <v>22</v>
      </c>
      <c r="DI1141" t="s">
        <v>135</v>
      </c>
      <c r="DJ1141" s="38">
        <f t="shared" si="17"/>
        <v>1</v>
      </c>
      <c r="DK1141" s="38">
        <v>0</v>
      </c>
      <c r="DL1141" s="38">
        <v>35</v>
      </c>
      <c r="DM1141" s="38">
        <v>4</v>
      </c>
      <c r="DN1141" s="38">
        <v>1</v>
      </c>
      <c r="DO1141" s="38">
        <v>390</v>
      </c>
    </row>
    <row r="1142" spans="1:119" x14ac:dyDescent="0.3">
      <c r="A1142" t="s">
        <v>114</v>
      </c>
      <c r="B1142">
        <v>3104</v>
      </c>
      <c r="C1142">
        <v>1</v>
      </c>
      <c r="D1142">
        <v>28</v>
      </c>
      <c r="E1142" t="s">
        <v>202</v>
      </c>
      <c r="F1142" t="s">
        <v>203</v>
      </c>
      <c r="G1142">
        <v>60.006</v>
      </c>
      <c r="H1142" t="s">
        <v>165</v>
      </c>
      <c r="I1142">
        <v>1</v>
      </c>
      <c r="J1142" t="s">
        <v>115</v>
      </c>
      <c r="K1142">
        <v>-187235417</v>
      </c>
      <c r="L1142" t="s">
        <v>116</v>
      </c>
      <c r="M1142" t="s">
        <v>166</v>
      </c>
      <c r="N1142" t="s">
        <v>117</v>
      </c>
      <c r="O1142" t="s">
        <v>204</v>
      </c>
      <c r="Q1142" s="2">
        <v>0.31437500000000002</v>
      </c>
      <c r="R1142" t="s">
        <v>169</v>
      </c>
      <c r="S1142" t="s">
        <v>119</v>
      </c>
      <c r="T1142">
        <v>28</v>
      </c>
      <c r="U1142">
        <v>4</v>
      </c>
      <c r="V1142">
        <v>1</v>
      </c>
      <c r="W1142">
        <v>4</v>
      </c>
      <c r="X1142">
        <v>4</v>
      </c>
      <c r="Y1142">
        <v>-1</v>
      </c>
      <c r="BD1142" t="s">
        <v>141</v>
      </c>
      <c r="BE1142" t="s">
        <v>21</v>
      </c>
      <c r="BP1142">
        <v>36</v>
      </c>
      <c r="BQ1142">
        <v>16</v>
      </c>
      <c r="BR1142" t="s">
        <v>120</v>
      </c>
      <c r="BS1142" t="s">
        <v>121</v>
      </c>
      <c r="BT1142">
        <v>1</v>
      </c>
      <c r="BU1142">
        <v>50</v>
      </c>
      <c r="BV1142">
        <v>0</v>
      </c>
      <c r="BW1142">
        <v>512</v>
      </c>
      <c r="BX1142">
        <v>-100</v>
      </c>
      <c r="BY1142" t="s">
        <v>115</v>
      </c>
      <c r="BZ1142">
        <v>3218</v>
      </c>
      <c r="CA1142">
        <v>3218</v>
      </c>
      <c r="CB1142">
        <v>-1</v>
      </c>
      <c r="CC1142">
        <v>50</v>
      </c>
      <c r="CD1142">
        <v>0</v>
      </c>
      <c r="CE1142">
        <v>902</v>
      </c>
      <c r="CF1142">
        <v>-1</v>
      </c>
      <c r="CG1142">
        <v>400</v>
      </c>
      <c r="CH1142">
        <v>-1</v>
      </c>
      <c r="CI1142" t="s">
        <v>122</v>
      </c>
      <c r="CJ1142" t="s">
        <v>137</v>
      </c>
      <c r="CK1142" t="s">
        <v>133</v>
      </c>
      <c r="CL1142" t="s">
        <v>142</v>
      </c>
      <c r="CM1142" t="s">
        <v>109</v>
      </c>
      <c r="CN1142" t="s">
        <v>124</v>
      </c>
      <c r="CO1142">
        <v>1</v>
      </c>
      <c r="CP1142" t="s">
        <v>121</v>
      </c>
      <c r="CQ1142">
        <v>3000</v>
      </c>
      <c r="CR1142">
        <v>-999999</v>
      </c>
      <c r="CS1142">
        <v>0</v>
      </c>
      <c r="CT1142">
        <v>1133900</v>
      </c>
      <c r="CU1142">
        <v>0</v>
      </c>
      <c r="CV1142" t="s">
        <v>121</v>
      </c>
      <c r="CW1142">
        <v>480</v>
      </c>
      <c r="CX1142">
        <v>1134380</v>
      </c>
      <c r="CZ1142" t="s">
        <v>125</v>
      </c>
      <c r="DA1142" t="s">
        <v>126</v>
      </c>
      <c r="DB1142">
        <v>454</v>
      </c>
      <c r="DC1142" t="s">
        <v>128</v>
      </c>
      <c r="DD1142" t="s">
        <v>134</v>
      </c>
      <c r="DE1142">
        <v>31</v>
      </c>
      <c r="DF1142">
        <v>4</v>
      </c>
      <c r="DG1142">
        <v>180</v>
      </c>
      <c r="DH1142">
        <v>31</v>
      </c>
      <c r="DI1142" t="s">
        <v>136</v>
      </c>
      <c r="DJ1142" s="38">
        <f t="shared" si="17"/>
        <v>1</v>
      </c>
      <c r="DK1142" s="38">
        <v>0</v>
      </c>
      <c r="DL1142" s="38">
        <v>36</v>
      </c>
      <c r="DM1142" s="38">
        <v>4</v>
      </c>
      <c r="DN1142" s="38">
        <v>1</v>
      </c>
      <c r="DO1142" s="38">
        <v>480</v>
      </c>
    </row>
    <row r="1143" spans="1:119" x14ac:dyDescent="0.3">
      <c r="A1143" t="s">
        <v>114</v>
      </c>
      <c r="B1143">
        <v>3104</v>
      </c>
      <c r="C1143">
        <v>1</v>
      </c>
      <c r="D1143">
        <v>28</v>
      </c>
      <c r="E1143" t="s">
        <v>202</v>
      </c>
      <c r="F1143" t="s">
        <v>203</v>
      </c>
      <c r="G1143">
        <v>60.006</v>
      </c>
      <c r="H1143" t="s">
        <v>165</v>
      </c>
      <c r="I1143">
        <v>1</v>
      </c>
      <c r="J1143" t="s">
        <v>115</v>
      </c>
      <c r="K1143">
        <v>-187235417</v>
      </c>
      <c r="L1143" t="s">
        <v>116</v>
      </c>
      <c r="M1143" t="s">
        <v>166</v>
      </c>
      <c r="N1143" t="s">
        <v>117</v>
      </c>
      <c r="O1143" t="s">
        <v>204</v>
      </c>
      <c r="Q1143" s="2">
        <v>0.31437500000000002</v>
      </c>
      <c r="R1143" t="s">
        <v>169</v>
      </c>
      <c r="S1143" t="s">
        <v>119</v>
      </c>
      <c r="T1143">
        <v>28</v>
      </c>
      <c r="U1143">
        <v>4</v>
      </c>
      <c r="V1143">
        <v>1</v>
      </c>
      <c r="W1143">
        <v>4</v>
      </c>
      <c r="X1143">
        <v>4</v>
      </c>
      <c r="Y1143">
        <v>-1</v>
      </c>
      <c r="BD1143" t="s">
        <v>141</v>
      </c>
      <c r="BE1143" t="s">
        <v>21</v>
      </c>
      <c r="BP1143">
        <v>37</v>
      </c>
      <c r="BQ1143">
        <v>12</v>
      </c>
      <c r="BR1143" t="s">
        <v>120</v>
      </c>
      <c r="BS1143" t="s">
        <v>121</v>
      </c>
      <c r="BT1143">
        <v>1</v>
      </c>
      <c r="BU1143">
        <v>50</v>
      </c>
      <c r="BV1143">
        <v>1</v>
      </c>
      <c r="BW1143">
        <v>512</v>
      </c>
      <c r="BX1143">
        <v>454</v>
      </c>
      <c r="BY1143" t="s">
        <v>115</v>
      </c>
      <c r="BZ1143">
        <v>3680</v>
      </c>
      <c r="CA1143">
        <v>3680</v>
      </c>
      <c r="CB1143">
        <v>-1</v>
      </c>
      <c r="CC1143">
        <v>50</v>
      </c>
      <c r="CD1143">
        <v>1</v>
      </c>
      <c r="CE1143">
        <v>517</v>
      </c>
      <c r="CF1143">
        <v>-1</v>
      </c>
      <c r="CG1143">
        <v>400</v>
      </c>
      <c r="CH1143">
        <v>-1</v>
      </c>
      <c r="CI1143" t="s">
        <v>122</v>
      </c>
      <c r="CJ1143" t="s">
        <v>133</v>
      </c>
      <c r="CK1143" t="s">
        <v>127</v>
      </c>
      <c r="CL1143" t="s">
        <v>142</v>
      </c>
      <c r="CM1143" t="s">
        <v>109</v>
      </c>
      <c r="CN1143" t="s">
        <v>124</v>
      </c>
      <c r="CO1143">
        <v>1</v>
      </c>
      <c r="CP1143" t="s">
        <v>121</v>
      </c>
      <c r="CQ1143">
        <v>3000</v>
      </c>
      <c r="CR1143">
        <v>-999999</v>
      </c>
      <c r="CS1143">
        <v>0</v>
      </c>
      <c r="CT1143">
        <v>1138666</v>
      </c>
      <c r="CU1143">
        <v>0</v>
      </c>
      <c r="CV1143" t="s">
        <v>121</v>
      </c>
      <c r="CW1143">
        <v>403</v>
      </c>
      <c r="CX1143">
        <v>1139069</v>
      </c>
      <c r="CZ1143" t="s">
        <v>125</v>
      </c>
      <c r="DA1143" t="s">
        <v>126</v>
      </c>
      <c r="DB1143">
        <v>314</v>
      </c>
      <c r="DC1143" t="s">
        <v>128</v>
      </c>
      <c r="DD1143" t="s">
        <v>129</v>
      </c>
      <c r="DE1143">
        <v>23</v>
      </c>
      <c r="DF1143">
        <v>4</v>
      </c>
      <c r="DG1143">
        <v>181</v>
      </c>
      <c r="DH1143">
        <v>23</v>
      </c>
      <c r="DI1143" t="s">
        <v>135</v>
      </c>
      <c r="DJ1143" s="38">
        <f t="shared" si="17"/>
        <v>1</v>
      </c>
      <c r="DK1143" s="38">
        <v>0</v>
      </c>
      <c r="DL1143" s="38">
        <v>37</v>
      </c>
      <c r="DM1143" s="38">
        <v>4</v>
      </c>
      <c r="DN1143" s="38">
        <v>1</v>
      </c>
      <c r="DO1143" s="38">
        <v>403</v>
      </c>
    </row>
    <row r="1144" spans="1:119" x14ac:dyDescent="0.3">
      <c r="A1144" t="s">
        <v>114</v>
      </c>
      <c r="B1144">
        <v>3104</v>
      </c>
      <c r="C1144">
        <v>1</v>
      </c>
      <c r="D1144">
        <v>28</v>
      </c>
      <c r="E1144" t="s">
        <v>202</v>
      </c>
      <c r="F1144" t="s">
        <v>203</v>
      </c>
      <c r="G1144">
        <v>60.006</v>
      </c>
      <c r="H1144" t="s">
        <v>165</v>
      </c>
      <c r="I1144">
        <v>1</v>
      </c>
      <c r="J1144" t="s">
        <v>115</v>
      </c>
      <c r="K1144">
        <v>-187235417</v>
      </c>
      <c r="L1144" t="s">
        <v>116</v>
      </c>
      <c r="M1144" t="s">
        <v>166</v>
      </c>
      <c r="N1144" t="s">
        <v>117</v>
      </c>
      <c r="O1144" t="s">
        <v>204</v>
      </c>
      <c r="Q1144" s="2">
        <v>0.31437500000000002</v>
      </c>
      <c r="R1144" t="s">
        <v>169</v>
      </c>
      <c r="S1144" t="s">
        <v>119</v>
      </c>
      <c r="T1144">
        <v>28</v>
      </c>
      <c r="U1144">
        <v>4</v>
      </c>
      <c r="V1144">
        <v>1</v>
      </c>
      <c r="W1144">
        <v>4</v>
      </c>
      <c r="X1144">
        <v>4</v>
      </c>
      <c r="Y1144">
        <v>-1</v>
      </c>
      <c r="BD1144" t="s">
        <v>141</v>
      </c>
      <c r="BE1144" t="s">
        <v>21</v>
      </c>
      <c r="BP1144">
        <v>38</v>
      </c>
      <c r="BQ1144">
        <v>6</v>
      </c>
      <c r="BR1144" t="s">
        <v>120</v>
      </c>
      <c r="BS1144" t="s">
        <v>131</v>
      </c>
      <c r="BT1144">
        <v>2</v>
      </c>
      <c r="BU1144">
        <v>50</v>
      </c>
      <c r="BV1144">
        <v>0</v>
      </c>
      <c r="BW1144">
        <v>512</v>
      </c>
      <c r="BX1144">
        <v>314</v>
      </c>
      <c r="BY1144" t="s">
        <v>125</v>
      </c>
      <c r="BZ1144">
        <v>3203</v>
      </c>
      <c r="CA1144">
        <v>3203</v>
      </c>
      <c r="CB1144">
        <v>-1</v>
      </c>
      <c r="CC1144">
        <v>50</v>
      </c>
      <c r="CD1144">
        <v>0</v>
      </c>
      <c r="CE1144">
        <v>1034</v>
      </c>
      <c r="CF1144">
        <v>-1</v>
      </c>
      <c r="CG1144">
        <v>400</v>
      </c>
      <c r="CH1144">
        <v>-1</v>
      </c>
      <c r="CI1144" t="s">
        <v>122</v>
      </c>
      <c r="CJ1144" t="s">
        <v>127</v>
      </c>
      <c r="CK1144" t="s">
        <v>127</v>
      </c>
      <c r="CL1144" t="s">
        <v>142</v>
      </c>
      <c r="CM1144" t="s">
        <v>109</v>
      </c>
      <c r="CN1144" t="s">
        <v>124</v>
      </c>
      <c r="CO1144">
        <v>1</v>
      </c>
      <c r="CP1144" t="s">
        <v>131</v>
      </c>
      <c r="CQ1144">
        <v>3000</v>
      </c>
      <c r="CR1144">
        <v>-999999</v>
      </c>
      <c r="CS1144">
        <v>0</v>
      </c>
      <c r="CT1144">
        <v>1144316</v>
      </c>
      <c r="CU1144">
        <v>0</v>
      </c>
      <c r="CV1144" t="s">
        <v>131</v>
      </c>
      <c r="CW1144">
        <v>363</v>
      </c>
      <c r="CX1144">
        <v>1144679</v>
      </c>
      <c r="CZ1144" t="s">
        <v>115</v>
      </c>
      <c r="DA1144" t="s">
        <v>132</v>
      </c>
      <c r="DB1144">
        <v>314</v>
      </c>
      <c r="DC1144" t="s">
        <v>128</v>
      </c>
      <c r="DD1144" t="s">
        <v>129</v>
      </c>
      <c r="DE1144">
        <v>12</v>
      </c>
      <c r="DF1144">
        <v>4</v>
      </c>
      <c r="DG1144">
        <v>182</v>
      </c>
      <c r="DH1144">
        <v>12</v>
      </c>
      <c r="DI1144" t="s">
        <v>130</v>
      </c>
      <c r="DJ1144" s="38">
        <f t="shared" si="17"/>
        <v>1</v>
      </c>
      <c r="DK1144" s="38">
        <v>0</v>
      </c>
      <c r="DL1144" s="38">
        <v>38</v>
      </c>
      <c r="DM1144" s="38">
        <v>4</v>
      </c>
      <c r="DN1144" s="38">
        <v>1</v>
      </c>
      <c r="DO1144" s="38">
        <v>363</v>
      </c>
    </row>
    <row r="1145" spans="1:119" x14ac:dyDescent="0.3">
      <c r="A1145" t="s">
        <v>114</v>
      </c>
      <c r="B1145">
        <v>3104</v>
      </c>
      <c r="C1145">
        <v>1</v>
      </c>
      <c r="D1145">
        <v>28</v>
      </c>
      <c r="E1145" t="s">
        <v>202</v>
      </c>
      <c r="F1145" t="s">
        <v>203</v>
      </c>
      <c r="G1145">
        <v>60.006</v>
      </c>
      <c r="H1145" t="s">
        <v>165</v>
      </c>
      <c r="I1145">
        <v>1</v>
      </c>
      <c r="J1145" t="s">
        <v>115</v>
      </c>
      <c r="K1145">
        <v>-187235417</v>
      </c>
      <c r="L1145" t="s">
        <v>116</v>
      </c>
      <c r="M1145" t="s">
        <v>166</v>
      </c>
      <c r="N1145" t="s">
        <v>117</v>
      </c>
      <c r="O1145" t="s">
        <v>204</v>
      </c>
      <c r="Q1145" s="2">
        <v>0.31437500000000002</v>
      </c>
      <c r="R1145" t="s">
        <v>169</v>
      </c>
      <c r="S1145" t="s">
        <v>119</v>
      </c>
      <c r="T1145">
        <v>28</v>
      </c>
      <c r="U1145">
        <v>4</v>
      </c>
      <c r="V1145">
        <v>1</v>
      </c>
      <c r="W1145">
        <v>4</v>
      </c>
      <c r="X1145">
        <v>4</v>
      </c>
      <c r="Y1145">
        <v>-1</v>
      </c>
      <c r="BD1145" t="s">
        <v>141</v>
      </c>
      <c r="BE1145" t="s">
        <v>21</v>
      </c>
      <c r="BP1145">
        <v>39</v>
      </c>
      <c r="BQ1145">
        <v>8</v>
      </c>
      <c r="BR1145" t="s">
        <v>120</v>
      </c>
      <c r="BS1145" t="s">
        <v>121</v>
      </c>
      <c r="BT1145">
        <v>1</v>
      </c>
      <c r="BU1145">
        <v>50</v>
      </c>
      <c r="BV1145">
        <v>1</v>
      </c>
      <c r="BW1145">
        <v>512</v>
      </c>
      <c r="BX1145">
        <v>454</v>
      </c>
      <c r="BY1145" t="s">
        <v>115</v>
      </c>
      <c r="BZ1145">
        <v>3337</v>
      </c>
      <c r="CA1145">
        <v>3337</v>
      </c>
      <c r="CB1145">
        <v>-1</v>
      </c>
      <c r="CC1145">
        <v>50</v>
      </c>
      <c r="CD1145">
        <v>1</v>
      </c>
      <c r="CE1145">
        <v>872</v>
      </c>
      <c r="CF1145">
        <v>-1</v>
      </c>
      <c r="CG1145">
        <v>400</v>
      </c>
      <c r="CH1145">
        <v>-1</v>
      </c>
      <c r="CI1145" t="s">
        <v>122</v>
      </c>
      <c r="CJ1145" t="s">
        <v>133</v>
      </c>
      <c r="CK1145" t="s">
        <v>133</v>
      </c>
      <c r="CL1145" t="s">
        <v>142</v>
      </c>
      <c r="CM1145" t="s">
        <v>109</v>
      </c>
      <c r="CN1145" t="s">
        <v>124</v>
      </c>
      <c r="CO1145">
        <v>1</v>
      </c>
      <c r="CP1145" t="s">
        <v>121</v>
      </c>
      <c r="CQ1145">
        <v>3000</v>
      </c>
      <c r="CR1145">
        <v>-999999</v>
      </c>
      <c r="CS1145">
        <v>0</v>
      </c>
      <c r="CT1145">
        <v>1149315</v>
      </c>
      <c r="CU1145">
        <v>0</v>
      </c>
      <c r="CV1145" t="s">
        <v>121</v>
      </c>
      <c r="CW1145">
        <v>391</v>
      </c>
      <c r="CX1145">
        <v>1149706</v>
      </c>
      <c r="CZ1145" t="s">
        <v>125</v>
      </c>
      <c r="DA1145" t="s">
        <v>126</v>
      </c>
      <c r="DB1145">
        <v>454</v>
      </c>
      <c r="DC1145" t="s">
        <v>128</v>
      </c>
      <c r="DD1145" t="s">
        <v>129</v>
      </c>
      <c r="DE1145">
        <v>15</v>
      </c>
      <c r="DF1145">
        <v>4</v>
      </c>
      <c r="DG1145">
        <v>183</v>
      </c>
      <c r="DH1145">
        <v>15</v>
      </c>
      <c r="DI1145" t="s">
        <v>130</v>
      </c>
      <c r="DJ1145" s="38">
        <f t="shared" si="17"/>
        <v>1</v>
      </c>
      <c r="DK1145" s="38">
        <v>0</v>
      </c>
      <c r="DL1145" s="38">
        <v>39</v>
      </c>
      <c r="DM1145" s="38">
        <v>4</v>
      </c>
      <c r="DN1145" s="38">
        <v>1</v>
      </c>
      <c r="DO1145" s="38">
        <v>391</v>
      </c>
    </row>
    <row r="1146" spans="1:119" x14ac:dyDescent="0.3">
      <c r="A1146" t="s">
        <v>114</v>
      </c>
      <c r="B1146">
        <v>3104</v>
      </c>
      <c r="C1146">
        <v>1</v>
      </c>
      <c r="D1146">
        <v>28</v>
      </c>
      <c r="E1146" t="s">
        <v>202</v>
      </c>
      <c r="F1146" t="s">
        <v>203</v>
      </c>
      <c r="G1146">
        <v>60.006</v>
      </c>
      <c r="H1146" t="s">
        <v>165</v>
      </c>
      <c r="I1146">
        <v>1</v>
      </c>
      <c r="J1146" t="s">
        <v>115</v>
      </c>
      <c r="K1146">
        <v>-187235417</v>
      </c>
      <c r="L1146" t="s">
        <v>116</v>
      </c>
      <c r="M1146" t="s">
        <v>166</v>
      </c>
      <c r="N1146" t="s">
        <v>117</v>
      </c>
      <c r="O1146" t="s">
        <v>204</v>
      </c>
      <c r="Q1146" s="2">
        <v>0.31437500000000002</v>
      </c>
      <c r="R1146" t="s">
        <v>169</v>
      </c>
      <c r="S1146" t="s">
        <v>119</v>
      </c>
      <c r="T1146">
        <v>28</v>
      </c>
      <c r="U1146">
        <v>4</v>
      </c>
      <c r="V1146">
        <v>1</v>
      </c>
      <c r="W1146">
        <v>4</v>
      </c>
      <c r="X1146">
        <v>4</v>
      </c>
      <c r="Y1146">
        <v>-1</v>
      </c>
      <c r="BD1146" t="s">
        <v>141</v>
      </c>
      <c r="BE1146" t="s">
        <v>21</v>
      </c>
      <c r="BP1146">
        <v>40</v>
      </c>
      <c r="BQ1146">
        <v>3</v>
      </c>
      <c r="BR1146" t="s">
        <v>138</v>
      </c>
      <c r="BS1146" t="s">
        <v>121</v>
      </c>
      <c r="BT1146">
        <v>1</v>
      </c>
      <c r="BU1146">
        <v>50</v>
      </c>
      <c r="BV1146">
        <v>1</v>
      </c>
      <c r="BW1146">
        <v>512</v>
      </c>
      <c r="BX1146">
        <v>-100</v>
      </c>
      <c r="BY1146" t="s">
        <v>125</v>
      </c>
      <c r="BZ1146">
        <v>3089</v>
      </c>
      <c r="CA1146">
        <v>3089</v>
      </c>
      <c r="CB1146">
        <v>-1</v>
      </c>
      <c r="CC1146">
        <v>50</v>
      </c>
      <c r="CD1146">
        <v>1</v>
      </c>
      <c r="CE1146">
        <v>1146</v>
      </c>
      <c r="CF1146">
        <v>-1</v>
      </c>
      <c r="CG1146">
        <v>400</v>
      </c>
      <c r="CH1146">
        <v>-1</v>
      </c>
      <c r="CI1146" t="s">
        <v>122</v>
      </c>
      <c r="CJ1146" t="s">
        <v>137</v>
      </c>
      <c r="CK1146" t="s">
        <v>133</v>
      </c>
      <c r="CL1146" t="s">
        <v>142</v>
      </c>
      <c r="CM1146" t="s">
        <v>109</v>
      </c>
      <c r="CN1146" t="s">
        <v>124</v>
      </c>
      <c r="CO1146">
        <v>1</v>
      </c>
      <c r="CP1146" t="s">
        <v>121</v>
      </c>
      <c r="CQ1146">
        <v>3000</v>
      </c>
      <c r="CR1146">
        <v>-999999</v>
      </c>
      <c r="CS1146">
        <v>0</v>
      </c>
      <c r="CT1146">
        <v>1154731</v>
      </c>
      <c r="CU1146">
        <v>0</v>
      </c>
      <c r="CV1146" t="s">
        <v>121</v>
      </c>
      <c r="CW1146">
        <v>365</v>
      </c>
      <c r="CX1146">
        <v>1155096</v>
      </c>
      <c r="CZ1146" t="s">
        <v>125</v>
      </c>
      <c r="DA1146" t="s">
        <v>139</v>
      </c>
      <c r="DB1146">
        <v>454</v>
      </c>
      <c r="DC1146" t="s">
        <v>128</v>
      </c>
      <c r="DD1146" t="s">
        <v>129</v>
      </c>
      <c r="DE1146">
        <v>5</v>
      </c>
      <c r="DF1146">
        <v>4</v>
      </c>
      <c r="DG1146">
        <v>184</v>
      </c>
      <c r="DH1146">
        <v>5</v>
      </c>
      <c r="DI1146" t="s">
        <v>136</v>
      </c>
      <c r="DJ1146" s="38">
        <f t="shared" si="17"/>
        <v>1</v>
      </c>
      <c r="DK1146" s="38">
        <v>0</v>
      </c>
      <c r="DL1146" s="38">
        <v>40</v>
      </c>
      <c r="DM1146" s="38">
        <v>4</v>
      </c>
      <c r="DN1146" s="38">
        <v>1</v>
      </c>
      <c r="DO1146" s="38">
        <v>365</v>
      </c>
    </row>
    <row r="1147" spans="1:119" x14ac:dyDescent="0.3">
      <c r="A1147" t="s">
        <v>114</v>
      </c>
      <c r="B1147">
        <v>3104</v>
      </c>
      <c r="C1147">
        <v>1</v>
      </c>
      <c r="D1147">
        <v>28</v>
      </c>
      <c r="E1147" t="s">
        <v>202</v>
      </c>
      <c r="F1147" t="s">
        <v>203</v>
      </c>
      <c r="G1147">
        <v>60.006</v>
      </c>
      <c r="H1147" t="s">
        <v>165</v>
      </c>
      <c r="I1147">
        <v>1</v>
      </c>
      <c r="J1147" t="s">
        <v>115</v>
      </c>
      <c r="K1147">
        <v>-187235417</v>
      </c>
      <c r="L1147" t="s">
        <v>116</v>
      </c>
      <c r="M1147" t="s">
        <v>166</v>
      </c>
      <c r="N1147" t="s">
        <v>117</v>
      </c>
      <c r="O1147" t="s">
        <v>204</v>
      </c>
      <c r="Q1147" s="2">
        <v>0.31437500000000002</v>
      </c>
      <c r="R1147" t="s">
        <v>169</v>
      </c>
      <c r="S1147" t="s">
        <v>119</v>
      </c>
      <c r="T1147">
        <v>28</v>
      </c>
      <c r="U1147">
        <v>4</v>
      </c>
      <c r="V1147">
        <v>1</v>
      </c>
      <c r="W1147">
        <v>4</v>
      </c>
      <c r="X1147">
        <v>4</v>
      </c>
      <c r="Y1147">
        <v>-1</v>
      </c>
      <c r="BD1147" t="s">
        <v>141</v>
      </c>
      <c r="BE1147" t="s">
        <v>21</v>
      </c>
      <c r="BP1147">
        <v>41</v>
      </c>
      <c r="BQ1147">
        <v>7</v>
      </c>
      <c r="BR1147" t="s">
        <v>138</v>
      </c>
      <c r="BS1147" t="s">
        <v>121</v>
      </c>
      <c r="BT1147">
        <v>1</v>
      </c>
      <c r="BU1147">
        <v>50</v>
      </c>
      <c r="BV1147">
        <v>0</v>
      </c>
      <c r="BW1147">
        <v>512</v>
      </c>
      <c r="BX1147">
        <v>454</v>
      </c>
      <c r="BY1147" t="s">
        <v>125</v>
      </c>
      <c r="BZ1147">
        <v>3321</v>
      </c>
      <c r="CA1147">
        <v>3321</v>
      </c>
      <c r="CB1147">
        <v>-1</v>
      </c>
      <c r="CC1147">
        <v>50</v>
      </c>
      <c r="CD1147">
        <v>0</v>
      </c>
      <c r="CE1147">
        <v>921</v>
      </c>
      <c r="CF1147">
        <v>-1</v>
      </c>
      <c r="CG1147">
        <v>400</v>
      </c>
      <c r="CH1147">
        <v>-1</v>
      </c>
      <c r="CI1147" t="s">
        <v>122</v>
      </c>
      <c r="CJ1147" t="s">
        <v>133</v>
      </c>
      <c r="CK1147" t="s">
        <v>133</v>
      </c>
      <c r="CL1147" t="s">
        <v>142</v>
      </c>
      <c r="CM1147" t="s">
        <v>109</v>
      </c>
      <c r="CN1147" t="s">
        <v>124</v>
      </c>
      <c r="CO1147">
        <v>1</v>
      </c>
      <c r="CP1147" t="s">
        <v>121</v>
      </c>
      <c r="CQ1147">
        <v>3000</v>
      </c>
      <c r="CR1147">
        <v>-999999</v>
      </c>
      <c r="CS1147">
        <v>0</v>
      </c>
      <c r="CT1147">
        <v>1159648</v>
      </c>
      <c r="CU1147">
        <v>0</v>
      </c>
      <c r="CV1147" t="s">
        <v>121</v>
      </c>
      <c r="CW1147">
        <v>358</v>
      </c>
      <c r="CX1147">
        <v>1160006</v>
      </c>
      <c r="CZ1147" t="s">
        <v>125</v>
      </c>
      <c r="DA1147" t="s">
        <v>139</v>
      </c>
      <c r="DB1147">
        <v>454</v>
      </c>
      <c r="DC1147" t="s">
        <v>128</v>
      </c>
      <c r="DD1147" t="s">
        <v>129</v>
      </c>
      <c r="DE1147">
        <v>13</v>
      </c>
      <c r="DF1147">
        <v>4</v>
      </c>
      <c r="DG1147">
        <v>185</v>
      </c>
      <c r="DH1147">
        <v>13</v>
      </c>
      <c r="DI1147" t="s">
        <v>130</v>
      </c>
      <c r="DJ1147" s="38">
        <f t="shared" si="17"/>
        <v>1</v>
      </c>
      <c r="DK1147" s="38">
        <v>0</v>
      </c>
      <c r="DL1147" s="38">
        <v>41</v>
      </c>
      <c r="DM1147" s="38">
        <v>4</v>
      </c>
      <c r="DN1147" s="38">
        <v>1</v>
      </c>
      <c r="DO1147" s="38">
        <v>358</v>
      </c>
    </row>
    <row r="1148" spans="1:119" x14ac:dyDescent="0.3">
      <c r="A1148" t="s">
        <v>114</v>
      </c>
      <c r="B1148">
        <v>3104</v>
      </c>
      <c r="C1148">
        <v>1</v>
      </c>
      <c r="D1148">
        <v>28</v>
      </c>
      <c r="E1148" t="s">
        <v>202</v>
      </c>
      <c r="F1148" t="s">
        <v>203</v>
      </c>
      <c r="G1148">
        <v>60.006</v>
      </c>
      <c r="H1148" t="s">
        <v>165</v>
      </c>
      <c r="I1148">
        <v>1</v>
      </c>
      <c r="J1148" t="s">
        <v>115</v>
      </c>
      <c r="K1148">
        <v>-187235417</v>
      </c>
      <c r="L1148" t="s">
        <v>116</v>
      </c>
      <c r="M1148" t="s">
        <v>166</v>
      </c>
      <c r="N1148" t="s">
        <v>117</v>
      </c>
      <c r="O1148" t="s">
        <v>204</v>
      </c>
      <c r="Q1148" s="2">
        <v>0.31437500000000002</v>
      </c>
      <c r="R1148" t="s">
        <v>169</v>
      </c>
      <c r="S1148" t="s">
        <v>119</v>
      </c>
      <c r="T1148">
        <v>28</v>
      </c>
      <c r="U1148">
        <v>4</v>
      </c>
      <c r="V1148">
        <v>1</v>
      </c>
      <c r="W1148">
        <v>4</v>
      </c>
      <c r="X1148">
        <v>4</v>
      </c>
      <c r="Y1148">
        <v>-1</v>
      </c>
      <c r="BD1148" t="s">
        <v>141</v>
      </c>
      <c r="BE1148" t="s">
        <v>21</v>
      </c>
      <c r="BP1148">
        <v>42</v>
      </c>
      <c r="BQ1148">
        <v>13</v>
      </c>
      <c r="BR1148" t="s">
        <v>138</v>
      </c>
      <c r="BS1148" t="s">
        <v>121</v>
      </c>
      <c r="BT1148">
        <v>1</v>
      </c>
      <c r="BU1148">
        <v>50</v>
      </c>
      <c r="BV1148">
        <v>0</v>
      </c>
      <c r="BW1148">
        <v>512</v>
      </c>
      <c r="BX1148">
        <v>-100</v>
      </c>
      <c r="BY1148" t="s">
        <v>125</v>
      </c>
      <c r="BZ1148">
        <v>3018</v>
      </c>
      <c r="CA1148">
        <v>3018</v>
      </c>
      <c r="CB1148">
        <v>-1</v>
      </c>
      <c r="CC1148">
        <v>50</v>
      </c>
      <c r="CD1148">
        <v>0</v>
      </c>
      <c r="CE1148">
        <v>1147</v>
      </c>
      <c r="CF1148">
        <v>-1</v>
      </c>
      <c r="CG1148">
        <v>400</v>
      </c>
      <c r="CH1148">
        <v>-1</v>
      </c>
      <c r="CI1148" t="s">
        <v>122</v>
      </c>
      <c r="CJ1148" t="s">
        <v>137</v>
      </c>
      <c r="CK1148" t="s">
        <v>127</v>
      </c>
      <c r="CL1148" t="s">
        <v>142</v>
      </c>
      <c r="CM1148" t="s">
        <v>109</v>
      </c>
      <c r="CN1148" t="s">
        <v>124</v>
      </c>
      <c r="CO1148">
        <v>1</v>
      </c>
      <c r="CP1148" t="s">
        <v>121</v>
      </c>
      <c r="CQ1148">
        <v>3000</v>
      </c>
      <c r="CR1148">
        <v>-999999</v>
      </c>
      <c r="CS1148">
        <v>0</v>
      </c>
      <c r="CT1148">
        <v>1165014</v>
      </c>
      <c r="CU1148">
        <v>0</v>
      </c>
      <c r="CV1148" t="s">
        <v>121</v>
      </c>
      <c r="CW1148">
        <v>435</v>
      </c>
      <c r="CX1148">
        <v>1165449</v>
      </c>
      <c r="CZ1148" t="s">
        <v>125</v>
      </c>
      <c r="DA1148" t="s">
        <v>139</v>
      </c>
      <c r="DB1148">
        <v>314</v>
      </c>
      <c r="DC1148" t="s">
        <v>128</v>
      </c>
      <c r="DD1148" t="s">
        <v>134</v>
      </c>
      <c r="DE1148">
        <v>25</v>
      </c>
      <c r="DF1148">
        <v>4</v>
      </c>
      <c r="DG1148">
        <v>186</v>
      </c>
      <c r="DH1148">
        <v>25</v>
      </c>
      <c r="DI1148" t="s">
        <v>136</v>
      </c>
      <c r="DJ1148" s="38">
        <f t="shared" si="17"/>
        <v>1</v>
      </c>
      <c r="DK1148" s="38">
        <v>0</v>
      </c>
      <c r="DL1148" s="38">
        <v>42</v>
      </c>
      <c r="DM1148" s="38">
        <v>4</v>
      </c>
      <c r="DN1148" s="38">
        <v>1</v>
      </c>
      <c r="DO1148" s="38">
        <v>435</v>
      </c>
    </row>
    <row r="1149" spans="1:119" x14ac:dyDescent="0.3">
      <c r="A1149" t="s">
        <v>114</v>
      </c>
      <c r="B1149">
        <v>3104</v>
      </c>
      <c r="C1149">
        <v>1</v>
      </c>
      <c r="D1149">
        <v>28</v>
      </c>
      <c r="E1149" t="s">
        <v>202</v>
      </c>
      <c r="F1149" t="s">
        <v>203</v>
      </c>
      <c r="G1149">
        <v>60.006</v>
      </c>
      <c r="H1149" t="s">
        <v>165</v>
      </c>
      <c r="I1149">
        <v>1</v>
      </c>
      <c r="J1149" t="s">
        <v>115</v>
      </c>
      <c r="K1149">
        <v>-187235417</v>
      </c>
      <c r="L1149" t="s">
        <v>116</v>
      </c>
      <c r="M1149" t="s">
        <v>166</v>
      </c>
      <c r="N1149" t="s">
        <v>117</v>
      </c>
      <c r="O1149" t="s">
        <v>204</v>
      </c>
      <c r="Q1149" s="2">
        <v>0.31437500000000002</v>
      </c>
      <c r="R1149" t="s">
        <v>169</v>
      </c>
      <c r="S1149" t="s">
        <v>119</v>
      </c>
      <c r="T1149">
        <v>28</v>
      </c>
      <c r="U1149">
        <v>4</v>
      </c>
      <c r="V1149">
        <v>1</v>
      </c>
      <c r="W1149">
        <v>4</v>
      </c>
      <c r="X1149">
        <v>4</v>
      </c>
      <c r="Y1149">
        <v>-1</v>
      </c>
      <c r="BD1149" t="s">
        <v>141</v>
      </c>
      <c r="BE1149" t="s">
        <v>21</v>
      </c>
      <c r="BP1149">
        <v>43</v>
      </c>
      <c r="BQ1149">
        <v>15</v>
      </c>
      <c r="BR1149" t="s">
        <v>138</v>
      </c>
      <c r="BS1149" t="s">
        <v>121</v>
      </c>
      <c r="BT1149">
        <v>1</v>
      </c>
      <c r="BU1149">
        <v>50</v>
      </c>
      <c r="BV1149">
        <v>1</v>
      </c>
      <c r="BW1149">
        <v>512</v>
      </c>
      <c r="BX1149">
        <v>-100</v>
      </c>
      <c r="BY1149" t="s">
        <v>125</v>
      </c>
      <c r="BZ1149">
        <v>3670</v>
      </c>
      <c r="CA1149">
        <v>3670</v>
      </c>
      <c r="CB1149">
        <v>-1</v>
      </c>
      <c r="CC1149">
        <v>50</v>
      </c>
      <c r="CD1149">
        <v>1</v>
      </c>
      <c r="CE1149">
        <v>558</v>
      </c>
      <c r="CF1149">
        <v>-1</v>
      </c>
      <c r="CG1149">
        <v>400</v>
      </c>
      <c r="CH1149">
        <v>-1</v>
      </c>
      <c r="CI1149" t="s">
        <v>122</v>
      </c>
      <c r="CJ1149" t="s">
        <v>137</v>
      </c>
      <c r="CK1149" t="s">
        <v>133</v>
      </c>
      <c r="CL1149" t="s">
        <v>142</v>
      </c>
      <c r="CM1149" t="s">
        <v>109</v>
      </c>
      <c r="CN1149" t="s">
        <v>124</v>
      </c>
      <c r="CO1149">
        <v>1</v>
      </c>
      <c r="CP1149" t="s">
        <v>121</v>
      </c>
      <c r="CQ1149">
        <v>3000</v>
      </c>
      <c r="CR1149">
        <v>-999999</v>
      </c>
      <c r="CS1149">
        <v>0</v>
      </c>
      <c r="CT1149">
        <v>1169563</v>
      </c>
      <c r="CU1149">
        <v>0</v>
      </c>
      <c r="CV1149" t="s">
        <v>121</v>
      </c>
      <c r="CW1149">
        <v>372</v>
      </c>
      <c r="CX1149">
        <v>1169935</v>
      </c>
      <c r="CZ1149" t="s">
        <v>125</v>
      </c>
      <c r="DA1149" t="s">
        <v>139</v>
      </c>
      <c r="DB1149">
        <v>454</v>
      </c>
      <c r="DC1149" t="s">
        <v>128</v>
      </c>
      <c r="DD1149" t="s">
        <v>134</v>
      </c>
      <c r="DE1149">
        <v>29</v>
      </c>
      <c r="DF1149">
        <v>4</v>
      </c>
      <c r="DG1149">
        <v>187</v>
      </c>
      <c r="DH1149">
        <v>29</v>
      </c>
      <c r="DI1149" t="s">
        <v>136</v>
      </c>
      <c r="DJ1149" s="38">
        <f t="shared" si="17"/>
        <v>1</v>
      </c>
      <c r="DK1149" s="38">
        <v>0</v>
      </c>
      <c r="DL1149" s="38">
        <v>43</v>
      </c>
      <c r="DM1149" s="38">
        <v>4</v>
      </c>
      <c r="DN1149" s="38">
        <v>1</v>
      </c>
      <c r="DO1149" s="38">
        <v>372</v>
      </c>
    </row>
    <row r="1150" spans="1:119" x14ac:dyDescent="0.3">
      <c r="A1150" t="s">
        <v>114</v>
      </c>
      <c r="B1150">
        <v>3104</v>
      </c>
      <c r="C1150">
        <v>1</v>
      </c>
      <c r="D1150">
        <v>28</v>
      </c>
      <c r="E1150" t="s">
        <v>202</v>
      </c>
      <c r="F1150" t="s">
        <v>203</v>
      </c>
      <c r="G1150">
        <v>60.006</v>
      </c>
      <c r="H1150" t="s">
        <v>165</v>
      </c>
      <c r="I1150">
        <v>1</v>
      </c>
      <c r="J1150" t="s">
        <v>115</v>
      </c>
      <c r="K1150">
        <v>-187235417</v>
      </c>
      <c r="L1150" t="s">
        <v>116</v>
      </c>
      <c r="M1150" t="s">
        <v>166</v>
      </c>
      <c r="N1150" t="s">
        <v>117</v>
      </c>
      <c r="O1150" t="s">
        <v>204</v>
      </c>
      <c r="Q1150" s="2">
        <v>0.31437500000000002</v>
      </c>
      <c r="R1150" t="s">
        <v>169</v>
      </c>
      <c r="S1150" t="s">
        <v>119</v>
      </c>
      <c r="T1150">
        <v>28</v>
      </c>
      <c r="U1150">
        <v>4</v>
      </c>
      <c r="V1150">
        <v>1</v>
      </c>
      <c r="W1150">
        <v>4</v>
      </c>
      <c r="X1150">
        <v>4</v>
      </c>
      <c r="Y1150">
        <v>-1</v>
      </c>
      <c r="BD1150" t="s">
        <v>141</v>
      </c>
      <c r="BE1150" t="s">
        <v>21</v>
      </c>
      <c r="BP1150">
        <v>44</v>
      </c>
      <c r="BQ1150">
        <v>19</v>
      </c>
      <c r="BR1150" t="s">
        <v>138</v>
      </c>
      <c r="BS1150" t="s">
        <v>121</v>
      </c>
      <c r="BT1150">
        <v>1</v>
      </c>
      <c r="BU1150">
        <v>50</v>
      </c>
      <c r="BV1150">
        <v>0</v>
      </c>
      <c r="BW1150">
        <v>512</v>
      </c>
      <c r="BX1150">
        <v>454</v>
      </c>
      <c r="BY1150" t="s">
        <v>125</v>
      </c>
      <c r="BZ1150">
        <v>3587</v>
      </c>
      <c r="CA1150">
        <v>3587</v>
      </c>
      <c r="CB1150">
        <v>-1</v>
      </c>
      <c r="CC1150">
        <v>50</v>
      </c>
      <c r="CD1150">
        <v>0</v>
      </c>
      <c r="CE1150">
        <v>653</v>
      </c>
      <c r="CF1150">
        <v>-1</v>
      </c>
      <c r="CG1150">
        <v>400</v>
      </c>
      <c r="CH1150">
        <v>-1</v>
      </c>
      <c r="CI1150" t="s">
        <v>122</v>
      </c>
      <c r="CJ1150" t="s">
        <v>133</v>
      </c>
      <c r="CK1150" t="s">
        <v>133</v>
      </c>
      <c r="CL1150" t="s">
        <v>142</v>
      </c>
      <c r="CM1150" t="s">
        <v>109</v>
      </c>
      <c r="CN1150" t="s">
        <v>124</v>
      </c>
      <c r="CO1150">
        <v>1</v>
      </c>
      <c r="CP1150" t="s">
        <v>121</v>
      </c>
      <c r="CQ1150">
        <v>3000</v>
      </c>
      <c r="CR1150">
        <v>-999999</v>
      </c>
      <c r="CS1150">
        <v>0</v>
      </c>
      <c r="CT1150">
        <v>1174813</v>
      </c>
      <c r="CU1150">
        <v>0</v>
      </c>
      <c r="CV1150" t="s">
        <v>121</v>
      </c>
      <c r="CW1150">
        <v>360</v>
      </c>
      <c r="CX1150">
        <v>1175173</v>
      </c>
      <c r="CZ1150" t="s">
        <v>125</v>
      </c>
      <c r="DA1150" t="s">
        <v>139</v>
      </c>
      <c r="DB1150">
        <v>454</v>
      </c>
      <c r="DC1150" t="s">
        <v>128</v>
      </c>
      <c r="DD1150" t="s">
        <v>134</v>
      </c>
      <c r="DE1150">
        <v>37</v>
      </c>
      <c r="DF1150">
        <v>4</v>
      </c>
      <c r="DG1150">
        <v>188</v>
      </c>
      <c r="DH1150">
        <v>37</v>
      </c>
      <c r="DI1150" t="s">
        <v>130</v>
      </c>
      <c r="DJ1150" s="38">
        <f t="shared" si="17"/>
        <v>1</v>
      </c>
      <c r="DK1150" s="38">
        <v>0</v>
      </c>
      <c r="DL1150" s="38">
        <v>44</v>
      </c>
      <c r="DM1150" s="38">
        <v>4</v>
      </c>
      <c r="DN1150" s="38">
        <v>1</v>
      </c>
      <c r="DO1150" s="38">
        <v>360</v>
      </c>
    </row>
    <row r="1151" spans="1:119" x14ac:dyDescent="0.3">
      <c r="A1151" t="s">
        <v>114</v>
      </c>
      <c r="B1151">
        <v>3104</v>
      </c>
      <c r="C1151">
        <v>1</v>
      </c>
      <c r="D1151">
        <v>28</v>
      </c>
      <c r="E1151" t="s">
        <v>202</v>
      </c>
      <c r="F1151" t="s">
        <v>203</v>
      </c>
      <c r="G1151">
        <v>60.006</v>
      </c>
      <c r="H1151" t="s">
        <v>165</v>
      </c>
      <c r="I1151">
        <v>1</v>
      </c>
      <c r="J1151" t="s">
        <v>115</v>
      </c>
      <c r="K1151">
        <v>-187235417</v>
      </c>
      <c r="L1151" t="s">
        <v>116</v>
      </c>
      <c r="M1151" t="s">
        <v>166</v>
      </c>
      <c r="N1151" t="s">
        <v>117</v>
      </c>
      <c r="O1151" t="s">
        <v>204</v>
      </c>
      <c r="Q1151" s="2">
        <v>0.31437500000000002</v>
      </c>
      <c r="R1151" t="s">
        <v>169</v>
      </c>
      <c r="S1151" t="s">
        <v>119</v>
      </c>
      <c r="T1151">
        <v>28</v>
      </c>
      <c r="U1151">
        <v>4</v>
      </c>
      <c r="V1151">
        <v>1</v>
      </c>
      <c r="W1151">
        <v>4</v>
      </c>
      <c r="X1151">
        <v>4</v>
      </c>
      <c r="Y1151">
        <v>-1</v>
      </c>
      <c r="BD1151" t="s">
        <v>141</v>
      </c>
      <c r="BE1151" t="s">
        <v>21</v>
      </c>
      <c r="BP1151">
        <v>45</v>
      </c>
      <c r="BQ1151">
        <v>18</v>
      </c>
      <c r="BR1151" t="s">
        <v>120</v>
      </c>
      <c r="BS1151" t="s">
        <v>131</v>
      </c>
      <c r="BT1151">
        <v>2</v>
      </c>
      <c r="BU1151">
        <v>50</v>
      </c>
      <c r="BV1151">
        <v>0</v>
      </c>
      <c r="BW1151">
        <v>512</v>
      </c>
      <c r="BX1151">
        <v>314</v>
      </c>
      <c r="BY1151" t="s">
        <v>125</v>
      </c>
      <c r="BZ1151">
        <v>2800</v>
      </c>
      <c r="CA1151">
        <v>2800</v>
      </c>
      <c r="CB1151">
        <v>-1</v>
      </c>
      <c r="CC1151">
        <v>50</v>
      </c>
      <c r="CD1151">
        <v>0</v>
      </c>
      <c r="CE1151">
        <v>1393</v>
      </c>
      <c r="CF1151">
        <v>-1</v>
      </c>
      <c r="CG1151">
        <v>400</v>
      </c>
      <c r="CH1151">
        <v>-1</v>
      </c>
      <c r="CI1151" t="s">
        <v>122</v>
      </c>
      <c r="CJ1151" t="s">
        <v>127</v>
      </c>
      <c r="CK1151" t="s">
        <v>127</v>
      </c>
      <c r="CL1151" t="s">
        <v>142</v>
      </c>
      <c r="CM1151" t="s">
        <v>109</v>
      </c>
      <c r="CN1151" t="s">
        <v>124</v>
      </c>
      <c r="CO1151">
        <v>1</v>
      </c>
      <c r="CP1151" t="s">
        <v>131</v>
      </c>
      <c r="CQ1151">
        <v>3000</v>
      </c>
      <c r="CR1151">
        <v>-999999</v>
      </c>
      <c r="CS1151">
        <v>0</v>
      </c>
      <c r="CT1151">
        <v>1180696</v>
      </c>
      <c r="CU1151">
        <v>0</v>
      </c>
      <c r="CV1151" t="s">
        <v>131</v>
      </c>
      <c r="CW1151">
        <v>407</v>
      </c>
      <c r="CX1151">
        <v>1181103</v>
      </c>
      <c r="CZ1151" t="s">
        <v>115</v>
      </c>
      <c r="DA1151" t="s">
        <v>132</v>
      </c>
      <c r="DB1151">
        <v>314</v>
      </c>
      <c r="DC1151" t="s">
        <v>128</v>
      </c>
      <c r="DD1151" t="s">
        <v>134</v>
      </c>
      <c r="DE1151">
        <v>36</v>
      </c>
      <c r="DF1151">
        <v>4</v>
      </c>
      <c r="DG1151">
        <v>189</v>
      </c>
      <c r="DH1151">
        <v>36</v>
      </c>
      <c r="DI1151" t="s">
        <v>130</v>
      </c>
      <c r="DJ1151" s="38">
        <f t="shared" si="17"/>
        <v>1</v>
      </c>
      <c r="DK1151" s="38">
        <v>0</v>
      </c>
      <c r="DL1151" s="38">
        <v>45</v>
      </c>
      <c r="DM1151" s="38">
        <v>4</v>
      </c>
      <c r="DN1151" s="38">
        <v>1</v>
      </c>
      <c r="DO1151" s="38">
        <v>407</v>
      </c>
    </row>
    <row r="1152" spans="1:119" x14ac:dyDescent="0.3">
      <c r="A1152" t="s">
        <v>114</v>
      </c>
      <c r="B1152">
        <v>3104</v>
      </c>
      <c r="C1152">
        <v>1</v>
      </c>
      <c r="D1152">
        <v>28</v>
      </c>
      <c r="E1152" t="s">
        <v>202</v>
      </c>
      <c r="F1152" t="s">
        <v>203</v>
      </c>
      <c r="G1152">
        <v>60.006</v>
      </c>
      <c r="H1152" t="s">
        <v>165</v>
      </c>
      <c r="I1152">
        <v>1</v>
      </c>
      <c r="J1152" t="s">
        <v>115</v>
      </c>
      <c r="K1152">
        <v>-187235417</v>
      </c>
      <c r="L1152" t="s">
        <v>116</v>
      </c>
      <c r="M1152" t="s">
        <v>166</v>
      </c>
      <c r="N1152" t="s">
        <v>117</v>
      </c>
      <c r="O1152" t="s">
        <v>204</v>
      </c>
      <c r="Q1152" s="2">
        <v>0.31437500000000002</v>
      </c>
      <c r="R1152" t="s">
        <v>169</v>
      </c>
      <c r="S1152" t="s">
        <v>119</v>
      </c>
      <c r="T1152">
        <v>28</v>
      </c>
      <c r="U1152">
        <v>4</v>
      </c>
      <c r="V1152">
        <v>1</v>
      </c>
      <c r="W1152">
        <v>4</v>
      </c>
      <c r="X1152">
        <v>4</v>
      </c>
      <c r="Y1152">
        <v>-1</v>
      </c>
      <c r="BD1152" t="s">
        <v>141</v>
      </c>
      <c r="BE1152" t="s">
        <v>21</v>
      </c>
      <c r="BP1152">
        <v>46</v>
      </c>
      <c r="BQ1152">
        <v>5</v>
      </c>
      <c r="BR1152" t="s">
        <v>138</v>
      </c>
      <c r="BS1152" t="s">
        <v>131</v>
      </c>
      <c r="BT1152">
        <v>2</v>
      </c>
      <c r="BU1152">
        <v>50</v>
      </c>
      <c r="BV1152">
        <v>1</v>
      </c>
      <c r="BW1152">
        <v>512</v>
      </c>
      <c r="BX1152">
        <v>314</v>
      </c>
      <c r="BY1152" t="s">
        <v>115</v>
      </c>
      <c r="BZ1152">
        <v>3635</v>
      </c>
      <c r="CA1152">
        <v>3635</v>
      </c>
      <c r="CB1152">
        <v>-1</v>
      </c>
      <c r="CC1152">
        <v>50</v>
      </c>
      <c r="CD1152">
        <v>1</v>
      </c>
      <c r="CE1152">
        <v>606</v>
      </c>
      <c r="CF1152">
        <v>-1</v>
      </c>
      <c r="CG1152">
        <v>400</v>
      </c>
      <c r="CH1152">
        <v>-1</v>
      </c>
      <c r="CI1152" t="s">
        <v>122</v>
      </c>
      <c r="CJ1152" t="s">
        <v>127</v>
      </c>
      <c r="CK1152" t="s">
        <v>127</v>
      </c>
      <c r="CL1152" t="s">
        <v>142</v>
      </c>
      <c r="CM1152" t="s">
        <v>109</v>
      </c>
      <c r="CN1152" t="s">
        <v>124</v>
      </c>
      <c r="CO1152">
        <v>1</v>
      </c>
      <c r="CP1152" t="s">
        <v>131</v>
      </c>
      <c r="CQ1152">
        <v>3000</v>
      </c>
      <c r="CR1152">
        <v>-999999</v>
      </c>
      <c r="CS1152">
        <v>0</v>
      </c>
      <c r="CT1152">
        <v>1185045</v>
      </c>
      <c r="CU1152">
        <v>0</v>
      </c>
      <c r="CV1152" t="s">
        <v>131</v>
      </c>
      <c r="CW1152">
        <v>359</v>
      </c>
      <c r="CX1152">
        <v>1185404</v>
      </c>
      <c r="CZ1152" t="s">
        <v>115</v>
      </c>
      <c r="DA1152" t="s">
        <v>140</v>
      </c>
      <c r="DB1152">
        <v>314</v>
      </c>
      <c r="DC1152" t="s">
        <v>128</v>
      </c>
      <c r="DD1152" t="s">
        <v>129</v>
      </c>
      <c r="DE1152">
        <v>10</v>
      </c>
      <c r="DF1152">
        <v>4</v>
      </c>
      <c r="DG1152">
        <v>190</v>
      </c>
      <c r="DH1152">
        <v>10</v>
      </c>
      <c r="DI1152" t="s">
        <v>130</v>
      </c>
      <c r="DJ1152" s="38">
        <f t="shared" si="17"/>
        <v>1</v>
      </c>
      <c r="DK1152" s="38">
        <v>0</v>
      </c>
      <c r="DL1152" s="38">
        <v>46</v>
      </c>
      <c r="DM1152" s="38">
        <v>4</v>
      </c>
      <c r="DN1152" s="38">
        <v>1</v>
      </c>
      <c r="DO1152" s="38">
        <v>359</v>
      </c>
    </row>
    <row r="1153" spans="1:119" x14ac:dyDescent="0.3">
      <c r="A1153" t="s">
        <v>114</v>
      </c>
      <c r="B1153">
        <v>3104</v>
      </c>
      <c r="C1153">
        <v>1</v>
      </c>
      <c r="D1153">
        <v>28</v>
      </c>
      <c r="E1153" t="s">
        <v>202</v>
      </c>
      <c r="F1153" t="s">
        <v>203</v>
      </c>
      <c r="G1153">
        <v>60.006</v>
      </c>
      <c r="H1153" t="s">
        <v>165</v>
      </c>
      <c r="I1153">
        <v>1</v>
      </c>
      <c r="J1153" t="s">
        <v>115</v>
      </c>
      <c r="K1153">
        <v>-187235417</v>
      </c>
      <c r="L1153" t="s">
        <v>116</v>
      </c>
      <c r="M1153" t="s">
        <v>166</v>
      </c>
      <c r="N1153" t="s">
        <v>117</v>
      </c>
      <c r="O1153" t="s">
        <v>204</v>
      </c>
      <c r="Q1153" s="2">
        <v>0.31437500000000002</v>
      </c>
      <c r="R1153" t="s">
        <v>169</v>
      </c>
      <c r="S1153" t="s">
        <v>119</v>
      </c>
      <c r="T1153">
        <v>28</v>
      </c>
      <c r="U1153">
        <v>4</v>
      </c>
      <c r="V1153">
        <v>1</v>
      </c>
      <c r="W1153">
        <v>4</v>
      </c>
      <c r="X1153">
        <v>4</v>
      </c>
      <c r="Y1153">
        <v>-1</v>
      </c>
      <c r="BD1153" t="s">
        <v>141</v>
      </c>
      <c r="BE1153" t="s">
        <v>21</v>
      </c>
      <c r="BP1153">
        <v>47</v>
      </c>
      <c r="BQ1153">
        <v>6</v>
      </c>
      <c r="BR1153" t="s">
        <v>120</v>
      </c>
      <c r="BS1153" t="s">
        <v>121</v>
      </c>
      <c r="BT1153">
        <v>1</v>
      </c>
      <c r="BU1153">
        <v>50</v>
      </c>
      <c r="BV1153">
        <v>1</v>
      </c>
      <c r="BW1153">
        <v>512</v>
      </c>
      <c r="BX1153">
        <v>314</v>
      </c>
      <c r="BY1153" t="s">
        <v>115</v>
      </c>
      <c r="BZ1153">
        <v>2610</v>
      </c>
      <c r="CA1153">
        <v>2610</v>
      </c>
      <c r="CB1153">
        <v>-1</v>
      </c>
      <c r="CC1153">
        <v>50</v>
      </c>
      <c r="CD1153">
        <v>1</v>
      </c>
      <c r="CE1153">
        <v>1581</v>
      </c>
      <c r="CF1153">
        <v>-1</v>
      </c>
      <c r="CG1153">
        <v>400</v>
      </c>
      <c r="CH1153">
        <v>-1</v>
      </c>
      <c r="CI1153" t="s">
        <v>122</v>
      </c>
      <c r="CJ1153" t="s">
        <v>127</v>
      </c>
      <c r="CK1153" t="s">
        <v>127</v>
      </c>
      <c r="CL1153" t="s">
        <v>142</v>
      </c>
      <c r="CM1153" t="s">
        <v>109</v>
      </c>
      <c r="CN1153" t="s">
        <v>124</v>
      </c>
      <c r="CO1153">
        <v>1</v>
      </c>
      <c r="CP1153" t="s">
        <v>121</v>
      </c>
      <c r="CQ1153">
        <v>3000</v>
      </c>
      <c r="CR1153">
        <v>-999999</v>
      </c>
      <c r="CS1153">
        <v>0</v>
      </c>
      <c r="CT1153">
        <v>1191178</v>
      </c>
      <c r="CU1153">
        <v>0</v>
      </c>
      <c r="CV1153" t="s">
        <v>121</v>
      </c>
      <c r="CW1153">
        <v>409</v>
      </c>
      <c r="CX1153">
        <v>1191587</v>
      </c>
      <c r="CZ1153" t="s">
        <v>125</v>
      </c>
      <c r="DA1153" t="s">
        <v>126</v>
      </c>
      <c r="DB1153">
        <v>314</v>
      </c>
      <c r="DC1153" t="s">
        <v>128</v>
      </c>
      <c r="DD1153" t="s">
        <v>129</v>
      </c>
      <c r="DE1153">
        <v>11</v>
      </c>
      <c r="DF1153">
        <v>4</v>
      </c>
      <c r="DG1153">
        <v>191</v>
      </c>
      <c r="DH1153">
        <v>11</v>
      </c>
      <c r="DI1153" t="s">
        <v>130</v>
      </c>
      <c r="DJ1153" s="38">
        <f t="shared" si="17"/>
        <v>1</v>
      </c>
      <c r="DK1153" s="38">
        <v>0</v>
      </c>
      <c r="DL1153" s="38">
        <v>47</v>
      </c>
      <c r="DM1153" s="38">
        <v>4</v>
      </c>
      <c r="DN1153" s="38">
        <v>1</v>
      </c>
      <c r="DO1153" s="38">
        <v>409</v>
      </c>
    </row>
    <row r="1154" spans="1:119" x14ac:dyDescent="0.3">
      <c r="A1154" t="s">
        <v>114</v>
      </c>
      <c r="B1154">
        <v>3104</v>
      </c>
      <c r="C1154">
        <v>1</v>
      </c>
      <c r="D1154">
        <v>28</v>
      </c>
      <c r="E1154" t="s">
        <v>202</v>
      </c>
      <c r="F1154" t="s">
        <v>203</v>
      </c>
      <c r="G1154">
        <v>60.006</v>
      </c>
      <c r="H1154" t="s">
        <v>165</v>
      </c>
      <c r="I1154">
        <v>1</v>
      </c>
      <c r="J1154" t="s">
        <v>115</v>
      </c>
      <c r="K1154">
        <v>-187235417</v>
      </c>
      <c r="L1154" t="s">
        <v>116</v>
      </c>
      <c r="M1154" t="s">
        <v>166</v>
      </c>
      <c r="N1154" t="s">
        <v>117</v>
      </c>
      <c r="O1154" t="s">
        <v>204</v>
      </c>
      <c r="Q1154" s="2">
        <v>0.31437500000000002</v>
      </c>
      <c r="R1154" t="s">
        <v>169</v>
      </c>
      <c r="S1154" t="s">
        <v>119</v>
      </c>
      <c r="T1154">
        <v>28</v>
      </c>
      <c r="U1154">
        <v>4</v>
      </c>
      <c r="V1154">
        <v>1</v>
      </c>
      <c r="W1154">
        <v>4</v>
      </c>
      <c r="X1154">
        <v>4</v>
      </c>
      <c r="Y1154">
        <v>-1</v>
      </c>
      <c r="BD1154" t="s">
        <v>141</v>
      </c>
      <c r="BE1154" t="s">
        <v>21</v>
      </c>
      <c r="BP1154">
        <v>48</v>
      </c>
      <c r="BQ1154">
        <v>4</v>
      </c>
      <c r="BR1154" t="s">
        <v>120</v>
      </c>
      <c r="BS1154" t="s">
        <v>131</v>
      </c>
      <c r="BT1154">
        <v>2</v>
      </c>
      <c r="BU1154">
        <v>50</v>
      </c>
      <c r="BV1154">
        <v>1</v>
      </c>
      <c r="BW1154">
        <v>512</v>
      </c>
      <c r="BX1154">
        <v>-100</v>
      </c>
      <c r="BY1154" t="s">
        <v>125</v>
      </c>
      <c r="BZ1154">
        <v>3158</v>
      </c>
      <c r="CA1154">
        <v>3158</v>
      </c>
      <c r="CB1154">
        <v>-1</v>
      </c>
      <c r="CC1154">
        <v>50</v>
      </c>
      <c r="CD1154">
        <v>1</v>
      </c>
      <c r="CE1154">
        <v>983</v>
      </c>
      <c r="CF1154">
        <v>-1</v>
      </c>
      <c r="CG1154">
        <v>400</v>
      </c>
      <c r="CH1154">
        <v>-1</v>
      </c>
      <c r="CI1154" t="s">
        <v>122</v>
      </c>
      <c r="CJ1154" t="s">
        <v>137</v>
      </c>
      <c r="CK1154" t="s">
        <v>133</v>
      </c>
      <c r="CL1154" t="s">
        <v>142</v>
      </c>
      <c r="CM1154" t="s">
        <v>109</v>
      </c>
      <c r="CN1154" t="s">
        <v>124</v>
      </c>
      <c r="CO1154">
        <v>1</v>
      </c>
      <c r="CP1154" t="s">
        <v>131</v>
      </c>
      <c r="CQ1154">
        <v>3000</v>
      </c>
      <c r="CR1154">
        <v>-999999</v>
      </c>
      <c r="CS1154">
        <v>0</v>
      </c>
      <c r="CT1154">
        <v>1195711</v>
      </c>
      <c r="CU1154">
        <v>0</v>
      </c>
      <c r="CV1154" t="s">
        <v>131</v>
      </c>
      <c r="CW1154">
        <v>459</v>
      </c>
      <c r="CX1154">
        <v>1196170</v>
      </c>
      <c r="CZ1154" t="s">
        <v>115</v>
      </c>
      <c r="DA1154" t="s">
        <v>132</v>
      </c>
      <c r="DB1154">
        <v>454</v>
      </c>
      <c r="DC1154" t="s">
        <v>128</v>
      </c>
      <c r="DD1154" t="s">
        <v>129</v>
      </c>
      <c r="DE1154">
        <v>8</v>
      </c>
      <c r="DF1154">
        <v>4</v>
      </c>
      <c r="DG1154">
        <v>192</v>
      </c>
      <c r="DH1154">
        <v>8</v>
      </c>
      <c r="DI1154" t="s">
        <v>136</v>
      </c>
      <c r="DJ1154" s="38">
        <f t="shared" si="17"/>
        <v>1</v>
      </c>
      <c r="DK1154" s="38">
        <v>0</v>
      </c>
      <c r="DL1154" s="38">
        <v>48</v>
      </c>
      <c r="DM1154" s="38">
        <v>4</v>
      </c>
      <c r="DN1154" s="38">
        <v>1</v>
      </c>
      <c r="DO1154" s="38">
        <v>459</v>
      </c>
    </row>
    <row r="1155" spans="1:119" x14ac:dyDescent="0.3">
      <c r="A1155" t="s">
        <v>114</v>
      </c>
      <c r="B1155">
        <v>3104</v>
      </c>
      <c r="C1155">
        <v>1</v>
      </c>
      <c r="D1155">
        <v>28</v>
      </c>
      <c r="E1155" t="s">
        <v>202</v>
      </c>
      <c r="F1155" t="s">
        <v>203</v>
      </c>
      <c r="G1155">
        <v>60.006</v>
      </c>
      <c r="H1155" t="s">
        <v>165</v>
      </c>
      <c r="I1155">
        <v>1</v>
      </c>
      <c r="J1155" t="s">
        <v>115</v>
      </c>
      <c r="K1155">
        <v>-187235417</v>
      </c>
      <c r="L1155" t="s">
        <v>116</v>
      </c>
      <c r="M1155" t="s">
        <v>166</v>
      </c>
      <c r="N1155" t="s">
        <v>117</v>
      </c>
      <c r="O1155" t="s">
        <v>204</v>
      </c>
      <c r="Q1155" s="2">
        <v>0.31437500000000002</v>
      </c>
      <c r="R1155" t="s">
        <v>169</v>
      </c>
      <c r="S1155" t="s">
        <v>119</v>
      </c>
      <c r="T1155">
        <v>29</v>
      </c>
      <c r="U1155">
        <v>5</v>
      </c>
      <c r="V1155">
        <v>1</v>
      </c>
      <c r="W1155">
        <v>5</v>
      </c>
      <c r="X1155">
        <v>5</v>
      </c>
      <c r="Y1155">
        <v>-1</v>
      </c>
      <c r="BD1155" t="s">
        <v>141</v>
      </c>
      <c r="BE1155" t="s">
        <v>21</v>
      </c>
      <c r="BP1155">
        <v>1</v>
      </c>
      <c r="BQ1155">
        <v>5</v>
      </c>
      <c r="BR1155" t="s">
        <v>138</v>
      </c>
      <c r="BS1155" t="s">
        <v>131</v>
      </c>
      <c r="BT1155">
        <v>2</v>
      </c>
      <c r="BU1155">
        <v>50</v>
      </c>
      <c r="BV1155">
        <v>0</v>
      </c>
      <c r="BW1155">
        <v>512</v>
      </c>
      <c r="BX1155">
        <v>314</v>
      </c>
      <c r="BY1155" t="s">
        <v>115</v>
      </c>
      <c r="BZ1155">
        <v>3339</v>
      </c>
      <c r="CA1155">
        <v>3339</v>
      </c>
      <c r="CB1155">
        <v>-1</v>
      </c>
      <c r="CC1155">
        <v>50</v>
      </c>
      <c r="CD1155">
        <v>0</v>
      </c>
      <c r="CE1155">
        <v>864</v>
      </c>
      <c r="CF1155">
        <v>-1</v>
      </c>
      <c r="CG1155">
        <v>400</v>
      </c>
      <c r="CH1155">
        <v>-1</v>
      </c>
      <c r="CI1155" t="s">
        <v>122</v>
      </c>
      <c r="CJ1155" t="s">
        <v>127</v>
      </c>
      <c r="CK1155" t="s">
        <v>127</v>
      </c>
      <c r="CL1155" t="s">
        <v>142</v>
      </c>
      <c r="CM1155" t="s">
        <v>109</v>
      </c>
      <c r="CN1155" t="s">
        <v>124</v>
      </c>
      <c r="CO1155">
        <v>1</v>
      </c>
      <c r="CP1155" t="s">
        <v>131</v>
      </c>
      <c r="CQ1155">
        <v>3000</v>
      </c>
      <c r="CR1155">
        <v>-999999</v>
      </c>
      <c r="CS1155">
        <v>0</v>
      </c>
      <c r="CT1155">
        <v>1214193</v>
      </c>
      <c r="CU1155">
        <v>0</v>
      </c>
      <c r="CV1155" t="s">
        <v>131</v>
      </c>
      <c r="CW1155">
        <v>397</v>
      </c>
      <c r="CX1155">
        <v>1214590</v>
      </c>
      <c r="CZ1155" t="s">
        <v>115</v>
      </c>
      <c r="DA1155" t="s">
        <v>140</v>
      </c>
      <c r="DB1155">
        <v>314</v>
      </c>
      <c r="DC1155" t="s">
        <v>128</v>
      </c>
      <c r="DD1155" t="s">
        <v>129</v>
      </c>
      <c r="DE1155">
        <v>10</v>
      </c>
      <c r="DF1155">
        <v>5</v>
      </c>
      <c r="DG1155">
        <v>193</v>
      </c>
      <c r="DH1155">
        <v>10</v>
      </c>
      <c r="DI1155" t="s">
        <v>130</v>
      </c>
      <c r="DJ1155" s="38">
        <f t="shared" si="17"/>
        <v>1</v>
      </c>
      <c r="DK1155" s="38">
        <v>0</v>
      </c>
      <c r="DL1155" s="38">
        <v>1</v>
      </c>
      <c r="DM1155" s="38">
        <v>5</v>
      </c>
      <c r="DN1155" s="38">
        <v>1</v>
      </c>
      <c r="DO1155" s="38">
        <v>397</v>
      </c>
    </row>
    <row r="1156" spans="1:119" x14ac:dyDescent="0.3">
      <c r="A1156" t="s">
        <v>114</v>
      </c>
      <c r="B1156">
        <v>3104</v>
      </c>
      <c r="C1156">
        <v>1</v>
      </c>
      <c r="D1156">
        <v>28</v>
      </c>
      <c r="E1156" t="s">
        <v>202</v>
      </c>
      <c r="F1156" t="s">
        <v>203</v>
      </c>
      <c r="G1156">
        <v>60.006</v>
      </c>
      <c r="H1156" t="s">
        <v>165</v>
      </c>
      <c r="I1156">
        <v>1</v>
      </c>
      <c r="J1156" t="s">
        <v>115</v>
      </c>
      <c r="K1156">
        <v>-187235417</v>
      </c>
      <c r="L1156" t="s">
        <v>116</v>
      </c>
      <c r="M1156" t="s">
        <v>166</v>
      </c>
      <c r="N1156" t="s">
        <v>117</v>
      </c>
      <c r="O1156" t="s">
        <v>204</v>
      </c>
      <c r="Q1156" s="2">
        <v>0.31437500000000002</v>
      </c>
      <c r="R1156" t="s">
        <v>169</v>
      </c>
      <c r="S1156" t="s">
        <v>119</v>
      </c>
      <c r="T1156">
        <v>29</v>
      </c>
      <c r="U1156">
        <v>5</v>
      </c>
      <c r="V1156">
        <v>1</v>
      </c>
      <c r="W1156">
        <v>5</v>
      </c>
      <c r="X1156">
        <v>5</v>
      </c>
      <c r="Y1156">
        <v>-1</v>
      </c>
      <c r="BD1156" t="s">
        <v>141</v>
      </c>
      <c r="BE1156" t="s">
        <v>21</v>
      </c>
      <c r="BP1156">
        <v>2</v>
      </c>
      <c r="BQ1156">
        <v>20</v>
      </c>
      <c r="BR1156" t="s">
        <v>120</v>
      </c>
      <c r="BS1156" t="s">
        <v>131</v>
      </c>
      <c r="BT1156">
        <v>2</v>
      </c>
      <c r="BU1156">
        <v>50</v>
      </c>
      <c r="BV1156">
        <v>1</v>
      </c>
      <c r="BW1156">
        <v>512</v>
      </c>
      <c r="BX1156">
        <v>454</v>
      </c>
      <c r="BY1156" t="s">
        <v>125</v>
      </c>
      <c r="BZ1156">
        <v>3473</v>
      </c>
      <c r="CA1156">
        <v>3473</v>
      </c>
      <c r="CB1156">
        <v>-1</v>
      </c>
      <c r="CC1156">
        <v>50</v>
      </c>
      <c r="CD1156">
        <v>1</v>
      </c>
      <c r="CE1156">
        <v>676</v>
      </c>
      <c r="CF1156">
        <v>-1</v>
      </c>
      <c r="CG1156">
        <v>400</v>
      </c>
      <c r="CH1156">
        <v>-1</v>
      </c>
      <c r="CI1156" t="s">
        <v>122</v>
      </c>
      <c r="CJ1156" t="s">
        <v>133</v>
      </c>
      <c r="CK1156" t="s">
        <v>133</v>
      </c>
      <c r="CL1156" t="s">
        <v>142</v>
      </c>
      <c r="CM1156" t="s">
        <v>109</v>
      </c>
      <c r="CN1156" t="s">
        <v>124</v>
      </c>
      <c r="CO1156">
        <v>1</v>
      </c>
      <c r="CP1156" t="s">
        <v>131</v>
      </c>
      <c r="CQ1156">
        <v>3000</v>
      </c>
      <c r="CR1156">
        <v>-999999</v>
      </c>
      <c r="CS1156">
        <v>0</v>
      </c>
      <c r="CT1156">
        <v>1219142</v>
      </c>
      <c r="CU1156">
        <v>0</v>
      </c>
      <c r="CV1156" t="s">
        <v>131</v>
      </c>
      <c r="CW1156">
        <v>451</v>
      </c>
      <c r="CX1156">
        <v>1219593</v>
      </c>
      <c r="CZ1156" t="s">
        <v>115</v>
      </c>
      <c r="DA1156" t="s">
        <v>132</v>
      </c>
      <c r="DB1156">
        <v>454</v>
      </c>
      <c r="DC1156" t="s">
        <v>128</v>
      </c>
      <c r="DD1156" t="s">
        <v>134</v>
      </c>
      <c r="DE1156">
        <v>40</v>
      </c>
      <c r="DF1156">
        <v>5</v>
      </c>
      <c r="DG1156">
        <v>194</v>
      </c>
      <c r="DH1156">
        <v>40</v>
      </c>
      <c r="DI1156" t="s">
        <v>130</v>
      </c>
      <c r="DJ1156" s="38">
        <f t="shared" ref="DJ1156:DJ1219" si="18">IF(CV1156=CP1156,1,0)</f>
        <v>1</v>
      </c>
      <c r="DK1156" s="38">
        <v>0</v>
      </c>
      <c r="DL1156" s="38">
        <v>2</v>
      </c>
      <c r="DM1156" s="38">
        <v>5</v>
      </c>
      <c r="DN1156" s="38">
        <v>1</v>
      </c>
      <c r="DO1156" s="38">
        <v>451</v>
      </c>
    </row>
    <row r="1157" spans="1:119" x14ac:dyDescent="0.3">
      <c r="A1157" t="s">
        <v>114</v>
      </c>
      <c r="B1157">
        <v>3104</v>
      </c>
      <c r="C1157">
        <v>1</v>
      </c>
      <c r="D1157">
        <v>28</v>
      </c>
      <c r="E1157" t="s">
        <v>202</v>
      </c>
      <c r="F1157" t="s">
        <v>203</v>
      </c>
      <c r="G1157">
        <v>60.006</v>
      </c>
      <c r="H1157" t="s">
        <v>165</v>
      </c>
      <c r="I1157">
        <v>1</v>
      </c>
      <c r="J1157" t="s">
        <v>115</v>
      </c>
      <c r="K1157">
        <v>-187235417</v>
      </c>
      <c r="L1157" t="s">
        <v>116</v>
      </c>
      <c r="M1157" t="s">
        <v>166</v>
      </c>
      <c r="N1157" t="s">
        <v>117</v>
      </c>
      <c r="O1157" t="s">
        <v>204</v>
      </c>
      <c r="Q1157" s="2">
        <v>0.31437500000000002</v>
      </c>
      <c r="R1157" t="s">
        <v>169</v>
      </c>
      <c r="S1157" t="s">
        <v>119</v>
      </c>
      <c r="T1157">
        <v>29</v>
      </c>
      <c r="U1157">
        <v>5</v>
      </c>
      <c r="V1157">
        <v>1</v>
      </c>
      <c r="W1157">
        <v>5</v>
      </c>
      <c r="X1157">
        <v>5</v>
      </c>
      <c r="Y1157">
        <v>-1</v>
      </c>
      <c r="BD1157" t="s">
        <v>141</v>
      </c>
      <c r="BE1157" t="s">
        <v>21</v>
      </c>
      <c r="BP1157">
        <v>3</v>
      </c>
      <c r="BQ1157">
        <v>18</v>
      </c>
      <c r="BR1157" t="s">
        <v>120</v>
      </c>
      <c r="BS1157" t="s">
        <v>131</v>
      </c>
      <c r="BT1157">
        <v>2</v>
      </c>
      <c r="BU1157">
        <v>50</v>
      </c>
      <c r="BV1157">
        <v>1</v>
      </c>
      <c r="BW1157">
        <v>512</v>
      </c>
      <c r="BX1157">
        <v>314</v>
      </c>
      <c r="BY1157" t="s">
        <v>125</v>
      </c>
      <c r="BZ1157">
        <v>3639</v>
      </c>
      <c r="CA1157">
        <v>3639</v>
      </c>
      <c r="CB1157">
        <v>-1</v>
      </c>
      <c r="CC1157">
        <v>50</v>
      </c>
      <c r="CD1157">
        <v>0</v>
      </c>
      <c r="CE1157">
        <v>547</v>
      </c>
      <c r="CF1157">
        <v>-1</v>
      </c>
      <c r="CG1157">
        <v>400</v>
      </c>
      <c r="CH1157">
        <v>-1</v>
      </c>
      <c r="CI1157" t="s">
        <v>122</v>
      </c>
      <c r="CJ1157" t="s">
        <v>127</v>
      </c>
      <c r="CK1157" t="s">
        <v>127</v>
      </c>
      <c r="CL1157" t="s">
        <v>142</v>
      </c>
      <c r="CM1157" t="s">
        <v>109</v>
      </c>
      <c r="CN1157" t="s">
        <v>124</v>
      </c>
      <c r="CO1157">
        <v>1</v>
      </c>
      <c r="CP1157" t="s">
        <v>131</v>
      </c>
      <c r="CQ1157">
        <v>3000</v>
      </c>
      <c r="CR1157">
        <v>-999999</v>
      </c>
      <c r="CS1157">
        <v>0</v>
      </c>
      <c r="CT1157">
        <v>1224142</v>
      </c>
      <c r="CU1157">
        <v>0</v>
      </c>
      <c r="CV1157" t="s">
        <v>131</v>
      </c>
      <c r="CW1157">
        <v>414</v>
      </c>
      <c r="CX1157">
        <v>1224556</v>
      </c>
      <c r="CZ1157" t="s">
        <v>115</v>
      </c>
      <c r="DA1157" t="s">
        <v>132</v>
      </c>
      <c r="DB1157">
        <v>314</v>
      </c>
      <c r="DC1157" t="s">
        <v>128</v>
      </c>
      <c r="DD1157" t="s">
        <v>134</v>
      </c>
      <c r="DE1157">
        <v>36</v>
      </c>
      <c r="DF1157">
        <v>5</v>
      </c>
      <c r="DG1157">
        <v>195</v>
      </c>
      <c r="DH1157">
        <v>36</v>
      </c>
      <c r="DI1157" t="s">
        <v>130</v>
      </c>
      <c r="DJ1157" s="38">
        <f t="shared" si="18"/>
        <v>1</v>
      </c>
      <c r="DK1157" s="38">
        <v>0</v>
      </c>
      <c r="DL1157" s="38">
        <v>3</v>
      </c>
      <c r="DM1157" s="38">
        <v>5</v>
      </c>
      <c r="DN1157" s="38">
        <v>1</v>
      </c>
      <c r="DO1157" s="38">
        <v>414</v>
      </c>
    </row>
    <row r="1158" spans="1:119" x14ac:dyDescent="0.3">
      <c r="A1158" t="s">
        <v>114</v>
      </c>
      <c r="B1158">
        <v>3104</v>
      </c>
      <c r="C1158">
        <v>1</v>
      </c>
      <c r="D1158">
        <v>28</v>
      </c>
      <c r="E1158" t="s">
        <v>202</v>
      </c>
      <c r="F1158" t="s">
        <v>203</v>
      </c>
      <c r="G1158">
        <v>60.006</v>
      </c>
      <c r="H1158" t="s">
        <v>165</v>
      </c>
      <c r="I1158">
        <v>1</v>
      </c>
      <c r="J1158" t="s">
        <v>115</v>
      </c>
      <c r="K1158">
        <v>-187235417</v>
      </c>
      <c r="L1158" t="s">
        <v>116</v>
      </c>
      <c r="M1158" t="s">
        <v>166</v>
      </c>
      <c r="N1158" t="s">
        <v>117</v>
      </c>
      <c r="O1158" t="s">
        <v>204</v>
      </c>
      <c r="Q1158" s="2">
        <v>0.31437500000000002</v>
      </c>
      <c r="R1158" t="s">
        <v>169</v>
      </c>
      <c r="S1158" t="s">
        <v>119</v>
      </c>
      <c r="T1158">
        <v>29</v>
      </c>
      <c r="U1158">
        <v>5</v>
      </c>
      <c r="V1158">
        <v>1</v>
      </c>
      <c r="W1158">
        <v>5</v>
      </c>
      <c r="X1158">
        <v>5</v>
      </c>
      <c r="Y1158">
        <v>-1</v>
      </c>
      <c r="BD1158" t="s">
        <v>141</v>
      </c>
      <c r="BE1158" t="s">
        <v>21</v>
      </c>
      <c r="BP1158">
        <v>4</v>
      </c>
      <c r="BQ1158">
        <v>23</v>
      </c>
      <c r="BR1158" t="s">
        <v>138</v>
      </c>
      <c r="BS1158" t="s">
        <v>121</v>
      </c>
      <c r="BT1158">
        <v>1</v>
      </c>
      <c r="BU1158">
        <v>50</v>
      </c>
      <c r="BV1158">
        <v>1</v>
      </c>
      <c r="BW1158">
        <v>512</v>
      </c>
      <c r="BX1158">
        <v>454</v>
      </c>
      <c r="BY1158" t="s">
        <v>125</v>
      </c>
      <c r="BZ1158">
        <v>3707</v>
      </c>
      <c r="CA1158">
        <v>3707</v>
      </c>
      <c r="CB1158">
        <v>-1</v>
      </c>
      <c r="CC1158">
        <v>50</v>
      </c>
      <c r="CD1158">
        <v>1</v>
      </c>
      <c r="CE1158">
        <v>456</v>
      </c>
      <c r="CF1158">
        <v>-1</v>
      </c>
      <c r="CG1158">
        <v>400</v>
      </c>
      <c r="CH1158">
        <v>-1</v>
      </c>
      <c r="CI1158" t="s">
        <v>122</v>
      </c>
      <c r="CJ1158" t="s">
        <v>133</v>
      </c>
      <c r="CK1158" t="s">
        <v>127</v>
      </c>
      <c r="CL1158" t="s">
        <v>142</v>
      </c>
      <c r="CM1158" t="s">
        <v>109</v>
      </c>
      <c r="CN1158" t="s">
        <v>124</v>
      </c>
      <c r="CO1158">
        <v>1</v>
      </c>
      <c r="CP1158" t="s">
        <v>121</v>
      </c>
      <c r="CQ1158">
        <v>3000</v>
      </c>
      <c r="CR1158">
        <v>-999999</v>
      </c>
      <c r="CS1158">
        <v>0</v>
      </c>
      <c r="CT1158">
        <v>1229208</v>
      </c>
      <c r="CU1158">
        <v>0</v>
      </c>
      <c r="CV1158" t="s">
        <v>121</v>
      </c>
      <c r="CW1158">
        <v>437</v>
      </c>
      <c r="CX1158">
        <v>1229645</v>
      </c>
      <c r="CZ1158" t="s">
        <v>125</v>
      </c>
      <c r="DA1158" t="s">
        <v>139</v>
      </c>
      <c r="DB1158">
        <v>314</v>
      </c>
      <c r="DC1158" t="s">
        <v>128</v>
      </c>
      <c r="DD1158" t="s">
        <v>134</v>
      </c>
      <c r="DE1158">
        <v>45</v>
      </c>
      <c r="DF1158">
        <v>5</v>
      </c>
      <c r="DG1158">
        <v>196</v>
      </c>
      <c r="DH1158">
        <v>45</v>
      </c>
      <c r="DI1158" t="s">
        <v>135</v>
      </c>
      <c r="DJ1158" s="38">
        <f t="shared" si="18"/>
        <v>1</v>
      </c>
      <c r="DK1158" s="38">
        <v>0</v>
      </c>
      <c r="DL1158" s="38">
        <v>4</v>
      </c>
      <c r="DM1158" s="38">
        <v>5</v>
      </c>
      <c r="DN1158" s="38">
        <v>1</v>
      </c>
      <c r="DO1158" s="38">
        <v>437</v>
      </c>
    </row>
    <row r="1159" spans="1:119" x14ac:dyDescent="0.3">
      <c r="A1159" t="s">
        <v>114</v>
      </c>
      <c r="B1159">
        <v>3104</v>
      </c>
      <c r="C1159">
        <v>1</v>
      </c>
      <c r="D1159">
        <v>28</v>
      </c>
      <c r="E1159" t="s">
        <v>202</v>
      </c>
      <c r="F1159" t="s">
        <v>203</v>
      </c>
      <c r="G1159">
        <v>60.006</v>
      </c>
      <c r="H1159" t="s">
        <v>165</v>
      </c>
      <c r="I1159">
        <v>1</v>
      </c>
      <c r="J1159" t="s">
        <v>115</v>
      </c>
      <c r="K1159">
        <v>-187235417</v>
      </c>
      <c r="L1159" t="s">
        <v>116</v>
      </c>
      <c r="M1159" t="s">
        <v>166</v>
      </c>
      <c r="N1159" t="s">
        <v>117</v>
      </c>
      <c r="O1159" t="s">
        <v>204</v>
      </c>
      <c r="Q1159" s="2">
        <v>0.31437500000000002</v>
      </c>
      <c r="R1159" t="s">
        <v>169</v>
      </c>
      <c r="S1159" t="s">
        <v>119</v>
      </c>
      <c r="T1159">
        <v>29</v>
      </c>
      <c r="U1159">
        <v>5</v>
      </c>
      <c r="V1159">
        <v>1</v>
      </c>
      <c r="W1159">
        <v>5</v>
      </c>
      <c r="X1159">
        <v>5</v>
      </c>
      <c r="Y1159">
        <v>-1</v>
      </c>
      <c r="BD1159" t="s">
        <v>141</v>
      </c>
      <c r="BE1159" t="s">
        <v>21</v>
      </c>
      <c r="BP1159">
        <v>5</v>
      </c>
      <c r="BQ1159">
        <v>8</v>
      </c>
      <c r="BR1159" t="s">
        <v>120</v>
      </c>
      <c r="BS1159" t="s">
        <v>121</v>
      </c>
      <c r="BT1159">
        <v>1</v>
      </c>
      <c r="BU1159">
        <v>50</v>
      </c>
      <c r="BV1159">
        <v>0</v>
      </c>
      <c r="BW1159">
        <v>512</v>
      </c>
      <c r="BX1159">
        <v>454</v>
      </c>
      <c r="BY1159" t="s">
        <v>115</v>
      </c>
      <c r="BZ1159">
        <v>2567</v>
      </c>
      <c r="CA1159">
        <v>2567</v>
      </c>
      <c r="CB1159">
        <v>-1</v>
      </c>
      <c r="CC1159">
        <v>50</v>
      </c>
      <c r="CD1159">
        <v>0</v>
      </c>
      <c r="CE1159">
        <v>1582</v>
      </c>
      <c r="CF1159">
        <v>-1</v>
      </c>
      <c r="CG1159">
        <v>400</v>
      </c>
      <c r="CH1159">
        <v>-1</v>
      </c>
      <c r="CI1159" t="s">
        <v>122</v>
      </c>
      <c r="CJ1159" t="s">
        <v>133</v>
      </c>
      <c r="CK1159" t="s">
        <v>133</v>
      </c>
      <c r="CL1159" t="s">
        <v>142</v>
      </c>
      <c r="CM1159" t="s">
        <v>109</v>
      </c>
      <c r="CN1159" t="s">
        <v>124</v>
      </c>
      <c r="CO1159">
        <v>1</v>
      </c>
      <c r="CP1159" t="s">
        <v>121</v>
      </c>
      <c r="CQ1159">
        <v>3000</v>
      </c>
      <c r="CR1159">
        <v>-999999</v>
      </c>
      <c r="CS1159">
        <v>0</v>
      </c>
      <c r="CT1159">
        <v>1235458</v>
      </c>
      <c r="CU1159">
        <v>0</v>
      </c>
      <c r="CV1159" t="s">
        <v>121</v>
      </c>
      <c r="CW1159">
        <v>451</v>
      </c>
      <c r="CX1159">
        <v>1235909</v>
      </c>
      <c r="CZ1159" t="s">
        <v>125</v>
      </c>
      <c r="DA1159" t="s">
        <v>126</v>
      </c>
      <c r="DB1159">
        <v>454</v>
      </c>
      <c r="DC1159" t="s">
        <v>128</v>
      </c>
      <c r="DD1159" t="s">
        <v>129</v>
      </c>
      <c r="DE1159">
        <v>15</v>
      </c>
      <c r="DF1159">
        <v>5</v>
      </c>
      <c r="DG1159">
        <v>197</v>
      </c>
      <c r="DH1159">
        <v>15</v>
      </c>
      <c r="DI1159" t="s">
        <v>130</v>
      </c>
      <c r="DJ1159" s="38">
        <f t="shared" si="18"/>
        <v>1</v>
      </c>
      <c r="DK1159" s="38">
        <v>0</v>
      </c>
      <c r="DL1159" s="38">
        <v>5</v>
      </c>
      <c r="DM1159" s="38">
        <v>5</v>
      </c>
      <c r="DN1159" s="38">
        <v>1</v>
      </c>
      <c r="DO1159" s="38">
        <v>451</v>
      </c>
    </row>
    <row r="1160" spans="1:119" x14ac:dyDescent="0.3">
      <c r="A1160" t="s">
        <v>114</v>
      </c>
      <c r="B1160">
        <v>3104</v>
      </c>
      <c r="C1160">
        <v>1</v>
      </c>
      <c r="D1160">
        <v>28</v>
      </c>
      <c r="E1160" t="s">
        <v>202</v>
      </c>
      <c r="F1160" t="s">
        <v>203</v>
      </c>
      <c r="G1160">
        <v>60.006</v>
      </c>
      <c r="H1160" t="s">
        <v>165</v>
      </c>
      <c r="I1160">
        <v>1</v>
      </c>
      <c r="J1160" t="s">
        <v>115</v>
      </c>
      <c r="K1160">
        <v>-187235417</v>
      </c>
      <c r="L1160" t="s">
        <v>116</v>
      </c>
      <c r="M1160" t="s">
        <v>166</v>
      </c>
      <c r="N1160" t="s">
        <v>117</v>
      </c>
      <c r="O1160" t="s">
        <v>204</v>
      </c>
      <c r="Q1160" s="2">
        <v>0.31437500000000002</v>
      </c>
      <c r="R1160" t="s">
        <v>169</v>
      </c>
      <c r="S1160" t="s">
        <v>119</v>
      </c>
      <c r="T1160">
        <v>29</v>
      </c>
      <c r="U1160">
        <v>5</v>
      </c>
      <c r="V1160">
        <v>1</v>
      </c>
      <c r="W1160">
        <v>5</v>
      </c>
      <c r="X1160">
        <v>5</v>
      </c>
      <c r="Y1160">
        <v>-1</v>
      </c>
      <c r="BD1160" t="s">
        <v>141</v>
      </c>
      <c r="BE1160" t="s">
        <v>21</v>
      </c>
      <c r="BP1160">
        <v>6</v>
      </c>
      <c r="BQ1160">
        <v>12</v>
      </c>
      <c r="BR1160" t="s">
        <v>120</v>
      </c>
      <c r="BS1160" t="s">
        <v>121</v>
      </c>
      <c r="BT1160">
        <v>1</v>
      </c>
      <c r="BU1160">
        <v>50</v>
      </c>
      <c r="BV1160">
        <v>1</v>
      </c>
      <c r="BW1160">
        <v>512</v>
      </c>
      <c r="BX1160">
        <v>454</v>
      </c>
      <c r="BY1160" t="s">
        <v>115</v>
      </c>
      <c r="BZ1160">
        <v>2693</v>
      </c>
      <c r="CA1160">
        <v>2693</v>
      </c>
      <c r="CB1160">
        <v>-1</v>
      </c>
      <c r="CC1160">
        <v>50</v>
      </c>
      <c r="CD1160">
        <v>1</v>
      </c>
      <c r="CE1160">
        <v>1538</v>
      </c>
      <c r="CF1160">
        <v>-1</v>
      </c>
      <c r="CG1160">
        <v>400</v>
      </c>
      <c r="CH1160">
        <v>-1</v>
      </c>
      <c r="CI1160" t="s">
        <v>122</v>
      </c>
      <c r="CJ1160" t="s">
        <v>133</v>
      </c>
      <c r="CK1160" t="s">
        <v>127</v>
      </c>
      <c r="CL1160" t="s">
        <v>142</v>
      </c>
      <c r="CM1160" t="s">
        <v>109</v>
      </c>
      <c r="CN1160" t="s">
        <v>124</v>
      </c>
      <c r="CO1160">
        <v>1</v>
      </c>
      <c r="CP1160" t="s">
        <v>121</v>
      </c>
      <c r="CQ1160">
        <v>3000</v>
      </c>
      <c r="CR1160">
        <v>-999999</v>
      </c>
      <c r="CS1160">
        <v>0</v>
      </c>
      <c r="CT1160">
        <v>1240557</v>
      </c>
      <c r="CU1160">
        <v>0</v>
      </c>
      <c r="CV1160" t="s">
        <v>121</v>
      </c>
      <c r="CW1160">
        <v>369</v>
      </c>
      <c r="CX1160">
        <v>1240926</v>
      </c>
      <c r="CZ1160" t="s">
        <v>125</v>
      </c>
      <c r="DA1160" t="s">
        <v>126</v>
      </c>
      <c r="DB1160">
        <v>314</v>
      </c>
      <c r="DC1160" t="s">
        <v>128</v>
      </c>
      <c r="DD1160" t="s">
        <v>129</v>
      </c>
      <c r="DE1160">
        <v>23</v>
      </c>
      <c r="DF1160">
        <v>5</v>
      </c>
      <c r="DG1160">
        <v>198</v>
      </c>
      <c r="DH1160">
        <v>23</v>
      </c>
      <c r="DI1160" t="s">
        <v>135</v>
      </c>
      <c r="DJ1160" s="38">
        <f t="shared" si="18"/>
        <v>1</v>
      </c>
      <c r="DK1160" s="38">
        <v>0</v>
      </c>
      <c r="DL1160" s="38">
        <v>6</v>
      </c>
      <c r="DM1160" s="38">
        <v>5</v>
      </c>
      <c r="DN1160" s="38">
        <v>1</v>
      </c>
      <c r="DO1160" s="38">
        <v>369</v>
      </c>
    </row>
    <row r="1161" spans="1:119" x14ac:dyDescent="0.3">
      <c r="A1161" t="s">
        <v>114</v>
      </c>
      <c r="B1161">
        <v>3104</v>
      </c>
      <c r="C1161">
        <v>1</v>
      </c>
      <c r="D1161">
        <v>28</v>
      </c>
      <c r="E1161" t="s">
        <v>202</v>
      </c>
      <c r="F1161" t="s">
        <v>203</v>
      </c>
      <c r="G1161">
        <v>60.006</v>
      </c>
      <c r="H1161" t="s">
        <v>165</v>
      </c>
      <c r="I1161">
        <v>1</v>
      </c>
      <c r="J1161" t="s">
        <v>115</v>
      </c>
      <c r="K1161">
        <v>-187235417</v>
      </c>
      <c r="L1161" t="s">
        <v>116</v>
      </c>
      <c r="M1161" t="s">
        <v>166</v>
      </c>
      <c r="N1161" t="s">
        <v>117</v>
      </c>
      <c r="O1161" t="s">
        <v>204</v>
      </c>
      <c r="Q1161" s="2">
        <v>0.31437500000000002</v>
      </c>
      <c r="R1161" t="s">
        <v>169</v>
      </c>
      <c r="S1161" t="s">
        <v>119</v>
      </c>
      <c r="T1161">
        <v>29</v>
      </c>
      <c r="U1161">
        <v>5</v>
      </c>
      <c r="V1161">
        <v>1</v>
      </c>
      <c r="W1161">
        <v>5</v>
      </c>
      <c r="X1161">
        <v>5</v>
      </c>
      <c r="Y1161">
        <v>-1</v>
      </c>
      <c r="BD1161" t="s">
        <v>141</v>
      </c>
      <c r="BE1161" t="s">
        <v>21</v>
      </c>
      <c r="BP1161">
        <v>7</v>
      </c>
      <c r="BQ1161">
        <v>6</v>
      </c>
      <c r="BR1161" t="s">
        <v>120</v>
      </c>
      <c r="BS1161" t="s">
        <v>121</v>
      </c>
      <c r="BT1161">
        <v>1</v>
      </c>
      <c r="BU1161">
        <v>50</v>
      </c>
      <c r="BV1161">
        <v>0</v>
      </c>
      <c r="BW1161">
        <v>512</v>
      </c>
      <c r="BX1161">
        <v>314</v>
      </c>
      <c r="BY1161" t="s">
        <v>115</v>
      </c>
      <c r="BZ1161">
        <v>3681</v>
      </c>
      <c r="CA1161">
        <v>3681</v>
      </c>
      <c r="CB1161">
        <v>-1</v>
      </c>
      <c r="CC1161">
        <v>50</v>
      </c>
      <c r="CD1161">
        <v>0</v>
      </c>
      <c r="CE1161">
        <v>503</v>
      </c>
      <c r="CF1161">
        <v>-1</v>
      </c>
      <c r="CG1161">
        <v>400</v>
      </c>
      <c r="CH1161">
        <v>-1</v>
      </c>
      <c r="CI1161" t="s">
        <v>122</v>
      </c>
      <c r="CJ1161" t="s">
        <v>127</v>
      </c>
      <c r="CK1161" t="s">
        <v>127</v>
      </c>
      <c r="CL1161" t="s">
        <v>142</v>
      </c>
      <c r="CM1161" t="s">
        <v>109</v>
      </c>
      <c r="CN1161" t="s">
        <v>124</v>
      </c>
      <c r="CO1161">
        <v>1</v>
      </c>
      <c r="CP1161" t="s">
        <v>121</v>
      </c>
      <c r="CQ1161">
        <v>3000</v>
      </c>
      <c r="CR1161">
        <v>-999999</v>
      </c>
      <c r="CS1161">
        <v>0</v>
      </c>
      <c r="CT1161">
        <v>1244657</v>
      </c>
      <c r="CU1161">
        <v>0</v>
      </c>
      <c r="CV1161" t="s">
        <v>121</v>
      </c>
      <c r="CW1161">
        <v>416</v>
      </c>
      <c r="CX1161">
        <v>1245073</v>
      </c>
      <c r="CZ1161" t="s">
        <v>125</v>
      </c>
      <c r="DA1161" t="s">
        <v>126</v>
      </c>
      <c r="DB1161">
        <v>314</v>
      </c>
      <c r="DC1161" t="s">
        <v>128</v>
      </c>
      <c r="DD1161" t="s">
        <v>129</v>
      </c>
      <c r="DE1161">
        <v>11</v>
      </c>
      <c r="DF1161">
        <v>5</v>
      </c>
      <c r="DG1161">
        <v>199</v>
      </c>
      <c r="DH1161">
        <v>11</v>
      </c>
      <c r="DI1161" t="s">
        <v>130</v>
      </c>
      <c r="DJ1161" s="38">
        <f t="shared" si="18"/>
        <v>1</v>
      </c>
      <c r="DK1161" s="38">
        <v>0</v>
      </c>
      <c r="DL1161" s="38">
        <v>7</v>
      </c>
      <c r="DM1161" s="38">
        <v>5</v>
      </c>
      <c r="DN1161" s="38">
        <v>1</v>
      </c>
      <c r="DO1161" s="38">
        <v>416</v>
      </c>
    </row>
    <row r="1162" spans="1:119" x14ac:dyDescent="0.3">
      <c r="A1162" t="s">
        <v>114</v>
      </c>
      <c r="B1162">
        <v>3104</v>
      </c>
      <c r="C1162">
        <v>1</v>
      </c>
      <c r="D1162">
        <v>28</v>
      </c>
      <c r="E1162" t="s">
        <v>202</v>
      </c>
      <c r="F1162" t="s">
        <v>203</v>
      </c>
      <c r="G1162">
        <v>60.006</v>
      </c>
      <c r="H1162" t="s">
        <v>165</v>
      </c>
      <c r="I1162">
        <v>1</v>
      </c>
      <c r="J1162" t="s">
        <v>115</v>
      </c>
      <c r="K1162">
        <v>-187235417</v>
      </c>
      <c r="L1162" t="s">
        <v>116</v>
      </c>
      <c r="M1162" t="s">
        <v>166</v>
      </c>
      <c r="N1162" t="s">
        <v>117</v>
      </c>
      <c r="O1162" t="s">
        <v>204</v>
      </c>
      <c r="Q1162" s="2">
        <v>0.31437500000000002</v>
      </c>
      <c r="R1162" t="s">
        <v>169</v>
      </c>
      <c r="S1162" t="s">
        <v>119</v>
      </c>
      <c r="T1162">
        <v>29</v>
      </c>
      <c r="U1162">
        <v>5</v>
      </c>
      <c r="V1162">
        <v>1</v>
      </c>
      <c r="W1162">
        <v>5</v>
      </c>
      <c r="X1162">
        <v>5</v>
      </c>
      <c r="Y1162">
        <v>-1</v>
      </c>
      <c r="BD1162" t="s">
        <v>141</v>
      </c>
      <c r="BE1162" t="s">
        <v>21</v>
      </c>
      <c r="BP1162">
        <v>8</v>
      </c>
      <c r="BQ1162">
        <v>10</v>
      </c>
      <c r="BR1162" t="s">
        <v>120</v>
      </c>
      <c r="BS1162" t="s">
        <v>121</v>
      </c>
      <c r="BT1162">
        <v>1</v>
      </c>
      <c r="BU1162">
        <v>50</v>
      </c>
      <c r="BV1162">
        <v>0</v>
      </c>
      <c r="BW1162">
        <v>512</v>
      </c>
      <c r="BX1162">
        <v>314</v>
      </c>
      <c r="BY1162" t="s">
        <v>115</v>
      </c>
      <c r="BZ1162">
        <v>3402</v>
      </c>
      <c r="CA1162">
        <v>3402</v>
      </c>
      <c r="CB1162">
        <v>-1</v>
      </c>
      <c r="CC1162">
        <v>50</v>
      </c>
      <c r="CD1162">
        <v>0</v>
      </c>
      <c r="CE1162">
        <v>712</v>
      </c>
      <c r="CF1162">
        <v>-1</v>
      </c>
      <c r="CG1162">
        <v>400</v>
      </c>
      <c r="CH1162">
        <v>-1</v>
      </c>
      <c r="CI1162" t="s">
        <v>122</v>
      </c>
      <c r="CJ1162" t="s">
        <v>127</v>
      </c>
      <c r="CK1162" t="s">
        <v>133</v>
      </c>
      <c r="CL1162" t="s">
        <v>142</v>
      </c>
      <c r="CM1162" t="s">
        <v>109</v>
      </c>
      <c r="CN1162" t="s">
        <v>124</v>
      </c>
      <c r="CO1162">
        <v>1</v>
      </c>
      <c r="CP1162" t="s">
        <v>121</v>
      </c>
      <c r="CQ1162">
        <v>3000</v>
      </c>
      <c r="CR1162">
        <v>-999999</v>
      </c>
      <c r="CS1162">
        <v>0</v>
      </c>
      <c r="CT1162">
        <v>1249990</v>
      </c>
      <c r="CU1162">
        <v>0</v>
      </c>
      <c r="CV1162" t="s">
        <v>121</v>
      </c>
      <c r="CW1162">
        <v>486</v>
      </c>
      <c r="CX1162">
        <v>1250476</v>
      </c>
      <c r="CZ1162" t="s">
        <v>125</v>
      </c>
      <c r="DA1162" t="s">
        <v>126</v>
      </c>
      <c r="DB1162">
        <v>454</v>
      </c>
      <c r="DC1162" t="s">
        <v>128</v>
      </c>
      <c r="DD1162" t="s">
        <v>129</v>
      </c>
      <c r="DE1162">
        <v>19</v>
      </c>
      <c r="DF1162">
        <v>5</v>
      </c>
      <c r="DG1162">
        <v>200</v>
      </c>
      <c r="DH1162">
        <v>19</v>
      </c>
      <c r="DI1162" t="s">
        <v>135</v>
      </c>
      <c r="DJ1162" s="38">
        <f t="shared" si="18"/>
        <v>1</v>
      </c>
      <c r="DK1162" s="38">
        <v>0</v>
      </c>
      <c r="DL1162" s="38">
        <v>8</v>
      </c>
      <c r="DM1162" s="38">
        <v>5</v>
      </c>
      <c r="DN1162" s="38">
        <v>1</v>
      </c>
      <c r="DO1162" s="38">
        <v>486</v>
      </c>
    </row>
    <row r="1163" spans="1:119" x14ac:dyDescent="0.3">
      <c r="A1163" t="s">
        <v>114</v>
      </c>
      <c r="B1163">
        <v>3104</v>
      </c>
      <c r="C1163">
        <v>1</v>
      </c>
      <c r="D1163">
        <v>28</v>
      </c>
      <c r="E1163" t="s">
        <v>202</v>
      </c>
      <c r="F1163" t="s">
        <v>203</v>
      </c>
      <c r="G1163">
        <v>60.006</v>
      </c>
      <c r="H1163" t="s">
        <v>165</v>
      </c>
      <c r="I1163">
        <v>1</v>
      </c>
      <c r="J1163" t="s">
        <v>115</v>
      </c>
      <c r="K1163">
        <v>-187235417</v>
      </c>
      <c r="L1163" t="s">
        <v>116</v>
      </c>
      <c r="M1163" t="s">
        <v>166</v>
      </c>
      <c r="N1163" t="s">
        <v>117</v>
      </c>
      <c r="O1163" t="s">
        <v>204</v>
      </c>
      <c r="Q1163" s="2">
        <v>0.31437500000000002</v>
      </c>
      <c r="R1163" t="s">
        <v>169</v>
      </c>
      <c r="S1163" t="s">
        <v>119</v>
      </c>
      <c r="T1163">
        <v>29</v>
      </c>
      <c r="U1163">
        <v>5</v>
      </c>
      <c r="V1163">
        <v>1</v>
      </c>
      <c r="W1163">
        <v>5</v>
      </c>
      <c r="X1163">
        <v>5</v>
      </c>
      <c r="Y1163">
        <v>-1</v>
      </c>
      <c r="BD1163" t="s">
        <v>141</v>
      </c>
      <c r="BE1163" t="s">
        <v>21</v>
      </c>
      <c r="BP1163">
        <v>9</v>
      </c>
      <c r="BQ1163">
        <v>19</v>
      </c>
      <c r="BR1163" t="s">
        <v>138</v>
      </c>
      <c r="BS1163" t="s">
        <v>121</v>
      </c>
      <c r="BT1163">
        <v>1</v>
      </c>
      <c r="BU1163">
        <v>50</v>
      </c>
      <c r="BV1163">
        <v>1</v>
      </c>
      <c r="BW1163">
        <v>512</v>
      </c>
      <c r="BX1163">
        <v>454</v>
      </c>
      <c r="BY1163" t="s">
        <v>125</v>
      </c>
      <c r="BZ1163">
        <v>2898</v>
      </c>
      <c r="CA1163">
        <v>2898</v>
      </c>
      <c r="CB1163">
        <v>-1</v>
      </c>
      <c r="CC1163">
        <v>50</v>
      </c>
      <c r="CD1163">
        <v>1</v>
      </c>
      <c r="CE1163">
        <v>1307</v>
      </c>
      <c r="CF1163">
        <v>-1</v>
      </c>
      <c r="CG1163">
        <v>400</v>
      </c>
      <c r="CH1163">
        <v>-1</v>
      </c>
      <c r="CI1163" t="s">
        <v>122</v>
      </c>
      <c r="CJ1163" t="s">
        <v>133</v>
      </c>
      <c r="CK1163" t="s">
        <v>133</v>
      </c>
      <c r="CL1163" t="s">
        <v>142</v>
      </c>
      <c r="CM1163" t="s">
        <v>109</v>
      </c>
      <c r="CN1163" t="s">
        <v>124</v>
      </c>
      <c r="CO1163">
        <v>1</v>
      </c>
      <c r="CP1163" t="s">
        <v>121</v>
      </c>
      <c r="CQ1163">
        <v>3000</v>
      </c>
      <c r="CR1163">
        <v>-999999</v>
      </c>
      <c r="CS1163">
        <v>0</v>
      </c>
      <c r="CT1163">
        <v>1255739</v>
      </c>
      <c r="CU1163">
        <v>0</v>
      </c>
      <c r="CV1163" t="s">
        <v>121</v>
      </c>
      <c r="CW1163">
        <v>395</v>
      </c>
      <c r="CX1163">
        <v>1256134</v>
      </c>
      <c r="CZ1163" t="s">
        <v>125</v>
      </c>
      <c r="DA1163" t="s">
        <v>139</v>
      </c>
      <c r="DB1163">
        <v>454</v>
      </c>
      <c r="DC1163" t="s">
        <v>128</v>
      </c>
      <c r="DD1163" t="s">
        <v>134</v>
      </c>
      <c r="DE1163">
        <v>37</v>
      </c>
      <c r="DF1163">
        <v>5</v>
      </c>
      <c r="DG1163">
        <v>201</v>
      </c>
      <c r="DH1163">
        <v>37</v>
      </c>
      <c r="DI1163" t="s">
        <v>130</v>
      </c>
      <c r="DJ1163" s="38">
        <f t="shared" si="18"/>
        <v>1</v>
      </c>
      <c r="DK1163" s="38">
        <v>0</v>
      </c>
      <c r="DL1163" s="38">
        <v>9</v>
      </c>
      <c r="DM1163" s="38">
        <v>5</v>
      </c>
      <c r="DN1163" s="38">
        <v>1</v>
      </c>
      <c r="DO1163" s="38">
        <v>395</v>
      </c>
    </row>
    <row r="1164" spans="1:119" x14ac:dyDescent="0.3">
      <c r="A1164" t="s">
        <v>114</v>
      </c>
      <c r="B1164">
        <v>3104</v>
      </c>
      <c r="C1164">
        <v>1</v>
      </c>
      <c r="D1164">
        <v>28</v>
      </c>
      <c r="E1164" t="s">
        <v>202</v>
      </c>
      <c r="F1164" t="s">
        <v>203</v>
      </c>
      <c r="G1164">
        <v>60.006</v>
      </c>
      <c r="H1164" t="s">
        <v>165</v>
      </c>
      <c r="I1164">
        <v>1</v>
      </c>
      <c r="J1164" t="s">
        <v>115</v>
      </c>
      <c r="K1164">
        <v>-187235417</v>
      </c>
      <c r="L1164" t="s">
        <v>116</v>
      </c>
      <c r="M1164" t="s">
        <v>166</v>
      </c>
      <c r="N1164" t="s">
        <v>117</v>
      </c>
      <c r="O1164" t="s">
        <v>204</v>
      </c>
      <c r="Q1164" s="2">
        <v>0.31437500000000002</v>
      </c>
      <c r="R1164" t="s">
        <v>169</v>
      </c>
      <c r="S1164" t="s">
        <v>119</v>
      </c>
      <c r="T1164">
        <v>29</v>
      </c>
      <c r="U1164">
        <v>5</v>
      </c>
      <c r="V1164">
        <v>1</v>
      </c>
      <c r="W1164">
        <v>5</v>
      </c>
      <c r="X1164">
        <v>5</v>
      </c>
      <c r="Y1164">
        <v>-1</v>
      </c>
      <c r="BD1164" t="s">
        <v>141</v>
      </c>
      <c r="BE1164" t="s">
        <v>21</v>
      </c>
      <c r="BP1164">
        <v>10</v>
      </c>
      <c r="BQ1164">
        <v>13</v>
      </c>
      <c r="BR1164" t="s">
        <v>138</v>
      </c>
      <c r="BS1164" t="s">
        <v>121</v>
      </c>
      <c r="BT1164">
        <v>1</v>
      </c>
      <c r="BU1164">
        <v>50</v>
      </c>
      <c r="BV1164">
        <v>0</v>
      </c>
      <c r="BW1164">
        <v>512</v>
      </c>
      <c r="BX1164">
        <v>-100</v>
      </c>
      <c r="BY1164" t="s">
        <v>125</v>
      </c>
      <c r="BZ1164">
        <v>2722</v>
      </c>
      <c r="CA1164">
        <v>2722</v>
      </c>
      <c r="CB1164">
        <v>-1</v>
      </c>
      <c r="CC1164">
        <v>50</v>
      </c>
      <c r="CD1164">
        <v>0</v>
      </c>
      <c r="CE1164">
        <v>1429</v>
      </c>
      <c r="CF1164">
        <v>-1</v>
      </c>
      <c r="CG1164">
        <v>400</v>
      </c>
      <c r="CH1164">
        <v>-1</v>
      </c>
      <c r="CI1164" t="s">
        <v>122</v>
      </c>
      <c r="CJ1164" t="s">
        <v>137</v>
      </c>
      <c r="CK1164" t="s">
        <v>127</v>
      </c>
      <c r="CL1164" t="s">
        <v>142</v>
      </c>
      <c r="CM1164" t="s">
        <v>109</v>
      </c>
      <c r="CN1164" t="s">
        <v>124</v>
      </c>
      <c r="CO1164">
        <v>1</v>
      </c>
      <c r="CP1164" t="s">
        <v>121</v>
      </c>
      <c r="CQ1164">
        <v>3000</v>
      </c>
      <c r="CR1164">
        <v>-999999</v>
      </c>
      <c r="CS1164">
        <v>0</v>
      </c>
      <c r="CT1164">
        <v>1260989</v>
      </c>
      <c r="CU1164">
        <v>0</v>
      </c>
      <c r="CV1164" t="s">
        <v>121</v>
      </c>
      <c r="CW1164">
        <v>449</v>
      </c>
      <c r="CX1164">
        <v>1261438</v>
      </c>
      <c r="CZ1164" t="s">
        <v>125</v>
      </c>
      <c r="DA1164" t="s">
        <v>139</v>
      </c>
      <c r="DB1164">
        <v>314</v>
      </c>
      <c r="DC1164" t="s">
        <v>128</v>
      </c>
      <c r="DD1164" t="s">
        <v>134</v>
      </c>
      <c r="DE1164">
        <v>25</v>
      </c>
      <c r="DF1164">
        <v>5</v>
      </c>
      <c r="DG1164">
        <v>202</v>
      </c>
      <c r="DH1164">
        <v>25</v>
      </c>
      <c r="DI1164" t="s">
        <v>136</v>
      </c>
      <c r="DJ1164" s="38">
        <f t="shared" si="18"/>
        <v>1</v>
      </c>
      <c r="DK1164" s="38">
        <v>0</v>
      </c>
      <c r="DL1164" s="38">
        <v>10</v>
      </c>
      <c r="DM1164" s="38">
        <v>5</v>
      </c>
      <c r="DN1164" s="38">
        <v>1</v>
      </c>
      <c r="DO1164" s="38">
        <v>449</v>
      </c>
    </row>
    <row r="1165" spans="1:119" x14ac:dyDescent="0.3">
      <c r="A1165" t="s">
        <v>114</v>
      </c>
      <c r="B1165">
        <v>3104</v>
      </c>
      <c r="C1165">
        <v>1</v>
      </c>
      <c r="D1165">
        <v>28</v>
      </c>
      <c r="E1165" t="s">
        <v>202</v>
      </c>
      <c r="F1165" t="s">
        <v>203</v>
      </c>
      <c r="G1165">
        <v>60.006</v>
      </c>
      <c r="H1165" t="s">
        <v>165</v>
      </c>
      <c r="I1165">
        <v>1</v>
      </c>
      <c r="J1165" t="s">
        <v>115</v>
      </c>
      <c r="K1165">
        <v>-187235417</v>
      </c>
      <c r="L1165" t="s">
        <v>116</v>
      </c>
      <c r="M1165" t="s">
        <v>166</v>
      </c>
      <c r="N1165" t="s">
        <v>117</v>
      </c>
      <c r="O1165" t="s">
        <v>204</v>
      </c>
      <c r="Q1165" s="2">
        <v>0.31437500000000002</v>
      </c>
      <c r="R1165" t="s">
        <v>169</v>
      </c>
      <c r="S1165" t="s">
        <v>119</v>
      </c>
      <c r="T1165">
        <v>29</v>
      </c>
      <c r="U1165">
        <v>5</v>
      </c>
      <c r="V1165">
        <v>1</v>
      </c>
      <c r="W1165">
        <v>5</v>
      </c>
      <c r="X1165">
        <v>5</v>
      </c>
      <c r="Y1165">
        <v>-1</v>
      </c>
      <c r="BD1165" t="s">
        <v>141</v>
      </c>
      <c r="BE1165" t="s">
        <v>21</v>
      </c>
      <c r="BP1165">
        <v>11</v>
      </c>
      <c r="BQ1165">
        <v>2</v>
      </c>
      <c r="BR1165" t="s">
        <v>120</v>
      </c>
      <c r="BS1165" t="s">
        <v>131</v>
      </c>
      <c r="BT1165">
        <v>2</v>
      </c>
      <c r="BU1165">
        <v>50</v>
      </c>
      <c r="BV1165">
        <v>0</v>
      </c>
      <c r="BW1165">
        <v>512</v>
      </c>
      <c r="BX1165">
        <v>-100</v>
      </c>
      <c r="BY1165" t="s">
        <v>125</v>
      </c>
      <c r="BZ1165">
        <v>2812</v>
      </c>
      <c r="CA1165">
        <v>2812</v>
      </c>
      <c r="CB1165">
        <v>-1</v>
      </c>
      <c r="CC1165">
        <v>50</v>
      </c>
      <c r="CD1165">
        <v>0</v>
      </c>
      <c r="CE1165">
        <v>1325</v>
      </c>
      <c r="CF1165">
        <v>-1</v>
      </c>
      <c r="CG1165">
        <v>400</v>
      </c>
      <c r="CH1165">
        <v>-1</v>
      </c>
      <c r="CI1165" t="s">
        <v>122</v>
      </c>
      <c r="CJ1165" t="s">
        <v>137</v>
      </c>
      <c r="CK1165" t="s">
        <v>127</v>
      </c>
      <c r="CL1165" t="s">
        <v>142</v>
      </c>
      <c r="CM1165" t="s">
        <v>109</v>
      </c>
      <c r="CN1165" t="s">
        <v>124</v>
      </c>
      <c r="CO1165">
        <v>1</v>
      </c>
      <c r="CP1165" t="s">
        <v>131</v>
      </c>
      <c r="CQ1165">
        <v>3000</v>
      </c>
      <c r="CR1165">
        <v>-999999</v>
      </c>
      <c r="CS1165">
        <v>0</v>
      </c>
      <c r="CT1165">
        <v>1266022</v>
      </c>
      <c r="CU1165">
        <v>0</v>
      </c>
      <c r="CV1165" t="s">
        <v>131</v>
      </c>
      <c r="CW1165">
        <v>463</v>
      </c>
      <c r="CX1165">
        <v>1266485</v>
      </c>
      <c r="CZ1165" t="s">
        <v>115</v>
      </c>
      <c r="DA1165" t="s">
        <v>132</v>
      </c>
      <c r="DB1165">
        <v>314</v>
      </c>
      <c r="DC1165" t="s">
        <v>128</v>
      </c>
      <c r="DD1165" t="s">
        <v>129</v>
      </c>
      <c r="DE1165">
        <v>4</v>
      </c>
      <c r="DF1165">
        <v>5</v>
      </c>
      <c r="DG1165">
        <v>203</v>
      </c>
      <c r="DH1165">
        <v>4</v>
      </c>
      <c r="DI1165" t="s">
        <v>136</v>
      </c>
      <c r="DJ1165" s="38">
        <f t="shared" si="18"/>
        <v>1</v>
      </c>
      <c r="DK1165" s="38">
        <v>0</v>
      </c>
      <c r="DL1165" s="38">
        <v>11</v>
      </c>
      <c r="DM1165" s="38">
        <v>5</v>
      </c>
      <c r="DN1165" s="38">
        <v>1</v>
      </c>
      <c r="DO1165" s="38">
        <v>463</v>
      </c>
    </row>
    <row r="1166" spans="1:119" x14ac:dyDescent="0.3">
      <c r="A1166" t="s">
        <v>114</v>
      </c>
      <c r="B1166">
        <v>3104</v>
      </c>
      <c r="C1166">
        <v>1</v>
      </c>
      <c r="D1166">
        <v>28</v>
      </c>
      <c r="E1166" t="s">
        <v>202</v>
      </c>
      <c r="F1166" t="s">
        <v>203</v>
      </c>
      <c r="G1166">
        <v>60.006</v>
      </c>
      <c r="H1166" t="s">
        <v>165</v>
      </c>
      <c r="I1166">
        <v>1</v>
      </c>
      <c r="J1166" t="s">
        <v>115</v>
      </c>
      <c r="K1166">
        <v>-187235417</v>
      </c>
      <c r="L1166" t="s">
        <v>116</v>
      </c>
      <c r="M1166" t="s">
        <v>166</v>
      </c>
      <c r="N1166" t="s">
        <v>117</v>
      </c>
      <c r="O1166" t="s">
        <v>204</v>
      </c>
      <c r="Q1166" s="2">
        <v>0.31437500000000002</v>
      </c>
      <c r="R1166" t="s">
        <v>169</v>
      </c>
      <c r="S1166" t="s">
        <v>119</v>
      </c>
      <c r="T1166">
        <v>29</v>
      </c>
      <c r="U1166">
        <v>5</v>
      </c>
      <c r="V1166">
        <v>1</v>
      </c>
      <c r="W1166">
        <v>5</v>
      </c>
      <c r="X1166">
        <v>5</v>
      </c>
      <c r="Y1166">
        <v>-1</v>
      </c>
      <c r="BD1166" t="s">
        <v>141</v>
      </c>
      <c r="BE1166" t="s">
        <v>21</v>
      </c>
      <c r="BP1166">
        <v>12</v>
      </c>
      <c r="BQ1166">
        <v>4</v>
      </c>
      <c r="BR1166" t="s">
        <v>120</v>
      </c>
      <c r="BS1166" t="s">
        <v>131</v>
      </c>
      <c r="BT1166">
        <v>2</v>
      </c>
      <c r="BU1166">
        <v>50</v>
      </c>
      <c r="BV1166">
        <v>1</v>
      </c>
      <c r="BW1166">
        <v>512</v>
      </c>
      <c r="BX1166">
        <v>-100</v>
      </c>
      <c r="BY1166" t="s">
        <v>125</v>
      </c>
      <c r="BZ1166">
        <v>3688</v>
      </c>
      <c r="CA1166">
        <v>3688</v>
      </c>
      <c r="CB1166">
        <v>-1</v>
      </c>
      <c r="CC1166">
        <v>50</v>
      </c>
      <c r="CD1166">
        <v>1</v>
      </c>
      <c r="CE1166">
        <v>400</v>
      </c>
      <c r="CF1166">
        <v>-1</v>
      </c>
      <c r="CG1166">
        <v>400</v>
      </c>
      <c r="CH1166">
        <v>-1</v>
      </c>
      <c r="CI1166" t="s">
        <v>122</v>
      </c>
      <c r="CJ1166" t="s">
        <v>137</v>
      </c>
      <c r="CK1166" t="s">
        <v>133</v>
      </c>
      <c r="CL1166" t="s">
        <v>142</v>
      </c>
      <c r="CM1166" t="s">
        <v>109</v>
      </c>
      <c r="CN1166" t="s">
        <v>124</v>
      </c>
      <c r="CO1166">
        <v>1</v>
      </c>
      <c r="CP1166" t="s">
        <v>131</v>
      </c>
      <c r="CQ1166">
        <v>3000</v>
      </c>
      <c r="CR1166">
        <v>-999999</v>
      </c>
      <c r="CS1166">
        <v>0</v>
      </c>
      <c r="CT1166">
        <v>1270221</v>
      </c>
      <c r="CU1166">
        <v>0</v>
      </c>
      <c r="CV1166" t="s">
        <v>131</v>
      </c>
      <c r="CW1166">
        <v>512</v>
      </c>
      <c r="CX1166">
        <v>1270733</v>
      </c>
      <c r="CZ1166" t="s">
        <v>115</v>
      </c>
      <c r="DA1166" t="s">
        <v>132</v>
      </c>
      <c r="DB1166">
        <v>454</v>
      </c>
      <c r="DC1166" t="s">
        <v>128</v>
      </c>
      <c r="DD1166" t="s">
        <v>129</v>
      </c>
      <c r="DE1166">
        <v>8</v>
      </c>
      <c r="DF1166">
        <v>5</v>
      </c>
      <c r="DG1166">
        <v>204</v>
      </c>
      <c r="DH1166">
        <v>8</v>
      </c>
      <c r="DI1166" t="s">
        <v>136</v>
      </c>
      <c r="DJ1166" s="38">
        <f t="shared" si="18"/>
        <v>1</v>
      </c>
      <c r="DK1166" s="38">
        <v>0</v>
      </c>
      <c r="DL1166" s="38">
        <v>12</v>
      </c>
      <c r="DM1166" s="38">
        <v>5</v>
      </c>
      <c r="DN1166" s="38">
        <v>1</v>
      </c>
      <c r="DO1166" s="38">
        <v>512</v>
      </c>
    </row>
    <row r="1167" spans="1:119" x14ac:dyDescent="0.3">
      <c r="A1167" t="s">
        <v>114</v>
      </c>
      <c r="B1167">
        <v>3104</v>
      </c>
      <c r="C1167">
        <v>1</v>
      </c>
      <c r="D1167">
        <v>28</v>
      </c>
      <c r="E1167" t="s">
        <v>202</v>
      </c>
      <c r="F1167" t="s">
        <v>203</v>
      </c>
      <c r="G1167">
        <v>60.006</v>
      </c>
      <c r="H1167" t="s">
        <v>165</v>
      </c>
      <c r="I1167">
        <v>1</v>
      </c>
      <c r="J1167" t="s">
        <v>115</v>
      </c>
      <c r="K1167">
        <v>-187235417</v>
      </c>
      <c r="L1167" t="s">
        <v>116</v>
      </c>
      <c r="M1167" t="s">
        <v>166</v>
      </c>
      <c r="N1167" t="s">
        <v>117</v>
      </c>
      <c r="O1167" t="s">
        <v>204</v>
      </c>
      <c r="Q1167" s="2">
        <v>0.31437500000000002</v>
      </c>
      <c r="R1167" t="s">
        <v>169</v>
      </c>
      <c r="S1167" t="s">
        <v>119</v>
      </c>
      <c r="T1167">
        <v>29</v>
      </c>
      <c r="U1167">
        <v>5</v>
      </c>
      <c r="V1167">
        <v>1</v>
      </c>
      <c r="W1167">
        <v>5</v>
      </c>
      <c r="X1167">
        <v>5</v>
      </c>
      <c r="Y1167">
        <v>-1</v>
      </c>
      <c r="BD1167" t="s">
        <v>141</v>
      </c>
      <c r="BE1167" t="s">
        <v>21</v>
      </c>
      <c r="BP1167">
        <v>13</v>
      </c>
      <c r="BQ1167">
        <v>5</v>
      </c>
      <c r="BR1167" t="s">
        <v>138</v>
      </c>
      <c r="BS1167" t="s">
        <v>121</v>
      </c>
      <c r="BT1167">
        <v>1</v>
      </c>
      <c r="BU1167">
        <v>50</v>
      </c>
      <c r="BV1167">
        <v>1</v>
      </c>
      <c r="BW1167">
        <v>512</v>
      </c>
      <c r="BX1167">
        <v>314</v>
      </c>
      <c r="BY1167" t="s">
        <v>125</v>
      </c>
      <c r="BZ1167">
        <v>3695</v>
      </c>
      <c r="CA1167">
        <v>3695</v>
      </c>
      <c r="CB1167">
        <v>-1</v>
      </c>
      <c r="CC1167">
        <v>50</v>
      </c>
      <c r="CD1167">
        <v>1</v>
      </c>
      <c r="CE1167">
        <v>572</v>
      </c>
      <c r="CF1167">
        <v>-1</v>
      </c>
      <c r="CG1167">
        <v>400</v>
      </c>
      <c r="CH1167">
        <v>-1</v>
      </c>
      <c r="CI1167" t="s">
        <v>122</v>
      </c>
      <c r="CJ1167" t="s">
        <v>127</v>
      </c>
      <c r="CK1167" t="s">
        <v>127</v>
      </c>
      <c r="CL1167" t="s">
        <v>142</v>
      </c>
      <c r="CM1167" t="s">
        <v>109</v>
      </c>
      <c r="CN1167" t="s">
        <v>124</v>
      </c>
      <c r="CO1167">
        <v>1</v>
      </c>
      <c r="CP1167" t="s">
        <v>121</v>
      </c>
      <c r="CQ1167">
        <v>3000</v>
      </c>
      <c r="CR1167">
        <v>-999999</v>
      </c>
      <c r="CS1167">
        <v>0</v>
      </c>
      <c r="CT1167">
        <v>1275537</v>
      </c>
      <c r="CU1167">
        <v>0</v>
      </c>
      <c r="CV1167" t="s">
        <v>121</v>
      </c>
      <c r="CW1167">
        <v>333</v>
      </c>
      <c r="CX1167">
        <v>1275870</v>
      </c>
      <c r="CZ1167" t="s">
        <v>125</v>
      </c>
      <c r="DA1167" t="s">
        <v>139</v>
      </c>
      <c r="DB1167">
        <v>314</v>
      </c>
      <c r="DC1167" t="s">
        <v>128</v>
      </c>
      <c r="DD1167" t="s">
        <v>129</v>
      </c>
      <c r="DE1167">
        <v>9</v>
      </c>
      <c r="DF1167">
        <v>5</v>
      </c>
      <c r="DG1167">
        <v>205</v>
      </c>
      <c r="DH1167">
        <v>9</v>
      </c>
      <c r="DI1167" t="s">
        <v>130</v>
      </c>
      <c r="DJ1167" s="38">
        <f t="shared" si="18"/>
        <v>1</v>
      </c>
      <c r="DK1167" s="38">
        <v>0</v>
      </c>
      <c r="DL1167" s="38">
        <v>13</v>
      </c>
      <c r="DM1167" s="38">
        <v>5</v>
      </c>
      <c r="DN1167" s="38">
        <v>1</v>
      </c>
      <c r="DO1167" s="38">
        <v>333</v>
      </c>
    </row>
    <row r="1168" spans="1:119" x14ac:dyDescent="0.3">
      <c r="A1168" t="s">
        <v>114</v>
      </c>
      <c r="B1168">
        <v>3104</v>
      </c>
      <c r="C1168">
        <v>1</v>
      </c>
      <c r="D1168">
        <v>28</v>
      </c>
      <c r="E1168" t="s">
        <v>202</v>
      </c>
      <c r="F1168" t="s">
        <v>203</v>
      </c>
      <c r="G1168">
        <v>60.006</v>
      </c>
      <c r="H1168" t="s">
        <v>165</v>
      </c>
      <c r="I1168">
        <v>1</v>
      </c>
      <c r="J1168" t="s">
        <v>115</v>
      </c>
      <c r="K1168">
        <v>-187235417</v>
      </c>
      <c r="L1168" t="s">
        <v>116</v>
      </c>
      <c r="M1168" t="s">
        <v>166</v>
      </c>
      <c r="N1168" t="s">
        <v>117</v>
      </c>
      <c r="O1168" t="s">
        <v>204</v>
      </c>
      <c r="Q1168" s="2">
        <v>0.31437500000000002</v>
      </c>
      <c r="R1168" t="s">
        <v>169</v>
      </c>
      <c r="S1168" t="s">
        <v>119</v>
      </c>
      <c r="T1168">
        <v>29</v>
      </c>
      <c r="U1168">
        <v>5</v>
      </c>
      <c r="V1168">
        <v>1</v>
      </c>
      <c r="W1168">
        <v>5</v>
      </c>
      <c r="X1168">
        <v>5</v>
      </c>
      <c r="Y1168">
        <v>-1</v>
      </c>
      <c r="BD1168" t="s">
        <v>141</v>
      </c>
      <c r="BE1168" t="s">
        <v>21</v>
      </c>
      <c r="BP1168">
        <v>14</v>
      </c>
      <c r="BQ1168">
        <v>1</v>
      </c>
      <c r="BR1168" t="s">
        <v>138</v>
      </c>
      <c r="BS1168" t="s">
        <v>121</v>
      </c>
      <c r="BT1168">
        <v>1</v>
      </c>
      <c r="BU1168">
        <v>50</v>
      </c>
      <c r="BV1168">
        <v>1</v>
      </c>
      <c r="BW1168">
        <v>512</v>
      </c>
      <c r="BX1168">
        <v>-100</v>
      </c>
      <c r="BY1168" t="s">
        <v>125</v>
      </c>
      <c r="BZ1168">
        <v>2969</v>
      </c>
      <c r="CA1168">
        <v>2969</v>
      </c>
      <c r="CB1168">
        <v>-1</v>
      </c>
      <c r="CC1168">
        <v>50</v>
      </c>
      <c r="CD1168">
        <v>1</v>
      </c>
      <c r="CE1168">
        <v>1230</v>
      </c>
      <c r="CF1168">
        <v>-1</v>
      </c>
      <c r="CG1168">
        <v>400</v>
      </c>
      <c r="CH1168">
        <v>-1</v>
      </c>
      <c r="CI1168" t="s">
        <v>122</v>
      </c>
      <c r="CJ1168" t="s">
        <v>137</v>
      </c>
      <c r="CK1168" t="s">
        <v>127</v>
      </c>
      <c r="CL1168" t="s">
        <v>142</v>
      </c>
      <c r="CM1168" t="s">
        <v>109</v>
      </c>
      <c r="CN1168" t="s">
        <v>124</v>
      </c>
      <c r="CO1168">
        <v>1</v>
      </c>
      <c r="CP1168" t="s">
        <v>121</v>
      </c>
      <c r="CQ1168">
        <v>3000</v>
      </c>
      <c r="CR1168">
        <v>-999999</v>
      </c>
      <c r="CS1168">
        <v>0</v>
      </c>
      <c r="CT1168">
        <v>1281320</v>
      </c>
      <c r="CU1168">
        <v>0</v>
      </c>
      <c r="CV1168" t="s">
        <v>121</v>
      </c>
      <c r="CW1168">
        <v>401</v>
      </c>
      <c r="CX1168">
        <v>1281721</v>
      </c>
      <c r="CZ1168" t="s">
        <v>125</v>
      </c>
      <c r="DA1168" t="s">
        <v>139</v>
      </c>
      <c r="DB1168">
        <v>314</v>
      </c>
      <c r="DC1168" t="s">
        <v>128</v>
      </c>
      <c r="DD1168" t="s">
        <v>129</v>
      </c>
      <c r="DE1168">
        <v>1</v>
      </c>
      <c r="DF1168">
        <v>5</v>
      </c>
      <c r="DG1168">
        <v>206</v>
      </c>
      <c r="DH1168">
        <v>1</v>
      </c>
      <c r="DI1168" t="s">
        <v>136</v>
      </c>
      <c r="DJ1168" s="38">
        <f t="shared" si="18"/>
        <v>1</v>
      </c>
      <c r="DK1168" s="38">
        <v>0</v>
      </c>
      <c r="DL1168" s="38">
        <v>14</v>
      </c>
      <c r="DM1168" s="38">
        <v>5</v>
      </c>
      <c r="DN1168" s="38">
        <v>1</v>
      </c>
      <c r="DO1168" s="38">
        <v>401</v>
      </c>
    </row>
    <row r="1169" spans="1:119" x14ac:dyDescent="0.3">
      <c r="A1169" t="s">
        <v>114</v>
      </c>
      <c r="B1169">
        <v>3104</v>
      </c>
      <c r="C1169">
        <v>1</v>
      </c>
      <c r="D1169">
        <v>28</v>
      </c>
      <c r="E1169" t="s">
        <v>202</v>
      </c>
      <c r="F1169" t="s">
        <v>203</v>
      </c>
      <c r="G1169">
        <v>60.006</v>
      </c>
      <c r="H1169" t="s">
        <v>165</v>
      </c>
      <c r="I1169">
        <v>1</v>
      </c>
      <c r="J1169" t="s">
        <v>115</v>
      </c>
      <c r="K1169">
        <v>-187235417</v>
      </c>
      <c r="L1169" t="s">
        <v>116</v>
      </c>
      <c r="M1169" t="s">
        <v>166</v>
      </c>
      <c r="N1169" t="s">
        <v>117</v>
      </c>
      <c r="O1169" t="s">
        <v>204</v>
      </c>
      <c r="Q1169" s="2">
        <v>0.31437500000000002</v>
      </c>
      <c r="R1169" t="s">
        <v>169</v>
      </c>
      <c r="S1169" t="s">
        <v>119</v>
      </c>
      <c r="T1169">
        <v>29</v>
      </c>
      <c r="U1169">
        <v>5</v>
      </c>
      <c r="V1169">
        <v>1</v>
      </c>
      <c r="W1169">
        <v>5</v>
      </c>
      <c r="X1169">
        <v>5</v>
      </c>
      <c r="Y1169">
        <v>-1</v>
      </c>
      <c r="BD1169" t="s">
        <v>141</v>
      </c>
      <c r="BE1169" t="s">
        <v>21</v>
      </c>
      <c r="BP1169">
        <v>15</v>
      </c>
      <c r="BQ1169">
        <v>4</v>
      </c>
      <c r="BR1169" t="s">
        <v>120</v>
      </c>
      <c r="BS1169" t="s">
        <v>121</v>
      </c>
      <c r="BT1169">
        <v>1</v>
      </c>
      <c r="BU1169">
        <v>50</v>
      </c>
      <c r="BV1169">
        <v>0</v>
      </c>
      <c r="BW1169">
        <v>512</v>
      </c>
      <c r="BX1169">
        <v>-100</v>
      </c>
      <c r="BY1169" t="s">
        <v>115</v>
      </c>
      <c r="BZ1169">
        <v>2680</v>
      </c>
      <c r="CA1169">
        <v>2680</v>
      </c>
      <c r="CB1169">
        <v>-1</v>
      </c>
      <c r="CC1169">
        <v>50</v>
      </c>
      <c r="CD1169">
        <v>0</v>
      </c>
      <c r="CE1169">
        <v>1489</v>
      </c>
      <c r="CF1169">
        <v>-1</v>
      </c>
      <c r="CG1169">
        <v>400</v>
      </c>
      <c r="CH1169">
        <v>-1</v>
      </c>
      <c r="CI1169" t="s">
        <v>122</v>
      </c>
      <c r="CJ1169" t="s">
        <v>137</v>
      </c>
      <c r="CK1169" t="s">
        <v>133</v>
      </c>
      <c r="CL1169" t="s">
        <v>142</v>
      </c>
      <c r="CM1169" t="s">
        <v>109</v>
      </c>
      <c r="CN1169" t="s">
        <v>124</v>
      </c>
      <c r="CO1169">
        <v>1</v>
      </c>
      <c r="CP1169" t="s">
        <v>121</v>
      </c>
      <c r="CQ1169">
        <v>3000</v>
      </c>
      <c r="CR1169">
        <v>-999999</v>
      </c>
      <c r="CS1169">
        <v>0</v>
      </c>
      <c r="CT1169">
        <v>1286720</v>
      </c>
      <c r="CU1169">
        <v>0</v>
      </c>
      <c r="CV1169" t="s">
        <v>121</v>
      </c>
      <c r="CW1169">
        <v>431</v>
      </c>
      <c r="CX1169">
        <v>1287151</v>
      </c>
      <c r="CZ1169" t="s">
        <v>125</v>
      </c>
      <c r="DA1169" t="s">
        <v>126</v>
      </c>
      <c r="DB1169">
        <v>454</v>
      </c>
      <c r="DC1169" t="s">
        <v>128</v>
      </c>
      <c r="DD1169" t="s">
        <v>129</v>
      </c>
      <c r="DE1169">
        <v>7</v>
      </c>
      <c r="DF1169">
        <v>5</v>
      </c>
      <c r="DG1169">
        <v>207</v>
      </c>
      <c r="DH1169">
        <v>7</v>
      </c>
      <c r="DI1169" t="s">
        <v>136</v>
      </c>
      <c r="DJ1169" s="38">
        <f t="shared" si="18"/>
        <v>1</v>
      </c>
      <c r="DK1169" s="38">
        <v>0</v>
      </c>
      <c r="DL1169" s="38">
        <v>15</v>
      </c>
      <c r="DM1169" s="38">
        <v>5</v>
      </c>
      <c r="DN1169" s="38">
        <v>1</v>
      </c>
      <c r="DO1169" s="38">
        <v>431</v>
      </c>
    </row>
    <row r="1170" spans="1:119" x14ac:dyDescent="0.3">
      <c r="A1170" t="s">
        <v>114</v>
      </c>
      <c r="B1170">
        <v>3104</v>
      </c>
      <c r="C1170">
        <v>1</v>
      </c>
      <c r="D1170">
        <v>28</v>
      </c>
      <c r="E1170" t="s">
        <v>202</v>
      </c>
      <c r="F1170" t="s">
        <v>203</v>
      </c>
      <c r="G1170">
        <v>60.006</v>
      </c>
      <c r="H1170" t="s">
        <v>165</v>
      </c>
      <c r="I1170">
        <v>1</v>
      </c>
      <c r="J1170" t="s">
        <v>115</v>
      </c>
      <c r="K1170">
        <v>-187235417</v>
      </c>
      <c r="L1170" t="s">
        <v>116</v>
      </c>
      <c r="M1170" t="s">
        <v>166</v>
      </c>
      <c r="N1170" t="s">
        <v>117</v>
      </c>
      <c r="O1170" t="s">
        <v>204</v>
      </c>
      <c r="Q1170" s="2">
        <v>0.31437500000000002</v>
      </c>
      <c r="R1170" t="s">
        <v>169</v>
      </c>
      <c r="S1170" t="s">
        <v>119</v>
      </c>
      <c r="T1170">
        <v>29</v>
      </c>
      <c r="U1170">
        <v>5</v>
      </c>
      <c r="V1170">
        <v>1</v>
      </c>
      <c r="W1170">
        <v>5</v>
      </c>
      <c r="X1170">
        <v>5</v>
      </c>
      <c r="Y1170">
        <v>-1</v>
      </c>
      <c r="BD1170" t="s">
        <v>141</v>
      </c>
      <c r="BE1170" t="s">
        <v>21</v>
      </c>
      <c r="BP1170">
        <v>16</v>
      </c>
      <c r="BQ1170">
        <v>18</v>
      </c>
      <c r="BR1170" t="s">
        <v>120</v>
      </c>
      <c r="BS1170" t="s">
        <v>121</v>
      </c>
      <c r="BT1170">
        <v>1</v>
      </c>
      <c r="BU1170">
        <v>50</v>
      </c>
      <c r="BV1170">
        <v>1</v>
      </c>
      <c r="BW1170">
        <v>512</v>
      </c>
      <c r="BX1170">
        <v>314</v>
      </c>
      <c r="BY1170" t="s">
        <v>115</v>
      </c>
      <c r="BZ1170">
        <v>3137</v>
      </c>
      <c r="CA1170">
        <v>3137</v>
      </c>
      <c r="CB1170">
        <v>-1</v>
      </c>
      <c r="CC1170">
        <v>50</v>
      </c>
      <c r="CD1170">
        <v>1</v>
      </c>
      <c r="CE1170">
        <v>1068</v>
      </c>
      <c r="CF1170">
        <v>-1</v>
      </c>
      <c r="CG1170">
        <v>400</v>
      </c>
      <c r="CH1170">
        <v>-1</v>
      </c>
      <c r="CI1170" t="s">
        <v>122</v>
      </c>
      <c r="CJ1170" t="s">
        <v>127</v>
      </c>
      <c r="CK1170" t="s">
        <v>127</v>
      </c>
      <c r="CL1170" t="s">
        <v>142</v>
      </c>
      <c r="CM1170" t="s">
        <v>109</v>
      </c>
      <c r="CN1170" t="s">
        <v>124</v>
      </c>
      <c r="CO1170">
        <v>1</v>
      </c>
      <c r="CP1170" t="s">
        <v>121</v>
      </c>
      <c r="CQ1170">
        <v>3000</v>
      </c>
      <c r="CR1170">
        <v>-999999</v>
      </c>
      <c r="CS1170">
        <v>0</v>
      </c>
      <c r="CT1170">
        <v>1291436</v>
      </c>
      <c r="CU1170">
        <v>0</v>
      </c>
      <c r="CV1170" t="s">
        <v>121</v>
      </c>
      <c r="CW1170">
        <v>395</v>
      </c>
      <c r="CX1170">
        <v>1291831</v>
      </c>
      <c r="CZ1170" t="s">
        <v>125</v>
      </c>
      <c r="DA1170" t="s">
        <v>126</v>
      </c>
      <c r="DB1170">
        <v>314</v>
      </c>
      <c r="DC1170" t="s">
        <v>128</v>
      </c>
      <c r="DD1170" t="s">
        <v>134</v>
      </c>
      <c r="DE1170">
        <v>35</v>
      </c>
      <c r="DF1170">
        <v>5</v>
      </c>
      <c r="DG1170">
        <v>208</v>
      </c>
      <c r="DH1170">
        <v>35</v>
      </c>
      <c r="DI1170" t="s">
        <v>130</v>
      </c>
      <c r="DJ1170" s="38">
        <f t="shared" si="18"/>
        <v>1</v>
      </c>
      <c r="DK1170" s="38">
        <v>0</v>
      </c>
      <c r="DL1170" s="38">
        <v>16</v>
      </c>
      <c r="DM1170" s="38">
        <v>5</v>
      </c>
      <c r="DN1170" s="38">
        <v>1</v>
      </c>
      <c r="DO1170" s="38">
        <v>395</v>
      </c>
    </row>
    <row r="1171" spans="1:119" x14ac:dyDescent="0.3">
      <c r="A1171" t="s">
        <v>114</v>
      </c>
      <c r="B1171">
        <v>3104</v>
      </c>
      <c r="C1171">
        <v>1</v>
      </c>
      <c r="D1171">
        <v>28</v>
      </c>
      <c r="E1171" t="s">
        <v>202</v>
      </c>
      <c r="F1171" t="s">
        <v>203</v>
      </c>
      <c r="G1171">
        <v>60.006</v>
      </c>
      <c r="H1171" t="s">
        <v>165</v>
      </c>
      <c r="I1171">
        <v>1</v>
      </c>
      <c r="J1171" t="s">
        <v>115</v>
      </c>
      <c r="K1171">
        <v>-187235417</v>
      </c>
      <c r="L1171" t="s">
        <v>116</v>
      </c>
      <c r="M1171" t="s">
        <v>166</v>
      </c>
      <c r="N1171" t="s">
        <v>117</v>
      </c>
      <c r="O1171" t="s">
        <v>204</v>
      </c>
      <c r="Q1171" s="2">
        <v>0.31437500000000002</v>
      </c>
      <c r="R1171" t="s">
        <v>169</v>
      </c>
      <c r="S1171" t="s">
        <v>119</v>
      </c>
      <c r="T1171">
        <v>29</v>
      </c>
      <c r="U1171">
        <v>5</v>
      </c>
      <c r="V1171">
        <v>1</v>
      </c>
      <c r="W1171">
        <v>5</v>
      </c>
      <c r="X1171">
        <v>5</v>
      </c>
      <c r="Y1171">
        <v>-1</v>
      </c>
      <c r="BD1171" t="s">
        <v>141</v>
      </c>
      <c r="BE1171" t="s">
        <v>21</v>
      </c>
      <c r="BP1171">
        <v>17</v>
      </c>
      <c r="BQ1171">
        <v>22</v>
      </c>
      <c r="BR1171" t="s">
        <v>120</v>
      </c>
      <c r="BS1171" t="s">
        <v>131</v>
      </c>
      <c r="BT1171">
        <v>2</v>
      </c>
      <c r="BU1171">
        <v>50</v>
      </c>
      <c r="BV1171">
        <v>1</v>
      </c>
      <c r="BW1171">
        <v>512</v>
      </c>
      <c r="BX1171">
        <v>314</v>
      </c>
      <c r="BY1171" t="s">
        <v>125</v>
      </c>
      <c r="BZ1171">
        <v>3634</v>
      </c>
      <c r="CA1171">
        <v>3634</v>
      </c>
      <c r="CB1171">
        <v>-1</v>
      </c>
      <c r="CC1171">
        <v>50</v>
      </c>
      <c r="CD1171">
        <v>1</v>
      </c>
      <c r="CE1171">
        <v>495</v>
      </c>
      <c r="CF1171">
        <v>-1</v>
      </c>
      <c r="CG1171">
        <v>400</v>
      </c>
      <c r="CH1171">
        <v>-1</v>
      </c>
      <c r="CI1171" t="s">
        <v>122</v>
      </c>
      <c r="CJ1171" t="s">
        <v>127</v>
      </c>
      <c r="CK1171" t="s">
        <v>133</v>
      </c>
      <c r="CL1171" t="s">
        <v>142</v>
      </c>
      <c r="CM1171" t="s">
        <v>109</v>
      </c>
      <c r="CN1171" t="s">
        <v>124</v>
      </c>
      <c r="CO1171">
        <v>1</v>
      </c>
      <c r="CP1171" t="s">
        <v>131</v>
      </c>
      <c r="CQ1171">
        <v>3000</v>
      </c>
      <c r="CR1171">
        <v>-999999</v>
      </c>
      <c r="CS1171">
        <v>0</v>
      </c>
      <c r="CT1171">
        <v>1296002</v>
      </c>
      <c r="CU1171">
        <v>0</v>
      </c>
      <c r="CV1171" t="s">
        <v>131</v>
      </c>
      <c r="CW1171">
        <v>471</v>
      </c>
      <c r="CX1171">
        <v>1296473</v>
      </c>
      <c r="CZ1171" t="s">
        <v>115</v>
      </c>
      <c r="DA1171" t="s">
        <v>132</v>
      </c>
      <c r="DB1171">
        <v>454</v>
      </c>
      <c r="DC1171" t="s">
        <v>128</v>
      </c>
      <c r="DD1171" t="s">
        <v>134</v>
      </c>
      <c r="DE1171">
        <v>44</v>
      </c>
      <c r="DF1171">
        <v>5</v>
      </c>
      <c r="DG1171">
        <v>209</v>
      </c>
      <c r="DH1171">
        <v>44</v>
      </c>
      <c r="DI1171" t="s">
        <v>135</v>
      </c>
      <c r="DJ1171" s="38">
        <f t="shared" si="18"/>
        <v>1</v>
      </c>
      <c r="DK1171" s="38">
        <v>0</v>
      </c>
      <c r="DL1171" s="38">
        <v>17</v>
      </c>
      <c r="DM1171" s="38">
        <v>5</v>
      </c>
      <c r="DN1171" s="38">
        <v>1</v>
      </c>
      <c r="DO1171" s="38">
        <v>471</v>
      </c>
    </row>
    <row r="1172" spans="1:119" x14ac:dyDescent="0.3">
      <c r="A1172" t="s">
        <v>114</v>
      </c>
      <c r="B1172">
        <v>3104</v>
      </c>
      <c r="C1172">
        <v>1</v>
      </c>
      <c r="D1172">
        <v>28</v>
      </c>
      <c r="E1172" t="s">
        <v>202</v>
      </c>
      <c r="F1172" t="s">
        <v>203</v>
      </c>
      <c r="G1172">
        <v>60.006</v>
      </c>
      <c r="H1172" t="s">
        <v>165</v>
      </c>
      <c r="I1172">
        <v>1</v>
      </c>
      <c r="J1172" t="s">
        <v>115</v>
      </c>
      <c r="K1172">
        <v>-187235417</v>
      </c>
      <c r="L1172" t="s">
        <v>116</v>
      </c>
      <c r="M1172" t="s">
        <v>166</v>
      </c>
      <c r="N1172" t="s">
        <v>117</v>
      </c>
      <c r="O1172" t="s">
        <v>204</v>
      </c>
      <c r="Q1172" s="2">
        <v>0.31437500000000002</v>
      </c>
      <c r="R1172" t="s">
        <v>169</v>
      </c>
      <c r="S1172" t="s">
        <v>119</v>
      </c>
      <c r="T1172">
        <v>29</v>
      </c>
      <c r="U1172">
        <v>5</v>
      </c>
      <c r="V1172">
        <v>1</v>
      </c>
      <c r="W1172">
        <v>5</v>
      </c>
      <c r="X1172">
        <v>5</v>
      </c>
      <c r="Y1172">
        <v>-1</v>
      </c>
      <c r="BD1172" t="s">
        <v>141</v>
      </c>
      <c r="BE1172" t="s">
        <v>21</v>
      </c>
      <c r="BP1172">
        <v>18</v>
      </c>
      <c r="BQ1172">
        <v>7</v>
      </c>
      <c r="BR1172" t="s">
        <v>138</v>
      </c>
      <c r="BS1172" t="s">
        <v>121</v>
      </c>
      <c r="BT1172">
        <v>1</v>
      </c>
      <c r="BU1172">
        <v>50</v>
      </c>
      <c r="BV1172">
        <v>1</v>
      </c>
      <c r="BW1172">
        <v>512</v>
      </c>
      <c r="BX1172">
        <v>454</v>
      </c>
      <c r="BY1172" t="s">
        <v>125</v>
      </c>
      <c r="BZ1172">
        <v>2693</v>
      </c>
      <c r="CA1172">
        <v>2693</v>
      </c>
      <c r="CB1172">
        <v>-1</v>
      </c>
      <c r="CC1172">
        <v>50</v>
      </c>
      <c r="CD1172">
        <v>1</v>
      </c>
      <c r="CE1172">
        <v>1533</v>
      </c>
      <c r="CF1172">
        <v>-1</v>
      </c>
      <c r="CG1172">
        <v>400</v>
      </c>
      <c r="CH1172">
        <v>-1</v>
      </c>
      <c r="CI1172" t="s">
        <v>122</v>
      </c>
      <c r="CJ1172" t="s">
        <v>133</v>
      </c>
      <c r="CK1172" t="s">
        <v>133</v>
      </c>
      <c r="CL1172" t="s">
        <v>142</v>
      </c>
      <c r="CM1172" t="s">
        <v>109</v>
      </c>
      <c r="CN1172" t="s">
        <v>124</v>
      </c>
      <c r="CO1172">
        <v>1</v>
      </c>
      <c r="CP1172" t="s">
        <v>121</v>
      </c>
      <c r="CQ1172">
        <v>3000</v>
      </c>
      <c r="CR1172">
        <v>-999999</v>
      </c>
      <c r="CS1172">
        <v>0</v>
      </c>
      <c r="CT1172">
        <v>1302168</v>
      </c>
      <c r="CU1172">
        <v>0</v>
      </c>
      <c r="CV1172" t="s">
        <v>121</v>
      </c>
      <c r="CW1172">
        <v>374</v>
      </c>
      <c r="CX1172">
        <v>1302542</v>
      </c>
      <c r="CZ1172" t="s">
        <v>125</v>
      </c>
      <c r="DA1172" t="s">
        <v>139</v>
      </c>
      <c r="DB1172">
        <v>454</v>
      </c>
      <c r="DC1172" t="s">
        <v>128</v>
      </c>
      <c r="DD1172" t="s">
        <v>129</v>
      </c>
      <c r="DE1172">
        <v>13</v>
      </c>
      <c r="DF1172">
        <v>5</v>
      </c>
      <c r="DG1172">
        <v>210</v>
      </c>
      <c r="DH1172">
        <v>13</v>
      </c>
      <c r="DI1172" t="s">
        <v>130</v>
      </c>
      <c r="DJ1172" s="38">
        <f t="shared" si="18"/>
        <v>1</v>
      </c>
      <c r="DK1172" s="38">
        <v>0</v>
      </c>
      <c r="DL1172" s="38">
        <v>18</v>
      </c>
      <c r="DM1172" s="38">
        <v>5</v>
      </c>
      <c r="DN1172" s="38">
        <v>1</v>
      </c>
      <c r="DO1172" s="38">
        <v>374</v>
      </c>
    </row>
    <row r="1173" spans="1:119" x14ac:dyDescent="0.3">
      <c r="A1173" t="s">
        <v>114</v>
      </c>
      <c r="B1173">
        <v>3104</v>
      </c>
      <c r="C1173">
        <v>1</v>
      </c>
      <c r="D1173">
        <v>28</v>
      </c>
      <c r="E1173" t="s">
        <v>202</v>
      </c>
      <c r="F1173" t="s">
        <v>203</v>
      </c>
      <c r="G1173">
        <v>60.006</v>
      </c>
      <c r="H1173" t="s">
        <v>165</v>
      </c>
      <c r="I1173">
        <v>1</v>
      </c>
      <c r="J1173" t="s">
        <v>115</v>
      </c>
      <c r="K1173">
        <v>-187235417</v>
      </c>
      <c r="L1173" t="s">
        <v>116</v>
      </c>
      <c r="M1173" t="s">
        <v>166</v>
      </c>
      <c r="N1173" t="s">
        <v>117</v>
      </c>
      <c r="O1173" t="s">
        <v>204</v>
      </c>
      <c r="Q1173" s="2">
        <v>0.31437500000000002</v>
      </c>
      <c r="R1173" t="s">
        <v>169</v>
      </c>
      <c r="S1173" t="s">
        <v>119</v>
      </c>
      <c r="T1173">
        <v>29</v>
      </c>
      <c r="U1173">
        <v>5</v>
      </c>
      <c r="V1173">
        <v>1</v>
      </c>
      <c r="W1173">
        <v>5</v>
      </c>
      <c r="X1173">
        <v>5</v>
      </c>
      <c r="Y1173">
        <v>-1</v>
      </c>
      <c r="BD1173" t="s">
        <v>141</v>
      </c>
      <c r="BE1173" t="s">
        <v>21</v>
      </c>
      <c r="BP1173">
        <v>19</v>
      </c>
      <c r="BQ1173">
        <v>7</v>
      </c>
      <c r="BR1173" t="s">
        <v>138</v>
      </c>
      <c r="BS1173" t="s">
        <v>131</v>
      </c>
      <c r="BT1173">
        <v>2</v>
      </c>
      <c r="BU1173">
        <v>50</v>
      </c>
      <c r="BV1173">
        <v>0</v>
      </c>
      <c r="BW1173">
        <v>512</v>
      </c>
      <c r="BX1173">
        <v>454</v>
      </c>
      <c r="BY1173" t="s">
        <v>115</v>
      </c>
      <c r="BZ1173">
        <v>3520</v>
      </c>
      <c r="CA1173">
        <v>3520</v>
      </c>
      <c r="CB1173">
        <v>-1</v>
      </c>
      <c r="CC1173">
        <v>50</v>
      </c>
      <c r="CD1173">
        <v>0</v>
      </c>
      <c r="CE1173">
        <v>760</v>
      </c>
      <c r="CF1173">
        <v>-1</v>
      </c>
      <c r="CG1173">
        <v>400</v>
      </c>
      <c r="CH1173">
        <v>-1</v>
      </c>
      <c r="CI1173" t="s">
        <v>122</v>
      </c>
      <c r="CJ1173" t="s">
        <v>133</v>
      </c>
      <c r="CK1173" t="s">
        <v>133</v>
      </c>
      <c r="CL1173" t="s">
        <v>142</v>
      </c>
      <c r="CM1173" t="s">
        <v>109</v>
      </c>
      <c r="CN1173" t="s">
        <v>124</v>
      </c>
      <c r="CO1173">
        <v>1</v>
      </c>
      <c r="CP1173" t="s">
        <v>131</v>
      </c>
      <c r="CQ1173">
        <v>3000</v>
      </c>
      <c r="CR1173">
        <v>-999999</v>
      </c>
      <c r="CS1173">
        <v>0</v>
      </c>
      <c r="CT1173">
        <v>1306535</v>
      </c>
      <c r="CU1173">
        <v>0</v>
      </c>
      <c r="CV1173" t="s">
        <v>131</v>
      </c>
      <c r="CW1173">
        <v>320</v>
      </c>
      <c r="CX1173">
        <v>1306855</v>
      </c>
      <c r="CZ1173" t="s">
        <v>115</v>
      </c>
      <c r="DA1173" t="s">
        <v>140</v>
      </c>
      <c r="DB1173">
        <v>454</v>
      </c>
      <c r="DC1173" t="s">
        <v>128</v>
      </c>
      <c r="DD1173" t="s">
        <v>129</v>
      </c>
      <c r="DE1173">
        <v>14</v>
      </c>
      <c r="DF1173">
        <v>5</v>
      </c>
      <c r="DG1173">
        <v>211</v>
      </c>
      <c r="DH1173">
        <v>14</v>
      </c>
      <c r="DI1173" t="s">
        <v>130</v>
      </c>
      <c r="DJ1173" s="38">
        <f t="shared" si="18"/>
        <v>1</v>
      </c>
      <c r="DK1173" s="38">
        <v>0</v>
      </c>
      <c r="DL1173" s="38">
        <v>19</v>
      </c>
      <c r="DM1173" s="38">
        <v>5</v>
      </c>
      <c r="DN1173" s="38">
        <v>1</v>
      </c>
      <c r="DO1173" s="38">
        <v>320</v>
      </c>
    </row>
    <row r="1174" spans="1:119" x14ac:dyDescent="0.3">
      <c r="A1174" t="s">
        <v>114</v>
      </c>
      <c r="B1174">
        <v>3104</v>
      </c>
      <c r="C1174">
        <v>1</v>
      </c>
      <c r="D1174">
        <v>28</v>
      </c>
      <c r="E1174" t="s">
        <v>202</v>
      </c>
      <c r="F1174" t="s">
        <v>203</v>
      </c>
      <c r="G1174">
        <v>60.006</v>
      </c>
      <c r="H1174" t="s">
        <v>165</v>
      </c>
      <c r="I1174">
        <v>1</v>
      </c>
      <c r="J1174" t="s">
        <v>115</v>
      </c>
      <c r="K1174">
        <v>-187235417</v>
      </c>
      <c r="L1174" t="s">
        <v>116</v>
      </c>
      <c r="M1174" t="s">
        <v>166</v>
      </c>
      <c r="N1174" t="s">
        <v>117</v>
      </c>
      <c r="O1174" t="s">
        <v>204</v>
      </c>
      <c r="Q1174" s="2">
        <v>0.31437500000000002</v>
      </c>
      <c r="R1174" t="s">
        <v>169</v>
      </c>
      <c r="S1174" t="s">
        <v>119</v>
      </c>
      <c r="T1174">
        <v>29</v>
      </c>
      <c r="U1174">
        <v>5</v>
      </c>
      <c r="V1174">
        <v>1</v>
      </c>
      <c r="W1174">
        <v>5</v>
      </c>
      <c r="X1174">
        <v>5</v>
      </c>
      <c r="Y1174">
        <v>-1</v>
      </c>
      <c r="BD1174" t="s">
        <v>141</v>
      </c>
      <c r="BE1174" t="s">
        <v>21</v>
      </c>
      <c r="BP1174">
        <v>20</v>
      </c>
      <c r="BQ1174">
        <v>17</v>
      </c>
      <c r="BR1174" t="s">
        <v>138</v>
      </c>
      <c r="BS1174" t="s">
        <v>131</v>
      </c>
      <c r="BT1174">
        <v>2</v>
      </c>
      <c r="BU1174">
        <v>50</v>
      </c>
      <c r="BV1174">
        <v>1</v>
      </c>
      <c r="BW1174">
        <v>512</v>
      </c>
      <c r="BX1174">
        <v>314</v>
      </c>
      <c r="BY1174" t="s">
        <v>115</v>
      </c>
      <c r="BZ1174">
        <v>3691</v>
      </c>
      <c r="CA1174">
        <v>3691</v>
      </c>
      <c r="CB1174">
        <v>-1</v>
      </c>
      <c r="CC1174">
        <v>50</v>
      </c>
      <c r="CD1174">
        <v>1</v>
      </c>
      <c r="CE1174">
        <v>532</v>
      </c>
      <c r="CF1174">
        <v>-1</v>
      </c>
      <c r="CG1174">
        <v>400</v>
      </c>
      <c r="CH1174">
        <v>-1</v>
      </c>
      <c r="CI1174" t="s">
        <v>122</v>
      </c>
      <c r="CJ1174" t="s">
        <v>127</v>
      </c>
      <c r="CK1174" t="s">
        <v>127</v>
      </c>
      <c r="CL1174" t="s">
        <v>142</v>
      </c>
      <c r="CM1174" t="s">
        <v>109</v>
      </c>
      <c r="CN1174" t="s">
        <v>124</v>
      </c>
      <c r="CO1174">
        <v>1</v>
      </c>
      <c r="CP1174" t="s">
        <v>131</v>
      </c>
      <c r="CQ1174">
        <v>3000</v>
      </c>
      <c r="CR1174">
        <v>-999999</v>
      </c>
      <c r="CS1174">
        <v>0</v>
      </c>
      <c r="CT1174">
        <v>1311434</v>
      </c>
      <c r="CU1174">
        <v>0</v>
      </c>
      <c r="CV1174" t="s">
        <v>131</v>
      </c>
      <c r="CW1174">
        <v>377</v>
      </c>
      <c r="CX1174">
        <v>1311811</v>
      </c>
      <c r="CZ1174" t="s">
        <v>115</v>
      </c>
      <c r="DA1174" t="s">
        <v>140</v>
      </c>
      <c r="DB1174">
        <v>314</v>
      </c>
      <c r="DC1174" t="s">
        <v>128</v>
      </c>
      <c r="DD1174" t="s">
        <v>134</v>
      </c>
      <c r="DE1174">
        <v>34</v>
      </c>
      <c r="DF1174">
        <v>5</v>
      </c>
      <c r="DG1174">
        <v>212</v>
      </c>
      <c r="DH1174">
        <v>34</v>
      </c>
      <c r="DI1174" t="s">
        <v>130</v>
      </c>
      <c r="DJ1174" s="38">
        <f t="shared" si="18"/>
        <v>1</v>
      </c>
      <c r="DK1174" s="38">
        <v>0</v>
      </c>
      <c r="DL1174" s="38">
        <v>20</v>
      </c>
      <c r="DM1174" s="38">
        <v>5</v>
      </c>
      <c r="DN1174" s="38">
        <v>1</v>
      </c>
      <c r="DO1174" s="38">
        <v>377</v>
      </c>
    </row>
    <row r="1175" spans="1:119" x14ac:dyDescent="0.3">
      <c r="A1175" t="s">
        <v>114</v>
      </c>
      <c r="B1175">
        <v>3104</v>
      </c>
      <c r="C1175">
        <v>1</v>
      </c>
      <c r="D1175">
        <v>28</v>
      </c>
      <c r="E1175" t="s">
        <v>202</v>
      </c>
      <c r="F1175" t="s">
        <v>203</v>
      </c>
      <c r="G1175">
        <v>60.006</v>
      </c>
      <c r="H1175" t="s">
        <v>165</v>
      </c>
      <c r="I1175">
        <v>1</v>
      </c>
      <c r="J1175" t="s">
        <v>115</v>
      </c>
      <c r="K1175">
        <v>-187235417</v>
      </c>
      <c r="L1175" t="s">
        <v>116</v>
      </c>
      <c r="M1175" t="s">
        <v>166</v>
      </c>
      <c r="N1175" t="s">
        <v>117</v>
      </c>
      <c r="O1175" t="s">
        <v>204</v>
      </c>
      <c r="Q1175" s="2">
        <v>0.31437500000000002</v>
      </c>
      <c r="R1175" t="s">
        <v>169</v>
      </c>
      <c r="S1175" t="s">
        <v>119</v>
      </c>
      <c r="T1175">
        <v>29</v>
      </c>
      <c r="U1175">
        <v>5</v>
      </c>
      <c r="V1175">
        <v>1</v>
      </c>
      <c r="W1175">
        <v>5</v>
      </c>
      <c r="X1175">
        <v>5</v>
      </c>
      <c r="Y1175">
        <v>-1</v>
      </c>
      <c r="BD1175" t="s">
        <v>141</v>
      </c>
      <c r="BE1175" t="s">
        <v>21</v>
      </c>
      <c r="BP1175">
        <v>21</v>
      </c>
      <c r="BQ1175">
        <v>8</v>
      </c>
      <c r="BR1175" t="s">
        <v>120</v>
      </c>
      <c r="BS1175" t="s">
        <v>131</v>
      </c>
      <c r="BT1175">
        <v>2</v>
      </c>
      <c r="BU1175">
        <v>50</v>
      </c>
      <c r="BV1175">
        <v>0</v>
      </c>
      <c r="BW1175">
        <v>512</v>
      </c>
      <c r="BX1175">
        <v>454</v>
      </c>
      <c r="BY1175" t="s">
        <v>125</v>
      </c>
      <c r="BZ1175">
        <v>3660</v>
      </c>
      <c r="CA1175">
        <v>3660</v>
      </c>
      <c r="CB1175">
        <v>-1</v>
      </c>
      <c r="CC1175">
        <v>50</v>
      </c>
      <c r="CD1175">
        <v>0</v>
      </c>
      <c r="CE1175">
        <v>540</v>
      </c>
      <c r="CF1175">
        <v>-1</v>
      </c>
      <c r="CG1175">
        <v>400</v>
      </c>
      <c r="CH1175">
        <v>-1</v>
      </c>
      <c r="CI1175" t="s">
        <v>122</v>
      </c>
      <c r="CJ1175" t="s">
        <v>133</v>
      </c>
      <c r="CK1175" t="s">
        <v>133</v>
      </c>
      <c r="CL1175" t="s">
        <v>142</v>
      </c>
      <c r="CM1175" t="s">
        <v>109</v>
      </c>
      <c r="CN1175" t="s">
        <v>124</v>
      </c>
      <c r="CO1175">
        <v>0</v>
      </c>
      <c r="CP1175" t="s">
        <v>131</v>
      </c>
      <c r="CQ1175">
        <v>3000</v>
      </c>
      <c r="CR1175">
        <v>-999999</v>
      </c>
      <c r="CS1175">
        <v>0</v>
      </c>
      <c r="CT1175">
        <v>1316584</v>
      </c>
      <c r="CU1175">
        <v>0</v>
      </c>
      <c r="CV1175" t="s">
        <v>121</v>
      </c>
      <c r="CW1175">
        <v>400</v>
      </c>
      <c r="CX1175">
        <v>1316984</v>
      </c>
      <c r="CZ1175" t="s">
        <v>115</v>
      </c>
      <c r="DA1175" t="s">
        <v>132</v>
      </c>
      <c r="DB1175">
        <v>454</v>
      </c>
      <c r="DC1175" t="s">
        <v>128</v>
      </c>
      <c r="DD1175" t="s">
        <v>129</v>
      </c>
      <c r="DE1175">
        <v>16</v>
      </c>
      <c r="DF1175">
        <v>5</v>
      </c>
      <c r="DG1175">
        <v>213</v>
      </c>
      <c r="DH1175">
        <v>16</v>
      </c>
      <c r="DI1175" t="s">
        <v>130</v>
      </c>
      <c r="DJ1175" s="38">
        <f t="shared" si="18"/>
        <v>0</v>
      </c>
      <c r="DK1175" s="38">
        <v>0</v>
      </c>
      <c r="DL1175" s="38">
        <v>21</v>
      </c>
      <c r="DM1175" s="38">
        <v>5</v>
      </c>
      <c r="DN1175" s="38">
        <v>1</v>
      </c>
      <c r="DO1175" s="38">
        <v>400</v>
      </c>
    </row>
    <row r="1176" spans="1:119" x14ac:dyDescent="0.3">
      <c r="A1176" t="s">
        <v>114</v>
      </c>
      <c r="B1176">
        <v>3104</v>
      </c>
      <c r="C1176">
        <v>1</v>
      </c>
      <c r="D1176">
        <v>28</v>
      </c>
      <c r="E1176" t="s">
        <v>202</v>
      </c>
      <c r="F1176" t="s">
        <v>203</v>
      </c>
      <c r="G1176">
        <v>60.006</v>
      </c>
      <c r="H1176" t="s">
        <v>165</v>
      </c>
      <c r="I1176">
        <v>1</v>
      </c>
      <c r="J1176" t="s">
        <v>115</v>
      </c>
      <c r="K1176">
        <v>-187235417</v>
      </c>
      <c r="L1176" t="s">
        <v>116</v>
      </c>
      <c r="M1176" t="s">
        <v>166</v>
      </c>
      <c r="N1176" t="s">
        <v>117</v>
      </c>
      <c r="O1176" t="s">
        <v>204</v>
      </c>
      <c r="Q1176" s="2">
        <v>0.31437500000000002</v>
      </c>
      <c r="R1176" t="s">
        <v>169</v>
      </c>
      <c r="S1176" t="s">
        <v>119</v>
      </c>
      <c r="T1176">
        <v>29</v>
      </c>
      <c r="U1176">
        <v>5</v>
      </c>
      <c r="V1176">
        <v>1</v>
      </c>
      <c r="W1176">
        <v>5</v>
      </c>
      <c r="X1176">
        <v>5</v>
      </c>
      <c r="Y1176">
        <v>-1</v>
      </c>
      <c r="BD1176" t="s">
        <v>141</v>
      </c>
      <c r="BE1176" t="s">
        <v>21</v>
      </c>
      <c r="BP1176">
        <v>22</v>
      </c>
      <c r="BQ1176">
        <v>19</v>
      </c>
      <c r="BR1176" t="s">
        <v>138</v>
      </c>
      <c r="BS1176" t="s">
        <v>131</v>
      </c>
      <c r="BT1176">
        <v>2</v>
      </c>
      <c r="BU1176">
        <v>50</v>
      </c>
      <c r="BV1176">
        <v>1</v>
      </c>
      <c r="BW1176">
        <v>512</v>
      </c>
      <c r="BX1176">
        <v>454</v>
      </c>
      <c r="BY1176" t="s">
        <v>115</v>
      </c>
      <c r="BZ1176">
        <v>3616</v>
      </c>
      <c r="CA1176">
        <v>3616</v>
      </c>
      <c r="CB1176">
        <v>-1</v>
      </c>
      <c r="CC1176">
        <v>50</v>
      </c>
      <c r="CD1176">
        <v>1</v>
      </c>
      <c r="CE1176">
        <v>611</v>
      </c>
      <c r="CF1176">
        <v>-1</v>
      </c>
      <c r="CG1176">
        <v>400</v>
      </c>
      <c r="CH1176">
        <v>-1</v>
      </c>
      <c r="CI1176" t="s">
        <v>122</v>
      </c>
      <c r="CJ1176" t="s">
        <v>133</v>
      </c>
      <c r="CK1176" t="s">
        <v>133</v>
      </c>
      <c r="CL1176" t="s">
        <v>142</v>
      </c>
      <c r="CM1176" t="s">
        <v>109</v>
      </c>
      <c r="CN1176" t="s">
        <v>124</v>
      </c>
      <c r="CO1176">
        <v>1</v>
      </c>
      <c r="CP1176" t="s">
        <v>131</v>
      </c>
      <c r="CQ1176">
        <v>3000</v>
      </c>
      <c r="CR1176">
        <v>-999999</v>
      </c>
      <c r="CS1176">
        <v>0</v>
      </c>
      <c r="CT1176">
        <v>1321783</v>
      </c>
      <c r="CU1176">
        <v>0</v>
      </c>
      <c r="CV1176" t="s">
        <v>131</v>
      </c>
      <c r="CW1176">
        <v>373</v>
      </c>
      <c r="CX1176">
        <v>1322156</v>
      </c>
      <c r="CZ1176" t="s">
        <v>115</v>
      </c>
      <c r="DA1176" t="s">
        <v>140</v>
      </c>
      <c r="DB1176">
        <v>454</v>
      </c>
      <c r="DC1176" t="s">
        <v>128</v>
      </c>
      <c r="DD1176" t="s">
        <v>134</v>
      </c>
      <c r="DE1176">
        <v>38</v>
      </c>
      <c r="DF1176">
        <v>5</v>
      </c>
      <c r="DG1176">
        <v>214</v>
      </c>
      <c r="DH1176">
        <v>38</v>
      </c>
      <c r="DI1176" t="s">
        <v>130</v>
      </c>
      <c r="DJ1176" s="38">
        <f t="shared" si="18"/>
        <v>1</v>
      </c>
      <c r="DK1176" s="38">
        <v>0</v>
      </c>
      <c r="DL1176" s="38">
        <v>22</v>
      </c>
      <c r="DM1176" s="38">
        <v>5</v>
      </c>
      <c r="DN1176" s="38">
        <v>1</v>
      </c>
      <c r="DO1176" s="38">
        <v>373</v>
      </c>
    </row>
    <row r="1177" spans="1:119" x14ac:dyDescent="0.3">
      <c r="A1177" t="s">
        <v>114</v>
      </c>
      <c r="B1177">
        <v>3104</v>
      </c>
      <c r="C1177">
        <v>1</v>
      </c>
      <c r="D1177">
        <v>28</v>
      </c>
      <c r="E1177" t="s">
        <v>202</v>
      </c>
      <c r="F1177" t="s">
        <v>203</v>
      </c>
      <c r="G1177">
        <v>60.006</v>
      </c>
      <c r="H1177" t="s">
        <v>165</v>
      </c>
      <c r="I1177">
        <v>1</v>
      </c>
      <c r="J1177" t="s">
        <v>115</v>
      </c>
      <c r="K1177">
        <v>-187235417</v>
      </c>
      <c r="L1177" t="s">
        <v>116</v>
      </c>
      <c r="M1177" t="s">
        <v>166</v>
      </c>
      <c r="N1177" t="s">
        <v>117</v>
      </c>
      <c r="O1177" t="s">
        <v>204</v>
      </c>
      <c r="Q1177" s="2">
        <v>0.31437500000000002</v>
      </c>
      <c r="R1177" t="s">
        <v>169</v>
      </c>
      <c r="S1177" t="s">
        <v>119</v>
      </c>
      <c r="T1177">
        <v>29</v>
      </c>
      <c r="U1177">
        <v>5</v>
      </c>
      <c r="V1177">
        <v>1</v>
      </c>
      <c r="W1177">
        <v>5</v>
      </c>
      <c r="X1177">
        <v>5</v>
      </c>
      <c r="Y1177">
        <v>-1</v>
      </c>
      <c r="BD1177" t="s">
        <v>141</v>
      </c>
      <c r="BE1177" t="s">
        <v>21</v>
      </c>
      <c r="BP1177">
        <v>23</v>
      </c>
      <c r="BQ1177">
        <v>10</v>
      </c>
      <c r="BR1177" t="s">
        <v>120</v>
      </c>
      <c r="BS1177" t="s">
        <v>131</v>
      </c>
      <c r="BT1177">
        <v>2</v>
      </c>
      <c r="BU1177">
        <v>50</v>
      </c>
      <c r="BV1177">
        <v>0</v>
      </c>
      <c r="BW1177">
        <v>512</v>
      </c>
      <c r="BX1177">
        <v>314</v>
      </c>
      <c r="BY1177" t="s">
        <v>125</v>
      </c>
      <c r="BZ1177">
        <v>3204</v>
      </c>
      <c r="CA1177">
        <v>3204</v>
      </c>
      <c r="CB1177">
        <v>-1</v>
      </c>
      <c r="CC1177">
        <v>50</v>
      </c>
      <c r="CD1177">
        <v>0</v>
      </c>
      <c r="CE1177">
        <v>939</v>
      </c>
      <c r="CF1177">
        <v>-1</v>
      </c>
      <c r="CG1177">
        <v>400</v>
      </c>
      <c r="CH1177">
        <v>-1</v>
      </c>
      <c r="CI1177" t="s">
        <v>122</v>
      </c>
      <c r="CJ1177" t="s">
        <v>127</v>
      </c>
      <c r="CK1177" t="s">
        <v>133</v>
      </c>
      <c r="CL1177" t="s">
        <v>142</v>
      </c>
      <c r="CM1177" t="s">
        <v>109</v>
      </c>
      <c r="CN1177" t="s">
        <v>124</v>
      </c>
      <c r="CO1177">
        <v>1</v>
      </c>
      <c r="CP1177" t="s">
        <v>131</v>
      </c>
      <c r="CQ1177">
        <v>3000</v>
      </c>
      <c r="CR1177">
        <v>-999999</v>
      </c>
      <c r="CS1177">
        <v>0</v>
      </c>
      <c r="CT1177">
        <v>1327250</v>
      </c>
      <c r="CU1177">
        <v>0</v>
      </c>
      <c r="CV1177" t="s">
        <v>131</v>
      </c>
      <c r="CW1177">
        <v>457</v>
      </c>
      <c r="CX1177">
        <v>1327707</v>
      </c>
      <c r="CZ1177" t="s">
        <v>115</v>
      </c>
      <c r="DA1177" t="s">
        <v>132</v>
      </c>
      <c r="DB1177">
        <v>454</v>
      </c>
      <c r="DC1177" t="s">
        <v>128</v>
      </c>
      <c r="DD1177" t="s">
        <v>129</v>
      </c>
      <c r="DE1177">
        <v>20</v>
      </c>
      <c r="DF1177">
        <v>5</v>
      </c>
      <c r="DG1177">
        <v>215</v>
      </c>
      <c r="DH1177">
        <v>20</v>
      </c>
      <c r="DI1177" t="s">
        <v>135</v>
      </c>
      <c r="DJ1177" s="38">
        <f t="shared" si="18"/>
        <v>1</v>
      </c>
      <c r="DK1177" s="38">
        <v>0</v>
      </c>
      <c r="DL1177" s="38">
        <v>23</v>
      </c>
      <c r="DM1177" s="38">
        <v>5</v>
      </c>
      <c r="DN1177" s="38">
        <v>1</v>
      </c>
      <c r="DO1177" s="38">
        <v>457</v>
      </c>
    </row>
    <row r="1178" spans="1:119" x14ac:dyDescent="0.3">
      <c r="A1178" t="s">
        <v>114</v>
      </c>
      <c r="B1178">
        <v>3104</v>
      </c>
      <c r="C1178">
        <v>1</v>
      </c>
      <c r="D1178">
        <v>28</v>
      </c>
      <c r="E1178" t="s">
        <v>202</v>
      </c>
      <c r="F1178" t="s">
        <v>203</v>
      </c>
      <c r="G1178">
        <v>60.006</v>
      </c>
      <c r="H1178" t="s">
        <v>165</v>
      </c>
      <c r="I1178">
        <v>1</v>
      </c>
      <c r="J1178" t="s">
        <v>115</v>
      </c>
      <c r="K1178">
        <v>-187235417</v>
      </c>
      <c r="L1178" t="s">
        <v>116</v>
      </c>
      <c r="M1178" t="s">
        <v>166</v>
      </c>
      <c r="N1178" t="s">
        <v>117</v>
      </c>
      <c r="O1178" t="s">
        <v>204</v>
      </c>
      <c r="Q1178" s="2">
        <v>0.31437500000000002</v>
      </c>
      <c r="R1178" t="s">
        <v>169</v>
      </c>
      <c r="S1178" t="s">
        <v>119</v>
      </c>
      <c r="T1178">
        <v>29</v>
      </c>
      <c r="U1178">
        <v>5</v>
      </c>
      <c r="V1178">
        <v>1</v>
      </c>
      <c r="W1178">
        <v>5</v>
      </c>
      <c r="X1178">
        <v>5</v>
      </c>
      <c r="Y1178">
        <v>-1</v>
      </c>
      <c r="BD1178" t="s">
        <v>141</v>
      </c>
      <c r="BE1178" t="s">
        <v>21</v>
      </c>
      <c r="BP1178">
        <v>24</v>
      </c>
      <c r="BQ1178">
        <v>12</v>
      </c>
      <c r="BR1178" t="s">
        <v>120</v>
      </c>
      <c r="BS1178" t="s">
        <v>131</v>
      </c>
      <c r="BT1178">
        <v>2</v>
      </c>
      <c r="BU1178">
        <v>50</v>
      </c>
      <c r="BV1178">
        <v>1</v>
      </c>
      <c r="BW1178">
        <v>512</v>
      </c>
      <c r="BX1178">
        <v>454</v>
      </c>
      <c r="BY1178" t="s">
        <v>125</v>
      </c>
      <c r="BZ1178">
        <v>2987</v>
      </c>
      <c r="CA1178">
        <v>2987</v>
      </c>
      <c r="CB1178">
        <v>-1</v>
      </c>
      <c r="CC1178">
        <v>50</v>
      </c>
      <c r="CD1178">
        <v>1</v>
      </c>
      <c r="CE1178">
        <v>1121</v>
      </c>
      <c r="CF1178">
        <v>-1</v>
      </c>
      <c r="CG1178">
        <v>400</v>
      </c>
      <c r="CH1178">
        <v>-1</v>
      </c>
      <c r="CI1178" t="s">
        <v>122</v>
      </c>
      <c r="CJ1178" t="s">
        <v>133</v>
      </c>
      <c r="CK1178" t="s">
        <v>127</v>
      </c>
      <c r="CL1178" t="s">
        <v>142</v>
      </c>
      <c r="CM1178" t="s">
        <v>109</v>
      </c>
      <c r="CN1178" t="s">
        <v>124</v>
      </c>
      <c r="CO1178">
        <v>1</v>
      </c>
      <c r="CP1178" t="s">
        <v>131</v>
      </c>
      <c r="CQ1178">
        <v>3000</v>
      </c>
      <c r="CR1178">
        <v>-999999</v>
      </c>
      <c r="CS1178">
        <v>0</v>
      </c>
      <c r="CT1178">
        <v>1332582</v>
      </c>
      <c r="CU1178">
        <v>0</v>
      </c>
      <c r="CV1178" t="s">
        <v>131</v>
      </c>
      <c r="CW1178">
        <v>492</v>
      </c>
      <c r="CX1178">
        <v>1333074</v>
      </c>
      <c r="CZ1178" t="s">
        <v>115</v>
      </c>
      <c r="DA1178" t="s">
        <v>132</v>
      </c>
      <c r="DB1178">
        <v>314</v>
      </c>
      <c r="DC1178" t="s">
        <v>128</v>
      </c>
      <c r="DD1178" t="s">
        <v>129</v>
      </c>
      <c r="DE1178">
        <v>24</v>
      </c>
      <c r="DF1178">
        <v>5</v>
      </c>
      <c r="DG1178">
        <v>216</v>
      </c>
      <c r="DH1178">
        <v>24</v>
      </c>
      <c r="DI1178" t="s">
        <v>135</v>
      </c>
      <c r="DJ1178" s="38">
        <f t="shared" si="18"/>
        <v>1</v>
      </c>
      <c r="DK1178" s="38">
        <v>0</v>
      </c>
      <c r="DL1178" s="38">
        <v>24</v>
      </c>
      <c r="DM1178" s="38">
        <v>5</v>
      </c>
      <c r="DN1178" s="38">
        <v>1</v>
      </c>
      <c r="DO1178" s="38">
        <v>492</v>
      </c>
    </row>
    <row r="1179" spans="1:119" x14ac:dyDescent="0.3">
      <c r="A1179" t="s">
        <v>114</v>
      </c>
      <c r="B1179">
        <v>3104</v>
      </c>
      <c r="C1179">
        <v>1</v>
      </c>
      <c r="D1179">
        <v>28</v>
      </c>
      <c r="E1179" t="s">
        <v>202</v>
      </c>
      <c r="F1179" t="s">
        <v>203</v>
      </c>
      <c r="G1179">
        <v>60.006</v>
      </c>
      <c r="H1179" t="s">
        <v>165</v>
      </c>
      <c r="I1179">
        <v>1</v>
      </c>
      <c r="J1179" t="s">
        <v>115</v>
      </c>
      <c r="K1179">
        <v>-187235417</v>
      </c>
      <c r="L1179" t="s">
        <v>116</v>
      </c>
      <c r="M1179" t="s">
        <v>166</v>
      </c>
      <c r="N1179" t="s">
        <v>117</v>
      </c>
      <c r="O1179" t="s">
        <v>204</v>
      </c>
      <c r="Q1179" s="2">
        <v>0.31437500000000002</v>
      </c>
      <c r="R1179" t="s">
        <v>169</v>
      </c>
      <c r="S1179" t="s">
        <v>119</v>
      </c>
      <c r="T1179">
        <v>29</v>
      </c>
      <c r="U1179">
        <v>5</v>
      </c>
      <c r="V1179">
        <v>1</v>
      </c>
      <c r="W1179">
        <v>5</v>
      </c>
      <c r="X1179">
        <v>5</v>
      </c>
      <c r="Y1179">
        <v>-1</v>
      </c>
      <c r="BD1179" t="s">
        <v>141</v>
      </c>
      <c r="BE1179" t="s">
        <v>21</v>
      </c>
      <c r="BP1179">
        <v>25</v>
      </c>
      <c r="BQ1179">
        <v>9</v>
      </c>
      <c r="BR1179" t="s">
        <v>138</v>
      </c>
      <c r="BS1179" t="s">
        <v>121</v>
      </c>
      <c r="BT1179">
        <v>1</v>
      </c>
      <c r="BU1179">
        <v>50</v>
      </c>
      <c r="BV1179">
        <v>1</v>
      </c>
      <c r="BW1179">
        <v>512</v>
      </c>
      <c r="BX1179">
        <v>314</v>
      </c>
      <c r="BY1179" t="s">
        <v>125</v>
      </c>
      <c r="BZ1179">
        <v>3540</v>
      </c>
      <c r="CA1179">
        <v>3540</v>
      </c>
      <c r="CB1179">
        <v>-1</v>
      </c>
      <c r="CC1179">
        <v>50</v>
      </c>
      <c r="CD1179">
        <v>1</v>
      </c>
      <c r="CE1179">
        <v>659</v>
      </c>
      <c r="CF1179">
        <v>-1</v>
      </c>
      <c r="CG1179">
        <v>400</v>
      </c>
      <c r="CH1179">
        <v>-1</v>
      </c>
      <c r="CI1179" t="s">
        <v>122</v>
      </c>
      <c r="CJ1179" t="s">
        <v>127</v>
      </c>
      <c r="CK1179" t="s">
        <v>133</v>
      </c>
      <c r="CL1179" t="s">
        <v>142</v>
      </c>
      <c r="CM1179" t="s">
        <v>109</v>
      </c>
      <c r="CN1179" t="s">
        <v>124</v>
      </c>
      <c r="CO1179">
        <v>1</v>
      </c>
      <c r="CP1179" t="s">
        <v>121</v>
      </c>
      <c r="CQ1179">
        <v>3000</v>
      </c>
      <c r="CR1179">
        <v>-999999</v>
      </c>
      <c r="CS1179">
        <v>0</v>
      </c>
      <c r="CT1179">
        <v>1337265</v>
      </c>
      <c r="CU1179">
        <v>0</v>
      </c>
      <c r="CV1179" t="s">
        <v>121</v>
      </c>
      <c r="CW1179">
        <v>401</v>
      </c>
      <c r="CX1179">
        <v>1337666</v>
      </c>
      <c r="CZ1179" t="s">
        <v>125</v>
      </c>
      <c r="DA1179" t="s">
        <v>139</v>
      </c>
      <c r="DB1179">
        <v>454</v>
      </c>
      <c r="DC1179" t="s">
        <v>128</v>
      </c>
      <c r="DD1179" t="s">
        <v>129</v>
      </c>
      <c r="DE1179">
        <v>17</v>
      </c>
      <c r="DF1179">
        <v>5</v>
      </c>
      <c r="DG1179">
        <v>217</v>
      </c>
      <c r="DH1179">
        <v>17</v>
      </c>
      <c r="DI1179" t="s">
        <v>135</v>
      </c>
      <c r="DJ1179" s="38">
        <f t="shared" si="18"/>
        <v>1</v>
      </c>
      <c r="DK1179" s="38">
        <v>0</v>
      </c>
      <c r="DL1179" s="38">
        <v>25</v>
      </c>
      <c r="DM1179" s="38">
        <v>5</v>
      </c>
      <c r="DN1179" s="38">
        <v>1</v>
      </c>
      <c r="DO1179" s="38">
        <v>401</v>
      </c>
    </row>
    <row r="1180" spans="1:119" x14ac:dyDescent="0.3">
      <c r="A1180" t="s">
        <v>114</v>
      </c>
      <c r="B1180">
        <v>3104</v>
      </c>
      <c r="C1180">
        <v>1</v>
      </c>
      <c r="D1180">
        <v>28</v>
      </c>
      <c r="E1180" t="s">
        <v>202</v>
      </c>
      <c r="F1180" t="s">
        <v>203</v>
      </c>
      <c r="G1180">
        <v>60.006</v>
      </c>
      <c r="H1180" t="s">
        <v>165</v>
      </c>
      <c r="I1180">
        <v>1</v>
      </c>
      <c r="J1180" t="s">
        <v>115</v>
      </c>
      <c r="K1180">
        <v>-187235417</v>
      </c>
      <c r="L1180" t="s">
        <v>116</v>
      </c>
      <c r="M1180" t="s">
        <v>166</v>
      </c>
      <c r="N1180" t="s">
        <v>117</v>
      </c>
      <c r="O1180" t="s">
        <v>204</v>
      </c>
      <c r="Q1180" s="2">
        <v>0.31437500000000002</v>
      </c>
      <c r="R1180" t="s">
        <v>169</v>
      </c>
      <c r="S1180" t="s">
        <v>119</v>
      </c>
      <c r="T1180">
        <v>29</v>
      </c>
      <c r="U1180">
        <v>5</v>
      </c>
      <c r="V1180">
        <v>1</v>
      </c>
      <c r="W1180">
        <v>5</v>
      </c>
      <c r="X1180">
        <v>5</v>
      </c>
      <c r="Y1180">
        <v>-1</v>
      </c>
      <c r="BD1180" t="s">
        <v>141</v>
      </c>
      <c r="BE1180" t="s">
        <v>21</v>
      </c>
      <c r="BP1180">
        <v>26</v>
      </c>
      <c r="BQ1180">
        <v>3</v>
      </c>
      <c r="BR1180" t="s">
        <v>138</v>
      </c>
      <c r="BS1180" t="s">
        <v>131</v>
      </c>
      <c r="BT1180">
        <v>2</v>
      </c>
      <c r="BU1180">
        <v>50</v>
      </c>
      <c r="BV1180">
        <v>0</v>
      </c>
      <c r="BW1180">
        <v>512</v>
      </c>
      <c r="BX1180">
        <v>-100</v>
      </c>
      <c r="BY1180" t="s">
        <v>115</v>
      </c>
      <c r="BZ1180">
        <v>3640</v>
      </c>
      <c r="CA1180">
        <v>3640</v>
      </c>
      <c r="CB1180">
        <v>-1</v>
      </c>
      <c r="CC1180">
        <v>50</v>
      </c>
      <c r="CD1180">
        <v>0</v>
      </c>
      <c r="CE1180">
        <v>634</v>
      </c>
      <c r="CF1180">
        <v>-1</v>
      </c>
      <c r="CG1180">
        <v>400</v>
      </c>
      <c r="CH1180">
        <v>-1</v>
      </c>
      <c r="CI1180" t="s">
        <v>122</v>
      </c>
      <c r="CJ1180" t="s">
        <v>137</v>
      </c>
      <c r="CK1180" t="s">
        <v>133</v>
      </c>
      <c r="CL1180" t="s">
        <v>142</v>
      </c>
      <c r="CM1180" t="s">
        <v>109</v>
      </c>
      <c r="CN1180" t="s">
        <v>124</v>
      </c>
      <c r="CO1180">
        <v>1</v>
      </c>
      <c r="CP1180" t="s">
        <v>131</v>
      </c>
      <c r="CQ1180">
        <v>3000</v>
      </c>
      <c r="CR1180">
        <v>-999999</v>
      </c>
      <c r="CS1180">
        <v>0</v>
      </c>
      <c r="CT1180">
        <v>1342382</v>
      </c>
      <c r="CU1180">
        <v>0</v>
      </c>
      <c r="CV1180" t="s">
        <v>131</v>
      </c>
      <c r="CW1180">
        <v>326</v>
      </c>
      <c r="CX1180">
        <v>1342708</v>
      </c>
      <c r="CZ1180" t="s">
        <v>115</v>
      </c>
      <c r="DA1180" t="s">
        <v>140</v>
      </c>
      <c r="DB1180">
        <v>454</v>
      </c>
      <c r="DC1180" t="s">
        <v>128</v>
      </c>
      <c r="DD1180" t="s">
        <v>129</v>
      </c>
      <c r="DE1180">
        <v>6</v>
      </c>
      <c r="DF1180">
        <v>5</v>
      </c>
      <c r="DG1180">
        <v>218</v>
      </c>
      <c r="DH1180">
        <v>6</v>
      </c>
      <c r="DI1180" t="s">
        <v>136</v>
      </c>
      <c r="DJ1180" s="38">
        <f t="shared" si="18"/>
        <v>1</v>
      </c>
      <c r="DK1180" s="38">
        <v>0</v>
      </c>
      <c r="DL1180" s="38">
        <v>26</v>
      </c>
      <c r="DM1180" s="38">
        <v>5</v>
      </c>
      <c r="DN1180" s="38">
        <v>1</v>
      </c>
      <c r="DO1180" s="38">
        <v>326</v>
      </c>
    </row>
    <row r="1181" spans="1:119" x14ac:dyDescent="0.3">
      <c r="A1181" t="s">
        <v>114</v>
      </c>
      <c r="B1181">
        <v>3104</v>
      </c>
      <c r="C1181">
        <v>1</v>
      </c>
      <c r="D1181">
        <v>28</v>
      </c>
      <c r="E1181" t="s">
        <v>202</v>
      </c>
      <c r="F1181" t="s">
        <v>203</v>
      </c>
      <c r="G1181">
        <v>60.006</v>
      </c>
      <c r="H1181" t="s">
        <v>165</v>
      </c>
      <c r="I1181">
        <v>1</v>
      </c>
      <c r="J1181" t="s">
        <v>115</v>
      </c>
      <c r="K1181">
        <v>-187235417</v>
      </c>
      <c r="L1181" t="s">
        <v>116</v>
      </c>
      <c r="M1181" t="s">
        <v>166</v>
      </c>
      <c r="N1181" t="s">
        <v>117</v>
      </c>
      <c r="O1181" t="s">
        <v>204</v>
      </c>
      <c r="Q1181" s="2">
        <v>0.31437500000000002</v>
      </c>
      <c r="R1181" t="s">
        <v>169</v>
      </c>
      <c r="S1181" t="s">
        <v>119</v>
      </c>
      <c r="T1181">
        <v>29</v>
      </c>
      <c r="U1181">
        <v>5</v>
      </c>
      <c r="V1181">
        <v>1</v>
      </c>
      <c r="W1181">
        <v>5</v>
      </c>
      <c r="X1181">
        <v>5</v>
      </c>
      <c r="Y1181">
        <v>-1</v>
      </c>
      <c r="BD1181" t="s">
        <v>141</v>
      </c>
      <c r="BE1181" t="s">
        <v>21</v>
      </c>
      <c r="BP1181">
        <v>27</v>
      </c>
      <c r="BQ1181">
        <v>21</v>
      </c>
      <c r="BR1181" t="s">
        <v>138</v>
      </c>
      <c r="BS1181" t="s">
        <v>121</v>
      </c>
      <c r="BT1181">
        <v>1</v>
      </c>
      <c r="BU1181">
        <v>50</v>
      </c>
      <c r="BV1181">
        <v>1</v>
      </c>
      <c r="BW1181">
        <v>512</v>
      </c>
      <c r="BX1181">
        <v>314</v>
      </c>
      <c r="BY1181" t="s">
        <v>125</v>
      </c>
      <c r="BZ1181">
        <v>2746</v>
      </c>
      <c r="CA1181">
        <v>2746</v>
      </c>
      <c r="CB1181">
        <v>-1</v>
      </c>
      <c r="CC1181">
        <v>50</v>
      </c>
      <c r="CD1181">
        <v>1</v>
      </c>
      <c r="CE1181">
        <v>1345</v>
      </c>
      <c r="CF1181">
        <v>-1</v>
      </c>
      <c r="CG1181">
        <v>400</v>
      </c>
      <c r="CH1181">
        <v>-1</v>
      </c>
      <c r="CI1181" t="s">
        <v>122</v>
      </c>
      <c r="CJ1181" t="s">
        <v>127</v>
      </c>
      <c r="CK1181" t="s">
        <v>133</v>
      </c>
      <c r="CL1181" t="s">
        <v>142</v>
      </c>
      <c r="CM1181" t="s">
        <v>109</v>
      </c>
      <c r="CN1181" t="s">
        <v>124</v>
      </c>
      <c r="CO1181">
        <v>1</v>
      </c>
      <c r="CP1181" t="s">
        <v>121</v>
      </c>
      <c r="CQ1181">
        <v>3000</v>
      </c>
      <c r="CR1181">
        <v>-999999</v>
      </c>
      <c r="CS1181">
        <v>0</v>
      </c>
      <c r="CT1181">
        <v>1348231</v>
      </c>
      <c r="CU1181">
        <v>0</v>
      </c>
      <c r="CV1181" t="s">
        <v>121</v>
      </c>
      <c r="CW1181">
        <v>509</v>
      </c>
      <c r="CX1181">
        <v>1348740</v>
      </c>
      <c r="CZ1181" t="s">
        <v>125</v>
      </c>
      <c r="DA1181" t="s">
        <v>139</v>
      </c>
      <c r="DB1181">
        <v>454</v>
      </c>
      <c r="DC1181" t="s">
        <v>128</v>
      </c>
      <c r="DD1181" t="s">
        <v>134</v>
      </c>
      <c r="DE1181">
        <v>41</v>
      </c>
      <c r="DF1181">
        <v>5</v>
      </c>
      <c r="DG1181">
        <v>219</v>
      </c>
      <c r="DH1181">
        <v>41</v>
      </c>
      <c r="DI1181" t="s">
        <v>135</v>
      </c>
      <c r="DJ1181" s="38">
        <f t="shared" si="18"/>
        <v>1</v>
      </c>
      <c r="DK1181" s="38">
        <v>0</v>
      </c>
      <c r="DL1181" s="38">
        <v>27</v>
      </c>
      <c r="DM1181" s="38">
        <v>5</v>
      </c>
      <c r="DN1181" s="38">
        <v>1</v>
      </c>
      <c r="DO1181" s="38">
        <v>509</v>
      </c>
    </row>
    <row r="1182" spans="1:119" x14ac:dyDescent="0.3">
      <c r="A1182" t="s">
        <v>114</v>
      </c>
      <c r="B1182">
        <v>3104</v>
      </c>
      <c r="C1182">
        <v>1</v>
      </c>
      <c r="D1182">
        <v>28</v>
      </c>
      <c r="E1182" t="s">
        <v>202</v>
      </c>
      <c r="F1182" t="s">
        <v>203</v>
      </c>
      <c r="G1182">
        <v>60.006</v>
      </c>
      <c r="H1182" t="s">
        <v>165</v>
      </c>
      <c r="I1182">
        <v>1</v>
      </c>
      <c r="J1182" t="s">
        <v>115</v>
      </c>
      <c r="K1182">
        <v>-187235417</v>
      </c>
      <c r="L1182" t="s">
        <v>116</v>
      </c>
      <c r="M1182" t="s">
        <v>166</v>
      </c>
      <c r="N1182" t="s">
        <v>117</v>
      </c>
      <c r="O1182" t="s">
        <v>204</v>
      </c>
      <c r="Q1182" s="2">
        <v>0.31437500000000002</v>
      </c>
      <c r="R1182" t="s">
        <v>169</v>
      </c>
      <c r="S1182" t="s">
        <v>119</v>
      </c>
      <c r="T1182">
        <v>29</v>
      </c>
      <c r="U1182">
        <v>5</v>
      </c>
      <c r="V1182">
        <v>1</v>
      </c>
      <c r="W1182">
        <v>5</v>
      </c>
      <c r="X1182">
        <v>5</v>
      </c>
      <c r="Y1182">
        <v>-1</v>
      </c>
      <c r="BD1182" t="s">
        <v>141</v>
      </c>
      <c r="BE1182" t="s">
        <v>21</v>
      </c>
      <c r="BP1182">
        <v>28</v>
      </c>
      <c r="BQ1182">
        <v>21</v>
      </c>
      <c r="BR1182" t="s">
        <v>138</v>
      </c>
      <c r="BS1182" t="s">
        <v>131</v>
      </c>
      <c r="BT1182">
        <v>2</v>
      </c>
      <c r="BU1182">
        <v>50</v>
      </c>
      <c r="BV1182">
        <v>1</v>
      </c>
      <c r="BW1182">
        <v>512</v>
      </c>
      <c r="BX1182">
        <v>314</v>
      </c>
      <c r="BY1182" t="s">
        <v>115</v>
      </c>
      <c r="BZ1182">
        <v>3754</v>
      </c>
      <c r="CA1182">
        <v>3754</v>
      </c>
      <c r="CB1182">
        <v>-1</v>
      </c>
      <c r="CC1182">
        <v>50</v>
      </c>
      <c r="CD1182">
        <v>1</v>
      </c>
      <c r="CE1182">
        <v>480</v>
      </c>
      <c r="CF1182">
        <v>-1</v>
      </c>
      <c r="CG1182">
        <v>400</v>
      </c>
      <c r="CH1182">
        <v>-1</v>
      </c>
      <c r="CI1182" t="s">
        <v>122</v>
      </c>
      <c r="CJ1182" t="s">
        <v>127</v>
      </c>
      <c r="CK1182" t="s">
        <v>133</v>
      </c>
      <c r="CL1182" t="s">
        <v>142</v>
      </c>
      <c r="CM1182" t="s">
        <v>109</v>
      </c>
      <c r="CN1182" t="s">
        <v>124</v>
      </c>
      <c r="CO1182">
        <v>1</v>
      </c>
      <c r="CP1182" t="s">
        <v>131</v>
      </c>
      <c r="CQ1182">
        <v>3000</v>
      </c>
      <c r="CR1182">
        <v>-999999</v>
      </c>
      <c r="CS1182">
        <v>0</v>
      </c>
      <c r="CT1182">
        <v>1352497</v>
      </c>
      <c r="CU1182">
        <v>0</v>
      </c>
      <c r="CV1182" t="s">
        <v>131</v>
      </c>
      <c r="CW1182">
        <v>366</v>
      </c>
      <c r="CX1182">
        <v>1352863</v>
      </c>
      <c r="CZ1182" t="s">
        <v>115</v>
      </c>
      <c r="DA1182" t="s">
        <v>140</v>
      </c>
      <c r="DB1182">
        <v>454</v>
      </c>
      <c r="DC1182" t="s">
        <v>128</v>
      </c>
      <c r="DD1182" t="s">
        <v>134</v>
      </c>
      <c r="DE1182">
        <v>42</v>
      </c>
      <c r="DF1182">
        <v>5</v>
      </c>
      <c r="DG1182">
        <v>220</v>
      </c>
      <c r="DH1182">
        <v>42</v>
      </c>
      <c r="DI1182" t="s">
        <v>135</v>
      </c>
      <c r="DJ1182" s="38">
        <f t="shared" si="18"/>
        <v>1</v>
      </c>
      <c r="DK1182" s="38">
        <v>0</v>
      </c>
      <c r="DL1182" s="38">
        <v>28</v>
      </c>
      <c r="DM1182" s="38">
        <v>5</v>
      </c>
      <c r="DN1182" s="38">
        <v>1</v>
      </c>
      <c r="DO1182" s="38">
        <v>366</v>
      </c>
    </row>
    <row r="1183" spans="1:119" x14ac:dyDescent="0.3">
      <c r="A1183" t="s">
        <v>114</v>
      </c>
      <c r="B1183">
        <v>3104</v>
      </c>
      <c r="C1183">
        <v>1</v>
      </c>
      <c r="D1183">
        <v>28</v>
      </c>
      <c r="E1183" t="s">
        <v>202</v>
      </c>
      <c r="F1183" t="s">
        <v>203</v>
      </c>
      <c r="G1183">
        <v>60.006</v>
      </c>
      <c r="H1183" t="s">
        <v>165</v>
      </c>
      <c r="I1183">
        <v>1</v>
      </c>
      <c r="J1183" t="s">
        <v>115</v>
      </c>
      <c r="K1183">
        <v>-187235417</v>
      </c>
      <c r="L1183" t="s">
        <v>116</v>
      </c>
      <c r="M1183" t="s">
        <v>166</v>
      </c>
      <c r="N1183" t="s">
        <v>117</v>
      </c>
      <c r="O1183" t="s">
        <v>204</v>
      </c>
      <c r="Q1183" s="2">
        <v>0.31437500000000002</v>
      </c>
      <c r="R1183" t="s">
        <v>169</v>
      </c>
      <c r="S1183" t="s">
        <v>119</v>
      </c>
      <c r="T1183">
        <v>29</v>
      </c>
      <c r="U1183">
        <v>5</v>
      </c>
      <c r="V1183">
        <v>1</v>
      </c>
      <c r="W1183">
        <v>5</v>
      </c>
      <c r="X1183">
        <v>5</v>
      </c>
      <c r="Y1183">
        <v>-1</v>
      </c>
      <c r="BD1183" t="s">
        <v>141</v>
      </c>
      <c r="BE1183" t="s">
        <v>21</v>
      </c>
      <c r="BP1183">
        <v>29</v>
      </c>
      <c r="BQ1183">
        <v>11</v>
      </c>
      <c r="BR1183" t="s">
        <v>138</v>
      </c>
      <c r="BS1183" t="s">
        <v>121</v>
      </c>
      <c r="BT1183">
        <v>1</v>
      </c>
      <c r="BU1183">
        <v>50</v>
      </c>
      <c r="BV1183">
        <v>0</v>
      </c>
      <c r="BW1183">
        <v>512</v>
      </c>
      <c r="BX1183">
        <v>454</v>
      </c>
      <c r="BY1183" t="s">
        <v>125</v>
      </c>
      <c r="BZ1183">
        <v>3610</v>
      </c>
      <c r="CA1183">
        <v>3610</v>
      </c>
      <c r="CB1183">
        <v>-1</v>
      </c>
      <c r="CC1183">
        <v>50</v>
      </c>
      <c r="CD1183">
        <v>0</v>
      </c>
      <c r="CE1183">
        <v>606</v>
      </c>
      <c r="CF1183">
        <v>-1</v>
      </c>
      <c r="CG1183">
        <v>400</v>
      </c>
      <c r="CH1183">
        <v>-1</v>
      </c>
      <c r="CI1183" t="s">
        <v>122</v>
      </c>
      <c r="CJ1183" t="s">
        <v>133</v>
      </c>
      <c r="CK1183" t="s">
        <v>127</v>
      </c>
      <c r="CL1183" t="s">
        <v>142</v>
      </c>
      <c r="CM1183" t="s">
        <v>109</v>
      </c>
      <c r="CN1183" t="s">
        <v>124</v>
      </c>
      <c r="CO1183">
        <v>1</v>
      </c>
      <c r="CP1183" t="s">
        <v>121</v>
      </c>
      <c r="CQ1183">
        <v>3000</v>
      </c>
      <c r="CR1183">
        <v>-999999</v>
      </c>
      <c r="CS1183">
        <v>0</v>
      </c>
      <c r="CT1183">
        <v>1357764</v>
      </c>
      <c r="CU1183">
        <v>0</v>
      </c>
      <c r="CV1183" t="s">
        <v>121</v>
      </c>
      <c r="CW1183">
        <v>384</v>
      </c>
      <c r="CX1183">
        <v>1358148</v>
      </c>
      <c r="CZ1183" t="s">
        <v>125</v>
      </c>
      <c r="DA1183" t="s">
        <v>139</v>
      </c>
      <c r="DB1183">
        <v>314</v>
      </c>
      <c r="DC1183" t="s">
        <v>128</v>
      </c>
      <c r="DD1183" t="s">
        <v>129</v>
      </c>
      <c r="DE1183">
        <v>21</v>
      </c>
      <c r="DF1183">
        <v>5</v>
      </c>
      <c r="DG1183">
        <v>221</v>
      </c>
      <c r="DH1183">
        <v>21</v>
      </c>
      <c r="DI1183" t="s">
        <v>135</v>
      </c>
      <c r="DJ1183" s="38">
        <f t="shared" si="18"/>
        <v>1</v>
      </c>
      <c r="DK1183" s="38">
        <v>0</v>
      </c>
      <c r="DL1183" s="38">
        <v>29</v>
      </c>
      <c r="DM1183" s="38">
        <v>5</v>
      </c>
      <c r="DN1183" s="38">
        <v>1</v>
      </c>
      <c r="DO1183" s="38">
        <v>384</v>
      </c>
    </row>
    <row r="1184" spans="1:119" x14ac:dyDescent="0.3">
      <c r="A1184" t="s">
        <v>114</v>
      </c>
      <c r="B1184">
        <v>3104</v>
      </c>
      <c r="C1184">
        <v>1</v>
      </c>
      <c r="D1184">
        <v>28</v>
      </c>
      <c r="E1184" t="s">
        <v>202</v>
      </c>
      <c r="F1184" t="s">
        <v>203</v>
      </c>
      <c r="G1184">
        <v>60.006</v>
      </c>
      <c r="H1184" t="s">
        <v>165</v>
      </c>
      <c r="I1184">
        <v>1</v>
      </c>
      <c r="J1184" t="s">
        <v>115</v>
      </c>
      <c r="K1184">
        <v>-187235417</v>
      </c>
      <c r="L1184" t="s">
        <v>116</v>
      </c>
      <c r="M1184" t="s">
        <v>166</v>
      </c>
      <c r="N1184" t="s">
        <v>117</v>
      </c>
      <c r="O1184" t="s">
        <v>204</v>
      </c>
      <c r="Q1184" s="2">
        <v>0.31437500000000002</v>
      </c>
      <c r="R1184" t="s">
        <v>169</v>
      </c>
      <c r="S1184" t="s">
        <v>119</v>
      </c>
      <c r="T1184">
        <v>29</v>
      </c>
      <c r="U1184">
        <v>5</v>
      </c>
      <c r="V1184">
        <v>1</v>
      </c>
      <c r="W1184">
        <v>5</v>
      </c>
      <c r="X1184">
        <v>5</v>
      </c>
      <c r="Y1184">
        <v>-1</v>
      </c>
      <c r="BD1184" t="s">
        <v>141</v>
      </c>
      <c r="BE1184" t="s">
        <v>21</v>
      </c>
      <c r="BP1184">
        <v>30</v>
      </c>
      <c r="BQ1184">
        <v>14</v>
      </c>
      <c r="BR1184" t="s">
        <v>120</v>
      </c>
      <c r="BS1184" t="s">
        <v>131</v>
      </c>
      <c r="BT1184">
        <v>2</v>
      </c>
      <c r="BU1184">
        <v>50</v>
      </c>
      <c r="BV1184">
        <v>0</v>
      </c>
      <c r="BW1184">
        <v>512</v>
      </c>
      <c r="BX1184">
        <v>-100</v>
      </c>
      <c r="BY1184" t="s">
        <v>125</v>
      </c>
      <c r="BZ1184">
        <v>3121</v>
      </c>
      <c r="CA1184">
        <v>3121</v>
      </c>
      <c r="CB1184">
        <v>-1</v>
      </c>
      <c r="CC1184">
        <v>50</v>
      </c>
      <c r="CD1184">
        <v>0</v>
      </c>
      <c r="CE1184">
        <v>1038</v>
      </c>
      <c r="CF1184">
        <v>-1</v>
      </c>
      <c r="CG1184">
        <v>400</v>
      </c>
      <c r="CH1184">
        <v>-1</v>
      </c>
      <c r="CI1184" t="s">
        <v>122</v>
      </c>
      <c r="CJ1184" t="s">
        <v>137</v>
      </c>
      <c r="CK1184" t="s">
        <v>127</v>
      </c>
      <c r="CL1184" t="s">
        <v>142</v>
      </c>
      <c r="CM1184" t="s">
        <v>109</v>
      </c>
      <c r="CN1184" t="s">
        <v>124</v>
      </c>
      <c r="CO1184">
        <v>1</v>
      </c>
      <c r="CP1184" t="s">
        <v>131</v>
      </c>
      <c r="CQ1184">
        <v>3000</v>
      </c>
      <c r="CR1184">
        <v>-999999</v>
      </c>
      <c r="CS1184">
        <v>0</v>
      </c>
      <c r="CT1184">
        <v>1363330</v>
      </c>
      <c r="CU1184">
        <v>0</v>
      </c>
      <c r="CV1184" t="s">
        <v>131</v>
      </c>
      <c r="CW1184">
        <v>441</v>
      </c>
      <c r="CX1184">
        <v>1363771</v>
      </c>
      <c r="CZ1184" t="s">
        <v>115</v>
      </c>
      <c r="DA1184" t="s">
        <v>132</v>
      </c>
      <c r="DB1184">
        <v>314</v>
      </c>
      <c r="DC1184" t="s">
        <v>128</v>
      </c>
      <c r="DD1184" t="s">
        <v>134</v>
      </c>
      <c r="DE1184">
        <v>28</v>
      </c>
      <c r="DF1184">
        <v>5</v>
      </c>
      <c r="DG1184">
        <v>222</v>
      </c>
      <c r="DH1184">
        <v>28</v>
      </c>
      <c r="DI1184" t="s">
        <v>136</v>
      </c>
      <c r="DJ1184" s="38">
        <f t="shared" si="18"/>
        <v>1</v>
      </c>
      <c r="DK1184" s="38">
        <v>0</v>
      </c>
      <c r="DL1184" s="38">
        <v>30</v>
      </c>
      <c r="DM1184" s="38">
        <v>5</v>
      </c>
      <c r="DN1184" s="38">
        <v>1</v>
      </c>
      <c r="DO1184" s="38">
        <v>441</v>
      </c>
    </row>
    <row r="1185" spans="1:119" x14ac:dyDescent="0.3">
      <c r="A1185" t="s">
        <v>114</v>
      </c>
      <c r="B1185">
        <v>3104</v>
      </c>
      <c r="C1185">
        <v>1</v>
      </c>
      <c r="D1185">
        <v>28</v>
      </c>
      <c r="E1185" t="s">
        <v>202</v>
      </c>
      <c r="F1185" t="s">
        <v>203</v>
      </c>
      <c r="G1185">
        <v>60.006</v>
      </c>
      <c r="H1185" t="s">
        <v>165</v>
      </c>
      <c r="I1185">
        <v>1</v>
      </c>
      <c r="J1185" t="s">
        <v>115</v>
      </c>
      <c r="K1185">
        <v>-187235417</v>
      </c>
      <c r="L1185" t="s">
        <v>116</v>
      </c>
      <c r="M1185" t="s">
        <v>166</v>
      </c>
      <c r="N1185" t="s">
        <v>117</v>
      </c>
      <c r="O1185" t="s">
        <v>204</v>
      </c>
      <c r="Q1185" s="2">
        <v>0.31437500000000002</v>
      </c>
      <c r="R1185" t="s">
        <v>169</v>
      </c>
      <c r="S1185" t="s">
        <v>119</v>
      </c>
      <c r="T1185">
        <v>29</v>
      </c>
      <c r="U1185">
        <v>5</v>
      </c>
      <c r="V1185">
        <v>1</v>
      </c>
      <c r="W1185">
        <v>5</v>
      </c>
      <c r="X1185">
        <v>5</v>
      </c>
      <c r="Y1185">
        <v>-1</v>
      </c>
      <c r="BD1185" t="s">
        <v>141</v>
      </c>
      <c r="BE1185" t="s">
        <v>21</v>
      </c>
      <c r="BP1185">
        <v>31</v>
      </c>
      <c r="BQ1185">
        <v>13</v>
      </c>
      <c r="BR1185" t="s">
        <v>138</v>
      </c>
      <c r="BS1185" t="s">
        <v>131</v>
      </c>
      <c r="BT1185">
        <v>2</v>
      </c>
      <c r="BU1185">
        <v>50</v>
      </c>
      <c r="BV1185">
        <v>1</v>
      </c>
      <c r="BW1185">
        <v>512</v>
      </c>
      <c r="BX1185">
        <v>-100</v>
      </c>
      <c r="BY1185" t="s">
        <v>115</v>
      </c>
      <c r="BZ1185">
        <v>2774</v>
      </c>
      <c r="CA1185">
        <v>2774</v>
      </c>
      <c r="CB1185">
        <v>-1</v>
      </c>
      <c r="CC1185">
        <v>50</v>
      </c>
      <c r="CD1185">
        <v>1</v>
      </c>
      <c r="CE1185">
        <v>1444</v>
      </c>
      <c r="CF1185">
        <v>-1</v>
      </c>
      <c r="CG1185">
        <v>400</v>
      </c>
      <c r="CH1185">
        <v>-1</v>
      </c>
      <c r="CI1185" t="s">
        <v>122</v>
      </c>
      <c r="CJ1185" t="s">
        <v>137</v>
      </c>
      <c r="CK1185" t="s">
        <v>127</v>
      </c>
      <c r="CL1185" t="s">
        <v>142</v>
      </c>
      <c r="CM1185" t="s">
        <v>109</v>
      </c>
      <c r="CN1185" t="s">
        <v>124</v>
      </c>
      <c r="CO1185">
        <v>1</v>
      </c>
      <c r="CP1185" t="s">
        <v>131</v>
      </c>
      <c r="CQ1185">
        <v>3000</v>
      </c>
      <c r="CR1185">
        <v>-999999</v>
      </c>
      <c r="CS1185">
        <v>0</v>
      </c>
      <c r="CT1185">
        <v>1368879</v>
      </c>
      <c r="CU1185">
        <v>0</v>
      </c>
      <c r="CV1185" t="s">
        <v>131</v>
      </c>
      <c r="CW1185">
        <v>382</v>
      </c>
      <c r="CX1185">
        <v>1369261</v>
      </c>
      <c r="CZ1185" t="s">
        <v>115</v>
      </c>
      <c r="DA1185" t="s">
        <v>140</v>
      </c>
      <c r="DB1185">
        <v>314</v>
      </c>
      <c r="DC1185" t="s">
        <v>128</v>
      </c>
      <c r="DD1185" t="s">
        <v>134</v>
      </c>
      <c r="DE1185">
        <v>26</v>
      </c>
      <c r="DF1185">
        <v>5</v>
      </c>
      <c r="DG1185">
        <v>223</v>
      </c>
      <c r="DH1185">
        <v>26</v>
      </c>
      <c r="DI1185" t="s">
        <v>136</v>
      </c>
      <c r="DJ1185" s="38">
        <f t="shared" si="18"/>
        <v>1</v>
      </c>
      <c r="DK1185" s="38">
        <v>0</v>
      </c>
      <c r="DL1185" s="38">
        <v>31</v>
      </c>
      <c r="DM1185" s="38">
        <v>5</v>
      </c>
      <c r="DN1185" s="38">
        <v>1</v>
      </c>
      <c r="DO1185" s="38">
        <v>382</v>
      </c>
    </row>
    <row r="1186" spans="1:119" x14ac:dyDescent="0.3">
      <c r="A1186" t="s">
        <v>114</v>
      </c>
      <c r="B1186">
        <v>3104</v>
      </c>
      <c r="C1186">
        <v>1</v>
      </c>
      <c r="D1186">
        <v>28</v>
      </c>
      <c r="E1186" t="s">
        <v>202</v>
      </c>
      <c r="F1186" t="s">
        <v>203</v>
      </c>
      <c r="G1186">
        <v>60.006</v>
      </c>
      <c r="H1186" t="s">
        <v>165</v>
      </c>
      <c r="I1186">
        <v>1</v>
      </c>
      <c r="J1186" t="s">
        <v>115</v>
      </c>
      <c r="K1186">
        <v>-187235417</v>
      </c>
      <c r="L1186" t="s">
        <v>116</v>
      </c>
      <c r="M1186" t="s">
        <v>166</v>
      </c>
      <c r="N1186" t="s">
        <v>117</v>
      </c>
      <c r="O1186" t="s">
        <v>204</v>
      </c>
      <c r="Q1186" s="2">
        <v>0.31437500000000002</v>
      </c>
      <c r="R1186" t="s">
        <v>169</v>
      </c>
      <c r="S1186" t="s">
        <v>119</v>
      </c>
      <c r="T1186">
        <v>29</v>
      </c>
      <c r="U1186">
        <v>5</v>
      </c>
      <c r="V1186">
        <v>1</v>
      </c>
      <c r="W1186">
        <v>5</v>
      </c>
      <c r="X1186">
        <v>5</v>
      </c>
      <c r="Y1186">
        <v>-1</v>
      </c>
      <c r="BD1186" t="s">
        <v>141</v>
      </c>
      <c r="BE1186" t="s">
        <v>21</v>
      </c>
      <c r="BP1186">
        <v>32</v>
      </c>
      <c r="BQ1186">
        <v>1</v>
      </c>
      <c r="BR1186" t="s">
        <v>138</v>
      </c>
      <c r="BS1186" t="s">
        <v>131</v>
      </c>
      <c r="BT1186">
        <v>2</v>
      </c>
      <c r="BU1186">
        <v>50</v>
      </c>
      <c r="BV1186">
        <v>0</v>
      </c>
      <c r="BW1186">
        <v>512</v>
      </c>
      <c r="BX1186">
        <v>-100</v>
      </c>
      <c r="BY1186" t="s">
        <v>115</v>
      </c>
      <c r="BZ1186">
        <v>3612</v>
      </c>
      <c r="CA1186">
        <v>3612</v>
      </c>
      <c r="CB1186">
        <v>-1</v>
      </c>
      <c r="CC1186">
        <v>50</v>
      </c>
      <c r="CD1186">
        <v>0</v>
      </c>
      <c r="CE1186">
        <v>629</v>
      </c>
      <c r="CF1186">
        <v>-1</v>
      </c>
      <c r="CG1186">
        <v>400</v>
      </c>
      <c r="CH1186">
        <v>-1</v>
      </c>
      <c r="CI1186" t="s">
        <v>122</v>
      </c>
      <c r="CJ1186" t="s">
        <v>137</v>
      </c>
      <c r="CK1186" t="s">
        <v>127</v>
      </c>
      <c r="CL1186" t="s">
        <v>142</v>
      </c>
      <c r="CM1186" t="s">
        <v>109</v>
      </c>
      <c r="CN1186" t="s">
        <v>124</v>
      </c>
      <c r="CO1186">
        <v>1</v>
      </c>
      <c r="CP1186" t="s">
        <v>131</v>
      </c>
      <c r="CQ1186">
        <v>3000</v>
      </c>
      <c r="CR1186">
        <v>-999999</v>
      </c>
      <c r="CS1186">
        <v>16</v>
      </c>
      <c r="CT1186">
        <v>1373212</v>
      </c>
      <c r="CU1186">
        <v>0</v>
      </c>
      <c r="CV1186" t="s">
        <v>131</v>
      </c>
      <c r="CW1186">
        <v>359</v>
      </c>
      <c r="CX1186">
        <v>1373571</v>
      </c>
      <c r="CZ1186" t="s">
        <v>115</v>
      </c>
      <c r="DA1186" t="s">
        <v>140</v>
      </c>
      <c r="DB1186">
        <v>314</v>
      </c>
      <c r="DC1186" t="s">
        <v>128</v>
      </c>
      <c r="DD1186" t="s">
        <v>129</v>
      </c>
      <c r="DE1186">
        <v>2</v>
      </c>
      <c r="DF1186">
        <v>5</v>
      </c>
      <c r="DG1186">
        <v>224</v>
      </c>
      <c r="DH1186">
        <v>2</v>
      </c>
      <c r="DI1186" t="s">
        <v>136</v>
      </c>
      <c r="DJ1186" s="38">
        <f t="shared" si="18"/>
        <v>1</v>
      </c>
      <c r="DK1186" s="38">
        <v>0</v>
      </c>
      <c r="DL1186" s="38">
        <v>32</v>
      </c>
      <c r="DM1186" s="38">
        <v>5</v>
      </c>
      <c r="DN1186" s="38">
        <v>1</v>
      </c>
      <c r="DO1186" s="38">
        <v>359</v>
      </c>
    </row>
    <row r="1187" spans="1:119" x14ac:dyDescent="0.3">
      <c r="A1187" t="s">
        <v>114</v>
      </c>
      <c r="B1187">
        <v>3104</v>
      </c>
      <c r="C1187">
        <v>1</v>
      </c>
      <c r="D1187">
        <v>28</v>
      </c>
      <c r="E1187" t="s">
        <v>202</v>
      </c>
      <c r="F1187" t="s">
        <v>203</v>
      </c>
      <c r="G1187">
        <v>60.006</v>
      </c>
      <c r="H1187" t="s">
        <v>165</v>
      </c>
      <c r="I1187">
        <v>1</v>
      </c>
      <c r="J1187" t="s">
        <v>115</v>
      </c>
      <c r="K1187">
        <v>-187235417</v>
      </c>
      <c r="L1187" t="s">
        <v>116</v>
      </c>
      <c r="M1187" t="s">
        <v>166</v>
      </c>
      <c r="N1187" t="s">
        <v>117</v>
      </c>
      <c r="O1187" t="s">
        <v>204</v>
      </c>
      <c r="Q1187" s="2">
        <v>0.31437500000000002</v>
      </c>
      <c r="R1187" t="s">
        <v>169</v>
      </c>
      <c r="S1187" t="s">
        <v>119</v>
      </c>
      <c r="T1187">
        <v>29</v>
      </c>
      <c r="U1187">
        <v>5</v>
      </c>
      <c r="V1187">
        <v>1</v>
      </c>
      <c r="W1187">
        <v>5</v>
      </c>
      <c r="X1187">
        <v>5</v>
      </c>
      <c r="Y1187">
        <v>-1</v>
      </c>
      <c r="BD1187" t="s">
        <v>141</v>
      </c>
      <c r="BE1187" t="s">
        <v>21</v>
      </c>
      <c r="BP1187">
        <v>33</v>
      </c>
      <c r="BQ1187">
        <v>20</v>
      </c>
      <c r="BR1187" t="s">
        <v>120</v>
      </c>
      <c r="BS1187" t="s">
        <v>121</v>
      </c>
      <c r="BT1187">
        <v>1</v>
      </c>
      <c r="BU1187">
        <v>50</v>
      </c>
      <c r="BV1187">
        <v>1</v>
      </c>
      <c r="BW1187">
        <v>512</v>
      </c>
      <c r="BX1187">
        <v>454</v>
      </c>
      <c r="BY1187" t="s">
        <v>115</v>
      </c>
      <c r="BZ1187">
        <v>3482</v>
      </c>
      <c r="CA1187">
        <v>3482</v>
      </c>
      <c r="CB1187">
        <v>-1</v>
      </c>
      <c r="CC1187">
        <v>50</v>
      </c>
      <c r="CD1187">
        <v>1</v>
      </c>
      <c r="CE1187">
        <v>726</v>
      </c>
      <c r="CF1187">
        <v>-1</v>
      </c>
      <c r="CG1187">
        <v>400</v>
      </c>
      <c r="CH1187">
        <v>-1</v>
      </c>
      <c r="CI1187" t="s">
        <v>122</v>
      </c>
      <c r="CJ1187" t="s">
        <v>133</v>
      </c>
      <c r="CK1187" t="s">
        <v>133</v>
      </c>
      <c r="CL1187" t="s">
        <v>142</v>
      </c>
      <c r="CM1187" t="s">
        <v>109</v>
      </c>
      <c r="CN1187" t="s">
        <v>124</v>
      </c>
      <c r="CO1187">
        <v>1</v>
      </c>
      <c r="CP1187" t="s">
        <v>121</v>
      </c>
      <c r="CQ1187">
        <v>3000</v>
      </c>
      <c r="CR1187">
        <v>-999999</v>
      </c>
      <c r="CS1187">
        <v>0</v>
      </c>
      <c r="CT1187">
        <v>1378445</v>
      </c>
      <c r="CU1187">
        <v>0</v>
      </c>
      <c r="CV1187" t="s">
        <v>121</v>
      </c>
      <c r="CW1187">
        <v>392</v>
      </c>
      <c r="CX1187">
        <v>1378837</v>
      </c>
      <c r="CZ1187" t="s">
        <v>125</v>
      </c>
      <c r="DA1187" t="s">
        <v>126</v>
      </c>
      <c r="DB1187">
        <v>454</v>
      </c>
      <c r="DC1187" t="s">
        <v>128</v>
      </c>
      <c r="DD1187" t="s">
        <v>134</v>
      </c>
      <c r="DE1187">
        <v>39</v>
      </c>
      <c r="DF1187">
        <v>5</v>
      </c>
      <c r="DG1187">
        <v>225</v>
      </c>
      <c r="DH1187">
        <v>39</v>
      </c>
      <c r="DI1187" t="s">
        <v>130</v>
      </c>
      <c r="DJ1187" s="38">
        <f t="shared" si="18"/>
        <v>1</v>
      </c>
      <c r="DK1187" s="38">
        <v>0</v>
      </c>
      <c r="DL1187" s="38">
        <v>33</v>
      </c>
      <c r="DM1187" s="38">
        <v>5</v>
      </c>
      <c r="DN1187" s="38">
        <v>1</v>
      </c>
      <c r="DO1187" s="38">
        <v>392</v>
      </c>
    </row>
    <row r="1188" spans="1:119" x14ac:dyDescent="0.3">
      <c r="A1188" t="s">
        <v>114</v>
      </c>
      <c r="B1188">
        <v>3104</v>
      </c>
      <c r="C1188">
        <v>1</v>
      </c>
      <c r="D1188">
        <v>28</v>
      </c>
      <c r="E1188" t="s">
        <v>202</v>
      </c>
      <c r="F1188" t="s">
        <v>203</v>
      </c>
      <c r="G1188">
        <v>60.006</v>
      </c>
      <c r="H1188" t="s">
        <v>165</v>
      </c>
      <c r="I1188">
        <v>1</v>
      </c>
      <c r="J1188" t="s">
        <v>115</v>
      </c>
      <c r="K1188">
        <v>-187235417</v>
      </c>
      <c r="L1188" t="s">
        <v>116</v>
      </c>
      <c r="M1188" t="s">
        <v>166</v>
      </c>
      <c r="N1188" t="s">
        <v>117</v>
      </c>
      <c r="O1188" t="s">
        <v>204</v>
      </c>
      <c r="Q1188" s="2">
        <v>0.31437500000000002</v>
      </c>
      <c r="R1188" t="s">
        <v>169</v>
      </c>
      <c r="S1188" t="s">
        <v>119</v>
      </c>
      <c r="T1188">
        <v>29</v>
      </c>
      <c r="U1188">
        <v>5</v>
      </c>
      <c r="V1188">
        <v>1</v>
      </c>
      <c r="W1188">
        <v>5</v>
      </c>
      <c r="X1188">
        <v>5</v>
      </c>
      <c r="Y1188">
        <v>-1</v>
      </c>
      <c r="BD1188" t="s">
        <v>141</v>
      </c>
      <c r="BE1188" t="s">
        <v>21</v>
      </c>
      <c r="BP1188">
        <v>34</v>
      </c>
      <c r="BQ1188">
        <v>15</v>
      </c>
      <c r="BR1188" t="s">
        <v>138</v>
      </c>
      <c r="BS1188" t="s">
        <v>121</v>
      </c>
      <c r="BT1188">
        <v>1</v>
      </c>
      <c r="BU1188">
        <v>50</v>
      </c>
      <c r="BV1188">
        <v>0</v>
      </c>
      <c r="BW1188">
        <v>512</v>
      </c>
      <c r="BX1188">
        <v>-100</v>
      </c>
      <c r="BY1188" t="s">
        <v>125</v>
      </c>
      <c r="BZ1188">
        <v>3320</v>
      </c>
      <c r="CA1188">
        <v>3320</v>
      </c>
      <c r="CB1188">
        <v>-1</v>
      </c>
      <c r="CC1188">
        <v>50</v>
      </c>
      <c r="CD1188">
        <v>0</v>
      </c>
      <c r="CE1188">
        <v>890</v>
      </c>
      <c r="CF1188">
        <v>-1</v>
      </c>
      <c r="CG1188">
        <v>400</v>
      </c>
      <c r="CH1188">
        <v>-1</v>
      </c>
      <c r="CI1188" t="s">
        <v>122</v>
      </c>
      <c r="CJ1188" t="s">
        <v>137</v>
      </c>
      <c r="CK1188" t="s">
        <v>133</v>
      </c>
      <c r="CL1188" t="s">
        <v>142</v>
      </c>
      <c r="CM1188" t="s">
        <v>109</v>
      </c>
      <c r="CN1188" t="s">
        <v>124</v>
      </c>
      <c r="CO1188">
        <v>1</v>
      </c>
      <c r="CP1188" t="s">
        <v>121</v>
      </c>
      <c r="CQ1188">
        <v>3000</v>
      </c>
      <c r="CR1188">
        <v>-999999</v>
      </c>
      <c r="CS1188">
        <v>0</v>
      </c>
      <c r="CT1188">
        <v>1383745</v>
      </c>
      <c r="CU1188">
        <v>0</v>
      </c>
      <c r="CV1188" t="s">
        <v>121</v>
      </c>
      <c r="CW1188">
        <v>390</v>
      </c>
      <c r="CX1188">
        <v>1384135</v>
      </c>
      <c r="CZ1188" t="s">
        <v>125</v>
      </c>
      <c r="DA1188" t="s">
        <v>139</v>
      </c>
      <c r="DB1188">
        <v>454</v>
      </c>
      <c r="DC1188" t="s">
        <v>128</v>
      </c>
      <c r="DD1188" t="s">
        <v>134</v>
      </c>
      <c r="DE1188">
        <v>29</v>
      </c>
      <c r="DF1188">
        <v>5</v>
      </c>
      <c r="DG1188">
        <v>226</v>
      </c>
      <c r="DH1188">
        <v>29</v>
      </c>
      <c r="DI1188" t="s">
        <v>136</v>
      </c>
      <c r="DJ1188" s="38">
        <f t="shared" si="18"/>
        <v>1</v>
      </c>
      <c r="DK1188" s="38">
        <v>0</v>
      </c>
      <c r="DL1188" s="38">
        <v>34</v>
      </c>
      <c r="DM1188" s="38">
        <v>5</v>
      </c>
      <c r="DN1188" s="38">
        <v>1</v>
      </c>
      <c r="DO1188" s="38">
        <v>390</v>
      </c>
    </row>
    <row r="1189" spans="1:119" x14ac:dyDescent="0.3">
      <c r="A1189" t="s">
        <v>114</v>
      </c>
      <c r="B1189">
        <v>3104</v>
      </c>
      <c r="C1189">
        <v>1</v>
      </c>
      <c r="D1189">
        <v>28</v>
      </c>
      <c r="E1189" t="s">
        <v>202</v>
      </c>
      <c r="F1189" t="s">
        <v>203</v>
      </c>
      <c r="G1189">
        <v>60.006</v>
      </c>
      <c r="H1189" t="s">
        <v>165</v>
      </c>
      <c r="I1189">
        <v>1</v>
      </c>
      <c r="J1189" t="s">
        <v>115</v>
      </c>
      <c r="K1189">
        <v>-187235417</v>
      </c>
      <c r="L1189" t="s">
        <v>116</v>
      </c>
      <c r="M1189" t="s">
        <v>166</v>
      </c>
      <c r="N1189" t="s">
        <v>117</v>
      </c>
      <c r="O1189" t="s">
        <v>204</v>
      </c>
      <c r="Q1189" s="2">
        <v>0.31437500000000002</v>
      </c>
      <c r="R1189" t="s">
        <v>169</v>
      </c>
      <c r="S1189" t="s">
        <v>119</v>
      </c>
      <c r="T1189">
        <v>29</v>
      </c>
      <c r="U1189">
        <v>5</v>
      </c>
      <c r="V1189">
        <v>1</v>
      </c>
      <c r="W1189">
        <v>5</v>
      </c>
      <c r="X1189">
        <v>5</v>
      </c>
      <c r="Y1189">
        <v>-1</v>
      </c>
      <c r="BD1189" t="s">
        <v>141</v>
      </c>
      <c r="BE1189" t="s">
        <v>21</v>
      </c>
      <c r="BP1189">
        <v>35</v>
      </c>
      <c r="BQ1189">
        <v>6</v>
      </c>
      <c r="BR1189" t="s">
        <v>120</v>
      </c>
      <c r="BS1189" t="s">
        <v>131</v>
      </c>
      <c r="BT1189">
        <v>2</v>
      </c>
      <c r="BU1189">
        <v>50</v>
      </c>
      <c r="BV1189">
        <v>0</v>
      </c>
      <c r="BW1189">
        <v>512</v>
      </c>
      <c r="BX1189">
        <v>314</v>
      </c>
      <c r="BY1189" t="s">
        <v>125</v>
      </c>
      <c r="BZ1189">
        <v>2843</v>
      </c>
      <c r="CA1189">
        <v>2843</v>
      </c>
      <c r="CB1189">
        <v>-1</v>
      </c>
      <c r="CC1189">
        <v>50</v>
      </c>
      <c r="CD1189">
        <v>0</v>
      </c>
      <c r="CE1189">
        <v>1401</v>
      </c>
      <c r="CF1189">
        <v>-1</v>
      </c>
      <c r="CG1189">
        <v>400</v>
      </c>
      <c r="CH1189">
        <v>-1</v>
      </c>
      <c r="CI1189" t="s">
        <v>122</v>
      </c>
      <c r="CJ1189" t="s">
        <v>127</v>
      </c>
      <c r="CK1189" t="s">
        <v>127</v>
      </c>
      <c r="CL1189" t="s">
        <v>142</v>
      </c>
      <c r="CM1189" t="s">
        <v>109</v>
      </c>
      <c r="CN1189" t="s">
        <v>124</v>
      </c>
      <c r="CO1189">
        <v>1</v>
      </c>
      <c r="CP1189" t="s">
        <v>131</v>
      </c>
      <c r="CQ1189">
        <v>3000</v>
      </c>
      <c r="CR1189">
        <v>-999999</v>
      </c>
      <c r="CS1189">
        <v>0</v>
      </c>
      <c r="CT1189">
        <v>1389411</v>
      </c>
      <c r="CU1189">
        <v>0</v>
      </c>
      <c r="CV1189" t="s">
        <v>131</v>
      </c>
      <c r="CW1189">
        <v>356</v>
      </c>
      <c r="CX1189">
        <v>1389767</v>
      </c>
      <c r="CZ1189" t="s">
        <v>115</v>
      </c>
      <c r="DA1189" t="s">
        <v>132</v>
      </c>
      <c r="DB1189">
        <v>314</v>
      </c>
      <c r="DC1189" t="s">
        <v>128</v>
      </c>
      <c r="DD1189" t="s">
        <v>129</v>
      </c>
      <c r="DE1189">
        <v>12</v>
      </c>
      <c r="DF1189">
        <v>5</v>
      </c>
      <c r="DG1189">
        <v>227</v>
      </c>
      <c r="DH1189">
        <v>12</v>
      </c>
      <c r="DI1189" t="s">
        <v>130</v>
      </c>
      <c r="DJ1189" s="38">
        <f t="shared" si="18"/>
        <v>1</v>
      </c>
      <c r="DK1189" s="38">
        <v>0</v>
      </c>
      <c r="DL1189" s="38">
        <v>35</v>
      </c>
      <c r="DM1189" s="38">
        <v>5</v>
      </c>
      <c r="DN1189" s="38">
        <v>1</v>
      </c>
      <c r="DO1189" s="38">
        <v>356</v>
      </c>
    </row>
    <row r="1190" spans="1:119" x14ac:dyDescent="0.3">
      <c r="A1190" t="s">
        <v>114</v>
      </c>
      <c r="B1190">
        <v>3104</v>
      </c>
      <c r="C1190">
        <v>1</v>
      </c>
      <c r="D1190">
        <v>28</v>
      </c>
      <c r="E1190" t="s">
        <v>202</v>
      </c>
      <c r="F1190" t="s">
        <v>203</v>
      </c>
      <c r="G1190">
        <v>60.006</v>
      </c>
      <c r="H1190" t="s">
        <v>165</v>
      </c>
      <c r="I1190">
        <v>1</v>
      </c>
      <c r="J1190" t="s">
        <v>115</v>
      </c>
      <c r="K1190">
        <v>-187235417</v>
      </c>
      <c r="L1190" t="s">
        <v>116</v>
      </c>
      <c r="M1190" t="s">
        <v>166</v>
      </c>
      <c r="N1190" t="s">
        <v>117</v>
      </c>
      <c r="O1190" t="s">
        <v>204</v>
      </c>
      <c r="Q1190" s="2">
        <v>0.31437500000000002</v>
      </c>
      <c r="R1190" t="s">
        <v>169</v>
      </c>
      <c r="S1190" t="s">
        <v>119</v>
      </c>
      <c r="T1190">
        <v>29</v>
      </c>
      <c r="U1190">
        <v>5</v>
      </c>
      <c r="V1190">
        <v>1</v>
      </c>
      <c r="W1190">
        <v>5</v>
      </c>
      <c r="X1190">
        <v>5</v>
      </c>
      <c r="Y1190">
        <v>-1</v>
      </c>
      <c r="BD1190" t="s">
        <v>141</v>
      </c>
      <c r="BE1190" t="s">
        <v>21</v>
      </c>
      <c r="BP1190">
        <v>36</v>
      </c>
      <c r="BQ1190">
        <v>2</v>
      </c>
      <c r="BR1190" t="s">
        <v>120</v>
      </c>
      <c r="BS1190" t="s">
        <v>121</v>
      </c>
      <c r="BT1190">
        <v>1</v>
      </c>
      <c r="BU1190">
        <v>50</v>
      </c>
      <c r="BV1190">
        <v>0</v>
      </c>
      <c r="BW1190">
        <v>512</v>
      </c>
      <c r="BX1190">
        <v>-100</v>
      </c>
      <c r="BY1190" t="s">
        <v>115</v>
      </c>
      <c r="BZ1190">
        <v>3096</v>
      </c>
      <c r="CA1190">
        <v>3096</v>
      </c>
      <c r="CB1190">
        <v>-1</v>
      </c>
      <c r="CC1190">
        <v>50</v>
      </c>
      <c r="CD1190">
        <v>0</v>
      </c>
      <c r="CE1190">
        <v>1141</v>
      </c>
      <c r="CF1190">
        <v>-1</v>
      </c>
      <c r="CG1190">
        <v>400</v>
      </c>
      <c r="CH1190">
        <v>-1</v>
      </c>
      <c r="CI1190" t="s">
        <v>122</v>
      </c>
      <c r="CJ1190" t="s">
        <v>137</v>
      </c>
      <c r="CK1190" t="s">
        <v>127</v>
      </c>
      <c r="CL1190" t="s">
        <v>142</v>
      </c>
      <c r="CM1190" t="s">
        <v>109</v>
      </c>
      <c r="CN1190" t="s">
        <v>124</v>
      </c>
      <c r="CO1190">
        <v>0</v>
      </c>
      <c r="CP1190" t="s">
        <v>121</v>
      </c>
      <c r="CQ1190">
        <v>3000</v>
      </c>
      <c r="CR1190">
        <v>-999999</v>
      </c>
      <c r="CS1190">
        <v>0</v>
      </c>
      <c r="CT1190">
        <v>1394294</v>
      </c>
      <c r="CU1190">
        <v>0</v>
      </c>
      <c r="CV1190" t="s">
        <v>131</v>
      </c>
      <c r="CW1190">
        <v>363</v>
      </c>
      <c r="CX1190">
        <v>1394657</v>
      </c>
      <c r="CZ1190" t="s">
        <v>125</v>
      </c>
      <c r="DA1190" t="s">
        <v>126</v>
      </c>
      <c r="DB1190">
        <v>314</v>
      </c>
      <c r="DC1190" t="s">
        <v>128</v>
      </c>
      <c r="DD1190" t="s">
        <v>129</v>
      </c>
      <c r="DE1190">
        <v>3</v>
      </c>
      <c r="DF1190">
        <v>5</v>
      </c>
      <c r="DG1190">
        <v>228</v>
      </c>
      <c r="DH1190">
        <v>3</v>
      </c>
      <c r="DI1190" t="s">
        <v>136</v>
      </c>
      <c r="DJ1190" s="38">
        <f t="shared" si="18"/>
        <v>0</v>
      </c>
      <c r="DK1190" s="38">
        <v>0</v>
      </c>
      <c r="DL1190" s="38">
        <v>36</v>
      </c>
      <c r="DM1190" s="38">
        <v>5</v>
      </c>
      <c r="DN1190" s="38">
        <v>1</v>
      </c>
      <c r="DO1190" s="38">
        <v>363</v>
      </c>
    </row>
    <row r="1191" spans="1:119" x14ac:dyDescent="0.3">
      <c r="A1191" t="s">
        <v>114</v>
      </c>
      <c r="B1191">
        <v>3104</v>
      </c>
      <c r="C1191">
        <v>1</v>
      </c>
      <c r="D1191">
        <v>28</v>
      </c>
      <c r="E1191" t="s">
        <v>202</v>
      </c>
      <c r="F1191" t="s">
        <v>203</v>
      </c>
      <c r="G1191">
        <v>60.006</v>
      </c>
      <c r="H1191" t="s">
        <v>165</v>
      </c>
      <c r="I1191">
        <v>1</v>
      </c>
      <c r="J1191" t="s">
        <v>115</v>
      </c>
      <c r="K1191">
        <v>-187235417</v>
      </c>
      <c r="L1191" t="s">
        <v>116</v>
      </c>
      <c r="M1191" t="s">
        <v>166</v>
      </c>
      <c r="N1191" t="s">
        <v>117</v>
      </c>
      <c r="O1191" t="s">
        <v>204</v>
      </c>
      <c r="Q1191" s="2">
        <v>0.31437500000000002</v>
      </c>
      <c r="R1191" t="s">
        <v>169</v>
      </c>
      <c r="S1191" t="s">
        <v>119</v>
      </c>
      <c r="T1191">
        <v>29</v>
      </c>
      <c r="U1191">
        <v>5</v>
      </c>
      <c r="V1191">
        <v>1</v>
      </c>
      <c r="W1191">
        <v>5</v>
      </c>
      <c r="X1191">
        <v>5</v>
      </c>
      <c r="Y1191">
        <v>-1</v>
      </c>
      <c r="BD1191" t="s">
        <v>141</v>
      </c>
      <c r="BE1191" t="s">
        <v>21</v>
      </c>
      <c r="BP1191">
        <v>37</v>
      </c>
      <c r="BQ1191">
        <v>17</v>
      </c>
      <c r="BR1191" t="s">
        <v>138</v>
      </c>
      <c r="BS1191" t="s">
        <v>121</v>
      </c>
      <c r="BT1191">
        <v>1</v>
      </c>
      <c r="BU1191">
        <v>50</v>
      </c>
      <c r="BV1191">
        <v>0</v>
      </c>
      <c r="BW1191">
        <v>512</v>
      </c>
      <c r="BX1191">
        <v>314</v>
      </c>
      <c r="BY1191" t="s">
        <v>125</v>
      </c>
      <c r="BZ1191">
        <v>3667</v>
      </c>
      <c r="CA1191">
        <v>3667</v>
      </c>
      <c r="CB1191">
        <v>-1</v>
      </c>
      <c r="CC1191">
        <v>50</v>
      </c>
      <c r="CD1191">
        <v>0</v>
      </c>
      <c r="CE1191">
        <v>574</v>
      </c>
      <c r="CF1191">
        <v>-1</v>
      </c>
      <c r="CG1191">
        <v>400</v>
      </c>
      <c r="CH1191">
        <v>-1</v>
      </c>
      <c r="CI1191" t="s">
        <v>122</v>
      </c>
      <c r="CJ1191" t="s">
        <v>127</v>
      </c>
      <c r="CK1191" t="s">
        <v>127</v>
      </c>
      <c r="CL1191" t="s">
        <v>142</v>
      </c>
      <c r="CM1191" t="s">
        <v>109</v>
      </c>
      <c r="CN1191" t="s">
        <v>124</v>
      </c>
      <c r="CO1191">
        <v>1</v>
      </c>
      <c r="CP1191" t="s">
        <v>121</v>
      </c>
      <c r="CQ1191">
        <v>3000</v>
      </c>
      <c r="CR1191">
        <v>-999999</v>
      </c>
      <c r="CS1191">
        <v>0</v>
      </c>
      <c r="CT1191">
        <v>1398860</v>
      </c>
      <c r="CU1191">
        <v>0</v>
      </c>
      <c r="CV1191" t="s">
        <v>121</v>
      </c>
      <c r="CW1191">
        <v>359</v>
      </c>
      <c r="CX1191">
        <v>1399219</v>
      </c>
      <c r="CZ1191" t="s">
        <v>125</v>
      </c>
      <c r="DA1191" t="s">
        <v>139</v>
      </c>
      <c r="DB1191">
        <v>314</v>
      </c>
      <c r="DC1191" t="s">
        <v>128</v>
      </c>
      <c r="DD1191" t="s">
        <v>134</v>
      </c>
      <c r="DE1191">
        <v>33</v>
      </c>
      <c r="DF1191">
        <v>5</v>
      </c>
      <c r="DG1191">
        <v>229</v>
      </c>
      <c r="DH1191">
        <v>33</v>
      </c>
      <c r="DI1191" t="s">
        <v>130</v>
      </c>
      <c r="DJ1191" s="38">
        <f t="shared" si="18"/>
        <v>1</v>
      </c>
      <c r="DK1191" s="38">
        <v>0</v>
      </c>
      <c r="DL1191" s="38">
        <v>37</v>
      </c>
      <c r="DM1191" s="38">
        <v>5</v>
      </c>
      <c r="DN1191" s="38">
        <v>1</v>
      </c>
      <c r="DO1191" s="38">
        <v>359</v>
      </c>
    </row>
    <row r="1192" spans="1:119" x14ac:dyDescent="0.3">
      <c r="A1192" t="s">
        <v>114</v>
      </c>
      <c r="B1192">
        <v>3104</v>
      </c>
      <c r="C1192">
        <v>1</v>
      </c>
      <c r="D1192">
        <v>28</v>
      </c>
      <c r="E1192" t="s">
        <v>202</v>
      </c>
      <c r="F1192" t="s">
        <v>203</v>
      </c>
      <c r="G1192">
        <v>60.006</v>
      </c>
      <c r="H1192" t="s">
        <v>165</v>
      </c>
      <c r="I1192">
        <v>1</v>
      </c>
      <c r="J1192" t="s">
        <v>115</v>
      </c>
      <c r="K1192">
        <v>-187235417</v>
      </c>
      <c r="L1192" t="s">
        <v>116</v>
      </c>
      <c r="M1192" t="s">
        <v>166</v>
      </c>
      <c r="N1192" t="s">
        <v>117</v>
      </c>
      <c r="O1192" t="s">
        <v>204</v>
      </c>
      <c r="Q1192" s="2">
        <v>0.31437500000000002</v>
      </c>
      <c r="R1192" t="s">
        <v>169</v>
      </c>
      <c r="S1192" t="s">
        <v>119</v>
      </c>
      <c r="T1192">
        <v>29</v>
      </c>
      <c r="U1192">
        <v>5</v>
      </c>
      <c r="V1192">
        <v>1</v>
      </c>
      <c r="W1192">
        <v>5</v>
      </c>
      <c r="X1192">
        <v>5</v>
      </c>
      <c r="Y1192">
        <v>-1</v>
      </c>
      <c r="BD1192" t="s">
        <v>141</v>
      </c>
      <c r="BE1192" t="s">
        <v>21</v>
      </c>
      <c r="BP1192">
        <v>38</v>
      </c>
      <c r="BQ1192">
        <v>3</v>
      </c>
      <c r="BR1192" t="s">
        <v>138</v>
      </c>
      <c r="BS1192" t="s">
        <v>121</v>
      </c>
      <c r="BT1192">
        <v>1</v>
      </c>
      <c r="BU1192">
        <v>50</v>
      </c>
      <c r="BV1192">
        <v>1</v>
      </c>
      <c r="BW1192">
        <v>512</v>
      </c>
      <c r="BX1192">
        <v>-100</v>
      </c>
      <c r="BY1192" t="s">
        <v>125</v>
      </c>
      <c r="BZ1192">
        <v>3178</v>
      </c>
      <c r="CA1192">
        <v>3178</v>
      </c>
      <c r="CB1192">
        <v>-1</v>
      </c>
      <c r="CC1192">
        <v>50</v>
      </c>
      <c r="CD1192">
        <v>1</v>
      </c>
      <c r="CE1192">
        <v>1034</v>
      </c>
      <c r="CF1192">
        <v>-1</v>
      </c>
      <c r="CG1192">
        <v>400</v>
      </c>
      <c r="CH1192">
        <v>-1</v>
      </c>
      <c r="CI1192" t="s">
        <v>122</v>
      </c>
      <c r="CJ1192" t="s">
        <v>137</v>
      </c>
      <c r="CK1192" t="s">
        <v>133</v>
      </c>
      <c r="CL1192" t="s">
        <v>142</v>
      </c>
      <c r="CM1192" t="s">
        <v>109</v>
      </c>
      <c r="CN1192" t="s">
        <v>124</v>
      </c>
      <c r="CO1192">
        <v>1</v>
      </c>
      <c r="CP1192" t="s">
        <v>121</v>
      </c>
      <c r="CQ1192">
        <v>3000</v>
      </c>
      <c r="CR1192">
        <v>-999999</v>
      </c>
      <c r="CS1192">
        <v>0</v>
      </c>
      <c r="CT1192">
        <v>1404476</v>
      </c>
      <c r="CU1192">
        <v>0</v>
      </c>
      <c r="CV1192" t="s">
        <v>121</v>
      </c>
      <c r="CW1192">
        <v>388</v>
      </c>
      <c r="CX1192">
        <v>1404864</v>
      </c>
      <c r="CZ1192" t="s">
        <v>125</v>
      </c>
      <c r="DA1192" t="s">
        <v>139</v>
      </c>
      <c r="DB1192">
        <v>454</v>
      </c>
      <c r="DC1192" t="s">
        <v>128</v>
      </c>
      <c r="DD1192" t="s">
        <v>129</v>
      </c>
      <c r="DE1192">
        <v>5</v>
      </c>
      <c r="DF1192">
        <v>5</v>
      </c>
      <c r="DG1192">
        <v>230</v>
      </c>
      <c r="DH1192">
        <v>5</v>
      </c>
      <c r="DI1192" t="s">
        <v>136</v>
      </c>
      <c r="DJ1192" s="38">
        <f t="shared" si="18"/>
        <v>1</v>
      </c>
      <c r="DK1192" s="38">
        <v>0</v>
      </c>
      <c r="DL1192" s="38">
        <v>38</v>
      </c>
      <c r="DM1192" s="38">
        <v>5</v>
      </c>
      <c r="DN1192" s="38">
        <v>1</v>
      </c>
      <c r="DO1192" s="38">
        <v>388</v>
      </c>
    </row>
    <row r="1193" spans="1:119" x14ac:dyDescent="0.3">
      <c r="A1193" t="s">
        <v>114</v>
      </c>
      <c r="B1193">
        <v>3104</v>
      </c>
      <c r="C1193">
        <v>1</v>
      </c>
      <c r="D1193">
        <v>28</v>
      </c>
      <c r="E1193" t="s">
        <v>202</v>
      </c>
      <c r="F1193" t="s">
        <v>203</v>
      </c>
      <c r="G1193">
        <v>60.006</v>
      </c>
      <c r="H1193" t="s">
        <v>165</v>
      </c>
      <c r="I1193">
        <v>1</v>
      </c>
      <c r="J1193" t="s">
        <v>115</v>
      </c>
      <c r="K1193">
        <v>-187235417</v>
      </c>
      <c r="L1193" t="s">
        <v>116</v>
      </c>
      <c r="M1193" t="s">
        <v>166</v>
      </c>
      <c r="N1193" t="s">
        <v>117</v>
      </c>
      <c r="O1193" t="s">
        <v>204</v>
      </c>
      <c r="Q1193" s="2">
        <v>0.31437500000000002</v>
      </c>
      <c r="R1193" t="s">
        <v>169</v>
      </c>
      <c r="S1193" t="s">
        <v>119</v>
      </c>
      <c r="T1193">
        <v>29</v>
      </c>
      <c r="U1193">
        <v>5</v>
      </c>
      <c r="V1193">
        <v>1</v>
      </c>
      <c r="W1193">
        <v>5</v>
      </c>
      <c r="X1193">
        <v>5</v>
      </c>
      <c r="Y1193">
        <v>-1</v>
      </c>
      <c r="BD1193" t="s">
        <v>141</v>
      </c>
      <c r="BE1193" t="s">
        <v>21</v>
      </c>
      <c r="BP1193">
        <v>39</v>
      </c>
      <c r="BQ1193">
        <v>15</v>
      </c>
      <c r="BR1193" t="s">
        <v>138</v>
      </c>
      <c r="BS1193" t="s">
        <v>131</v>
      </c>
      <c r="BT1193">
        <v>2</v>
      </c>
      <c r="BU1193">
        <v>50</v>
      </c>
      <c r="BV1193">
        <v>1</v>
      </c>
      <c r="BW1193">
        <v>512</v>
      </c>
      <c r="BX1193">
        <v>-100</v>
      </c>
      <c r="BY1193" t="s">
        <v>115</v>
      </c>
      <c r="BZ1193">
        <v>3475</v>
      </c>
      <c r="CA1193">
        <v>3475</v>
      </c>
      <c r="CB1193">
        <v>-1</v>
      </c>
      <c r="CC1193">
        <v>50</v>
      </c>
      <c r="CD1193">
        <v>1</v>
      </c>
      <c r="CE1193">
        <v>728</v>
      </c>
      <c r="CF1193">
        <v>-1</v>
      </c>
      <c r="CG1193">
        <v>400</v>
      </c>
      <c r="CH1193">
        <v>-1</v>
      </c>
      <c r="CI1193" t="s">
        <v>122</v>
      </c>
      <c r="CJ1193" t="s">
        <v>137</v>
      </c>
      <c r="CK1193" t="s">
        <v>133</v>
      </c>
      <c r="CL1193" t="s">
        <v>142</v>
      </c>
      <c r="CM1193" t="s">
        <v>109</v>
      </c>
      <c r="CN1193" t="s">
        <v>124</v>
      </c>
      <c r="CO1193">
        <v>1</v>
      </c>
      <c r="CP1193" t="s">
        <v>131</v>
      </c>
      <c r="CQ1193">
        <v>3000</v>
      </c>
      <c r="CR1193">
        <v>-999999</v>
      </c>
      <c r="CS1193">
        <v>0</v>
      </c>
      <c r="CT1193">
        <v>1409292</v>
      </c>
      <c r="CU1193">
        <v>0</v>
      </c>
      <c r="CV1193" t="s">
        <v>131</v>
      </c>
      <c r="CW1193">
        <v>397</v>
      </c>
      <c r="CX1193">
        <v>1409689</v>
      </c>
      <c r="CZ1193" t="s">
        <v>115</v>
      </c>
      <c r="DA1193" t="s">
        <v>140</v>
      </c>
      <c r="DB1193">
        <v>454</v>
      </c>
      <c r="DC1193" t="s">
        <v>128</v>
      </c>
      <c r="DD1193" t="s">
        <v>134</v>
      </c>
      <c r="DE1193">
        <v>30</v>
      </c>
      <c r="DF1193">
        <v>5</v>
      </c>
      <c r="DG1193">
        <v>231</v>
      </c>
      <c r="DH1193">
        <v>30</v>
      </c>
      <c r="DI1193" t="s">
        <v>136</v>
      </c>
      <c r="DJ1193" s="38">
        <f t="shared" si="18"/>
        <v>1</v>
      </c>
      <c r="DK1193" s="38">
        <v>0</v>
      </c>
      <c r="DL1193" s="38">
        <v>39</v>
      </c>
      <c r="DM1193" s="38">
        <v>5</v>
      </c>
      <c r="DN1193" s="38">
        <v>1</v>
      </c>
      <c r="DO1193" s="38">
        <v>397</v>
      </c>
    </row>
    <row r="1194" spans="1:119" x14ac:dyDescent="0.3">
      <c r="A1194" t="s">
        <v>114</v>
      </c>
      <c r="B1194">
        <v>3104</v>
      </c>
      <c r="C1194">
        <v>1</v>
      </c>
      <c r="D1194">
        <v>28</v>
      </c>
      <c r="E1194" t="s">
        <v>202</v>
      </c>
      <c r="F1194" t="s">
        <v>203</v>
      </c>
      <c r="G1194">
        <v>60.006</v>
      </c>
      <c r="H1194" t="s">
        <v>165</v>
      </c>
      <c r="I1194">
        <v>1</v>
      </c>
      <c r="J1194" t="s">
        <v>115</v>
      </c>
      <c r="K1194">
        <v>-187235417</v>
      </c>
      <c r="L1194" t="s">
        <v>116</v>
      </c>
      <c r="M1194" t="s">
        <v>166</v>
      </c>
      <c r="N1194" t="s">
        <v>117</v>
      </c>
      <c r="O1194" t="s">
        <v>204</v>
      </c>
      <c r="Q1194" s="2">
        <v>0.31437500000000002</v>
      </c>
      <c r="R1194" t="s">
        <v>169</v>
      </c>
      <c r="S1194" t="s">
        <v>119</v>
      </c>
      <c r="T1194">
        <v>29</v>
      </c>
      <c r="U1194">
        <v>5</v>
      </c>
      <c r="V1194">
        <v>1</v>
      </c>
      <c r="W1194">
        <v>5</v>
      </c>
      <c r="X1194">
        <v>5</v>
      </c>
      <c r="Y1194">
        <v>-1</v>
      </c>
      <c r="BD1194" t="s">
        <v>141</v>
      </c>
      <c r="BE1194" t="s">
        <v>21</v>
      </c>
      <c r="BP1194">
        <v>40</v>
      </c>
      <c r="BQ1194">
        <v>16</v>
      </c>
      <c r="BR1194" t="s">
        <v>120</v>
      </c>
      <c r="BS1194" t="s">
        <v>121</v>
      </c>
      <c r="BT1194">
        <v>1</v>
      </c>
      <c r="BU1194">
        <v>50</v>
      </c>
      <c r="BV1194">
        <v>1</v>
      </c>
      <c r="BW1194">
        <v>512</v>
      </c>
      <c r="BX1194">
        <v>-100</v>
      </c>
      <c r="BY1194" t="s">
        <v>115</v>
      </c>
      <c r="BZ1194">
        <v>3175</v>
      </c>
      <c r="CA1194">
        <v>3175</v>
      </c>
      <c r="CB1194">
        <v>-1</v>
      </c>
      <c r="CC1194">
        <v>50</v>
      </c>
      <c r="CD1194">
        <v>1</v>
      </c>
      <c r="CE1194">
        <v>919</v>
      </c>
      <c r="CF1194">
        <v>-1</v>
      </c>
      <c r="CG1194">
        <v>400</v>
      </c>
      <c r="CH1194">
        <v>-1</v>
      </c>
      <c r="CI1194" t="s">
        <v>122</v>
      </c>
      <c r="CJ1194" t="s">
        <v>137</v>
      </c>
      <c r="CK1194" t="s">
        <v>133</v>
      </c>
      <c r="CL1194" t="s">
        <v>142</v>
      </c>
      <c r="CM1194" t="s">
        <v>109</v>
      </c>
      <c r="CN1194" t="s">
        <v>124</v>
      </c>
      <c r="CO1194">
        <v>1</v>
      </c>
      <c r="CP1194" t="s">
        <v>121</v>
      </c>
      <c r="CQ1194">
        <v>3000</v>
      </c>
      <c r="CR1194">
        <v>-999999</v>
      </c>
      <c r="CS1194">
        <v>0</v>
      </c>
      <c r="CT1194">
        <v>1414625</v>
      </c>
      <c r="CU1194">
        <v>0</v>
      </c>
      <c r="CV1194" t="s">
        <v>121</v>
      </c>
      <c r="CW1194">
        <v>506</v>
      </c>
      <c r="CX1194">
        <v>1415131</v>
      </c>
      <c r="CZ1194" t="s">
        <v>125</v>
      </c>
      <c r="DA1194" t="s">
        <v>126</v>
      </c>
      <c r="DB1194">
        <v>454</v>
      </c>
      <c r="DC1194" t="s">
        <v>128</v>
      </c>
      <c r="DD1194" t="s">
        <v>134</v>
      </c>
      <c r="DE1194">
        <v>31</v>
      </c>
      <c r="DF1194">
        <v>5</v>
      </c>
      <c r="DG1194">
        <v>232</v>
      </c>
      <c r="DH1194">
        <v>31</v>
      </c>
      <c r="DI1194" t="s">
        <v>136</v>
      </c>
      <c r="DJ1194" s="38">
        <f t="shared" si="18"/>
        <v>1</v>
      </c>
      <c r="DK1194" s="38">
        <v>0</v>
      </c>
      <c r="DL1194" s="38">
        <v>40</v>
      </c>
      <c r="DM1194" s="38">
        <v>5</v>
      </c>
      <c r="DN1194" s="38">
        <v>1</v>
      </c>
      <c r="DO1194" s="38">
        <v>506</v>
      </c>
    </row>
    <row r="1195" spans="1:119" x14ac:dyDescent="0.3">
      <c r="A1195" t="s">
        <v>114</v>
      </c>
      <c r="B1195">
        <v>3104</v>
      </c>
      <c r="C1195">
        <v>1</v>
      </c>
      <c r="D1195">
        <v>28</v>
      </c>
      <c r="E1195" t="s">
        <v>202</v>
      </c>
      <c r="F1195" t="s">
        <v>203</v>
      </c>
      <c r="G1195">
        <v>60.006</v>
      </c>
      <c r="H1195" t="s">
        <v>165</v>
      </c>
      <c r="I1195">
        <v>1</v>
      </c>
      <c r="J1195" t="s">
        <v>115</v>
      </c>
      <c r="K1195">
        <v>-187235417</v>
      </c>
      <c r="L1195" t="s">
        <v>116</v>
      </c>
      <c r="M1195" t="s">
        <v>166</v>
      </c>
      <c r="N1195" t="s">
        <v>117</v>
      </c>
      <c r="O1195" t="s">
        <v>204</v>
      </c>
      <c r="Q1195" s="2">
        <v>0.31437500000000002</v>
      </c>
      <c r="R1195" t="s">
        <v>169</v>
      </c>
      <c r="S1195" t="s">
        <v>119</v>
      </c>
      <c r="T1195">
        <v>29</v>
      </c>
      <c r="U1195">
        <v>5</v>
      </c>
      <c r="V1195">
        <v>1</v>
      </c>
      <c r="W1195">
        <v>5</v>
      </c>
      <c r="X1195">
        <v>5</v>
      </c>
      <c r="Y1195">
        <v>-1</v>
      </c>
      <c r="BD1195" t="s">
        <v>141</v>
      </c>
      <c r="BE1195" t="s">
        <v>21</v>
      </c>
      <c r="BP1195">
        <v>41</v>
      </c>
      <c r="BQ1195">
        <v>22</v>
      </c>
      <c r="BR1195" t="s">
        <v>120</v>
      </c>
      <c r="BS1195" t="s">
        <v>121</v>
      </c>
      <c r="BT1195">
        <v>1</v>
      </c>
      <c r="BU1195">
        <v>50</v>
      </c>
      <c r="BV1195">
        <v>1</v>
      </c>
      <c r="BW1195">
        <v>512</v>
      </c>
      <c r="BX1195">
        <v>314</v>
      </c>
      <c r="BY1195" t="s">
        <v>115</v>
      </c>
      <c r="BZ1195">
        <v>3084</v>
      </c>
      <c r="CA1195">
        <v>3084</v>
      </c>
      <c r="CB1195">
        <v>-1</v>
      </c>
      <c r="CC1195">
        <v>50</v>
      </c>
      <c r="CD1195">
        <v>1</v>
      </c>
      <c r="CE1195">
        <v>1055</v>
      </c>
      <c r="CF1195">
        <v>-1</v>
      </c>
      <c r="CG1195">
        <v>400</v>
      </c>
      <c r="CH1195">
        <v>-1</v>
      </c>
      <c r="CI1195" t="s">
        <v>122</v>
      </c>
      <c r="CJ1195" t="s">
        <v>127</v>
      </c>
      <c r="CK1195" t="s">
        <v>133</v>
      </c>
      <c r="CL1195" t="s">
        <v>142</v>
      </c>
      <c r="CM1195" t="s">
        <v>109</v>
      </c>
      <c r="CN1195" t="s">
        <v>124</v>
      </c>
      <c r="CO1195">
        <v>1</v>
      </c>
      <c r="CP1195" t="s">
        <v>121</v>
      </c>
      <c r="CQ1195">
        <v>3000</v>
      </c>
      <c r="CR1195">
        <v>-999999</v>
      </c>
      <c r="CS1195">
        <v>0</v>
      </c>
      <c r="CT1195">
        <v>1419908</v>
      </c>
      <c r="CU1195">
        <v>0</v>
      </c>
      <c r="CV1195" t="s">
        <v>121</v>
      </c>
      <c r="CW1195">
        <v>461</v>
      </c>
      <c r="CX1195">
        <v>1420369</v>
      </c>
      <c r="CZ1195" t="s">
        <v>125</v>
      </c>
      <c r="DA1195" t="s">
        <v>126</v>
      </c>
      <c r="DB1195">
        <v>454</v>
      </c>
      <c r="DC1195" t="s">
        <v>128</v>
      </c>
      <c r="DD1195" t="s">
        <v>134</v>
      </c>
      <c r="DE1195">
        <v>43</v>
      </c>
      <c r="DF1195">
        <v>5</v>
      </c>
      <c r="DG1195">
        <v>233</v>
      </c>
      <c r="DH1195">
        <v>43</v>
      </c>
      <c r="DI1195" t="s">
        <v>135</v>
      </c>
      <c r="DJ1195" s="38">
        <f t="shared" si="18"/>
        <v>1</v>
      </c>
      <c r="DK1195" s="38">
        <v>0</v>
      </c>
      <c r="DL1195" s="38">
        <v>41</v>
      </c>
      <c r="DM1195" s="38">
        <v>5</v>
      </c>
      <c r="DN1195" s="38">
        <v>1</v>
      </c>
      <c r="DO1195" s="38">
        <v>461</v>
      </c>
    </row>
    <row r="1196" spans="1:119" x14ac:dyDescent="0.3">
      <c r="A1196" t="s">
        <v>114</v>
      </c>
      <c r="B1196">
        <v>3104</v>
      </c>
      <c r="C1196">
        <v>1</v>
      </c>
      <c r="D1196">
        <v>28</v>
      </c>
      <c r="E1196" t="s">
        <v>202</v>
      </c>
      <c r="F1196" t="s">
        <v>203</v>
      </c>
      <c r="G1196">
        <v>60.006</v>
      </c>
      <c r="H1196" t="s">
        <v>165</v>
      </c>
      <c r="I1196">
        <v>1</v>
      </c>
      <c r="J1196" t="s">
        <v>115</v>
      </c>
      <c r="K1196">
        <v>-187235417</v>
      </c>
      <c r="L1196" t="s">
        <v>116</v>
      </c>
      <c r="M1196" t="s">
        <v>166</v>
      </c>
      <c r="N1196" t="s">
        <v>117</v>
      </c>
      <c r="O1196" t="s">
        <v>204</v>
      </c>
      <c r="Q1196" s="2">
        <v>0.31437500000000002</v>
      </c>
      <c r="R1196" t="s">
        <v>169</v>
      </c>
      <c r="S1196" t="s">
        <v>119</v>
      </c>
      <c r="T1196">
        <v>29</v>
      </c>
      <c r="U1196">
        <v>5</v>
      </c>
      <c r="V1196">
        <v>1</v>
      </c>
      <c r="W1196">
        <v>5</v>
      </c>
      <c r="X1196">
        <v>5</v>
      </c>
      <c r="Y1196">
        <v>-1</v>
      </c>
      <c r="BD1196" t="s">
        <v>141</v>
      </c>
      <c r="BE1196" t="s">
        <v>21</v>
      </c>
      <c r="BP1196">
        <v>42</v>
      </c>
      <c r="BQ1196">
        <v>24</v>
      </c>
      <c r="BR1196" t="s">
        <v>120</v>
      </c>
      <c r="BS1196" t="s">
        <v>121</v>
      </c>
      <c r="BT1196">
        <v>1</v>
      </c>
      <c r="BU1196">
        <v>50</v>
      </c>
      <c r="BV1196">
        <v>1</v>
      </c>
      <c r="BW1196">
        <v>512</v>
      </c>
      <c r="BX1196">
        <v>454</v>
      </c>
      <c r="BY1196" t="s">
        <v>115</v>
      </c>
      <c r="BZ1196">
        <v>3373</v>
      </c>
      <c r="CA1196">
        <v>3373</v>
      </c>
      <c r="CB1196">
        <v>-1</v>
      </c>
      <c r="CC1196">
        <v>50</v>
      </c>
      <c r="CD1196">
        <v>1</v>
      </c>
      <c r="CE1196">
        <v>735</v>
      </c>
      <c r="CF1196">
        <v>-1</v>
      </c>
      <c r="CG1196">
        <v>400</v>
      </c>
      <c r="CH1196">
        <v>-1</v>
      </c>
      <c r="CI1196" t="s">
        <v>122</v>
      </c>
      <c r="CJ1196" t="s">
        <v>133</v>
      </c>
      <c r="CK1196" t="s">
        <v>127</v>
      </c>
      <c r="CL1196" t="s">
        <v>142</v>
      </c>
      <c r="CM1196" t="s">
        <v>109</v>
      </c>
      <c r="CN1196" t="s">
        <v>124</v>
      </c>
      <c r="CO1196">
        <v>1</v>
      </c>
      <c r="CP1196" t="s">
        <v>121</v>
      </c>
      <c r="CQ1196">
        <v>3000</v>
      </c>
      <c r="CR1196">
        <v>-999999</v>
      </c>
      <c r="CS1196">
        <v>0</v>
      </c>
      <c r="CT1196">
        <v>1424741</v>
      </c>
      <c r="CU1196">
        <v>0</v>
      </c>
      <c r="CV1196" t="s">
        <v>121</v>
      </c>
      <c r="CW1196">
        <v>492</v>
      </c>
      <c r="CX1196">
        <v>1425233</v>
      </c>
      <c r="CZ1196" t="s">
        <v>125</v>
      </c>
      <c r="DA1196" t="s">
        <v>126</v>
      </c>
      <c r="DB1196">
        <v>314</v>
      </c>
      <c r="DC1196" t="s">
        <v>128</v>
      </c>
      <c r="DD1196" t="s">
        <v>134</v>
      </c>
      <c r="DE1196">
        <v>47</v>
      </c>
      <c r="DF1196">
        <v>5</v>
      </c>
      <c r="DG1196">
        <v>234</v>
      </c>
      <c r="DH1196">
        <v>47</v>
      </c>
      <c r="DI1196" t="s">
        <v>135</v>
      </c>
      <c r="DJ1196" s="38">
        <f t="shared" si="18"/>
        <v>1</v>
      </c>
      <c r="DK1196" s="38">
        <v>0</v>
      </c>
      <c r="DL1196" s="38">
        <v>42</v>
      </c>
      <c r="DM1196" s="38">
        <v>5</v>
      </c>
      <c r="DN1196" s="38">
        <v>1</v>
      </c>
      <c r="DO1196" s="38">
        <v>492</v>
      </c>
    </row>
    <row r="1197" spans="1:119" x14ac:dyDescent="0.3">
      <c r="A1197" t="s">
        <v>114</v>
      </c>
      <c r="B1197">
        <v>3104</v>
      </c>
      <c r="C1197">
        <v>1</v>
      </c>
      <c r="D1197">
        <v>28</v>
      </c>
      <c r="E1197" t="s">
        <v>202</v>
      </c>
      <c r="F1197" t="s">
        <v>203</v>
      </c>
      <c r="G1197">
        <v>60.006</v>
      </c>
      <c r="H1197" t="s">
        <v>165</v>
      </c>
      <c r="I1197">
        <v>1</v>
      </c>
      <c r="J1197" t="s">
        <v>115</v>
      </c>
      <c r="K1197">
        <v>-187235417</v>
      </c>
      <c r="L1197" t="s">
        <v>116</v>
      </c>
      <c r="M1197" t="s">
        <v>166</v>
      </c>
      <c r="N1197" t="s">
        <v>117</v>
      </c>
      <c r="O1197" t="s">
        <v>204</v>
      </c>
      <c r="Q1197" s="2">
        <v>0.31437500000000002</v>
      </c>
      <c r="R1197" t="s">
        <v>169</v>
      </c>
      <c r="S1197" t="s">
        <v>119</v>
      </c>
      <c r="T1197">
        <v>29</v>
      </c>
      <c r="U1197">
        <v>5</v>
      </c>
      <c r="V1197">
        <v>1</v>
      </c>
      <c r="W1197">
        <v>5</v>
      </c>
      <c r="X1197">
        <v>5</v>
      </c>
      <c r="Y1197">
        <v>-1</v>
      </c>
      <c r="BD1197" t="s">
        <v>141</v>
      </c>
      <c r="BE1197" t="s">
        <v>21</v>
      </c>
      <c r="BP1197">
        <v>43</v>
      </c>
      <c r="BQ1197">
        <v>9</v>
      </c>
      <c r="BR1197" t="s">
        <v>138</v>
      </c>
      <c r="BS1197" t="s">
        <v>131</v>
      </c>
      <c r="BT1197">
        <v>2</v>
      </c>
      <c r="BU1197">
        <v>50</v>
      </c>
      <c r="BV1197">
        <v>1</v>
      </c>
      <c r="BW1197">
        <v>512</v>
      </c>
      <c r="BX1197">
        <v>314</v>
      </c>
      <c r="BY1197" t="s">
        <v>115</v>
      </c>
      <c r="BZ1197">
        <v>2738</v>
      </c>
      <c r="CA1197">
        <v>2738</v>
      </c>
      <c r="CB1197">
        <v>-1</v>
      </c>
      <c r="CC1197">
        <v>50</v>
      </c>
      <c r="CD1197">
        <v>1</v>
      </c>
      <c r="CE1197">
        <v>1499</v>
      </c>
      <c r="CF1197">
        <v>-1</v>
      </c>
      <c r="CG1197">
        <v>400</v>
      </c>
      <c r="CH1197">
        <v>-1</v>
      </c>
      <c r="CI1197" t="s">
        <v>122</v>
      </c>
      <c r="CJ1197" t="s">
        <v>127</v>
      </c>
      <c r="CK1197" t="s">
        <v>133</v>
      </c>
      <c r="CL1197" t="s">
        <v>142</v>
      </c>
      <c r="CM1197" t="s">
        <v>109</v>
      </c>
      <c r="CN1197" t="s">
        <v>124</v>
      </c>
      <c r="CO1197">
        <v>1</v>
      </c>
      <c r="CP1197" t="s">
        <v>131</v>
      </c>
      <c r="CQ1197">
        <v>3000</v>
      </c>
      <c r="CR1197">
        <v>-999999</v>
      </c>
      <c r="CS1197">
        <v>0</v>
      </c>
      <c r="CT1197">
        <v>1430657</v>
      </c>
      <c r="CU1197">
        <v>0</v>
      </c>
      <c r="CV1197" t="s">
        <v>131</v>
      </c>
      <c r="CW1197">
        <v>363</v>
      </c>
      <c r="CX1197">
        <v>1431020</v>
      </c>
      <c r="CZ1197" t="s">
        <v>115</v>
      </c>
      <c r="DA1197" t="s">
        <v>140</v>
      </c>
      <c r="DB1197">
        <v>454</v>
      </c>
      <c r="DC1197" t="s">
        <v>128</v>
      </c>
      <c r="DD1197" t="s">
        <v>129</v>
      </c>
      <c r="DE1197">
        <v>18</v>
      </c>
      <c r="DF1197">
        <v>5</v>
      </c>
      <c r="DG1197">
        <v>235</v>
      </c>
      <c r="DH1197">
        <v>18</v>
      </c>
      <c r="DI1197" t="s">
        <v>135</v>
      </c>
      <c r="DJ1197" s="38">
        <f t="shared" si="18"/>
        <v>1</v>
      </c>
      <c r="DK1197" s="38">
        <v>0</v>
      </c>
      <c r="DL1197" s="38">
        <v>43</v>
      </c>
      <c r="DM1197" s="38">
        <v>5</v>
      </c>
      <c r="DN1197" s="38">
        <v>1</v>
      </c>
      <c r="DO1197" s="38">
        <v>363</v>
      </c>
    </row>
    <row r="1198" spans="1:119" x14ac:dyDescent="0.3">
      <c r="A1198" t="s">
        <v>114</v>
      </c>
      <c r="B1198">
        <v>3104</v>
      </c>
      <c r="C1198">
        <v>1</v>
      </c>
      <c r="D1198">
        <v>28</v>
      </c>
      <c r="E1198" t="s">
        <v>202</v>
      </c>
      <c r="F1198" t="s">
        <v>203</v>
      </c>
      <c r="G1198">
        <v>60.006</v>
      </c>
      <c r="H1198" t="s">
        <v>165</v>
      </c>
      <c r="I1198">
        <v>1</v>
      </c>
      <c r="J1198" t="s">
        <v>115</v>
      </c>
      <c r="K1198">
        <v>-187235417</v>
      </c>
      <c r="L1198" t="s">
        <v>116</v>
      </c>
      <c r="M1198" t="s">
        <v>166</v>
      </c>
      <c r="N1198" t="s">
        <v>117</v>
      </c>
      <c r="O1198" t="s">
        <v>204</v>
      </c>
      <c r="Q1198" s="2">
        <v>0.31437500000000002</v>
      </c>
      <c r="R1198" t="s">
        <v>169</v>
      </c>
      <c r="S1198" t="s">
        <v>119</v>
      </c>
      <c r="T1198">
        <v>29</v>
      </c>
      <c r="U1198">
        <v>5</v>
      </c>
      <c r="V1198">
        <v>1</v>
      </c>
      <c r="W1198">
        <v>5</v>
      </c>
      <c r="X1198">
        <v>5</v>
      </c>
      <c r="Y1198">
        <v>-1</v>
      </c>
      <c r="BD1198" t="s">
        <v>141</v>
      </c>
      <c r="BE1198" t="s">
        <v>21</v>
      </c>
      <c r="BP1198">
        <v>44</v>
      </c>
      <c r="BQ1198">
        <v>23</v>
      </c>
      <c r="BR1198" t="s">
        <v>138</v>
      </c>
      <c r="BS1198" t="s">
        <v>131</v>
      </c>
      <c r="BT1198">
        <v>2</v>
      </c>
      <c r="BU1198">
        <v>50</v>
      </c>
      <c r="BV1198">
        <v>0</v>
      </c>
      <c r="BW1198">
        <v>512</v>
      </c>
      <c r="BX1198">
        <v>454</v>
      </c>
      <c r="BY1198" t="s">
        <v>115</v>
      </c>
      <c r="BZ1198">
        <v>3499</v>
      </c>
      <c r="CA1198">
        <v>3499</v>
      </c>
      <c r="CB1198">
        <v>-1</v>
      </c>
      <c r="CC1198">
        <v>50</v>
      </c>
      <c r="CD1198">
        <v>0</v>
      </c>
      <c r="CE1198">
        <v>717</v>
      </c>
      <c r="CF1198">
        <v>-1</v>
      </c>
      <c r="CG1198">
        <v>400</v>
      </c>
      <c r="CH1198">
        <v>-1</v>
      </c>
      <c r="CI1198" t="s">
        <v>122</v>
      </c>
      <c r="CJ1198" t="s">
        <v>133</v>
      </c>
      <c r="CK1198" t="s">
        <v>127</v>
      </c>
      <c r="CL1198" t="s">
        <v>142</v>
      </c>
      <c r="CM1198" t="s">
        <v>109</v>
      </c>
      <c r="CN1198" t="s">
        <v>124</v>
      </c>
      <c r="CO1198">
        <v>1</v>
      </c>
      <c r="CP1198" t="s">
        <v>131</v>
      </c>
      <c r="CQ1198">
        <v>3000</v>
      </c>
      <c r="CR1198">
        <v>-999999</v>
      </c>
      <c r="CS1198">
        <v>0</v>
      </c>
      <c r="CT1198">
        <v>1435007</v>
      </c>
      <c r="CU1198">
        <v>0</v>
      </c>
      <c r="CV1198" t="s">
        <v>131</v>
      </c>
      <c r="CW1198">
        <v>384</v>
      </c>
      <c r="CX1198">
        <v>1435391</v>
      </c>
      <c r="CZ1198" t="s">
        <v>115</v>
      </c>
      <c r="DA1198" t="s">
        <v>140</v>
      </c>
      <c r="DB1198">
        <v>314</v>
      </c>
      <c r="DC1198" t="s">
        <v>128</v>
      </c>
      <c r="DD1198" t="s">
        <v>134</v>
      </c>
      <c r="DE1198">
        <v>46</v>
      </c>
      <c r="DF1198">
        <v>5</v>
      </c>
      <c r="DG1198">
        <v>236</v>
      </c>
      <c r="DH1198">
        <v>46</v>
      </c>
      <c r="DI1198" t="s">
        <v>135</v>
      </c>
      <c r="DJ1198" s="38">
        <f t="shared" si="18"/>
        <v>1</v>
      </c>
      <c r="DK1198" s="38">
        <v>0</v>
      </c>
      <c r="DL1198" s="38">
        <v>44</v>
      </c>
      <c r="DM1198" s="38">
        <v>5</v>
      </c>
      <c r="DN1198" s="38">
        <v>1</v>
      </c>
      <c r="DO1198" s="38">
        <v>384</v>
      </c>
    </row>
    <row r="1199" spans="1:119" x14ac:dyDescent="0.3">
      <c r="A1199" t="s">
        <v>114</v>
      </c>
      <c r="B1199">
        <v>3104</v>
      </c>
      <c r="C1199">
        <v>1</v>
      </c>
      <c r="D1199">
        <v>28</v>
      </c>
      <c r="E1199" t="s">
        <v>202</v>
      </c>
      <c r="F1199" t="s">
        <v>203</v>
      </c>
      <c r="G1199">
        <v>60.006</v>
      </c>
      <c r="H1199" t="s">
        <v>165</v>
      </c>
      <c r="I1199">
        <v>1</v>
      </c>
      <c r="J1199" t="s">
        <v>115</v>
      </c>
      <c r="K1199">
        <v>-187235417</v>
      </c>
      <c r="L1199" t="s">
        <v>116</v>
      </c>
      <c r="M1199" t="s">
        <v>166</v>
      </c>
      <c r="N1199" t="s">
        <v>117</v>
      </c>
      <c r="O1199" t="s">
        <v>204</v>
      </c>
      <c r="Q1199" s="2">
        <v>0.31437500000000002</v>
      </c>
      <c r="R1199" t="s">
        <v>169</v>
      </c>
      <c r="S1199" t="s">
        <v>119</v>
      </c>
      <c r="T1199">
        <v>29</v>
      </c>
      <c r="U1199">
        <v>5</v>
      </c>
      <c r="V1199">
        <v>1</v>
      </c>
      <c r="W1199">
        <v>5</v>
      </c>
      <c r="X1199">
        <v>5</v>
      </c>
      <c r="Y1199">
        <v>-1</v>
      </c>
      <c r="BD1199" t="s">
        <v>141</v>
      </c>
      <c r="BE1199" t="s">
        <v>21</v>
      </c>
      <c r="BP1199">
        <v>45</v>
      </c>
      <c r="BQ1199">
        <v>16</v>
      </c>
      <c r="BR1199" t="s">
        <v>120</v>
      </c>
      <c r="BS1199" t="s">
        <v>131</v>
      </c>
      <c r="BT1199">
        <v>2</v>
      </c>
      <c r="BU1199">
        <v>50</v>
      </c>
      <c r="BV1199">
        <v>0</v>
      </c>
      <c r="BW1199">
        <v>512</v>
      </c>
      <c r="BX1199">
        <v>-100</v>
      </c>
      <c r="BY1199" t="s">
        <v>125</v>
      </c>
      <c r="BZ1199">
        <v>3034</v>
      </c>
      <c r="CA1199">
        <v>3034</v>
      </c>
      <c r="CB1199">
        <v>-1</v>
      </c>
      <c r="CC1199">
        <v>50</v>
      </c>
      <c r="CD1199">
        <v>0</v>
      </c>
      <c r="CE1199">
        <v>1070</v>
      </c>
      <c r="CF1199">
        <v>-1</v>
      </c>
      <c r="CG1199">
        <v>400</v>
      </c>
      <c r="CH1199">
        <v>-1</v>
      </c>
      <c r="CI1199" t="s">
        <v>122</v>
      </c>
      <c r="CJ1199" t="s">
        <v>137</v>
      </c>
      <c r="CK1199" t="s">
        <v>133</v>
      </c>
      <c r="CL1199" t="s">
        <v>142</v>
      </c>
      <c r="CM1199" t="s">
        <v>109</v>
      </c>
      <c r="CN1199" t="s">
        <v>124</v>
      </c>
      <c r="CO1199">
        <v>1</v>
      </c>
      <c r="CP1199" t="s">
        <v>131</v>
      </c>
      <c r="CQ1199">
        <v>3000</v>
      </c>
      <c r="CR1199">
        <v>-999999</v>
      </c>
      <c r="CS1199">
        <v>0</v>
      </c>
      <c r="CT1199">
        <v>1440490</v>
      </c>
      <c r="CU1199">
        <v>0</v>
      </c>
      <c r="CV1199" t="s">
        <v>131</v>
      </c>
      <c r="CW1199">
        <v>496</v>
      </c>
      <c r="CX1199">
        <v>1440986</v>
      </c>
      <c r="CZ1199" t="s">
        <v>115</v>
      </c>
      <c r="DA1199" t="s">
        <v>132</v>
      </c>
      <c r="DB1199">
        <v>454</v>
      </c>
      <c r="DC1199" t="s">
        <v>128</v>
      </c>
      <c r="DD1199" t="s">
        <v>134</v>
      </c>
      <c r="DE1199">
        <v>32</v>
      </c>
      <c r="DF1199">
        <v>5</v>
      </c>
      <c r="DG1199">
        <v>237</v>
      </c>
      <c r="DH1199">
        <v>32</v>
      </c>
      <c r="DI1199" t="s">
        <v>136</v>
      </c>
      <c r="DJ1199" s="38">
        <f t="shared" si="18"/>
        <v>1</v>
      </c>
      <c r="DK1199" s="38">
        <v>0</v>
      </c>
      <c r="DL1199" s="38">
        <v>45</v>
      </c>
      <c r="DM1199" s="38">
        <v>5</v>
      </c>
      <c r="DN1199" s="38">
        <v>1</v>
      </c>
      <c r="DO1199" s="38">
        <v>496</v>
      </c>
    </row>
    <row r="1200" spans="1:119" x14ac:dyDescent="0.3">
      <c r="A1200" t="s">
        <v>114</v>
      </c>
      <c r="B1200">
        <v>3104</v>
      </c>
      <c r="C1200">
        <v>1</v>
      </c>
      <c r="D1200">
        <v>28</v>
      </c>
      <c r="E1200" t="s">
        <v>202</v>
      </c>
      <c r="F1200" t="s">
        <v>203</v>
      </c>
      <c r="G1200">
        <v>60.006</v>
      </c>
      <c r="H1200" t="s">
        <v>165</v>
      </c>
      <c r="I1200">
        <v>1</v>
      </c>
      <c r="J1200" t="s">
        <v>115</v>
      </c>
      <c r="K1200">
        <v>-187235417</v>
      </c>
      <c r="L1200" t="s">
        <v>116</v>
      </c>
      <c r="M1200" t="s">
        <v>166</v>
      </c>
      <c r="N1200" t="s">
        <v>117</v>
      </c>
      <c r="O1200" t="s">
        <v>204</v>
      </c>
      <c r="Q1200" s="2">
        <v>0.31437500000000002</v>
      </c>
      <c r="R1200" t="s">
        <v>169</v>
      </c>
      <c r="S1200" t="s">
        <v>119</v>
      </c>
      <c r="T1200">
        <v>29</v>
      </c>
      <c r="U1200">
        <v>5</v>
      </c>
      <c r="V1200">
        <v>1</v>
      </c>
      <c r="W1200">
        <v>5</v>
      </c>
      <c r="X1200">
        <v>5</v>
      </c>
      <c r="Y1200">
        <v>-1</v>
      </c>
      <c r="BD1200" t="s">
        <v>141</v>
      </c>
      <c r="BE1200" t="s">
        <v>21</v>
      </c>
      <c r="BP1200">
        <v>46</v>
      </c>
      <c r="BQ1200">
        <v>24</v>
      </c>
      <c r="BR1200" t="s">
        <v>120</v>
      </c>
      <c r="BS1200" t="s">
        <v>131</v>
      </c>
      <c r="BT1200">
        <v>2</v>
      </c>
      <c r="BU1200">
        <v>50</v>
      </c>
      <c r="BV1200">
        <v>1</v>
      </c>
      <c r="BW1200">
        <v>512</v>
      </c>
      <c r="BX1200">
        <v>454</v>
      </c>
      <c r="BY1200" t="s">
        <v>125</v>
      </c>
      <c r="BZ1200">
        <v>2620</v>
      </c>
      <c r="CA1200">
        <v>2620</v>
      </c>
      <c r="CB1200">
        <v>-1</v>
      </c>
      <c r="CC1200">
        <v>50</v>
      </c>
      <c r="CD1200">
        <v>1</v>
      </c>
      <c r="CE1200">
        <v>1501</v>
      </c>
      <c r="CF1200">
        <v>-1</v>
      </c>
      <c r="CG1200">
        <v>400</v>
      </c>
      <c r="CH1200">
        <v>-1</v>
      </c>
      <c r="CI1200" t="s">
        <v>122</v>
      </c>
      <c r="CJ1200" t="s">
        <v>133</v>
      </c>
      <c r="CK1200" t="s">
        <v>127</v>
      </c>
      <c r="CL1200" t="s">
        <v>142</v>
      </c>
      <c r="CM1200" t="s">
        <v>109</v>
      </c>
      <c r="CN1200" t="s">
        <v>124</v>
      </c>
      <c r="CO1200">
        <v>1</v>
      </c>
      <c r="CP1200" t="s">
        <v>131</v>
      </c>
      <c r="CQ1200">
        <v>3000</v>
      </c>
      <c r="CR1200">
        <v>-999999</v>
      </c>
      <c r="CS1200">
        <v>0</v>
      </c>
      <c r="CT1200">
        <v>1446089</v>
      </c>
      <c r="CU1200">
        <v>0</v>
      </c>
      <c r="CV1200" t="s">
        <v>131</v>
      </c>
      <c r="CW1200">
        <v>479</v>
      </c>
      <c r="CX1200">
        <v>1446568</v>
      </c>
      <c r="CZ1200" t="s">
        <v>115</v>
      </c>
      <c r="DA1200" t="s">
        <v>132</v>
      </c>
      <c r="DB1200">
        <v>314</v>
      </c>
      <c r="DC1200" t="s">
        <v>128</v>
      </c>
      <c r="DD1200" t="s">
        <v>134</v>
      </c>
      <c r="DE1200">
        <v>48</v>
      </c>
      <c r="DF1200">
        <v>5</v>
      </c>
      <c r="DG1200">
        <v>238</v>
      </c>
      <c r="DH1200">
        <v>48</v>
      </c>
      <c r="DI1200" t="s">
        <v>135</v>
      </c>
      <c r="DJ1200" s="38">
        <f t="shared" si="18"/>
        <v>1</v>
      </c>
      <c r="DK1200" s="38">
        <v>0</v>
      </c>
      <c r="DL1200" s="38">
        <v>46</v>
      </c>
      <c r="DM1200" s="38">
        <v>5</v>
      </c>
      <c r="DN1200" s="38">
        <v>1</v>
      </c>
      <c r="DO1200" s="38">
        <v>479</v>
      </c>
    </row>
    <row r="1201" spans="1:119" x14ac:dyDescent="0.3">
      <c r="A1201" t="s">
        <v>114</v>
      </c>
      <c r="B1201">
        <v>3104</v>
      </c>
      <c r="C1201">
        <v>1</v>
      </c>
      <c r="D1201">
        <v>28</v>
      </c>
      <c r="E1201" t="s">
        <v>202</v>
      </c>
      <c r="F1201" t="s">
        <v>203</v>
      </c>
      <c r="G1201">
        <v>60.006</v>
      </c>
      <c r="H1201" t="s">
        <v>165</v>
      </c>
      <c r="I1201">
        <v>1</v>
      </c>
      <c r="J1201" t="s">
        <v>115</v>
      </c>
      <c r="K1201">
        <v>-187235417</v>
      </c>
      <c r="L1201" t="s">
        <v>116</v>
      </c>
      <c r="M1201" t="s">
        <v>166</v>
      </c>
      <c r="N1201" t="s">
        <v>117</v>
      </c>
      <c r="O1201" t="s">
        <v>204</v>
      </c>
      <c r="Q1201" s="2">
        <v>0.31437500000000002</v>
      </c>
      <c r="R1201" t="s">
        <v>169</v>
      </c>
      <c r="S1201" t="s">
        <v>119</v>
      </c>
      <c r="T1201">
        <v>29</v>
      </c>
      <c r="U1201">
        <v>5</v>
      </c>
      <c r="V1201">
        <v>1</v>
      </c>
      <c r="W1201">
        <v>5</v>
      </c>
      <c r="X1201">
        <v>5</v>
      </c>
      <c r="Y1201">
        <v>-1</v>
      </c>
      <c r="BD1201" t="s">
        <v>141</v>
      </c>
      <c r="BE1201" t="s">
        <v>21</v>
      </c>
      <c r="BP1201">
        <v>47</v>
      </c>
      <c r="BQ1201">
        <v>11</v>
      </c>
      <c r="BR1201" t="s">
        <v>138</v>
      </c>
      <c r="BS1201" t="s">
        <v>131</v>
      </c>
      <c r="BT1201">
        <v>2</v>
      </c>
      <c r="BU1201">
        <v>50</v>
      </c>
      <c r="BV1201">
        <v>1</v>
      </c>
      <c r="BW1201">
        <v>512</v>
      </c>
      <c r="BX1201">
        <v>454</v>
      </c>
      <c r="BY1201" t="s">
        <v>115</v>
      </c>
      <c r="BZ1201">
        <v>3233</v>
      </c>
      <c r="CA1201">
        <v>3233</v>
      </c>
      <c r="CB1201">
        <v>-1</v>
      </c>
      <c r="CC1201">
        <v>50</v>
      </c>
      <c r="CD1201">
        <v>1</v>
      </c>
      <c r="CE1201">
        <v>941</v>
      </c>
      <c r="CF1201">
        <v>-1</v>
      </c>
      <c r="CG1201">
        <v>400</v>
      </c>
      <c r="CH1201">
        <v>-1</v>
      </c>
      <c r="CI1201" t="s">
        <v>122</v>
      </c>
      <c r="CJ1201" t="s">
        <v>133</v>
      </c>
      <c r="CK1201" t="s">
        <v>127</v>
      </c>
      <c r="CL1201" t="s">
        <v>142</v>
      </c>
      <c r="CM1201" t="s">
        <v>109</v>
      </c>
      <c r="CN1201" t="s">
        <v>124</v>
      </c>
      <c r="CO1201">
        <v>1</v>
      </c>
      <c r="CP1201" t="s">
        <v>131</v>
      </c>
      <c r="CQ1201">
        <v>3000</v>
      </c>
      <c r="CR1201">
        <v>-999999</v>
      </c>
      <c r="CS1201">
        <v>0</v>
      </c>
      <c r="CT1201">
        <v>1450672</v>
      </c>
      <c r="CU1201">
        <v>0</v>
      </c>
      <c r="CV1201" t="s">
        <v>131</v>
      </c>
      <c r="CW1201">
        <v>426</v>
      </c>
      <c r="CX1201">
        <v>1451098</v>
      </c>
      <c r="CZ1201" t="s">
        <v>115</v>
      </c>
      <c r="DA1201" t="s">
        <v>140</v>
      </c>
      <c r="DB1201">
        <v>314</v>
      </c>
      <c r="DC1201" t="s">
        <v>128</v>
      </c>
      <c r="DD1201" t="s">
        <v>129</v>
      </c>
      <c r="DE1201">
        <v>22</v>
      </c>
      <c r="DF1201">
        <v>5</v>
      </c>
      <c r="DG1201">
        <v>239</v>
      </c>
      <c r="DH1201">
        <v>22</v>
      </c>
      <c r="DI1201" t="s">
        <v>135</v>
      </c>
      <c r="DJ1201" s="38">
        <f t="shared" si="18"/>
        <v>1</v>
      </c>
      <c r="DK1201" s="38">
        <v>0</v>
      </c>
      <c r="DL1201" s="38">
        <v>47</v>
      </c>
      <c r="DM1201" s="38">
        <v>5</v>
      </c>
      <c r="DN1201" s="38">
        <v>1</v>
      </c>
      <c r="DO1201" s="38">
        <v>426</v>
      </c>
    </row>
    <row r="1202" spans="1:119" x14ac:dyDescent="0.3">
      <c r="A1202" t="s">
        <v>114</v>
      </c>
      <c r="B1202">
        <v>3104</v>
      </c>
      <c r="C1202">
        <v>1</v>
      </c>
      <c r="D1202">
        <v>28</v>
      </c>
      <c r="E1202" t="s">
        <v>202</v>
      </c>
      <c r="F1202" t="s">
        <v>203</v>
      </c>
      <c r="G1202">
        <v>60.006</v>
      </c>
      <c r="H1202" t="s">
        <v>165</v>
      </c>
      <c r="I1202">
        <v>1</v>
      </c>
      <c r="J1202" t="s">
        <v>115</v>
      </c>
      <c r="K1202">
        <v>-187235417</v>
      </c>
      <c r="L1202" t="s">
        <v>116</v>
      </c>
      <c r="M1202" t="s">
        <v>166</v>
      </c>
      <c r="N1202" t="s">
        <v>117</v>
      </c>
      <c r="O1202" t="s">
        <v>204</v>
      </c>
      <c r="Q1202" s="2">
        <v>0.31437500000000002</v>
      </c>
      <c r="R1202" t="s">
        <v>169</v>
      </c>
      <c r="S1202" t="s">
        <v>119</v>
      </c>
      <c r="T1202">
        <v>29</v>
      </c>
      <c r="U1202">
        <v>5</v>
      </c>
      <c r="V1202">
        <v>1</v>
      </c>
      <c r="W1202">
        <v>5</v>
      </c>
      <c r="X1202">
        <v>5</v>
      </c>
      <c r="Y1202">
        <v>-1</v>
      </c>
      <c r="BD1202" t="s">
        <v>141</v>
      </c>
      <c r="BE1202" t="s">
        <v>21</v>
      </c>
      <c r="BP1202">
        <v>48</v>
      </c>
      <c r="BQ1202">
        <v>14</v>
      </c>
      <c r="BR1202" t="s">
        <v>120</v>
      </c>
      <c r="BS1202" t="s">
        <v>121</v>
      </c>
      <c r="BT1202">
        <v>1</v>
      </c>
      <c r="BU1202">
        <v>50</v>
      </c>
      <c r="BV1202">
        <v>1</v>
      </c>
      <c r="BW1202">
        <v>512</v>
      </c>
      <c r="BX1202">
        <v>-100</v>
      </c>
      <c r="BY1202" t="s">
        <v>115</v>
      </c>
      <c r="BZ1202">
        <v>3260</v>
      </c>
      <c r="CA1202">
        <v>3260</v>
      </c>
      <c r="CB1202">
        <v>-1</v>
      </c>
      <c r="CC1202">
        <v>50</v>
      </c>
      <c r="CD1202">
        <v>1</v>
      </c>
      <c r="CE1202">
        <v>923</v>
      </c>
      <c r="CF1202">
        <v>-1</v>
      </c>
      <c r="CG1202">
        <v>400</v>
      </c>
      <c r="CH1202">
        <v>-1</v>
      </c>
      <c r="CI1202" t="s">
        <v>122</v>
      </c>
      <c r="CJ1202" t="s">
        <v>137</v>
      </c>
      <c r="CK1202" t="s">
        <v>127</v>
      </c>
      <c r="CL1202" t="s">
        <v>142</v>
      </c>
      <c r="CM1202" t="s">
        <v>109</v>
      </c>
      <c r="CN1202" t="s">
        <v>124</v>
      </c>
      <c r="CO1202">
        <v>1</v>
      </c>
      <c r="CP1202" t="s">
        <v>121</v>
      </c>
      <c r="CQ1202">
        <v>3000</v>
      </c>
      <c r="CR1202">
        <v>-999999</v>
      </c>
      <c r="CS1202">
        <v>0</v>
      </c>
      <c r="CT1202">
        <v>1455788</v>
      </c>
      <c r="CU1202">
        <v>0</v>
      </c>
      <c r="CV1202" t="s">
        <v>121</v>
      </c>
      <c r="CW1202">
        <v>417</v>
      </c>
      <c r="CX1202">
        <v>1456205</v>
      </c>
      <c r="CZ1202" t="s">
        <v>125</v>
      </c>
      <c r="DA1202" t="s">
        <v>126</v>
      </c>
      <c r="DB1202">
        <v>314</v>
      </c>
      <c r="DC1202" t="s">
        <v>128</v>
      </c>
      <c r="DD1202" t="s">
        <v>134</v>
      </c>
      <c r="DE1202">
        <v>27</v>
      </c>
      <c r="DF1202">
        <v>5</v>
      </c>
      <c r="DG1202">
        <v>240</v>
      </c>
      <c r="DH1202">
        <v>27</v>
      </c>
      <c r="DI1202" t="s">
        <v>136</v>
      </c>
      <c r="DJ1202" s="38">
        <f t="shared" si="18"/>
        <v>1</v>
      </c>
      <c r="DK1202" s="38">
        <v>0</v>
      </c>
      <c r="DL1202" s="38">
        <v>48</v>
      </c>
      <c r="DM1202" s="38">
        <v>5</v>
      </c>
      <c r="DN1202" s="38">
        <v>1</v>
      </c>
      <c r="DO1202" s="38">
        <v>417</v>
      </c>
    </row>
    <row r="1203" spans="1:119" x14ac:dyDescent="0.3">
      <c r="A1203" t="s">
        <v>114</v>
      </c>
      <c r="B1203">
        <v>3104</v>
      </c>
      <c r="C1203">
        <v>1</v>
      </c>
      <c r="D1203">
        <v>28</v>
      </c>
      <c r="E1203" t="s">
        <v>202</v>
      </c>
      <c r="F1203" t="s">
        <v>203</v>
      </c>
      <c r="G1203">
        <v>60.006</v>
      </c>
      <c r="H1203" t="s">
        <v>165</v>
      </c>
      <c r="I1203">
        <v>1</v>
      </c>
      <c r="J1203" t="s">
        <v>115</v>
      </c>
      <c r="K1203">
        <v>-187235417</v>
      </c>
      <c r="L1203" t="s">
        <v>116</v>
      </c>
      <c r="M1203" t="s">
        <v>166</v>
      </c>
      <c r="N1203" t="s">
        <v>117</v>
      </c>
      <c r="O1203" t="s">
        <v>204</v>
      </c>
      <c r="Q1203" s="2">
        <v>0.31437500000000002</v>
      </c>
      <c r="R1203" t="s">
        <v>169</v>
      </c>
      <c r="S1203" t="s">
        <v>119</v>
      </c>
      <c r="T1203">
        <v>30</v>
      </c>
      <c r="U1203">
        <v>6</v>
      </c>
      <c r="V1203">
        <v>1</v>
      </c>
      <c r="W1203">
        <v>6</v>
      </c>
      <c r="X1203">
        <v>6</v>
      </c>
      <c r="Y1203">
        <v>0</v>
      </c>
      <c r="BD1203" t="s">
        <v>141</v>
      </c>
      <c r="BE1203" t="s">
        <v>21</v>
      </c>
      <c r="BP1203">
        <v>1</v>
      </c>
      <c r="BQ1203">
        <v>13</v>
      </c>
      <c r="BR1203" t="s">
        <v>138</v>
      </c>
      <c r="BS1203" t="s">
        <v>121</v>
      </c>
      <c r="BT1203">
        <v>1</v>
      </c>
      <c r="BU1203">
        <v>50</v>
      </c>
      <c r="BV1203">
        <v>1</v>
      </c>
      <c r="BW1203">
        <v>512</v>
      </c>
      <c r="BX1203">
        <v>-100</v>
      </c>
      <c r="BY1203" t="s">
        <v>125</v>
      </c>
      <c r="BZ1203">
        <v>3425</v>
      </c>
      <c r="CA1203">
        <v>3425</v>
      </c>
      <c r="CB1203">
        <v>-1</v>
      </c>
      <c r="CC1203">
        <v>50</v>
      </c>
      <c r="CD1203">
        <v>1</v>
      </c>
      <c r="CE1203">
        <v>705</v>
      </c>
      <c r="CF1203">
        <v>-1</v>
      </c>
      <c r="CG1203">
        <v>400</v>
      </c>
      <c r="CH1203">
        <v>-1</v>
      </c>
      <c r="CI1203" t="s">
        <v>122</v>
      </c>
      <c r="CJ1203" t="s">
        <v>137</v>
      </c>
      <c r="CK1203" t="s">
        <v>127</v>
      </c>
      <c r="CL1203" t="s">
        <v>142</v>
      </c>
      <c r="CM1203" t="s">
        <v>109</v>
      </c>
      <c r="CN1203" t="s">
        <v>124</v>
      </c>
      <c r="CO1203">
        <v>0</v>
      </c>
      <c r="CP1203" t="s">
        <v>121</v>
      </c>
      <c r="CQ1203">
        <v>3000</v>
      </c>
      <c r="CR1203">
        <v>-999999</v>
      </c>
      <c r="CS1203">
        <v>0</v>
      </c>
      <c r="CT1203">
        <v>1473853</v>
      </c>
      <c r="CU1203">
        <v>0</v>
      </c>
      <c r="CV1203" t="s">
        <v>131</v>
      </c>
      <c r="CW1203">
        <v>470</v>
      </c>
      <c r="CX1203">
        <v>1474323</v>
      </c>
      <c r="CZ1203" t="s">
        <v>125</v>
      </c>
      <c r="DA1203" t="s">
        <v>139</v>
      </c>
      <c r="DB1203">
        <v>314</v>
      </c>
      <c r="DC1203" t="s">
        <v>128</v>
      </c>
      <c r="DD1203" t="s">
        <v>134</v>
      </c>
      <c r="DE1203">
        <v>25</v>
      </c>
      <c r="DF1203">
        <v>6</v>
      </c>
      <c r="DG1203">
        <v>241</v>
      </c>
      <c r="DH1203">
        <v>25</v>
      </c>
      <c r="DI1203" t="s">
        <v>136</v>
      </c>
      <c r="DJ1203" s="38">
        <f t="shared" si="18"/>
        <v>0</v>
      </c>
      <c r="DK1203" s="38">
        <v>0</v>
      </c>
      <c r="DL1203" s="38">
        <v>1</v>
      </c>
      <c r="DM1203" s="38">
        <v>6</v>
      </c>
      <c r="DN1203" s="38">
        <v>1</v>
      </c>
      <c r="DO1203" s="38">
        <v>470</v>
      </c>
    </row>
    <row r="1204" spans="1:119" x14ac:dyDescent="0.3">
      <c r="A1204" t="s">
        <v>114</v>
      </c>
      <c r="B1204">
        <v>3104</v>
      </c>
      <c r="C1204">
        <v>1</v>
      </c>
      <c r="D1204">
        <v>28</v>
      </c>
      <c r="E1204" t="s">
        <v>202</v>
      </c>
      <c r="F1204" t="s">
        <v>203</v>
      </c>
      <c r="G1204">
        <v>60.006</v>
      </c>
      <c r="H1204" t="s">
        <v>165</v>
      </c>
      <c r="I1204">
        <v>1</v>
      </c>
      <c r="J1204" t="s">
        <v>115</v>
      </c>
      <c r="K1204">
        <v>-187235417</v>
      </c>
      <c r="L1204" t="s">
        <v>116</v>
      </c>
      <c r="M1204" t="s">
        <v>166</v>
      </c>
      <c r="N1204" t="s">
        <v>117</v>
      </c>
      <c r="O1204" t="s">
        <v>204</v>
      </c>
      <c r="Q1204" s="2">
        <v>0.31437500000000002</v>
      </c>
      <c r="R1204" t="s">
        <v>169</v>
      </c>
      <c r="S1204" t="s">
        <v>119</v>
      </c>
      <c r="T1204">
        <v>30</v>
      </c>
      <c r="U1204">
        <v>6</v>
      </c>
      <c r="V1204">
        <v>1</v>
      </c>
      <c r="W1204">
        <v>6</v>
      </c>
      <c r="X1204">
        <v>6</v>
      </c>
      <c r="Y1204">
        <v>0</v>
      </c>
      <c r="BD1204" t="s">
        <v>141</v>
      </c>
      <c r="BE1204" t="s">
        <v>21</v>
      </c>
      <c r="BP1204">
        <v>2</v>
      </c>
      <c r="BQ1204">
        <v>20</v>
      </c>
      <c r="BR1204" t="s">
        <v>120</v>
      </c>
      <c r="BS1204" t="s">
        <v>131</v>
      </c>
      <c r="BT1204">
        <v>2</v>
      </c>
      <c r="BU1204">
        <v>50</v>
      </c>
      <c r="BV1204">
        <v>0</v>
      </c>
      <c r="BW1204">
        <v>512</v>
      </c>
      <c r="BX1204">
        <v>454</v>
      </c>
      <c r="BY1204" t="s">
        <v>125</v>
      </c>
      <c r="BZ1204">
        <v>2594</v>
      </c>
      <c r="CA1204">
        <v>2594</v>
      </c>
      <c r="CB1204">
        <v>-1</v>
      </c>
      <c r="CC1204">
        <v>50</v>
      </c>
      <c r="CD1204">
        <v>1</v>
      </c>
      <c r="CE1204">
        <v>1589</v>
      </c>
      <c r="CF1204">
        <v>-1</v>
      </c>
      <c r="CG1204">
        <v>400</v>
      </c>
      <c r="CH1204">
        <v>-1</v>
      </c>
      <c r="CI1204" t="s">
        <v>122</v>
      </c>
      <c r="CJ1204" t="s">
        <v>133</v>
      </c>
      <c r="CK1204" t="s">
        <v>133</v>
      </c>
      <c r="CL1204" t="s">
        <v>142</v>
      </c>
      <c r="CM1204" t="s">
        <v>109</v>
      </c>
      <c r="CN1204" t="s">
        <v>124</v>
      </c>
      <c r="CO1204">
        <v>1</v>
      </c>
      <c r="CP1204" t="s">
        <v>131</v>
      </c>
      <c r="CQ1204">
        <v>3000</v>
      </c>
      <c r="CR1204">
        <v>-999999</v>
      </c>
      <c r="CS1204">
        <v>0</v>
      </c>
      <c r="CT1204">
        <v>1479886</v>
      </c>
      <c r="CU1204">
        <v>0</v>
      </c>
      <c r="CV1204" t="s">
        <v>131</v>
      </c>
      <c r="CW1204">
        <v>417</v>
      </c>
      <c r="CX1204">
        <v>1480303</v>
      </c>
      <c r="CZ1204" t="s">
        <v>115</v>
      </c>
      <c r="DA1204" t="s">
        <v>132</v>
      </c>
      <c r="DB1204">
        <v>454</v>
      </c>
      <c r="DC1204" t="s">
        <v>128</v>
      </c>
      <c r="DD1204" t="s">
        <v>134</v>
      </c>
      <c r="DE1204">
        <v>40</v>
      </c>
      <c r="DF1204">
        <v>6</v>
      </c>
      <c r="DG1204">
        <v>242</v>
      </c>
      <c r="DH1204">
        <v>40</v>
      </c>
      <c r="DI1204" t="s">
        <v>130</v>
      </c>
      <c r="DJ1204" s="38">
        <f t="shared" si="18"/>
        <v>1</v>
      </c>
      <c r="DK1204" s="38">
        <v>0</v>
      </c>
      <c r="DL1204" s="38">
        <v>2</v>
      </c>
      <c r="DM1204" s="38">
        <v>6</v>
      </c>
      <c r="DN1204" s="38">
        <v>1</v>
      </c>
      <c r="DO1204" s="38">
        <v>417</v>
      </c>
    </row>
    <row r="1205" spans="1:119" x14ac:dyDescent="0.3">
      <c r="A1205" t="s">
        <v>114</v>
      </c>
      <c r="B1205">
        <v>3104</v>
      </c>
      <c r="C1205">
        <v>1</v>
      </c>
      <c r="D1205">
        <v>28</v>
      </c>
      <c r="E1205" t="s">
        <v>202</v>
      </c>
      <c r="F1205" t="s">
        <v>203</v>
      </c>
      <c r="G1205">
        <v>60.006</v>
      </c>
      <c r="H1205" t="s">
        <v>165</v>
      </c>
      <c r="I1205">
        <v>1</v>
      </c>
      <c r="J1205" t="s">
        <v>115</v>
      </c>
      <c r="K1205">
        <v>-187235417</v>
      </c>
      <c r="L1205" t="s">
        <v>116</v>
      </c>
      <c r="M1205" t="s">
        <v>166</v>
      </c>
      <c r="N1205" t="s">
        <v>117</v>
      </c>
      <c r="O1205" t="s">
        <v>204</v>
      </c>
      <c r="Q1205" s="2">
        <v>0.31437500000000002</v>
      </c>
      <c r="R1205" t="s">
        <v>169</v>
      </c>
      <c r="S1205" t="s">
        <v>119</v>
      </c>
      <c r="T1205">
        <v>30</v>
      </c>
      <c r="U1205">
        <v>6</v>
      </c>
      <c r="V1205">
        <v>1</v>
      </c>
      <c r="W1205">
        <v>6</v>
      </c>
      <c r="X1205">
        <v>6</v>
      </c>
      <c r="Y1205">
        <v>0</v>
      </c>
      <c r="BD1205" t="s">
        <v>141</v>
      </c>
      <c r="BE1205" t="s">
        <v>21</v>
      </c>
      <c r="BP1205">
        <v>3</v>
      </c>
      <c r="BQ1205">
        <v>17</v>
      </c>
      <c r="BR1205" t="s">
        <v>138</v>
      </c>
      <c r="BS1205" t="s">
        <v>121</v>
      </c>
      <c r="BT1205">
        <v>1</v>
      </c>
      <c r="BU1205">
        <v>50</v>
      </c>
      <c r="BV1205">
        <v>1</v>
      </c>
      <c r="BW1205">
        <v>512</v>
      </c>
      <c r="BX1205">
        <v>314</v>
      </c>
      <c r="BY1205" t="s">
        <v>125</v>
      </c>
      <c r="BZ1205">
        <v>3671</v>
      </c>
      <c r="CA1205">
        <v>3671</v>
      </c>
      <c r="CB1205">
        <v>-1</v>
      </c>
      <c r="CC1205">
        <v>50</v>
      </c>
      <c r="CD1205">
        <v>1</v>
      </c>
      <c r="CE1205">
        <v>591</v>
      </c>
      <c r="CF1205">
        <v>-1</v>
      </c>
      <c r="CG1205">
        <v>400</v>
      </c>
      <c r="CH1205">
        <v>-1</v>
      </c>
      <c r="CI1205" t="s">
        <v>122</v>
      </c>
      <c r="CJ1205" t="s">
        <v>127</v>
      </c>
      <c r="CK1205" t="s">
        <v>127</v>
      </c>
      <c r="CL1205" t="s">
        <v>142</v>
      </c>
      <c r="CM1205" t="s">
        <v>109</v>
      </c>
      <c r="CN1205" t="s">
        <v>124</v>
      </c>
      <c r="CO1205">
        <v>1</v>
      </c>
      <c r="CP1205" t="s">
        <v>121</v>
      </c>
      <c r="CQ1205">
        <v>3000</v>
      </c>
      <c r="CR1205">
        <v>-999999</v>
      </c>
      <c r="CS1205">
        <v>0</v>
      </c>
      <c r="CT1205">
        <v>1484019</v>
      </c>
      <c r="CU1205">
        <v>0</v>
      </c>
      <c r="CV1205" t="s">
        <v>121</v>
      </c>
      <c r="CW1205">
        <v>338</v>
      </c>
      <c r="CX1205">
        <v>1484357</v>
      </c>
      <c r="CZ1205" t="s">
        <v>125</v>
      </c>
      <c r="DA1205" t="s">
        <v>139</v>
      </c>
      <c r="DB1205">
        <v>314</v>
      </c>
      <c r="DC1205" t="s">
        <v>128</v>
      </c>
      <c r="DD1205" t="s">
        <v>134</v>
      </c>
      <c r="DE1205">
        <v>33</v>
      </c>
      <c r="DF1205">
        <v>6</v>
      </c>
      <c r="DG1205">
        <v>243</v>
      </c>
      <c r="DH1205">
        <v>33</v>
      </c>
      <c r="DI1205" t="s">
        <v>130</v>
      </c>
      <c r="DJ1205" s="38">
        <f t="shared" si="18"/>
        <v>1</v>
      </c>
      <c r="DK1205" s="38">
        <v>0</v>
      </c>
      <c r="DL1205" s="38">
        <v>3</v>
      </c>
      <c r="DM1205" s="38">
        <v>6</v>
      </c>
      <c r="DN1205" s="38">
        <v>1</v>
      </c>
      <c r="DO1205" s="38">
        <v>338</v>
      </c>
    </row>
    <row r="1206" spans="1:119" x14ac:dyDescent="0.3">
      <c r="A1206" t="s">
        <v>114</v>
      </c>
      <c r="B1206">
        <v>3104</v>
      </c>
      <c r="C1206">
        <v>1</v>
      </c>
      <c r="D1206">
        <v>28</v>
      </c>
      <c r="E1206" t="s">
        <v>202</v>
      </c>
      <c r="F1206" t="s">
        <v>203</v>
      </c>
      <c r="G1206">
        <v>60.006</v>
      </c>
      <c r="H1206" t="s">
        <v>165</v>
      </c>
      <c r="I1206">
        <v>1</v>
      </c>
      <c r="J1206" t="s">
        <v>115</v>
      </c>
      <c r="K1206">
        <v>-187235417</v>
      </c>
      <c r="L1206" t="s">
        <v>116</v>
      </c>
      <c r="M1206" t="s">
        <v>166</v>
      </c>
      <c r="N1206" t="s">
        <v>117</v>
      </c>
      <c r="O1206" t="s">
        <v>204</v>
      </c>
      <c r="Q1206" s="2">
        <v>0.31437500000000002</v>
      </c>
      <c r="R1206" t="s">
        <v>169</v>
      </c>
      <c r="S1206" t="s">
        <v>119</v>
      </c>
      <c r="T1206">
        <v>30</v>
      </c>
      <c r="U1206">
        <v>6</v>
      </c>
      <c r="V1206">
        <v>1</v>
      </c>
      <c r="W1206">
        <v>6</v>
      </c>
      <c r="X1206">
        <v>6</v>
      </c>
      <c r="Y1206">
        <v>0</v>
      </c>
      <c r="BD1206" t="s">
        <v>141</v>
      </c>
      <c r="BE1206" t="s">
        <v>21</v>
      </c>
      <c r="BP1206">
        <v>4</v>
      </c>
      <c r="BQ1206">
        <v>5</v>
      </c>
      <c r="BR1206" t="s">
        <v>138</v>
      </c>
      <c r="BS1206" t="s">
        <v>121</v>
      </c>
      <c r="BT1206">
        <v>1</v>
      </c>
      <c r="BU1206">
        <v>50</v>
      </c>
      <c r="BV1206">
        <v>1</v>
      </c>
      <c r="BW1206">
        <v>512</v>
      </c>
      <c r="BX1206">
        <v>314</v>
      </c>
      <c r="BY1206" t="s">
        <v>125</v>
      </c>
      <c r="BZ1206">
        <v>2651</v>
      </c>
      <c r="CA1206">
        <v>2651</v>
      </c>
      <c r="CB1206">
        <v>-1</v>
      </c>
      <c r="CC1206">
        <v>50</v>
      </c>
      <c r="CD1206">
        <v>1</v>
      </c>
      <c r="CE1206">
        <v>1583</v>
      </c>
      <c r="CF1206">
        <v>-1</v>
      </c>
      <c r="CG1206">
        <v>400</v>
      </c>
      <c r="CH1206">
        <v>-1</v>
      </c>
      <c r="CI1206" t="s">
        <v>122</v>
      </c>
      <c r="CJ1206" t="s">
        <v>127</v>
      </c>
      <c r="CK1206" t="s">
        <v>127</v>
      </c>
      <c r="CL1206" t="s">
        <v>142</v>
      </c>
      <c r="CM1206" t="s">
        <v>109</v>
      </c>
      <c r="CN1206" t="s">
        <v>124</v>
      </c>
      <c r="CO1206">
        <v>1</v>
      </c>
      <c r="CP1206" t="s">
        <v>121</v>
      </c>
      <c r="CQ1206">
        <v>3000</v>
      </c>
      <c r="CR1206">
        <v>-999999</v>
      </c>
      <c r="CS1206">
        <v>0</v>
      </c>
      <c r="CT1206">
        <v>1490135</v>
      </c>
      <c r="CU1206">
        <v>0</v>
      </c>
      <c r="CV1206" t="s">
        <v>121</v>
      </c>
      <c r="CW1206">
        <v>366</v>
      </c>
      <c r="CX1206">
        <v>1490501</v>
      </c>
      <c r="CZ1206" t="s">
        <v>125</v>
      </c>
      <c r="DA1206" t="s">
        <v>139</v>
      </c>
      <c r="DB1206">
        <v>314</v>
      </c>
      <c r="DC1206" t="s">
        <v>128</v>
      </c>
      <c r="DD1206" t="s">
        <v>129</v>
      </c>
      <c r="DE1206">
        <v>9</v>
      </c>
      <c r="DF1206">
        <v>6</v>
      </c>
      <c r="DG1206">
        <v>244</v>
      </c>
      <c r="DH1206">
        <v>9</v>
      </c>
      <c r="DI1206" t="s">
        <v>130</v>
      </c>
      <c r="DJ1206" s="38">
        <f t="shared" si="18"/>
        <v>1</v>
      </c>
      <c r="DK1206" s="38">
        <v>0</v>
      </c>
      <c r="DL1206" s="38">
        <v>4</v>
      </c>
      <c r="DM1206" s="38">
        <v>6</v>
      </c>
      <c r="DN1206" s="38">
        <v>1</v>
      </c>
      <c r="DO1206" s="38">
        <v>366</v>
      </c>
    </row>
    <row r="1207" spans="1:119" x14ac:dyDescent="0.3">
      <c r="A1207" t="s">
        <v>114</v>
      </c>
      <c r="B1207">
        <v>3104</v>
      </c>
      <c r="C1207">
        <v>1</v>
      </c>
      <c r="D1207">
        <v>28</v>
      </c>
      <c r="E1207" t="s">
        <v>202</v>
      </c>
      <c r="F1207" t="s">
        <v>203</v>
      </c>
      <c r="G1207">
        <v>60.006</v>
      </c>
      <c r="H1207" t="s">
        <v>165</v>
      </c>
      <c r="I1207">
        <v>1</v>
      </c>
      <c r="J1207" t="s">
        <v>115</v>
      </c>
      <c r="K1207">
        <v>-187235417</v>
      </c>
      <c r="L1207" t="s">
        <v>116</v>
      </c>
      <c r="M1207" t="s">
        <v>166</v>
      </c>
      <c r="N1207" t="s">
        <v>117</v>
      </c>
      <c r="O1207" t="s">
        <v>204</v>
      </c>
      <c r="Q1207" s="2">
        <v>0.31437500000000002</v>
      </c>
      <c r="R1207" t="s">
        <v>169</v>
      </c>
      <c r="S1207" t="s">
        <v>119</v>
      </c>
      <c r="T1207">
        <v>30</v>
      </c>
      <c r="U1207">
        <v>6</v>
      </c>
      <c r="V1207">
        <v>1</v>
      </c>
      <c r="W1207">
        <v>6</v>
      </c>
      <c r="X1207">
        <v>6</v>
      </c>
      <c r="Y1207">
        <v>0</v>
      </c>
      <c r="BD1207" t="s">
        <v>141</v>
      </c>
      <c r="BE1207" t="s">
        <v>21</v>
      </c>
      <c r="BP1207">
        <v>5</v>
      </c>
      <c r="BQ1207">
        <v>23</v>
      </c>
      <c r="BR1207" t="s">
        <v>138</v>
      </c>
      <c r="BS1207" t="s">
        <v>131</v>
      </c>
      <c r="BT1207">
        <v>2</v>
      </c>
      <c r="BU1207">
        <v>50</v>
      </c>
      <c r="BV1207">
        <v>0</v>
      </c>
      <c r="BW1207">
        <v>512</v>
      </c>
      <c r="BX1207">
        <v>454</v>
      </c>
      <c r="BY1207" t="s">
        <v>115</v>
      </c>
      <c r="BZ1207">
        <v>2865</v>
      </c>
      <c r="CA1207">
        <v>2865</v>
      </c>
      <c r="CB1207">
        <v>-1</v>
      </c>
      <c r="CC1207">
        <v>50</v>
      </c>
      <c r="CD1207">
        <v>0</v>
      </c>
      <c r="CE1207">
        <v>1288</v>
      </c>
      <c r="CF1207">
        <v>-1</v>
      </c>
      <c r="CG1207">
        <v>400</v>
      </c>
      <c r="CH1207">
        <v>-1</v>
      </c>
      <c r="CI1207" t="s">
        <v>122</v>
      </c>
      <c r="CJ1207" t="s">
        <v>133</v>
      </c>
      <c r="CK1207" t="s">
        <v>127</v>
      </c>
      <c r="CL1207" t="s">
        <v>142</v>
      </c>
      <c r="CM1207" t="s">
        <v>109</v>
      </c>
      <c r="CN1207" t="s">
        <v>124</v>
      </c>
      <c r="CO1207">
        <v>1</v>
      </c>
      <c r="CP1207" t="s">
        <v>131</v>
      </c>
      <c r="CQ1207">
        <v>3000</v>
      </c>
      <c r="CR1207">
        <v>-999999</v>
      </c>
      <c r="CS1207">
        <v>0</v>
      </c>
      <c r="CT1207">
        <v>1494985</v>
      </c>
      <c r="CU1207">
        <v>0</v>
      </c>
      <c r="CV1207" t="s">
        <v>131</v>
      </c>
      <c r="CW1207">
        <v>447</v>
      </c>
      <c r="CX1207">
        <v>1495432</v>
      </c>
      <c r="CZ1207" t="s">
        <v>115</v>
      </c>
      <c r="DA1207" t="s">
        <v>140</v>
      </c>
      <c r="DB1207">
        <v>314</v>
      </c>
      <c r="DC1207" t="s">
        <v>128</v>
      </c>
      <c r="DD1207" t="s">
        <v>134</v>
      </c>
      <c r="DE1207">
        <v>46</v>
      </c>
      <c r="DF1207">
        <v>6</v>
      </c>
      <c r="DG1207">
        <v>245</v>
      </c>
      <c r="DH1207">
        <v>46</v>
      </c>
      <c r="DI1207" t="s">
        <v>135</v>
      </c>
      <c r="DJ1207" s="38">
        <f t="shared" si="18"/>
        <v>1</v>
      </c>
      <c r="DK1207" s="38">
        <v>0</v>
      </c>
      <c r="DL1207" s="38">
        <v>5</v>
      </c>
      <c r="DM1207" s="38">
        <v>6</v>
      </c>
      <c r="DN1207" s="38">
        <v>1</v>
      </c>
      <c r="DO1207" s="38">
        <v>447</v>
      </c>
    </row>
    <row r="1208" spans="1:119" x14ac:dyDescent="0.3">
      <c r="A1208" t="s">
        <v>114</v>
      </c>
      <c r="B1208">
        <v>3104</v>
      </c>
      <c r="C1208">
        <v>1</v>
      </c>
      <c r="D1208">
        <v>28</v>
      </c>
      <c r="E1208" t="s">
        <v>202</v>
      </c>
      <c r="F1208" t="s">
        <v>203</v>
      </c>
      <c r="G1208">
        <v>60.006</v>
      </c>
      <c r="H1208" t="s">
        <v>165</v>
      </c>
      <c r="I1208">
        <v>1</v>
      </c>
      <c r="J1208" t="s">
        <v>115</v>
      </c>
      <c r="K1208">
        <v>-187235417</v>
      </c>
      <c r="L1208" t="s">
        <v>116</v>
      </c>
      <c r="M1208" t="s">
        <v>166</v>
      </c>
      <c r="N1208" t="s">
        <v>117</v>
      </c>
      <c r="O1208" t="s">
        <v>204</v>
      </c>
      <c r="Q1208" s="2">
        <v>0.31437500000000002</v>
      </c>
      <c r="R1208" t="s">
        <v>169</v>
      </c>
      <c r="S1208" t="s">
        <v>119</v>
      </c>
      <c r="T1208">
        <v>30</v>
      </c>
      <c r="U1208">
        <v>6</v>
      </c>
      <c r="V1208">
        <v>1</v>
      </c>
      <c r="W1208">
        <v>6</v>
      </c>
      <c r="X1208">
        <v>6</v>
      </c>
      <c r="Y1208">
        <v>0</v>
      </c>
      <c r="BD1208" t="s">
        <v>141</v>
      </c>
      <c r="BE1208" t="s">
        <v>21</v>
      </c>
      <c r="BP1208">
        <v>6</v>
      </c>
      <c r="BQ1208">
        <v>6</v>
      </c>
      <c r="BR1208" t="s">
        <v>120</v>
      </c>
      <c r="BS1208" t="s">
        <v>121</v>
      </c>
      <c r="BT1208">
        <v>1</v>
      </c>
      <c r="BU1208">
        <v>50</v>
      </c>
      <c r="BV1208">
        <v>0</v>
      </c>
      <c r="BW1208">
        <v>512</v>
      </c>
      <c r="BX1208">
        <v>314</v>
      </c>
      <c r="BY1208" t="s">
        <v>115</v>
      </c>
      <c r="BZ1208">
        <v>3601</v>
      </c>
      <c r="CA1208">
        <v>3601</v>
      </c>
      <c r="CB1208">
        <v>-1</v>
      </c>
      <c r="CC1208">
        <v>50</v>
      </c>
      <c r="CD1208">
        <v>0</v>
      </c>
      <c r="CE1208">
        <v>634</v>
      </c>
      <c r="CF1208">
        <v>-1</v>
      </c>
      <c r="CG1208">
        <v>400</v>
      </c>
      <c r="CH1208">
        <v>-1</v>
      </c>
      <c r="CI1208" t="s">
        <v>122</v>
      </c>
      <c r="CJ1208" t="s">
        <v>127</v>
      </c>
      <c r="CK1208" t="s">
        <v>127</v>
      </c>
      <c r="CL1208" t="s">
        <v>142</v>
      </c>
      <c r="CM1208" t="s">
        <v>109</v>
      </c>
      <c r="CN1208" t="s">
        <v>124</v>
      </c>
      <c r="CO1208">
        <v>1</v>
      </c>
      <c r="CP1208" t="s">
        <v>121</v>
      </c>
      <c r="CQ1208">
        <v>3000</v>
      </c>
      <c r="CR1208">
        <v>-999999</v>
      </c>
      <c r="CS1208">
        <v>0</v>
      </c>
      <c r="CT1208">
        <v>1499468</v>
      </c>
      <c r="CU1208">
        <v>0</v>
      </c>
      <c r="CV1208" t="s">
        <v>121</v>
      </c>
      <c r="CW1208">
        <v>365</v>
      </c>
      <c r="CX1208">
        <v>1499833</v>
      </c>
      <c r="CZ1208" t="s">
        <v>125</v>
      </c>
      <c r="DA1208" t="s">
        <v>126</v>
      </c>
      <c r="DB1208">
        <v>314</v>
      </c>
      <c r="DC1208" t="s">
        <v>128</v>
      </c>
      <c r="DD1208" t="s">
        <v>129</v>
      </c>
      <c r="DE1208">
        <v>11</v>
      </c>
      <c r="DF1208">
        <v>6</v>
      </c>
      <c r="DG1208">
        <v>246</v>
      </c>
      <c r="DH1208">
        <v>11</v>
      </c>
      <c r="DI1208" t="s">
        <v>130</v>
      </c>
      <c r="DJ1208" s="38">
        <f t="shared" si="18"/>
        <v>1</v>
      </c>
      <c r="DK1208" s="38">
        <v>0</v>
      </c>
      <c r="DL1208" s="38">
        <v>6</v>
      </c>
      <c r="DM1208" s="38">
        <v>6</v>
      </c>
      <c r="DN1208" s="38">
        <v>1</v>
      </c>
      <c r="DO1208" s="38">
        <v>365</v>
      </c>
    </row>
    <row r="1209" spans="1:119" x14ac:dyDescent="0.3">
      <c r="A1209" t="s">
        <v>114</v>
      </c>
      <c r="B1209">
        <v>3104</v>
      </c>
      <c r="C1209">
        <v>1</v>
      </c>
      <c r="D1209">
        <v>28</v>
      </c>
      <c r="E1209" t="s">
        <v>202</v>
      </c>
      <c r="F1209" t="s">
        <v>203</v>
      </c>
      <c r="G1209">
        <v>60.006</v>
      </c>
      <c r="H1209" t="s">
        <v>165</v>
      </c>
      <c r="I1209">
        <v>1</v>
      </c>
      <c r="J1209" t="s">
        <v>115</v>
      </c>
      <c r="K1209">
        <v>-187235417</v>
      </c>
      <c r="L1209" t="s">
        <v>116</v>
      </c>
      <c r="M1209" t="s">
        <v>166</v>
      </c>
      <c r="N1209" t="s">
        <v>117</v>
      </c>
      <c r="O1209" t="s">
        <v>204</v>
      </c>
      <c r="Q1209" s="2">
        <v>0.31437500000000002</v>
      </c>
      <c r="R1209" t="s">
        <v>169</v>
      </c>
      <c r="S1209" t="s">
        <v>119</v>
      </c>
      <c r="T1209">
        <v>30</v>
      </c>
      <c r="U1209">
        <v>6</v>
      </c>
      <c r="V1209">
        <v>1</v>
      </c>
      <c r="W1209">
        <v>6</v>
      </c>
      <c r="X1209">
        <v>6</v>
      </c>
      <c r="Y1209">
        <v>0</v>
      </c>
      <c r="BD1209" t="s">
        <v>141</v>
      </c>
      <c r="BE1209" t="s">
        <v>21</v>
      </c>
      <c r="BP1209">
        <v>7</v>
      </c>
      <c r="BQ1209">
        <v>23</v>
      </c>
      <c r="BR1209" t="s">
        <v>138</v>
      </c>
      <c r="BS1209" t="s">
        <v>121</v>
      </c>
      <c r="BT1209">
        <v>1</v>
      </c>
      <c r="BU1209">
        <v>50</v>
      </c>
      <c r="BV1209">
        <v>0</v>
      </c>
      <c r="BW1209">
        <v>512</v>
      </c>
      <c r="BX1209">
        <v>454</v>
      </c>
      <c r="BY1209" t="s">
        <v>125</v>
      </c>
      <c r="BZ1209">
        <v>3198</v>
      </c>
      <c r="CA1209">
        <v>3198</v>
      </c>
      <c r="CB1209">
        <v>-1</v>
      </c>
      <c r="CC1209">
        <v>50</v>
      </c>
      <c r="CD1209">
        <v>0</v>
      </c>
      <c r="CE1209">
        <v>1018</v>
      </c>
      <c r="CF1209">
        <v>-1</v>
      </c>
      <c r="CG1209">
        <v>400</v>
      </c>
      <c r="CH1209">
        <v>-1</v>
      </c>
      <c r="CI1209" t="s">
        <v>122</v>
      </c>
      <c r="CJ1209" t="s">
        <v>133</v>
      </c>
      <c r="CK1209" t="s">
        <v>127</v>
      </c>
      <c r="CL1209" t="s">
        <v>142</v>
      </c>
      <c r="CM1209" t="s">
        <v>109</v>
      </c>
      <c r="CN1209" t="s">
        <v>124</v>
      </c>
      <c r="CO1209">
        <v>1</v>
      </c>
      <c r="CP1209" t="s">
        <v>121</v>
      </c>
      <c r="CQ1209">
        <v>3000</v>
      </c>
      <c r="CR1209">
        <v>-999999</v>
      </c>
      <c r="CS1209">
        <v>0</v>
      </c>
      <c r="CT1209">
        <v>1505001</v>
      </c>
      <c r="CU1209">
        <v>0</v>
      </c>
      <c r="CV1209" t="s">
        <v>121</v>
      </c>
      <c r="CW1209">
        <v>384</v>
      </c>
      <c r="CX1209">
        <v>1505385</v>
      </c>
      <c r="CZ1209" t="s">
        <v>125</v>
      </c>
      <c r="DA1209" t="s">
        <v>139</v>
      </c>
      <c r="DB1209">
        <v>314</v>
      </c>
      <c r="DC1209" t="s">
        <v>128</v>
      </c>
      <c r="DD1209" t="s">
        <v>134</v>
      </c>
      <c r="DE1209">
        <v>45</v>
      </c>
      <c r="DF1209">
        <v>6</v>
      </c>
      <c r="DG1209">
        <v>247</v>
      </c>
      <c r="DH1209">
        <v>45</v>
      </c>
      <c r="DI1209" t="s">
        <v>135</v>
      </c>
      <c r="DJ1209" s="38">
        <f t="shared" si="18"/>
        <v>1</v>
      </c>
      <c r="DK1209" s="38">
        <v>0</v>
      </c>
      <c r="DL1209" s="38">
        <v>7</v>
      </c>
      <c r="DM1209" s="38">
        <v>6</v>
      </c>
      <c r="DN1209" s="38">
        <v>1</v>
      </c>
      <c r="DO1209" s="38">
        <v>384</v>
      </c>
    </row>
    <row r="1210" spans="1:119" x14ac:dyDescent="0.3">
      <c r="A1210" t="s">
        <v>114</v>
      </c>
      <c r="B1210">
        <v>3104</v>
      </c>
      <c r="C1210">
        <v>1</v>
      </c>
      <c r="D1210">
        <v>28</v>
      </c>
      <c r="E1210" t="s">
        <v>202</v>
      </c>
      <c r="F1210" t="s">
        <v>203</v>
      </c>
      <c r="G1210">
        <v>60.006</v>
      </c>
      <c r="H1210" t="s">
        <v>165</v>
      </c>
      <c r="I1210">
        <v>1</v>
      </c>
      <c r="J1210" t="s">
        <v>115</v>
      </c>
      <c r="K1210">
        <v>-187235417</v>
      </c>
      <c r="L1210" t="s">
        <v>116</v>
      </c>
      <c r="M1210" t="s">
        <v>166</v>
      </c>
      <c r="N1210" t="s">
        <v>117</v>
      </c>
      <c r="O1210" t="s">
        <v>204</v>
      </c>
      <c r="Q1210" s="2">
        <v>0.31437500000000002</v>
      </c>
      <c r="R1210" t="s">
        <v>169</v>
      </c>
      <c r="S1210" t="s">
        <v>119</v>
      </c>
      <c r="T1210">
        <v>30</v>
      </c>
      <c r="U1210">
        <v>6</v>
      </c>
      <c r="V1210">
        <v>1</v>
      </c>
      <c r="W1210">
        <v>6</v>
      </c>
      <c r="X1210">
        <v>6</v>
      </c>
      <c r="Y1210">
        <v>0</v>
      </c>
      <c r="BD1210" t="s">
        <v>141</v>
      </c>
      <c r="BE1210" t="s">
        <v>21</v>
      </c>
      <c r="BP1210">
        <v>8</v>
      </c>
      <c r="BQ1210">
        <v>18</v>
      </c>
      <c r="BR1210" t="s">
        <v>120</v>
      </c>
      <c r="BS1210" t="s">
        <v>121</v>
      </c>
      <c r="BT1210">
        <v>1</v>
      </c>
      <c r="BU1210">
        <v>50</v>
      </c>
      <c r="BV1210">
        <v>0</v>
      </c>
      <c r="BW1210">
        <v>512</v>
      </c>
      <c r="BX1210">
        <v>314</v>
      </c>
      <c r="BY1210" t="s">
        <v>115</v>
      </c>
      <c r="BZ1210">
        <v>3339</v>
      </c>
      <c r="CA1210">
        <v>3339</v>
      </c>
      <c r="CB1210">
        <v>-1</v>
      </c>
      <c r="CC1210">
        <v>50</v>
      </c>
      <c r="CD1210">
        <v>0</v>
      </c>
      <c r="CE1210">
        <v>863</v>
      </c>
      <c r="CF1210">
        <v>-1</v>
      </c>
      <c r="CG1210">
        <v>400</v>
      </c>
      <c r="CH1210">
        <v>-1</v>
      </c>
      <c r="CI1210" t="s">
        <v>122</v>
      </c>
      <c r="CJ1210" t="s">
        <v>127</v>
      </c>
      <c r="CK1210" t="s">
        <v>127</v>
      </c>
      <c r="CL1210" t="s">
        <v>142</v>
      </c>
      <c r="CM1210" t="s">
        <v>109</v>
      </c>
      <c r="CN1210" t="s">
        <v>124</v>
      </c>
      <c r="CO1210">
        <v>1</v>
      </c>
      <c r="CP1210" t="s">
        <v>121</v>
      </c>
      <c r="CQ1210">
        <v>3000</v>
      </c>
      <c r="CR1210">
        <v>-999999</v>
      </c>
      <c r="CS1210">
        <v>0</v>
      </c>
      <c r="CT1210">
        <v>1509967</v>
      </c>
      <c r="CU1210">
        <v>0</v>
      </c>
      <c r="CV1210" t="s">
        <v>121</v>
      </c>
      <c r="CW1210">
        <v>398</v>
      </c>
      <c r="CX1210">
        <v>1510365</v>
      </c>
      <c r="CZ1210" t="s">
        <v>125</v>
      </c>
      <c r="DA1210" t="s">
        <v>126</v>
      </c>
      <c r="DB1210">
        <v>314</v>
      </c>
      <c r="DC1210" t="s">
        <v>128</v>
      </c>
      <c r="DD1210" t="s">
        <v>134</v>
      </c>
      <c r="DE1210">
        <v>35</v>
      </c>
      <c r="DF1210">
        <v>6</v>
      </c>
      <c r="DG1210">
        <v>248</v>
      </c>
      <c r="DH1210">
        <v>35</v>
      </c>
      <c r="DI1210" t="s">
        <v>130</v>
      </c>
      <c r="DJ1210" s="38">
        <f t="shared" si="18"/>
        <v>1</v>
      </c>
      <c r="DK1210" s="38">
        <v>0</v>
      </c>
      <c r="DL1210" s="38">
        <v>8</v>
      </c>
      <c r="DM1210" s="38">
        <v>6</v>
      </c>
      <c r="DN1210" s="38">
        <v>1</v>
      </c>
      <c r="DO1210" s="38">
        <v>398</v>
      </c>
    </row>
    <row r="1211" spans="1:119" x14ac:dyDescent="0.3">
      <c r="A1211" t="s">
        <v>114</v>
      </c>
      <c r="B1211">
        <v>3104</v>
      </c>
      <c r="C1211">
        <v>1</v>
      </c>
      <c r="D1211">
        <v>28</v>
      </c>
      <c r="E1211" t="s">
        <v>202</v>
      </c>
      <c r="F1211" t="s">
        <v>203</v>
      </c>
      <c r="G1211">
        <v>60.006</v>
      </c>
      <c r="H1211" t="s">
        <v>165</v>
      </c>
      <c r="I1211">
        <v>1</v>
      </c>
      <c r="J1211" t="s">
        <v>115</v>
      </c>
      <c r="K1211">
        <v>-187235417</v>
      </c>
      <c r="L1211" t="s">
        <v>116</v>
      </c>
      <c r="M1211" t="s">
        <v>166</v>
      </c>
      <c r="N1211" t="s">
        <v>117</v>
      </c>
      <c r="O1211" t="s">
        <v>204</v>
      </c>
      <c r="Q1211" s="2">
        <v>0.31437500000000002</v>
      </c>
      <c r="R1211" t="s">
        <v>169</v>
      </c>
      <c r="S1211" t="s">
        <v>119</v>
      </c>
      <c r="T1211">
        <v>30</v>
      </c>
      <c r="U1211">
        <v>6</v>
      </c>
      <c r="V1211">
        <v>1</v>
      </c>
      <c r="W1211">
        <v>6</v>
      </c>
      <c r="X1211">
        <v>6</v>
      </c>
      <c r="Y1211">
        <v>0</v>
      </c>
      <c r="BD1211" t="s">
        <v>141</v>
      </c>
      <c r="BE1211" t="s">
        <v>21</v>
      </c>
      <c r="BP1211">
        <v>9</v>
      </c>
      <c r="BQ1211">
        <v>22</v>
      </c>
      <c r="BR1211" t="s">
        <v>120</v>
      </c>
      <c r="BS1211" t="s">
        <v>121</v>
      </c>
      <c r="BT1211">
        <v>1</v>
      </c>
      <c r="BU1211">
        <v>50</v>
      </c>
      <c r="BV1211">
        <v>1</v>
      </c>
      <c r="BW1211">
        <v>512</v>
      </c>
      <c r="BX1211">
        <v>314</v>
      </c>
      <c r="BY1211" t="s">
        <v>115</v>
      </c>
      <c r="BZ1211">
        <v>3245</v>
      </c>
      <c r="CA1211">
        <v>3245</v>
      </c>
      <c r="CB1211">
        <v>-1</v>
      </c>
      <c r="CC1211">
        <v>50</v>
      </c>
      <c r="CD1211">
        <v>1</v>
      </c>
      <c r="CE1211">
        <v>874</v>
      </c>
      <c r="CF1211">
        <v>-1</v>
      </c>
      <c r="CG1211">
        <v>400</v>
      </c>
      <c r="CH1211">
        <v>-1</v>
      </c>
      <c r="CI1211" t="s">
        <v>122</v>
      </c>
      <c r="CJ1211" t="s">
        <v>127</v>
      </c>
      <c r="CK1211" t="s">
        <v>133</v>
      </c>
      <c r="CL1211" t="s">
        <v>142</v>
      </c>
      <c r="CM1211" t="s">
        <v>109</v>
      </c>
      <c r="CN1211" t="s">
        <v>124</v>
      </c>
      <c r="CO1211">
        <v>1</v>
      </c>
      <c r="CP1211" t="s">
        <v>121</v>
      </c>
      <c r="CQ1211">
        <v>3000</v>
      </c>
      <c r="CR1211">
        <v>-999999</v>
      </c>
      <c r="CS1211">
        <v>0</v>
      </c>
      <c r="CT1211">
        <v>1515116</v>
      </c>
      <c r="CU1211">
        <v>0</v>
      </c>
      <c r="CV1211" t="s">
        <v>121</v>
      </c>
      <c r="CW1211">
        <v>481</v>
      </c>
      <c r="CX1211">
        <v>1515597</v>
      </c>
      <c r="CZ1211" t="s">
        <v>125</v>
      </c>
      <c r="DA1211" t="s">
        <v>126</v>
      </c>
      <c r="DB1211">
        <v>454</v>
      </c>
      <c r="DC1211" t="s">
        <v>128</v>
      </c>
      <c r="DD1211" t="s">
        <v>134</v>
      </c>
      <c r="DE1211">
        <v>43</v>
      </c>
      <c r="DF1211">
        <v>6</v>
      </c>
      <c r="DG1211">
        <v>249</v>
      </c>
      <c r="DH1211">
        <v>43</v>
      </c>
      <c r="DI1211" t="s">
        <v>135</v>
      </c>
      <c r="DJ1211" s="38">
        <f t="shared" si="18"/>
        <v>1</v>
      </c>
      <c r="DK1211" s="38">
        <v>0</v>
      </c>
      <c r="DL1211" s="38">
        <v>9</v>
      </c>
      <c r="DM1211" s="38">
        <v>6</v>
      </c>
      <c r="DN1211" s="38">
        <v>1</v>
      </c>
      <c r="DO1211" s="38">
        <v>481</v>
      </c>
    </row>
    <row r="1212" spans="1:119" x14ac:dyDescent="0.3">
      <c r="A1212" t="s">
        <v>114</v>
      </c>
      <c r="B1212">
        <v>3104</v>
      </c>
      <c r="C1212">
        <v>1</v>
      </c>
      <c r="D1212">
        <v>28</v>
      </c>
      <c r="E1212" t="s">
        <v>202</v>
      </c>
      <c r="F1212" t="s">
        <v>203</v>
      </c>
      <c r="G1212">
        <v>60.006</v>
      </c>
      <c r="H1212" t="s">
        <v>165</v>
      </c>
      <c r="I1212">
        <v>1</v>
      </c>
      <c r="J1212" t="s">
        <v>115</v>
      </c>
      <c r="K1212">
        <v>-187235417</v>
      </c>
      <c r="L1212" t="s">
        <v>116</v>
      </c>
      <c r="M1212" t="s">
        <v>166</v>
      </c>
      <c r="N1212" t="s">
        <v>117</v>
      </c>
      <c r="O1212" t="s">
        <v>204</v>
      </c>
      <c r="Q1212" s="2">
        <v>0.31437500000000002</v>
      </c>
      <c r="R1212" t="s">
        <v>169</v>
      </c>
      <c r="S1212" t="s">
        <v>119</v>
      </c>
      <c r="T1212">
        <v>30</v>
      </c>
      <c r="U1212">
        <v>6</v>
      </c>
      <c r="V1212">
        <v>1</v>
      </c>
      <c r="W1212">
        <v>6</v>
      </c>
      <c r="X1212">
        <v>6</v>
      </c>
      <c r="Y1212">
        <v>0</v>
      </c>
      <c r="BD1212" t="s">
        <v>141</v>
      </c>
      <c r="BE1212" t="s">
        <v>21</v>
      </c>
      <c r="BP1212">
        <v>10</v>
      </c>
      <c r="BQ1212">
        <v>4</v>
      </c>
      <c r="BR1212" t="s">
        <v>120</v>
      </c>
      <c r="BS1212" t="s">
        <v>121</v>
      </c>
      <c r="BT1212">
        <v>1</v>
      </c>
      <c r="BU1212">
        <v>50</v>
      </c>
      <c r="BV1212">
        <v>1</v>
      </c>
      <c r="BW1212">
        <v>512</v>
      </c>
      <c r="BX1212">
        <v>-100</v>
      </c>
      <c r="BY1212" t="s">
        <v>115</v>
      </c>
      <c r="BZ1212">
        <v>3370</v>
      </c>
      <c r="CA1212">
        <v>3370</v>
      </c>
      <c r="CB1212">
        <v>-1</v>
      </c>
      <c r="CC1212">
        <v>50</v>
      </c>
      <c r="CD1212">
        <v>1</v>
      </c>
      <c r="CE1212">
        <v>780</v>
      </c>
      <c r="CF1212">
        <v>-1</v>
      </c>
      <c r="CG1212">
        <v>400</v>
      </c>
      <c r="CH1212">
        <v>-1</v>
      </c>
      <c r="CI1212" t="s">
        <v>122</v>
      </c>
      <c r="CJ1212" t="s">
        <v>137</v>
      </c>
      <c r="CK1212" t="s">
        <v>133</v>
      </c>
      <c r="CL1212" t="s">
        <v>142</v>
      </c>
      <c r="CM1212" t="s">
        <v>109</v>
      </c>
      <c r="CN1212" t="s">
        <v>124</v>
      </c>
      <c r="CO1212">
        <v>1</v>
      </c>
      <c r="CP1212" t="s">
        <v>121</v>
      </c>
      <c r="CQ1212">
        <v>3000</v>
      </c>
      <c r="CR1212">
        <v>-999999</v>
      </c>
      <c r="CS1212">
        <v>0</v>
      </c>
      <c r="CT1212">
        <v>1520149</v>
      </c>
      <c r="CU1212">
        <v>0</v>
      </c>
      <c r="CV1212" t="s">
        <v>121</v>
      </c>
      <c r="CW1212">
        <v>450</v>
      </c>
      <c r="CX1212">
        <v>1520599</v>
      </c>
      <c r="CZ1212" t="s">
        <v>125</v>
      </c>
      <c r="DA1212" t="s">
        <v>126</v>
      </c>
      <c r="DB1212">
        <v>454</v>
      </c>
      <c r="DC1212" t="s">
        <v>128</v>
      </c>
      <c r="DD1212" t="s">
        <v>129</v>
      </c>
      <c r="DE1212">
        <v>7</v>
      </c>
      <c r="DF1212">
        <v>6</v>
      </c>
      <c r="DG1212">
        <v>250</v>
      </c>
      <c r="DH1212">
        <v>7</v>
      </c>
      <c r="DI1212" t="s">
        <v>136</v>
      </c>
      <c r="DJ1212" s="38">
        <f t="shared" si="18"/>
        <v>1</v>
      </c>
      <c r="DK1212" s="38">
        <v>0</v>
      </c>
      <c r="DL1212" s="38">
        <v>10</v>
      </c>
      <c r="DM1212" s="38">
        <v>6</v>
      </c>
      <c r="DN1212" s="38">
        <v>1</v>
      </c>
      <c r="DO1212" s="38">
        <v>450</v>
      </c>
    </row>
    <row r="1213" spans="1:119" x14ac:dyDescent="0.3">
      <c r="A1213" t="s">
        <v>114</v>
      </c>
      <c r="B1213">
        <v>3104</v>
      </c>
      <c r="C1213">
        <v>1</v>
      </c>
      <c r="D1213">
        <v>28</v>
      </c>
      <c r="E1213" t="s">
        <v>202</v>
      </c>
      <c r="F1213" t="s">
        <v>203</v>
      </c>
      <c r="G1213">
        <v>60.006</v>
      </c>
      <c r="H1213" t="s">
        <v>165</v>
      </c>
      <c r="I1213">
        <v>1</v>
      </c>
      <c r="J1213" t="s">
        <v>115</v>
      </c>
      <c r="K1213">
        <v>-187235417</v>
      </c>
      <c r="L1213" t="s">
        <v>116</v>
      </c>
      <c r="M1213" t="s">
        <v>166</v>
      </c>
      <c r="N1213" t="s">
        <v>117</v>
      </c>
      <c r="O1213" t="s">
        <v>204</v>
      </c>
      <c r="Q1213" s="2">
        <v>0.31437500000000002</v>
      </c>
      <c r="R1213" t="s">
        <v>169</v>
      </c>
      <c r="S1213" t="s">
        <v>119</v>
      </c>
      <c r="T1213">
        <v>30</v>
      </c>
      <c r="U1213">
        <v>6</v>
      </c>
      <c r="V1213">
        <v>1</v>
      </c>
      <c r="W1213">
        <v>6</v>
      </c>
      <c r="X1213">
        <v>6</v>
      </c>
      <c r="Y1213">
        <v>0</v>
      </c>
      <c r="BD1213" t="s">
        <v>141</v>
      </c>
      <c r="BE1213" t="s">
        <v>21</v>
      </c>
      <c r="BP1213">
        <v>11</v>
      </c>
      <c r="BQ1213">
        <v>4</v>
      </c>
      <c r="BR1213" t="s">
        <v>120</v>
      </c>
      <c r="BS1213" t="s">
        <v>131</v>
      </c>
      <c r="BT1213">
        <v>2</v>
      </c>
      <c r="BU1213">
        <v>50</v>
      </c>
      <c r="BV1213">
        <v>0</v>
      </c>
      <c r="BW1213">
        <v>512</v>
      </c>
      <c r="BX1213">
        <v>-100</v>
      </c>
      <c r="BY1213" t="s">
        <v>125</v>
      </c>
      <c r="BZ1213">
        <v>3432</v>
      </c>
      <c r="CA1213">
        <v>3432</v>
      </c>
      <c r="CB1213">
        <v>-1</v>
      </c>
      <c r="CC1213">
        <v>50</v>
      </c>
      <c r="CD1213">
        <v>0</v>
      </c>
      <c r="CE1213">
        <v>748</v>
      </c>
      <c r="CF1213">
        <v>-1</v>
      </c>
      <c r="CG1213">
        <v>400</v>
      </c>
      <c r="CH1213">
        <v>-1</v>
      </c>
      <c r="CI1213" t="s">
        <v>122</v>
      </c>
      <c r="CJ1213" t="s">
        <v>137</v>
      </c>
      <c r="CK1213" t="s">
        <v>133</v>
      </c>
      <c r="CL1213" t="s">
        <v>142</v>
      </c>
      <c r="CM1213" t="s">
        <v>109</v>
      </c>
      <c r="CN1213" t="s">
        <v>124</v>
      </c>
      <c r="CO1213">
        <v>1</v>
      </c>
      <c r="CP1213" t="s">
        <v>131</v>
      </c>
      <c r="CQ1213">
        <v>3000</v>
      </c>
      <c r="CR1213">
        <v>-999999</v>
      </c>
      <c r="CS1213">
        <v>0</v>
      </c>
      <c r="CT1213">
        <v>1525249</v>
      </c>
      <c r="CU1213">
        <v>0</v>
      </c>
      <c r="CV1213" t="s">
        <v>131</v>
      </c>
      <c r="CW1213">
        <v>420</v>
      </c>
      <c r="CX1213">
        <v>1525669</v>
      </c>
      <c r="CZ1213" t="s">
        <v>115</v>
      </c>
      <c r="DA1213" t="s">
        <v>132</v>
      </c>
      <c r="DB1213">
        <v>454</v>
      </c>
      <c r="DC1213" t="s">
        <v>128</v>
      </c>
      <c r="DD1213" t="s">
        <v>129</v>
      </c>
      <c r="DE1213">
        <v>8</v>
      </c>
      <c r="DF1213">
        <v>6</v>
      </c>
      <c r="DG1213">
        <v>251</v>
      </c>
      <c r="DH1213">
        <v>8</v>
      </c>
      <c r="DI1213" t="s">
        <v>136</v>
      </c>
      <c r="DJ1213" s="38">
        <f t="shared" si="18"/>
        <v>1</v>
      </c>
      <c r="DK1213" s="38">
        <v>0</v>
      </c>
      <c r="DL1213" s="38">
        <v>11</v>
      </c>
      <c r="DM1213" s="38">
        <v>6</v>
      </c>
      <c r="DN1213" s="38">
        <v>1</v>
      </c>
      <c r="DO1213" s="38">
        <v>420</v>
      </c>
    </row>
    <row r="1214" spans="1:119" x14ac:dyDescent="0.3">
      <c r="A1214" t="s">
        <v>114</v>
      </c>
      <c r="B1214">
        <v>3104</v>
      </c>
      <c r="C1214">
        <v>1</v>
      </c>
      <c r="D1214">
        <v>28</v>
      </c>
      <c r="E1214" t="s">
        <v>202</v>
      </c>
      <c r="F1214" t="s">
        <v>203</v>
      </c>
      <c r="G1214">
        <v>60.006</v>
      </c>
      <c r="H1214" t="s">
        <v>165</v>
      </c>
      <c r="I1214">
        <v>1</v>
      </c>
      <c r="J1214" t="s">
        <v>115</v>
      </c>
      <c r="K1214">
        <v>-187235417</v>
      </c>
      <c r="L1214" t="s">
        <v>116</v>
      </c>
      <c r="M1214" t="s">
        <v>166</v>
      </c>
      <c r="N1214" t="s">
        <v>117</v>
      </c>
      <c r="O1214" t="s">
        <v>204</v>
      </c>
      <c r="Q1214" s="2">
        <v>0.31437500000000002</v>
      </c>
      <c r="R1214" t="s">
        <v>169</v>
      </c>
      <c r="S1214" t="s">
        <v>119</v>
      </c>
      <c r="T1214">
        <v>30</v>
      </c>
      <c r="U1214">
        <v>6</v>
      </c>
      <c r="V1214">
        <v>1</v>
      </c>
      <c r="W1214">
        <v>6</v>
      </c>
      <c r="X1214">
        <v>6</v>
      </c>
      <c r="Y1214">
        <v>0</v>
      </c>
      <c r="BD1214" t="s">
        <v>141</v>
      </c>
      <c r="BE1214" t="s">
        <v>21</v>
      </c>
      <c r="BP1214">
        <v>12</v>
      </c>
      <c r="BQ1214">
        <v>15</v>
      </c>
      <c r="BR1214" t="s">
        <v>138</v>
      </c>
      <c r="BS1214" t="s">
        <v>131</v>
      </c>
      <c r="BT1214">
        <v>2</v>
      </c>
      <c r="BU1214">
        <v>50</v>
      </c>
      <c r="BV1214">
        <v>0</v>
      </c>
      <c r="BW1214">
        <v>512</v>
      </c>
      <c r="BX1214">
        <v>-100</v>
      </c>
      <c r="BY1214" t="s">
        <v>115</v>
      </c>
      <c r="BZ1214">
        <v>3016</v>
      </c>
      <c r="CA1214">
        <v>3016</v>
      </c>
      <c r="CB1214">
        <v>-1</v>
      </c>
      <c r="CC1214">
        <v>50</v>
      </c>
      <c r="CD1214">
        <v>0</v>
      </c>
      <c r="CE1214">
        <v>1152</v>
      </c>
      <c r="CF1214">
        <v>-1</v>
      </c>
      <c r="CG1214">
        <v>400</v>
      </c>
      <c r="CH1214">
        <v>-1</v>
      </c>
      <c r="CI1214" t="s">
        <v>122</v>
      </c>
      <c r="CJ1214" t="s">
        <v>137</v>
      </c>
      <c r="CK1214" t="s">
        <v>133</v>
      </c>
      <c r="CL1214" t="s">
        <v>142</v>
      </c>
      <c r="CM1214" t="s">
        <v>109</v>
      </c>
      <c r="CN1214" t="s">
        <v>124</v>
      </c>
      <c r="CO1214">
        <v>1</v>
      </c>
      <c r="CP1214" t="s">
        <v>131</v>
      </c>
      <c r="CQ1214">
        <v>3000</v>
      </c>
      <c r="CR1214">
        <v>-999999</v>
      </c>
      <c r="CS1214">
        <v>0</v>
      </c>
      <c r="CT1214">
        <v>1530782</v>
      </c>
      <c r="CU1214">
        <v>0</v>
      </c>
      <c r="CV1214" t="s">
        <v>131</v>
      </c>
      <c r="CW1214">
        <v>432</v>
      </c>
      <c r="CX1214">
        <v>1531214</v>
      </c>
      <c r="CZ1214" t="s">
        <v>115</v>
      </c>
      <c r="DA1214" t="s">
        <v>140</v>
      </c>
      <c r="DB1214">
        <v>454</v>
      </c>
      <c r="DC1214" t="s">
        <v>128</v>
      </c>
      <c r="DD1214" t="s">
        <v>134</v>
      </c>
      <c r="DE1214">
        <v>30</v>
      </c>
      <c r="DF1214">
        <v>6</v>
      </c>
      <c r="DG1214">
        <v>252</v>
      </c>
      <c r="DH1214">
        <v>30</v>
      </c>
      <c r="DI1214" t="s">
        <v>136</v>
      </c>
      <c r="DJ1214" s="38">
        <f t="shared" si="18"/>
        <v>1</v>
      </c>
      <c r="DK1214" s="38">
        <v>0</v>
      </c>
      <c r="DL1214" s="38">
        <v>12</v>
      </c>
      <c r="DM1214" s="38">
        <v>6</v>
      </c>
      <c r="DN1214" s="38">
        <v>1</v>
      </c>
      <c r="DO1214" s="38">
        <v>432</v>
      </c>
    </row>
    <row r="1215" spans="1:119" x14ac:dyDescent="0.3">
      <c r="A1215" t="s">
        <v>114</v>
      </c>
      <c r="B1215">
        <v>3104</v>
      </c>
      <c r="C1215">
        <v>1</v>
      </c>
      <c r="D1215">
        <v>28</v>
      </c>
      <c r="E1215" t="s">
        <v>202</v>
      </c>
      <c r="F1215" t="s">
        <v>203</v>
      </c>
      <c r="G1215">
        <v>60.006</v>
      </c>
      <c r="H1215" t="s">
        <v>165</v>
      </c>
      <c r="I1215">
        <v>1</v>
      </c>
      <c r="J1215" t="s">
        <v>115</v>
      </c>
      <c r="K1215">
        <v>-187235417</v>
      </c>
      <c r="L1215" t="s">
        <v>116</v>
      </c>
      <c r="M1215" t="s">
        <v>166</v>
      </c>
      <c r="N1215" t="s">
        <v>117</v>
      </c>
      <c r="O1215" t="s">
        <v>204</v>
      </c>
      <c r="Q1215" s="2">
        <v>0.31437500000000002</v>
      </c>
      <c r="R1215" t="s">
        <v>169</v>
      </c>
      <c r="S1215" t="s">
        <v>119</v>
      </c>
      <c r="T1215">
        <v>30</v>
      </c>
      <c r="U1215">
        <v>6</v>
      </c>
      <c r="V1215">
        <v>1</v>
      </c>
      <c r="W1215">
        <v>6</v>
      </c>
      <c r="X1215">
        <v>6</v>
      </c>
      <c r="Y1215">
        <v>0</v>
      </c>
      <c r="BD1215" t="s">
        <v>141</v>
      </c>
      <c r="BE1215" t="s">
        <v>21</v>
      </c>
      <c r="BP1215">
        <v>13</v>
      </c>
      <c r="BQ1215">
        <v>19</v>
      </c>
      <c r="BR1215" t="s">
        <v>138</v>
      </c>
      <c r="BS1215" t="s">
        <v>131</v>
      </c>
      <c r="BT1215">
        <v>2</v>
      </c>
      <c r="BU1215">
        <v>50</v>
      </c>
      <c r="BV1215">
        <v>0</v>
      </c>
      <c r="BW1215">
        <v>512</v>
      </c>
      <c r="BX1215">
        <v>454</v>
      </c>
      <c r="BY1215" t="s">
        <v>115</v>
      </c>
      <c r="BZ1215">
        <v>3074</v>
      </c>
      <c r="CA1215">
        <v>3074</v>
      </c>
      <c r="CB1215">
        <v>-1</v>
      </c>
      <c r="CC1215">
        <v>50</v>
      </c>
      <c r="CD1215">
        <v>0</v>
      </c>
      <c r="CE1215">
        <v>1197</v>
      </c>
      <c r="CF1215">
        <v>-1</v>
      </c>
      <c r="CG1215">
        <v>400</v>
      </c>
      <c r="CH1215">
        <v>-1</v>
      </c>
      <c r="CI1215" t="s">
        <v>122</v>
      </c>
      <c r="CJ1215" t="s">
        <v>133</v>
      </c>
      <c r="CK1215" t="s">
        <v>133</v>
      </c>
      <c r="CL1215" t="s">
        <v>142</v>
      </c>
      <c r="CM1215" t="s">
        <v>109</v>
      </c>
      <c r="CN1215" t="s">
        <v>124</v>
      </c>
      <c r="CO1215">
        <v>1</v>
      </c>
      <c r="CP1215" t="s">
        <v>131</v>
      </c>
      <c r="CQ1215">
        <v>3000</v>
      </c>
      <c r="CR1215">
        <v>-999999</v>
      </c>
      <c r="CS1215">
        <v>0</v>
      </c>
      <c r="CT1215">
        <v>1535948</v>
      </c>
      <c r="CU1215">
        <v>0</v>
      </c>
      <c r="CV1215" t="s">
        <v>131</v>
      </c>
      <c r="CW1215">
        <v>329</v>
      </c>
      <c r="CX1215">
        <v>1536277</v>
      </c>
      <c r="CZ1215" t="s">
        <v>115</v>
      </c>
      <c r="DA1215" t="s">
        <v>140</v>
      </c>
      <c r="DB1215">
        <v>454</v>
      </c>
      <c r="DC1215" t="s">
        <v>128</v>
      </c>
      <c r="DD1215" t="s">
        <v>134</v>
      </c>
      <c r="DE1215">
        <v>38</v>
      </c>
      <c r="DF1215">
        <v>6</v>
      </c>
      <c r="DG1215">
        <v>253</v>
      </c>
      <c r="DH1215">
        <v>38</v>
      </c>
      <c r="DI1215" t="s">
        <v>130</v>
      </c>
      <c r="DJ1215" s="38">
        <f t="shared" si="18"/>
        <v>1</v>
      </c>
      <c r="DK1215" s="38">
        <v>0</v>
      </c>
      <c r="DL1215" s="38">
        <v>13</v>
      </c>
      <c r="DM1215" s="38">
        <v>6</v>
      </c>
      <c r="DN1215" s="38">
        <v>1</v>
      </c>
      <c r="DO1215" s="38">
        <v>329</v>
      </c>
    </row>
    <row r="1216" spans="1:119" x14ac:dyDescent="0.3">
      <c r="A1216" t="s">
        <v>114</v>
      </c>
      <c r="B1216">
        <v>3104</v>
      </c>
      <c r="C1216">
        <v>1</v>
      </c>
      <c r="D1216">
        <v>28</v>
      </c>
      <c r="E1216" t="s">
        <v>202</v>
      </c>
      <c r="F1216" t="s">
        <v>203</v>
      </c>
      <c r="G1216">
        <v>60.006</v>
      </c>
      <c r="H1216" t="s">
        <v>165</v>
      </c>
      <c r="I1216">
        <v>1</v>
      </c>
      <c r="J1216" t="s">
        <v>115</v>
      </c>
      <c r="K1216">
        <v>-187235417</v>
      </c>
      <c r="L1216" t="s">
        <v>116</v>
      </c>
      <c r="M1216" t="s">
        <v>166</v>
      </c>
      <c r="N1216" t="s">
        <v>117</v>
      </c>
      <c r="O1216" t="s">
        <v>204</v>
      </c>
      <c r="Q1216" s="2">
        <v>0.31437500000000002</v>
      </c>
      <c r="R1216" t="s">
        <v>169</v>
      </c>
      <c r="S1216" t="s">
        <v>119</v>
      </c>
      <c r="T1216">
        <v>30</v>
      </c>
      <c r="U1216">
        <v>6</v>
      </c>
      <c r="V1216">
        <v>1</v>
      </c>
      <c r="W1216">
        <v>6</v>
      </c>
      <c r="X1216">
        <v>6</v>
      </c>
      <c r="Y1216">
        <v>0</v>
      </c>
      <c r="BD1216" t="s">
        <v>141</v>
      </c>
      <c r="BE1216" t="s">
        <v>21</v>
      </c>
      <c r="BP1216">
        <v>14</v>
      </c>
      <c r="BQ1216">
        <v>21</v>
      </c>
      <c r="BR1216" t="s">
        <v>138</v>
      </c>
      <c r="BS1216" t="s">
        <v>121</v>
      </c>
      <c r="BT1216">
        <v>1</v>
      </c>
      <c r="BU1216">
        <v>50</v>
      </c>
      <c r="BV1216">
        <v>0</v>
      </c>
      <c r="BW1216">
        <v>512</v>
      </c>
      <c r="BX1216">
        <v>314</v>
      </c>
      <c r="BY1216" t="s">
        <v>125</v>
      </c>
      <c r="BZ1216">
        <v>3444</v>
      </c>
      <c r="CA1216">
        <v>3444</v>
      </c>
      <c r="CB1216">
        <v>-1</v>
      </c>
      <c r="CC1216">
        <v>50</v>
      </c>
      <c r="CD1216">
        <v>1</v>
      </c>
      <c r="CE1216">
        <v>757</v>
      </c>
      <c r="CF1216">
        <v>-1</v>
      </c>
      <c r="CG1216">
        <v>400</v>
      </c>
      <c r="CH1216">
        <v>-1</v>
      </c>
      <c r="CI1216" t="s">
        <v>122</v>
      </c>
      <c r="CJ1216" t="s">
        <v>127</v>
      </c>
      <c r="CK1216" t="s">
        <v>133</v>
      </c>
      <c r="CL1216" t="s">
        <v>142</v>
      </c>
      <c r="CM1216" t="s">
        <v>109</v>
      </c>
      <c r="CN1216" t="s">
        <v>124</v>
      </c>
      <c r="CO1216">
        <v>1</v>
      </c>
      <c r="CP1216" t="s">
        <v>121</v>
      </c>
      <c r="CQ1216">
        <v>3000</v>
      </c>
      <c r="CR1216">
        <v>-999999</v>
      </c>
      <c r="CS1216">
        <v>0</v>
      </c>
      <c r="CT1216">
        <v>1540664</v>
      </c>
      <c r="CU1216">
        <v>0</v>
      </c>
      <c r="CV1216" t="s">
        <v>121</v>
      </c>
      <c r="CW1216">
        <v>399</v>
      </c>
      <c r="CX1216">
        <v>1541063</v>
      </c>
      <c r="CZ1216" t="s">
        <v>125</v>
      </c>
      <c r="DA1216" t="s">
        <v>139</v>
      </c>
      <c r="DB1216">
        <v>454</v>
      </c>
      <c r="DC1216" t="s">
        <v>128</v>
      </c>
      <c r="DD1216" t="s">
        <v>134</v>
      </c>
      <c r="DE1216">
        <v>41</v>
      </c>
      <c r="DF1216">
        <v>6</v>
      </c>
      <c r="DG1216">
        <v>254</v>
      </c>
      <c r="DH1216">
        <v>41</v>
      </c>
      <c r="DI1216" t="s">
        <v>135</v>
      </c>
      <c r="DJ1216" s="38">
        <f t="shared" si="18"/>
        <v>1</v>
      </c>
      <c r="DK1216" s="38">
        <v>0</v>
      </c>
      <c r="DL1216" s="38">
        <v>14</v>
      </c>
      <c r="DM1216" s="38">
        <v>6</v>
      </c>
      <c r="DN1216" s="38">
        <v>1</v>
      </c>
      <c r="DO1216" s="38">
        <v>399</v>
      </c>
    </row>
    <row r="1217" spans="1:119" x14ac:dyDescent="0.3">
      <c r="A1217" t="s">
        <v>114</v>
      </c>
      <c r="B1217">
        <v>3104</v>
      </c>
      <c r="C1217">
        <v>1</v>
      </c>
      <c r="D1217">
        <v>28</v>
      </c>
      <c r="E1217" t="s">
        <v>202</v>
      </c>
      <c r="F1217" t="s">
        <v>203</v>
      </c>
      <c r="G1217">
        <v>60.006</v>
      </c>
      <c r="H1217" t="s">
        <v>165</v>
      </c>
      <c r="I1217">
        <v>1</v>
      </c>
      <c r="J1217" t="s">
        <v>115</v>
      </c>
      <c r="K1217">
        <v>-187235417</v>
      </c>
      <c r="L1217" t="s">
        <v>116</v>
      </c>
      <c r="M1217" t="s">
        <v>166</v>
      </c>
      <c r="N1217" t="s">
        <v>117</v>
      </c>
      <c r="O1217" t="s">
        <v>204</v>
      </c>
      <c r="Q1217" s="2">
        <v>0.31437500000000002</v>
      </c>
      <c r="R1217" t="s">
        <v>169</v>
      </c>
      <c r="S1217" t="s">
        <v>119</v>
      </c>
      <c r="T1217">
        <v>30</v>
      </c>
      <c r="U1217">
        <v>6</v>
      </c>
      <c r="V1217">
        <v>1</v>
      </c>
      <c r="W1217">
        <v>6</v>
      </c>
      <c r="X1217">
        <v>6</v>
      </c>
      <c r="Y1217">
        <v>0</v>
      </c>
      <c r="BD1217" t="s">
        <v>141</v>
      </c>
      <c r="BE1217" t="s">
        <v>21</v>
      </c>
      <c r="BP1217">
        <v>15</v>
      </c>
      <c r="BQ1217">
        <v>9</v>
      </c>
      <c r="BR1217" t="s">
        <v>138</v>
      </c>
      <c r="BS1217" t="s">
        <v>121</v>
      </c>
      <c r="BT1217">
        <v>1</v>
      </c>
      <c r="BU1217">
        <v>50</v>
      </c>
      <c r="BV1217">
        <v>1</v>
      </c>
      <c r="BW1217">
        <v>512</v>
      </c>
      <c r="BX1217">
        <v>314</v>
      </c>
      <c r="BY1217" t="s">
        <v>125</v>
      </c>
      <c r="BZ1217">
        <v>3070</v>
      </c>
      <c r="CA1217">
        <v>3070</v>
      </c>
      <c r="CB1217">
        <v>-1</v>
      </c>
      <c r="CC1217">
        <v>50</v>
      </c>
      <c r="CD1217">
        <v>1</v>
      </c>
      <c r="CE1217">
        <v>1147</v>
      </c>
      <c r="CF1217">
        <v>-1</v>
      </c>
      <c r="CG1217">
        <v>400</v>
      </c>
      <c r="CH1217">
        <v>-1</v>
      </c>
      <c r="CI1217" t="s">
        <v>122</v>
      </c>
      <c r="CJ1217" t="s">
        <v>127</v>
      </c>
      <c r="CK1217" t="s">
        <v>133</v>
      </c>
      <c r="CL1217" t="s">
        <v>142</v>
      </c>
      <c r="CM1217" t="s">
        <v>109</v>
      </c>
      <c r="CN1217" t="s">
        <v>124</v>
      </c>
      <c r="CO1217">
        <v>1</v>
      </c>
      <c r="CP1217" t="s">
        <v>121</v>
      </c>
      <c r="CQ1217">
        <v>3000</v>
      </c>
      <c r="CR1217">
        <v>-999999</v>
      </c>
      <c r="CS1217">
        <v>0</v>
      </c>
      <c r="CT1217">
        <v>1546180</v>
      </c>
      <c r="CU1217">
        <v>0</v>
      </c>
      <c r="CV1217" t="s">
        <v>121</v>
      </c>
      <c r="CW1217">
        <v>383</v>
      </c>
      <c r="CX1217">
        <v>1546563</v>
      </c>
      <c r="CZ1217" t="s">
        <v>125</v>
      </c>
      <c r="DA1217" t="s">
        <v>139</v>
      </c>
      <c r="DB1217">
        <v>454</v>
      </c>
      <c r="DC1217" t="s">
        <v>128</v>
      </c>
      <c r="DD1217" t="s">
        <v>129</v>
      </c>
      <c r="DE1217">
        <v>17</v>
      </c>
      <c r="DF1217">
        <v>6</v>
      </c>
      <c r="DG1217">
        <v>255</v>
      </c>
      <c r="DH1217">
        <v>17</v>
      </c>
      <c r="DI1217" t="s">
        <v>135</v>
      </c>
      <c r="DJ1217" s="38">
        <f t="shared" si="18"/>
        <v>1</v>
      </c>
      <c r="DK1217" s="38">
        <v>0</v>
      </c>
      <c r="DL1217" s="38">
        <v>15</v>
      </c>
      <c r="DM1217" s="38">
        <v>6</v>
      </c>
      <c r="DN1217" s="38">
        <v>1</v>
      </c>
      <c r="DO1217" s="38">
        <v>383</v>
      </c>
    </row>
    <row r="1218" spans="1:119" x14ac:dyDescent="0.3">
      <c r="A1218" t="s">
        <v>114</v>
      </c>
      <c r="B1218">
        <v>3104</v>
      </c>
      <c r="C1218">
        <v>1</v>
      </c>
      <c r="D1218">
        <v>28</v>
      </c>
      <c r="E1218" t="s">
        <v>202</v>
      </c>
      <c r="F1218" t="s">
        <v>203</v>
      </c>
      <c r="G1218">
        <v>60.006</v>
      </c>
      <c r="H1218" t="s">
        <v>165</v>
      </c>
      <c r="I1218">
        <v>1</v>
      </c>
      <c r="J1218" t="s">
        <v>115</v>
      </c>
      <c r="K1218">
        <v>-187235417</v>
      </c>
      <c r="L1218" t="s">
        <v>116</v>
      </c>
      <c r="M1218" t="s">
        <v>166</v>
      </c>
      <c r="N1218" t="s">
        <v>117</v>
      </c>
      <c r="O1218" t="s">
        <v>204</v>
      </c>
      <c r="Q1218" s="2">
        <v>0.31437500000000002</v>
      </c>
      <c r="R1218" t="s">
        <v>169</v>
      </c>
      <c r="S1218" t="s">
        <v>119</v>
      </c>
      <c r="T1218">
        <v>30</v>
      </c>
      <c r="U1218">
        <v>6</v>
      </c>
      <c r="V1218">
        <v>1</v>
      </c>
      <c r="W1218">
        <v>6</v>
      </c>
      <c r="X1218">
        <v>6</v>
      </c>
      <c r="Y1218">
        <v>0</v>
      </c>
      <c r="BD1218" t="s">
        <v>141</v>
      </c>
      <c r="BE1218" t="s">
        <v>21</v>
      </c>
      <c r="BP1218">
        <v>16</v>
      </c>
      <c r="BQ1218">
        <v>8</v>
      </c>
      <c r="BR1218" t="s">
        <v>120</v>
      </c>
      <c r="BS1218" t="s">
        <v>131</v>
      </c>
      <c r="BT1218">
        <v>2</v>
      </c>
      <c r="BU1218">
        <v>50</v>
      </c>
      <c r="BV1218">
        <v>1</v>
      </c>
      <c r="BW1218">
        <v>512</v>
      </c>
      <c r="BX1218">
        <v>454</v>
      </c>
      <c r="BY1218" t="s">
        <v>125</v>
      </c>
      <c r="BZ1218">
        <v>3643</v>
      </c>
      <c r="CA1218">
        <v>3643</v>
      </c>
      <c r="CB1218">
        <v>-1</v>
      </c>
      <c r="CC1218">
        <v>50</v>
      </c>
      <c r="CD1218">
        <v>1</v>
      </c>
      <c r="CE1218">
        <v>546</v>
      </c>
      <c r="CF1218">
        <v>-1</v>
      </c>
      <c r="CG1218">
        <v>400</v>
      </c>
      <c r="CH1218">
        <v>-1</v>
      </c>
      <c r="CI1218" t="s">
        <v>122</v>
      </c>
      <c r="CJ1218" t="s">
        <v>133</v>
      </c>
      <c r="CK1218" t="s">
        <v>133</v>
      </c>
      <c r="CL1218" t="s">
        <v>142</v>
      </c>
      <c r="CM1218" t="s">
        <v>109</v>
      </c>
      <c r="CN1218" t="s">
        <v>124</v>
      </c>
      <c r="CO1218">
        <v>0</v>
      </c>
      <c r="CP1218" t="s">
        <v>131</v>
      </c>
      <c r="CQ1218">
        <v>3000</v>
      </c>
      <c r="CR1218">
        <v>-999999</v>
      </c>
      <c r="CS1218">
        <v>0</v>
      </c>
      <c r="CT1218">
        <v>1550713</v>
      </c>
      <c r="CU1218">
        <v>0</v>
      </c>
      <c r="CV1218" t="s">
        <v>121</v>
      </c>
      <c r="CW1218">
        <v>411</v>
      </c>
      <c r="CX1218">
        <v>1551124</v>
      </c>
      <c r="CZ1218" t="s">
        <v>115</v>
      </c>
      <c r="DA1218" t="s">
        <v>132</v>
      </c>
      <c r="DB1218">
        <v>454</v>
      </c>
      <c r="DC1218" t="s">
        <v>128</v>
      </c>
      <c r="DD1218" t="s">
        <v>129</v>
      </c>
      <c r="DE1218">
        <v>16</v>
      </c>
      <c r="DF1218">
        <v>6</v>
      </c>
      <c r="DG1218">
        <v>256</v>
      </c>
      <c r="DH1218">
        <v>16</v>
      </c>
      <c r="DI1218" t="s">
        <v>130</v>
      </c>
      <c r="DJ1218" s="38">
        <f t="shared" si="18"/>
        <v>0</v>
      </c>
      <c r="DK1218" s="38">
        <v>0</v>
      </c>
      <c r="DL1218" s="38">
        <v>16</v>
      </c>
      <c r="DM1218" s="38">
        <v>6</v>
      </c>
      <c r="DN1218" s="38">
        <v>1</v>
      </c>
      <c r="DO1218" s="38">
        <v>411</v>
      </c>
    </row>
    <row r="1219" spans="1:119" x14ac:dyDescent="0.3">
      <c r="A1219" t="s">
        <v>114</v>
      </c>
      <c r="B1219">
        <v>3104</v>
      </c>
      <c r="C1219">
        <v>1</v>
      </c>
      <c r="D1219">
        <v>28</v>
      </c>
      <c r="E1219" t="s">
        <v>202</v>
      </c>
      <c r="F1219" t="s">
        <v>203</v>
      </c>
      <c r="G1219">
        <v>60.006</v>
      </c>
      <c r="H1219" t="s">
        <v>165</v>
      </c>
      <c r="I1219">
        <v>1</v>
      </c>
      <c r="J1219" t="s">
        <v>115</v>
      </c>
      <c r="K1219">
        <v>-187235417</v>
      </c>
      <c r="L1219" t="s">
        <v>116</v>
      </c>
      <c r="M1219" t="s">
        <v>166</v>
      </c>
      <c r="N1219" t="s">
        <v>117</v>
      </c>
      <c r="O1219" t="s">
        <v>204</v>
      </c>
      <c r="Q1219" s="2">
        <v>0.31437500000000002</v>
      </c>
      <c r="R1219" t="s">
        <v>169</v>
      </c>
      <c r="S1219" t="s">
        <v>119</v>
      </c>
      <c r="T1219">
        <v>30</v>
      </c>
      <c r="U1219">
        <v>6</v>
      </c>
      <c r="V1219">
        <v>1</v>
      </c>
      <c r="W1219">
        <v>6</v>
      </c>
      <c r="X1219">
        <v>6</v>
      </c>
      <c r="Y1219">
        <v>0</v>
      </c>
      <c r="BD1219" t="s">
        <v>141</v>
      </c>
      <c r="BE1219" t="s">
        <v>21</v>
      </c>
      <c r="BP1219">
        <v>17</v>
      </c>
      <c r="BQ1219">
        <v>8</v>
      </c>
      <c r="BR1219" t="s">
        <v>120</v>
      </c>
      <c r="BS1219" t="s">
        <v>121</v>
      </c>
      <c r="BT1219">
        <v>1</v>
      </c>
      <c r="BU1219">
        <v>50</v>
      </c>
      <c r="BV1219">
        <v>1</v>
      </c>
      <c r="BW1219">
        <v>512</v>
      </c>
      <c r="BX1219">
        <v>454</v>
      </c>
      <c r="BY1219" t="s">
        <v>115</v>
      </c>
      <c r="BZ1219">
        <v>2744</v>
      </c>
      <c r="CA1219">
        <v>2744</v>
      </c>
      <c r="CB1219">
        <v>-1</v>
      </c>
      <c r="CC1219">
        <v>50</v>
      </c>
      <c r="CD1219">
        <v>1</v>
      </c>
      <c r="CE1219">
        <v>1420</v>
      </c>
      <c r="CF1219">
        <v>-1</v>
      </c>
      <c r="CG1219">
        <v>400</v>
      </c>
      <c r="CH1219">
        <v>-1</v>
      </c>
      <c r="CI1219" t="s">
        <v>122</v>
      </c>
      <c r="CJ1219" t="s">
        <v>133</v>
      </c>
      <c r="CK1219" t="s">
        <v>133</v>
      </c>
      <c r="CL1219" t="s">
        <v>142</v>
      </c>
      <c r="CM1219" t="s">
        <v>109</v>
      </c>
      <c r="CN1219" t="s">
        <v>124</v>
      </c>
      <c r="CO1219">
        <v>1</v>
      </c>
      <c r="CP1219" t="s">
        <v>121</v>
      </c>
      <c r="CQ1219">
        <v>3000</v>
      </c>
      <c r="CR1219">
        <v>-999999</v>
      </c>
      <c r="CS1219">
        <v>0</v>
      </c>
      <c r="CT1219">
        <v>1556729</v>
      </c>
      <c r="CU1219">
        <v>0</v>
      </c>
      <c r="CV1219" t="s">
        <v>121</v>
      </c>
      <c r="CW1219">
        <v>436</v>
      </c>
      <c r="CX1219">
        <v>1557165</v>
      </c>
      <c r="CZ1219" t="s">
        <v>125</v>
      </c>
      <c r="DA1219" t="s">
        <v>126</v>
      </c>
      <c r="DB1219">
        <v>454</v>
      </c>
      <c r="DC1219" t="s">
        <v>128</v>
      </c>
      <c r="DD1219" t="s">
        <v>129</v>
      </c>
      <c r="DE1219">
        <v>15</v>
      </c>
      <c r="DF1219">
        <v>6</v>
      </c>
      <c r="DG1219">
        <v>257</v>
      </c>
      <c r="DH1219">
        <v>15</v>
      </c>
      <c r="DI1219" t="s">
        <v>130</v>
      </c>
      <c r="DJ1219" s="38">
        <f t="shared" si="18"/>
        <v>1</v>
      </c>
      <c r="DK1219" s="38">
        <v>0</v>
      </c>
      <c r="DL1219" s="38">
        <v>17</v>
      </c>
      <c r="DM1219" s="38">
        <v>6</v>
      </c>
      <c r="DN1219" s="38">
        <v>1</v>
      </c>
      <c r="DO1219" s="38">
        <v>436</v>
      </c>
    </row>
    <row r="1220" spans="1:119" x14ac:dyDescent="0.3">
      <c r="A1220" t="s">
        <v>114</v>
      </c>
      <c r="B1220">
        <v>3104</v>
      </c>
      <c r="C1220">
        <v>1</v>
      </c>
      <c r="D1220">
        <v>28</v>
      </c>
      <c r="E1220" t="s">
        <v>202</v>
      </c>
      <c r="F1220" t="s">
        <v>203</v>
      </c>
      <c r="G1220">
        <v>60.006</v>
      </c>
      <c r="H1220" t="s">
        <v>165</v>
      </c>
      <c r="I1220">
        <v>1</v>
      </c>
      <c r="J1220" t="s">
        <v>115</v>
      </c>
      <c r="K1220">
        <v>-187235417</v>
      </c>
      <c r="L1220" t="s">
        <v>116</v>
      </c>
      <c r="M1220" t="s">
        <v>166</v>
      </c>
      <c r="N1220" t="s">
        <v>117</v>
      </c>
      <c r="O1220" t="s">
        <v>204</v>
      </c>
      <c r="Q1220" s="2">
        <v>0.31437500000000002</v>
      </c>
      <c r="R1220" t="s">
        <v>169</v>
      </c>
      <c r="S1220" t="s">
        <v>119</v>
      </c>
      <c r="T1220">
        <v>30</v>
      </c>
      <c r="U1220">
        <v>6</v>
      </c>
      <c r="V1220">
        <v>1</v>
      </c>
      <c r="W1220">
        <v>6</v>
      </c>
      <c r="X1220">
        <v>6</v>
      </c>
      <c r="Y1220">
        <v>0</v>
      </c>
      <c r="BD1220" t="s">
        <v>141</v>
      </c>
      <c r="BE1220" t="s">
        <v>21</v>
      </c>
      <c r="BP1220">
        <v>18</v>
      </c>
      <c r="BQ1220">
        <v>10</v>
      </c>
      <c r="BR1220" t="s">
        <v>120</v>
      </c>
      <c r="BS1220" t="s">
        <v>131</v>
      </c>
      <c r="BT1220">
        <v>2</v>
      </c>
      <c r="BU1220">
        <v>50</v>
      </c>
      <c r="BV1220">
        <v>0</v>
      </c>
      <c r="BW1220">
        <v>512</v>
      </c>
      <c r="BX1220">
        <v>314</v>
      </c>
      <c r="BY1220" t="s">
        <v>125</v>
      </c>
      <c r="BZ1220">
        <v>3111</v>
      </c>
      <c r="CA1220">
        <v>3111</v>
      </c>
      <c r="CB1220">
        <v>-1</v>
      </c>
      <c r="CC1220">
        <v>50</v>
      </c>
      <c r="CD1220">
        <v>0</v>
      </c>
      <c r="CE1220">
        <v>1051</v>
      </c>
      <c r="CF1220">
        <v>-1</v>
      </c>
      <c r="CG1220">
        <v>400</v>
      </c>
      <c r="CH1220">
        <v>-1</v>
      </c>
      <c r="CI1220" t="s">
        <v>122</v>
      </c>
      <c r="CJ1220" t="s">
        <v>127</v>
      </c>
      <c r="CK1220" t="s">
        <v>133</v>
      </c>
      <c r="CL1220" t="s">
        <v>142</v>
      </c>
      <c r="CM1220" t="s">
        <v>109</v>
      </c>
      <c r="CN1220" t="s">
        <v>124</v>
      </c>
      <c r="CO1220">
        <v>1</v>
      </c>
      <c r="CP1220" t="s">
        <v>131</v>
      </c>
      <c r="CQ1220">
        <v>3000</v>
      </c>
      <c r="CR1220">
        <v>-999999</v>
      </c>
      <c r="CS1220">
        <v>0</v>
      </c>
      <c r="CT1220">
        <v>1561496</v>
      </c>
      <c r="CU1220">
        <v>0</v>
      </c>
      <c r="CV1220" t="s">
        <v>131</v>
      </c>
      <c r="CW1220">
        <v>438</v>
      </c>
      <c r="CX1220">
        <v>1561934</v>
      </c>
      <c r="CZ1220" t="s">
        <v>115</v>
      </c>
      <c r="DA1220" t="s">
        <v>132</v>
      </c>
      <c r="DB1220">
        <v>454</v>
      </c>
      <c r="DC1220" t="s">
        <v>128</v>
      </c>
      <c r="DD1220" t="s">
        <v>129</v>
      </c>
      <c r="DE1220">
        <v>20</v>
      </c>
      <c r="DF1220">
        <v>6</v>
      </c>
      <c r="DG1220">
        <v>258</v>
      </c>
      <c r="DH1220">
        <v>20</v>
      </c>
      <c r="DI1220" t="s">
        <v>135</v>
      </c>
      <c r="DJ1220" s="38">
        <f t="shared" ref="DJ1220:DJ1283" si="19">IF(CV1220=CP1220,1,0)</f>
        <v>1</v>
      </c>
      <c r="DK1220" s="38">
        <v>0</v>
      </c>
      <c r="DL1220" s="38">
        <v>18</v>
      </c>
      <c r="DM1220" s="38">
        <v>6</v>
      </c>
      <c r="DN1220" s="38">
        <v>1</v>
      </c>
      <c r="DO1220" s="38">
        <v>438</v>
      </c>
    </row>
    <row r="1221" spans="1:119" x14ac:dyDescent="0.3">
      <c r="A1221" t="s">
        <v>114</v>
      </c>
      <c r="B1221">
        <v>3104</v>
      </c>
      <c r="C1221">
        <v>1</v>
      </c>
      <c r="D1221">
        <v>28</v>
      </c>
      <c r="E1221" t="s">
        <v>202</v>
      </c>
      <c r="F1221" t="s">
        <v>203</v>
      </c>
      <c r="G1221">
        <v>60.006</v>
      </c>
      <c r="H1221" t="s">
        <v>165</v>
      </c>
      <c r="I1221">
        <v>1</v>
      </c>
      <c r="J1221" t="s">
        <v>115</v>
      </c>
      <c r="K1221">
        <v>-187235417</v>
      </c>
      <c r="L1221" t="s">
        <v>116</v>
      </c>
      <c r="M1221" t="s">
        <v>166</v>
      </c>
      <c r="N1221" t="s">
        <v>117</v>
      </c>
      <c r="O1221" t="s">
        <v>204</v>
      </c>
      <c r="Q1221" s="2">
        <v>0.31437500000000002</v>
      </c>
      <c r="R1221" t="s">
        <v>169</v>
      </c>
      <c r="S1221" t="s">
        <v>119</v>
      </c>
      <c r="T1221">
        <v>30</v>
      </c>
      <c r="U1221">
        <v>6</v>
      </c>
      <c r="V1221">
        <v>1</v>
      </c>
      <c r="W1221">
        <v>6</v>
      </c>
      <c r="X1221">
        <v>6</v>
      </c>
      <c r="Y1221">
        <v>0</v>
      </c>
      <c r="BD1221" t="s">
        <v>141</v>
      </c>
      <c r="BE1221" t="s">
        <v>21</v>
      </c>
      <c r="BP1221">
        <v>19</v>
      </c>
      <c r="BQ1221">
        <v>19</v>
      </c>
      <c r="BR1221" t="s">
        <v>138</v>
      </c>
      <c r="BS1221" t="s">
        <v>121</v>
      </c>
      <c r="BT1221">
        <v>1</v>
      </c>
      <c r="BU1221">
        <v>50</v>
      </c>
      <c r="BV1221">
        <v>1</v>
      </c>
      <c r="BW1221">
        <v>512</v>
      </c>
      <c r="BX1221">
        <v>454</v>
      </c>
      <c r="BY1221" t="s">
        <v>125</v>
      </c>
      <c r="BZ1221">
        <v>3173</v>
      </c>
      <c r="CA1221">
        <v>3173</v>
      </c>
      <c r="CB1221">
        <v>-1</v>
      </c>
      <c r="CC1221">
        <v>50</v>
      </c>
      <c r="CD1221">
        <v>1</v>
      </c>
      <c r="CE1221">
        <v>973</v>
      </c>
      <c r="CF1221">
        <v>-1</v>
      </c>
      <c r="CG1221">
        <v>400</v>
      </c>
      <c r="CH1221">
        <v>-1</v>
      </c>
      <c r="CI1221" t="s">
        <v>122</v>
      </c>
      <c r="CJ1221" t="s">
        <v>133</v>
      </c>
      <c r="CK1221" t="s">
        <v>133</v>
      </c>
      <c r="CL1221" t="s">
        <v>142</v>
      </c>
      <c r="CM1221" t="s">
        <v>109</v>
      </c>
      <c r="CN1221" t="s">
        <v>124</v>
      </c>
      <c r="CO1221">
        <v>1</v>
      </c>
      <c r="CP1221" t="s">
        <v>121</v>
      </c>
      <c r="CQ1221">
        <v>3000</v>
      </c>
      <c r="CR1221">
        <v>-999999</v>
      </c>
      <c r="CS1221">
        <v>0</v>
      </c>
      <c r="CT1221">
        <v>1566545</v>
      </c>
      <c r="CU1221">
        <v>0</v>
      </c>
      <c r="CV1221" t="s">
        <v>121</v>
      </c>
      <c r="CW1221">
        <v>454</v>
      </c>
      <c r="CX1221">
        <v>1566999</v>
      </c>
      <c r="CZ1221" t="s">
        <v>125</v>
      </c>
      <c r="DA1221" t="s">
        <v>139</v>
      </c>
      <c r="DB1221">
        <v>454</v>
      </c>
      <c r="DC1221" t="s">
        <v>128</v>
      </c>
      <c r="DD1221" t="s">
        <v>134</v>
      </c>
      <c r="DE1221">
        <v>37</v>
      </c>
      <c r="DF1221">
        <v>6</v>
      </c>
      <c r="DG1221">
        <v>259</v>
      </c>
      <c r="DH1221">
        <v>37</v>
      </c>
      <c r="DI1221" t="s">
        <v>130</v>
      </c>
      <c r="DJ1221" s="38">
        <f t="shared" si="19"/>
        <v>1</v>
      </c>
      <c r="DK1221" s="38">
        <v>0</v>
      </c>
      <c r="DL1221" s="38">
        <v>19</v>
      </c>
      <c r="DM1221" s="38">
        <v>6</v>
      </c>
      <c r="DN1221" s="38">
        <v>1</v>
      </c>
      <c r="DO1221" s="38">
        <v>454</v>
      </c>
    </row>
    <row r="1222" spans="1:119" x14ac:dyDescent="0.3">
      <c r="A1222" t="s">
        <v>114</v>
      </c>
      <c r="B1222">
        <v>3104</v>
      </c>
      <c r="C1222">
        <v>1</v>
      </c>
      <c r="D1222">
        <v>28</v>
      </c>
      <c r="E1222" t="s">
        <v>202</v>
      </c>
      <c r="F1222" t="s">
        <v>203</v>
      </c>
      <c r="G1222">
        <v>60.006</v>
      </c>
      <c r="H1222" t="s">
        <v>165</v>
      </c>
      <c r="I1222">
        <v>1</v>
      </c>
      <c r="J1222" t="s">
        <v>115</v>
      </c>
      <c r="K1222">
        <v>-187235417</v>
      </c>
      <c r="L1222" t="s">
        <v>116</v>
      </c>
      <c r="M1222" t="s">
        <v>166</v>
      </c>
      <c r="N1222" t="s">
        <v>117</v>
      </c>
      <c r="O1222" t="s">
        <v>204</v>
      </c>
      <c r="Q1222" s="2">
        <v>0.31437500000000002</v>
      </c>
      <c r="R1222" t="s">
        <v>169</v>
      </c>
      <c r="S1222" t="s">
        <v>119</v>
      </c>
      <c r="T1222">
        <v>30</v>
      </c>
      <c r="U1222">
        <v>6</v>
      </c>
      <c r="V1222">
        <v>1</v>
      </c>
      <c r="W1222">
        <v>6</v>
      </c>
      <c r="X1222">
        <v>6</v>
      </c>
      <c r="Y1222">
        <v>0</v>
      </c>
      <c r="BD1222" t="s">
        <v>141</v>
      </c>
      <c r="BE1222" t="s">
        <v>21</v>
      </c>
      <c r="BP1222">
        <v>20</v>
      </c>
      <c r="BQ1222">
        <v>3</v>
      </c>
      <c r="BR1222" t="s">
        <v>138</v>
      </c>
      <c r="BS1222" t="s">
        <v>121</v>
      </c>
      <c r="BT1222">
        <v>1</v>
      </c>
      <c r="BU1222">
        <v>50</v>
      </c>
      <c r="BV1222">
        <v>1</v>
      </c>
      <c r="BW1222">
        <v>512</v>
      </c>
      <c r="BX1222">
        <v>-100</v>
      </c>
      <c r="BY1222" t="s">
        <v>125</v>
      </c>
      <c r="BZ1222">
        <v>2923</v>
      </c>
      <c r="CA1222">
        <v>2923</v>
      </c>
      <c r="CB1222">
        <v>-1</v>
      </c>
      <c r="CC1222">
        <v>50</v>
      </c>
      <c r="CD1222">
        <v>1</v>
      </c>
      <c r="CE1222">
        <v>1217</v>
      </c>
      <c r="CF1222">
        <v>-1</v>
      </c>
      <c r="CG1222">
        <v>400</v>
      </c>
      <c r="CH1222">
        <v>-1</v>
      </c>
      <c r="CI1222" t="s">
        <v>122</v>
      </c>
      <c r="CJ1222" t="s">
        <v>137</v>
      </c>
      <c r="CK1222" t="s">
        <v>133</v>
      </c>
      <c r="CL1222" t="s">
        <v>142</v>
      </c>
      <c r="CM1222" t="s">
        <v>109</v>
      </c>
      <c r="CN1222" t="s">
        <v>124</v>
      </c>
      <c r="CO1222">
        <v>1</v>
      </c>
      <c r="CP1222" t="s">
        <v>121</v>
      </c>
      <c r="CQ1222">
        <v>3000</v>
      </c>
      <c r="CR1222">
        <v>-999999</v>
      </c>
      <c r="CS1222">
        <v>0</v>
      </c>
      <c r="CT1222">
        <v>1571928</v>
      </c>
      <c r="CU1222">
        <v>0</v>
      </c>
      <c r="CV1222" t="s">
        <v>121</v>
      </c>
      <c r="CW1222">
        <v>460</v>
      </c>
      <c r="CX1222">
        <v>1572388</v>
      </c>
      <c r="CZ1222" t="s">
        <v>125</v>
      </c>
      <c r="DA1222" t="s">
        <v>139</v>
      </c>
      <c r="DB1222">
        <v>454</v>
      </c>
      <c r="DC1222" t="s">
        <v>128</v>
      </c>
      <c r="DD1222" t="s">
        <v>129</v>
      </c>
      <c r="DE1222">
        <v>5</v>
      </c>
      <c r="DF1222">
        <v>6</v>
      </c>
      <c r="DG1222">
        <v>260</v>
      </c>
      <c r="DH1222">
        <v>5</v>
      </c>
      <c r="DI1222" t="s">
        <v>136</v>
      </c>
      <c r="DJ1222" s="38">
        <f t="shared" si="19"/>
        <v>1</v>
      </c>
      <c r="DK1222" s="38">
        <v>0</v>
      </c>
      <c r="DL1222" s="38">
        <v>20</v>
      </c>
      <c r="DM1222" s="38">
        <v>6</v>
      </c>
      <c r="DN1222" s="38">
        <v>1</v>
      </c>
      <c r="DO1222" s="38">
        <v>460</v>
      </c>
    </row>
    <row r="1223" spans="1:119" x14ac:dyDescent="0.3">
      <c r="A1223" t="s">
        <v>114</v>
      </c>
      <c r="B1223">
        <v>3104</v>
      </c>
      <c r="C1223">
        <v>1</v>
      </c>
      <c r="D1223">
        <v>28</v>
      </c>
      <c r="E1223" t="s">
        <v>202</v>
      </c>
      <c r="F1223" t="s">
        <v>203</v>
      </c>
      <c r="G1223">
        <v>60.006</v>
      </c>
      <c r="H1223" t="s">
        <v>165</v>
      </c>
      <c r="I1223">
        <v>1</v>
      </c>
      <c r="J1223" t="s">
        <v>115</v>
      </c>
      <c r="K1223">
        <v>-187235417</v>
      </c>
      <c r="L1223" t="s">
        <v>116</v>
      </c>
      <c r="M1223" t="s">
        <v>166</v>
      </c>
      <c r="N1223" t="s">
        <v>117</v>
      </c>
      <c r="O1223" t="s">
        <v>204</v>
      </c>
      <c r="Q1223" s="2">
        <v>0.31437500000000002</v>
      </c>
      <c r="R1223" t="s">
        <v>169</v>
      </c>
      <c r="S1223" t="s">
        <v>119</v>
      </c>
      <c r="T1223">
        <v>30</v>
      </c>
      <c r="U1223">
        <v>6</v>
      </c>
      <c r="V1223">
        <v>1</v>
      </c>
      <c r="W1223">
        <v>6</v>
      </c>
      <c r="X1223">
        <v>6</v>
      </c>
      <c r="Y1223">
        <v>0</v>
      </c>
      <c r="BD1223" t="s">
        <v>141</v>
      </c>
      <c r="BE1223" t="s">
        <v>21</v>
      </c>
      <c r="BP1223">
        <v>21</v>
      </c>
      <c r="BQ1223">
        <v>13</v>
      </c>
      <c r="BR1223" t="s">
        <v>138</v>
      </c>
      <c r="BS1223" t="s">
        <v>131</v>
      </c>
      <c r="BT1223">
        <v>2</v>
      </c>
      <c r="BU1223">
        <v>50</v>
      </c>
      <c r="BV1223">
        <v>1</v>
      </c>
      <c r="BW1223">
        <v>512</v>
      </c>
      <c r="BX1223">
        <v>-100</v>
      </c>
      <c r="BY1223" t="s">
        <v>115</v>
      </c>
      <c r="BZ1223">
        <v>2652</v>
      </c>
      <c r="CA1223">
        <v>2652</v>
      </c>
      <c r="CB1223">
        <v>-1</v>
      </c>
      <c r="CC1223">
        <v>50</v>
      </c>
      <c r="CD1223">
        <v>1</v>
      </c>
      <c r="CE1223">
        <v>1536</v>
      </c>
      <c r="CF1223">
        <v>-1</v>
      </c>
      <c r="CG1223">
        <v>400</v>
      </c>
      <c r="CH1223">
        <v>-1</v>
      </c>
      <c r="CI1223" t="s">
        <v>122</v>
      </c>
      <c r="CJ1223" t="s">
        <v>137</v>
      </c>
      <c r="CK1223" t="s">
        <v>127</v>
      </c>
      <c r="CL1223" t="s">
        <v>142</v>
      </c>
      <c r="CM1223" t="s">
        <v>109</v>
      </c>
      <c r="CN1223" t="s">
        <v>124</v>
      </c>
      <c r="CO1223">
        <v>1</v>
      </c>
      <c r="CP1223" t="s">
        <v>131</v>
      </c>
      <c r="CQ1223">
        <v>3000</v>
      </c>
      <c r="CR1223">
        <v>-999999</v>
      </c>
      <c r="CS1223">
        <v>0</v>
      </c>
      <c r="CT1223">
        <v>1577394</v>
      </c>
      <c r="CU1223">
        <v>0</v>
      </c>
      <c r="CV1223" t="s">
        <v>131</v>
      </c>
      <c r="CW1223">
        <v>412</v>
      </c>
      <c r="CX1223">
        <v>1577806</v>
      </c>
      <c r="CZ1223" t="s">
        <v>115</v>
      </c>
      <c r="DA1223" t="s">
        <v>140</v>
      </c>
      <c r="DB1223">
        <v>314</v>
      </c>
      <c r="DC1223" t="s">
        <v>128</v>
      </c>
      <c r="DD1223" t="s">
        <v>134</v>
      </c>
      <c r="DE1223">
        <v>26</v>
      </c>
      <c r="DF1223">
        <v>6</v>
      </c>
      <c r="DG1223">
        <v>261</v>
      </c>
      <c r="DH1223">
        <v>26</v>
      </c>
      <c r="DI1223" t="s">
        <v>136</v>
      </c>
      <c r="DJ1223" s="38">
        <f t="shared" si="19"/>
        <v>1</v>
      </c>
      <c r="DK1223" s="38">
        <v>0</v>
      </c>
      <c r="DL1223" s="38">
        <v>21</v>
      </c>
      <c r="DM1223" s="38">
        <v>6</v>
      </c>
      <c r="DN1223" s="38">
        <v>1</v>
      </c>
      <c r="DO1223" s="38">
        <v>412</v>
      </c>
    </row>
    <row r="1224" spans="1:119" x14ac:dyDescent="0.3">
      <c r="A1224" t="s">
        <v>114</v>
      </c>
      <c r="B1224">
        <v>3104</v>
      </c>
      <c r="C1224">
        <v>1</v>
      </c>
      <c r="D1224">
        <v>28</v>
      </c>
      <c r="E1224" t="s">
        <v>202</v>
      </c>
      <c r="F1224" t="s">
        <v>203</v>
      </c>
      <c r="G1224">
        <v>60.006</v>
      </c>
      <c r="H1224" t="s">
        <v>165</v>
      </c>
      <c r="I1224">
        <v>1</v>
      </c>
      <c r="J1224" t="s">
        <v>115</v>
      </c>
      <c r="K1224">
        <v>-187235417</v>
      </c>
      <c r="L1224" t="s">
        <v>116</v>
      </c>
      <c r="M1224" t="s">
        <v>166</v>
      </c>
      <c r="N1224" t="s">
        <v>117</v>
      </c>
      <c r="O1224" t="s">
        <v>204</v>
      </c>
      <c r="Q1224" s="2">
        <v>0.31437500000000002</v>
      </c>
      <c r="R1224" t="s">
        <v>169</v>
      </c>
      <c r="S1224" t="s">
        <v>119</v>
      </c>
      <c r="T1224">
        <v>30</v>
      </c>
      <c r="U1224">
        <v>6</v>
      </c>
      <c r="V1224">
        <v>1</v>
      </c>
      <c r="W1224">
        <v>6</v>
      </c>
      <c r="X1224">
        <v>6</v>
      </c>
      <c r="Y1224">
        <v>0</v>
      </c>
      <c r="BD1224" t="s">
        <v>141</v>
      </c>
      <c r="BE1224" t="s">
        <v>21</v>
      </c>
      <c r="BP1224">
        <v>22</v>
      </c>
      <c r="BQ1224">
        <v>24</v>
      </c>
      <c r="BR1224" t="s">
        <v>120</v>
      </c>
      <c r="BS1224" t="s">
        <v>121</v>
      </c>
      <c r="BT1224">
        <v>1</v>
      </c>
      <c r="BU1224">
        <v>50</v>
      </c>
      <c r="BV1224">
        <v>0</v>
      </c>
      <c r="BW1224">
        <v>512</v>
      </c>
      <c r="BX1224">
        <v>454</v>
      </c>
      <c r="BY1224" t="s">
        <v>115</v>
      </c>
      <c r="BZ1224">
        <v>2775</v>
      </c>
      <c r="CA1224">
        <v>2775</v>
      </c>
      <c r="CB1224">
        <v>-1</v>
      </c>
      <c r="CC1224">
        <v>50</v>
      </c>
      <c r="CD1224">
        <v>0</v>
      </c>
      <c r="CE1224">
        <v>1306</v>
      </c>
      <c r="CF1224">
        <v>-1</v>
      </c>
      <c r="CG1224">
        <v>400</v>
      </c>
      <c r="CH1224">
        <v>-1</v>
      </c>
      <c r="CI1224" t="s">
        <v>122</v>
      </c>
      <c r="CJ1224" t="s">
        <v>133</v>
      </c>
      <c r="CK1224" t="s">
        <v>127</v>
      </c>
      <c r="CL1224" t="s">
        <v>142</v>
      </c>
      <c r="CM1224" t="s">
        <v>109</v>
      </c>
      <c r="CN1224" t="s">
        <v>124</v>
      </c>
      <c r="CO1224">
        <v>1</v>
      </c>
      <c r="CP1224" t="s">
        <v>121</v>
      </c>
      <c r="CQ1224">
        <v>3000</v>
      </c>
      <c r="CR1224">
        <v>-999999</v>
      </c>
      <c r="CS1224">
        <v>16</v>
      </c>
      <c r="CT1224">
        <v>1582327</v>
      </c>
      <c r="CU1224">
        <v>0</v>
      </c>
      <c r="CV1224" t="s">
        <v>121</v>
      </c>
      <c r="CW1224">
        <v>519</v>
      </c>
      <c r="CX1224">
        <v>1582846</v>
      </c>
      <c r="CZ1224" t="s">
        <v>125</v>
      </c>
      <c r="DA1224" t="s">
        <v>126</v>
      </c>
      <c r="DB1224">
        <v>314</v>
      </c>
      <c r="DC1224" t="s">
        <v>128</v>
      </c>
      <c r="DD1224" t="s">
        <v>134</v>
      </c>
      <c r="DE1224">
        <v>47</v>
      </c>
      <c r="DF1224">
        <v>6</v>
      </c>
      <c r="DG1224">
        <v>262</v>
      </c>
      <c r="DH1224">
        <v>47</v>
      </c>
      <c r="DI1224" t="s">
        <v>135</v>
      </c>
      <c r="DJ1224" s="38">
        <f t="shared" si="19"/>
        <v>1</v>
      </c>
      <c r="DK1224" s="38">
        <v>0</v>
      </c>
      <c r="DL1224" s="38">
        <v>22</v>
      </c>
      <c r="DM1224" s="38">
        <v>6</v>
      </c>
      <c r="DN1224" s="38">
        <v>1</v>
      </c>
      <c r="DO1224" s="38">
        <v>519</v>
      </c>
    </row>
    <row r="1225" spans="1:119" x14ac:dyDescent="0.3">
      <c r="A1225" t="s">
        <v>114</v>
      </c>
      <c r="B1225">
        <v>3104</v>
      </c>
      <c r="C1225">
        <v>1</v>
      </c>
      <c r="D1225">
        <v>28</v>
      </c>
      <c r="E1225" t="s">
        <v>202</v>
      </c>
      <c r="F1225" t="s">
        <v>203</v>
      </c>
      <c r="G1225">
        <v>60.006</v>
      </c>
      <c r="H1225" t="s">
        <v>165</v>
      </c>
      <c r="I1225">
        <v>1</v>
      </c>
      <c r="J1225" t="s">
        <v>115</v>
      </c>
      <c r="K1225">
        <v>-187235417</v>
      </c>
      <c r="L1225" t="s">
        <v>116</v>
      </c>
      <c r="M1225" t="s">
        <v>166</v>
      </c>
      <c r="N1225" t="s">
        <v>117</v>
      </c>
      <c r="O1225" t="s">
        <v>204</v>
      </c>
      <c r="Q1225" s="2">
        <v>0.31437500000000002</v>
      </c>
      <c r="R1225" t="s">
        <v>169</v>
      </c>
      <c r="S1225" t="s">
        <v>119</v>
      </c>
      <c r="T1225">
        <v>30</v>
      </c>
      <c r="U1225">
        <v>6</v>
      </c>
      <c r="V1225">
        <v>1</v>
      </c>
      <c r="W1225">
        <v>6</v>
      </c>
      <c r="X1225">
        <v>6</v>
      </c>
      <c r="Y1225">
        <v>0</v>
      </c>
      <c r="BD1225" t="s">
        <v>141</v>
      </c>
      <c r="BE1225" t="s">
        <v>21</v>
      </c>
      <c r="BP1225">
        <v>23</v>
      </c>
      <c r="BQ1225">
        <v>16</v>
      </c>
      <c r="BR1225" t="s">
        <v>120</v>
      </c>
      <c r="BS1225" t="s">
        <v>121</v>
      </c>
      <c r="BT1225">
        <v>1</v>
      </c>
      <c r="BU1225">
        <v>50</v>
      </c>
      <c r="BV1225">
        <v>0</v>
      </c>
      <c r="BW1225">
        <v>512</v>
      </c>
      <c r="BX1225">
        <v>-100</v>
      </c>
      <c r="BY1225" t="s">
        <v>115</v>
      </c>
      <c r="BZ1225">
        <v>3656</v>
      </c>
      <c r="CA1225">
        <v>3656</v>
      </c>
      <c r="CB1225">
        <v>-1</v>
      </c>
      <c r="CC1225">
        <v>50</v>
      </c>
      <c r="CD1225">
        <v>0</v>
      </c>
      <c r="CE1225">
        <v>479</v>
      </c>
      <c r="CF1225">
        <v>-1</v>
      </c>
      <c r="CG1225">
        <v>400</v>
      </c>
      <c r="CH1225">
        <v>-1</v>
      </c>
      <c r="CI1225" t="s">
        <v>122</v>
      </c>
      <c r="CJ1225" t="s">
        <v>137</v>
      </c>
      <c r="CK1225" t="s">
        <v>133</v>
      </c>
      <c r="CL1225" t="s">
        <v>142</v>
      </c>
      <c r="CM1225" t="s">
        <v>109</v>
      </c>
      <c r="CN1225" t="s">
        <v>124</v>
      </c>
      <c r="CO1225">
        <v>1</v>
      </c>
      <c r="CP1225" t="s">
        <v>121</v>
      </c>
      <c r="CQ1225">
        <v>3000</v>
      </c>
      <c r="CR1225">
        <v>-999999</v>
      </c>
      <c r="CS1225">
        <v>0</v>
      </c>
      <c r="CT1225">
        <v>1586627</v>
      </c>
      <c r="CU1225">
        <v>0</v>
      </c>
      <c r="CV1225" t="s">
        <v>121</v>
      </c>
      <c r="CW1225">
        <v>465</v>
      </c>
      <c r="CX1225">
        <v>1587092</v>
      </c>
      <c r="CZ1225" t="s">
        <v>125</v>
      </c>
      <c r="DA1225" t="s">
        <v>126</v>
      </c>
      <c r="DB1225">
        <v>454</v>
      </c>
      <c r="DC1225" t="s">
        <v>128</v>
      </c>
      <c r="DD1225" t="s">
        <v>134</v>
      </c>
      <c r="DE1225">
        <v>31</v>
      </c>
      <c r="DF1225">
        <v>6</v>
      </c>
      <c r="DG1225">
        <v>263</v>
      </c>
      <c r="DH1225">
        <v>31</v>
      </c>
      <c r="DI1225" t="s">
        <v>136</v>
      </c>
      <c r="DJ1225" s="38">
        <f t="shared" si="19"/>
        <v>1</v>
      </c>
      <c r="DK1225" s="38">
        <v>0</v>
      </c>
      <c r="DL1225" s="38">
        <v>23</v>
      </c>
      <c r="DM1225" s="38">
        <v>6</v>
      </c>
      <c r="DN1225" s="38">
        <v>1</v>
      </c>
      <c r="DO1225" s="38">
        <v>465</v>
      </c>
    </row>
    <row r="1226" spans="1:119" x14ac:dyDescent="0.3">
      <c r="A1226" t="s">
        <v>114</v>
      </c>
      <c r="B1226">
        <v>3104</v>
      </c>
      <c r="C1226">
        <v>1</v>
      </c>
      <c r="D1226">
        <v>28</v>
      </c>
      <c r="E1226" t="s">
        <v>202</v>
      </c>
      <c r="F1226" t="s">
        <v>203</v>
      </c>
      <c r="G1226">
        <v>60.006</v>
      </c>
      <c r="H1226" t="s">
        <v>165</v>
      </c>
      <c r="I1226">
        <v>1</v>
      </c>
      <c r="J1226" t="s">
        <v>115</v>
      </c>
      <c r="K1226">
        <v>-187235417</v>
      </c>
      <c r="L1226" t="s">
        <v>116</v>
      </c>
      <c r="M1226" t="s">
        <v>166</v>
      </c>
      <c r="N1226" t="s">
        <v>117</v>
      </c>
      <c r="O1226" t="s">
        <v>204</v>
      </c>
      <c r="Q1226" s="2">
        <v>0.31437500000000002</v>
      </c>
      <c r="R1226" t="s">
        <v>169</v>
      </c>
      <c r="S1226" t="s">
        <v>119</v>
      </c>
      <c r="T1226">
        <v>30</v>
      </c>
      <c r="U1226">
        <v>6</v>
      </c>
      <c r="V1226">
        <v>1</v>
      </c>
      <c r="W1226">
        <v>6</v>
      </c>
      <c r="X1226">
        <v>6</v>
      </c>
      <c r="Y1226">
        <v>0</v>
      </c>
      <c r="BD1226" t="s">
        <v>141</v>
      </c>
      <c r="BE1226" t="s">
        <v>21</v>
      </c>
      <c r="BP1226">
        <v>24</v>
      </c>
      <c r="BQ1226">
        <v>5</v>
      </c>
      <c r="BR1226" t="s">
        <v>138</v>
      </c>
      <c r="BS1226" t="s">
        <v>131</v>
      </c>
      <c r="BT1226">
        <v>2</v>
      </c>
      <c r="BU1226">
        <v>50</v>
      </c>
      <c r="BV1226">
        <v>1</v>
      </c>
      <c r="BW1226">
        <v>512</v>
      </c>
      <c r="BX1226">
        <v>314</v>
      </c>
      <c r="BY1226" t="s">
        <v>115</v>
      </c>
      <c r="BZ1226">
        <v>3180</v>
      </c>
      <c r="CA1226">
        <v>3180</v>
      </c>
      <c r="CB1226">
        <v>-1</v>
      </c>
      <c r="CC1226">
        <v>50</v>
      </c>
      <c r="CD1226">
        <v>1</v>
      </c>
      <c r="CE1226">
        <v>1092</v>
      </c>
      <c r="CF1226">
        <v>-1</v>
      </c>
      <c r="CG1226">
        <v>400</v>
      </c>
      <c r="CH1226">
        <v>-1</v>
      </c>
      <c r="CI1226" t="s">
        <v>122</v>
      </c>
      <c r="CJ1226" t="s">
        <v>127</v>
      </c>
      <c r="CK1226" t="s">
        <v>127</v>
      </c>
      <c r="CL1226" t="s">
        <v>142</v>
      </c>
      <c r="CM1226" t="s">
        <v>109</v>
      </c>
      <c r="CN1226" t="s">
        <v>124</v>
      </c>
      <c r="CO1226">
        <v>1</v>
      </c>
      <c r="CP1226" t="s">
        <v>131</v>
      </c>
      <c r="CQ1226">
        <v>3000</v>
      </c>
      <c r="CR1226">
        <v>-999999</v>
      </c>
      <c r="CS1226">
        <v>0</v>
      </c>
      <c r="CT1226">
        <v>1592376</v>
      </c>
      <c r="CU1226">
        <v>0</v>
      </c>
      <c r="CV1226" t="s">
        <v>131</v>
      </c>
      <c r="CW1226">
        <v>328</v>
      </c>
      <c r="CX1226">
        <v>1592704</v>
      </c>
      <c r="CZ1226" t="s">
        <v>115</v>
      </c>
      <c r="DA1226" t="s">
        <v>140</v>
      </c>
      <c r="DB1226">
        <v>314</v>
      </c>
      <c r="DC1226" t="s">
        <v>128</v>
      </c>
      <c r="DD1226" t="s">
        <v>129</v>
      </c>
      <c r="DE1226">
        <v>10</v>
      </c>
      <c r="DF1226">
        <v>6</v>
      </c>
      <c r="DG1226">
        <v>264</v>
      </c>
      <c r="DH1226">
        <v>10</v>
      </c>
      <c r="DI1226" t="s">
        <v>130</v>
      </c>
      <c r="DJ1226" s="38">
        <f t="shared" si="19"/>
        <v>1</v>
      </c>
      <c r="DK1226" s="38">
        <v>0</v>
      </c>
      <c r="DL1226" s="38">
        <v>24</v>
      </c>
      <c r="DM1226" s="38">
        <v>6</v>
      </c>
      <c r="DN1226" s="38">
        <v>1</v>
      </c>
      <c r="DO1226" s="38">
        <v>328</v>
      </c>
    </row>
    <row r="1227" spans="1:119" x14ac:dyDescent="0.3">
      <c r="A1227" t="s">
        <v>114</v>
      </c>
      <c r="B1227">
        <v>3104</v>
      </c>
      <c r="C1227">
        <v>1</v>
      </c>
      <c r="D1227">
        <v>28</v>
      </c>
      <c r="E1227" t="s">
        <v>202</v>
      </c>
      <c r="F1227" t="s">
        <v>203</v>
      </c>
      <c r="G1227">
        <v>60.006</v>
      </c>
      <c r="H1227" t="s">
        <v>165</v>
      </c>
      <c r="I1227">
        <v>1</v>
      </c>
      <c r="J1227" t="s">
        <v>115</v>
      </c>
      <c r="K1227">
        <v>-187235417</v>
      </c>
      <c r="L1227" t="s">
        <v>116</v>
      </c>
      <c r="M1227" t="s">
        <v>166</v>
      </c>
      <c r="N1227" t="s">
        <v>117</v>
      </c>
      <c r="O1227" t="s">
        <v>204</v>
      </c>
      <c r="Q1227" s="2">
        <v>0.31437500000000002</v>
      </c>
      <c r="R1227" t="s">
        <v>169</v>
      </c>
      <c r="S1227" t="s">
        <v>119</v>
      </c>
      <c r="T1227">
        <v>30</v>
      </c>
      <c r="U1227">
        <v>6</v>
      </c>
      <c r="V1227">
        <v>1</v>
      </c>
      <c r="W1227">
        <v>6</v>
      </c>
      <c r="X1227">
        <v>6</v>
      </c>
      <c r="Y1227">
        <v>0</v>
      </c>
      <c r="BD1227" t="s">
        <v>141</v>
      </c>
      <c r="BE1227" t="s">
        <v>21</v>
      </c>
      <c r="BP1227">
        <v>25</v>
      </c>
      <c r="BQ1227">
        <v>14</v>
      </c>
      <c r="BR1227" t="s">
        <v>120</v>
      </c>
      <c r="BS1227" t="s">
        <v>121</v>
      </c>
      <c r="BT1227">
        <v>1</v>
      </c>
      <c r="BU1227">
        <v>50</v>
      </c>
      <c r="BV1227">
        <v>0</v>
      </c>
      <c r="BW1227">
        <v>512</v>
      </c>
      <c r="BX1227">
        <v>-100</v>
      </c>
      <c r="BY1227" t="s">
        <v>115</v>
      </c>
      <c r="BZ1227">
        <v>3262</v>
      </c>
      <c r="CA1227">
        <v>3262</v>
      </c>
      <c r="CB1227">
        <v>-1</v>
      </c>
      <c r="CC1227">
        <v>50</v>
      </c>
      <c r="CD1227">
        <v>0</v>
      </c>
      <c r="CE1227">
        <v>925</v>
      </c>
      <c r="CF1227">
        <v>-1</v>
      </c>
      <c r="CG1227">
        <v>400</v>
      </c>
      <c r="CH1227">
        <v>-1</v>
      </c>
      <c r="CI1227" t="s">
        <v>122</v>
      </c>
      <c r="CJ1227" t="s">
        <v>137</v>
      </c>
      <c r="CK1227" t="s">
        <v>127</v>
      </c>
      <c r="CL1227" t="s">
        <v>142</v>
      </c>
      <c r="CM1227" t="s">
        <v>109</v>
      </c>
      <c r="CN1227" t="s">
        <v>124</v>
      </c>
      <c r="CO1227">
        <v>1</v>
      </c>
      <c r="CP1227" t="s">
        <v>121</v>
      </c>
      <c r="CQ1227">
        <v>3000</v>
      </c>
      <c r="CR1227">
        <v>-999999</v>
      </c>
      <c r="CS1227">
        <v>0</v>
      </c>
      <c r="CT1227">
        <v>1597343</v>
      </c>
      <c r="CU1227">
        <v>0</v>
      </c>
      <c r="CV1227" t="s">
        <v>121</v>
      </c>
      <c r="CW1227">
        <v>413</v>
      </c>
      <c r="CX1227">
        <v>1597756</v>
      </c>
      <c r="CZ1227" t="s">
        <v>125</v>
      </c>
      <c r="DA1227" t="s">
        <v>126</v>
      </c>
      <c r="DB1227">
        <v>314</v>
      </c>
      <c r="DC1227" t="s">
        <v>128</v>
      </c>
      <c r="DD1227" t="s">
        <v>134</v>
      </c>
      <c r="DE1227">
        <v>27</v>
      </c>
      <c r="DF1227">
        <v>6</v>
      </c>
      <c r="DG1227">
        <v>265</v>
      </c>
      <c r="DH1227">
        <v>27</v>
      </c>
      <c r="DI1227" t="s">
        <v>136</v>
      </c>
      <c r="DJ1227" s="38">
        <f t="shared" si="19"/>
        <v>1</v>
      </c>
      <c r="DK1227" s="38">
        <v>0</v>
      </c>
      <c r="DL1227" s="38">
        <v>25</v>
      </c>
      <c r="DM1227" s="38">
        <v>6</v>
      </c>
      <c r="DN1227" s="38">
        <v>1</v>
      </c>
      <c r="DO1227" s="38">
        <v>413</v>
      </c>
    </row>
    <row r="1228" spans="1:119" x14ac:dyDescent="0.3">
      <c r="A1228" t="s">
        <v>114</v>
      </c>
      <c r="B1228">
        <v>3104</v>
      </c>
      <c r="C1228">
        <v>1</v>
      </c>
      <c r="D1228">
        <v>28</v>
      </c>
      <c r="E1228" t="s">
        <v>202</v>
      </c>
      <c r="F1228" t="s">
        <v>203</v>
      </c>
      <c r="G1228">
        <v>60.006</v>
      </c>
      <c r="H1228" t="s">
        <v>165</v>
      </c>
      <c r="I1228">
        <v>1</v>
      </c>
      <c r="J1228" t="s">
        <v>115</v>
      </c>
      <c r="K1228">
        <v>-187235417</v>
      </c>
      <c r="L1228" t="s">
        <v>116</v>
      </c>
      <c r="M1228" t="s">
        <v>166</v>
      </c>
      <c r="N1228" t="s">
        <v>117</v>
      </c>
      <c r="O1228" t="s">
        <v>204</v>
      </c>
      <c r="Q1228" s="2">
        <v>0.31437500000000002</v>
      </c>
      <c r="R1228" t="s">
        <v>169</v>
      </c>
      <c r="S1228" t="s">
        <v>119</v>
      </c>
      <c r="T1228">
        <v>30</v>
      </c>
      <c r="U1228">
        <v>6</v>
      </c>
      <c r="V1228">
        <v>1</v>
      </c>
      <c r="W1228">
        <v>6</v>
      </c>
      <c r="X1228">
        <v>6</v>
      </c>
      <c r="Y1228">
        <v>0</v>
      </c>
      <c r="BD1228" t="s">
        <v>141</v>
      </c>
      <c r="BE1228" t="s">
        <v>21</v>
      </c>
      <c r="BP1228">
        <v>26</v>
      </c>
      <c r="BQ1228">
        <v>3</v>
      </c>
      <c r="BR1228" t="s">
        <v>138</v>
      </c>
      <c r="BS1228" t="s">
        <v>131</v>
      </c>
      <c r="BT1228">
        <v>2</v>
      </c>
      <c r="BU1228">
        <v>50</v>
      </c>
      <c r="BV1228">
        <v>0</v>
      </c>
      <c r="BW1228">
        <v>512</v>
      </c>
      <c r="BX1228">
        <v>-100</v>
      </c>
      <c r="BY1228" t="s">
        <v>115</v>
      </c>
      <c r="BZ1228">
        <v>2963</v>
      </c>
      <c r="CA1228">
        <v>2963</v>
      </c>
      <c r="CB1228">
        <v>-1</v>
      </c>
      <c r="CC1228">
        <v>50</v>
      </c>
      <c r="CD1228">
        <v>0</v>
      </c>
      <c r="CE1228">
        <v>1308</v>
      </c>
      <c r="CF1228">
        <v>-1</v>
      </c>
      <c r="CG1228">
        <v>400</v>
      </c>
      <c r="CH1228">
        <v>-1</v>
      </c>
      <c r="CI1228" t="s">
        <v>122</v>
      </c>
      <c r="CJ1228" t="s">
        <v>137</v>
      </c>
      <c r="CK1228" t="s">
        <v>133</v>
      </c>
      <c r="CL1228" t="s">
        <v>142</v>
      </c>
      <c r="CM1228" t="s">
        <v>109</v>
      </c>
      <c r="CN1228" t="s">
        <v>124</v>
      </c>
      <c r="CO1228">
        <v>1</v>
      </c>
      <c r="CP1228" t="s">
        <v>131</v>
      </c>
      <c r="CQ1228">
        <v>3000</v>
      </c>
      <c r="CR1228">
        <v>-999999</v>
      </c>
      <c r="CS1228">
        <v>0</v>
      </c>
      <c r="CT1228">
        <v>1602859</v>
      </c>
      <c r="CU1228">
        <v>0</v>
      </c>
      <c r="CV1228" t="s">
        <v>131</v>
      </c>
      <c r="CW1228">
        <v>329</v>
      </c>
      <c r="CX1228">
        <v>1603188</v>
      </c>
      <c r="CZ1228" t="s">
        <v>115</v>
      </c>
      <c r="DA1228" t="s">
        <v>140</v>
      </c>
      <c r="DB1228">
        <v>454</v>
      </c>
      <c r="DC1228" t="s">
        <v>128</v>
      </c>
      <c r="DD1228" t="s">
        <v>129</v>
      </c>
      <c r="DE1228">
        <v>6</v>
      </c>
      <c r="DF1228">
        <v>6</v>
      </c>
      <c r="DG1228">
        <v>266</v>
      </c>
      <c r="DH1228">
        <v>6</v>
      </c>
      <c r="DI1228" t="s">
        <v>136</v>
      </c>
      <c r="DJ1228" s="38">
        <f t="shared" si="19"/>
        <v>1</v>
      </c>
      <c r="DK1228" s="38">
        <v>0</v>
      </c>
      <c r="DL1228" s="38">
        <v>26</v>
      </c>
      <c r="DM1228" s="38">
        <v>6</v>
      </c>
      <c r="DN1228" s="38">
        <v>1</v>
      </c>
      <c r="DO1228" s="38">
        <v>329</v>
      </c>
    </row>
    <row r="1229" spans="1:119" x14ac:dyDescent="0.3">
      <c r="A1229" t="s">
        <v>114</v>
      </c>
      <c r="B1229">
        <v>3104</v>
      </c>
      <c r="C1229">
        <v>1</v>
      </c>
      <c r="D1229">
        <v>28</v>
      </c>
      <c r="E1229" t="s">
        <v>202</v>
      </c>
      <c r="F1229" t="s">
        <v>203</v>
      </c>
      <c r="G1229">
        <v>60.006</v>
      </c>
      <c r="H1229" t="s">
        <v>165</v>
      </c>
      <c r="I1229">
        <v>1</v>
      </c>
      <c r="J1229" t="s">
        <v>115</v>
      </c>
      <c r="K1229">
        <v>-187235417</v>
      </c>
      <c r="L1229" t="s">
        <v>116</v>
      </c>
      <c r="M1229" t="s">
        <v>166</v>
      </c>
      <c r="N1229" t="s">
        <v>117</v>
      </c>
      <c r="O1229" t="s">
        <v>204</v>
      </c>
      <c r="Q1229" s="2">
        <v>0.31437500000000002</v>
      </c>
      <c r="R1229" t="s">
        <v>169</v>
      </c>
      <c r="S1229" t="s">
        <v>119</v>
      </c>
      <c r="T1229">
        <v>30</v>
      </c>
      <c r="U1229">
        <v>6</v>
      </c>
      <c r="V1229">
        <v>1</v>
      </c>
      <c r="W1229">
        <v>6</v>
      </c>
      <c r="X1229">
        <v>6</v>
      </c>
      <c r="Y1229">
        <v>0</v>
      </c>
      <c r="BD1229" t="s">
        <v>141</v>
      </c>
      <c r="BE1229" t="s">
        <v>21</v>
      </c>
      <c r="BP1229">
        <v>27</v>
      </c>
      <c r="BQ1229">
        <v>11</v>
      </c>
      <c r="BR1229" t="s">
        <v>138</v>
      </c>
      <c r="BS1229" t="s">
        <v>121</v>
      </c>
      <c r="BT1229">
        <v>1</v>
      </c>
      <c r="BU1229">
        <v>50</v>
      </c>
      <c r="BV1229">
        <v>1</v>
      </c>
      <c r="BW1229">
        <v>512</v>
      </c>
      <c r="BX1229">
        <v>454</v>
      </c>
      <c r="BY1229" t="s">
        <v>125</v>
      </c>
      <c r="BZ1229">
        <v>3367</v>
      </c>
      <c r="CA1229">
        <v>3367</v>
      </c>
      <c r="CB1229">
        <v>-1</v>
      </c>
      <c r="CC1229">
        <v>50</v>
      </c>
      <c r="CD1229">
        <v>1</v>
      </c>
      <c r="CE1229">
        <v>871</v>
      </c>
      <c r="CF1229">
        <v>-1</v>
      </c>
      <c r="CG1229">
        <v>400</v>
      </c>
      <c r="CH1229">
        <v>-1</v>
      </c>
      <c r="CI1229" t="s">
        <v>122</v>
      </c>
      <c r="CJ1229" t="s">
        <v>133</v>
      </c>
      <c r="CK1229" t="s">
        <v>127</v>
      </c>
      <c r="CL1229" t="s">
        <v>142</v>
      </c>
      <c r="CM1229" t="s">
        <v>109</v>
      </c>
      <c r="CN1229" t="s">
        <v>124</v>
      </c>
      <c r="CO1229">
        <v>1</v>
      </c>
      <c r="CP1229" t="s">
        <v>121</v>
      </c>
      <c r="CQ1229">
        <v>3000</v>
      </c>
      <c r="CR1229">
        <v>-999999</v>
      </c>
      <c r="CS1229">
        <v>0</v>
      </c>
      <c r="CT1229">
        <v>1607558</v>
      </c>
      <c r="CU1229">
        <v>0</v>
      </c>
      <c r="CV1229" t="s">
        <v>121</v>
      </c>
      <c r="CW1229">
        <v>362</v>
      </c>
      <c r="CX1229">
        <v>1607920</v>
      </c>
      <c r="CZ1229" t="s">
        <v>125</v>
      </c>
      <c r="DA1229" t="s">
        <v>139</v>
      </c>
      <c r="DB1229">
        <v>314</v>
      </c>
      <c r="DC1229" t="s">
        <v>128</v>
      </c>
      <c r="DD1229" t="s">
        <v>129</v>
      </c>
      <c r="DE1229">
        <v>21</v>
      </c>
      <c r="DF1229">
        <v>6</v>
      </c>
      <c r="DG1229">
        <v>267</v>
      </c>
      <c r="DH1229">
        <v>21</v>
      </c>
      <c r="DI1229" t="s">
        <v>135</v>
      </c>
      <c r="DJ1229" s="38">
        <f t="shared" si="19"/>
        <v>1</v>
      </c>
      <c r="DK1229" s="38">
        <v>0</v>
      </c>
      <c r="DL1229" s="38">
        <v>27</v>
      </c>
      <c r="DM1229" s="38">
        <v>6</v>
      </c>
      <c r="DN1229" s="38">
        <v>1</v>
      </c>
      <c r="DO1229" s="38">
        <v>362</v>
      </c>
    </row>
    <row r="1230" spans="1:119" x14ac:dyDescent="0.3">
      <c r="A1230" t="s">
        <v>114</v>
      </c>
      <c r="B1230">
        <v>3104</v>
      </c>
      <c r="C1230">
        <v>1</v>
      </c>
      <c r="D1230">
        <v>28</v>
      </c>
      <c r="E1230" t="s">
        <v>202</v>
      </c>
      <c r="F1230" t="s">
        <v>203</v>
      </c>
      <c r="G1230">
        <v>60.006</v>
      </c>
      <c r="H1230" t="s">
        <v>165</v>
      </c>
      <c r="I1230">
        <v>1</v>
      </c>
      <c r="J1230" t="s">
        <v>115</v>
      </c>
      <c r="K1230">
        <v>-187235417</v>
      </c>
      <c r="L1230" t="s">
        <v>116</v>
      </c>
      <c r="M1230" t="s">
        <v>166</v>
      </c>
      <c r="N1230" t="s">
        <v>117</v>
      </c>
      <c r="O1230" t="s">
        <v>204</v>
      </c>
      <c r="Q1230" s="2">
        <v>0.31437500000000002</v>
      </c>
      <c r="R1230" t="s">
        <v>169</v>
      </c>
      <c r="S1230" t="s">
        <v>119</v>
      </c>
      <c r="T1230">
        <v>30</v>
      </c>
      <c r="U1230">
        <v>6</v>
      </c>
      <c r="V1230">
        <v>1</v>
      </c>
      <c r="W1230">
        <v>6</v>
      </c>
      <c r="X1230">
        <v>6</v>
      </c>
      <c r="Y1230">
        <v>0</v>
      </c>
      <c r="BD1230" t="s">
        <v>141</v>
      </c>
      <c r="BE1230" t="s">
        <v>21</v>
      </c>
      <c r="BP1230">
        <v>28</v>
      </c>
      <c r="BQ1230">
        <v>11</v>
      </c>
      <c r="BR1230" t="s">
        <v>138</v>
      </c>
      <c r="BS1230" t="s">
        <v>131</v>
      </c>
      <c r="BT1230">
        <v>2</v>
      </c>
      <c r="BU1230">
        <v>50</v>
      </c>
      <c r="BV1230">
        <v>0</v>
      </c>
      <c r="BW1230">
        <v>512</v>
      </c>
      <c r="BX1230">
        <v>454</v>
      </c>
      <c r="BY1230" t="s">
        <v>115</v>
      </c>
      <c r="BZ1230">
        <v>3441</v>
      </c>
      <c r="CA1230">
        <v>3441</v>
      </c>
      <c r="CB1230">
        <v>-1</v>
      </c>
      <c r="CC1230">
        <v>50</v>
      </c>
      <c r="CD1230">
        <v>0</v>
      </c>
      <c r="CE1230">
        <v>876</v>
      </c>
      <c r="CF1230">
        <v>-1</v>
      </c>
      <c r="CG1230">
        <v>400</v>
      </c>
      <c r="CH1230">
        <v>-1</v>
      </c>
      <c r="CI1230" t="s">
        <v>122</v>
      </c>
      <c r="CJ1230" t="s">
        <v>133</v>
      </c>
      <c r="CK1230" t="s">
        <v>127</v>
      </c>
      <c r="CL1230" t="s">
        <v>142</v>
      </c>
      <c r="CM1230" t="s">
        <v>109</v>
      </c>
      <c r="CN1230" t="s">
        <v>124</v>
      </c>
      <c r="CO1230">
        <v>1</v>
      </c>
      <c r="CP1230" t="s">
        <v>131</v>
      </c>
      <c r="CQ1230">
        <v>3000</v>
      </c>
      <c r="CR1230">
        <v>-999999</v>
      </c>
      <c r="CS1230">
        <v>0</v>
      </c>
      <c r="CT1230">
        <v>1612708</v>
      </c>
      <c r="CU1230">
        <v>0</v>
      </c>
      <c r="CV1230" t="s">
        <v>131</v>
      </c>
      <c r="CW1230">
        <v>283</v>
      </c>
      <c r="CX1230">
        <v>1612991</v>
      </c>
      <c r="CZ1230" t="s">
        <v>115</v>
      </c>
      <c r="DA1230" t="s">
        <v>140</v>
      </c>
      <c r="DB1230">
        <v>314</v>
      </c>
      <c r="DC1230" t="s">
        <v>128</v>
      </c>
      <c r="DD1230" t="s">
        <v>129</v>
      </c>
      <c r="DE1230">
        <v>22</v>
      </c>
      <c r="DF1230">
        <v>6</v>
      </c>
      <c r="DG1230">
        <v>268</v>
      </c>
      <c r="DH1230">
        <v>22</v>
      </c>
      <c r="DI1230" t="s">
        <v>135</v>
      </c>
      <c r="DJ1230" s="38">
        <f t="shared" si="19"/>
        <v>1</v>
      </c>
      <c r="DK1230" s="38">
        <v>0</v>
      </c>
      <c r="DL1230" s="38">
        <v>28</v>
      </c>
      <c r="DM1230" s="38">
        <v>6</v>
      </c>
      <c r="DN1230" s="38">
        <v>1</v>
      </c>
      <c r="DO1230" s="38">
        <v>283</v>
      </c>
    </row>
    <row r="1231" spans="1:119" x14ac:dyDescent="0.3">
      <c r="A1231" t="s">
        <v>114</v>
      </c>
      <c r="B1231">
        <v>3104</v>
      </c>
      <c r="C1231">
        <v>1</v>
      </c>
      <c r="D1231">
        <v>28</v>
      </c>
      <c r="E1231" t="s">
        <v>202</v>
      </c>
      <c r="F1231" t="s">
        <v>203</v>
      </c>
      <c r="G1231">
        <v>60.006</v>
      </c>
      <c r="H1231" t="s">
        <v>165</v>
      </c>
      <c r="I1231">
        <v>1</v>
      </c>
      <c r="J1231" t="s">
        <v>115</v>
      </c>
      <c r="K1231">
        <v>-187235417</v>
      </c>
      <c r="L1231" t="s">
        <v>116</v>
      </c>
      <c r="M1231" t="s">
        <v>166</v>
      </c>
      <c r="N1231" t="s">
        <v>117</v>
      </c>
      <c r="O1231" t="s">
        <v>204</v>
      </c>
      <c r="Q1231" s="2">
        <v>0.31437500000000002</v>
      </c>
      <c r="R1231" t="s">
        <v>169</v>
      </c>
      <c r="S1231" t="s">
        <v>119</v>
      </c>
      <c r="T1231">
        <v>30</v>
      </c>
      <c r="U1231">
        <v>6</v>
      </c>
      <c r="V1231">
        <v>1</v>
      </c>
      <c r="W1231">
        <v>6</v>
      </c>
      <c r="X1231">
        <v>6</v>
      </c>
      <c r="Y1231">
        <v>0</v>
      </c>
      <c r="BD1231" t="s">
        <v>141</v>
      </c>
      <c r="BE1231" t="s">
        <v>21</v>
      </c>
      <c r="BP1231">
        <v>29</v>
      </c>
      <c r="BQ1231">
        <v>9</v>
      </c>
      <c r="BR1231" t="s">
        <v>138</v>
      </c>
      <c r="BS1231" t="s">
        <v>131</v>
      </c>
      <c r="BT1231">
        <v>2</v>
      </c>
      <c r="BU1231">
        <v>50</v>
      </c>
      <c r="BV1231">
        <v>1</v>
      </c>
      <c r="BW1231">
        <v>512</v>
      </c>
      <c r="BX1231">
        <v>314</v>
      </c>
      <c r="BY1231" t="s">
        <v>115</v>
      </c>
      <c r="BZ1231">
        <v>3220</v>
      </c>
      <c r="CA1231">
        <v>3220</v>
      </c>
      <c r="CB1231">
        <v>-1</v>
      </c>
      <c r="CC1231">
        <v>50</v>
      </c>
      <c r="CD1231">
        <v>1</v>
      </c>
      <c r="CE1231">
        <v>1000</v>
      </c>
      <c r="CF1231">
        <v>-1</v>
      </c>
      <c r="CG1231">
        <v>400</v>
      </c>
      <c r="CH1231">
        <v>-1</v>
      </c>
      <c r="CI1231" t="s">
        <v>122</v>
      </c>
      <c r="CJ1231" t="s">
        <v>127</v>
      </c>
      <c r="CK1231" t="s">
        <v>133</v>
      </c>
      <c r="CL1231" t="s">
        <v>142</v>
      </c>
      <c r="CM1231" t="s">
        <v>109</v>
      </c>
      <c r="CN1231" t="s">
        <v>124</v>
      </c>
      <c r="CO1231">
        <v>1</v>
      </c>
      <c r="CP1231" t="s">
        <v>131</v>
      </c>
      <c r="CQ1231">
        <v>3000</v>
      </c>
      <c r="CR1231">
        <v>-999999</v>
      </c>
      <c r="CS1231">
        <v>0</v>
      </c>
      <c r="CT1231">
        <v>1617974</v>
      </c>
      <c r="CU1231">
        <v>0</v>
      </c>
      <c r="CV1231" t="s">
        <v>131</v>
      </c>
      <c r="CW1231">
        <v>380</v>
      </c>
      <c r="CX1231">
        <v>1618354</v>
      </c>
      <c r="CZ1231" t="s">
        <v>115</v>
      </c>
      <c r="DA1231" t="s">
        <v>140</v>
      </c>
      <c r="DB1231">
        <v>454</v>
      </c>
      <c r="DC1231" t="s">
        <v>128</v>
      </c>
      <c r="DD1231" t="s">
        <v>129</v>
      </c>
      <c r="DE1231">
        <v>18</v>
      </c>
      <c r="DF1231">
        <v>6</v>
      </c>
      <c r="DG1231">
        <v>269</v>
      </c>
      <c r="DH1231">
        <v>18</v>
      </c>
      <c r="DI1231" t="s">
        <v>135</v>
      </c>
      <c r="DJ1231" s="38">
        <f t="shared" si="19"/>
        <v>1</v>
      </c>
      <c r="DK1231" s="38">
        <v>0</v>
      </c>
      <c r="DL1231" s="38">
        <v>29</v>
      </c>
      <c r="DM1231" s="38">
        <v>6</v>
      </c>
      <c r="DN1231" s="38">
        <v>1</v>
      </c>
      <c r="DO1231" s="38">
        <v>380</v>
      </c>
    </row>
    <row r="1232" spans="1:119" x14ac:dyDescent="0.3">
      <c r="A1232" t="s">
        <v>114</v>
      </c>
      <c r="B1232">
        <v>3104</v>
      </c>
      <c r="C1232">
        <v>1</v>
      </c>
      <c r="D1232">
        <v>28</v>
      </c>
      <c r="E1232" t="s">
        <v>202</v>
      </c>
      <c r="F1232" t="s">
        <v>203</v>
      </c>
      <c r="G1232">
        <v>60.006</v>
      </c>
      <c r="H1232" t="s">
        <v>165</v>
      </c>
      <c r="I1232">
        <v>1</v>
      </c>
      <c r="J1232" t="s">
        <v>115</v>
      </c>
      <c r="K1232">
        <v>-187235417</v>
      </c>
      <c r="L1232" t="s">
        <v>116</v>
      </c>
      <c r="M1232" t="s">
        <v>166</v>
      </c>
      <c r="N1232" t="s">
        <v>117</v>
      </c>
      <c r="O1232" t="s">
        <v>204</v>
      </c>
      <c r="Q1232" s="2">
        <v>0.31437500000000002</v>
      </c>
      <c r="R1232" t="s">
        <v>169</v>
      </c>
      <c r="S1232" t="s">
        <v>119</v>
      </c>
      <c r="T1232">
        <v>30</v>
      </c>
      <c r="U1232">
        <v>6</v>
      </c>
      <c r="V1232">
        <v>1</v>
      </c>
      <c r="W1232">
        <v>6</v>
      </c>
      <c r="X1232">
        <v>6</v>
      </c>
      <c r="Y1232">
        <v>0</v>
      </c>
      <c r="BD1232" t="s">
        <v>141</v>
      </c>
      <c r="BE1232" t="s">
        <v>21</v>
      </c>
      <c r="BP1232">
        <v>30</v>
      </c>
      <c r="BQ1232">
        <v>24</v>
      </c>
      <c r="BR1232" t="s">
        <v>120</v>
      </c>
      <c r="BS1232" t="s">
        <v>131</v>
      </c>
      <c r="BT1232">
        <v>2</v>
      </c>
      <c r="BU1232">
        <v>50</v>
      </c>
      <c r="BV1232">
        <v>0</v>
      </c>
      <c r="BW1232">
        <v>512</v>
      </c>
      <c r="BX1232">
        <v>454</v>
      </c>
      <c r="BY1232" t="s">
        <v>125</v>
      </c>
      <c r="BZ1232">
        <v>2603</v>
      </c>
      <c r="CA1232">
        <v>2603</v>
      </c>
      <c r="CB1232">
        <v>-1</v>
      </c>
      <c r="CC1232">
        <v>50</v>
      </c>
      <c r="CD1232">
        <v>0</v>
      </c>
      <c r="CE1232">
        <v>1556</v>
      </c>
      <c r="CF1232">
        <v>-1</v>
      </c>
      <c r="CG1232">
        <v>400</v>
      </c>
      <c r="CH1232">
        <v>-1</v>
      </c>
      <c r="CI1232" t="s">
        <v>122</v>
      </c>
      <c r="CJ1232" t="s">
        <v>133</v>
      </c>
      <c r="CK1232" t="s">
        <v>127</v>
      </c>
      <c r="CL1232" t="s">
        <v>142</v>
      </c>
      <c r="CM1232" t="s">
        <v>109</v>
      </c>
      <c r="CN1232" t="s">
        <v>124</v>
      </c>
      <c r="CO1232">
        <v>1</v>
      </c>
      <c r="CP1232" t="s">
        <v>131</v>
      </c>
      <c r="CQ1232">
        <v>3000</v>
      </c>
      <c r="CR1232">
        <v>-999999</v>
      </c>
      <c r="CS1232">
        <v>0</v>
      </c>
      <c r="CT1232">
        <v>1623674</v>
      </c>
      <c r="CU1232">
        <v>0</v>
      </c>
      <c r="CV1232" t="s">
        <v>131</v>
      </c>
      <c r="CW1232">
        <v>441</v>
      </c>
      <c r="CX1232">
        <v>1624115</v>
      </c>
      <c r="CZ1232" t="s">
        <v>115</v>
      </c>
      <c r="DA1232" t="s">
        <v>132</v>
      </c>
      <c r="DB1232">
        <v>314</v>
      </c>
      <c r="DC1232" t="s">
        <v>128</v>
      </c>
      <c r="DD1232" t="s">
        <v>134</v>
      </c>
      <c r="DE1232">
        <v>48</v>
      </c>
      <c r="DF1232">
        <v>6</v>
      </c>
      <c r="DG1232">
        <v>270</v>
      </c>
      <c r="DH1232">
        <v>48</v>
      </c>
      <c r="DI1232" t="s">
        <v>135</v>
      </c>
      <c r="DJ1232" s="38">
        <f t="shared" si="19"/>
        <v>1</v>
      </c>
      <c r="DK1232" s="38">
        <v>0</v>
      </c>
      <c r="DL1232" s="38">
        <v>30</v>
      </c>
      <c r="DM1232" s="38">
        <v>6</v>
      </c>
      <c r="DN1232" s="38">
        <v>1</v>
      </c>
      <c r="DO1232" s="38">
        <v>441</v>
      </c>
    </row>
    <row r="1233" spans="1:119" x14ac:dyDescent="0.3">
      <c r="A1233" t="s">
        <v>114</v>
      </c>
      <c r="B1233">
        <v>3104</v>
      </c>
      <c r="C1233">
        <v>1</v>
      </c>
      <c r="D1233">
        <v>28</v>
      </c>
      <c r="E1233" t="s">
        <v>202</v>
      </c>
      <c r="F1233" t="s">
        <v>203</v>
      </c>
      <c r="G1233">
        <v>60.006</v>
      </c>
      <c r="H1233" t="s">
        <v>165</v>
      </c>
      <c r="I1233">
        <v>1</v>
      </c>
      <c r="J1233" t="s">
        <v>115</v>
      </c>
      <c r="K1233">
        <v>-187235417</v>
      </c>
      <c r="L1233" t="s">
        <v>116</v>
      </c>
      <c r="M1233" t="s">
        <v>166</v>
      </c>
      <c r="N1233" t="s">
        <v>117</v>
      </c>
      <c r="O1233" t="s">
        <v>204</v>
      </c>
      <c r="Q1233" s="2">
        <v>0.31437500000000002</v>
      </c>
      <c r="R1233" t="s">
        <v>169</v>
      </c>
      <c r="S1233" t="s">
        <v>119</v>
      </c>
      <c r="T1233">
        <v>30</v>
      </c>
      <c r="U1233">
        <v>6</v>
      </c>
      <c r="V1233">
        <v>1</v>
      </c>
      <c r="W1233">
        <v>6</v>
      </c>
      <c r="X1233">
        <v>6</v>
      </c>
      <c r="Y1233">
        <v>0</v>
      </c>
      <c r="BD1233" t="s">
        <v>141</v>
      </c>
      <c r="BE1233" t="s">
        <v>21</v>
      </c>
      <c r="BP1233">
        <v>31</v>
      </c>
      <c r="BQ1233">
        <v>16</v>
      </c>
      <c r="BR1233" t="s">
        <v>120</v>
      </c>
      <c r="BS1233" t="s">
        <v>131</v>
      </c>
      <c r="BT1233">
        <v>2</v>
      </c>
      <c r="BU1233">
        <v>50</v>
      </c>
      <c r="BV1233">
        <v>0</v>
      </c>
      <c r="BW1233">
        <v>512</v>
      </c>
      <c r="BX1233">
        <v>-100</v>
      </c>
      <c r="BY1233" t="s">
        <v>125</v>
      </c>
      <c r="BZ1233">
        <v>3064</v>
      </c>
      <c r="CA1233">
        <v>3064</v>
      </c>
      <c r="CB1233">
        <v>-1</v>
      </c>
      <c r="CC1233">
        <v>50</v>
      </c>
      <c r="CD1233">
        <v>0</v>
      </c>
      <c r="CE1233">
        <v>1083</v>
      </c>
      <c r="CF1233">
        <v>-1</v>
      </c>
      <c r="CG1233">
        <v>400</v>
      </c>
      <c r="CH1233">
        <v>-1</v>
      </c>
      <c r="CI1233" t="s">
        <v>122</v>
      </c>
      <c r="CJ1233" t="s">
        <v>137</v>
      </c>
      <c r="CK1233" t="s">
        <v>133</v>
      </c>
      <c r="CL1233" t="s">
        <v>142</v>
      </c>
      <c r="CM1233" t="s">
        <v>109</v>
      </c>
      <c r="CN1233" t="s">
        <v>124</v>
      </c>
      <c r="CO1233">
        <v>1</v>
      </c>
      <c r="CP1233" t="s">
        <v>131</v>
      </c>
      <c r="CQ1233">
        <v>3000</v>
      </c>
      <c r="CR1233">
        <v>-999999</v>
      </c>
      <c r="CS1233">
        <v>0</v>
      </c>
      <c r="CT1233">
        <v>1628340</v>
      </c>
      <c r="CU1233">
        <v>0</v>
      </c>
      <c r="CV1233" t="s">
        <v>131</v>
      </c>
      <c r="CW1233">
        <v>453</v>
      </c>
      <c r="CX1233">
        <v>1628793</v>
      </c>
      <c r="CZ1233" t="s">
        <v>115</v>
      </c>
      <c r="DA1233" t="s">
        <v>132</v>
      </c>
      <c r="DB1233">
        <v>454</v>
      </c>
      <c r="DC1233" t="s">
        <v>128</v>
      </c>
      <c r="DD1233" t="s">
        <v>134</v>
      </c>
      <c r="DE1233">
        <v>32</v>
      </c>
      <c r="DF1233">
        <v>6</v>
      </c>
      <c r="DG1233">
        <v>271</v>
      </c>
      <c r="DH1233">
        <v>32</v>
      </c>
      <c r="DI1233" t="s">
        <v>136</v>
      </c>
      <c r="DJ1233" s="38">
        <f t="shared" si="19"/>
        <v>1</v>
      </c>
      <c r="DK1233" s="38">
        <v>0</v>
      </c>
      <c r="DL1233" s="38">
        <v>31</v>
      </c>
      <c r="DM1233" s="38">
        <v>6</v>
      </c>
      <c r="DN1233" s="38">
        <v>1</v>
      </c>
      <c r="DO1233" s="38">
        <v>453</v>
      </c>
    </row>
    <row r="1234" spans="1:119" x14ac:dyDescent="0.3">
      <c r="A1234" t="s">
        <v>114</v>
      </c>
      <c r="B1234">
        <v>3104</v>
      </c>
      <c r="C1234">
        <v>1</v>
      </c>
      <c r="D1234">
        <v>28</v>
      </c>
      <c r="E1234" t="s">
        <v>202</v>
      </c>
      <c r="F1234" t="s">
        <v>203</v>
      </c>
      <c r="G1234">
        <v>60.006</v>
      </c>
      <c r="H1234" t="s">
        <v>165</v>
      </c>
      <c r="I1234">
        <v>1</v>
      </c>
      <c r="J1234" t="s">
        <v>115</v>
      </c>
      <c r="K1234">
        <v>-187235417</v>
      </c>
      <c r="L1234" t="s">
        <v>116</v>
      </c>
      <c r="M1234" t="s">
        <v>166</v>
      </c>
      <c r="N1234" t="s">
        <v>117</v>
      </c>
      <c r="O1234" t="s">
        <v>204</v>
      </c>
      <c r="Q1234" s="2">
        <v>0.31437500000000002</v>
      </c>
      <c r="R1234" t="s">
        <v>169</v>
      </c>
      <c r="S1234" t="s">
        <v>119</v>
      </c>
      <c r="T1234">
        <v>30</v>
      </c>
      <c r="U1234">
        <v>6</v>
      </c>
      <c r="V1234">
        <v>1</v>
      </c>
      <c r="W1234">
        <v>6</v>
      </c>
      <c r="X1234">
        <v>6</v>
      </c>
      <c r="Y1234">
        <v>0</v>
      </c>
      <c r="BD1234" t="s">
        <v>141</v>
      </c>
      <c r="BE1234" t="s">
        <v>21</v>
      </c>
      <c r="BP1234">
        <v>32</v>
      </c>
      <c r="BQ1234">
        <v>18</v>
      </c>
      <c r="BR1234" t="s">
        <v>120</v>
      </c>
      <c r="BS1234" t="s">
        <v>131</v>
      </c>
      <c r="BT1234">
        <v>2</v>
      </c>
      <c r="BU1234">
        <v>50</v>
      </c>
      <c r="BV1234">
        <v>1</v>
      </c>
      <c r="BW1234">
        <v>512</v>
      </c>
      <c r="BX1234">
        <v>314</v>
      </c>
      <c r="BY1234" t="s">
        <v>125</v>
      </c>
      <c r="BZ1234">
        <v>2827</v>
      </c>
      <c r="CA1234">
        <v>2827</v>
      </c>
      <c r="CB1234">
        <v>-1</v>
      </c>
      <c r="CC1234">
        <v>50</v>
      </c>
      <c r="CD1234">
        <v>1</v>
      </c>
      <c r="CE1234">
        <v>1379</v>
      </c>
      <c r="CF1234">
        <v>-1</v>
      </c>
      <c r="CG1234">
        <v>400</v>
      </c>
      <c r="CH1234">
        <v>-1</v>
      </c>
      <c r="CI1234" t="s">
        <v>122</v>
      </c>
      <c r="CJ1234" t="s">
        <v>127</v>
      </c>
      <c r="CK1234" t="s">
        <v>127</v>
      </c>
      <c r="CL1234" t="s">
        <v>142</v>
      </c>
      <c r="CM1234" t="s">
        <v>109</v>
      </c>
      <c r="CN1234" t="s">
        <v>124</v>
      </c>
      <c r="CO1234">
        <v>1</v>
      </c>
      <c r="CP1234" t="s">
        <v>131</v>
      </c>
      <c r="CQ1234">
        <v>3000</v>
      </c>
      <c r="CR1234">
        <v>-999999</v>
      </c>
      <c r="CS1234">
        <v>0</v>
      </c>
      <c r="CT1234">
        <v>1633756</v>
      </c>
      <c r="CU1234">
        <v>0</v>
      </c>
      <c r="CV1234" t="s">
        <v>131</v>
      </c>
      <c r="CW1234">
        <v>394</v>
      </c>
      <c r="CX1234">
        <v>1634150</v>
      </c>
      <c r="CZ1234" t="s">
        <v>115</v>
      </c>
      <c r="DA1234" t="s">
        <v>132</v>
      </c>
      <c r="DB1234">
        <v>314</v>
      </c>
      <c r="DC1234" t="s">
        <v>128</v>
      </c>
      <c r="DD1234" t="s">
        <v>134</v>
      </c>
      <c r="DE1234">
        <v>36</v>
      </c>
      <c r="DF1234">
        <v>6</v>
      </c>
      <c r="DG1234">
        <v>272</v>
      </c>
      <c r="DH1234">
        <v>36</v>
      </c>
      <c r="DI1234" t="s">
        <v>130</v>
      </c>
      <c r="DJ1234" s="38">
        <f t="shared" si="19"/>
        <v>1</v>
      </c>
      <c r="DK1234" s="38">
        <v>0</v>
      </c>
      <c r="DL1234" s="38">
        <v>32</v>
      </c>
      <c r="DM1234" s="38">
        <v>6</v>
      </c>
      <c r="DN1234" s="38">
        <v>1</v>
      </c>
      <c r="DO1234" s="38">
        <v>394</v>
      </c>
    </row>
    <row r="1235" spans="1:119" x14ac:dyDescent="0.3">
      <c r="A1235" t="s">
        <v>114</v>
      </c>
      <c r="B1235">
        <v>3104</v>
      </c>
      <c r="C1235">
        <v>1</v>
      </c>
      <c r="D1235">
        <v>28</v>
      </c>
      <c r="E1235" t="s">
        <v>202</v>
      </c>
      <c r="F1235" t="s">
        <v>203</v>
      </c>
      <c r="G1235">
        <v>60.006</v>
      </c>
      <c r="H1235" t="s">
        <v>165</v>
      </c>
      <c r="I1235">
        <v>1</v>
      </c>
      <c r="J1235" t="s">
        <v>115</v>
      </c>
      <c r="K1235">
        <v>-187235417</v>
      </c>
      <c r="L1235" t="s">
        <v>116</v>
      </c>
      <c r="M1235" t="s">
        <v>166</v>
      </c>
      <c r="N1235" t="s">
        <v>117</v>
      </c>
      <c r="O1235" t="s">
        <v>204</v>
      </c>
      <c r="Q1235" s="2">
        <v>0.31437500000000002</v>
      </c>
      <c r="R1235" t="s">
        <v>169</v>
      </c>
      <c r="S1235" t="s">
        <v>119</v>
      </c>
      <c r="T1235">
        <v>30</v>
      </c>
      <c r="U1235">
        <v>6</v>
      </c>
      <c r="V1235">
        <v>1</v>
      </c>
      <c r="W1235">
        <v>6</v>
      </c>
      <c r="X1235">
        <v>6</v>
      </c>
      <c r="Y1235">
        <v>0</v>
      </c>
      <c r="BD1235" t="s">
        <v>141</v>
      </c>
      <c r="BE1235" t="s">
        <v>21</v>
      </c>
      <c r="BP1235">
        <v>33</v>
      </c>
      <c r="BQ1235">
        <v>12</v>
      </c>
      <c r="BR1235" t="s">
        <v>120</v>
      </c>
      <c r="BS1235" t="s">
        <v>131</v>
      </c>
      <c r="BT1235">
        <v>2</v>
      </c>
      <c r="BU1235">
        <v>50</v>
      </c>
      <c r="BV1235">
        <v>1</v>
      </c>
      <c r="BW1235">
        <v>512</v>
      </c>
      <c r="BX1235">
        <v>454</v>
      </c>
      <c r="BY1235" t="s">
        <v>125</v>
      </c>
      <c r="BZ1235">
        <v>3549</v>
      </c>
      <c r="CA1235">
        <v>3549</v>
      </c>
      <c r="CB1235">
        <v>-1</v>
      </c>
      <c r="CC1235">
        <v>50</v>
      </c>
      <c r="CD1235">
        <v>1</v>
      </c>
      <c r="CE1235">
        <v>602</v>
      </c>
      <c r="CF1235">
        <v>-1</v>
      </c>
      <c r="CG1235">
        <v>400</v>
      </c>
      <c r="CH1235">
        <v>-1</v>
      </c>
      <c r="CI1235" t="s">
        <v>122</v>
      </c>
      <c r="CJ1235" t="s">
        <v>133</v>
      </c>
      <c r="CK1235" t="s">
        <v>127</v>
      </c>
      <c r="CL1235" t="s">
        <v>142</v>
      </c>
      <c r="CM1235" t="s">
        <v>109</v>
      </c>
      <c r="CN1235" t="s">
        <v>124</v>
      </c>
      <c r="CO1235">
        <v>1</v>
      </c>
      <c r="CP1235" t="s">
        <v>131</v>
      </c>
      <c r="CQ1235">
        <v>3000</v>
      </c>
      <c r="CR1235">
        <v>-999999</v>
      </c>
      <c r="CS1235">
        <v>0</v>
      </c>
      <c r="CT1235">
        <v>1638122</v>
      </c>
      <c r="CU1235">
        <v>0</v>
      </c>
      <c r="CV1235" t="s">
        <v>131</v>
      </c>
      <c r="CW1235">
        <v>449</v>
      </c>
      <c r="CX1235">
        <v>1638571</v>
      </c>
      <c r="CZ1235" t="s">
        <v>115</v>
      </c>
      <c r="DA1235" t="s">
        <v>132</v>
      </c>
      <c r="DB1235">
        <v>314</v>
      </c>
      <c r="DC1235" t="s">
        <v>128</v>
      </c>
      <c r="DD1235" t="s">
        <v>129</v>
      </c>
      <c r="DE1235">
        <v>24</v>
      </c>
      <c r="DF1235">
        <v>6</v>
      </c>
      <c r="DG1235">
        <v>273</v>
      </c>
      <c r="DH1235">
        <v>24</v>
      </c>
      <c r="DI1235" t="s">
        <v>135</v>
      </c>
      <c r="DJ1235" s="38">
        <f t="shared" si="19"/>
        <v>1</v>
      </c>
      <c r="DK1235" s="38">
        <v>0</v>
      </c>
      <c r="DL1235" s="38">
        <v>33</v>
      </c>
      <c r="DM1235" s="38">
        <v>6</v>
      </c>
      <c r="DN1235" s="38">
        <v>1</v>
      </c>
      <c r="DO1235" s="38">
        <v>449</v>
      </c>
    </row>
    <row r="1236" spans="1:119" x14ac:dyDescent="0.3">
      <c r="A1236" t="s">
        <v>114</v>
      </c>
      <c r="B1236">
        <v>3104</v>
      </c>
      <c r="C1236">
        <v>1</v>
      </c>
      <c r="D1236">
        <v>28</v>
      </c>
      <c r="E1236" t="s">
        <v>202</v>
      </c>
      <c r="F1236" t="s">
        <v>203</v>
      </c>
      <c r="G1236">
        <v>60.006</v>
      </c>
      <c r="H1236" t="s">
        <v>165</v>
      </c>
      <c r="I1236">
        <v>1</v>
      </c>
      <c r="J1236" t="s">
        <v>115</v>
      </c>
      <c r="K1236">
        <v>-187235417</v>
      </c>
      <c r="L1236" t="s">
        <v>116</v>
      </c>
      <c r="M1236" t="s">
        <v>166</v>
      </c>
      <c r="N1236" t="s">
        <v>117</v>
      </c>
      <c r="O1236" t="s">
        <v>204</v>
      </c>
      <c r="Q1236" s="2">
        <v>0.31437500000000002</v>
      </c>
      <c r="R1236" t="s">
        <v>169</v>
      </c>
      <c r="S1236" t="s">
        <v>119</v>
      </c>
      <c r="T1236">
        <v>30</v>
      </c>
      <c r="U1236">
        <v>6</v>
      </c>
      <c r="V1236">
        <v>1</v>
      </c>
      <c r="W1236">
        <v>6</v>
      </c>
      <c r="X1236">
        <v>6</v>
      </c>
      <c r="Y1236">
        <v>0</v>
      </c>
      <c r="BD1236" t="s">
        <v>141</v>
      </c>
      <c r="BE1236" t="s">
        <v>21</v>
      </c>
      <c r="BP1236">
        <v>34</v>
      </c>
      <c r="BQ1236">
        <v>6</v>
      </c>
      <c r="BR1236" t="s">
        <v>120</v>
      </c>
      <c r="BS1236" t="s">
        <v>131</v>
      </c>
      <c r="BT1236">
        <v>2</v>
      </c>
      <c r="BU1236">
        <v>50</v>
      </c>
      <c r="BV1236">
        <v>0</v>
      </c>
      <c r="BW1236">
        <v>512</v>
      </c>
      <c r="BX1236">
        <v>314</v>
      </c>
      <c r="BY1236" t="s">
        <v>125</v>
      </c>
      <c r="BZ1236">
        <v>3742</v>
      </c>
      <c r="CA1236">
        <v>3742</v>
      </c>
      <c r="CB1236">
        <v>-1</v>
      </c>
      <c r="CC1236">
        <v>50</v>
      </c>
      <c r="CD1236">
        <v>0</v>
      </c>
      <c r="CE1236">
        <v>492</v>
      </c>
      <c r="CF1236">
        <v>-1</v>
      </c>
      <c r="CG1236">
        <v>400</v>
      </c>
      <c r="CH1236">
        <v>-1</v>
      </c>
      <c r="CI1236" t="s">
        <v>122</v>
      </c>
      <c r="CJ1236" t="s">
        <v>127</v>
      </c>
      <c r="CK1236" t="s">
        <v>127</v>
      </c>
      <c r="CL1236" t="s">
        <v>142</v>
      </c>
      <c r="CM1236" t="s">
        <v>109</v>
      </c>
      <c r="CN1236" t="s">
        <v>124</v>
      </c>
      <c r="CO1236">
        <v>1</v>
      </c>
      <c r="CP1236" t="s">
        <v>131</v>
      </c>
      <c r="CQ1236">
        <v>3000</v>
      </c>
      <c r="CR1236">
        <v>-999999</v>
      </c>
      <c r="CS1236">
        <v>0</v>
      </c>
      <c r="CT1236">
        <v>1643139</v>
      </c>
      <c r="CU1236">
        <v>0</v>
      </c>
      <c r="CV1236" t="s">
        <v>131</v>
      </c>
      <c r="CW1236">
        <v>366</v>
      </c>
      <c r="CX1236">
        <v>1643505</v>
      </c>
      <c r="CZ1236" t="s">
        <v>115</v>
      </c>
      <c r="DA1236" t="s">
        <v>132</v>
      </c>
      <c r="DB1236">
        <v>314</v>
      </c>
      <c r="DC1236" t="s">
        <v>128</v>
      </c>
      <c r="DD1236" t="s">
        <v>129</v>
      </c>
      <c r="DE1236">
        <v>12</v>
      </c>
      <c r="DF1236">
        <v>6</v>
      </c>
      <c r="DG1236">
        <v>274</v>
      </c>
      <c r="DH1236">
        <v>12</v>
      </c>
      <c r="DI1236" t="s">
        <v>130</v>
      </c>
      <c r="DJ1236" s="38">
        <f t="shared" si="19"/>
        <v>1</v>
      </c>
      <c r="DK1236" s="38">
        <v>0</v>
      </c>
      <c r="DL1236" s="38">
        <v>34</v>
      </c>
      <c r="DM1236" s="38">
        <v>6</v>
      </c>
      <c r="DN1236" s="38">
        <v>1</v>
      </c>
      <c r="DO1236" s="38">
        <v>366</v>
      </c>
    </row>
    <row r="1237" spans="1:119" x14ac:dyDescent="0.3">
      <c r="A1237" t="s">
        <v>114</v>
      </c>
      <c r="B1237">
        <v>3104</v>
      </c>
      <c r="C1237">
        <v>1</v>
      </c>
      <c r="D1237">
        <v>28</v>
      </c>
      <c r="E1237" t="s">
        <v>202</v>
      </c>
      <c r="F1237" t="s">
        <v>203</v>
      </c>
      <c r="G1237">
        <v>60.006</v>
      </c>
      <c r="H1237" t="s">
        <v>165</v>
      </c>
      <c r="I1237">
        <v>1</v>
      </c>
      <c r="J1237" t="s">
        <v>115</v>
      </c>
      <c r="K1237">
        <v>-187235417</v>
      </c>
      <c r="L1237" t="s">
        <v>116</v>
      </c>
      <c r="M1237" t="s">
        <v>166</v>
      </c>
      <c r="N1237" t="s">
        <v>117</v>
      </c>
      <c r="O1237" t="s">
        <v>204</v>
      </c>
      <c r="Q1237" s="2">
        <v>0.31437500000000002</v>
      </c>
      <c r="R1237" t="s">
        <v>169</v>
      </c>
      <c r="S1237" t="s">
        <v>119</v>
      </c>
      <c r="T1237">
        <v>30</v>
      </c>
      <c r="U1237">
        <v>6</v>
      </c>
      <c r="V1237">
        <v>1</v>
      </c>
      <c r="W1237">
        <v>6</v>
      </c>
      <c r="X1237">
        <v>6</v>
      </c>
      <c r="Y1237">
        <v>0</v>
      </c>
      <c r="BD1237" t="s">
        <v>141</v>
      </c>
      <c r="BE1237" t="s">
        <v>21</v>
      </c>
      <c r="BP1237">
        <v>35</v>
      </c>
      <c r="BQ1237">
        <v>17</v>
      </c>
      <c r="BR1237" t="s">
        <v>138</v>
      </c>
      <c r="BS1237" t="s">
        <v>131</v>
      </c>
      <c r="BT1237">
        <v>2</v>
      </c>
      <c r="BU1237">
        <v>50</v>
      </c>
      <c r="BV1237">
        <v>1</v>
      </c>
      <c r="BW1237">
        <v>512</v>
      </c>
      <c r="BX1237">
        <v>314</v>
      </c>
      <c r="BY1237" t="s">
        <v>115</v>
      </c>
      <c r="BZ1237">
        <v>3161</v>
      </c>
      <c r="CA1237">
        <v>3161</v>
      </c>
      <c r="CB1237">
        <v>-1</v>
      </c>
      <c r="CC1237">
        <v>50</v>
      </c>
      <c r="CD1237">
        <v>1</v>
      </c>
      <c r="CE1237">
        <v>1094</v>
      </c>
      <c r="CF1237">
        <v>-1</v>
      </c>
      <c r="CG1237">
        <v>400</v>
      </c>
      <c r="CH1237">
        <v>-1</v>
      </c>
      <c r="CI1237" t="s">
        <v>122</v>
      </c>
      <c r="CJ1237" t="s">
        <v>127</v>
      </c>
      <c r="CK1237" t="s">
        <v>127</v>
      </c>
      <c r="CL1237" t="s">
        <v>142</v>
      </c>
      <c r="CM1237" t="s">
        <v>109</v>
      </c>
      <c r="CN1237" t="s">
        <v>124</v>
      </c>
      <c r="CO1237">
        <v>1</v>
      </c>
      <c r="CP1237" t="s">
        <v>131</v>
      </c>
      <c r="CQ1237">
        <v>3000</v>
      </c>
      <c r="CR1237">
        <v>-999999</v>
      </c>
      <c r="CS1237">
        <v>0</v>
      </c>
      <c r="CT1237">
        <v>1648871</v>
      </c>
      <c r="CU1237">
        <v>0</v>
      </c>
      <c r="CV1237" t="s">
        <v>131</v>
      </c>
      <c r="CW1237">
        <v>345</v>
      </c>
      <c r="CX1237">
        <v>1649216</v>
      </c>
      <c r="CZ1237" t="s">
        <v>115</v>
      </c>
      <c r="DA1237" t="s">
        <v>140</v>
      </c>
      <c r="DB1237">
        <v>314</v>
      </c>
      <c r="DC1237" t="s">
        <v>128</v>
      </c>
      <c r="DD1237" t="s">
        <v>134</v>
      </c>
      <c r="DE1237">
        <v>34</v>
      </c>
      <c r="DF1237">
        <v>6</v>
      </c>
      <c r="DG1237">
        <v>275</v>
      </c>
      <c r="DH1237">
        <v>34</v>
      </c>
      <c r="DI1237" t="s">
        <v>130</v>
      </c>
      <c r="DJ1237" s="38">
        <f t="shared" si="19"/>
        <v>1</v>
      </c>
      <c r="DK1237" s="38">
        <v>0</v>
      </c>
      <c r="DL1237" s="38">
        <v>35</v>
      </c>
      <c r="DM1237" s="38">
        <v>6</v>
      </c>
      <c r="DN1237" s="38">
        <v>1</v>
      </c>
      <c r="DO1237" s="38">
        <v>345</v>
      </c>
    </row>
    <row r="1238" spans="1:119" x14ac:dyDescent="0.3">
      <c r="A1238" t="s">
        <v>114</v>
      </c>
      <c r="B1238">
        <v>3104</v>
      </c>
      <c r="C1238">
        <v>1</v>
      </c>
      <c r="D1238">
        <v>28</v>
      </c>
      <c r="E1238" t="s">
        <v>202</v>
      </c>
      <c r="F1238" t="s">
        <v>203</v>
      </c>
      <c r="G1238">
        <v>60.006</v>
      </c>
      <c r="H1238" t="s">
        <v>165</v>
      </c>
      <c r="I1238">
        <v>1</v>
      </c>
      <c r="J1238" t="s">
        <v>115</v>
      </c>
      <c r="K1238">
        <v>-187235417</v>
      </c>
      <c r="L1238" t="s">
        <v>116</v>
      </c>
      <c r="M1238" t="s">
        <v>166</v>
      </c>
      <c r="N1238" t="s">
        <v>117</v>
      </c>
      <c r="O1238" t="s">
        <v>204</v>
      </c>
      <c r="Q1238" s="2">
        <v>0.31437500000000002</v>
      </c>
      <c r="R1238" t="s">
        <v>169</v>
      </c>
      <c r="S1238" t="s">
        <v>119</v>
      </c>
      <c r="T1238">
        <v>30</v>
      </c>
      <c r="U1238">
        <v>6</v>
      </c>
      <c r="V1238">
        <v>1</v>
      </c>
      <c r="W1238">
        <v>6</v>
      </c>
      <c r="X1238">
        <v>6</v>
      </c>
      <c r="Y1238">
        <v>0</v>
      </c>
      <c r="BD1238" t="s">
        <v>141</v>
      </c>
      <c r="BE1238" t="s">
        <v>21</v>
      </c>
      <c r="BP1238">
        <v>36</v>
      </c>
      <c r="BQ1238">
        <v>1</v>
      </c>
      <c r="BR1238" t="s">
        <v>138</v>
      </c>
      <c r="BS1238" t="s">
        <v>131</v>
      </c>
      <c r="BT1238">
        <v>2</v>
      </c>
      <c r="BU1238">
        <v>50</v>
      </c>
      <c r="BV1238">
        <v>1</v>
      </c>
      <c r="BW1238">
        <v>512</v>
      </c>
      <c r="BX1238">
        <v>-100</v>
      </c>
      <c r="BY1238" t="s">
        <v>115</v>
      </c>
      <c r="BZ1238">
        <v>3194</v>
      </c>
      <c r="CA1238">
        <v>3194</v>
      </c>
      <c r="CB1238">
        <v>-1</v>
      </c>
      <c r="CC1238">
        <v>50</v>
      </c>
      <c r="CD1238">
        <v>1</v>
      </c>
      <c r="CE1238">
        <v>1100</v>
      </c>
      <c r="CF1238">
        <v>-1</v>
      </c>
      <c r="CG1238">
        <v>400</v>
      </c>
      <c r="CH1238">
        <v>-1</v>
      </c>
      <c r="CI1238" t="s">
        <v>122</v>
      </c>
      <c r="CJ1238" t="s">
        <v>137</v>
      </c>
      <c r="CK1238" t="s">
        <v>127</v>
      </c>
      <c r="CL1238" t="s">
        <v>142</v>
      </c>
      <c r="CM1238" t="s">
        <v>109</v>
      </c>
      <c r="CN1238" t="s">
        <v>124</v>
      </c>
      <c r="CO1238">
        <v>1</v>
      </c>
      <c r="CP1238" t="s">
        <v>131</v>
      </c>
      <c r="CQ1238">
        <v>3000</v>
      </c>
      <c r="CR1238">
        <v>-999999</v>
      </c>
      <c r="CS1238">
        <v>0</v>
      </c>
      <c r="CT1238">
        <v>1654004</v>
      </c>
      <c r="CU1238">
        <v>0</v>
      </c>
      <c r="CV1238" t="s">
        <v>131</v>
      </c>
      <c r="CW1238">
        <v>306</v>
      </c>
      <c r="CX1238">
        <v>1654310</v>
      </c>
      <c r="CZ1238" t="s">
        <v>115</v>
      </c>
      <c r="DA1238" t="s">
        <v>140</v>
      </c>
      <c r="DB1238">
        <v>314</v>
      </c>
      <c r="DC1238" t="s">
        <v>128</v>
      </c>
      <c r="DD1238" t="s">
        <v>129</v>
      </c>
      <c r="DE1238">
        <v>2</v>
      </c>
      <c r="DF1238">
        <v>6</v>
      </c>
      <c r="DG1238">
        <v>276</v>
      </c>
      <c r="DH1238">
        <v>2</v>
      </c>
      <c r="DI1238" t="s">
        <v>136</v>
      </c>
      <c r="DJ1238" s="38">
        <f t="shared" si="19"/>
        <v>1</v>
      </c>
      <c r="DK1238" s="38">
        <v>0</v>
      </c>
      <c r="DL1238" s="38">
        <v>36</v>
      </c>
      <c r="DM1238" s="38">
        <v>6</v>
      </c>
      <c r="DN1238" s="38">
        <v>1</v>
      </c>
      <c r="DO1238" s="38">
        <v>306</v>
      </c>
    </row>
    <row r="1239" spans="1:119" x14ac:dyDescent="0.3">
      <c r="A1239" t="s">
        <v>114</v>
      </c>
      <c r="B1239">
        <v>3104</v>
      </c>
      <c r="C1239">
        <v>1</v>
      </c>
      <c r="D1239">
        <v>28</v>
      </c>
      <c r="E1239" t="s">
        <v>202</v>
      </c>
      <c r="F1239" t="s">
        <v>203</v>
      </c>
      <c r="G1239">
        <v>60.006</v>
      </c>
      <c r="H1239" t="s">
        <v>165</v>
      </c>
      <c r="I1239">
        <v>1</v>
      </c>
      <c r="J1239" t="s">
        <v>115</v>
      </c>
      <c r="K1239">
        <v>-187235417</v>
      </c>
      <c r="L1239" t="s">
        <v>116</v>
      </c>
      <c r="M1239" t="s">
        <v>166</v>
      </c>
      <c r="N1239" t="s">
        <v>117</v>
      </c>
      <c r="O1239" t="s">
        <v>204</v>
      </c>
      <c r="Q1239" s="2">
        <v>0.31437500000000002</v>
      </c>
      <c r="R1239" t="s">
        <v>169</v>
      </c>
      <c r="S1239" t="s">
        <v>119</v>
      </c>
      <c r="T1239">
        <v>30</v>
      </c>
      <c r="U1239">
        <v>6</v>
      </c>
      <c r="V1239">
        <v>1</v>
      </c>
      <c r="W1239">
        <v>6</v>
      </c>
      <c r="X1239">
        <v>6</v>
      </c>
      <c r="Y1239">
        <v>0</v>
      </c>
      <c r="BD1239" t="s">
        <v>141</v>
      </c>
      <c r="BE1239" t="s">
        <v>21</v>
      </c>
      <c r="BP1239">
        <v>37</v>
      </c>
      <c r="BQ1239">
        <v>14</v>
      </c>
      <c r="BR1239" t="s">
        <v>120</v>
      </c>
      <c r="BS1239" t="s">
        <v>131</v>
      </c>
      <c r="BT1239">
        <v>2</v>
      </c>
      <c r="BU1239">
        <v>50</v>
      </c>
      <c r="BV1239">
        <v>0</v>
      </c>
      <c r="BW1239">
        <v>512</v>
      </c>
      <c r="BX1239">
        <v>-100</v>
      </c>
      <c r="BY1239" t="s">
        <v>125</v>
      </c>
      <c r="BZ1239">
        <v>3733</v>
      </c>
      <c r="CA1239">
        <v>3733</v>
      </c>
      <c r="CB1239">
        <v>-1</v>
      </c>
      <c r="CC1239">
        <v>50</v>
      </c>
      <c r="CD1239">
        <v>0</v>
      </c>
      <c r="CE1239">
        <v>466</v>
      </c>
      <c r="CF1239">
        <v>-1</v>
      </c>
      <c r="CG1239">
        <v>400</v>
      </c>
      <c r="CH1239">
        <v>-1</v>
      </c>
      <c r="CI1239" t="s">
        <v>122</v>
      </c>
      <c r="CJ1239" t="s">
        <v>137</v>
      </c>
      <c r="CK1239" t="s">
        <v>127</v>
      </c>
      <c r="CL1239" t="s">
        <v>142</v>
      </c>
      <c r="CM1239" t="s">
        <v>109</v>
      </c>
      <c r="CN1239" t="s">
        <v>124</v>
      </c>
      <c r="CO1239">
        <v>1</v>
      </c>
      <c r="CP1239" t="s">
        <v>131</v>
      </c>
      <c r="CQ1239">
        <v>3000</v>
      </c>
      <c r="CR1239">
        <v>-999999</v>
      </c>
      <c r="CS1239">
        <v>0</v>
      </c>
      <c r="CT1239">
        <v>1658504</v>
      </c>
      <c r="CU1239">
        <v>0</v>
      </c>
      <c r="CV1239" t="s">
        <v>131</v>
      </c>
      <c r="CW1239">
        <v>401</v>
      </c>
      <c r="CX1239">
        <v>1658905</v>
      </c>
      <c r="CZ1239" t="s">
        <v>115</v>
      </c>
      <c r="DA1239" t="s">
        <v>132</v>
      </c>
      <c r="DB1239">
        <v>314</v>
      </c>
      <c r="DC1239" t="s">
        <v>128</v>
      </c>
      <c r="DD1239" t="s">
        <v>134</v>
      </c>
      <c r="DE1239">
        <v>28</v>
      </c>
      <c r="DF1239">
        <v>6</v>
      </c>
      <c r="DG1239">
        <v>277</v>
      </c>
      <c r="DH1239">
        <v>28</v>
      </c>
      <c r="DI1239" t="s">
        <v>136</v>
      </c>
      <c r="DJ1239" s="38">
        <f t="shared" si="19"/>
        <v>1</v>
      </c>
      <c r="DK1239" s="38">
        <v>0</v>
      </c>
      <c r="DL1239" s="38">
        <v>37</v>
      </c>
      <c r="DM1239" s="38">
        <v>6</v>
      </c>
      <c r="DN1239" s="38">
        <v>1</v>
      </c>
      <c r="DO1239" s="38">
        <v>401</v>
      </c>
    </row>
    <row r="1240" spans="1:119" x14ac:dyDescent="0.3">
      <c r="A1240" t="s">
        <v>114</v>
      </c>
      <c r="B1240">
        <v>3104</v>
      </c>
      <c r="C1240">
        <v>1</v>
      </c>
      <c r="D1240">
        <v>28</v>
      </c>
      <c r="E1240" t="s">
        <v>202</v>
      </c>
      <c r="F1240" t="s">
        <v>203</v>
      </c>
      <c r="G1240">
        <v>60.006</v>
      </c>
      <c r="H1240" t="s">
        <v>165</v>
      </c>
      <c r="I1240">
        <v>1</v>
      </c>
      <c r="J1240" t="s">
        <v>115</v>
      </c>
      <c r="K1240">
        <v>-187235417</v>
      </c>
      <c r="L1240" t="s">
        <v>116</v>
      </c>
      <c r="M1240" t="s">
        <v>166</v>
      </c>
      <c r="N1240" t="s">
        <v>117</v>
      </c>
      <c r="O1240" t="s">
        <v>204</v>
      </c>
      <c r="Q1240" s="2">
        <v>0.31437500000000002</v>
      </c>
      <c r="R1240" t="s">
        <v>169</v>
      </c>
      <c r="S1240" t="s">
        <v>119</v>
      </c>
      <c r="T1240">
        <v>30</v>
      </c>
      <c r="U1240">
        <v>6</v>
      </c>
      <c r="V1240">
        <v>1</v>
      </c>
      <c r="W1240">
        <v>6</v>
      </c>
      <c r="X1240">
        <v>6</v>
      </c>
      <c r="Y1240">
        <v>0</v>
      </c>
      <c r="BD1240" t="s">
        <v>141</v>
      </c>
      <c r="BE1240" t="s">
        <v>21</v>
      </c>
      <c r="BP1240">
        <v>38</v>
      </c>
      <c r="BQ1240">
        <v>10</v>
      </c>
      <c r="BR1240" t="s">
        <v>120</v>
      </c>
      <c r="BS1240" t="s">
        <v>121</v>
      </c>
      <c r="BT1240">
        <v>1</v>
      </c>
      <c r="BU1240">
        <v>50</v>
      </c>
      <c r="BV1240">
        <v>1</v>
      </c>
      <c r="BW1240">
        <v>512</v>
      </c>
      <c r="BX1240">
        <v>314</v>
      </c>
      <c r="BY1240" t="s">
        <v>115</v>
      </c>
      <c r="BZ1240">
        <v>2921</v>
      </c>
      <c r="CA1240">
        <v>2921</v>
      </c>
      <c r="CB1240">
        <v>-1</v>
      </c>
      <c r="CC1240">
        <v>50</v>
      </c>
      <c r="CD1240">
        <v>1</v>
      </c>
      <c r="CE1240">
        <v>1289</v>
      </c>
      <c r="CF1240">
        <v>-1</v>
      </c>
      <c r="CG1240">
        <v>400</v>
      </c>
      <c r="CH1240">
        <v>-1</v>
      </c>
      <c r="CI1240" t="s">
        <v>122</v>
      </c>
      <c r="CJ1240" t="s">
        <v>127</v>
      </c>
      <c r="CK1240" t="s">
        <v>133</v>
      </c>
      <c r="CL1240" t="s">
        <v>142</v>
      </c>
      <c r="CM1240" t="s">
        <v>109</v>
      </c>
      <c r="CN1240" t="s">
        <v>124</v>
      </c>
      <c r="CO1240">
        <v>0</v>
      </c>
      <c r="CP1240" t="s">
        <v>121</v>
      </c>
      <c r="CQ1240">
        <v>3000</v>
      </c>
      <c r="CR1240">
        <v>-999999</v>
      </c>
      <c r="CS1240">
        <v>0</v>
      </c>
      <c r="CT1240">
        <v>1664453</v>
      </c>
      <c r="CU1240">
        <v>0</v>
      </c>
      <c r="CV1240" t="s">
        <v>131</v>
      </c>
      <c r="CW1240">
        <v>390</v>
      </c>
      <c r="CX1240">
        <v>1664843</v>
      </c>
      <c r="CZ1240" t="s">
        <v>125</v>
      </c>
      <c r="DA1240" t="s">
        <v>126</v>
      </c>
      <c r="DB1240">
        <v>454</v>
      </c>
      <c r="DC1240" t="s">
        <v>128</v>
      </c>
      <c r="DD1240" t="s">
        <v>129</v>
      </c>
      <c r="DE1240">
        <v>19</v>
      </c>
      <c r="DF1240">
        <v>6</v>
      </c>
      <c r="DG1240">
        <v>278</v>
      </c>
      <c r="DH1240">
        <v>19</v>
      </c>
      <c r="DI1240" t="s">
        <v>135</v>
      </c>
      <c r="DJ1240" s="38">
        <f t="shared" si="19"/>
        <v>0</v>
      </c>
      <c r="DK1240" s="38">
        <v>0</v>
      </c>
      <c r="DL1240" s="38">
        <v>38</v>
      </c>
      <c r="DM1240" s="38">
        <v>6</v>
      </c>
      <c r="DN1240" s="38">
        <v>1</v>
      </c>
      <c r="DO1240" s="38">
        <v>390</v>
      </c>
    </row>
    <row r="1241" spans="1:119" x14ac:dyDescent="0.3">
      <c r="A1241" t="s">
        <v>114</v>
      </c>
      <c r="B1241">
        <v>3104</v>
      </c>
      <c r="C1241">
        <v>1</v>
      </c>
      <c r="D1241">
        <v>28</v>
      </c>
      <c r="E1241" t="s">
        <v>202</v>
      </c>
      <c r="F1241" t="s">
        <v>203</v>
      </c>
      <c r="G1241">
        <v>60.006</v>
      </c>
      <c r="H1241" t="s">
        <v>165</v>
      </c>
      <c r="I1241">
        <v>1</v>
      </c>
      <c r="J1241" t="s">
        <v>115</v>
      </c>
      <c r="K1241">
        <v>-187235417</v>
      </c>
      <c r="L1241" t="s">
        <v>116</v>
      </c>
      <c r="M1241" t="s">
        <v>166</v>
      </c>
      <c r="N1241" t="s">
        <v>117</v>
      </c>
      <c r="O1241" t="s">
        <v>204</v>
      </c>
      <c r="Q1241" s="2">
        <v>0.31437500000000002</v>
      </c>
      <c r="R1241" t="s">
        <v>169</v>
      </c>
      <c r="S1241" t="s">
        <v>119</v>
      </c>
      <c r="T1241">
        <v>30</v>
      </c>
      <c r="U1241">
        <v>6</v>
      </c>
      <c r="V1241">
        <v>1</v>
      </c>
      <c r="W1241">
        <v>6</v>
      </c>
      <c r="X1241">
        <v>6</v>
      </c>
      <c r="Y1241">
        <v>0</v>
      </c>
      <c r="BD1241" t="s">
        <v>141</v>
      </c>
      <c r="BE1241" t="s">
        <v>21</v>
      </c>
      <c r="BP1241">
        <v>39</v>
      </c>
      <c r="BQ1241">
        <v>15</v>
      </c>
      <c r="BR1241" t="s">
        <v>138</v>
      </c>
      <c r="BS1241" t="s">
        <v>121</v>
      </c>
      <c r="BT1241">
        <v>1</v>
      </c>
      <c r="BU1241">
        <v>50</v>
      </c>
      <c r="BV1241">
        <v>0</v>
      </c>
      <c r="BW1241">
        <v>512</v>
      </c>
      <c r="BX1241">
        <v>-100</v>
      </c>
      <c r="BY1241" t="s">
        <v>125</v>
      </c>
      <c r="BZ1241">
        <v>2776</v>
      </c>
      <c r="CA1241">
        <v>2776</v>
      </c>
      <c r="CB1241">
        <v>-1</v>
      </c>
      <c r="CC1241">
        <v>50</v>
      </c>
      <c r="CD1241">
        <v>0</v>
      </c>
      <c r="CE1241">
        <v>1393</v>
      </c>
      <c r="CF1241">
        <v>-1</v>
      </c>
      <c r="CG1241">
        <v>400</v>
      </c>
      <c r="CH1241">
        <v>-1</v>
      </c>
      <c r="CI1241" t="s">
        <v>122</v>
      </c>
      <c r="CJ1241" t="s">
        <v>137</v>
      </c>
      <c r="CK1241" t="s">
        <v>133</v>
      </c>
      <c r="CL1241" t="s">
        <v>142</v>
      </c>
      <c r="CM1241" t="s">
        <v>109</v>
      </c>
      <c r="CN1241" t="s">
        <v>124</v>
      </c>
      <c r="CO1241">
        <v>1</v>
      </c>
      <c r="CP1241" t="s">
        <v>121</v>
      </c>
      <c r="CQ1241">
        <v>3000</v>
      </c>
      <c r="CR1241">
        <v>-999999</v>
      </c>
      <c r="CS1241">
        <v>0</v>
      </c>
      <c r="CT1241">
        <v>1669703</v>
      </c>
      <c r="CU1241">
        <v>0</v>
      </c>
      <c r="CV1241" t="s">
        <v>121</v>
      </c>
      <c r="CW1241">
        <v>431</v>
      </c>
      <c r="CX1241">
        <v>1670134</v>
      </c>
      <c r="CZ1241" t="s">
        <v>125</v>
      </c>
      <c r="DA1241" t="s">
        <v>139</v>
      </c>
      <c r="DB1241">
        <v>454</v>
      </c>
      <c r="DC1241" t="s">
        <v>128</v>
      </c>
      <c r="DD1241" t="s">
        <v>134</v>
      </c>
      <c r="DE1241">
        <v>29</v>
      </c>
      <c r="DF1241">
        <v>6</v>
      </c>
      <c r="DG1241">
        <v>279</v>
      </c>
      <c r="DH1241">
        <v>29</v>
      </c>
      <c r="DI1241" t="s">
        <v>136</v>
      </c>
      <c r="DJ1241" s="38">
        <f t="shared" si="19"/>
        <v>1</v>
      </c>
      <c r="DK1241" s="38">
        <v>0</v>
      </c>
      <c r="DL1241" s="38">
        <v>39</v>
      </c>
      <c r="DM1241" s="38">
        <v>6</v>
      </c>
      <c r="DN1241" s="38">
        <v>1</v>
      </c>
      <c r="DO1241" s="38">
        <v>431</v>
      </c>
    </row>
    <row r="1242" spans="1:119" x14ac:dyDescent="0.3">
      <c r="A1242" t="s">
        <v>114</v>
      </c>
      <c r="B1242">
        <v>3104</v>
      </c>
      <c r="C1242">
        <v>1</v>
      </c>
      <c r="D1242">
        <v>28</v>
      </c>
      <c r="E1242" t="s">
        <v>202</v>
      </c>
      <c r="F1242" t="s">
        <v>203</v>
      </c>
      <c r="G1242">
        <v>60.006</v>
      </c>
      <c r="H1242" t="s">
        <v>165</v>
      </c>
      <c r="I1242">
        <v>1</v>
      </c>
      <c r="J1242" t="s">
        <v>115</v>
      </c>
      <c r="K1242">
        <v>-187235417</v>
      </c>
      <c r="L1242" t="s">
        <v>116</v>
      </c>
      <c r="M1242" t="s">
        <v>166</v>
      </c>
      <c r="N1242" t="s">
        <v>117</v>
      </c>
      <c r="O1242" t="s">
        <v>204</v>
      </c>
      <c r="Q1242" s="2">
        <v>0.31437500000000002</v>
      </c>
      <c r="R1242" t="s">
        <v>169</v>
      </c>
      <c r="S1242" t="s">
        <v>119</v>
      </c>
      <c r="T1242">
        <v>30</v>
      </c>
      <c r="U1242">
        <v>6</v>
      </c>
      <c r="V1242">
        <v>1</v>
      </c>
      <c r="W1242">
        <v>6</v>
      </c>
      <c r="X1242">
        <v>6</v>
      </c>
      <c r="Y1242">
        <v>0</v>
      </c>
      <c r="BD1242" t="s">
        <v>141</v>
      </c>
      <c r="BE1242" t="s">
        <v>21</v>
      </c>
      <c r="BP1242">
        <v>40</v>
      </c>
      <c r="BQ1242">
        <v>7</v>
      </c>
      <c r="BR1242" t="s">
        <v>138</v>
      </c>
      <c r="BS1242" t="s">
        <v>131</v>
      </c>
      <c r="BT1242">
        <v>2</v>
      </c>
      <c r="BU1242">
        <v>50</v>
      </c>
      <c r="BV1242">
        <v>0</v>
      </c>
      <c r="BW1242">
        <v>512</v>
      </c>
      <c r="BX1242">
        <v>454</v>
      </c>
      <c r="BY1242" t="s">
        <v>115</v>
      </c>
      <c r="BZ1242">
        <v>2707</v>
      </c>
      <c r="CA1242">
        <v>2707</v>
      </c>
      <c r="CB1242">
        <v>-1</v>
      </c>
      <c r="CC1242">
        <v>50</v>
      </c>
      <c r="CD1242">
        <v>0</v>
      </c>
      <c r="CE1242">
        <v>1544</v>
      </c>
      <c r="CF1242">
        <v>-1</v>
      </c>
      <c r="CG1242">
        <v>400</v>
      </c>
      <c r="CH1242">
        <v>-1</v>
      </c>
      <c r="CI1242" t="s">
        <v>122</v>
      </c>
      <c r="CJ1242" t="s">
        <v>133</v>
      </c>
      <c r="CK1242" t="s">
        <v>133</v>
      </c>
      <c r="CL1242" t="s">
        <v>142</v>
      </c>
      <c r="CM1242" t="s">
        <v>109</v>
      </c>
      <c r="CN1242" t="s">
        <v>124</v>
      </c>
      <c r="CO1242">
        <v>1</v>
      </c>
      <c r="CP1242" t="s">
        <v>131</v>
      </c>
      <c r="CQ1242">
        <v>3000</v>
      </c>
      <c r="CR1242">
        <v>-999999</v>
      </c>
      <c r="CS1242">
        <v>0</v>
      </c>
      <c r="CT1242">
        <v>1674986</v>
      </c>
      <c r="CU1242">
        <v>0</v>
      </c>
      <c r="CV1242" t="s">
        <v>131</v>
      </c>
      <c r="CW1242">
        <v>349</v>
      </c>
      <c r="CX1242">
        <v>1675335</v>
      </c>
      <c r="CZ1242" t="s">
        <v>115</v>
      </c>
      <c r="DA1242" t="s">
        <v>140</v>
      </c>
      <c r="DB1242">
        <v>454</v>
      </c>
      <c r="DC1242" t="s">
        <v>128</v>
      </c>
      <c r="DD1242" t="s">
        <v>129</v>
      </c>
      <c r="DE1242">
        <v>14</v>
      </c>
      <c r="DF1242">
        <v>6</v>
      </c>
      <c r="DG1242">
        <v>280</v>
      </c>
      <c r="DH1242">
        <v>14</v>
      </c>
      <c r="DI1242" t="s">
        <v>130</v>
      </c>
      <c r="DJ1242" s="38">
        <f t="shared" si="19"/>
        <v>1</v>
      </c>
      <c r="DK1242" s="38">
        <v>0</v>
      </c>
      <c r="DL1242" s="38">
        <v>40</v>
      </c>
      <c r="DM1242" s="38">
        <v>6</v>
      </c>
      <c r="DN1242" s="38">
        <v>1</v>
      </c>
      <c r="DO1242" s="38">
        <v>349</v>
      </c>
    </row>
    <row r="1243" spans="1:119" x14ac:dyDescent="0.3">
      <c r="A1243" t="s">
        <v>114</v>
      </c>
      <c r="B1243">
        <v>3104</v>
      </c>
      <c r="C1243">
        <v>1</v>
      </c>
      <c r="D1243">
        <v>28</v>
      </c>
      <c r="E1243" t="s">
        <v>202</v>
      </c>
      <c r="F1243" t="s">
        <v>203</v>
      </c>
      <c r="G1243">
        <v>60.006</v>
      </c>
      <c r="H1243" t="s">
        <v>165</v>
      </c>
      <c r="I1243">
        <v>1</v>
      </c>
      <c r="J1243" t="s">
        <v>115</v>
      </c>
      <c r="K1243">
        <v>-187235417</v>
      </c>
      <c r="L1243" t="s">
        <v>116</v>
      </c>
      <c r="M1243" t="s">
        <v>166</v>
      </c>
      <c r="N1243" t="s">
        <v>117</v>
      </c>
      <c r="O1243" t="s">
        <v>204</v>
      </c>
      <c r="Q1243" s="2">
        <v>0.31437500000000002</v>
      </c>
      <c r="R1243" t="s">
        <v>169</v>
      </c>
      <c r="S1243" t="s">
        <v>119</v>
      </c>
      <c r="T1243">
        <v>30</v>
      </c>
      <c r="U1243">
        <v>6</v>
      </c>
      <c r="V1243">
        <v>1</v>
      </c>
      <c r="W1243">
        <v>6</v>
      </c>
      <c r="X1243">
        <v>6</v>
      </c>
      <c r="Y1243">
        <v>0</v>
      </c>
      <c r="BD1243" t="s">
        <v>141</v>
      </c>
      <c r="BE1243" t="s">
        <v>21</v>
      </c>
      <c r="BP1243">
        <v>41</v>
      </c>
      <c r="BQ1243">
        <v>21</v>
      </c>
      <c r="BR1243" t="s">
        <v>138</v>
      </c>
      <c r="BS1243" t="s">
        <v>131</v>
      </c>
      <c r="BT1243">
        <v>2</v>
      </c>
      <c r="BU1243">
        <v>50</v>
      </c>
      <c r="BV1243">
        <v>0</v>
      </c>
      <c r="BW1243">
        <v>512</v>
      </c>
      <c r="BX1243">
        <v>314</v>
      </c>
      <c r="BY1243" t="s">
        <v>115</v>
      </c>
      <c r="BZ1243">
        <v>3366</v>
      </c>
      <c r="CA1243">
        <v>3366</v>
      </c>
      <c r="CB1243">
        <v>-1</v>
      </c>
      <c r="CC1243">
        <v>50</v>
      </c>
      <c r="CD1243">
        <v>0</v>
      </c>
      <c r="CE1243">
        <v>693</v>
      </c>
      <c r="CF1243">
        <v>-1</v>
      </c>
      <c r="CG1243">
        <v>400</v>
      </c>
      <c r="CH1243">
        <v>-1</v>
      </c>
      <c r="CI1243" t="s">
        <v>122</v>
      </c>
      <c r="CJ1243" t="s">
        <v>127</v>
      </c>
      <c r="CK1243" t="s">
        <v>133</v>
      </c>
      <c r="CL1243" t="s">
        <v>142</v>
      </c>
      <c r="CM1243" t="s">
        <v>109</v>
      </c>
      <c r="CN1243" t="s">
        <v>124</v>
      </c>
      <c r="CO1243">
        <v>1</v>
      </c>
      <c r="CP1243" t="s">
        <v>131</v>
      </c>
      <c r="CQ1243">
        <v>3000</v>
      </c>
      <c r="CR1243">
        <v>-999999</v>
      </c>
      <c r="CS1243">
        <v>0</v>
      </c>
      <c r="CT1243">
        <v>1679269</v>
      </c>
      <c r="CU1243">
        <v>0</v>
      </c>
      <c r="CV1243" t="s">
        <v>131</v>
      </c>
      <c r="CW1243">
        <v>541</v>
      </c>
      <c r="CX1243">
        <v>1679810</v>
      </c>
      <c r="CZ1243" t="s">
        <v>115</v>
      </c>
      <c r="DA1243" t="s">
        <v>140</v>
      </c>
      <c r="DB1243">
        <v>454</v>
      </c>
      <c r="DC1243" t="s">
        <v>128</v>
      </c>
      <c r="DD1243" t="s">
        <v>134</v>
      </c>
      <c r="DE1243">
        <v>42</v>
      </c>
      <c r="DF1243">
        <v>6</v>
      </c>
      <c r="DG1243">
        <v>281</v>
      </c>
      <c r="DH1243">
        <v>42</v>
      </c>
      <c r="DI1243" t="s">
        <v>135</v>
      </c>
      <c r="DJ1243" s="38">
        <f t="shared" si="19"/>
        <v>1</v>
      </c>
      <c r="DK1243" s="38">
        <v>0</v>
      </c>
      <c r="DL1243" s="38">
        <v>41</v>
      </c>
      <c r="DM1243" s="38">
        <v>6</v>
      </c>
      <c r="DN1243" s="38">
        <v>1</v>
      </c>
      <c r="DO1243" s="38">
        <v>541</v>
      </c>
    </row>
    <row r="1244" spans="1:119" x14ac:dyDescent="0.3">
      <c r="A1244" t="s">
        <v>114</v>
      </c>
      <c r="B1244">
        <v>3104</v>
      </c>
      <c r="C1244">
        <v>1</v>
      </c>
      <c r="D1244">
        <v>28</v>
      </c>
      <c r="E1244" t="s">
        <v>202</v>
      </c>
      <c r="F1244" t="s">
        <v>203</v>
      </c>
      <c r="G1244">
        <v>60.006</v>
      </c>
      <c r="H1244" t="s">
        <v>165</v>
      </c>
      <c r="I1244">
        <v>1</v>
      </c>
      <c r="J1244" t="s">
        <v>115</v>
      </c>
      <c r="K1244">
        <v>-187235417</v>
      </c>
      <c r="L1244" t="s">
        <v>116</v>
      </c>
      <c r="M1244" t="s">
        <v>166</v>
      </c>
      <c r="N1244" t="s">
        <v>117</v>
      </c>
      <c r="O1244" t="s">
        <v>204</v>
      </c>
      <c r="Q1244" s="2">
        <v>0.31437500000000002</v>
      </c>
      <c r="R1244" t="s">
        <v>169</v>
      </c>
      <c r="S1244" t="s">
        <v>119</v>
      </c>
      <c r="T1244">
        <v>30</v>
      </c>
      <c r="U1244">
        <v>6</v>
      </c>
      <c r="V1244">
        <v>1</v>
      </c>
      <c r="W1244">
        <v>6</v>
      </c>
      <c r="X1244">
        <v>6</v>
      </c>
      <c r="Y1244">
        <v>0</v>
      </c>
      <c r="BD1244" t="s">
        <v>141</v>
      </c>
      <c r="BE1244" t="s">
        <v>21</v>
      </c>
      <c r="BP1244">
        <v>42</v>
      </c>
      <c r="BQ1244">
        <v>12</v>
      </c>
      <c r="BR1244" t="s">
        <v>120</v>
      </c>
      <c r="BS1244" t="s">
        <v>121</v>
      </c>
      <c r="BT1244">
        <v>1</v>
      </c>
      <c r="BU1244">
        <v>50</v>
      </c>
      <c r="BV1244">
        <v>1</v>
      </c>
      <c r="BW1244">
        <v>512</v>
      </c>
      <c r="BX1244">
        <v>454</v>
      </c>
      <c r="BY1244" t="s">
        <v>115</v>
      </c>
      <c r="BZ1244">
        <v>2936</v>
      </c>
      <c r="CA1244">
        <v>2936</v>
      </c>
      <c r="CB1244">
        <v>-1</v>
      </c>
      <c r="CC1244">
        <v>50</v>
      </c>
      <c r="CD1244">
        <v>1</v>
      </c>
      <c r="CE1244">
        <v>1202</v>
      </c>
      <c r="CF1244">
        <v>-1</v>
      </c>
      <c r="CG1244">
        <v>400</v>
      </c>
      <c r="CH1244">
        <v>-1</v>
      </c>
      <c r="CI1244" t="s">
        <v>122</v>
      </c>
      <c r="CJ1244" t="s">
        <v>133</v>
      </c>
      <c r="CK1244" t="s">
        <v>127</v>
      </c>
      <c r="CL1244" t="s">
        <v>142</v>
      </c>
      <c r="CM1244" t="s">
        <v>109</v>
      </c>
      <c r="CN1244" t="s">
        <v>124</v>
      </c>
      <c r="CO1244">
        <v>1</v>
      </c>
      <c r="CP1244" t="s">
        <v>121</v>
      </c>
      <c r="CQ1244">
        <v>3000</v>
      </c>
      <c r="CR1244">
        <v>-999999</v>
      </c>
      <c r="CS1244">
        <v>0</v>
      </c>
      <c r="CT1244">
        <v>1684918</v>
      </c>
      <c r="CU1244">
        <v>0</v>
      </c>
      <c r="CV1244" t="s">
        <v>121</v>
      </c>
      <c r="CW1244">
        <v>462</v>
      </c>
      <c r="CX1244">
        <v>1685380</v>
      </c>
      <c r="CZ1244" t="s">
        <v>125</v>
      </c>
      <c r="DA1244" t="s">
        <v>126</v>
      </c>
      <c r="DB1244">
        <v>314</v>
      </c>
      <c r="DC1244" t="s">
        <v>128</v>
      </c>
      <c r="DD1244" t="s">
        <v>129</v>
      </c>
      <c r="DE1244">
        <v>23</v>
      </c>
      <c r="DF1244">
        <v>6</v>
      </c>
      <c r="DG1244">
        <v>282</v>
      </c>
      <c r="DH1244">
        <v>23</v>
      </c>
      <c r="DI1244" t="s">
        <v>135</v>
      </c>
      <c r="DJ1244" s="38">
        <f t="shared" si="19"/>
        <v>1</v>
      </c>
      <c r="DK1244" s="38">
        <v>0</v>
      </c>
      <c r="DL1244" s="38">
        <v>42</v>
      </c>
      <c r="DM1244" s="38">
        <v>6</v>
      </c>
      <c r="DN1244" s="38">
        <v>1</v>
      </c>
      <c r="DO1244" s="38">
        <v>462</v>
      </c>
    </row>
    <row r="1245" spans="1:119" x14ac:dyDescent="0.3">
      <c r="A1245" t="s">
        <v>114</v>
      </c>
      <c r="B1245">
        <v>3104</v>
      </c>
      <c r="C1245">
        <v>1</v>
      </c>
      <c r="D1245">
        <v>28</v>
      </c>
      <c r="E1245" t="s">
        <v>202</v>
      </c>
      <c r="F1245" t="s">
        <v>203</v>
      </c>
      <c r="G1245">
        <v>60.006</v>
      </c>
      <c r="H1245" t="s">
        <v>165</v>
      </c>
      <c r="I1245">
        <v>1</v>
      </c>
      <c r="J1245" t="s">
        <v>115</v>
      </c>
      <c r="K1245">
        <v>-187235417</v>
      </c>
      <c r="L1245" t="s">
        <v>116</v>
      </c>
      <c r="M1245" t="s">
        <v>166</v>
      </c>
      <c r="N1245" t="s">
        <v>117</v>
      </c>
      <c r="O1245" t="s">
        <v>204</v>
      </c>
      <c r="Q1245" s="2">
        <v>0.31437500000000002</v>
      </c>
      <c r="R1245" t="s">
        <v>169</v>
      </c>
      <c r="S1245" t="s">
        <v>119</v>
      </c>
      <c r="T1245">
        <v>30</v>
      </c>
      <c r="U1245">
        <v>6</v>
      </c>
      <c r="V1245">
        <v>1</v>
      </c>
      <c r="W1245">
        <v>6</v>
      </c>
      <c r="X1245">
        <v>6</v>
      </c>
      <c r="Y1245">
        <v>0</v>
      </c>
      <c r="BD1245" t="s">
        <v>141</v>
      </c>
      <c r="BE1245" t="s">
        <v>21</v>
      </c>
      <c r="BP1245">
        <v>43</v>
      </c>
      <c r="BQ1245">
        <v>22</v>
      </c>
      <c r="BR1245" t="s">
        <v>120</v>
      </c>
      <c r="BS1245" t="s">
        <v>131</v>
      </c>
      <c r="BT1245">
        <v>2</v>
      </c>
      <c r="BU1245">
        <v>50</v>
      </c>
      <c r="BV1245">
        <v>0</v>
      </c>
      <c r="BW1245">
        <v>512</v>
      </c>
      <c r="BX1245">
        <v>314</v>
      </c>
      <c r="BY1245" t="s">
        <v>125</v>
      </c>
      <c r="BZ1245">
        <v>3267</v>
      </c>
      <c r="CA1245">
        <v>3267</v>
      </c>
      <c r="CB1245">
        <v>-1</v>
      </c>
      <c r="CC1245">
        <v>50</v>
      </c>
      <c r="CD1245">
        <v>0</v>
      </c>
      <c r="CE1245">
        <v>865</v>
      </c>
      <c r="CF1245">
        <v>-1</v>
      </c>
      <c r="CG1245">
        <v>400</v>
      </c>
      <c r="CH1245">
        <v>-1</v>
      </c>
      <c r="CI1245" t="s">
        <v>122</v>
      </c>
      <c r="CJ1245" t="s">
        <v>127</v>
      </c>
      <c r="CK1245" t="s">
        <v>133</v>
      </c>
      <c r="CL1245" t="s">
        <v>142</v>
      </c>
      <c r="CM1245" t="s">
        <v>109</v>
      </c>
      <c r="CN1245" t="s">
        <v>124</v>
      </c>
      <c r="CO1245">
        <v>1</v>
      </c>
      <c r="CP1245" t="s">
        <v>131</v>
      </c>
      <c r="CQ1245">
        <v>3000</v>
      </c>
      <c r="CR1245">
        <v>-999999</v>
      </c>
      <c r="CS1245">
        <v>0</v>
      </c>
      <c r="CT1245">
        <v>1689718</v>
      </c>
      <c r="CU1245">
        <v>0</v>
      </c>
      <c r="CV1245" t="s">
        <v>131</v>
      </c>
      <c r="CW1245">
        <v>468</v>
      </c>
      <c r="CX1245">
        <v>1690186</v>
      </c>
      <c r="CZ1245" t="s">
        <v>115</v>
      </c>
      <c r="DA1245" t="s">
        <v>132</v>
      </c>
      <c r="DB1245">
        <v>454</v>
      </c>
      <c r="DC1245" t="s">
        <v>128</v>
      </c>
      <c r="DD1245" t="s">
        <v>134</v>
      </c>
      <c r="DE1245">
        <v>44</v>
      </c>
      <c r="DF1245">
        <v>6</v>
      </c>
      <c r="DG1245">
        <v>283</v>
      </c>
      <c r="DH1245">
        <v>44</v>
      </c>
      <c r="DI1245" t="s">
        <v>135</v>
      </c>
      <c r="DJ1245" s="38">
        <f t="shared" si="19"/>
        <v>1</v>
      </c>
      <c r="DK1245" s="38">
        <v>0</v>
      </c>
      <c r="DL1245" s="38">
        <v>43</v>
      </c>
      <c r="DM1245" s="38">
        <v>6</v>
      </c>
      <c r="DN1245" s="38">
        <v>1</v>
      </c>
      <c r="DO1245" s="38">
        <v>468</v>
      </c>
    </row>
    <row r="1246" spans="1:119" x14ac:dyDescent="0.3">
      <c r="A1246" t="s">
        <v>114</v>
      </c>
      <c r="B1246">
        <v>3104</v>
      </c>
      <c r="C1246">
        <v>1</v>
      </c>
      <c r="D1246">
        <v>28</v>
      </c>
      <c r="E1246" t="s">
        <v>202</v>
      </c>
      <c r="F1246" t="s">
        <v>203</v>
      </c>
      <c r="G1246">
        <v>60.006</v>
      </c>
      <c r="H1246" t="s">
        <v>165</v>
      </c>
      <c r="I1246">
        <v>1</v>
      </c>
      <c r="J1246" t="s">
        <v>115</v>
      </c>
      <c r="K1246">
        <v>-187235417</v>
      </c>
      <c r="L1246" t="s">
        <v>116</v>
      </c>
      <c r="M1246" t="s">
        <v>166</v>
      </c>
      <c r="N1246" t="s">
        <v>117</v>
      </c>
      <c r="O1246" t="s">
        <v>204</v>
      </c>
      <c r="Q1246" s="2">
        <v>0.31437500000000002</v>
      </c>
      <c r="R1246" t="s">
        <v>169</v>
      </c>
      <c r="S1246" t="s">
        <v>119</v>
      </c>
      <c r="T1246">
        <v>30</v>
      </c>
      <c r="U1246">
        <v>6</v>
      </c>
      <c r="V1246">
        <v>1</v>
      </c>
      <c r="W1246">
        <v>6</v>
      </c>
      <c r="X1246">
        <v>6</v>
      </c>
      <c r="Y1246">
        <v>0</v>
      </c>
      <c r="BD1246" t="s">
        <v>141</v>
      </c>
      <c r="BE1246" t="s">
        <v>21</v>
      </c>
      <c r="BP1246">
        <v>44</v>
      </c>
      <c r="BQ1246">
        <v>2</v>
      </c>
      <c r="BR1246" t="s">
        <v>120</v>
      </c>
      <c r="BS1246" t="s">
        <v>131</v>
      </c>
      <c r="BT1246">
        <v>2</v>
      </c>
      <c r="BU1246">
        <v>50</v>
      </c>
      <c r="BV1246">
        <v>1</v>
      </c>
      <c r="BW1246">
        <v>512</v>
      </c>
      <c r="BX1246">
        <v>-100</v>
      </c>
      <c r="BY1246" t="s">
        <v>125</v>
      </c>
      <c r="BZ1246">
        <v>2621</v>
      </c>
      <c r="CA1246">
        <v>2621</v>
      </c>
      <c r="CB1246">
        <v>-1</v>
      </c>
      <c r="CC1246">
        <v>50</v>
      </c>
      <c r="CD1246">
        <v>1</v>
      </c>
      <c r="CE1246">
        <v>1522</v>
      </c>
      <c r="CF1246">
        <v>-1</v>
      </c>
      <c r="CG1246">
        <v>400</v>
      </c>
      <c r="CH1246">
        <v>-1</v>
      </c>
      <c r="CI1246" t="s">
        <v>122</v>
      </c>
      <c r="CJ1246" t="s">
        <v>137</v>
      </c>
      <c r="CK1246" t="s">
        <v>127</v>
      </c>
      <c r="CL1246" t="s">
        <v>142</v>
      </c>
      <c r="CM1246" t="s">
        <v>109</v>
      </c>
      <c r="CN1246" t="s">
        <v>124</v>
      </c>
      <c r="CO1246">
        <v>1</v>
      </c>
      <c r="CP1246" t="s">
        <v>131</v>
      </c>
      <c r="CQ1246">
        <v>3000</v>
      </c>
      <c r="CR1246">
        <v>-999999</v>
      </c>
      <c r="CS1246">
        <v>0</v>
      </c>
      <c r="CT1246">
        <v>1695517</v>
      </c>
      <c r="CU1246">
        <v>0</v>
      </c>
      <c r="CV1246" t="s">
        <v>131</v>
      </c>
      <c r="CW1246">
        <v>457</v>
      </c>
      <c r="CX1246">
        <v>1695974</v>
      </c>
      <c r="CZ1246" t="s">
        <v>115</v>
      </c>
      <c r="DA1246" t="s">
        <v>132</v>
      </c>
      <c r="DB1246">
        <v>314</v>
      </c>
      <c r="DC1246" t="s">
        <v>128</v>
      </c>
      <c r="DD1246" t="s">
        <v>129</v>
      </c>
      <c r="DE1246">
        <v>4</v>
      </c>
      <c r="DF1246">
        <v>6</v>
      </c>
      <c r="DG1246">
        <v>284</v>
      </c>
      <c r="DH1246">
        <v>4</v>
      </c>
      <c r="DI1246" t="s">
        <v>136</v>
      </c>
      <c r="DJ1246" s="38">
        <f t="shared" si="19"/>
        <v>1</v>
      </c>
      <c r="DK1246" s="38">
        <v>0</v>
      </c>
      <c r="DL1246" s="38">
        <v>44</v>
      </c>
      <c r="DM1246" s="38">
        <v>6</v>
      </c>
      <c r="DN1246" s="38">
        <v>1</v>
      </c>
      <c r="DO1246" s="38">
        <v>457</v>
      </c>
    </row>
    <row r="1247" spans="1:119" x14ac:dyDescent="0.3">
      <c r="A1247" t="s">
        <v>114</v>
      </c>
      <c r="B1247">
        <v>3104</v>
      </c>
      <c r="C1247">
        <v>1</v>
      </c>
      <c r="D1247">
        <v>28</v>
      </c>
      <c r="E1247" t="s">
        <v>202</v>
      </c>
      <c r="F1247" t="s">
        <v>203</v>
      </c>
      <c r="G1247">
        <v>60.006</v>
      </c>
      <c r="H1247" t="s">
        <v>165</v>
      </c>
      <c r="I1247">
        <v>1</v>
      </c>
      <c r="J1247" t="s">
        <v>115</v>
      </c>
      <c r="K1247">
        <v>-187235417</v>
      </c>
      <c r="L1247" t="s">
        <v>116</v>
      </c>
      <c r="M1247" t="s">
        <v>166</v>
      </c>
      <c r="N1247" t="s">
        <v>117</v>
      </c>
      <c r="O1247" t="s">
        <v>204</v>
      </c>
      <c r="Q1247" s="2">
        <v>0.31437500000000002</v>
      </c>
      <c r="R1247" t="s">
        <v>169</v>
      </c>
      <c r="S1247" t="s">
        <v>119</v>
      </c>
      <c r="T1247">
        <v>30</v>
      </c>
      <c r="U1247">
        <v>6</v>
      </c>
      <c r="V1247">
        <v>1</v>
      </c>
      <c r="W1247">
        <v>6</v>
      </c>
      <c r="X1247">
        <v>6</v>
      </c>
      <c r="Y1247">
        <v>0</v>
      </c>
      <c r="BD1247" t="s">
        <v>141</v>
      </c>
      <c r="BE1247" t="s">
        <v>21</v>
      </c>
      <c r="BP1247">
        <v>45</v>
      </c>
      <c r="BQ1247">
        <v>1</v>
      </c>
      <c r="BR1247" t="s">
        <v>138</v>
      </c>
      <c r="BS1247" t="s">
        <v>121</v>
      </c>
      <c r="BT1247">
        <v>1</v>
      </c>
      <c r="BU1247">
        <v>50</v>
      </c>
      <c r="BV1247">
        <v>1</v>
      </c>
      <c r="BW1247">
        <v>512</v>
      </c>
      <c r="BX1247">
        <v>-100</v>
      </c>
      <c r="BY1247" t="s">
        <v>125</v>
      </c>
      <c r="BZ1247">
        <v>2693</v>
      </c>
      <c r="CA1247">
        <v>2693</v>
      </c>
      <c r="CB1247">
        <v>-1</v>
      </c>
      <c r="CC1247">
        <v>50</v>
      </c>
      <c r="CD1247">
        <v>1</v>
      </c>
      <c r="CE1247">
        <v>1514</v>
      </c>
      <c r="CF1247">
        <v>-1</v>
      </c>
      <c r="CG1247">
        <v>400</v>
      </c>
      <c r="CH1247">
        <v>-1</v>
      </c>
      <c r="CI1247" t="s">
        <v>122</v>
      </c>
      <c r="CJ1247" t="s">
        <v>137</v>
      </c>
      <c r="CK1247" t="s">
        <v>127</v>
      </c>
      <c r="CL1247" t="s">
        <v>142</v>
      </c>
      <c r="CM1247" t="s">
        <v>109</v>
      </c>
      <c r="CN1247" t="s">
        <v>124</v>
      </c>
      <c r="CO1247">
        <v>1</v>
      </c>
      <c r="CP1247" t="s">
        <v>121</v>
      </c>
      <c r="CQ1247">
        <v>3000</v>
      </c>
      <c r="CR1247">
        <v>-999999</v>
      </c>
      <c r="CS1247">
        <v>0</v>
      </c>
      <c r="CT1247">
        <v>1700650</v>
      </c>
      <c r="CU1247">
        <v>0</v>
      </c>
      <c r="CV1247" t="s">
        <v>121</v>
      </c>
      <c r="CW1247">
        <v>393</v>
      </c>
      <c r="CX1247">
        <v>1701043</v>
      </c>
      <c r="CZ1247" t="s">
        <v>125</v>
      </c>
      <c r="DA1247" t="s">
        <v>139</v>
      </c>
      <c r="DB1247">
        <v>314</v>
      </c>
      <c r="DC1247" t="s">
        <v>128</v>
      </c>
      <c r="DD1247" t="s">
        <v>129</v>
      </c>
      <c r="DE1247">
        <v>1</v>
      </c>
      <c r="DF1247">
        <v>6</v>
      </c>
      <c r="DG1247">
        <v>285</v>
      </c>
      <c r="DH1247">
        <v>1</v>
      </c>
      <c r="DI1247" t="s">
        <v>136</v>
      </c>
      <c r="DJ1247" s="38">
        <f t="shared" si="19"/>
        <v>1</v>
      </c>
      <c r="DK1247" s="38">
        <v>0</v>
      </c>
      <c r="DL1247" s="38">
        <v>45</v>
      </c>
      <c r="DM1247" s="38">
        <v>6</v>
      </c>
      <c r="DN1247" s="38">
        <v>1</v>
      </c>
      <c r="DO1247" s="38">
        <v>393</v>
      </c>
    </row>
    <row r="1248" spans="1:119" x14ac:dyDescent="0.3">
      <c r="A1248" t="s">
        <v>114</v>
      </c>
      <c r="B1248">
        <v>3104</v>
      </c>
      <c r="C1248">
        <v>1</v>
      </c>
      <c r="D1248">
        <v>28</v>
      </c>
      <c r="E1248" t="s">
        <v>202</v>
      </c>
      <c r="F1248" t="s">
        <v>203</v>
      </c>
      <c r="G1248">
        <v>60.006</v>
      </c>
      <c r="H1248" t="s">
        <v>165</v>
      </c>
      <c r="I1248">
        <v>1</v>
      </c>
      <c r="J1248" t="s">
        <v>115</v>
      </c>
      <c r="K1248">
        <v>-187235417</v>
      </c>
      <c r="L1248" t="s">
        <v>116</v>
      </c>
      <c r="M1248" t="s">
        <v>166</v>
      </c>
      <c r="N1248" t="s">
        <v>117</v>
      </c>
      <c r="O1248" t="s">
        <v>204</v>
      </c>
      <c r="Q1248" s="2">
        <v>0.31437500000000002</v>
      </c>
      <c r="R1248" t="s">
        <v>169</v>
      </c>
      <c r="S1248" t="s">
        <v>119</v>
      </c>
      <c r="T1248">
        <v>30</v>
      </c>
      <c r="U1248">
        <v>6</v>
      </c>
      <c r="V1248">
        <v>1</v>
      </c>
      <c r="W1248">
        <v>6</v>
      </c>
      <c r="X1248">
        <v>6</v>
      </c>
      <c r="Y1248">
        <v>0</v>
      </c>
      <c r="BD1248" t="s">
        <v>141</v>
      </c>
      <c r="BE1248" t="s">
        <v>21</v>
      </c>
      <c r="BP1248">
        <v>46</v>
      </c>
      <c r="BQ1248">
        <v>7</v>
      </c>
      <c r="BR1248" t="s">
        <v>138</v>
      </c>
      <c r="BS1248" t="s">
        <v>121</v>
      </c>
      <c r="BT1248">
        <v>1</v>
      </c>
      <c r="BU1248">
        <v>50</v>
      </c>
      <c r="BV1248">
        <v>1</v>
      </c>
      <c r="BW1248">
        <v>512</v>
      </c>
      <c r="BX1248">
        <v>454</v>
      </c>
      <c r="BY1248" t="s">
        <v>125</v>
      </c>
      <c r="BZ1248">
        <v>3748</v>
      </c>
      <c r="CA1248">
        <v>3748</v>
      </c>
      <c r="CB1248">
        <v>-1</v>
      </c>
      <c r="CC1248">
        <v>50</v>
      </c>
      <c r="CD1248">
        <v>1</v>
      </c>
      <c r="CE1248">
        <v>462</v>
      </c>
      <c r="CF1248">
        <v>-1</v>
      </c>
      <c r="CG1248">
        <v>400</v>
      </c>
      <c r="CH1248">
        <v>-1</v>
      </c>
      <c r="CI1248" t="s">
        <v>122</v>
      </c>
      <c r="CJ1248" t="s">
        <v>133</v>
      </c>
      <c r="CK1248" t="s">
        <v>133</v>
      </c>
      <c r="CL1248" t="s">
        <v>142</v>
      </c>
      <c r="CM1248" t="s">
        <v>109</v>
      </c>
      <c r="CN1248" t="s">
        <v>124</v>
      </c>
      <c r="CO1248">
        <v>1</v>
      </c>
      <c r="CP1248" t="s">
        <v>121</v>
      </c>
      <c r="CQ1248">
        <v>3000</v>
      </c>
      <c r="CR1248">
        <v>-999999</v>
      </c>
      <c r="CS1248">
        <v>0</v>
      </c>
      <c r="CT1248">
        <v>1704733</v>
      </c>
      <c r="CU1248">
        <v>0</v>
      </c>
      <c r="CV1248" t="s">
        <v>121</v>
      </c>
      <c r="CW1248">
        <v>390</v>
      </c>
      <c r="CX1248">
        <v>1705123</v>
      </c>
      <c r="CZ1248" t="s">
        <v>125</v>
      </c>
      <c r="DA1248" t="s">
        <v>139</v>
      </c>
      <c r="DB1248">
        <v>454</v>
      </c>
      <c r="DC1248" t="s">
        <v>128</v>
      </c>
      <c r="DD1248" t="s">
        <v>129</v>
      </c>
      <c r="DE1248">
        <v>13</v>
      </c>
      <c r="DF1248">
        <v>6</v>
      </c>
      <c r="DG1248">
        <v>286</v>
      </c>
      <c r="DH1248">
        <v>13</v>
      </c>
      <c r="DI1248" t="s">
        <v>130</v>
      </c>
      <c r="DJ1248" s="38">
        <f t="shared" si="19"/>
        <v>1</v>
      </c>
      <c r="DK1248" s="38">
        <v>0</v>
      </c>
      <c r="DL1248" s="38">
        <v>46</v>
      </c>
      <c r="DM1248" s="38">
        <v>6</v>
      </c>
      <c r="DN1248" s="38">
        <v>1</v>
      </c>
      <c r="DO1248" s="38">
        <v>390</v>
      </c>
    </row>
    <row r="1249" spans="1:119" x14ac:dyDescent="0.3">
      <c r="A1249" t="s">
        <v>114</v>
      </c>
      <c r="B1249">
        <v>3104</v>
      </c>
      <c r="C1249">
        <v>1</v>
      </c>
      <c r="D1249">
        <v>28</v>
      </c>
      <c r="E1249" t="s">
        <v>202</v>
      </c>
      <c r="F1249" t="s">
        <v>203</v>
      </c>
      <c r="G1249">
        <v>60.006</v>
      </c>
      <c r="H1249" t="s">
        <v>165</v>
      </c>
      <c r="I1249">
        <v>1</v>
      </c>
      <c r="J1249" t="s">
        <v>115</v>
      </c>
      <c r="K1249">
        <v>-187235417</v>
      </c>
      <c r="L1249" t="s">
        <v>116</v>
      </c>
      <c r="M1249" t="s">
        <v>166</v>
      </c>
      <c r="N1249" t="s">
        <v>117</v>
      </c>
      <c r="O1249" t="s">
        <v>204</v>
      </c>
      <c r="Q1249" s="2">
        <v>0.31437500000000002</v>
      </c>
      <c r="R1249" t="s">
        <v>169</v>
      </c>
      <c r="S1249" t="s">
        <v>119</v>
      </c>
      <c r="T1249">
        <v>30</v>
      </c>
      <c r="U1249">
        <v>6</v>
      </c>
      <c r="V1249">
        <v>1</v>
      </c>
      <c r="W1249">
        <v>6</v>
      </c>
      <c r="X1249">
        <v>6</v>
      </c>
      <c r="Y1249">
        <v>0</v>
      </c>
      <c r="BD1249" t="s">
        <v>141</v>
      </c>
      <c r="BE1249" t="s">
        <v>21</v>
      </c>
      <c r="BP1249">
        <v>47</v>
      </c>
      <c r="BQ1249">
        <v>2</v>
      </c>
      <c r="BR1249" t="s">
        <v>120</v>
      </c>
      <c r="BS1249" t="s">
        <v>121</v>
      </c>
      <c r="BT1249">
        <v>1</v>
      </c>
      <c r="BU1249">
        <v>50</v>
      </c>
      <c r="BV1249">
        <v>1</v>
      </c>
      <c r="BW1249">
        <v>512</v>
      </c>
      <c r="BX1249">
        <v>-100</v>
      </c>
      <c r="BY1249" t="s">
        <v>115</v>
      </c>
      <c r="BZ1249">
        <v>3510</v>
      </c>
      <c r="CA1249">
        <v>3510</v>
      </c>
      <c r="CB1249">
        <v>-1</v>
      </c>
      <c r="CC1249">
        <v>50</v>
      </c>
      <c r="CD1249">
        <v>1</v>
      </c>
      <c r="CE1249">
        <v>645</v>
      </c>
      <c r="CF1249">
        <v>-1</v>
      </c>
      <c r="CG1249">
        <v>400</v>
      </c>
      <c r="CH1249">
        <v>-1</v>
      </c>
      <c r="CI1249" t="s">
        <v>122</v>
      </c>
      <c r="CJ1249" t="s">
        <v>137</v>
      </c>
      <c r="CK1249" t="s">
        <v>127</v>
      </c>
      <c r="CL1249" t="s">
        <v>142</v>
      </c>
      <c r="CM1249" t="s">
        <v>109</v>
      </c>
      <c r="CN1249" t="s">
        <v>124</v>
      </c>
      <c r="CO1249">
        <v>1</v>
      </c>
      <c r="CP1249" t="s">
        <v>121</v>
      </c>
      <c r="CQ1249">
        <v>3000</v>
      </c>
      <c r="CR1249">
        <v>-999999</v>
      </c>
      <c r="CS1249">
        <v>0</v>
      </c>
      <c r="CT1249">
        <v>1710049</v>
      </c>
      <c r="CU1249">
        <v>0</v>
      </c>
      <c r="CV1249" t="s">
        <v>121</v>
      </c>
      <c r="CW1249">
        <v>445</v>
      </c>
      <c r="CX1249">
        <v>1710494</v>
      </c>
      <c r="CZ1249" t="s">
        <v>125</v>
      </c>
      <c r="DA1249" t="s">
        <v>126</v>
      </c>
      <c r="DB1249">
        <v>314</v>
      </c>
      <c r="DC1249" t="s">
        <v>128</v>
      </c>
      <c r="DD1249" t="s">
        <v>129</v>
      </c>
      <c r="DE1249">
        <v>3</v>
      </c>
      <c r="DF1249">
        <v>6</v>
      </c>
      <c r="DG1249">
        <v>287</v>
      </c>
      <c r="DH1249">
        <v>3</v>
      </c>
      <c r="DI1249" t="s">
        <v>136</v>
      </c>
      <c r="DJ1249" s="38">
        <f t="shared" si="19"/>
        <v>1</v>
      </c>
      <c r="DK1249" s="38">
        <v>0</v>
      </c>
      <c r="DL1249" s="38">
        <v>47</v>
      </c>
      <c r="DM1249" s="38">
        <v>6</v>
      </c>
      <c r="DN1249" s="38">
        <v>1</v>
      </c>
      <c r="DO1249" s="38">
        <v>445</v>
      </c>
    </row>
    <row r="1250" spans="1:119" x14ac:dyDescent="0.3">
      <c r="A1250" t="s">
        <v>114</v>
      </c>
      <c r="B1250">
        <v>3104</v>
      </c>
      <c r="C1250">
        <v>1</v>
      </c>
      <c r="D1250">
        <v>28</v>
      </c>
      <c r="E1250" t="s">
        <v>202</v>
      </c>
      <c r="F1250" t="s">
        <v>203</v>
      </c>
      <c r="G1250">
        <v>60.006</v>
      </c>
      <c r="H1250" t="s">
        <v>165</v>
      </c>
      <c r="I1250">
        <v>1</v>
      </c>
      <c r="J1250" t="s">
        <v>115</v>
      </c>
      <c r="K1250">
        <v>-187235417</v>
      </c>
      <c r="L1250" t="s">
        <v>116</v>
      </c>
      <c r="M1250" t="s">
        <v>166</v>
      </c>
      <c r="N1250" t="s">
        <v>117</v>
      </c>
      <c r="O1250" t="s">
        <v>204</v>
      </c>
      <c r="Q1250" s="2">
        <v>0.31437500000000002</v>
      </c>
      <c r="R1250" t="s">
        <v>169</v>
      </c>
      <c r="S1250" t="s">
        <v>119</v>
      </c>
      <c r="T1250">
        <v>30</v>
      </c>
      <c r="U1250">
        <v>6</v>
      </c>
      <c r="V1250">
        <v>1</v>
      </c>
      <c r="W1250">
        <v>6</v>
      </c>
      <c r="X1250">
        <v>6</v>
      </c>
      <c r="Y1250">
        <v>0</v>
      </c>
      <c r="BD1250" t="s">
        <v>141</v>
      </c>
      <c r="BE1250" t="s">
        <v>21</v>
      </c>
      <c r="BP1250">
        <v>48</v>
      </c>
      <c r="BQ1250">
        <v>20</v>
      </c>
      <c r="BR1250" t="s">
        <v>120</v>
      </c>
      <c r="BS1250" t="s">
        <v>121</v>
      </c>
      <c r="BT1250">
        <v>1</v>
      </c>
      <c r="BU1250">
        <v>50</v>
      </c>
      <c r="BV1250">
        <v>1</v>
      </c>
      <c r="BW1250">
        <v>512</v>
      </c>
      <c r="BX1250">
        <v>454</v>
      </c>
      <c r="BY1250" t="s">
        <v>115</v>
      </c>
      <c r="BZ1250">
        <v>2940</v>
      </c>
      <c r="CA1250">
        <v>2940</v>
      </c>
      <c r="CB1250">
        <v>-1</v>
      </c>
      <c r="CC1250">
        <v>50</v>
      </c>
      <c r="CD1250">
        <v>1</v>
      </c>
      <c r="CE1250">
        <v>1226</v>
      </c>
      <c r="CF1250">
        <v>-1</v>
      </c>
      <c r="CG1250">
        <v>400</v>
      </c>
      <c r="CH1250">
        <v>-1</v>
      </c>
      <c r="CI1250" t="s">
        <v>122</v>
      </c>
      <c r="CJ1250" t="s">
        <v>133</v>
      </c>
      <c r="CK1250" t="s">
        <v>133</v>
      </c>
      <c r="CL1250" t="s">
        <v>142</v>
      </c>
      <c r="CM1250" t="s">
        <v>109</v>
      </c>
      <c r="CN1250" t="s">
        <v>124</v>
      </c>
      <c r="CO1250">
        <v>1</v>
      </c>
      <c r="CP1250" t="s">
        <v>121</v>
      </c>
      <c r="CQ1250">
        <v>3000</v>
      </c>
      <c r="CR1250">
        <v>-999999</v>
      </c>
      <c r="CS1250">
        <v>0</v>
      </c>
      <c r="CT1250">
        <v>1715782</v>
      </c>
      <c r="CU1250">
        <v>0</v>
      </c>
      <c r="CV1250" t="s">
        <v>121</v>
      </c>
      <c r="CW1250">
        <v>434</v>
      </c>
      <c r="CX1250">
        <v>1716216</v>
      </c>
      <c r="CZ1250" t="s">
        <v>125</v>
      </c>
      <c r="DA1250" t="s">
        <v>126</v>
      </c>
      <c r="DB1250">
        <v>454</v>
      </c>
      <c r="DC1250" t="s">
        <v>128</v>
      </c>
      <c r="DD1250" t="s">
        <v>134</v>
      </c>
      <c r="DE1250">
        <v>39</v>
      </c>
      <c r="DF1250">
        <v>6</v>
      </c>
      <c r="DG1250">
        <v>288</v>
      </c>
      <c r="DH1250">
        <v>39</v>
      </c>
      <c r="DI1250" t="s">
        <v>130</v>
      </c>
      <c r="DJ1250" s="38">
        <f t="shared" si="19"/>
        <v>1</v>
      </c>
      <c r="DK1250" s="38">
        <v>0</v>
      </c>
      <c r="DL1250" s="38">
        <v>48</v>
      </c>
      <c r="DM1250" s="38">
        <v>6</v>
      </c>
      <c r="DN1250" s="38">
        <v>1</v>
      </c>
      <c r="DO1250" s="38">
        <v>434</v>
      </c>
    </row>
    <row r="1251" spans="1:119" x14ac:dyDescent="0.3">
      <c r="A1251" t="s">
        <v>114</v>
      </c>
      <c r="B1251">
        <v>3191</v>
      </c>
      <c r="C1251">
        <v>1</v>
      </c>
      <c r="D1251">
        <v>67</v>
      </c>
      <c r="E1251" t="s">
        <v>190</v>
      </c>
      <c r="F1251" t="s">
        <v>191</v>
      </c>
      <c r="G1251">
        <v>60.005000000000003</v>
      </c>
      <c r="H1251" t="s">
        <v>165</v>
      </c>
      <c r="I1251">
        <v>1</v>
      </c>
      <c r="J1251" t="s">
        <v>115</v>
      </c>
      <c r="K1251">
        <v>1177619263</v>
      </c>
      <c r="L1251" t="s">
        <v>116</v>
      </c>
      <c r="M1251" t="s">
        <v>166</v>
      </c>
      <c r="N1251" t="s">
        <v>117</v>
      </c>
      <c r="O1251" t="s">
        <v>192</v>
      </c>
      <c r="P1251" t="s">
        <v>193</v>
      </c>
      <c r="Q1251" s="2">
        <v>0.64569444444444446</v>
      </c>
      <c r="R1251" t="s">
        <v>169</v>
      </c>
      <c r="S1251" t="s">
        <v>119</v>
      </c>
      <c r="T1251">
        <v>1</v>
      </c>
      <c r="Z1251">
        <v>21</v>
      </c>
      <c r="AA1251" t="s">
        <v>138</v>
      </c>
      <c r="AB1251" t="s">
        <v>121</v>
      </c>
      <c r="AC1251">
        <v>1</v>
      </c>
      <c r="AD1251">
        <v>512</v>
      </c>
      <c r="AE1251">
        <v>314</v>
      </c>
      <c r="AF1251" t="s">
        <v>125</v>
      </c>
      <c r="AG1251">
        <v>694</v>
      </c>
      <c r="AH1251" t="s">
        <v>122</v>
      </c>
      <c r="AI1251">
        <v>50</v>
      </c>
      <c r="AJ1251">
        <v>1</v>
      </c>
      <c r="AK1251">
        <v>50</v>
      </c>
      <c r="AL1251">
        <v>1</v>
      </c>
      <c r="AM1251">
        <v>694</v>
      </c>
      <c r="AN1251">
        <v>-1</v>
      </c>
      <c r="AO1251">
        <v>400</v>
      </c>
      <c r="AP1251">
        <v>-1</v>
      </c>
      <c r="AQ1251">
        <v>1</v>
      </c>
      <c r="AR1251" t="s">
        <v>121</v>
      </c>
      <c r="AS1251">
        <v>-999999</v>
      </c>
      <c r="AT1251">
        <v>1</v>
      </c>
      <c r="AU1251">
        <v>122282</v>
      </c>
      <c r="AV1251">
        <v>0</v>
      </c>
      <c r="AW1251" t="s">
        <v>121</v>
      </c>
      <c r="AX1251">
        <v>1276</v>
      </c>
      <c r="AY1251">
        <v>123558</v>
      </c>
      <c r="BA1251">
        <v>41</v>
      </c>
      <c r="BB1251">
        <v>1</v>
      </c>
      <c r="BC1251">
        <v>1</v>
      </c>
      <c r="BD1251" t="s">
        <v>123</v>
      </c>
      <c r="BE1251" t="s">
        <v>53</v>
      </c>
      <c r="BF1251" t="s">
        <v>124</v>
      </c>
      <c r="BG1251" t="s">
        <v>125</v>
      </c>
      <c r="BH1251" t="s">
        <v>139</v>
      </c>
      <c r="BI1251">
        <v>454</v>
      </c>
      <c r="BJ1251" t="s">
        <v>133</v>
      </c>
      <c r="BK1251" t="s">
        <v>128</v>
      </c>
      <c r="BL1251" t="s">
        <v>134</v>
      </c>
      <c r="BM1251">
        <v>41</v>
      </c>
      <c r="BN1251" t="s">
        <v>135</v>
      </c>
      <c r="BO1251" t="s">
        <v>127</v>
      </c>
      <c r="CW1251">
        <v>1276</v>
      </c>
      <c r="DJ1251" s="38">
        <f t="shared" si="19"/>
        <v>1</v>
      </c>
    </row>
    <row r="1252" spans="1:119" x14ac:dyDescent="0.3">
      <c r="A1252" t="s">
        <v>114</v>
      </c>
      <c r="B1252">
        <v>3191</v>
      </c>
      <c r="C1252">
        <v>1</v>
      </c>
      <c r="D1252">
        <v>67</v>
      </c>
      <c r="E1252" t="s">
        <v>190</v>
      </c>
      <c r="F1252" t="s">
        <v>191</v>
      </c>
      <c r="G1252">
        <v>60.005000000000003</v>
      </c>
      <c r="H1252" t="s">
        <v>165</v>
      </c>
      <c r="I1252">
        <v>1</v>
      </c>
      <c r="J1252" t="s">
        <v>115</v>
      </c>
      <c r="K1252">
        <v>1177619263</v>
      </c>
      <c r="L1252" t="s">
        <v>116</v>
      </c>
      <c r="M1252" t="s">
        <v>166</v>
      </c>
      <c r="N1252" t="s">
        <v>117</v>
      </c>
      <c r="O1252" t="s">
        <v>192</v>
      </c>
      <c r="P1252" t="s">
        <v>193</v>
      </c>
      <c r="Q1252" s="2">
        <v>0.64569444444444446</v>
      </c>
      <c r="R1252" t="s">
        <v>169</v>
      </c>
      <c r="S1252" t="s">
        <v>119</v>
      </c>
      <c r="T1252">
        <v>2</v>
      </c>
      <c r="Z1252">
        <v>10</v>
      </c>
      <c r="AA1252" t="s">
        <v>120</v>
      </c>
      <c r="AB1252" t="s">
        <v>131</v>
      </c>
      <c r="AC1252">
        <v>2</v>
      </c>
      <c r="AD1252">
        <v>512</v>
      </c>
      <c r="AE1252">
        <v>314</v>
      </c>
      <c r="AF1252" t="s">
        <v>125</v>
      </c>
      <c r="AG1252">
        <v>1496</v>
      </c>
      <c r="AH1252" t="s">
        <v>122</v>
      </c>
      <c r="AI1252">
        <v>50</v>
      </c>
      <c r="AJ1252">
        <v>1</v>
      </c>
      <c r="AK1252">
        <v>50</v>
      </c>
      <c r="AL1252">
        <v>1</v>
      </c>
      <c r="AM1252">
        <v>1496</v>
      </c>
      <c r="AN1252">
        <v>-1</v>
      </c>
      <c r="AO1252">
        <v>400</v>
      </c>
      <c r="AP1252">
        <v>-1</v>
      </c>
      <c r="AQ1252">
        <v>1</v>
      </c>
      <c r="AR1252" t="s">
        <v>131</v>
      </c>
      <c r="AS1252">
        <v>-999999</v>
      </c>
      <c r="AT1252">
        <v>0</v>
      </c>
      <c r="AU1252">
        <v>126680</v>
      </c>
      <c r="AV1252">
        <v>0</v>
      </c>
      <c r="AW1252" t="s">
        <v>131</v>
      </c>
      <c r="AX1252">
        <v>1801</v>
      </c>
      <c r="AY1252">
        <v>128481</v>
      </c>
      <c r="BA1252">
        <v>20</v>
      </c>
      <c r="BB1252">
        <v>1</v>
      </c>
      <c r="BC1252">
        <v>2</v>
      </c>
      <c r="BD1252" t="s">
        <v>123</v>
      </c>
      <c r="BE1252" t="s">
        <v>53</v>
      </c>
      <c r="BF1252" t="s">
        <v>124</v>
      </c>
      <c r="BG1252" t="s">
        <v>115</v>
      </c>
      <c r="BH1252" t="s">
        <v>132</v>
      </c>
      <c r="BI1252">
        <v>454</v>
      </c>
      <c r="BJ1252" t="s">
        <v>133</v>
      </c>
      <c r="BK1252" t="s">
        <v>128</v>
      </c>
      <c r="BL1252" t="s">
        <v>129</v>
      </c>
      <c r="BM1252">
        <v>20</v>
      </c>
      <c r="BN1252" t="s">
        <v>135</v>
      </c>
      <c r="BO1252" t="s">
        <v>127</v>
      </c>
      <c r="CW1252">
        <v>1801</v>
      </c>
      <c r="DJ1252" s="38">
        <f t="shared" si="19"/>
        <v>1</v>
      </c>
    </row>
    <row r="1253" spans="1:119" x14ac:dyDescent="0.3">
      <c r="A1253" t="s">
        <v>114</v>
      </c>
      <c r="B1253">
        <v>3191</v>
      </c>
      <c r="C1253">
        <v>1</v>
      </c>
      <c r="D1253">
        <v>67</v>
      </c>
      <c r="E1253" t="s">
        <v>190</v>
      </c>
      <c r="F1253" t="s">
        <v>191</v>
      </c>
      <c r="G1253">
        <v>60.005000000000003</v>
      </c>
      <c r="H1253" t="s">
        <v>165</v>
      </c>
      <c r="I1253">
        <v>1</v>
      </c>
      <c r="J1253" t="s">
        <v>115</v>
      </c>
      <c r="K1253">
        <v>1177619263</v>
      </c>
      <c r="L1253" t="s">
        <v>116</v>
      </c>
      <c r="M1253" t="s">
        <v>166</v>
      </c>
      <c r="N1253" t="s">
        <v>117</v>
      </c>
      <c r="O1253" t="s">
        <v>192</v>
      </c>
      <c r="P1253" t="s">
        <v>193</v>
      </c>
      <c r="Q1253" s="2">
        <v>0.64569444444444446</v>
      </c>
      <c r="R1253" t="s">
        <v>169</v>
      </c>
      <c r="S1253" t="s">
        <v>119</v>
      </c>
      <c r="T1253">
        <v>3</v>
      </c>
      <c r="Z1253">
        <v>8</v>
      </c>
      <c r="AA1253" t="s">
        <v>120</v>
      </c>
      <c r="AB1253" t="s">
        <v>131</v>
      </c>
      <c r="AC1253">
        <v>2</v>
      </c>
      <c r="AD1253">
        <v>512</v>
      </c>
      <c r="AE1253">
        <v>454</v>
      </c>
      <c r="AF1253" t="s">
        <v>125</v>
      </c>
      <c r="AG1253">
        <v>700</v>
      </c>
      <c r="AH1253" t="s">
        <v>122</v>
      </c>
      <c r="AI1253">
        <v>50</v>
      </c>
      <c r="AJ1253">
        <v>1</v>
      </c>
      <c r="AK1253">
        <v>50</v>
      </c>
      <c r="AL1253">
        <v>1</v>
      </c>
      <c r="AM1253">
        <v>700</v>
      </c>
      <c r="AN1253">
        <v>-1</v>
      </c>
      <c r="AO1253">
        <v>400</v>
      </c>
      <c r="AP1253">
        <v>-1</v>
      </c>
      <c r="AQ1253">
        <v>1</v>
      </c>
      <c r="AR1253" t="s">
        <v>131</v>
      </c>
      <c r="AS1253">
        <v>-999999</v>
      </c>
      <c r="AT1253">
        <v>0</v>
      </c>
      <c r="AU1253">
        <v>130713</v>
      </c>
      <c r="AV1253">
        <v>0</v>
      </c>
      <c r="AW1253" t="s">
        <v>131</v>
      </c>
      <c r="AX1253">
        <v>782</v>
      </c>
      <c r="AY1253">
        <v>131495</v>
      </c>
      <c r="BA1253">
        <v>16</v>
      </c>
      <c r="BB1253">
        <v>1</v>
      </c>
      <c r="BC1253">
        <v>3</v>
      </c>
      <c r="BD1253" t="s">
        <v>123</v>
      </c>
      <c r="BE1253" t="s">
        <v>53</v>
      </c>
      <c r="BF1253" t="s">
        <v>124</v>
      </c>
      <c r="BG1253" t="s">
        <v>115</v>
      </c>
      <c r="BH1253" t="s">
        <v>132</v>
      </c>
      <c r="BI1253">
        <v>454</v>
      </c>
      <c r="BJ1253" t="s">
        <v>133</v>
      </c>
      <c r="BK1253" t="s">
        <v>128</v>
      </c>
      <c r="BL1253" t="s">
        <v>129</v>
      </c>
      <c r="BM1253">
        <v>16</v>
      </c>
      <c r="BN1253" t="s">
        <v>130</v>
      </c>
      <c r="BO1253" t="s">
        <v>133</v>
      </c>
      <c r="CW1253">
        <v>782</v>
      </c>
      <c r="DJ1253" s="38">
        <f t="shared" si="19"/>
        <v>1</v>
      </c>
    </row>
    <row r="1254" spans="1:119" x14ac:dyDescent="0.3">
      <c r="A1254" t="s">
        <v>114</v>
      </c>
      <c r="B1254">
        <v>3191</v>
      </c>
      <c r="C1254">
        <v>1</v>
      </c>
      <c r="D1254">
        <v>67</v>
      </c>
      <c r="E1254" t="s">
        <v>190</v>
      </c>
      <c r="F1254" t="s">
        <v>191</v>
      </c>
      <c r="G1254">
        <v>60.005000000000003</v>
      </c>
      <c r="H1254" t="s">
        <v>165</v>
      </c>
      <c r="I1254">
        <v>1</v>
      </c>
      <c r="J1254" t="s">
        <v>115</v>
      </c>
      <c r="K1254">
        <v>1177619263</v>
      </c>
      <c r="L1254" t="s">
        <v>116</v>
      </c>
      <c r="M1254" t="s">
        <v>166</v>
      </c>
      <c r="N1254" t="s">
        <v>117</v>
      </c>
      <c r="O1254" t="s">
        <v>192</v>
      </c>
      <c r="P1254" t="s">
        <v>193</v>
      </c>
      <c r="Q1254" s="2">
        <v>0.64569444444444446</v>
      </c>
      <c r="R1254" t="s">
        <v>169</v>
      </c>
      <c r="S1254" t="s">
        <v>119</v>
      </c>
      <c r="T1254">
        <v>4</v>
      </c>
      <c r="Z1254">
        <v>2</v>
      </c>
      <c r="AA1254" t="s">
        <v>120</v>
      </c>
      <c r="AB1254" t="s">
        <v>131</v>
      </c>
      <c r="AC1254">
        <v>2</v>
      </c>
      <c r="AD1254">
        <v>512</v>
      </c>
      <c r="AE1254">
        <v>-100</v>
      </c>
      <c r="AF1254" t="s">
        <v>125</v>
      </c>
      <c r="AG1254">
        <v>865</v>
      </c>
      <c r="AH1254" t="s">
        <v>122</v>
      </c>
      <c r="AI1254">
        <v>50</v>
      </c>
      <c r="AJ1254">
        <v>1</v>
      </c>
      <c r="AK1254">
        <v>50</v>
      </c>
      <c r="AL1254">
        <v>1</v>
      </c>
      <c r="AM1254">
        <v>865</v>
      </c>
      <c r="AN1254">
        <v>-1</v>
      </c>
      <c r="AO1254">
        <v>400</v>
      </c>
      <c r="AP1254">
        <v>-1</v>
      </c>
      <c r="AQ1254">
        <v>1</v>
      </c>
      <c r="AR1254" t="s">
        <v>131</v>
      </c>
      <c r="AS1254">
        <v>-999999</v>
      </c>
      <c r="AT1254">
        <v>0</v>
      </c>
      <c r="AU1254">
        <v>133896</v>
      </c>
      <c r="AV1254">
        <v>0</v>
      </c>
      <c r="AW1254" t="s">
        <v>131</v>
      </c>
      <c r="AX1254">
        <v>1363</v>
      </c>
      <c r="AY1254">
        <v>135259</v>
      </c>
      <c r="BA1254">
        <v>4</v>
      </c>
      <c r="BB1254">
        <v>1</v>
      </c>
      <c r="BC1254">
        <v>4</v>
      </c>
      <c r="BD1254" t="s">
        <v>123</v>
      </c>
      <c r="BE1254" t="s">
        <v>53</v>
      </c>
      <c r="BF1254" t="s">
        <v>124</v>
      </c>
      <c r="BG1254" t="s">
        <v>115</v>
      </c>
      <c r="BH1254" t="s">
        <v>132</v>
      </c>
      <c r="BI1254">
        <v>314</v>
      </c>
      <c r="BJ1254" t="s">
        <v>127</v>
      </c>
      <c r="BK1254" t="s">
        <v>128</v>
      </c>
      <c r="BL1254" t="s">
        <v>129</v>
      </c>
      <c r="BM1254">
        <v>4</v>
      </c>
      <c r="BN1254" t="s">
        <v>136</v>
      </c>
      <c r="BO1254" t="s">
        <v>137</v>
      </c>
      <c r="CW1254">
        <v>1363</v>
      </c>
      <c r="DJ1254" s="38">
        <f t="shared" si="19"/>
        <v>1</v>
      </c>
    </row>
    <row r="1255" spans="1:119" x14ac:dyDescent="0.3">
      <c r="A1255" t="s">
        <v>114</v>
      </c>
      <c r="B1255">
        <v>3191</v>
      </c>
      <c r="C1255">
        <v>1</v>
      </c>
      <c r="D1255">
        <v>67</v>
      </c>
      <c r="E1255" t="s">
        <v>190</v>
      </c>
      <c r="F1255" t="s">
        <v>191</v>
      </c>
      <c r="G1255">
        <v>60.005000000000003</v>
      </c>
      <c r="H1255" t="s">
        <v>165</v>
      </c>
      <c r="I1255">
        <v>1</v>
      </c>
      <c r="J1255" t="s">
        <v>115</v>
      </c>
      <c r="K1255">
        <v>1177619263</v>
      </c>
      <c r="L1255" t="s">
        <v>116</v>
      </c>
      <c r="M1255" t="s">
        <v>166</v>
      </c>
      <c r="N1255" t="s">
        <v>117</v>
      </c>
      <c r="O1255" t="s">
        <v>192</v>
      </c>
      <c r="P1255" t="s">
        <v>193</v>
      </c>
      <c r="Q1255" s="2">
        <v>0.64569444444444446</v>
      </c>
      <c r="R1255" t="s">
        <v>169</v>
      </c>
      <c r="S1255" t="s">
        <v>119</v>
      </c>
      <c r="T1255">
        <v>5</v>
      </c>
      <c r="Z1255">
        <v>9</v>
      </c>
      <c r="AA1255" t="s">
        <v>138</v>
      </c>
      <c r="AB1255" t="s">
        <v>131</v>
      </c>
      <c r="AC1255">
        <v>2</v>
      </c>
      <c r="AD1255">
        <v>512</v>
      </c>
      <c r="AE1255">
        <v>314</v>
      </c>
      <c r="AF1255" t="s">
        <v>115</v>
      </c>
      <c r="AG1255">
        <v>1360</v>
      </c>
      <c r="AH1255" t="s">
        <v>122</v>
      </c>
      <c r="AI1255">
        <v>50</v>
      </c>
      <c r="AJ1255">
        <v>0</v>
      </c>
      <c r="AK1255">
        <v>50</v>
      </c>
      <c r="AL1255">
        <v>0</v>
      </c>
      <c r="AM1255">
        <v>1360</v>
      </c>
      <c r="AN1255">
        <v>-1</v>
      </c>
      <c r="AO1255">
        <v>400</v>
      </c>
      <c r="AP1255">
        <v>-1</v>
      </c>
      <c r="AQ1255">
        <v>1</v>
      </c>
      <c r="AR1255" t="s">
        <v>131</v>
      </c>
      <c r="AS1255">
        <v>-999999</v>
      </c>
      <c r="AT1255">
        <v>0</v>
      </c>
      <c r="AU1255">
        <v>138163</v>
      </c>
      <c r="AV1255">
        <v>0</v>
      </c>
      <c r="AW1255" t="s">
        <v>131</v>
      </c>
      <c r="AX1255">
        <v>742</v>
      </c>
      <c r="AY1255">
        <v>138905</v>
      </c>
      <c r="BA1255">
        <v>18</v>
      </c>
      <c r="BB1255">
        <v>1</v>
      </c>
      <c r="BC1255">
        <v>5</v>
      </c>
      <c r="BD1255" t="s">
        <v>123</v>
      </c>
      <c r="BE1255" t="s">
        <v>53</v>
      </c>
      <c r="BF1255" t="s">
        <v>124</v>
      </c>
      <c r="BG1255" t="s">
        <v>115</v>
      </c>
      <c r="BH1255" t="s">
        <v>140</v>
      </c>
      <c r="BI1255">
        <v>454</v>
      </c>
      <c r="BJ1255" t="s">
        <v>133</v>
      </c>
      <c r="BK1255" t="s">
        <v>128</v>
      </c>
      <c r="BL1255" t="s">
        <v>129</v>
      </c>
      <c r="BM1255">
        <v>18</v>
      </c>
      <c r="BN1255" t="s">
        <v>135</v>
      </c>
      <c r="BO1255" t="s">
        <v>127</v>
      </c>
      <c r="CW1255">
        <v>742</v>
      </c>
      <c r="DJ1255" s="38">
        <f t="shared" si="19"/>
        <v>1</v>
      </c>
    </row>
    <row r="1256" spans="1:119" x14ac:dyDescent="0.3">
      <c r="A1256" t="s">
        <v>114</v>
      </c>
      <c r="B1256">
        <v>3191</v>
      </c>
      <c r="C1256">
        <v>1</v>
      </c>
      <c r="D1256">
        <v>67</v>
      </c>
      <c r="E1256" t="s">
        <v>190</v>
      </c>
      <c r="F1256" t="s">
        <v>191</v>
      </c>
      <c r="G1256">
        <v>60.005000000000003</v>
      </c>
      <c r="H1256" t="s">
        <v>165</v>
      </c>
      <c r="I1256">
        <v>1</v>
      </c>
      <c r="J1256" t="s">
        <v>115</v>
      </c>
      <c r="K1256">
        <v>1177619263</v>
      </c>
      <c r="L1256" t="s">
        <v>116</v>
      </c>
      <c r="M1256" t="s">
        <v>166</v>
      </c>
      <c r="N1256" t="s">
        <v>117</v>
      </c>
      <c r="O1256" t="s">
        <v>192</v>
      </c>
      <c r="P1256" t="s">
        <v>193</v>
      </c>
      <c r="Q1256" s="2">
        <v>0.64569444444444446</v>
      </c>
      <c r="R1256" t="s">
        <v>169</v>
      </c>
      <c r="S1256" t="s">
        <v>119</v>
      </c>
      <c r="T1256">
        <v>6</v>
      </c>
      <c r="Z1256">
        <v>22</v>
      </c>
      <c r="AA1256" t="s">
        <v>120</v>
      </c>
      <c r="AB1256" t="s">
        <v>131</v>
      </c>
      <c r="AC1256">
        <v>2</v>
      </c>
      <c r="AD1256">
        <v>512</v>
      </c>
      <c r="AE1256">
        <v>314</v>
      </c>
      <c r="AF1256" t="s">
        <v>125</v>
      </c>
      <c r="AG1256">
        <v>679</v>
      </c>
      <c r="AH1256" t="s">
        <v>122</v>
      </c>
      <c r="AI1256">
        <v>50</v>
      </c>
      <c r="AJ1256">
        <v>1</v>
      </c>
      <c r="AK1256">
        <v>50</v>
      </c>
      <c r="AL1256">
        <v>1</v>
      </c>
      <c r="AM1256">
        <v>679</v>
      </c>
      <c r="AN1256">
        <v>-1</v>
      </c>
      <c r="AO1256">
        <v>400</v>
      </c>
      <c r="AP1256">
        <v>-1</v>
      </c>
      <c r="AQ1256">
        <v>1</v>
      </c>
      <c r="AR1256" t="s">
        <v>131</v>
      </c>
      <c r="AS1256">
        <v>-999999</v>
      </c>
      <c r="AT1256">
        <v>0</v>
      </c>
      <c r="AU1256">
        <v>141129</v>
      </c>
      <c r="AV1256">
        <v>0</v>
      </c>
      <c r="AW1256" t="s">
        <v>131</v>
      </c>
      <c r="AX1256">
        <v>1150</v>
      </c>
      <c r="AY1256">
        <v>142279</v>
      </c>
      <c r="BA1256">
        <v>44</v>
      </c>
      <c r="BB1256">
        <v>1</v>
      </c>
      <c r="BC1256">
        <v>6</v>
      </c>
      <c r="BD1256" t="s">
        <v>123</v>
      </c>
      <c r="BE1256" t="s">
        <v>53</v>
      </c>
      <c r="BF1256" t="s">
        <v>124</v>
      </c>
      <c r="BG1256" t="s">
        <v>115</v>
      </c>
      <c r="BH1256" t="s">
        <v>132</v>
      </c>
      <c r="BI1256">
        <v>454</v>
      </c>
      <c r="BJ1256" t="s">
        <v>133</v>
      </c>
      <c r="BK1256" t="s">
        <v>128</v>
      </c>
      <c r="BL1256" t="s">
        <v>134</v>
      </c>
      <c r="BM1256">
        <v>44</v>
      </c>
      <c r="BN1256" t="s">
        <v>135</v>
      </c>
      <c r="BO1256" t="s">
        <v>127</v>
      </c>
      <c r="CW1256">
        <v>1150</v>
      </c>
      <c r="DJ1256" s="38">
        <f t="shared" si="19"/>
        <v>1</v>
      </c>
    </row>
    <row r="1257" spans="1:119" x14ac:dyDescent="0.3">
      <c r="A1257" t="s">
        <v>114</v>
      </c>
      <c r="B1257">
        <v>3191</v>
      </c>
      <c r="C1257">
        <v>1</v>
      </c>
      <c r="D1257">
        <v>67</v>
      </c>
      <c r="E1257" t="s">
        <v>190</v>
      </c>
      <c r="F1257" t="s">
        <v>191</v>
      </c>
      <c r="G1257">
        <v>60.005000000000003</v>
      </c>
      <c r="H1257" t="s">
        <v>165</v>
      </c>
      <c r="I1257">
        <v>1</v>
      </c>
      <c r="J1257" t="s">
        <v>115</v>
      </c>
      <c r="K1257">
        <v>1177619263</v>
      </c>
      <c r="L1257" t="s">
        <v>116</v>
      </c>
      <c r="M1257" t="s">
        <v>166</v>
      </c>
      <c r="N1257" t="s">
        <v>117</v>
      </c>
      <c r="O1257" t="s">
        <v>192</v>
      </c>
      <c r="P1257" t="s">
        <v>193</v>
      </c>
      <c r="Q1257" s="2">
        <v>0.64569444444444446</v>
      </c>
      <c r="R1257" t="s">
        <v>169</v>
      </c>
      <c r="S1257" t="s">
        <v>119</v>
      </c>
      <c r="T1257">
        <v>7</v>
      </c>
      <c r="Z1257">
        <v>21</v>
      </c>
      <c r="AA1257" t="s">
        <v>138</v>
      </c>
      <c r="AB1257" t="s">
        <v>131</v>
      </c>
      <c r="AC1257">
        <v>2</v>
      </c>
      <c r="AD1257">
        <v>512</v>
      </c>
      <c r="AE1257">
        <v>314</v>
      </c>
      <c r="AF1257" t="s">
        <v>115</v>
      </c>
      <c r="AG1257">
        <v>812</v>
      </c>
      <c r="AH1257" t="s">
        <v>122</v>
      </c>
      <c r="AI1257">
        <v>50</v>
      </c>
      <c r="AJ1257">
        <v>0</v>
      </c>
      <c r="AK1257">
        <v>50</v>
      </c>
      <c r="AL1257">
        <v>0</v>
      </c>
      <c r="AM1257">
        <v>812</v>
      </c>
      <c r="AN1257">
        <v>-1</v>
      </c>
      <c r="AO1257">
        <v>400</v>
      </c>
      <c r="AP1257">
        <v>-1</v>
      </c>
      <c r="AQ1257">
        <v>1</v>
      </c>
      <c r="AR1257" t="s">
        <v>131</v>
      </c>
      <c r="AS1257">
        <v>-999999</v>
      </c>
      <c r="AT1257">
        <v>0</v>
      </c>
      <c r="AU1257">
        <v>144629</v>
      </c>
      <c r="AV1257">
        <v>0</v>
      </c>
      <c r="AW1257" t="s">
        <v>131</v>
      </c>
      <c r="AX1257">
        <v>884</v>
      </c>
      <c r="AY1257">
        <v>145513</v>
      </c>
      <c r="BA1257">
        <v>42</v>
      </c>
      <c r="BB1257">
        <v>1</v>
      </c>
      <c r="BC1257">
        <v>7</v>
      </c>
      <c r="BD1257" t="s">
        <v>123</v>
      </c>
      <c r="BE1257" t="s">
        <v>53</v>
      </c>
      <c r="BF1257" t="s">
        <v>124</v>
      </c>
      <c r="BG1257" t="s">
        <v>115</v>
      </c>
      <c r="BH1257" t="s">
        <v>140</v>
      </c>
      <c r="BI1257">
        <v>454</v>
      </c>
      <c r="BJ1257" t="s">
        <v>133</v>
      </c>
      <c r="BK1257" t="s">
        <v>128</v>
      </c>
      <c r="BL1257" t="s">
        <v>134</v>
      </c>
      <c r="BM1257">
        <v>42</v>
      </c>
      <c r="BN1257" t="s">
        <v>135</v>
      </c>
      <c r="BO1257" t="s">
        <v>127</v>
      </c>
      <c r="CW1257">
        <v>884</v>
      </c>
      <c r="DJ1257" s="38">
        <f t="shared" si="19"/>
        <v>1</v>
      </c>
    </row>
    <row r="1258" spans="1:119" x14ac:dyDescent="0.3">
      <c r="A1258" t="s">
        <v>114</v>
      </c>
      <c r="B1258">
        <v>3191</v>
      </c>
      <c r="C1258">
        <v>1</v>
      </c>
      <c r="D1258">
        <v>67</v>
      </c>
      <c r="E1258" t="s">
        <v>190</v>
      </c>
      <c r="F1258" t="s">
        <v>191</v>
      </c>
      <c r="G1258">
        <v>60.005000000000003</v>
      </c>
      <c r="H1258" t="s">
        <v>165</v>
      </c>
      <c r="I1258">
        <v>1</v>
      </c>
      <c r="J1258" t="s">
        <v>115</v>
      </c>
      <c r="K1258">
        <v>1177619263</v>
      </c>
      <c r="L1258" t="s">
        <v>116</v>
      </c>
      <c r="M1258" t="s">
        <v>166</v>
      </c>
      <c r="N1258" t="s">
        <v>117</v>
      </c>
      <c r="O1258" t="s">
        <v>192</v>
      </c>
      <c r="P1258" t="s">
        <v>193</v>
      </c>
      <c r="Q1258" s="2">
        <v>0.64569444444444446</v>
      </c>
      <c r="R1258" t="s">
        <v>169</v>
      </c>
      <c r="S1258" t="s">
        <v>119</v>
      </c>
      <c r="T1258">
        <v>8</v>
      </c>
      <c r="Z1258">
        <v>23</v>
      </c>
      <c r="AA1258" t="s">
        <v>138</v>
      </c>
      <c r="AB1258" t="s">
        <v>121</v>
      </c>
      <c r="AC1258">
        <v>1</v>
      </c>
      <c r="AD1258">
        <v>512</v>
      </c>
      <c r="AE1258">
        <v>454</v>
      </c>
      <c r="AF1258" t="s">
        <v>125</v>
      </c>
      <c r="AG1258">
        <v>892</v>
      </c>
      <c r="AH1258" t="s">
        <v>122</v>
      </c>
      <c r="AI1258">
        <v>50</v>
      </c>
      <c r="AJ1258">
        <v>1</v>
      </c>
      <c r="AK1258">
        <v>50</v>
      </c>
      <c r="AL1258">
        <v>1</v>
      </c>
      <c r="AM1258">
        <v>892</v>
      </c>
      <c r="AN1258">
        <v>-1</v>
      </c>
      <c r="AO1258">
        <v>400</v>
      </c>
      <c r="AP1258">
        <v>-1</v>
      </c>
      <c r="AQ1258">
        <v>1</v>
      </c>
      <c r="AR1258" t="s">
        <v>121</v>
      </c>
      <c r="AS1258">
        <v>-999999</v>
      </c>
      <c r="AT1258">
        <v>0</v>
      </c>
      <c r="AU1258">
        <v>147945</v>
      </c>
      <c r="AV1258">
        <v>0</v>
      </c>
      <c r="AW1258" t="s">
        <v>121</v>
      </c>
      <c r="AX1258">
        <v>763</v>
      </c>
      <c r="AY1258">
        <v>148708</v>
      </c>
      <c r="BA1258">
        <v>45</v>
      </c>
      <c r="BB1258">
        <v>1</v>
      </c>
      <c r="BC1258">
        <v>8</v>
      </c>
      <c r="BD1258" t="s">
        <v>123</v>
      </c>
      <c r="BE1258" t="s">
        <v>53</v>
      </c>
      <c r="BF1258" t="s">
        <v>124</v>
      </c>
      <c r="BG1258" t="s">
        <v>125</v>
      </c>
      <c r="BH1258" t="s">
        <v>139</v>
      </c>
      <c r="BI1258">
        <v>314</v>
      </c>
      <c r="BJ1258" t="s">
        <v>127</v>
      </c>
      <c r="BK1258" t="s">
        <v>128</v>
      </c>
      <c r="BL1258" t="s">
        <v>134</v>
      </c>
      <c r="BM1258">
        <v>45</v>
      </c>
      <c r="BN1258" t="s">
        <v>135</v>
      </c>
      <c r="BO1258" t="s">
        <v>133</v>
      </c>
      <c r="CW1258">
        <v>763</v>
      </c>
      <c r="DJ1258" s="38">
        <f t="shared" si="19"/>
        <v>1</v>
      </c>
    </row>
    <row r="1259" spans="1:119" x14ac:dyDescent="0.3">
      <c r="A1259" t="s">
        <v>114</v>
      </c>
      <c r="B1259">
        <v>3191</v>
      </c>
      <c r="C1259">
        <v>1</v>
      </c>
      <c r="D1259">
        <v>67</v>
      </c>
      <c r="E1259" t="s">
        <v>190</v>
      </c>
      <c r="F1259" t="s">
        <v>191</v>
      </c>
      <c r="G1259">
        <v>60.005000000000003</v>
      </c>
      <c r="H1259" t="s">
        <v>165</v>
      </c>
      <c r="I1259">
        <v>1</v>
      </c>
      <c r="J1259" t="s">
        <v>115</v>
      </c>
      <c r="K1259">
        <v>1177619263</v>
      </c>
      <c r="L1259" t="s">
        <v>116</v>
      </c>
      <c r="M1259" t="s">
        <v>166</v>
      </c>
      <c r="N1259" t="s">
        <v>117</v>
      </c>
      <c r="O1259" t="s">
        <v>192</v>
      </c>
      <c r="P1259" t="s">
        <v>193</v>
      </c>
      <c r="Q1259" s="2">
        <v>0.64569444444444446</v>
      </c>
      <c r="R1259" t="s">
        <v>169</v>
      </c>
      <c r="S1259" t="s">
        <v>119</v>
      </c>
      <c r="T1259">
        <v>9</v>
      </c>
      <c r="Z1259">
        <v>12</v>
      </c>
      <c r="AA1259" t="s">
        <v>120</v>
      </c>
      <c r="AB1259" t="s">
        <v>121</v>
      </c>
      <c r="AC1259">
        <v>1</v>
      </c>
      <c r="AD1259">
        <v>512</v>
      </c>
      <c r="AE1259">
        <v>454</v>
      </c>
      <c r="AF1259" t="s">
        <v>115</v>
      </c>
      <c r="AG1259">
        <v>794</v>
      </c>
      <c r="AH1259" t="s">
        <v>122</v>
      </c>
      <c r="AI1259">
        <v>50</v>
      </c>
      <c r="AJ1259">
        <v>0</v>
      </c>
      <c r="AK1259">
        <v>50</v>
      </c>
      <c r="AL1259">
        <v>0</v>
      </c>
      <c r="AM1259">
        <v>794</v>
      </c>
      <c r="AN1259">
        <v>-1</v>
      </c>
      <c r="AO1259">
        <v>400</v>
      </c>
      <c r="AP1259">
        <v>-1</v>
      </c>
      <c r="AQ1259">
        <v>1</v>
      </c>
      <c r="AR1259" t="s">
        <v>121</v>
      </c>
      <c r="AS1259">
        <v>-999999</v>
      </c>
      <c r="AT1259">
        <v>0</v>
      </c>
      <c r="AU1259">
        <v>151045</v>
      </c>
      <c r="AV1259">
        <v>0</v>
      </c>
      <c r="AW1259" t="s">
        <v>121</v>
      </c>
      <c r="AX1259">
        <v>1103</v>
      </c>
      <c r="AY1259">
        <v>152148</v>
      </c>
      <c r="BA1259">
        <v>23</v>
      </c>
      <c r="BB1259">
        <v>1</v>
      </c>
      <c r="BC1259">
        <v>9</v>
      </c>
      <c r="BD1259" t="s">
        <v>123</v>
      </c>
      <c r="BE1259" t="s">
        <v>53</v>
      </c>
      <c r="BF1259" t="s">
        <v>124</v>
      </c>
      <c r="BG1259" t="s">
        <v>125</v>
      </c>
      <c r="BH1259" t="s">
        <v>126</v>
      </c>
      <c r="BI1259">
        <v>314</v>
      </c>
      <c r="BJ1259" t="s">
        <v>127</v>
      </c>
      <c r="BK1259" t="s">
        <v>128</v>
      </c>
      <c r="BL1259" t="s">
        <v>129</v>
      </c>
      <c r="BM1259">
        <v>23</v>
      </c>
      <c r="BN1259" t="s">
        <v>135</v>
      </c>
      <c r="BO1259" t="s">
        <v>133</v>
      </c>
      <c r="CW1259">
        <v>1103</v>
      </c>
      <c r="DJ1259" s="38">
        <f t="shared" si="19"/>
        <v>1</v>
      </c>
    </row>
    <row r="1260" spans="1:119" x14ac:dyDescent="0.3">
      <c r="A1260" t="s">
        <v>114</v>
      </c>
      <c r="B1260">
        <v>3191</v>
      </c>
      <c r="C1260">
        <v>1</v>
      </c>
      <c r="D1260">
        <v>67</v>
      </c>
      <c r="E1260" t="s">
        <v>190</v>
      </c>
      <c r="F1260" t="s">
        <v>191</v>
      </c>
      <c r="G1260">
        <v>60.005000000000003</v>
      </c>
      <c r="H1260" t="s">
        <v>165</v>
      </c>
      <c r="I1260">
        <v>1</v>
      </c>
      <c r="J1260" t="s">
        <v>115</v>
      </c>
      <c r="K1260">
        <v>1177619263</v>
      </c>
      <c r="L1260" t="s">
        <v>116</v>
      </c>
      <c r="M1260" t="s">
        <v>166</v>
      </c>
      <c r="N1260" t="s">
        <v>117</v>
      </c>
      <c r="O1260" t="s">
        <v>192</v>
      </c>
      <c r="P1260" t="s">
        <v>193</v>
      </c>
      <c r="Q1260" s="2">
        <v>0.64569444444444446</v>
      </c>
      <c r="R1260" t="s">
        <v>169</v>
      </c>
      <c r="S1260" t="s">
        <v>119</v>
      </c>
      <c r="T1260">
        <v>10</v>
      </c>
      <c r="Z1260">
        <v>16</v>
      </c>
      <c r="AA1260" t="s">
        <v>120</v>
      </c>
      <c r="AB1260" t="s">
        <v>121</v>
      </c>
      <c r="AC1260">
        <v>1</v>
      </c>
      <c r="AD1260">
        <v>512</v>
      </c>
      <c r="AE1260">
        <v>-100</v>
      </c>
      <c r="AF1260" t="s">
        <v>115</v>
      </c>
      <c r="AG1260">
        <v>1246</v>
      </c>
      <c r="AH1260" t="s">
        <v>122</v>
      </c>
      <c r="AI1260">
        <v>50</v>
      </c>
      <c r="AJ1260">
        <v>0</v>
      </c>
      <c r="AK1260">
        <v>50</v>
      </c>
      <c r="AL1260">
        <v>1</v>
      </c>
      <c r="AM1260">
        <v>1246</v>
      </c>
      <c r="AN1260">
        <v>-1</v>
      </c>
      <c r="AO1260">
        <v>400</v>
      </c>
      <c r="AP1260">
        <v>-1</v>
      </c>
      <c r="AQ1260">
        <v>1</v>
      </c>
      <c r="AR1260" t="s">
        <v>121</v>
      </c>
      <c r="AS1260">
        <v>-999999</v>
      </c>
      <c r="AT1260">
        <v>0</v>
      </c>
      <c r="AU1260">
        <v>154928</v>
      </c>
      <c r="AV1260">
        <v>0</v>
      </c>
      <c r="AW1260" t="s">
        <v>121</v>
      </c>
      <c r="AX1260">
        <v>1041</v>
      </c>
      <c r="AY1260">
        <v>155969</v>
      </c>
      <c r="BA1260">
        <v>31</v>
      </c>
      <c r="BB1260">
        <v>1</v>
      </c>
      <c r="BC1260">
        <v>10</v>
      </c>
      <c r="BD1260" t="s">
        <v>123</v>
      </c>
      <c r="BE1260" t="s">
        <v>53</v>
      </c>
      <c r="BF1260" t="s">
        <v>124</v>
      </c>
      <c r="BG1260" t="s">
        <v>125</v>
      </c>
      <c r="BH1260" t="s">
        <v>126</v>
      </c>
      <c r="BI1260">
        <v>454</v>
      </c>
      <c r="BJ1260" t="s">
        <v>133</v>
      </c>
      <c r="BK1260" t="s">
        <v>128</v>
      </c>
      <c r="BL1260" t="s">
        <v>134</v>
      </c>
      <c r="BM1260">
        <v>31</v>
      </c>
      <c r="BN1260" t="s">
        <v>136</v>
      </c>
      <c r="BO1260" t="s">
        <v>137</v>
      </c>
      <c r="CW1260">
        <v>1041</v>
      </c>
      <c r="DJ1260" s="38">
        <f t="shared" si="19"/>
        <v>1</v>
      </c>
    </row>
    <row r="1261" spans="1:119" x14ac:dyDescent="0.3">
      <c r="A1261" t="s">
        <v>114</v>
      </c>
      <c r="B1261">
        <v>3191</v>
      </c>
      <c r="C1261">
        <v>1</v>
      </c>
      <c r="D1261">
        <v>67</v>
      </c>
      <c r="E1261" t="s">
        <v>190</v>
      </c>
      <c r="F1261" t="s">
        <v>191</v>
      </c>
      <c r="G1261">
        <v>60.005000000000003</v>
      </c>
      <c r="H1261" t="s">
        <v>165</v>
      </c>
      <c r="I1261">
        <v>1</v>
      </c>
      <c r="J1261" t="s">
        <v>115</v>
      </c>
      <c r="K1261">
        <v>1177619263</v>
      </c>
      <c r="L1261" t="s">
        <v>116</v>
      </c>
      <c r="M1261" t="s">
        <v>166</v>
      </c>
      <c r="N1261" t="s">
        <v>117</v>
      </c>
      <c r="O1261" t="s">
        <v>192</v>
      </c>
      <c r="P1261" t="s">
        <v>193</v>
      </c>
      <c r="Q1261" s="2">
        <v>0.64569444444444446</v>
      </c>
      <c r="R1261" t="s">
        <v>169</v>
      </c>
      <c r="S1261" t="s">
        <v>119</v>
      </c>
      <c r="T1261">
        <v>11</v>
      </c>
      <c r="Z1261">
        <v>9</v>
      </c>
      <c r="AA1261" t="s">
        <v>138</v>
      </c>
      <c r="AB1261" t="s">
        <v>121</v>
      </c>
      <c r="AC1261">
        <v>1</v>
      </c>
      <c r="AD1261">
        <v>512</v>
      </c>
      <c r="AE1261">
        <v>314</v>
      </c>
      <c r="AF1261" t="s">
        <v>125</v>
      </c>
      <c r="AG1261">
        <v>1459</v>
      </c>
      <c r="AH1261" t="s">
        <v>122</v>
      </c>
      <c r="AI1261">
        <v>50</v>
      </c>
      <c r="AJ1261">
        <v>0</v>
      </c>
      <c r="AK1261">
        <v>50</v>
      </c>
      <c r="AL1261">
        <v>0</v>
      </c>
      <c r="AM1261">
        <v>1459</v>
      </c>
      <c r="AN1261">
        <v>-1</v>
      </c>
      <c r="AO1261">
        <v>400</v>
      </c>
      <c r="AP1261">
        <v>-1</v>
      </c>
      <c r="AQ1261">
        <v>1</v>
      </c>
      <c r="AR1261" t="s">
        <v>121</v>
      </c>
      <c r="AS1261">
        <v>-999999</v>
      </c>
      <c r="AT1261">
        <v>0</v>
      </c>
      <c r="AU1261">
        <v>158978</v>
      </c>
      <c r="AV1261">
        <v>0</v>
      </c>
      <c r="AW1261" t="s">
        <v>121</v>
      </c>
      <c r="AX1261">
        <v>906</v>
      </c>
      <c r="AY1261">
        <v>159884</v>
      </c>
      <c r="BA1261">
        <v>17</v>
      </c>
      <c r="BB1261">
        <v>1</v>
      </c>
      <c r="BC1261">
        <v>11</v>
      </c>
      <c r="BD1261" t="s">
        <v>123</v>
      </c>
      <c r="BE1261" t="s">
        <v>53</v>
      </c>
      <c r="BF1261" t="s">
        <v>124</v>
      </c>
      <c r="BG1261" t="s">
        <v>125</v>
      </c>
      <c r="BH1261" t="s">
        <v>139</v>
      </c>
      <c r="BI1261">
        <v>454</v>
      </c>
      <c r="BJ1261" t="s">
        <v>133</v>
      </c>
      <c r="BK1261" t="s">
        <v>128</v>
      </c>
      <c r="BL1261" t="s">
        <v>129</v>
      </c>
      <c r="BM1261">
        <v>17</v>
      </c>
      <c r="BN1261" t="s">
        <v>135</v>
      </c>
      <c r="BO1261" t="s">
        <v>127</v>
      </c>
      <c r="CW1261">
        <v>906</v>
      </c>
      <c r="DJ1261" s="38">
        <f t="shared" si="19"/>
        <v>1</v>
      </c>
    </row>
    <row r="1262" spans="1:119" x14ac:dyDescent="0.3">
      <c r="A1262" t="s">
        <v>114</v>
      </c>
      <c r="B1262">
        <v>3191</v>
      </c>
      <c r="C1262">
        <v>1</v>
      </c>
      <c r="D1262">
        <v>67</v>
      </c>
      <c r="E1262" t="s">
        <v>190</v>
      </c>
      <c r="F1262" t="s">
        <v>191</v>
      </c>
      <c r="G1262">
        <v>60.005000000000003</v>
      </c>
      <c r="H1262" t="s">
        <v>165</v>
      </c>
      <c r="I1262">
        <v>1</v>
      </c>
      <c r="J1262" t="s">
        <v>115</v>
      </c>
      <c r="K1262">
        <v>1177619263</v>
      </c>
      <c r="L1262" t="s">
        <v>116</v>
      </c>
      <c r="M1262" t="s">
        <v>166</v>
      </c>
      <c r="N1262" t="s">
        <v>117</v>
      </c>
      <c r="O1262" t="s">
        <v>192</v>
      </c>
      <c r="P1262" t="s">
        <v>193</v>
      </c>
      <c r="Q1262" s="2">
        <v>0.64569444444444446</v>
      </c>
      <c r="R1262" t="s">
        <v>169</v>
      </c>
      <c r="S1262" t="s">
        <v>119</v>
      </c>
      <c r="T1262">
        <v>12</v>
      </c>
      <c r="Z1262">
        <v>1</v>
      </c>
      <c r="AA1262" t="s">
        <v>138</v>
      </c>
      <c r="AB1262" t="s">
        <v>131</v>
      </c>
      <c r="AC1262">
        <v>2</v>
      </c>
      <c r="AD1262">
        <v>512</v>
      </c>
      <c r="AE1262">
        <v>-100</v>
      </c>
      <c r="AF1262" t="s">
        <v>115</v>
      </c>
      <c r="AG1262">
        <v>851</v>
      </c>
      <c r="AH1262" t="s">
        <v>122</v>
      </c>
      <c r="AI1262">
        <v>50</v>
      </c>
      <c r="AJ1262">
        <v>0</v>
      </c>
      <c r="AK1262">
        <v>50</v>
      </c>
      <c r="AL1262">
        <v>0</v>
      </c>
      <c r="AM1262">
        <v>851</v>
      </c>
      <c r="AN1262">
        <v>-1</v>
      </c>
      <c r="AO1262">
        <v>400</v>
      </c>
      <c r="AP1262">
        <v>-1</v>
      </c>
      <c r="AQ1262">
        <v>1</v>
      </c>
      <c r="AR1262" t="s">
        <v>131</v>
      </c>
      <c r="AS1262">
        <v>-999999</v>
      </c>
      <c r="AT1262">
        <v>0</v>
      </c>
      <c r="AU1262">
        <v>162294</v>
      </c>
      <c r="AV1262">
        <v>0</v>
      </c>
      <c r="AW1262" t="s">
        <v>131</v>
      </c>
      <c r="AX1262">
        <v>704</v>
      </c>
      <c r="AY1262">
        <v>162998</v>
      </c>
      <c r="BA1262">
        <v>2</v>
      </c>
      <c r="BB1262">
        <v>1</v>
      </c>
      <c r="BC1262">
        <v>12</v>
      </c>
      <c r="BD1262" t="s">
        <v>123</v>
      </c>
      <c r="BE1262" t="s">
        <v>53</v>
      </c>
      <c r="BF1262" t="s">
        <v>124</v>
      </c>
      <c r="BG1262" t="s">
        <v>115</v>
      </c>
      <c r="BH1262" t="s">
        <v>140</v>
      </c>
      <c r="BI1262">
        <v>314</v>
      </c>
      <c r="BJ1262" t="s">
        <v>127</v>
      </c>
      <c r="BK1262" t="s">
        <v>128</v>
      </c>
      <c r="BL1262" t="s">
        <v>129</v>
      </c>
      <c r="BM1262">
        <v>2</v>
      </c>
      <c r="BN1262" t="s">
        <v>136</v>
      </c>
      <c r="BO1262" t="s">
        <v>137</v>
      </c>
      <c r="CW1262">
        <v>704</v>
      </c>
      <c r="DJ1262" s="38">
        <f t="shared" si="19"/>
        <v>1</v>
      </c>
    </row>
    <row r="1263" spans="1:119" x14ac:dyDescent="0.3">
      <c r="A1263" t="s">
        <v>114</v>
      </c>
      <c r="B1263">
        <v>3191</v>
      </c>
      <c r="C1263">
        <v>1</v>
      </c>
      <c r="D1263">
        <v>67</v>
      </c>
      <c r="E1263" t="s">
        <v>190</v>
      </c>
      <c r="F1263" t="s">
        <v>191</v>
      </c>
      <c r="G1263">
        <v>60.005000000000003</v>
      </c>
      <c r="H1263" t="s">
        <v>165</v>
      </c>
      <c r="I1263">
        <v>1</v>
      </c>
      <c r="J1263" t="s">
        <v>115</v>
      </c>
      <c r="K1263">
        <v>1177619263</v>
      </c>
      <c r="L1263" t="s">
        <v>116</v>
      </c>
      <c r="M1263" t="s">
        <v>166</v>
      </c>
      <c r="N1263" t="s">
        <v>117</v>
      </c>
      <c r="O1263" t="s">
        <v>192</v>
      </c>
      <c r="P1263" t="s">
        <v>193</v>
      </c>
      <c r="Q1263" s="2">
        <v>0.64569444444444446</v>
      </c>
      <c r="R1263" t="s">
        <v>169</v>
      </c>
      <c r="S1263" t="s">
        <v>119</v>
      </c>
      <c r="T1263">
        <v>13</v>
      </c>
      <c r="Z1263">
        <v>17</v>
      </c>
      <c r="AA1263" t="s">
        <v>138</v>
      </c>
      <c r="AB1263" t="s">
        <v>131</v>
      </c>
      <c r="AC1263">
        <v>2</v>
      </c>
      <c r="AD1263">
        <v>512</v>
      </c>
      <c r="AE1263">
        <v>314</v>
      </c>
      <c r="AF1263" t="s">
        <v>115</v>
      </c>
      <c r="AG1263">
        <v>976</v>
      </c>
      <c r="AH1263" t="s">
        <v>122</v>
      </c>
      <c r="AI1263">
        <v>50</v>
      </c>
      <c r="AJ1263">
        <v>0</v>
      </c>
      <c r="AK1263">
        <v>50</v>
      </c>
      <c r="AL1263">
        <v>0</v>
      </c>
      <c r="AM1263">
        <v>976</v>
      </c>
      <c r="AN1263">
        <v>-1</v>
      </c>
      <c r="AO1263">
        <v>400</v>
      </c>
      <c r="AP1263">
        <v>-1</v>
      </c>
      <c r="AQ1263">
        <v>1</v>
      </c>
      <c r="AR1263" t="s">
        <v>131</v>
      </c>
      <c r="AS1263">
        <v>-999999</v>
      </c>
      <c r="AT1263">
        <v>0</v>
      </c>
      <c r="AU1263">
        <v>165527</v>
      </c>
      <c r="AV1263">
        <v>0</v>
      </c>
      <c r="AW1263" t="s">
        <v>131</v>
      </c>
      <c r="AX1263">
        <v>608</v>
      </c>
      <c r="AY1263">
        <v>166135</v>
      </c>
      <c r="BA1263">
        <v>34</v>
      </c>
      <c r="BB1263">
        <v>1</v>
      </c>
      <c r="BC1263">
        <v>13</v>
      </c>
      <c r="BD1263" t="s">
        <v>123</v>
      </c>
      <c r="BE1263" t="s">
        <v>53</v>
      </c>
      <c r="BF1263" t="s">
        <v>124</v>
      </c>
      <c r="BG1263" t="s">
        <v>115</v>
      </c>
      <c r="BH1263" t="s">
        <v>140</v>
      </c>
      <c r="BI1263">
        <v>314</v>
      </c>
      <c r="BJ1263" t="s">
        <v>127</v>
      </c>
      <c r="BK1263" t="s">
        <v>128</v>
      </c>
      <c r="BL1263" t="s">
        <v>134</v>
      </c>
      <c r="BM1263">
        <v>34</v>
      </c>
      <c r="BN1263" t="s">
        <v>130</v>
      </c>
      <c r="BO1263" t="s">
        <v>127</v>
      </c>
      <c r="CW1263">
        <v>608</v>
      </c>
      <c r="DJ1263" s="38">
        <f t="shared" si="19"/>
        <v>1</v>
      </c>
    </row>
    <row r="1264" spans="1:119" x14ac:dyDescent="0.3">
      <c r="A1264" t="s">
        <v>114</v>
      </c>
      <c r="B1264">
        <v>3191</v>
      </c>
      <c r="C1264">
        <v>1</v>
      </c>
      <c r="D1264">
        <v>67</v>
      </c>
      <c r="E1264" t="s">
        <v>190</v>
      </c>
      <c r="F1264" t="s">
        <v>191</v>
      </c>
      <c r="G1264">
        <v>60.005000000000003</v>
      </c>
      <c r="H1264" t="s">
        <v>165</v>
      </c>
      <c r="I1264">
        <v>1</v>
      </c>
      <c r="J1264" t="s">
        <v>115</v>
      </c>
      <c r="K1264">
        <v>1177619263</v>
      </c>
      <c r="L1264" t="s">
        <v>116</v>
      </c>
      <c r="M1264" t="s">
        <v>166</v>
      </c>
      <c r="N1264" t="s">
        <v>117</v>
      </c>
      <c r="O1264" t="s">
        <v>192</v>
      </c>
      <c r="P1264" t="s">
        <v>193</v>
      </c>
      <c r="Q1264" s="2">
        <v>0.64569444444444446</v>
      </c>
      <c r="R1264" t="s">
        <v>169</v>
      </c>
      <c r="S1264" t="s">
        <v>119</v>
      </c>
      <c r="T1264">
        <v>14</v>
      </c>
      <c r="Z1264">
        <v>3</v>
      </c>
      <c r="AA1264" t="s">
        <v>138</v>
      </c>
      <c r="AB1264" t="s">
        <v>131</v>
      </c>
      <c r="AC1264">
        <v>2</v>
      </c>
      <c r="AD1264">
        <v>512</v>
      </c>
      <c r="AE1264">
        <v>-100</v>
      </c>
      <c r="AF1264" t="s">
        <v>115</v>
      </c>
      <c r="AG1264">
        <v>649</v>
      </c>
      <c r="AH1264" t="s">
        <v>122</v>
      </c>
      <c r="AI1264">
        <v>50</v>
      </c>
      <c r="AJ1264">
        <v>0</v>
      </c>
      <c r="AK1264">
        <v>50</v>
      </c>
      <c r="AL1264">
        <v>0</v>
      </c>
      <c r="AM1264">
        <v>649</v>
      </c>
      <c r="AN1264">
        <v>-1</v>
      </c>
      <c r="AO1264">
        <v>400</v>
      </c>
      <c r="AP1264">
        <v>-1</v>
      </c>
      <c r="AQ1264">
        <v>1</v>
      </c>
      <c r="AR1264" t="s">
        <v>131</v>
      </c>
      <c r="AS1264">
        <v>-999999</v>
      </c>
      <c r="AT1264">
        <v>0</v>
      </c>
      <c r="AU1264">
        <v>168327</v>
      </c>
      <c r="AV1264">
        <v>0</v>
      </c>
      <c r="AW1264" t="s">
        <v>131</v>
      </c>
      <c r="AX1264">
        <v>894</v>
      </c>
      <c r="AY1264">
        <v>169221</v>
      </c>
      <c r="BA1264">
        <v>6</v>
      </c>
      <c r="BB1264">
        <v>1</v>
      </c>
      <c r="BC1264">
        <v>14</v>
      </c>
      <c r="BD1264" t="s">
        <v>123</v>
      </c>
      <c r="BE1264" t="s">
        <v>53</v>
      </c>
      <c r="BF1264" t="s">
        <v>124</v>
      </c>
      <c r="BG1264" t="s">
        <v>115</v>
      </c>
      <c r="BH1264" t="s">
        <v>140</v>
      </c>
      <c r="BI1264">
        <v>454</v>
      </c>
      <c r="BJ1264" t="s">
        <v>133</v>
      </c>
      <c r="BK1264" t="s">
        <v>128</v>
      </c>
      <c r="BL1264" t="s">
        <v>129</v>
      </c>
      <c r="BM1264">
        <v>6</v>
      </c>
      <c r="BN1264" t="s">
        <v>136</v>
      </c>
      <c r="BO1264" t="s">
        <v>137</v>
      </c>
      <c r="CW1264">
        <v>894</v>
      </c>
      <c r="DJ1264" s="38">
        <f t="shared" si="19"/>
        <v>1</v>
      </c>
    </row>
    <row r="1265" spans="1:119" x14ac:dyDescent="0.3">
      <c r="A1265" t="s">
        <v>114</v>
      </c>
      <c r="B1265">
        <v>3191</v>
      </c>
      <c r="C1265">
        <v>1</v>
      </c>
      <c r="D1265">
        <v>67</v>
      </c>
      <c r="E1265" t="s">
        <v>190</v>
      </c>
      <c r="F1265" t="s">
        <v>191</v>
      </c>
      <c r="G1265">
        <v>60.005000000000003</v>
      </c>
      <c r="H1265" t="s">
        <v>165</v>
      </c>
      <c r="I1265">
        <v>1</v>
      </c>
      <c r="J1265" t="s">
        <v>115</v>
      </c>
      <c r="K1265">
        <v>1177619263</v>
      </c>
      <c r="L1265" t="s">
        <v>116</v>
      </c>
      <c r="M1265" t="s">
        <v>166</v>
      </c>
      <c r="N1265" t="s">
        <v>117</v>
      </c>
      <c r="O1265" t="s">
        <v>192</v>
      </c>
      <c r="P1265" t="s">
        <v>193</v>
      </c>
      <c r="Q1265" s="2">
        <v>0.64569444444444446</v>
      </c>
      <c r="R1265" t="s">
        <v>169</v>
      </c>
      <c r="S1265" t="s">
        <v>119</v>
      </c>
      <c r="T1265">
        <v>15</v>
      </c>
      <c r="Z1265">
        <v>14</v>
      </c>
      <c r="AA1265" t="s">
        <v>120</v>
      </c>
      <c r="AB1265" t="s">
        <v>131</v>
      </c>
      <c r="AC1265">
        <v>2</v>
      </c>
      <c r="AD1265">
        <v>512</v>
      </c>
      <c r="AE1265">
        <v>-100</v>
      </c>
      <c r="AF1265" t="s">
        <v>125</v>
      </c>
      <c r="AG1265">
        <v>821</v>
      </c>
      <c r="AH1265" t="s">
        <v>122</v>
      </c>
      <c r="AI1265">
        <v>50</v>
      </c>
      <c r="AJ1265">
        <v>1</v>
      </c>
      <c r="AK1265">
        <v>50</v>
      </c>
      <c r="AL1265">
        <v>1</v>
      </c>
      <c r="AM1265">
        <v>821</v>
      </c>
      <c r="AN1265">
        <v>-1</v>
      </c>
      <c r="AO1265">
        <v>400</v>
      </c>
      <c r="AP1265">
        <v>-1</v>
      </c>
      <c r="AQ1265">
        <v>1</v>
      </c>
      <c r="AR1265" t="s">
        <v>131</v>
      </c>
      <c r="AS1265">
        <v>-999999</v>
      </c>
      <c r="AT1265">
        <v>0</v>
      </c>
      <c r="AU1265">
        <v>171593</v>
      </c>
      <c r="AV1265">
        <v>0</v>
      </c>
      <c r="AW1265" t="s">
        <v>131</v>
      </c>
      <c r="AX1265">
        <v>935</v>
      </c>
      <c r="AY1265">
        <v>172528</v>
      </c>
      <c r="BA1265">
        <v>28</v>
      </c>
      <c r="BB1265">
        <v>1</v>
      </c>
      <c r="BC1265">
        <v>15</v>
      </c>
      <c r="BD1265" t="s">
        <v>123</v>
      </c>
      <c r="BE1265" t="s">
        <v>53</v>
      </c>
      <c r="BF1265" t="s">
        <v>124</v>
      </c>
      <c r="BG1265" t="s">
        <v>115</v>
      </c>
      <c r="BH1265" t="s">
        <v>132</v>
      </c>
      <c r="BI1265">
        <v>314</v>
      </c>
      <c r="BJ1265" t="s">
        <v>127</v>
      </c>
      <c r="BK1265" t="s">
        <v>128</v>
      </c>
      <c r="BL1265" t="s">
        <v>134</v>
      </c>
      <c r="BM1265">
        <v>28</v>
      </c>
      <c r="BN1265" t="s">
        <v>136</v>
      </c>
      <c r="BO1265" t="s">
        <v>137</v>
      </c>
      <c r="CW1265">
        <v>935</v>
      </c>
      <c r="DJ1265" s="38">
        <f t="shared" si="19"/>
        <v>1</v>
      </c>
    </row>
    <row r="1266" spans="1:119" x14ac:dyDescent="0.3">
      <c r="A1266" t="s">
        <v>114</v>
      </c>
      <c r="B1266">
        <v>3191</v>
      </c>
      <c r="C1266">
        <v>1</v>
      </c>
      <c r="D1266">
        <v>67</v>
      </c>
      <c r="E1266" t="s">
        <v>190</v>
      </c>
      <c r="F1266" t="s">
        <v>191</v>
      </c>
      <c r="G1266">
        <v>60.005000000000003</v>
      </c>
      <c r="H1266" t="s">
        <v>165</v>
      </c>
      <c r="I1266">
        <v>1</v>
      </c>
      <c r="J1266" t="s">
        <v>115</v>
      </c>
      <c r="K1266">
        <v>1177619263</v>
      </c>
      <c r="L1266" t="s">
        <v>116</v>
      </c>
      <c r="M1266" t="s">
        <v>166</v>
      </c>
      <c r="N1266" t="s">
        <v>117</v>
      </c>
      <c r="O1266" t="s">
        <v>192</v>
      </c>
      <c r="P1266" t="s">
        <v>193</v>
      </c>
      <c r="Q1266" s="2">
        <v>0.64569444444444446</v>
      </c>
      <c r="R1266" t="s">
        <v>169</v>
      </c>
      <c r="S1266" t="s">
        <v>119</v>
      </c>
      <c r="T1266">
        <v>16</v>
      </c>
      <c r="Z1266">
        <v>17</v>
      </c>
      <c r="AA1266" t="s">
        <v>138</v>
      </c>
      <c r="AB1266" t="s">
        <v>121</v>
      </c>
      <c r="AC1266">
        <v>1</v>
      </c>
      <c r="AD1266">
        <v>512</v>
      </c>
      <c r="AE1266">
        <v>314</v>
      </c>
      <c r="AF1266" t="s">
        <v>125</v>
      </c>
      <c r="AG1266">
        <v>1047</v>
      </c>
      <c r="AH1266" t="s">
        <v>122</v>
      </c>
      <c r="AI1266">
        <v>50</v>
      </c>
      <c r="AJ1266">
        <v>1</v>
      </c>
      <c r="AK1266">
        <v>50</v>
      </c>
      <c r="AL1266">
        <v>1</v>
      </c>
      <c r="AM1266">
        <v>1047</v>
      </c>
      <c r="AN1266">
        <v>-1</v>
      </c>
      <c r="AO1266">
        <v>400</v>
      </c>
      <c r="AP1266">
        <v>-1</v>
      </c>
      <c r="AQ1266">
        <v>1</v>
      </c>
      <c r="AR1266" t="s">
        <v>121</v>
      </c>
      <c r="AS1266">
        <v>-999999</v>
      </c>
      <c r="AT1266">
        <v>0</v>
      </c>
      <c r="AU1266">
        <v>175109</v>
      </c>
      <c r="AV1266">
        <v>0</v>
      </c>
      <c r="AW1266" t="s">
        <v>121</v>
      </c>
      <c r="AX1266">
        <v>792</v>
      </c>
      <c r="AY1266">
        <v>175901</v>
      </c>
      <c r="BA1266">
        <v>33</v>
      </c>
      <c r="BB1266">
        <v>1</v>
      </c>
      <c r="BC1266">
        <v>16</v>
      </c>
      <c r="BD1266" t="s">
        <v>123</v>
      </c>
      <c r="BE1266" t="s">
        <v>53</v>
      </c>
      <c r="BF1266" t="s">
        <v>124</v>
      </c>
      <c r="BG1266" t="s">
        <v>125</v>
      </c>
      <c r="BH1266" t="s">
        <v>139</v>
      </c>
      <c r="BI1266">
        <v>314</v>
      </c>
      <c r="BJ1266" t="s">
        <v>127</v>
      </c>
      <c r="BK1266" t="s">
        <v>128</v>
      </c>
      <c r="BL1266" t="s">
        <v>134</v>
      </c>
      <c r="BM1266">
        <v>33</v>
      </c>
      <c r="BN1266" t="s">
        <v>130</v>
      </c>
      <c r="BO1266" t="s">
        <v>127</v>
      </c>
      <c r="CW1266">
        <v>792</v>
      </c>
      <c r="DJ1266" s="38">
        <f t="shared" si="19"/>
        <v>1</v>
      </c>
    </row>
    <row r="1267" spans="1:119" x14ac:dyDescent="0.3">
      <c r="A1267" t="s">
        <v>114</v>
      </c>
      <c r="B1267">
        <v>3191</v>
      </c>
      <c r="C1267">
        <v>1</v>
      </c>
      <c r="D1267">
        <v>67</v>
      </c>
      <c r="E1267" t="s">
        <v>190</v>
      </c>
      <c r="F1267" t="s">
        <v>191</v>
      </c>
      <c r="G1267">
        <v>60.005000000000003</v>
      </c>
      <c r="H1267" t="s">
        <v>165</v>
      </c>
      <c r="I1267">
        <v>1</v>
      </c>
      <c r="J1267" t="s">
        <v>115</v>
      </c>
      <c r="K1267">
        <v>1177619263</v>
      </c>
      <c r="L1267" t="s">
        <v>116</v>
      </c>
      <c r="M1267" t="s">
        <v>166</v>
      </c>
      <c r="N1267" t="s">
        <v>117</v>
      </c>
      <c r="O1267" t="s">
        <v>192</v>
      </c>
      <c r="P1267" t="s">
        <v>193</v>
      </c>
      <c r="Q1267" s="2">
        <v>0.64569444444444446</v>
      </c>
      <c r="R1267" t="s">
        <v>169</v>
      </c>
      <c r="S1267" t="s">
        <v>119</v>
      </c>
      <c r="T1267">
        <v>17</v>
      </c>
      <c r="Z1267">
        <v>7</v>
      </c>
      <c r="AA1267" t="s">
        <v>138</v>
      </c>
      <c r="AB1267" t="s">
        <v>131</v>
      </c>
      <c r="AC1267">
        <v>2</v>
      </c>
      <c r="AD1267">
        <v>512</v>
      </c>
      <c r="AE1267">
        <v>454</v>
      </c>
      <c r="AF1267" t="s">
        <v>115</v>
      </c>
      <c r="AG1267">
        <v>800</v>
      </c>
      <c r="AH1267" t="s">
        <v>122</v>
      </c>
      <c r="AI1267">
        <v>50</v>
      </c>
      <c r="AJ1267">
        <v>1</v>
      </c>
      <c r="AK1267">
        <v>50</v>
      </c>
      <c r="AL1267">
        <v>1</v>
      </c>
      <c r="AM1267">
        <v>800</v>
      </c>
      <c r="AN1267">
        <v>-1</v>
      </c>
      <c r="AO1267">
        <v>400</v>
      </c>
      <c r="AP1267">
        <v>-1</v>
      </c>
      <c r="AQ1267">
        <v>1</v>
      </c>
      <c r="AR1267" t="s">
        <v>131</v>
      </c>
      <c r="AS1267">
        <v>-999999</v>
      </c>
      <c r="AT1267">
        <v>0</v>
      </c>
      <c r="AU1267">
        <v>178259</v>
      </c>
      <c r="AV1267">
        <v>0</v>
      </c>
      <c r="AW1267" t="s">
        <v>131</v>
      </c>
      <c r="AX1267">
        <v>872</v>
      </c>
      <c r="AY1267">
        <v>179131</v>
      </c>
      <c r="BA1267">
        <v>14</v>
      </c>
      <c r="BB1267">
        <v>1</v>
      </c>
      <c r="BC1267">
        <v>17</v>
      </c>
      <c r="BD1267" t="s">
        <v>123</v>
      </c>
      <c r="BE1267" t="s">
        <v>53</v>
      </c>
      <c r="BF1267" t="s">
        <v>124</v>
      </c>
      <c r="BG1267" t="s">
        <v>115</v>
      </c>
      <c r="BH1267" t="s">
        <v>140</v>
      </c>
      <c r="BI1267">
        <v>454</v>
      </c>
      <c r="BJ1267" t="s">
        <v>133</v>
      </c>
      <c r="BK1267" t="s">
        <v>128</v>
      </c>
      <c r="BL1267" t="s">
        <v>129</v>
      </c>
      <c r="BM1267">
        <v>14</v>
      </c>
      <c r="BN1267" t="s">
        <v>130</v>
      </c>
      <c r="BO1267" t="s">
        <v>133</v>
      </c>
      <c r="CW1267">
        <v>872</v>
      </c>
      <c r="DJ1267" s="38">
        <f t="shared" si="19"/>
        <v>1</v>
      </c>
    </row>
    <row r="1268" spans="1:119" x14ac:dyDescent="0.3">
      <c r="A1268" t="s">
        <v>114</v>
      </c>
      <c r="B1268">
        <v>3191</v>
      </c>
      <c r="C1268">
        <v>1</v>
      </c>
      <c r="D1268">
        <v>67</v>
      </c>
      <c r="E1268" t="s">
        <v>190</v>
      </c>
      <c r="F1268" t="s">
        <v>191</v>
      </c>
      <c r="G1268">
        <v>60.005000000000003</v>
      </c>
      <c r="H1268" t="s">
        <v>165</v>
      </c>
      <c r="I1268">
        <v>1</v>
      </c>
      <c r="J1268" t="s">
        <v>115</v>
      </c>
      <c r="K1268">
        <v>1177619263</v>
      </c>
      <c r="L1268" t="s">
        <v>116</v>
      </c>
      <c r="M1268" t="s">
        <v>166</v>
      </c>
      <c r="N1268" t="s">
        <v>117</v>
      </c>
      <c r="O1268" t="s">
        <v>192</v>
      </c>
      <c r="P1268" t="s">
        <v>193</v>
      </c>
      <c r="Q1268" s="2">
        <v>0.64569444444444446</v>
      </c>
      <c r="R1268" t="s">
        <v>169</v>
      </c>
      <c r="S1268" t="s">
        <v>119</v>
      </c>
      <c r="T1268">
        <v>18</v>
      </c>
      <c r="Z1268">
        <v>15</v>
      </c>
      <c r="AA1268" t="s">
        <v>138</v>
      </c>
      <c r="AB1268" t="s">
        <v>121</v>
      </c>
      <c r="AC1268">
        <v>1</v>
      </c>
      <c r="AD1268">
        <v>512</v>
      </c>
      <c r="AE1268">
        <v>-100</v>
      </c>
      <c r="AF1268" t="s">
        <v>125</v>
      </c>
      <c r="AG1268">
        <v>597</v>
      </c>
      <c r="AH1268" t="s">
        <v>122</v>
      </c>
      <c r="AI1268">
        <v>50</v>
      </c>
      <c r="AJ1268">
        <v>0</v>
      </c>
      <c r="AK1268">
        <v>50</v>
      </c>
      <c r="AL1268">
        <v>0</v>
      </c>
      <c r="AM1268">
        <v>597</v>
      </c>
      <c r="AN1268">
        <v>-1</v>
      </c>
      <c r="AO1268">
        <v>400</v>
      </c>
      <c r="AP1268">
        <v>-1</v>
      </c>
      <c r="AQ1268">
        <v>1</v>
      </c>
      <c r="AR1268" t="s">
        <v>121</v>
      </c>
      <c r="AS1268">
        <v>-999999</v>
      </c>
      <c r="AT1268">
        <v>0</v>
      </c>
      <c r="AU1268">
        <v>181276</v>
      </c>
      <c r="AV1268">
        <v>0</v>
      </c>
      <c r="AW1268" t="s">
        <v>121</v>
      </c>
      <c r="AX1268">
        <v>1010</v>
      </c>
      <c r="AY1268">
        <v>182286</v>
      </c>
      <c r="BA1268">
        <v>29</v>
      </c>
      <c r="BB1268">
        <v>1</v>
      </c>
      <c r="BC1268">
        <v>18</v>
      </c>
      <c r="BD1268" t="s">
        <v>123</v>
      </c>
      <c r="BE1268" t="s">
        <v>53</v>
      </c>
      <c r="BF1268" t="s">
        <v>124</v>
      </c>
      <c r="BG1268" t="s">
        <v>125</v>
      </c>
      <c r="BH1268" t="s">
        <v>139</v>
      </c>
      <c r="BI1268">
        <v>454</v>
      </c>
      <c r="BJ1268" t="s">
        <v>133</v>
      </c>
      <c r="BK1268" t="s">
        <v>128</v>
      </c>
      <c r="BL1268" t="s">
        <v>134</v>
      </c>
      <c r="BM1268">
        <v>29</v>
      </c>
      <c r="BN1268" t="s">
        <v>136</v>
      </c>
      <c r="BO1268" t="s">
        <v>137</v>
      </c>
      <c r="CW1268">
        <v>1010</v>
      </c>
      <c r="DJ1268" s="38">
        <f t="shared" si="19"/>
        <v>1</v>
      </c>
    </row>
    <row r="1269" spans="1:119" x14ac:dyDescent="0.3">
      <c r="A1269" t="s">
        <v>114</v>
      </c>
      <c r="B1269">
        <v>3191</v>
      </c>
      <c r="C1269">
        <v>1</v>
      </c>
      <c r="D1269">
        <v>67</v>
      </c>
      <c r="E1269" t="s">
        <v>190</v>
      </c>
      <c r="F1269" t="s">
        <v>191</v>
      </c>
      <c r="G1269">
        <v>60.005000000000003</v>
      </c>
      <c r="H1269" t="s">
        <v>165</v>
      </c>
      <c r="I1269">
        <v>1</v>
      </c>
      <c r="J1269" t="s">
        <v>115</v>
      </c>
      <c r="K1269">
        <v>1177619263</v>
      </c>
      <c r="L1269" t="s">
        <v>116</v>
      </c>
      <c r="M1269" t="s">
        <v>166</v>
      </c>
      <c r="N1269" t="s">
        <v>117</v>
      </c>
      <c r="O1269" t="s">
        <v>192</v>
      </c>
      <c r="P1269" t="s">
        <v>193</v>
      </c>
      <c r="Q1269" s="2">
        <v>0.64569444444444446</v>
      </c>
      <c r="R1269" t="s">
        <v>169</v>
      </c>
      <c r="S1269" t="s">
        <v>119</v>
      </c>
      <c r="T1269">
        <v>19</v>
      </c>
      <c r="Z1269">
        <v>4</v>
      </c>
      <c r="AA1269" t="s">
        <v>120</v>
      </c>
      <c r="AB1269" t="s">
        <v>131</v>
      </c>
      <c r="AC1269">
        <v>2</v>
      </c>
      <c r="AD1269">
        <v>512</v>
      </c>
      <c r="AE1269">
        <v>-100</v>
      </c>
      <c r="AF1269" t="s">
        <v>125</v>
      </c>
      <c r="AG1269">
        <v>841</v>
      </c>
      <c r="AH1269" t="s">
        <v>122</v>
      </c>
      <c r="AI1269">
        <v>50</v>
      </c>
      <c r="AJ1269">
        <v>1</v>
      </c>
      <c r="AK1269">
        <v>50</v>
      </c>
      <c r="AL1269">
        <v>1</v>
      </c>
      <c r="AM1269">
        <v>841</v>
      </c>
      <c r="AN1269">
        <v>-1</v>
      </c>
      <c r="AO1269">
        <v>400</v>
      </c>
      <c r="AP1269">
        <v>-1</v>
      </c>
      <c r="AQ1269">
        <v>1</v>
      </c>
      <c r="AR1269" t="s">
        <v>131</v>
      </c>
      <c r="AS1269">
        <v>-999999</v>
      </c>
      <c r="AT1269">
        <v>0</v>
      </c>
      <c r="AU1269">
        <v>184675</v>
      </c>
      <c r="AV1269">
        <v>0</v>
      </c>
      <c r="AW1269" t="s">
        <v>131</v>
      </c>
      <c r="AX1269">
        <v>794</v>
      </c>
      <c r="AY1269">
        <v>185469</v>
      </c>
      <c r="BA1269">
        <v>8</v>
      </c>
      <c r="BB1269">
        <v>1</v>
      </c>
      <c r="BC1269">
        <v>19</v>
      </c>
      <c r="BD1269" t="s">
        <v>123</v>
      </c>
      <c r="BE1269" t="s">
        <v>53</v>
      </c>
      <c r="BF1269" t="s">
        <v>124</v>
      </c>
      <c r="BG1269" t="s">
        <v>115</v>
      </c>
      <c r="BH1269" t="s">
        <v>132</v>
      </c>
      <c r="BI1269">
        <v>454</v>
      </c>
      <c r="BJ1269" t="s">
        <v>133</v>
      </c>
      <c r="BK1269" t="s">
        <v>128</v>
      </c>
      <c r="BL1269" t="s">
        <v>129</v>
      </c>
      <c r="BM1269">
        <v>8</v>
      </c>
      <c r="BN1269" t="s">
        <v>136</v>
      </c>
      <c r="BO1269" t="s">
        <v>137</v>
      </c>
      <c r="CW1269">
        <v>794</v>
      </c>
      <c r="DJ1269" s="38">
        <f t="shared" si="19"/>
        <v>1</v>
      </c>
    </row>
    <row r="1270" spans="1:119" x14ac:dyDescent="0.3">
      <c r="A1270" t="s">
        <v>114</v>
      </c>
      <c r="B1270">
        <v>3191</v>
      </c>
      <c r="C1270">
        <v>1</v>
      </c>
      <c r="D1270">
        <v>67</v>
      </c>
      <c r="E1270" t="s">
        <v>190</v>
      </c>
      <c r="F1270" t="s">
        <v>191</v>
      </c>
      <c r="G1270">
        <v>60.005000000000003</v>
      </c>
      <c r="H1270" t="s">
        <v>165</v>
      </c>
      <c r="I1270">
        <v>1</v>
      </c>
      <c r="J1270" t="s">
        <v>115</v>
      </c>
      <c r="K1270">
        <v>1177619263</v>
      </c>
      <c r="L1270" t="s">
        <v>116</v>
      </c>
      <c r="M1270" t="s">
        <v>166</v>
      </c>
      <c r="N1270" t="s">
        <v>117</v>
      </c>
      <c r="O1270" t="s">
        <v>192</v>
      </c>
      <c r="P1270" t="s">
        <v>193</v>
      </c>
      <c r="Q1270" s="2">
        <v>0.64569444444444446</v>
      </c>
      <c r="R1270" t="s">
        <v>169</v>
      </c>
      <c r="S1270" t="s">
        <v>119</v>
      </c>
      <c r="T1270">
        <v>20</v>
      </c>
      <c r="Z1270">
        <v>5</v>
      </c>
      <c r="AA1270" t="s">
        <v>138</v>
      </c>
      <c r="AB1270" t="s">
        <v>121</v>
      </c>
      <c r="AC1270">
        <v>1</v>
      </c>
      <c r="AD1270">
        <v>512</v>
      </c>
      <c r="AE1270">
        <v>314</v>
      </c>
      <c r="AF1270" t="s">
        <v>125</v>
      </c>
      <c r="AG1270">
        <v>1397</v>
      </c>
      <c r="AH1270" t="s">
        <v>122</v>
      </c>
      <c r="AI1270">
        <v>50</v>
      </c>
      <c r="AJ1270">
        <v>1</v>
      </c>
      <c r="AK1270">
        <v>50</v>
      </c>
      <c r="AL1270">
        <v>1</v>
      </c>
      <c r="AM1270">
        <v>1397</v>
      </c>
      <c r="AN1270">
        <v>-1</v>
      </c>
      <c r="AO1270">
        <v>400</v>
      </c>
      <c r="AP1270">
        <v>-1</v>
      </c>
      <c r="AQ1270">
        <v>1</v>
      </c>
      <c r="AR1270" t="s">
        <v>121</v>
      </c>
      <c r="AS1270">
        <v>-999999</v>
      </c>
      <c r="AT1270">
        <v>0</v>
      </c>
      <c r="AU1270">
        <v>188408</v>
      </c>
      <c r="AV1270">
        <v>0</v>
      </c>
      <c r="AW1270" t="s">
        <v>121</v>
      </c>
      <c r="AX1270">
        <v>694</v>
      </c>
      <c r="AY1270">
        <v>189102</v>
      </c>
      <c r="BA1270">
        <v>9</v>
      </c>
      <c r="BB1270">
        <v>1</v>
      </c>
      <c r="BC1270">
        <v>20</v>
      </c>
      <c r="BD1270" t="s">
        <v>123</v>
      </c>
      <c r="BE1270" t="s">
        <v>53</v>
      </c>
      <c r="BF1270" t="s">
        <v>124</v>
      </c>
      <c r="BG1270" t="s">
        <v>125</v>
      </c>
      <c r="BH1270" t="s">
        <v>139</v>
      </c>
      <c r="BI1270">
        <v>314</v>
      </c>
      <c r="BJ1270" t="s">
        <v>127</v>
      </c>
      <c r="BK1270" t="s">
        <v>128</v>
      </c>
      <c r="BL1270" t="s">
        <v>129</v>
      </c>
      <c r="BM1270">
        <v>9</v>
      </c>
      <c r="BN1270" t="s">
        <v>130</v>
      </c>
      <c r="BO1270" t="s">
        <v>127</v>
      </c>
      <c r="CW1270">
        <v>694</v>
      </c>
      <c r="DJ1270" s="38">
        <f t="shared" si="19"/>
        <v>1</v>
      </c>
    </row>
    <row r="1271" spans="1:119" x14ac:dyDescent="0.3">
      <c r="A1271" t="s">
        <v>114</v>
      </c>
      <c r="B1271">
        <v>3191</v>
      </c>
      <c r="C1271">
        <v>1</v>
      </c>
      <c r="D1271">
        <v>67</v>
      </c>
      <c r="E1271" t="s">
        <v>190</v>
      </c>
      <c r="F1271" t="s">
        <v>191</v>
      </c>
      <c r="G1271">
        <v>60.005000000000003</v>
      </c>
      <c r="H1271" t="s">
        <v>165</v>
      </c>
      <c r="I1271">
        <v>1</v>
      </c>
      <c r="J1271" t="s">
        <v>115</v>
      </c>
      <c r="K1271">
        <v>1177619263</v>
      </c>
      <c r="L1271" t="s">
        <v>116</v>
      </c>
      <c r="M1271" t="s">
        <v>166</v>
      </c>
      <c r="N1271" t="s">
        <v>117</v>
      </c>
      <c r="O1271" t="s">
        <v>192</v>
      </c>
      <c r="P1271" t="s">
        <v>193</v>
      </c>
      <c r="Q1271" s="2">
        <v>0.64569444444444446</v>
      </c>
      <c r="R1271" t="s">
        <v>169</v>
      </c>
      <c r="S1271" t="s">
        <v>119</v>
      </c>
      <c r="T1271">
        <v>21</v>
      </c>
      <c r="Z1271">
        <v>23</v>
      </c>
      <c r="AA1271" t="s">
        <v>138</v>
      </c>
      <c r="AB1271" t="s">
        <v>131</v>
      </c>
      <c r="AC1271">
        <v>2</v>
      </c>
      <c r="AD1271">
        <v>512</v>
      </c>
      <c r="AE1271">
        <v>454</v>
      </c>
      <c r="AF1271" t="s">
        <v>115</v>
      </c>
      <c r="AG1271">
        <v>1118</v>
      </c>
      <c r="AH1271" t="s">
        <v>122</v>
      </c>
      <c r="AI1271">
        <v>50</v>
      </c>
      <c r="AJ1271">
        <v>0</v>
      </c>
      <c r="AK1271">
        <v>50</v>
      </c>
      <c r="AL1271">
        <v>0</v>
      </c>
      <c r="AM1271">
        <v>1118</v>
      </c>
      <c r="AN1271">
        <v>-1</v>
      </c>
      <c r="AO1271">
        <v>400</v>
      </c>
      <c r="AP1271">
        <v>-1</v>
      </c>
      <c r="AQ1271">
        <v>1</v>
      </c>
      <c r="AR1271" t="s">
        <v>131</v>
      </c>
      <c r="AS1271">
        <v>-999999</v>
      </c>
      <c r="AT1271">
        <v>0</v>
      </c>
      <c r="AU1271">
        <v>191775</v>
      </c>
      <c r="AV1271">
        <v>0</v>
      </c>
      <c r="AW1271" t="s">
        <v>131</v>
      </c>
      <c r="AX1271">
        <v>636</v>
      </c>
      <c r="AY1271">
        <v>192411</v>
      </c>
      <c r="BA1271">
        <v>46</v>
      </c>
      <c r="BB1271">
        <v>1</v>
      </c>
      <c r="BC1271">
        <v>21</v>
      </c>
      <c r="BD1271" t="s">
        <v>123</v>
      </c>
      <c r="BE1271" t="s">
        <v>53</v>
      </c>
      <c r="BF1271" t="s">
        <v>124</v>
      </c>
      <c r="BG1271" t="s">
        <v>115</v>
      </c>
      <c r="BH1271" t="s">
        <v>140</v>
      </c>
      <c r="BI1271">
        <v>314</v>
      </c>
      <c r="BJ1271" t="s">
        <v>127</v>
      </c>
      <c r="BK1271" t="s">
        <v>128</v>
      </c>
      <c r="BL1271" t="s">
        <v>134</v>
      </c>
      <c r="BM1271">
        <v>46</v>
      </c>
      <c r="BN1271" t="s">
        <v>135</v>
      </c>
      <c r="BO1271" t="s">
        <v>133</v>
      </c>
      <c r="CW1271">
        <v>636</v>
      </c>
      <c r="DJ1271" s="38">
        <f t="shared" si="19"/>
        <v>1</v>
      </c>
    </row>
    <row r="1272" spans="1:119" x14ac:dyDescent="0.3">
      <c r="A1272" t="s">
        <v>114</v>
      </c>
      <c r="B1272">
        <v>3191</v>
      </c>
      <c r="C1272">
        <v>1</v>
      </c>
      <c r="D1272">
        <v>67</v>
      </c>
      <c r="E1272" t="s">
        <v>190</v>
      </c>
      <c r="F1272" t="s">
        <v>191</v>
      </c>
      <c r="G1272">
        <v>60.005000000000003</v>
      </c>
      <c r="H1272" t="s">
        <v>165</v>
      </c>
      <c r="I1272">
        <v>1</v>
      </c>
      <c r="J1272" t="s">
        <v>115</v>
      </c>
      <c r="K1272">
        <v>1177619263</v>
      </c>
      <c r="L1272" t="s">
        <v>116</v>
      </c>
      <c r="M1272" t="s">
        <v>166</v>
      </c>
      <c r="N1272" t="s">
        <v>117</v>
      </c>
      <c r="O1272" t="s">
        <v>192</v>
      </c>
      <c r="P1272" t="s">
        <v>193</v>
      </c>
      <c r="Q1272" s="2">
        <v>0.64569444444444446</v>
      </c>
      <c r="R1272" t="s">
        <v>169</v>
      </c>
      <c r="S1272" t="s">
        <v>119</v>
      </c>
      <c r="T1272">
        <v>22</v>
      </c>
      <c r="Z1272">
        <v>8</v>
      </c>
      <c r="AA1272" t="s">
        <v>120</v>
      </c>
      <c r="AB1272" t="s">
        <v>121</v>
      </c>
      <c r="AC1272">
        <v>1</v>
      </c>
      <c r="AD1272">
        <v>512</v>
      </c>
      <c r="AE1272">
        <v>454</v>
      </c>
      <c r="AF1272" t="s">
        <v>115</v>
      </c>
      <c r="AG1272">
        <v>537</v>
      </c>
      <c r="AH1272" t="s">
        <v>122</v>
      </c>
      <c r="AI1272">
        <v>50</v>
      </c>
      <c r="AJ1272">
        <v>1</v>
      </c>
      <c r="AK1272">
        <v>50</v>
      </c>
      <c r="AL1272">
        <v>1</v>
      </c>
      <c r="AM1272">
        <v>537</v>
      </c>
      <c r="AN1272">
        <v>-1</v>
      </c>
      <c r="AO1272">
        <v>400</v>
      </c>
      <c r="AP1272">
        <v>-1</v>
      </c>
      <c r="AQ1272">
        <v>1</v>
      </c>
      <c r="AR1272" t="s">
        <v>121</v>
      </c>
      <c r="AS1272">
        <v>-999999</v>
      </c>
      <c r="AT1272">
        <v>0</v>
      </c>
      <c r="AU1272">
        <v>194491</v>
      </c>
      <c r="AV1272">
        <v>0</v>
      </c>
      <c r="AW1272" t="s">
        <v>121</v>
      </c>
      <c r="AX1272">
        <v>994</v>
      </c>
      <c r="AY1272">
        <v>195485</v>
      </c>
      <c r="BA1272">
        <v>15</v>
      </c>
      <c r="BB1272">
        <v>1</v>
      </c>
      <c r="BC1272">
        <v>22</v>
      </c>
      <c r="BD1272" t="s">
        <v>123</v>
      </c>
      <c r="BE1272" t="s">
        <v>53</v>
      </c>
      <c r="BF1272" t="s">
        <v>124</v>
      </c>
      <c r="BG1272" t="s">
        <v>125</v>
      </c>
      <c r="BH1272" t="s">
        <v>126</v>
      </c>
      <c r="BI1272">
        <v>454</v>
      </c>
      <c r="BJ1272" t="s">
        <v>133</v>
      </c>
      <c r="BK1272" t="s">
        <v>128</v>
      </c>
      <c r="BL1272" t="s">
        <v>129</v>
      </c>
      <c r="BM1272">
        <v>15</v>
      </c>
      <c r="BN1272" t="s">
        <v>130</v>
      </c>
      <c r="BO1272" t="s">
        <v>133</v>
      </c>
      <c r="CW1272">
        <v>994</v>
      </c>
      <c r="DJ1272" s="38">
        <f t="shared" si="19"/>
        <v>1</v>
      </c>
    </row>
    <row r="1273" spans="1:119" x14ac:dyDescent="0.3">
      <c r="A1273" t="s">
        <v>114</v>
      </c>
      <c r="B1273">
        <v>3191</v>
      </c>
      <c r="C1273">
        <v>1</v>
      </c>
      <c r="D1273">
        <v>67</v>
      </c>
      <c r="E1273" t="s">
        <v>190</v>
      </c>
      <c r="F1273" t="s">
        <v>191</v>
      </c>
      <c r="G1273">
        <v>60.005000000000003</v>
      </c>
      <c r="H1273" t="s">
        <v>165</v>
      </c>
      <c r="I1273">
        <v>1</v>
      </c>
      <c r="J1273" t="s">
        <v>115</v>
      </c>
      <c r="K1273">
        <v>1177619263</v>
      </c>
      <c r="L1273" t="s">
        <v>116</v>
      </c>
      <c r="M1273" t="s">
        <v>166</v>
      </c>
      <c r="N1273" t="s">
        <v>117</v>
      </c>
      <c r="O1273" t="s">
        <v>192</v>
      </c>
      <c r="P1273" t="s">
        <v>193</v>
      </c>
      <c r="Q1273" s="2">
        <v>0.64569444444444446</v>
      </c>
      <c r="R1273" t="s">
        <v>169</v>
      </c>
      <c r="S1273" t="s">
        <v>119</v>
      </c>
      <c r="T1273">
        <v>23</v>
      </c>
      <c r="Z1273">
        <v>3</v>
      </c>
      <c r="AA1273" t="s">
        <v>138</v>
      </c>
      <c r="AB1273" t="s">
        <v>121</v>
      </c>
      <c r="AC1273">
        <v>1</v>
      </c>
      <c r="AD1273">
        <v>512</v>
      </c>
      <c r="AE1273">
        <v>-100</v>
      </c>
      <c r="AF1273" t="s">
        <v>125</v>
      </c>
      <c r="AG1273">
        <v>1075</v>
      </c>
      <c r="AH1273" t="s">
        <v>122</v>
      </c>
      <c r="AI1273">
        <v>50</v>
      </c>
      <c r="AJ1273">
        <v>1</v>
      </c>
      <c r="AK1273">
        <v>50</v>
      </c>
      <c r="AL1273">
        <v>1</v>
      </c>
      <c r="AM1273">
        <v>1075</v>
      </c>
      <c r="AN1273">
        <v>-1</v>
      </c>
      <c r="AO1273">
        <v>400</v>
      </c>
      <c r="AP1273">
        <v>-1</v>
      </c>
      <c r="AQ1273">
        <v>1</v>
      </c>
      <c r="AR1273" t="s">
        <v>121</v>
      </c>
      <c r="AS1273">
        <v>-999999</v>
      </c>
      <c r="AT1273">
        <v>0</v>
      </c>
      <c r="AU1273">
        <v>198107</v>
      </c>
      <c r="AV1273">
        <v>0</v>
      </c>
      <c r="AW1273" t="s">
        <v>121</v>
      </c>
      <c r="AX1273">
        <v>719</v>
      </c>
      <c r="AY1273">
        <v>198826</v>
      </c>
      <c r="BA1273">
        <v>5</v>
      </c>
      <c r="BB1273">
        <v>1</v>
      </c>
      <c r="BC1273">
        <v>23</v>
      </c>
      <c r="BD1273" t="s">
        <v>123</v>
      </c>
      <c r="BE1273" t="s">
        <v>53</v>
      </c>
      <c r="BF1273" t="s">
        <v>124</v>
      </c>
      <c r="BG1273" t="s">
        <v>125</v>
      </c>
      <c r="BH1273" t="s">
        <v>139</v>
      </c>
      <c r="BI1273">
        <v>454</v>
      </c>
      <c r="BJ1273" t="s">
        <v>133</v>
      </c>
      <c r="BK1273" t="s">
        <v>128</v>
      </c>
      <c r="BL1273" t="s">
        <v>129</v>
      </c>
      <c r="BM1273">
        <v>5</v>
      </c>
      <c r="BN1273" t="s">
        <v>136</v>
      </c>
      <c r="BO1273" t="s">
        <v>137</v>
      </c>
      <c r="CW1273">
        <v>719</v>
      </c>
      <c r="DJ1273" s="38">
        <f t="shared" si="19"/>
        <v>1</v>
      </c>
    </row>
    <row r="1274" spans="1:119" x14ac:dyDescent="0.3">
      <c r="A1274" t="s">
        <v>114</v>
      </c>
      <c r="B1274">
        <v>3191</v>
      </c>
      <c r="C1274">
        <v>1</v>
      </c>
      <c r="D1274">
        <v>67</v>
      </c>
      <c r="E1274" t="s">
        <v>190</v>
      </c>
      <c r="F1274" t="s">
        <v>191</v>
      </c>
      <c r="G1274">
        <v>60.005000000000003</v>
      </c>
      <c r="H1274" t="s">
        <v>165</v>
      </c>
      <c r="I1274">
        <v>1</v>
      </c>
      <c r="J1274" t="s">
        <v>115</v>
      </c>
      <c r="K1274">
        <v>1177619263</v>
      </c>
      <c r="L1274" t="s">
        <v>116</v>
      </c>
      <c r="M1274" t="s">
        <v>166</v>
      </c>
      <c r="N1274" t="s">
        <v>117</v>
      </c>
      <c r="O1274" t="s">
        <v>192</v>
      </c>
      <c r="P1274" t="s">
        <v>193</v>
      </c>
      <c r="Q1274" s="2">
        <v>0.64569444444444446</v>
      </c>
      <c r="R1274" t="s">
        <v>169</v>
      </c>
      <c r="S1274" t="s">
        <v>119</v>
      </c>
      <c r="T1274">
        <v>24</v>
      </c>
      <c r="Z1274">
        <v>20</v>
      </c>
      <c r="AA1274" t="s">
        <v>120</v>
      </c>
      <c r="AB1274" t="s">
        <v>121</v>
      </c>
      <c r="AC1274">
        <v>1</v>
      </c>
      <c r="AD1274">
        <v>512</v>
      </c>
      <c r="AE1274">
        <v>454</v>
      </c>
      <c r="AF1274" t="s">
        <v>115</v>
      </c>
      <c r="AG1274">
        <v>511</v>
      </c>
      <c r="AH1274" t="s">
        <v>122</v>
      </c>
      <c r="AI1274">
        <v>50</v>
      </c>
      <c r="AJ1274">
        <v>0</v>
      </c>
      <c r="AK1274">
        <v>50</v>
      </c>
      <c r="AL1274">
        <v>0</v>
      </c>
      <c r="AM1274">
        <v>511</v>
      </c>
      <c r="AN1274">
        <v>-1</v>
      </c>
      <c r="AO1274">
        <v>400</v>
      </c>
      <c r="AP1274">
        <v>-1</v>
      </c>
      <c r="AQ1274">
        <v>1</v>
      </c>
      <c r="AR1274" t="s">
        <v>121</v>
      </c>
      <c r="AS1274">
        <v>-999999</v>
      </c>
      <c r="AT1274">
        <v>0</v>
      </c>
      <c r="AU1274">
        <v>200874</v>
      </c>
      <c r="AV1274">
        <v>0</v>
      </c>
      <c r="AW1274" t="s">
        <v>121</v>
      </c>
      <c r="AX1274">
        <v>723</v>
      </c>
      <c r="AY1274">
        <v>201597</v>
      </c>
      <c r="BA1274">
        <v>39</v>
      </c>
      <c r="BB1274">
        <v>1</v>
      </c>
      <c r="BC1274">
        <v>24</v>
      </c>
      <c r="BD1274" t="s">
        <v>123</v>
      </c>
      <c r="BE1274" t="s">
        <v>53</v>
      </c>
      <c r="BF1274" t="s">
        <v>124</v>
      </c>
      <c r="BG1274" t="s">
        <v>125</v>
      </c>
      <c r="BH1274" t="s">
        <v>126</v>
      </c>
      <c r="BI1274">
        <v>454</v>
      </c>
      <c r="BJ1274" t="s">
        <v>133</v>
      </c>
      <c r="BK1274" t="s">
        <v>128</v>
      </c>
      <c r="BL1274" t="s">
        <v>134</v>
      </c>
      <c r="BM1274">
        <v>39</v>
      </c>
      <c r="BN1274" t="s">
        <v>130</v>
      </c>
      <c r="BO1274" t="s">
        <v>133</v>
      </c>
      <c r="CW1274">
        <v>723</v>
      </c>
      <c r="DJ1274" s="38">
        <f t="shared" si="19"/>
        <v>1</v>
      </c>
    </row>
    <row r="1275" spans="1:119" x14ac:dyDescent="0.3">
      <c r="A1275" t="s">
        <v>114</v>
      </c>
      <c r="B1275">
        <v>3191</v>
      </c>
      <c r="C1275">
        <v>1</v>
      </c>
      <c r="D1275">
        <v>67</v>
      </c>
      <c r="E1275" t="s">
        <v>190</v>
      </c>
      <c r="F1275" t="s">
        <v>191</v>
      </c>
      <c r="G1275">
        <v>60.005000000000003</v>
      </c>
      <c r="H1275" t="s">
        <v>165</v>
      </c>
      <c r="I1275">
        <v>1</v>
      </c>
      <c r="J1275" t="s">
        <v>115</v>
      </c>
      <c r="K1275">
        <v>1177619263</v>
      </c>
      <c r="L1275" t="s">
        <v>116</v>
      </c>
      <c r="M1275" t="s">
        <v>166</v>
      </c>
      <c r="N1275" t="s">
        <v>117</v>
      </c>
      <c r="O1275" t="s">
        <v>192</v>
      </c>
      <c r="P1275" t="s">
        <v>193</v>
      </c>
      <c r="Q1275" s="2">
        <v>0.64569444444444446</v>
      </c>
      <c r="R1275" t="s">
        <v>169</v>
      </c>
      <c r="S1275" t="s">
        <v>119</v>
      </c>
      <c r="T1275">
        <v>25</v>
      </c>
      <c r="U1275">
        <v>1</v>
      </c>
      <c r="V1275">
        <v>1</v>
      </c>
      <c r="W1275">
        <v>1</v>
      </c>
      <c r="X1275">
        <v>1</v>
      </c>
      <c r="Y1275">
        <v>-1</v>
      </c>
      <c r="BD1275" t="s">
        <v>141</v>
      </c>
      <c r="BE1275" t="s">
        <v>21</v>
      </c>
      <c r="BP1275">
        <v>1</v>
      </c>
      <c r="BQ1275">
        <v>20</v>
      </c>
      <c r="BR1275" t="s">
        <v>120</v>
      </c>
      <c r="BS1275" t="s">
        <v>131</v>
      </c>
      <c r="BT1275">
        <v>2</v>
      </c>
      <c r="BU1275">
        <v>50</v>
      </c>
      <c r="BV1275">
        <v>1</v>
      </c>
      <c r="BW1275">
        <v>512</v>
      </c>
      <c r="BX1275">
        <v>454</v>
      </c>
      <c r="BY1275" t="s">
        <v>125</v>
      </c>
      <c r="BZ1275">
        <v>2551</v>
      </c>
      <c r="CA1275">
        <v>2551</v>
      </c>
      <c r="CB1275">
        <v>-1</v>
      </c>
      <c r="CC1275">
        <v>50</v>
      </c>
      <c r="CD1275">
        <v>1</v>
      </c>
      <c r="CE1275">
        <v>739</v>
      </c>
      <c r="CF1275">
        <v>-1</v>
      </c>
      <c r="CG1275">
        <v>400</v>
      </c>
      <c r="CH1275">
        <v>-1</v>
      </c>
      <c r="CI1275" t="s">
        <v>122</v>
      </c>
      <c r="CJ1275" t="s">
        <v>133</v>
      </c>
      <c r="CK1275" t="s">
        <v>133</v>
      </c>
      <c r="CL1275" t="s">
        <v>142</v>
      </c>
      <c r="CM1275" t="s">
        <v>109</v>
      </c>
      <c r="CN1275" t="s">
        <v>124</v>
      </c>
      <c r="CO1275">
        <v>1</v>
      </c>
      <c r="CP1275" t="s">
        <v>131</v>
      </c>
      <c r="CQ1275">
        <v>3000</v>
      </c>
      <c r="CR1275">
        <v>-999999</v>
      </c>
      <c r="CS1275">
        <v>0</v>
      </c>
      <c r="CT1275">
        <v>212756</v>
      </c>
      <c r="CU1275">
        <v>0</v>
      </c>
      <c r="CV1275" t="s">
        <v>131</v>
      </c>
      <c r="CW1275">
        <v>1310</v>
      </c>
      <c r="CX1275">
        <v>214066</v>
      </c>
      <c r="CZ1275" t="s">
        <v>115</v>
      </c>
      <c r="DA1275" t="s">
        <v>132</v>
      </c>
      <c r="DB1275">
        <v>454</v>
      </c>
      <c r="DC1275" t="s">
        <v>128</v>
      </c>
      <c r="DD1275" t="s">
        <v>134</v>
      </c>
      <c r="DE1275">
        <v>40</v>
      </c>
      <c r="DF1275">
        <v>1</v>
      </c>
      <c r="DG1275">
        <v>1</v>
      </c>
      <c r="DH1275">
        <v>40</v>
      </c>
      <c r="DI1275" t="s">
        <v>130</v>
      </c>
      <c r="DJ1275" s="38">
        <f t="shared" si="19"/>
        <v>1</v>
      </c>
      <c r="DK1275" s="38">
        <v>0</v>
      </c>
      <c r="DL1275" s="38">
        <v>1</v>
      </c>
      <c r="DM1275" s="38">
        <v>1</v>
      </c>
      <c r="DN1275" s="38">
        <v>1</v>
      </c>
      <c r="DO1275" s="38">
        <v>1310</v>
      </c>
    </row>
    <row r="1276" spans="1:119" x14ac:dyDescent="0.3">
      <c r="A1276" t="s">
        <v>114</v>
      </c>
      <c r="B1276">
        <v>3191</v>
      </c>
      <c r="C1276">
        <v>1</v>
      </c>
      <c r="D1276">
        <v>67</v>
      </c>
      <c r="E1276" t="s">
        <v>190</v>
      </c>
      <c r="F1276" t="s">
        <v>191</v>
      </c>
      <c r="G1276">
        <v>60.005000000000003</v>
      </c>
      <c r="H1276" t="s">
        <v>165</v>
      </c>
      <c r="I1276">
        <v>1</v>
      </c>
      <c r="J1276" t="s">
        <v>115</v>
      </c>
      <c r="K1276">
        <v>1177619263</v>
      </c>
      <c r="L1276" t="s">
        <v>116</v>
      </c>
      <c r="M1276" t="s">
        <v>166</v>
      </c>
      <c r="N1276" t="s">
        <v>117</v>
      </c>
      <c r="O1276" t="s">
        <v>192</v>
      </c>
      <c r="P1276" t="s">
        <v>193</v>
      </c>
      <c r="Q1276" s="2">
        <v>0.64569444444444446</v>
      </c>
      <c r="R1276" t="s">
        <v>169</v>
      </c>
      <c r="S1276" t="s">
        <v>119</v>
      </c>
      <c r="T1276">
        <v>25</v>
      </c>
      <c r="U1276">
        <v>1</v>
      </c>
      <c r="V1276">
        <v>1</v>
      </c>
      <c r="W1276">
        <v>1</v>
      </c>
      <c r="X1276">
        <v>1</v>
      </c>
      <c r="Y1276">
        <v>-1</v>
      </c>
      <c r="BD1276" t="s">
        <v>141</v>
      </c>
      <c r="BE1276" t="s">
        <v>21</v>
      </c>
      <c r="BP1276">
        <v>2</v>
      </c>
      <c r="BQ1276">
        <v>10</v>
      </c>
      <c r="BR1276" t="s">
        <v>120</v>
      </c>
      <c r="BS1276" t="s">
        <v>131</v>
      </c>
      <c r="BT1276">
        <v>2</v>
      </c>
      <c r="BU1276">
        <v>50</v>
      </c>
      <c r="BV1276">
        <v>0</v>
      </c>
      <c r="BW1276">
        <v>512</v>
      </c>
      <c r="BX1276">
        <v>314</v>
      </c>
      <c r="BY1276" t="s">
        <v>125</v>
      </c>
      <c r="BZ1276">
        <v>3342</v>
      </c>
      <c r="CA1276">
        <v>3342</v>
      </c>
      <c r="CB1276">
        <v>-1</v>
      </c>
      <c r="CC1276">
        <v>50</v>
      </c>
      <c r="CD1276">
        <v>0</v>
      </c>
      <c r="CE1276">
        <v>594</v>
      </c>
      <c r="CF1276">
        <v>-1</v>
      </c>
      <c r="CG1276">
        <v>400</v>
      </c>
      <c r="CH1276">
        <v>-1</v>
      </c>
      <c r="CI1276" t="s">
        <v>122</v>
      </c>
      <c r="CJ1276" t="s">
        <v>127</v>
      </c>
      <c r="CK1276" t="s">
        <v>133</v>
      </c>
      <c r="CL1276" t="s">
        <v>142</v>
      </c>
      <c r="CM1276" t="s">
        <v>109</v>
      </c>
      <c r="CN1276" t="s">
        <v>124</v>
      </c>
      <c r="CO1276">
        <v>1</v>
      </c>
      <c r="CP1276" t="s">
        <v>131</v>
      </c>
      <c r="CQ1276">
        <v>3000</v>
      </c>
      <c r="CR1276">
        <v>-999999</v>
      </c>
      <c r="CS1276">
        <v>0</v>
      </c>
      <c r="CT1276">
        <v>217756</v>
      </c>
      <c r="CU1276">
        <v>0</v>
      </c>
      <c r="CV1276" t="s">
        <v>131</v>
      </c>
      <c r="CW1276">
        <v>664</v>
      </c>
      <c r="CX1276">
        <v>218420</v>
      </c>
      <c r="CZ1276" t="s">
        <v>115</v>
      </c>
      <c r="DA1276" t="s">
        <v>132</v>
      </c>
      <c r="DB1276">
        <v>454</v>
      </c>
      <c r="DC1276" t="s">
        <v>128</v>
      </c>
      <c r="DD1276" t="s">
        <v>129</v>
      </c>
      <c r="DE1276">
        <v>20</v>
      </c>
      <c r="DF1276">
        <v>1</v>
      </c>
      <c r="DG1276">
        <v>2</v>
      </c>
      <c r="DH1276">
        <v>20</v>
      </c>
      <c r="DI1276" t="s">
        <v>135</v>
      </c>
      <c r="DJ1276" s="38">
        <f t="shared" si="19"/>
        <v>1</v>
      </c>
      <c r="DK1276" s="38">
        <v>0</v>
      </c>
      <c r="DL1276" s="38">
        <v>2</v>
      </c>
      <c r="DM1276" s="38">
        <v>1</v>
      </c>
      <c r="DN1276" s="38">
        <v>1</v>
      </c>
      <c r="DO1276" s="38">
        <v>664</v>
      </c>
    </row>
    <row r="1277" spans="1:119" x14ac:dyDescent="0.3">
      <c r="A1277" t="s">
        <v>114</v>
      </c>
      <c r="B1277">
        <v>3191</v>
      </c>
      <c r="C1277">
        <v>1</v>
      </c>
      <c r="D1277">
        <v>67</v>
      </c>
      <c r="E1277" t="s">
        <v>190</v>
      </c>
      <c r="F1277" t="s">
        <v>191</v>
      </c>
      <c r="G1277">
        <v>60.005000000000003</v>
      </c>
      <c r="H1277" t="s">
        <v>165</v>
      </c>
      <c r="I1277">
        <v>1</v>
      </c>
      <c r="J1277" t="s">
        <v>115</v>
      </c>
      <c r="K1277">
        <v>1177619263</v>
      </c>
      <c r="L1277" t="s">
        <v>116</v>
      </c>
      <c r="M1277" t="s">
        <v>166</v>
      </c>
      <c r="N1277" t="s">
        <v>117</v>
      </c>
      <c r="O1277" t="s">
        <v>192</v>
      </c>
      <c r="P1277" t="s">
        <v>193</v>
      </c>
      <c r="Q1277" s="2">
        <v>0.64569444444444446</v>
      </c>
      <c r="R1277" t="s">
        <v>169</v>
      </c>
      <c r="S1277" t="s">
        <v>119</v>
      </c>
      <c r="T1277">
        <v>25</v>
      </c>
      <c r="U1277">
        <v>1</v>
      </c>
      <c r="V1277">
        <v>1</v>
      </c>
      <c r="W1277">
        <v>1</v>
      </c>
      <c r="X1277">
        <v>1</v>
      </c>
      <c r="Y1277">
        <v>-1</v>
      </c>
      <c r="BD1277" t="s">
        <v>141</v>
      </c>
      <c r="BE1277" t="s">
        <v>21</v>
      </c>
      <c r="BP1277">
        <v>3</v>
      </c>
      <c r="BQ1277">
        <v>21</v>
      </c>
      <c r="BR1277" t="s">
        <v>138</v>
      </c>
      <c r="BS1277" t="s">
        <v>121</v>
      </c>
      <c r="BT1277">
        <v>1</v>
      </c>
      <c r="BU1277">
        <v>50</v>
      </c>
      <c r="BV1277">
        <v>0</v>
      </c>
      <c r="BW1277">
        <v>512</v>
      </c>
      <c r="BX1277">
        <v>314</v>
      </c>
      <c r="BY1277" t="s">
        <v>125</v>
      </c>
      <c r="BZ1277">
        <v>2351</v>
      </c>
      <c r="CA1277">
        <v>2351</v>
      </c>
      <c r="CB1277">
        <v>-1</v>
      </c>
      <c r="CC1277">
        <v>50</v>
      </c>
      <c r="CD1277">
        <v>0</v>
      </c>
      <c r="CE1277">
        <v>1480</v>
      </c>
      <c r="CF1277">
        <v>-1</v>
      </c>
      <c r="CG1277">
        <v>400</v>
      </c>
      <c r="CH1277">
        <v>-1</v>
      </c>
      <c r="CI1277" t="s">
        <v>122</v>
      </c>
      <c r="CJ1277" t="s">
        <v>127</v>
      </c>
      <c r="CK1277" t="s">
        <v>133</v>
      </c>
      <c r="CL1277" t="s">
        <v>142</v>
      </c>
      <c r="CM1277" t="s">
        <v>109</v>
      </c>
      <c r="CN1277" t="s">
        <v>124</v>
      </c>
      <c r="CO1277">
        <v>1</v>
      </c>
      <c r="CP1277" t="s">
        <v>121</v>
      </c>
      <c r="CQ1277">
        <v>3000</v>
      </c>
      <c r="CR1277">
        <v>-999999</v>
      </c>
      <c r="CS1277">
        <v>0</v>
      </c>
      <c r="CT1277">
        <v>223772</v>
      </c>
      <c r="CU1277">
        <v>0</v>
      </c>
      <c r="CV1277" t="s">
        <v>121</v>
      </c>
      <c r="CW1277">
        <v>769</v>
      </c>
      <c r="CX1277">
        <v>224541</v>
      </c>
      <c r="CZ1277" t="s">
        <v>125</v>
      </c>
      <c r="DA1277" t="s">
        <v>139</v>
      </c>
      <c r="DB1277">
        <v>454</v>
      </c>
      <c r="DC1277" t="s">
        <v>128</v>
      </c>
      <c r="DD1277" t="s">
        <v>134</v>
      </c>
      <c r="DE1277">
        <v>41</v>
      </c>
      <c r="DF1277">
        <v>1</v>
      </c>
      <c r="DG1277">
        <v>3</v>
      </c>
      <c r="DH1277">
        <v>41</v>
      </c>
      <c r="DI1277" t="s">
        <v>135</v>
      </c>
      <c r="DJ1277" s="38">
        <f t="shared" si="19"/>
        <v>1</v>
      </c>
      <c r="DK1277" s="38">
        <v>0</v>
      </c>
      <c r="DL1277" s="38">
        <v>3</v>
      </c>
      <c r="DM1277" s="38">
        <v>1</v>
      </c>
      <c r="DN1277" s="38">
        <v>1</v>
      </c>
      <c r="DO1277" s="38">
        <v>769</v>
      </c>
    </row>
    <row r="1278" spans="1:119" x14ac:dyDescent="0.3">
      <c r="A1278" t="s">
        <v>114</v>
      </c>
      <c r="B1278">
        <v>3191</v>
      </c>
      <c r="C1278">
        <v>1</v>
      </c>
      <c r="D1278">
        <v>67</v>
      </c>
      <c r="E1278" t="s">
        <v>190</v>
      </c>
      <c r="F1278" t="s">
        <v>191</v>
      </c>
      <c r="G1278">
        <v>60.005000000000003</v>
      </c>
      <c r="H1278" t="s">
        <v>165</v>
      </c>
      <c r="I1278">
        <v>1</v>
      </c>
      <c r="J1278" t="s">
        <v>115</v>
      </c>
      <c r="K1278">
        <v>1177619263</v>
      </c>
      <c r="L1278" t="s">
        <v>116</v>
      </c>
      <c r="M1278" t="s">
        <v>166</v>
      </c>
      <c r="N1278" t="s">
        <v>117</v>
      </c>
      <c r="O1278" t="s">
        <v>192</v>
      </c>
      <c r="P1278" t="s">
        <v>193</v>
      </c>
      <c r="Q1278" s="2">
        <v>0.64569444444444446</v>
      </c>
      <c r="R1278" t="s">
        <v>169</v>
      </c>
      <c r="S1278" t="s">
        <v>119</v>
      </c>
      <c r="T1278">
        <v>25</v>
      </c>
      <c r="U1278">
        <v>1</v>
      </c>
      <c r="V1278">
        <v>1</v>
      </c>
      <c r="W1278">
        <v>1</v>
      </c>
      <c r="X1278">
        <v>1</v>
      </c>
      <c r="Y1278">
        <v>-1</v>
      </c>
      <c r="BD1278" t="s">
        <v>141</v>
      </c>
      <c r="BE1278" t="s">
        <v>21</v>
      </c>
      <c r="BP1278">
        <v>4</v>
      </c>
      <c r="BQ1278">
        <v>11</v>
      </c>
      <c r="BR1278" t="s">
        <v>138</v>
      </c>
      <c r="BS1278" t="s">
        <v>121</v>
      </c>
      <c r="BT1278">
        <v>1</v>
      </c>
      <c r="BU1278">
        <v>50</v>
      </c>
      <c r="BV1278">
        <v>0</v>
      </c>
      <c r="BW1278">
        <v>512</v>
      </c>
      <c r="BX1278">
        <v>454</v>
      </c>
      <c r="BY1278" t="s">
        <v>125</v>
      </c>
      <c r="BZ1278">
        <v>2068</v>
      </c>
      <c r="CA1278">
        <v>2068</v>
      </c>
      <c r="CB1278">
        <v>-1</v>
      </c>
      <c r="CC1278">
        <v>50</v>
      </c>
      <c r="CD1278">
        <v>0</v>
      </c>
      <c r="CE1278">
        <v>1173</v>
      </c>
      <c r="CF1278">
        <v>-1</v>
      </c>
      <c r="CG1278">
        <v>400</v>
      </c>
      <c r="CH1278">
        <v>-1</v>
      </c>
      <c r="CI1278" t="s">
        <v>122</v>
      </c>
      <c r="CJ1278" t="s">
        <v>133</v>
      </c>
      <c r="CK1278" t="s">
        <v>127</v>
      </c>
      <c r="CL1278" t="s">
        <v>142</v>
      </c>
      <c r="CM1278" t="s">
        <v>109</v>
      </c>
      <c r="CN1278" t="s">
        <v>124</v>
      </c>
      <c r="CO1278">
        <v>1</v>
      </c>
      <c r="CP1278" t="s">
        <v>121</v>
      </c>
      <c r="CQ1278">
        <v>3000</v>
      </c>
      <c r="CR1278">
        <v>-999999</v>
      </c>
      <c r="CS1278">
        <v>0</v>
      </c>
      <c r="CT1278">
        <v>228605</v>
      </c>
      <c r="CU1278">
        <v>0</v>
      </c>
      <c r="CV1278" t="s">
        <v>121</v>
      </c>
      <c r="CW1278">
        <v>1359</v>
      </c>
      <c r="CX1278">
        <v>229964</v>
      </c>
      <c r="CZ1278" t="s">
        <v>125</v>
      </c>
      <c r="DA1278" t="s">
        <v>139</v>
      </c>
      <c r="DB1278">
        <v>314</v>
      </c>
      <c r="DC1278" t="s">
        <v>128</v>
      </c>
      <c r="DD1278" t="s">
        <v>129</v>
      </c>
      <c r="DE1278">
        <v>21</v>
      </c>
      <c r="DF1278">
        <v>1</v>
      </c>
      <c r="DG1278">
        <v>4</v>
      </c>
      <c r="DH1278">
        <v>21</v>
      </c>
      <c r="DI1278" t="s">
        <v>135</v>
      </c>
      <c r="DJ1278" s="38">
        <f t="shared" si="19"/>
        <v>1</v>
      </c>
      <c r="DK1278" s="38">
        <v>0</v>
      </c>
      <c r="DL1278" s="38">
        <v>4</v>
      </c>
      <c r="DM1278" s="38">
        <v>1</v>
      </c>
      <c r="DN1278" s="38">
        <v>1</v>
      </c>
      <c r="DO1278" s="38">
        <v>1359</v>
      </c>
    </row>
    <row r="1279" spans="1:119" x14ac:dyDescent="0.3">
      <c r="A1279" t="s">
        <v>114</v>
      </c>
      <c r="B1279">
        <v>3191</v>
      </c>
      <c r="C1279">
        <v>1</v>
      </c>
      <c r="D1279">
        <v>67</v>
      </c>
      <c r="E1279" t="s">
        <v>190</v>
      </c>
      <c r="F1279" t="s">
        <v>191</v>
      </c>
      <c r="G1279">
        <v>60.005000000000003</v>
      </c>
      <c r="H1279" t="s">
        <v>165</v>
      </c>
      <c r="I1279">
        <v>1</v>
      </c>
      <c r="J1279" t="s">
        <v>115</v>
      </c>
      <c r="K1279">
        <v>1177619263</v>
      </c>
      <c r="L1279" t="s">
        <v>116</v>
      </c>
      <c r="M1279" t="s">
        <v>166</v>
      </c>
      <c r="N1279" t="s">
        <v>117</v>
      </c>
      <c r="O1279" t="s">
        <v>192</v>
      </c>
      <c r="P1279" t="s">
        <v>193</v>
      </c>
      <c r="Q1279" s="2">
        <v>0.64569444444444446</v>
      </c>
      <c r="R1279" t="s">
        <v>169</v>
      </c>
      <c r="S1279" t="s">
        <v>119</v>
      </c>
      <c r="T1279">
        <v>25</v>
      </c>
      <c r="U1279">
        <v>1</v>
      </c>
      <c r="V1279">
        <v>1</v>
      </c>
      <c r="W1279">
        <v>1</v>
      </c>
      <c r="X1279">
        <v>1</v>
      </c>
      <c r="Y1279">
        <v>-1</v>
      </c>
      <c r="BD1279" t="s">
        <v>141</v>
      </c>
      <c r="BE1279" t="s">
        <v>21</v>
      </c>
      <c r="BP1279">
        <v>5</v>
      </c>
      <c r="BQ1279">
        <v>18</v>
      </c>
      <c r="BR1279" t="s">
        <v>120</v>
      </c>
      <c r="BS1279" t="s">
        <v>121</v>
      </c>
      <c r="BT1279">
        <v>1</v>
      </c>
      <c r="BU1279">
        <v>50</v>
      </c>
      <c r="BV1279">
        <v>0</v>
      </c>
      <c r="BW1279">
        <v>512</v>
      </c>
      <c r="BX1279">
        <v>314</v>
      </c>
      <c r="BY1279" t="s">
        <v>115</v>
      </c>
      <c r="BZ1279">
        <v>2443</v>
      </c>
      <c r="CA1279">
        <v>2443</v>
      </c>
      <c r="CB1279">
        <v>-1</v>
      </c>
      <c r="CC1279">
        <v>50</v>
      </c>
      <c r="CD1279">
        <v>0</v>
      </c>
      <c r="CE1279">
        <v>1413</v>
      </c>
      <c r="CF1279">
        <v>-1</v>
      </c>
      <c r="CG1279">
        <v>400</v>
      </c>
      <c r="CH1279">
        <v>-1</v>
      </c>
      <c r="CI1279" t="s">
        <v>122</v>
      </c>
      <c r="CJ1279" t="s">
        <v>127</v>
      </c>
      <c r="CK1279" t="s">
        <v>127</v>
      </c>
      <c r="CL1279" t="s">
        <v>142</v>
      </c>
      <c r="CM1279" t="s">
        <v>109</v>
      </c>
      <c r="CN1279" t="s">
        <v>124</v>
      </c>
      <c r="CO1279">
        <v>1</v>
      </c>
      <c r="CP1279" t="s">
        <v>121</v>
      </c>
      <c r="CQ1279">
        <v>3000</v>
      </c>
      <c r="CR1279">
        <v>-999999</v>
      </c>
      <c r="CS1279">
        <v>0</v>
      </c>
      <c r="CT1279">
        <v>233988</v>
      </c>
      <c r="CU1279">
        <v>0</v>
      </c>
      <c r="CV1279" t="s">
        <v>121</v>
      </c>
      <c r="CW1279">
        <v>744</v>
      </c>
      <c r="CX1279">
        <v>234732</v>
      </c>
      <c r="CZ1279" t="s">
        <v>125</v>
      </c>
      <c r="DA1279" t="s">
        <v>126</v>
      </c>
      <c r="DB1279">
        <v>314</v>
      </c>
      <c r="DC1279" t="s">
        <v>128</v>
      </c>
      <c r="DD1279" t="s">
        <v>134</v>
      </c>
      <c r="DE1279">
        <v>35</v>
      </c>
      <c r="DF1279">
        <v>1</v>
      </c>
      <c r="DG1279">
        <v>5</v>
      </c>
      <c r="DH1279">
        <v>35</v>
      </c>
      <c r="DI1279" t="s">
        <v>130</v>
      </c>
      <c r="DJ1279" s="38">
        <f t="shared" si="19"/>
        <v>1</v>
      </c>
      <c r="DK1279" s="38">
        <v>0</v>
      </c>
      <c r="DL1279" s="38">
        <v>5</v>
      </c>
      <c r="DM1279" s="38">
        <v>1</v>
      </c>
      <c r="DN1279" s="38">
        <v>1</v>
      </c>
      <c r="DO1279" s="38">
        <v>744</v>
      </c>
    </row>
    <row r="1280" spans="1:119" x14ac:dyDescent="0.3">
      <c r="A1280" t="s">
        <v>114</v>
      </c>
      <c r="B1280">
        <v>3191</v>
      </c>
      <c r="C1280">
        <v>1</v>
      </c>
      <c r="D1280">
        <v>67</v>
      </c>
      <c r="E1280" t="s">
        <v>190</v>
      </c>
      <c r="F1280" t="s">
        <v>191</v>
      </c>
      <c r="G1280">
        <v>60.005000000000003</v>
      </c>
      <c r="H1280" t="s">
        <v>165</v>
      </c>
      <c r="I1280">
        <v>1</v>
      </c>
      <c r="J1280" t="s">
        <v>115</v>
      </c>
      <c r="K1280">
        <v>1177619263</v>
      </c>
      <c r="L1280" t="s">
        <v>116</v>
      </c>
      <c r="M1280" t="s">
        <v>166</v>
      </c>
      <c r="N1280" t="s">
        <v>117</v>
      </c>
      <c r="O1280" t="s">
        <v>192</v>
      </c>
      <c r="P1280" t="s">
        <v>193</v>
      </c>
      <c r="Q1280" s="2">
        <v>0.64569444444444446</v>
      </c>
      <c r="R1280" t="s">
        <v>169</v>
      </c>
      <c r="S1280" t="s">
        <v>119</v>
      </c>
      <c r="T1280">
        <v>25</v>
      </c>
      <c r="U1280">
        <v>1</v>
      </c>
      <c r="V1280">
        <v>1</v>
      </c>
      <c r="W1280">
        <v>1</v>
      </c>
      <c r="X1280">
        <v>1</v>
      </c>
      <c r="Y1280">
        <v>-1</v>
      </c>
      <c r="BD1280" t="s">
        <v>141</v>
      </c>
      <c r="BE1280" t="s">
        <v>21</v>
      </c>
      <c r="BP1280">
        <v>6</v>
      </c>
      <c r="BQ1280">
        <v>13</v>
      </c>
      <c r="BR1280" t="s">
        <v>138</v>
      </c>
      <c r="BS1280" t="s">
        <v>131</v>
      </c>
      <c r="BT1280">
        <v>2</v>
      </c>
      <c r="BU1280">
        <v>50</v>
      </c>
      <c r="BV1280">
        <v>0</v>
      </c>
      <c r="BW1280">
        <v>512</v>
      </c>
      <c r="BX1280">
        <v>-100</v>
      </c>
      <c r="BY1280" t="s">
        <v>115</v>
      </c>
      <c r="BZ1280">
        <v>2665</v>
      </c>
      <c r="CA1280">
        <v>2665</v>
      </c>
      <c r="CB1280">
        <v>-1</v>
      </c>
      <c r="CC1280">
        <v>50</v>
      </c>
      <c r="CD1280">
        <v>1</v>
      </c>
      <c r="CE1280">
        <v>1353</v>
      </c>
      <c r="CF1280">
        <v>-1</v>
      </c>
      <c r="CG1280">
        <v>400</v>
      </c>
      <c r="CH1280">
        <v>-1</v>
      </c>
      <c r="CI1280" t="s">
        <v>122</v>
      </c>
      <c r="CJ1280" t="s">
        <v>137</v>
      </c>
      <c r="CK1280" t="s">
        <v>127</v>
      </c>
      <c r="CL1280" t="s">
        <v>142</v>
      </c>
      <c r="CM1280" t="s">
        <v>109</v>
      </c>
      <c r="CN1280" t="s">
        <v>124</v>
      </c>
      <c r="CO1280">
        <v>1</v>
      </c>
      <c r="CP1280" t="s">
        <v>131</v>
      </c>
      <c r="CQ1280">
        <v>3000</v>
      </c>
      <c r="CR1280">
        <v>-999999</v>
      </c>
      <c r="CS1280">
        <v>0</v>
      </c>
      <c r="CT1280">
        <v>239087</v>
      </c>
      <c r="CU1280">
        <v>0</v>
      </c>
      <c r="CV1280" t="s">
        <v>131</v>
      </c>
      <c r="CW1280">
        <v>582</v>
      </c>
      <c r="CX1280">
        <v>239669</v>
      </c>
      <c r="CZ1280" t="s">
        <v>115</v>
      </c>
      <c r="DA1280" t="s">
        <v>140</v>
      </c>
      <c r="DB1280">
        <v>314</v>
      </c>
      <c r="DC1280" t="s">
        <v>128</v>
      </c>
      <c r="DD1280" t="s">
        <v>134</v>
      </c>
      <c r="DE1280">
        <v>26</v>
      </c>
      <c r="DF1280">
        <v>1</v>
      </c>
      <c r="DG1280">
        <v>6</v>
      </c>
      <c r="DH1280">
        <v>26</v>
      </c>
      <c r="DI1280" t="s">
        <v>136</v>
      </c>
      <c r="DJ1280" s="38">
        <f t="shared" si="19"/>
        <v>1</v>
      </c>
      <c r="DK1280" s="38">
        <v>0</v>
      </c>
      <c r="DL1280" s="38">
        <v>6</v>
      </c>
      <c r="DM1280" s="38">
        <v>1</v>
      </c>
      <c r="DN1280" s="38">
        <v>1</v>
      </c>
      <c r="DO1280" s="38">
        <v>582</v>
      </c>
    </row>
    <row r="1281" spans="1:119" x14ac:dyDescent="0.3">
      <c r="A1281" t="s">
        <v>114</v>
      </c>
      <c r="B1281">
        <v>3191</v>
      </c>
      <c r="C1281">
        <v>1</v>
      </c>
      <c r="D1281">
        <v>67</v>
      </c>
      <c r="E1281" t="s">
        <v>190</v>
      </c>
      <c r="F1281" t="s">
        <v>191</v>
      </c>
      <c r="G1281">
        <v>60.005000000000003</v>
      </c>
      <c r="H1281" t="s">
        <v>165</v>
      </c>
      <c r="I1281">
        <v>1</v>
      </c>
      <c r="J1281" t="s">
        <v>115</v>
      </c>
      <c r="K1281">
        <v>1177619263</v>
      </c>
      <c r="L1281" t="s">
        <v>116</v>
      </c>
      <c r="M1281" t="s">
        <v>166</v>
      </c>
      <c r="N1281" t="s">
        <v>117</v>
      </c>
      <c r="O1281" t="s">
        <v>192</v>
      </c>
      <c r="P1281" t="s">
        <v>193</v>
      </c>
      <c r="Q1281" s="2">
        <v>0.64569444444444446</v>
      </c>
      <c r="R1281" t="s">
        <v>169</v>
      </c>
      <c r="S1281" t="s">
        <v>119</v>
      </c>
      <c r="T1281">
        <v>25</v>
      </c>
      <c r="U1281">
        <v>1</v>
      </c>
      <c r="V1281">
        <v>1</v>
      </c>
      <c r="W1281">
        <v>1</v>
      </c>
      <c r="X1281">
        <v>1</v>
      </c>
      <c r="Y1281">
        <v>-1</v>
      </c>
      <c r="BD1281" t="s">
        <v>141</v>
      </c>
      <c r="BE1281" t="s">
        <v>21</v>
      </c>
      <c r="BP1281">
        <v>7</v>
      </c>
      <c r="BQ1281">
        <v>7</v>
      </c>
      <c r="BR1281" t="s">
        <v>138</v>
      </c>
      <c r="BS1281" t="s">
        <v>121</v>
      </c>
      <c r="BT1281">
        <v>1</v>
      </c>
      <c r="BU1281">
        <v>50</v>
      </c>
      <c r="BV1281">
        <v>0</v>
      </c>
      <c r="BW1281">
        <v>512</v>
      </c>
      <c r="BX1281">
        <v>454</v>
      </c>
      <c r="BY1281" t="s">
        <v>125</v>
      </c>
      <c r="BZ1281">
        <v>3042</v>
      </c>
      <c r="CA1281">
        <v>3042</v>
      </c>
      <c r="CB1281">
        <v>-1</v>
      </c>
      <c r="CC1281">
        <v>50</v>
      </c>
      <c r="CD1281">
        <v>0</v>
      </c>
      <c r="CE1281">
        <v>920</v>
      </c>
      <c r="CF1281">
        <v>-1</v>
      </c>
      <c r="CG1281">
        <v>400</v>
      </c>
      <c r="CH1281">
        <v>-1</v>
      </c>
      <c r="CI1281" t="s">
        <v>122</v>
      </c>
      <c r="CJ1281" t="s">
        <v>133</v>
      </c>
      <c r="CK1281" t="s">
        <v>133</v>
      </c>
      <c r="CL1281" t="s">
        <v>142</v>
      </c>
      <c r="CM1281" t="s">
        <v>109</v>
      </c>
      <c r="CN1281" t="s">
        <v>124</v>
      </c>
      <c r="CO1281">
        <v>1</v>
      </c>
      <c r="CP1281" t="s">
        <v>121</v>
      </c>
      <c r="CQ1281">
        <v>3000</v>
      </c>
      <c r="CR1281">
        <v>-999999</v>
      </c>
      <c r="CS1281">
        <v>0</v>
      </c>
      <c r="CT1281">
        <v>243787</v>
      </c>
      <c r="CU1281">
        <v>0</v>
      </c>
      <c r="CV1281" t="s">
        <v>121</v>
      </c>
      <c r="CW1281">
        <v>638</v>
      </c>
      <c r="CX1281">
        <v>244425</v>
      </c>
      <c r="CZ1281" t="s">
        <v>125</v>
      </c>
      <c r="DA1281" t="s">
        <v>139</v>
      </c>
      <c r="DB1281">
        <v>454</v>
      </c>
      <c r="DC1281" t="s">
        <v>128</v>
      </c>
      <c r="DD1281" t="s">
        <v>129</v>
      </c>
      <c r="DE1281">
        <v>13</v>
      </c>
      <c r="DF1281">
        <v>1</v>
      </c>
      <c r="DG1281">
        <v>7</v>
      </c>
      <c r="DH1281">
        <v>13</v>
      </c>
      <c r="DI1281" t="s">
        <v>130</v>
      </c>
      <c r="DJ1281" s="38">
        <f t="shared" si="19"/>
        <v>1</v>
      </c>
      <c r="DK1281" s="38">
        <v>0</v>
      </c>
      <c r="DL1281" s="38">
        <v>7</v>
      </c>
      <c r="DM1281" s="38">
        <v>1</v>
      </c>
      <c r="DN1281" s="38">
        <v>1</v>
      </c>
      <c r="DO1281" s="38">
        <v>638</v>
      </c>
    </row>
    <row r="1282" spans="1:119" x14ac:dyDescent="0.3">
      <c r="A1282" t="s">
        <v>114</v>
      </c>
      <c r="B1282">
        <v>3191</v>
      </c>
      <c r="C1282">
        <v>1</v>
      </c>
      <c r="D1282">
        <v>67</v>
      </c>
      <c r="E1282" t="s">
        <v>190</v>
      </c>
      <c r="F1282" t="s">
        <v>191</v>
      </c>
      <c r="G1282">
        <v>60.005000000000003</v>
      </c>
      <c r="H1282" t="s">
        <v>165</v>
      </c>
      <c r="I1282">
        <v>1</v>
      </c>
      <c r="J1282" t="s">
        <v>115</v>
      </c>
      <c r="K1282">
        <v>1177619263</v>
      </c>
      <c r="L1282" t="s">
        <v>116</v>
      </c>
      <c r="M1282" t="s">
        <v>166</v>
      </c>
      <c r="N1282" t="s">
        <v>117</v>
      </c>
      <c r="O1282" t="s">
        <v>192</v>
      </c>
      <c r="P1282" t="s">
        <v>193</v>
      </c>
      <c r="Q1282" s="2">
        <v>0.64569444444444446</v>
      </c>
      <c r="R1282" t="s">
        <v>169</v>
      </c>
      <c r="S1282" t="s">
        <v>119</v>
      </c>
      <c r="T1282">
        <v>25</v>
      </c>
      <c r="U1282">
        <v>1</v>
      </c>
      <c r="V1282">
        <v>1</v>
      </c>
      <c r="W1282">
        <v>1</v>
      </c>
      <c r="X1282">
        <v>1</v>
      </c>
      <c r="Y1282">
        <v>-1</v>
      </c>
      <c r="BD1282" t="s">
        <v>141</v>
      </c>
      <c r="BE1282" t="s">
        <v>21</v>
      </c>
      <c r="BP1282">
        <v>8</v>
      </c>
      <c r="BQ1282">
        <v>23</v>
      </c>
      <c r="BR1282" t="s">
        <v>138</v>
      </c>
      <c r="BS1282" t="s">
        <v>121</v>
      </c>
      <c r="BT1282">
        <v>1</v>
      </c>
      <c r="BU1282">
        <v>50</v>
      </c>
      <c r="BV1282">
        <v>1</v>
      </c>
      <c r="BW1282">
        <v>512</v>
      </c>
      <c r="BX1282">
        <v>454</v>
      </c>
      <c r="BY1282" t="s">
        <v>125</v>
      </c>
      <c r="BZ1282">
        <v>2346</v>
      </c>
      <c r="CA1282">
        <v>2346</v>
      </c>
      <c r="CB1282">
        <v>-1</v>
      </c>
      <c r="CC1282">
        <v>50</v>
      </c>
      <c r="CD1282">
        <v>0</v>
      </c>
      <c r="CE1282">
        <v>1564</v>
      </c>
      <c r="CF1282">
        <v>-1</v>
      </c>
      <c r="CG1282">
        <v>400</v>
      </c>
      <c r="CH1282">
        <v>-1</v>
      </c>
      <c r="CI1282" t="s">
        <v>122</v>
      </c>
      <c r="CJ1282" t="s">
        <v>133</v>
      </c>
      <c r="CK1282" t="s">
        <v>127</v>
      </c>
      <c r="CL1282" t="s">
        <v>142</v>
      </c>
      <c r="CM1282" t="s">
        <v>109</v>
      </c>
      <c r="CN1282" t="s">
        <v>124</v>
      </c>
      <c r="CO1282">
        <v>1</v>
      </c>
      <c r="CP1282" t="s">
        <v>121</v>
      </c>
      <c r="CQ1282">
        <v>3000</v>
      </c>
      <c r="CR1282">
        <v>-999999</v>
      </c>
      <c r="CS1282">
        <v>0</v>
      </c>
      <c r="CT1282">
        <v>249553</v>
      </c>
      <c r="CU1282">
        <v>0</v>
      </c>
      <c r="CV1282" t="s">
        <v>121</v>
      </c>
      <c r="CW1282">
        <v>690</v>
      </c>
      <c r="CX1282">
        <v>250243</v>
      </c>
      <c r="CZ1282" t="s">
        <v>125</v>
      </c>
      <c r="DA1282" t="s">
        <v>139</v>
      </c>
      <c r="DB1282">
        <v>314</v>
      </c>
      <c r="DC1282" t="s">
        <v>128</v>
      </c>
      <c r="DD1282" t="s">
        <v>134</v>
      </c>
      <c r="DE1282">
        <v>45</v>
      </c>
      <c r="DF1282">
        <v>1</v>
      </c>
      <c r="DG1282">
        <v>8</v>
      </c>
      <c r="DH1282">
        <v>45</v>
      </c>
      <c r="DI1282" t="s">
        <v>135</v>
      </c>
      <c r="DJ1282" s="38">
        <f t="shared" si="19"/>
        <v>1</v>
      </c>
      <c r="DK1282" s="38">
        <v>0</v>
      </c>
      <c r="DL1282" s="38">
        <v>8</v>
      </c>
      <c r="DM1282" s="38">
        <v>1</v>
      </c>
      <c r="DN1282" s="38">
        <v>1</v>
      </c>
      <c r="DO1282" s="38">
        <v>690</v>
      </c>
    </row>
    <row r="1283" spans="1:119" x14ac:dyDescent="0.3">
      <c r="A1283" t="s">
        <v>114</v>
      </c>
      <c r="B1283">
        <v>3191</v>
      </c>
      <c r="C1283">
        <v>1</v>
      </c>
      <c r="D1283">
        <v>67</v>
      </c>
      <c r="E1283" t="s">
        <v>190</v>
      </c>
      <c r="F1283" t="s">
        <v>191</v>
      </c>
      <c r="G1283">
        <v>60.005000000000003</v>
      </c>
      <c r="H1283" t="s">
        <v>165</v>
      </c>
      <c r="I1283">
        <v>1</v>
      </c>
      <c r="J1283" t="s">
        <v>115</v>
      </c>
      <c r="K1283">
        <v>1177619263</v>
      </c>
      <c r="L1283" t="s">
        <v>116</v>
      </c>
      <c r="M1283" t="s">
        <v>166</v>
      </c>
      <c r="N1283" t="s">
        <v>117</v>
      </c>
      <c r="O1283" t="s">
        <v>192</v>
      </c>
      <c r="P1283" t="s">
        <v>193</v>
      </c>
      <c r="Q1283" s="2">
        <v>0.64569444444444446</v>
      </c>
      <c r="R1283" t="s">
        <v>169</v>
      </c>
      <c r="S1283" t="s">
        <v>119</v>
      </c>
      <c r="T1283">
        <v>25</v>
      </c>
      <c r="U1283">
        <v>1</v>
      </c>
      <c r="V1283">
        <v>1</v>
      </c>
      <c r="W1283">
        <v>1</v>
      </c>
      <c r="X1283">
        <v>1</v>
      </c>
      <c r="Y1283">
        <v>-1</v>
      </c>
      <c r="BD1283" t="s">
        <v>141</v>
      </c>
      <c r="BE1283" t="s">
        <v>21</v>
      </c>
      <c r="BP1283">
        <v>9</v>
      </c>
      <c r="BQ1283">
        <v>24</v>
      </c>
      <c r="BR1283" t="s">
        <v>120</v>
      </c>
      <c r="BS1283" t="s">
        <v>131</v>
      </c>
      <c r="BT1283">
        <v>2</v>
      </c>
      <c r="BU1283">
        <v>50</v>
      </c>
      <c r="BV1283">
        <v>0</v>
      </c>
      <c r="BW1283">
        <v>512</v>
      </c>
      <c r="BX1283">
        <v>454</v>
      </c>
      <c r="BY1283" t="s">
        <v>125</v>
      </c>
      <c r="BZ1283">
        <v>3002</v>
      </c>
      <c r="CA1283">
        <v>3002</v>
      </c>
      <c r="CB1283">
        <v>-1</v>
      </c>
      <c r="CC1283">
        <v>50</v>
      </c>
      <c r="CD1283">
        <v>0</v>
      </c>
      <c r="CE1283">
        <v>804</v>
      </c>
      <c r="CF1283">
        <v>-1</v>
      </c>
      <c r="CG1283">
        <v>400</v>
      </c>
      <c r="CH1283">
        <v>-1</v>
      </c>
      <c r="CI1283" t="s">
        <v>122</v>
      </c>
      <c r="CJ1283" t="s">
        <v>133</v>
      </c>
      <c r="CK1283" t="s">
        <v>127</v>
      </c>
      <c r="CL1283" t="s">
        <v>142</v>
      </c>
      <c r="CM1283" t="s">
        <v>109</v>
      </c>
      <c r="CN1283" t="s">
        <v>124</v>
      </c>
      <c r="CO1283">
        <v>1</v>
      </c>
      <c r="CP1283" t="s">
        <v>131</v>
      </c>
      <c r="CQ1283">
        <v>3000</v>
      </c>
      <c r="CR1283">
        <v>-999999</v>
      </c>
      <c r="CS1283">
        <v>0</v>
      </c>
      <c r="CT1283">
        <v>253936</v>
      </c>
      <c r="CU1283">
        <v>0</v>
      </c>
      <c r="CV1283" t="s">
        <v>131</v>
      </c>
      <c r="CW1283">
        <v>794</v>
      </c>
      <c r="CX1283">
        <v>254730</v>
      </c>
      <c r="CZ1283" t="s">
        <v>115</v>
      </c>
      <c r="DA1283" t="s">
        <v>132</v>
      </c>
      <c r="DB1283">
        <v>314</v>
      </c>
      <c r="DC1283" t="s">
        <v>128</v>
      </c>
      <c r="DD1283" t="s">
        <v>134</v>
      </c>
      <c r="DE1283">
        <v>48</v>
      </c>
      <c r="DF1283">
        <v>1</v>
      </c>
      <c r="DG1283">
        <v>9</v>
      </c>
      <c r="DH1283">
        <v>48</v>
      </c>
      <c r="DI1283" t="s">
        <v>135</v>
      </c>
      <c r="DJ1283" s="38">
        <f t="shared" si="19"/>
        <v>1</v>
      </c>
      <c r="DK1283" s="38">
        <v>0</v>
      </c>
      <c r="DL1283" s="38">
        <v>9</v>
      </c>
      <c r="DM1283" s="38">
        <v>1</v>
      </c>
      <c r="DN1283" s="38">
        <v>1</v>
      </c>
      <c r="DO1283" s="38">
        <v>794</v>
      </c>
    </row>
    <row r="1284" spans="1:119" x14ac:dyDescent="0.3">
      <c r="A1284" t="s">
        <v>114</v>
      </c>
      <c r="B1284">
        <v>3191</v>
      </c>
      <c r="C1284">
        <v>1</v>
      </c>
      <c r="D1284">
        <v>67</v>
      </c>
      <c r="E1284" t="s">
        <v>190</v>
      </c>
      <c r="F1284" t="s">
        <v>191</v>
      </c>
      <c r="G1284">
        <v>60.005000000000003</v>
      </c>
      <c r="H1284" t="s">
        <v>165</v>
      </c>
      <c r="I1284">
        <v>1</v>
      </c>
      <c r="J1284" t="s">
        <v>115</v>
      </c>
      <c r="K1284">
        <v>1177619263</v>
      </c>
      <c r="L1284" t="s">
        <v>116</v>
      </c>
      <c r="M1284" t="s">
        <v>166</v>
      </c>
      <c r="N1284" t="s">
        <v>117</v>
      </c>
      <c r="O1284" t="s">
        <v>192</v>
      </c>
      <c r="P1284" t="s">
        <v>193</v>
      </c>
      <c r="Q1284" s="2">
        <v>0.64569444444444446</v>
      </c>
      <c r="R1284" t="s">
        <v>169</v>
      </c>
      <c r="S1284" t="s">
        <v>119</v>
      </c>
      <c r="T1284">
        <v>25</v>
      </c>
      <c r="U1284">
        <v>1</v>
      </c>
      <c r="V1284">
        <v>1</v>
      </c>
      <c r="W1284">
        <v>1</v>
      </c>
      <c r="X1284">
        <v>1</v>
      </c>
      <c r="Y1284">
        <v>-1</v>
      </c>
      <c r="BD1284" t="s">
        <v>141</v>
      </c>
      <c r="BE1284" t="s">
        <v>21</v>
      </c>
      <c r="BP1284">
        <v>10</v>
      </c>
      <c r="BQ1284">
        <v>22</v>
      </c>
      <c r="BR1284" t="s">
        <v>120</v>
      </c>
      <c r="BS1284" t="s">
        <v>121</v>
      </c>
      <c r="BT1284">
        <v>1</v>
      </c>
      <c r="BU1284">
        <v>50</v>
      </c>
      <c r="BV1284">
        <v>1</v>
      </c>
      <c r="BW1284">
        <v>512</v>
      </c>
      <c r="BX1284">
        <v>314</v>
      </c>
      <c r="BY1284" t="s">
        <v>115</v>
      </c>
      <c r="BZ1284">
        <v>3330</v>
      </c>
      <c r="CA1284">
        <v>3330</v>
      </c>
      <c r="CB1284">
        <v>-1</v>
      </c>
      <c r="CC1284">
        <v>50</v>
      </c>
      <c r="CD1284">
        <v>1</v>
      </c>
      <c r="CE1284">
        <v>414</v>
      </c>
      <c r="CF1284">
        <v>-1</v>
      </c>
      <c r="CG1284">
        <v>400</v>
      </c>
      <c r="CH1284">
        <v>-1</v>
      </c>
      <c r="CI1284" t="s">
        <v>122</v>
      </c>
      <c r="CJ1284" t="s">
        <v>127</v>
      </c>
      <c r="CK1284" t="s">
        <v>133</v>
      </c>
      <c r="CL1284" t="s">
        <v>142</v>
      </c>
      <c r="CM1284" t="s">
        <v>109</v>
      </c>
      <c r="CN1284" t="s">
        <v>124</v>
      </c>
      <c r="CO1284">
        <v>1</v>
      </c>
      <c r="CP1284" t="s">
        <v>121</v>
      </c>
      <c r="CQ1284">
        <v>3000</v>
      </c>
      <c r="CR1284">
        <v>-999999</v>
      </c>
      <c r="CS1284">
        <v>0</v>
      </c>
      <c r="CT1284">
        <v>258685</v>
      </c>
      <c r="CU1284">
        <v>0</v>
      </c>
      <c r="CV1284" t="s">
        <v>121</v>
      </c>
      <c r="CW1284">
        <v>856</v>
      </c>
      <c r="CX1284">
        <v>259541</v>
      </c>
      <c r="CZ1284" t="s">
        <v>125</v>
      </c>
      <c r="DA1284" t="s">
        <v>126</v>
      </c>
      <c r="DB1284">
        <v>454</v>
      </c>
      <c r="DC1284" t="s">
        <v>128</v>
      </c>
      <c r="DD1284" t="s">
        <v>134</v>
      </c>
      <c r="DE1284">
        <v>43</v>
      </c>
      <c r="DF1284">
        <v>1</v>
      </c>
      <c r="DG1284">
        <v>10</v>
      </c>
      <c r="DH1284">
        <v>43</v>
      </c>
      <c r="DI1284" t="s">
        <v>135</v>
      </c>
      <c r="DJ1284" s="38">
        <f t="shared" ref="DJ1284:DJ1347" si="20">IF(CV1284=CP1284,1,0)</f>
        <v>1</v>
      </c>
      <c r="DK1284" s="38">
        <v>0</v>
      </c>
      <c r="DL1284" s="38">
        <v>10</v>
      </c>
      <c r="DM1284" s="38">
        <v>1</v>
      </c>
      <c r="DN1284" s="38">
        <v>1</v>
      </c>
      <c r="DO1284" s="38">
        <v>856</v>
      </c>
    </row>
    <row r="1285" spans="1:119" x14ac:dyDescent="0.3">
      <c r="A1285" t="s">
        <v>114</v>
      </c>
      <c r="B1285">
        <v>3191</v>
      </c>
      <c r="C1285">
        <v>1</v>
      </c>
      <c r="D1285">
        <v>67</v>
      </c>
      <c r="E1285" t="s">
        <v>190</v>
      </c>
      <c r="F1285" t="s">
        <v>191</v>
      </c>
      <c r="G1285">
        <v>60.005000000000003</v>
      </c>
      <c r="H1285" t="s">
        <v>165</v>
      </c>
      <c r="I1285">
        <v>1</v>
      </c>
      <c r="J1285" t="s">
        <v>115</v>
      </c>
      <c r="K1285">
        <v>1177619263</v>
      </c>
      <c r="L1285" t="s">
        <v>116</v>
      </c>
      <c r="M1285" t="s">
        <v>166</v>
      </c>
      <c r="N1285" t="s">
        <v>117</v>
      </c>
      <c r="O1285" t="s">
        <v>192</v>
      </c>
      <c r="P1285" t="s">
        <v>193</v>
      </c>
      <c r="Q1285" s="2">
        <v>0.64569444444444446</v>
      </c>
      <c r="R1285" t="s">
        <v>169</v>
      </c>
      <c r="S1285" t="s">
        <v>119</v>
      </c>
      <c r="T1285">
        <v>25</v>
      </c>
      <c r="U1285">
        <v>1</v>
      </c>
      <c r="V1285">
        <v>1</v>
      </c>
      <c r="W1285">
        <v>1</v>
      </c>
      <c r="X1285">
        <v>1</v>
      </c>
      <c r="Y1285">
        <v>-1</v>
      </c>
      <c r="BD1285" t="s">
        <v>141</v>
      </c>
      <c r="BE1285" t="s">
        <v>21</v>
      </c>
      <c r="BP1285">
        <v>11</v>
      </c>
      <c r="BQ1285">
        <v>8</v>
      </c>
      <c r="BR1285" t="s">
        <v>120</v>
      </c>
      <c r="BS1285" t="s">
        <v>131</v>
      </c>
      <c r="BT1285">
        <v>2</v>
      </c>
      <c r="BU1285">
        <v>50</v>
      </c>
      <c r="BV1285">
        <v>0</v>
      </c>
      <c r="BW1285">
        <v>512</v>
      </c>
      <c r="BX1285">
        <v>454</v>
      </c>
      <c r="BY1285" t="s">
        <v>125</v>
      </c>
      <c r="BZ1285">
        <v>2488</v>
      </c>
      <c r="CA1285">
        <v>2488</v>
      </c>
      <c r="CB1285">
        <v>-1</v>
      </c>
      <c r="CC1285">
        <v>50</v>
      </c>
      <c r="CD1285">
        <v>0</v>
      </c>
      <c r="CE1285">
        <v>1348</v>
      </c>
      <c r="CF1285">
        <v>-1</v>
      </c>
      <c r="CG1285">
        <v>400</v>
      </c>
      <c r="CH1285">
        <v>-1</v>
      </c>
      <c r="CI1285" t="s">
        <v>122</v>
      </c>
      <c r="CJ1285" t="s">
        <v>133</v>
      </c>
      <c r="CK1285" t="s">
        <v>133</v>
      </c>
      <c r="CL1285" t="s">
        <v>142</v>
      </c>
      <c r="CM1285" t="s">
        <v>109</v>
      </c>
      <c r="CN1285" t="s">
        <v>124</v>
      </c>
      <c r="CO1285">
        <v>1</v>
      </c>
      <c r="CP1285" t="s">
        <v>131</v>
      </c>
      <c r="CQ1285">
        <v>3000</v>
      </c>
      <c r="CR1285">
        <v>-999999</v>
      </c>
      <c r="CS1285">
        <v>0</v>
      </c>
      <c r="CT1285">
        <v>264752</v>
      </c>
      <c r="CU1285">
        <v>0</v>
      </c>
      <c r="CV1285" t="s">
        <v>131</v>
      </c>
      <c r="CW1285">
        <v>764</v>
      </c>
      <c r="CX1285">
        <v>265516</v>
      </c>
      <c r="CZ1285" t="s">
        <v>115</v>
      </c>
      <c r="DA1285" t="s">
        <v>132</v>
      </c>
      <c r="DB1285">
        <v>454</v>
      </c>
      <c r="DC1285" t="s">
        <v>128</v>
      </c>
      <c r="DD1285" t="s">
        <v>129</v>
      </c>
      <c r="DE1285">
        <v>16</v>
      </c>
      <c r="DF1285">
        <v>1</v>
      </c>
      <c r="DG1285">
        <v>11</v>
      </c>
      <c r="DH1285">
        <v>16</v>
      </c>
      <c r="DI1285" t="s">
        <v>130</v>
      </c>
      <c r="DJ1285" s="38">
        <f t="shared" si="20"/>
        <v>1</v>
      </c>
      <c r="DK1285" s="38">
        <v>0</v>
      </c>
      <c r="DL1285" s="38">
        <v>11</v>
      </c>
      <c r="DM1285" s="38">
        <v>1</v>
      </c>
      <c r="DN1285" s="38">
        <v>1</v>
      </c>
      <c r="DO1285" s="38">
        <v>764</v>
      </c>
    </row>
    <row r="1286" spans="1:119" x14ac:dyDescent="0.3">
      <c r="A1286" t="s">
        <v>114</v>
      </c>
      <c r="B1286">
        <v>3191</v>
      </c>
      <c r="C1286">
        <v>1</v>
      </c>
      <c r="D1286">
        <v>67</v>
      </c>
      <c r="E1286" t="s">
        <v>190</v>
      </c>
      <c r="F1286" t="s">
        <v>191</v>
      </c>
      <c r="G1286">
        <v>60.005000000000003</v>
      </c>
      <c r="H1286" t="s">
        <v>165</v>
      </c>
      <c r="I1286">
        <v>1</v>
      </c>
      <c r="J1286" t="s">
        <v>115</v>
      </c>
      <c r="K1286">
        <v>1177619263</v>
      </c>
      <c r="L1286" t="s">
        <v>116</v>
      </c>
      <c r="M1286" t="s">
        <v>166</v>
      </c>
      <c r="N1286" t="s">
        <v>117</v>
      </c>
      <c r="O1286" t="s">
        <v>192</v>
      </c>
      <c r="P1286" t="s">
        <v>193</v>
      </c>
      <c r="Q1286" s="2">
        <v>0.64569444444444446</v>
      </c>
      <c r="R1286" t="s">
        <v>169</v>
      </c>
      <c r="S1286" t="s">
        <v>119</v>
      </c>
      <c r="T1286">
        <v>25</v>
      </c>
      <c r="U1286">
        <v>1</v>
      </c>
      <c r="V1286">
        <v>1</v>
      </c>
      <c r="W1286">
        <v>1</v>
      </c>
      <c r="X1286">
        <v>1</v>
      </c>
      <c r="Y1286">
        <v>-1</v>
      </c>
      <c r="BD1286" t="s">
        <v>141</v>
      </c>
      <c r="BE1286" t="s">
        <v>21</v>
      </c>
      <c r="BP1286">
        <v>12</v>
      </c>
      <c r="BQ1286">
        <v>2</v>
      </c>
      <c r="BR1286" t="s">
        <v>120</v>
      </c>
      <c r="BS1286" t="s">
        <v>121</v>
      </c>
      <c r="BT1286">
        <v>1</v>
      </c>
      <c r="BU1286">
        <v>50</v>
      </c>
      <c r="BV1286">
        <v>1</v>
      </c>
      <c r="BW1286">
        <v>512</v>
      </c>
      <c r="BX1286">
        <v>-100</v>
      </c>
      <c r="BY1286" t="s">
        <v>115</v>
      </c>
      <c r="BZ1286">
        <v>2919</v>
      </c>
      <c r="CA1286">
        <v>2919</v>
      </c>
      <c r="CB1286">
        <v>-1</v>
      </c>
      <c r="CC1286">
        <v>50</v>
      </c>
      <c r="CD1286">
        <v>1</v>
      </c>
      <c r="CE1286">
        <v>802</v>
      </c>
      <c r="CF1286">
        <v>-1</v>
      </c>
      <c r="CG1286">
        <v>400</v>
      </c>
      <c r="CH1286">
        <v>-1</v>
      </c>
      <c r="CI1286" t="s">
        <v>122</v>
      </c>
      <c r="CJ1286" t="s">
        <v>137</v>
      </c>
      <c r="CK1286" t="s">
        <v>127</v>
      </c>
      <c r="CL1286" t="s">
        <v>142</v>
      </c>
      <c r="CM1286" t="s">
        <v>109</v>
      </c>
      <c r="CN1286" t="s">
        <v>124</v>
      </c>
      <c r="CO1286">
        <v>1</v>
      </c>
      <c r="CP1286" t="s">
        <v>121</v>
      </c>
      <c r="CQ1286">
        <v>3000</v>
      </c>
      <c r="CR1286">
        <v>-999999</v>
      </c>
      <c r="CS1286">
        <v>0</v>
      </c>
      <c r="CT1286">
        <v>269351</v>
      </c>
      <c r="CU1286">
        <v>0</v>
      </c>
      <c r="CV1286" t="s">
        <v>121</v>
      </c>
      <c r="CW1286">
        <v>879</v>
      </c>
      <c r="CX1286">
        <v>270230</v>
      </c>
      <c r="CZ1286" t="s">
        <v>125</v>
      </c>
      <c r="DA1286" t="s">
        <v>126</v>
      </c>
      <c r="DB1286">
        <v>314</v>
      </c>
      <c r="DC1286" t="s">
        <v>128</v>
      </c>
      <c r="DD1286" t="s">
        <v>129</v>
      </c>
      <c r="DE1286">
        <v>3</v>
      </c>
      <c r="DF1286">
        <v>1</v>
      </c>
      <c r="DG1286">
        <v>12</v>
      </c>
      <c r="DH1286">
        <v>3</v>
      </c>
      <c r="DI1286" t="s">
        <v>136</v>
      </c>
      <c r="DJ1286" s="38">
        <f t="shared" si="20"/>
        <v>1</v>
      </c>
      <c r="DK1286" s="38">
        <v>0</v>
      </c>
      <c r="DL1286" s="38">
        <v>12</v>
      </c>
      <c r="DM1286" s="38">
        <v>1</v>
      </c>
      <c r="DN1286" s="38">
        <v>1</v>
      </c>
      <c r="DO1286" s="38">
        <v>879</v>
      </c>
    </row>
    <row r="1287" spans="1:119" x14ac:dyDescent="0.3">
      <c r="A1287" t="s">
        <v>114</v>
      </c>
      <c r="B1287">
        <v>3191</v>
      </c>
      <c r="C1287">
        <v>1</v>
      </c>
      <c r="D1287">
        <v>67</v>
      </c>
      <c r="E1287" t="s">
        <v>190</v>
      </c>
      <c r="F1287" t="s">
        <v>191</v>
      </c>
      <c r="G1287">
        <v>60.005000000000003</v>
      </c>
      <c r="H1287" t="s">
        <v>165</v>
      </c>
      <c r="I1287">
        <v>1</v>
      </c>
      <c r="J1287" t="s">
        <v>115</v>
      </c>
      <c r="K1287">
        <v>1177619263</v>
      </c>
      <c r="L1287" t="s">
        <v>116</v>
      </c>
      <c r="M1287" t="s">
        <v>166</v>
      </c>
      <c r="N1287" t="s">
        <v>117</v>
      </c>
      <c r="O1287" t="s">
        <v>192</v>
      </c>
      <c r="P1287" t="s">
        <v>193</v>
      </c>
      <c r="Q1287" s="2">
        <v>0.64569444444444446</v>
      </c>
      <c r="R1287" t="s">
        <v>169</v>
      </c>
      <c r="S1287" t="s">
        <v>119</v>
      </c>
      <c r="T1287">
        <v>25</v>
      </c>
      <c r="U1287">
        <v>1</v>
      </c>
      <c r="V1287">
        <v>1</v>
      </c>
      <c r="W1287">
        <v>1</v>
      </c>
      <c r="X1287">
        <v>1</v>
      </c>
      <c r="Y1287">
        <v>-1</v>
      </c>
      <c r="BD1287" t="s">
        <v>141</v>
      </c>
      <c r="BE1287" t="s">
        <v>21</v>
      </c>
      <c r="BP1287">
        <v>13</v>
      </c>
      <c r="BQ1287">
        <v>18</v>
      </c>
      <c r="BR1287" t="s">
        <v>120</v>
      </c>
      <c r="BS1287" t="s">
        <v>131</v>
      </c>
      <c r="BT1287">
        <v>2</v>
      </c>
      <c r="BU1287">
        <v>50</v>
      </c>
      <c r="BV1287">
        <v>1</v>
      </c>
      <c r="BW1287">
        <v>512</v>
      </c>
      <c r="BX1287">
        <v>314</v>
      </c>
      <c r="BY1287" t="s">
        <v>125</v>
      </c>
      <c r="BZ1287">
        <v>2664</v>
      </c>
      <c r="CA1287">
        <v>2664</v>
      </c>
      <c r="CB1287">
        <v>-1</v>
      </c>
      <c r="CC1287">
        <v>50</v>
      </c>
      <c r="CD1287">
        <v>1</v>
      </c>
      <c r="CE1287">
        <v>1238</v>
      </c>
      <c r="CF1287">
        <v>-1</v>
      </c>
      <c r="CG1287">
        <v>400</v>
      </c>
      <c r="CH1287">
        <v>-1</v>
      </c>
      <c r="CI1287" t="s">
        <v>122</v>
      </c>
      <c r="CJ1287" t="s">
        <v>127</v>
      </c>
      <c r="CK1287" t="s">
        <v>127</v>
      </c>
      <c r="CL1287" t="s">
        <v>142</v>
      </c>
      <c r="CM1287" t="s">
        <v>109</v>
      </c>
      <c r="CN1287" t="s">
        <v>124</v>
      </c>
      <c r="CO1287">
        <v>1</v>
      </c>
      <c r="CP1287" t="s">
        <v>131</v>
      </c>
      <c r="CQ1287">
        <v>3000</v>
      </c>
      <c r="CR1287">
        <v>-999999</v>
      </c>
      <c r="CS1287">
        <v>0</v>
      </c>
      <c r="CT1287">
        <v>274934</v>
      </c>
      <c r="CU1287">
        <v>0</v>
      </c>
      <c r="CV1287" t="s">
        <v>131</v>
      </c>
      <c r="CW1287">
        <v>698</v>
      </c>
      <c r="CX1287">
        <v>275632</v>
      </c>
      <c r="CZ1287" t="s">
        <v>115</v>
      </c>
      <c r="DA1287" t="s">
        <v>132</v>
      </c>
      <c r="DB1287">
        <v>314</v>
      </c>
      <c r="DC1287" t="s">
        <v>128</v>
      </c>
      <c r="DD1287" t="s">
        <v>134</v>
      </c>
      <c r="DE1287">
        <v>36</v>
      </c>
      <c r="DF1287">
        <v>1</v>
      </c>
      <c r="DG1287">
        <v>13</v>
      </c>
      <c r="DH1287">
        <v>36</v>
      </c>
      <c r="DI1287" t="s">
        <v>130</v>
      </c>
      <c r="DJ1287" s="38">
        <f t="shared" si="20"/>
        <v>1</v>
      </c>
      <c r="DK1287" s="38">
        <v>0</v>
      </c>
      <c r="DL1287" s="38">
        <v>13</v>
      </c>
      <c r="DM1287" s="38">
        <v>1</v>
      </c>
      <c r="DN1287" s="38">
        <v>1</v>
      </c>
      <c r="DO1287" s="38">
        <v>698</v>
      </c>
    </row>
    <row r="1288" spans="1:119" x14ac:dyDescent="0.3">
      <c r="A1288" t="s">
        <v>114</v>
      </c>
      <c r="B1288">
        <v>3191</v>
      </c>
      <c r="C1288">
        <v>1</v>
      </c>
      <c r="D1288">
        <v>67</v>
      </c>
      <c r="E1288" t="s">
        <v>190</v>
      </c>
      <c r="F1288" t="s">
        <v>191</v>
      </c>
      <c r="G1288">
        <v>60.005000000000003</v>
      </c>
      <c r="H1288" t="s">
        <v>165</v>
      </c>
      <c r="I1288">
        <v>1</v>
      </c>
      <c r="J1288" t="s">
        <v>115</v>
      </c>
      <c r="K1288">
        <v>1177619263</v>
      </c>
      <c r="L1288" t="s">
        <v>116</v>
      </c>
      <c r="M1288" t="s">
        <v>166</v>
      </c>
      <c r="N1288" t="s">
        <v>117</v>
      </c>
      <c r="O1288" t="s">
        <v>192</v>
      </c>
      <c r="P1288" t="s">
        <v>193</v>
      </c>
      <c r="Q1288" s="2">
        <v>0.64569444444444446</v>
      </c>
      <c r="R1288" t="s">
        <v>169</v>
      </c>
      <c r="S1288" t="s">
        <v>119</v>
      </c>
      <c r="T1288">
        <v>25</v>
      </c>
      <c r="U1288">
        <v>1</v>
      </c>
      <c r="V1288">
        <v>1</v>
      </c>
      <c r="W1288">
        <v>1</v>
      </c>
      <c r="X1288">
        <v>1</v>
      </c>
      <c r="Y1288">
        <v>-1</v>
      </c>
      <c r="BD1288" t="s">
        <v>141</v>
      </c>
      <c r="BE1288" t="s">
        <v>21</v>
      </c>
      <c r="BP1288">
        <v>14</v>
      </c>
      <c r="BQ1288">
        <v>20</v>
      </c>
      <c r="BR1288" t="s">
        <v>120</v>
      </c>
      <c r="BS1288" t="s">
        <v>121</v>
      </c>
      <c r="BT1288">
        <v>1</v>
      </c>
      <c r="BU1288">
        <v>50</v>
      </c>
      <c r="BV1288">
        <v>0</v>
      </c>
      <c r="BW1288">
        <v>512</v>
      </c>
      <c r="BX1288">
        <v>454</v>
      </c>
      <c r="BY1288" t="s">
        <v>115</v>
      </c>
      <c r="BZ1288">
        <v>2970</v>
      </c>
      <c r="CA1288">
        <v>2970</v>
      </c>
      <c r="CB1288">
        <v>-1</v>
      </c>
      <c r="CC1288">
        <v>50</v>
      </c>
      <c r="CD1288">
        <v>0</v>
      </c>
      <c r="CE1288">
        <v>654</v>
      </c>
      <c r="CF1288">
        <v>-1</v>
      </c>
      <c r="CG1288">
        <v>400</v>
      </c>
      <c r="CH1288">
        <v>-1</v>
      </c>
      <c r="CI1288" t="s">
        <v>122</v>
      </c>
      <c r="CJ1288" t="s">
        <v>133</v>
      </c>
      <c r="CK1288" t="s">
        <v>133</v>
      </c>
      <c r="CL1288" t="s">
        <v>142</v>
      </c>
      <c r="CM1288" t="s">
        <v>109</v>
      </c>
      <c r="CN1288" t="s">
        <v>124</v>
      </c>
      <c r="CO1288">
        <v>1</v>
      </c>
      <c r="CP1288" t="s">
        <v>121</v>
      </c>
      <c r="CQ1288">
        <v>3000</v>
      </c>
      <c r="CR1288">
        <v>-999999</v>
      </c>
      <c r="CS1288">
        <v>0</v>
      </c>
      <c r="CT1288">
        <v>279484</v>
      </c>
      <c r="CU1288">
        <v>0</v>
      </c>
      <c r="CV1288" t="s">
        <v>121</v>
      </c>
      <c r="CW1288">
        <v>976</v>
      </c>
      <c r="CX1288">
        <v>280460</v>
      </c>
      <c r="CZ1288" t="s">
        <v>125</v>
      </c>
      <c r="DA1288" t="s">
        <v>126</v>
      </c>
      <c r="DB1288">
        <v>454</v>
      </c>
      <c r="DC1288" t="s">
        <v>128</v>
      </c>
      <c r="DD1288" t="s">
        <v>134</v>
      </c>
      <c r="DE1288">
        <v>39</v>
      </c>
      <c r="DF1288">
        <v>1</v>
      </c>
      <c r="DG1288">
        <v>14</v>
      </c>
      <c r="DH1288">
        <v>39</v>
      </c>
      <c r="DI1288" t="s">
        <v>130</v>
      </c>
      <c r="DJ1288" s="38">
        <f t="shared" si="20"/>
        <v>1</v>
      </c>
      <c r="DK1288" s="38">
        <v>0</v>
      </c>
      <c r="DL1288" s="38">
        <v>14</v>
      </c>
      <c r="DM1288" s="38">
        <v>1</v>
      </c>
      <c r="DN1288" s="38">
        <v>1</v>
      </c>
      <c r="DO1288" s="38">
        <v>976</v>
      </c>
    </row>
    <row r="1289" spans="1:119" x14ac:dyDescent="0.3">
      <c r="A1289" t="s">
        <v>114</v>
      </c>
      <c r="B1289">
        <v>3191</v>
      </c>
      <c r="C1289">
        <v>1</v>
      </c>
      <c r="D1289">
        <v>67</v>
      </c>
      <c r="E1289" t="s">
        <v>190</v>
      </c>
      <c r="F1289" t="s">
        <v>191</v>
      </c>
      <c r="G1289">
        <v>60.005000000000003</v>
      </c>
      <c r="H1289" t="s">
        <v>165</v>
      </c>
      <c r="I1289">
        <v>1</v>
      </c>
      <c r="J1289" t="s">
        <v>115</v>
      </c>
      <c r="K1289">
        <v>1177619263</v>
      </c>
      <c r="L1289" t="s">
        <v>116</v>
      </c>
      <c r="M1289" t="s">
        <v>166</v>
      </c>
      <c r="N1289" t="s">
        <v>117</v>
      </c>
      <c r="O1289" t="s">
        <v>192</v>
      </c>
      <c r="P1289" t="s">
        <v>193</v>
      </c>
      <c r="Q1289" s="2">
        <v>0.64569444444444446</v>
      </c>
      <c r="R1289" t="s">
        <v>169</v>
      </c>
      <c r="S1289" t="s">
        <v>119</v>
      </c>
      <c r="T1289">
        <v>25</v>
      </c>
      <c r="U1289">
        <v>1</v>
      </c>
      <c r="V1289">
        <v>1</v>
      </c>
      <c r="W1289">
        <v>1</v>
      </c>
      <c r="X1289">
        <v>1</v>
      </c>
      <c r="Y1289">
        <v>-1</v>
      </c>
      <c r="BD1289" t="s">
        <v>141</v>
      </c>
      <c r="BE1289" t="s">
        <v>21</v>
      </c>
      <c r="BP1289">
        <v>15</v>
      </c>
      <c r="BQ1289">
        <v>10</v>
      </c>
      <c r="BR1289" t="s">
        <v>120</v>
      </c>
      <c r="BS1289" t="s">
        <v>121</v>
      </c>
      <c r="BT1289">
        <v>1</v>
      </c>
      <c r="BU1289">
        <v>50</v>
      </c>
      <c r="BV1289">
        <v>1</v>
      </c>
      <c r="BW1289">
        <v>512</v>
      </c>
      <c r="BX1289">
        <v>314</v>
      </c>
      <c r="BY1289" t="s">
        <v>115</v>
      </c>
      <c r="BZ1289">
        <v>2546</v>
      </c>
      <c r="CA1289">
        <v>2546</v>
      </c>
      <c r="CB1289">
        <v>-1</v>
      </c>
      <c r="CC1289">
        <v>50</v>
      </c>
      <c r="CD1289">
        <v>1</v>
      </c>
      <c r="CE1289">
        <v>1213</v>
      </c>
      <c r="CF1289">
        <v>-1</v>
      </c>
      <c r="CG1289">
        <v>400</v>
      </c>
      <c r="CH1289">
        <v>-1</v>
      </c>
      <c r="CI1289" t="s">
        <v>122</v>
      </c>
      <c r="CJ1289" t="s">
        <v>127</v>
      </c>
      <c r="CK1289" t="s">
        <v>133</v>
      </c>
      <c r="CL1289" t="s">
        <v>142</v>
      </c>
      <c r="CM1289" t="s">
        <v>109</v>
      </c>
      <c r="CN1289" t="s">
        <v>124</v>
      </c>
      <c r="CO1289">
        <v>1</v>
      </c>
      <c r="CP1289" t="s">
        <v>121</v>
      </c>
      <c r="CQ1289">
        <v>3000</v>
      </c>
      <c r="CR1289">
        <v>-999999</v>
      </c>
      <c r="CS1289">
        <v>0</v>
      </c>
      <c r="CT1289">
        <v>285183</v>
      </c>
      <c r="CU1289">
        <v>0</v>
      </c>
      <c r="CV1289" t="s">
        <v>121</v>
      </c>
      <c r="CW1289">
        <v>841</v>
      </c>
      <c r="CX1289">
        <v>286024</v>
      </c>
      <c r="CZ1289" t="s">
        <v>125</v>
      </c>
      <c r="DA1289" t="s">
        <v>126</v>
      </c>
      <c r="DB1289">
        <v>454</v>
      </c>
      <c r="DC1289" t="s">
        <v>128</v>
      </c>
      <c r="DD1289" t="s">
        <v>129</v>
      </c>
      <c r="DE1289">
        <v>19</v>
      </c>
      <c r="DF1289">
        <v>1</v>
      </c>
      <c r="DG1289">
        <v>15</v>
      </c>
      <c r="DH1289">
        <v>19</v>
      </c>
      <c r="DI1289" t="s">
        <v>135</v>
      </c>
      <c r="DJ1289" s="38">
        <f t="shared" si="20"/>
        <v>1</v>
      </c>
      <c r="DK1289" s="38">
        <v>0</v>
      </c>
      <c r="DL1289" s="38">
        <v>15</v>
      </c>
      <c r="DM1289" s="38">
        <v>1</v>
      </c>
      <c r="DN1289" s="38">
        <v>1</v>
      </c>
      <c r="DO1289" s="38">
        <v>841</v>
      </c>
    </row>
    <row r="1290" spans="1:119" x14ac:dyDescent="0.3">
      <c r="A1290" t="s">
        <v>114</v>
      </c>
      <c r="B1290">
        <v>3191</v>
      </c>
      <c r="C1290">
        <v>1</v>
      </c>
      <c r="D1290">
        <v>67</v>
      </c>
      <c r="E1290" t="s">
        <v>190</v>
      </c>
      <c r="F1290" t="s">
        <v>191</v>
      </c>
      <c r="G1290">
        <v>60.005000000000003</v>
      </c>
      <c r="H1290" t="s">
        <v>165</v>
      </c>
      <c r="I1290">
        <v>1</v>
      </c>
      <c r="J1290" t="s">
        <v>115</v>
      </c>
      <c r="K1290">
        <v>1177619263</v>
      </c>
      <c r="L1290" t="s">
        <v>116</v>
      </c>
      <c r="M1290" t="s">
        <v>166</v>
      </c>
      <c r="N1290" t="s">
        <v>117</v>
      </c>
      <c r="O1290" t="s">
        <v>192</v>
      </c>
      <c r="P1290" t="s">
        <v>193</v>
      </c>
      <c r="Q1290" s="2">
        <v>0.64569444444444446</v>
      </c>
      <c r="R1290" t="s">
        <v>169</v>
      </c>
      <c r="S1290" t="s">
        <v>119</v>
      </c>
      <c r="T1290">
        <v>25</v>
      </c>
      <c r="U1290">
        <v>1</v>
      </c>
      <c r="V1290">
        <v>1</v>
      </c>
      <c r="W1290">
        <v>1</v>
      </c>
      <c r="X1290">
        <v>1</v>
      </c>
      <c r="Y1290">
        <v>-1</v>
      </c>
      <c r="BD1290" t="s">
        <v>141</v>
      </c>
      <c r="BE1290" t="s">
        <v>21</v>
      </c>
      <c r="BP1290">
        <v>16</v>
      </c>
      <c r="BQ1290">
        <v>22</v>
      </c>
      <c r="BR1290" t="s">
        <v>120</v>
      </c>
      <c r="BS1290" t="s">
        <v>131</v>
      </c>
      <c r="BT1290">
        <v>2</v>
      </c>
      <c r="BU1290">
        <v>50</v>
      </c>
      <c r="BV1290">
        <v>1</v>
      </c>
      <c r="BW1290">
        <v>512</v>
      </c>
      <c r="BX1290">
        <v>314</v>
      </c>
      <c r="BY1290" t="s">
        <v>125</v>
      </c>
      <c r="BZ1290">
        <v>3071</v>
      </c>
      <c r="CA1290">
        <v>3071</v>
      </c>
      <c r="CB1290">
        <v>-1</v>
      </c>
      <c r="CC1290">
        <v>50</v>
      </c>
      <c r="CD1290">
        <v>1</v>
      </c>
      <c r="CE1290">
        <v>664</v>
      </c>
      <c r="CF1290">
        <v>-1</v>
      </c>
      <c r="CG1290">
        <v>400</v>
      </c>
      <c r="CH1290">
        <v>-1</v>
      </c>
      <c r="CI1290" t="s">
        <v>122</v>
      </c>
      <c r="CJ1290" t="s">
        <v>127</v>
      </c>
      <c r="CK1290" t="s">
        <v>133</v>
      </c>
      <c r="CL1290" t="s">
        <v>142</v>
      </c>
      <c r="CM1290" t="s">
        <v>109</v>
      </c>
      <c r="CN1290" t="s">
        <v>124</v>
      </c>
      <c r="CO1290">
        <v>1</v>
      </c>
      <c r="CP1290" t="s">
        <v>131</v>
      </c>
      <c r="CQ1290">
        <v>3000</v>
      </c>
      <c r="CR1290">
        <v>-999999</v>
      </c>
      <c r="CS1290">
        <v>0</v>
      </c>
      <c r="CT1290">
        <v>289766</v>
      </c>
      <c r="CU1290">
        <v>0</v>
      </c>
      <c r="CV1290" t="s">
        <v>131</v>
      </c>
      <c r="CW1290">
        <v>865</v>
      </c>
      <c r="CX1290">
        <v>290631</v>
      </c>
      <c r="CZ1290" t="s">
        <v>115</v>
      </c>
      <c r="DA1290" t="s">
        <v>132</v>
      </c>
      <c r="DB1290">
        <v>454</v>
      </c>
      <c r="DC1290" t="s">
        <v>128</v>
      </c>
      <c r="DD1290" t="s">
        <v>134</v>
      </c>
      <c r="DE1290">
        <v>44</v>
      </c>
      <c r="DF1290">
        <v>1</v>
      </c>
      <c r="DG1290">
        <v>16</v>
      </c>
      <c r="DH1290">
        <v>44</v>
      </c>
      <c r="DI1290" t="s">
        <v>135</v>
      </c>
      <c r="DJ1290" s="38">
        <f t="shared" si="20"/>
        <v>1</v>
      </c>
      <c r="DK1290" s="38">
        <v>0</v>
      </c>
      <c r="DL1290" s="38">
        <v>16</v>
      </c>
      <c r="DM1290" s="38">
        <v>1</v>
      </c>
      <c r="DN1290" s="38">
        <v>1</v>
      </c>
      <c r="DO1290" s="38">
        <v>865</v>
      </c>
    </row>
    <row r="1291" spans="1:119" x14ac:dyDescent="0.3">
      <c r="A1291" t="s">
        <v>114</v>
      </c>
      <c r="B1291">
        <v>3191</v>
      </c>
      <c r="C1291">
        <v>1</v>
      </c>
      <c r="D1291">
        <v>67</v>
      </c>
      <c r="E1291" t="s">
        <v>190</v>
      </c>
      <c r="F1291" t="s">
        <v>191</v>
      </c>
      <c r="G1291">
        <v>60.005000000000003</v>
      </c>
      <c r="H1291" t="s">
        <v>165</v>
      </c>
      <c r="I1291">
        <v>1</v>
      </c>
      <c r="J1291" t="s">
        <v>115</v>
      </c>
      <c r="K1291">
        <v>1177619263</v>
      </c>
      <c r="L1291" t="s">
        <v>116</v>
      </c>
      <c r="M1291" t="s">
        <v>166</v>
      </c>
      <c r="N1291" t="s">
        <v>117</v>
      </c>
      <c r="O1291" t="s">
        <v>192</v>
      </c>
      <c r="P1291" t="s">
        <v>193</v>
      </c>
      <c r="Q1291" s="2">
        <v>0.64569444444444446</v>
      </c>
      <c r="R1291" t="s">
        <v>169</v>
      </c>
      <c r="S1291" t="s">
        <v>119</v>
      </c>
      <c r="T1291">
        <v>25</v>
      </c>
      <c r="U1291">
        <v>1</v>
      </c>
      <c r="V1291">
        <v>1</v>
      </c>
      <c r="W1291">
        <v>1</v>
      </c>
      <c r="X1291">
        <v>1</v>
      </c>
      <c r="Y1291">
        <v>-1</v>
      </c>
      <c r="BD1291" t="s">
        <v>141</v>
      </c>
      <c r="BE1291" t="s">
        <v>21</v>
      </c>
      <c r="BP1291">
        <v>17</v>
      </c>
      <c r="BQ1291">
        <v>19</v>
      </c>
      <c r="BR1291" t="s">
        <v>138</v>
      </c>
      <c r="BS1291" t="s">
        <v>131</v>
      </c>
      <c r="BT1291">
        <v>2</v>
      </c>
      <c r="BU1291">
        <v>50</v>
      </c>
      <c r="BV1291">
        <v>1</v>
      </c>
      <c r="BW1291">
        <v>512</v>
      </c>
      <c r="BX1291">
        <v>454</v>
      </c>
      <c r="BY1291" t="s">
        <v>115</v>
      </c>
      <c r="BZ1291">
        <v>3306</v>
      </c>
      <c r="CA1291">
        <v>3306</v>
      </c>
      <c r="CB1291">
        <v>-1</v>
      </c>
      <c r="CC1291">
        <v>50</v>
      </c>
      <c r="CD1291">
        <v>1</v>
      </c>
      <c r="CE1291">
        <v>693</v>
      </c>
      <c r="CF1291">
        <v>-1</v>
      </c>
      <c r="CG1291">
        <v>400</v>
      </c>
      <c r="CH1291">
        <v>-1</v>
      </c>
      <c r="CI1291" t="s">
        <v>122</v>
      </c>
      <c r="CJ1291" t="s">
        <v>133</v>
      </c>
      <c r="CK1291" t="s">
        <v>133</v>
      </c>
      <c r="CL1291" t="s">
        <v>142</v>
      </c>
      <c r="CM1291" t="s">
        <v>109</v>
      </c>
      <c r="CN1291" t="s">
        <v>124</v>
      </c>
      <c r="CO1291">
        <v>1</v>
      </c>
      <c r="CP1291" t="s">
        <v>131</v>
      </c>
      <c r="CQ1291">
        <v>3000</v>
      </c>
      <c r="CR1291">
        <v>-999999</v>
      </c>
      <c r="CS1291">
        <v>0</v>
      </c>
      <c r="CT1291">
        <v>294932</v>
      </c>
      <c r="CU1291">
        <v>0</v>
      </c>
      <c r="CV1291" t="s">
        <v>131</v>
      </c>
      <c r="CW1291">
        <v>601</v>
      </c>
      <c r="CX1291">
        <v>295533</v>
      </c>
      <c r="CZ1291" t="s">
        <v>115</v>
      </c>
      <c r="DA1291" t="s">
        <v>140</v>
      </c>
      <c r="DB1291">
        <v>454</v>
      </c>
      <c r="DC1291" t="s">
        <v>128</v>
      </c>
      <c r="DD1291" t="s">
        <v>134</v>
      </c>
      <c r="DE1291">
        <v>38</v>
      </c>
      <c r="DF1291">
        <v>1</v>
      </c>
      <c r="DG1291">
        <v>17</v>
      </c>
      <c r="DH1291">
        <v>38</v>
      </c>
      <c r="DI1291" t="s">
        <v>130</v>
      </c>
      <c r="DJ1291" s="38">
        <f t="shared" si="20"/>
        <v>1</v>
      </c>
      <c r="DK1291" s="38">
        <v>0</v>
      </c>
      <c r="DL1291" s="38">
        <v>17</v>
      </c>
      <c r="DM1291" s="38">
        <v>1</v>
      </c>
      <c r="DN1291" s="38">
        <v>1</v>
      </c>
      <c r="DO1291" s="38">
        <v>601</v>
      </c>
    </row>
    <row r="1292" spans="1:119" x14ac:dyDescent="0.3">
      <c r="A1292" t="s">
        <v>114</v>
      </c>
      <c r="B1292">
        <v>3191</v>
      </c>
      <c r="C1292">
        <v>1</v>
      </c>
      <c r="D1292">
        <v>67</v>
      </c>
      <c r="E1292" t="s">
        <v>190</v>
      </c>
      <c r="F1292" t="s">
        <v>191</v>
      </c>
      <c r="G1292">
        <v>60.005000000000003</v>
      </c>
      <c r="H1292" t="s">
        <v>165</v>
      </c>
      <c r="I1292">
        <v>1</v>
      </c>
      <c r="J1292" t="s">
        <v>115</v>
      </c>
      <c r="K1292">
        <v>1177619263</v>
      </c>
      <c r="L1292" t="s">
        <v>116</v>
      </c>
      <c r="M1292" t="s">
        <v>166</v>
      </c>
      <c r="N1292" t="s">
        <v>117</v>
      </c>
      <c r="O1292" t="s">
        <v>192</v>
      </c>
      <c r="P1292" t="s">
        <v>193</v>
      </c>
      <c r="Q1292" s="2">
        <v>0.64569444444444446</v>
      </c>
      <c r="R1292" t="s">
        <v>169</v>
      </c>
      <c r="S1292" t="s">
        <v>119</v>
      </c>
      <c r="T1292">
        <v>25</v>
      </c>
      <c r="U1292">
        <v>1</v>
      </c>
      <c r="V1292">
        <v>1</v>
      </c>
      <c r="W1292">
        <v>1</v>
      </c>
      <c r="X1292">
        <v>1</v>
      </c>
      <c r="Y1292">
        <v>-1</v>
      </c>
      <c r="BD1292" t="s">
        <v>141</v>
      </c>
      <c r="BE1292" t="s">
        <v>21</v>
      </c>
      <c r="BP1292">
        <v>18</v>
      </c>
      <c r="BQ1292">
        <v>19</v>
      </c>
      <c r="BR1292" t="s">
        <v>138</v>
      </c>
      <c r="BS1292" t="s">
        <v>121</v>
      </c>
      <c r="BT1292">
        <v>1</v>
      </c>
      <c r="BU1292">
        <v>50</v>
      </c>
      <c r="BV1292">
        <v>1</v>
      </c>
      <c r="BW1292">
        <v>512</v>
      </c>
      <c r="BX1292">
        <v>454</v>
      </c>
      <c r="BY1292" t="s">
        <v>125</v>
      </c>
      <c r="BZ1292">
        <v>3240</v>
      </c>
      <c r="CA1292">
        <v>3240</v>
      </c>
      <c r="CB1292">
        <v>-1</v>
      </c>
      <c r="CC1292">
        <v>50</v>
      </c>
      <c r="CD1292">
        <v>1</v>
      </c>
      <c r="CE1292">
        <v>630</v>
      </c>
      <c r="CF1292">
        <v>-1</v>
      </c>
      <c r="CG1292">
        <v>400</v>
      </c>
      <c r="CH1292">
        <v>-1</v>
      </c>
      <c r="CI1292" t="s">
        <v>122</v>
      </c>
      <c r="CJ1292" t="s">
        <v>133</v>
      </c>
      <c r="CK1292" t="s">
        <v>133</v>
      </c>
      <c r="CL1292" t="s">
        <v>142</v>
      </c>
      <c r="CM1292" t="s">
        <v>109</v>
      </c>
      <c r="CN1292" t="s">
        <v>124</v>
      </c>
      <c r="CO1292">
        <v>1</v>
      </c>
      <c r="CP1292" t="s">
        <v>121</v>
      </c>
      <c r="CQ1292">
        <v>3000</v>
      </c>
      <c r="CR1292">
        <v>-999999</v>
      </c>
      <c r="CS1292">
        <v>0</v>
      </c>
      <c r="CT1292">
        <v>300015</v>
      </c>
      <c r="CU1292">
        <v>0</v>
      </c>
      <c r="CV1292" t="s">
        <v>121</v>
      </c>
      <c r="CW1292">
        <v>730</v>
      </c>
      <c r="CX1292">
        <v>300745</v>
      </c>
      <c r="CZ1292" t="s">
        <v>125</v>
      </c>
      <c r="DA1292" t="s">
        <v>139</v>
      </c>
      <c r="DB1292">
        <v>454</v>
      </c>
      <c r="DC1292" t="s">
        <v>128</v>
      </c>
      <c r="DD1292" t="s">
        <v>134</v>
      </c>
      <c r="DE1292">
        <v>37</v>
      </c>
      <c r="DF1292">
        <v>1</v>
      </c>
      <c r="DG1292">
        <v>18</v>
      </c>
      <c r="DH1292">
        <v>37</v>
      </c>
      <c r="DI1292" t="s">
        <v>130</v>
      </c>
      <c r="DJ1292" s="38">
        <f t="shared" si="20"/>
        <v>1</v>
      </c>
      <c r="DK1292" s="38">
        <v>0</v>
      </c>
      <c r="DL1292" s="38">
        <v>18</v>
      </c>
      <c r="DM1292" s="38">
        <v>1</v>
      </c>
      <c r="DN1292" s="38">
        <v>1</v>
      </c>
      <c r="DO1292" s="38">
        <v>730</v>
      </c>
    </row>
    <row r="1293" spans="1:119" x14ac:dyDescent="0.3">
      <c r="A1293" t="s">
        <v>114</v>
      </c>
      <c r="B1293">
        <v>3191</v>
      </c>
      <c r="C1293">
        <v>1</v>
      </c>
      <c r="D1293">
        <v>67</v>
      </c>
      <c r="E1293" t="s">
        <v>190</v>
      </c>
      <c r="F1293" t="s">
        <v>191</v>
      </c>
      <c r="G1293">
        <v>60.005000000000003</v>
      </c>
      <c r="H1293" t="s">
        <v>165</v>
      </c>
      <c r="I1293">
        <v>1</v>
      </c>
      <c r="J1293" t="s">
        <v>115</v>
      </c>
      <c r="K1293">
        <v>1177619263</v>
      </c>
      <c r="L1293" t="s">
        <v>116</v>
      </c>
      <c r="M1293" t="s">
        <v>166</v>
      </c>
      <c r="N1293" t="s">
        <v>117</v>
      </c>
      <c r="O1293" t="s">
        <v>192</v>
      </c>
      <c r="P1293" t="s">
        <v>193</v>
      </c>
      <c r="Q1293" s="2">
        <v>0.64569444444444446</v>
      </c>
      <c r="R1293" t="s">
        <v>169</v>
      </c>
      <c r="S1293" t="s">
        <v>119</v>
      </c>
      <c r="T1293">
        <v>25</v>
      </c>
      <c r="U1293">
        <v>1</v>
      </c>
      <c r="V1293">
        <v>1</v>
      </c>
      <c r="W1293">
        <v>1</v>
      </c>
      <c r="X1293">
        <v>1</v>
      </c>
      <c r="Y1293">
        <v>-1</v>
      </c>
      <c r="BD1293" t="s">
        <v>141</v>
      </c>
      <c r="BE1293" t="s">
        <v>21</v>
      </c>
      <c r="BP1293">
        <v>19</v>
      </c>
      <c r="BQ1293">
        <v>11</v>
      </c>
      <c r="BR1293" t="s">
        <v>138</v>
      </c>
      <c r="BS1293" t="s">
        <v>131</v>
      </c>
      <c r="BT1293">
        <v>2</v>
      </c>
      <c r="BU1293">
        <v>50</v>
      </c>
      <c r="BV1293">
        <v>0</v>
      </c>
      <c r="BW1293">
        <v>512</v>
      </c>
      <c r="BX1293">
        <v>454</v>
      </c>
      <c r="BY1293" t="s">
        <v>115</v>
      </c>
      <c r="BZ1293">
        <v>2587</v>
      </c>
      <c r="CA1293">
        <v>2587</v>
      </c>
      <c r="CB1293">
        <v>-1</v>
      </c>
      <c r="CC1293">
        <v>50</v>
      </c>
      <c r="CD1293">
        <v>0</v>
      </c>
      <c r="CE1293">
        <v>1387</v>
      </c>
      <c r="CF1293">
        <v>-1</v>
      </c>
      <c r="CG1293">
        <v>400</v>
      </c>
      <c r="CH1293">
        <v>-1</v>
      </c>
      <c r="CI1293" t="s">
        <v>122</v>
      </c>
      <c r="CJ1293" t="s">
        <v>133</v>
      </c>
      <c r="CK1293" t="s">
        <v>127</v>
      </c>
      <c r="CL1293" t="s">
        <v>142</v>
      </c>
      <c r="CM1293" t="s">
        <v>109</v>
      </c>
      <c r="CN1293" t="s">
        <v>124</v>
      </c>
      <c r="CO1293">
        <v>1</v>
      </c>
      <c r="CP1293" t="s">
        <v>131</v>
      </c>
      <c r="CQ1293">
        <v>3000</v>
      </c>
      <c r="CR1293">
        <v>-999999</v>
      </c>
      <c r="CS1293">
        <v>0</v>
      </c>
      <c r="CT1293">
        <v>305915</v>
      </c>
      <c r="CU1293">
        <v>0</v>
      </c>
      <c r="CV1293" t="s">
        <v>131</v>
      </c>
      <c r="CW1293">
        <v>626</v>
      </c>
      <c r="CX1293">
        <v>306541</v>
      </c>
      <c r="CZ1293" t="s">
        <v>115</v>
      </c>
      <c r="DA1293" t="s">
        <v>140</v>
      </c>
      <c r="DB1293">
        <v>314</v>
      </c>
      <c r="DC1293" t="s">
        <v>128</v>
      </c>
      <c r="DD1293" t="s">
        <v>129</v>
      </c>
      <c r="DE1293">
        <v>22</v>
      </c>
      <c r="DF1293">
        <v>1</v>
      </c>
      <c r="DG1293">
        <v>19</v>
      </c>
      <c r="DH1293">
        <v>22</v>
      </c>
      <c r="DI1293" t="s">
        <v>135</v>
      </c>
      <c r="DJ1293" s="38">
        <f t="shared" si="20"/>
        <v>1</v>
      </c>
      <c r="DK1293" s="38">
        <v>0</v>
      </c>
      <c r="DL1293" s="38">
        <v>19</v>
      </c>
      <c r="DM1293" s="38">
        <v>1</v>
      </c>
      <c r="DN1293" s="38">
        <v>1</v>
      </c>
      <c r="DO1293" s="38">
        <v>626</v>
      </c>
    </row>
    <row r="1294" spans="1:119" x14ac:dyDescent="0.3">
      <c r="A1294" t="s">
        <v>114</v>
      </c>
      <c r="B1294">
        <v>3191</v>
      </c>
      <c r="C1294">
        <v>1</v>
      </c>
      <c r="D1294">
        <v>67</v>
      </c>
      <c r="E1294" t="s">
        <v>190</v>
      </c>
      <c r="F1294" t="s">
        <v>191</v>
      </c>
      <c r="G1294">
        <v>60.005000000000003</v>
      </c>
      <c r="H1294" t="s">
        <v>165</v>
      </c>
      <c r="I1294">
        <v>1</v>
      </c>
      <c r="J1294" t="s">
        <v>115</v>
      </c>
      <c r="K1294">
        <v>1177619263</v>
      </c>
      <c r="L1294" t="s">
        <v>116</v>
      </c>
      <c r="M1294" t="s">
        <v>166</v>
      </c>
      <c r="N1294" t="s">
        <v>117</v>
      </c>
      <c r="O1294" t="s">
        <v>192</v>
      </c>
      <c r="P1294" t="s">
        <v>193</v>
      </c>
      <c r="Q1294" s="2">
        <v>0.64569444444444446</v>
      </c>
      <c r="R1294" t="s">
        <v>169</v>
      </c>
      <c r="S1294" t="s">
        <v>119</v>
      </c>
      <c r="T1294">
        <v>25</v>
      </c>
      <c r="U1294">
        <v>1</v>
      </c>
      <c r="V1294">
        <v>1</v>
      </c>
      <c r="W1294">
        <v>1</v>
      </c>
      <c r="X1294">
        <v>1</v>
      </c>
      <c r="Y1294">
        <v>-1</v>
      </c>
      <c r="BD1294" t="s">
        <v>141</v>
      </c>
      <c r="BE1294" t="s">
        <v>21</v>
      </c>
      <c r="BP1294">
        <v>20</v>
      </c>
      <c r="BQ1294">
        <v>15</v>
      </c>
      <c r="BR1294" t="s">
        <v>138</v>
      </c>
      <c r="BS1294" t="s">
        <v>131</v>
      </c>
      <c r="BT1294">
        <v>2</v>
      </c>
      <c r="BU1294">
        <v>50</v>
      </c>
      <c r="BV1294">
        <v>1</v>
      </c>
      <c r="BW1294">
        <v>512</v>
      </c>
      <c r="BX1294">
        <v>-100</v>
      </c>
      <c r="BY1294" t="s">
        <v>115</v>
      </c>
      <c r="BZ1294">
        <v>2437</v>
      </c>
      <c r="CA1294">
        <v>2437</v>
      </c>
      <c r="CB1294">
        <v>-1</v>
      </c>
      <c r="CC1294">
        <v>50</v>
      </c>
      <c r="CD1294">
        <v>1</v>
      </c>
      <c r="CE1294">
        <v>1499</v>
      </c>
      <c r="CF1294">
        <v>-1</v>
      </c>
      <c r="CG1294">
        <v>400</v>
      </c>
      <c r="CH1294">
        <v>-1</v>
      </c>
      <c r="CI1294" t="s">
        <v>122</v>
      </c>
      <c r="CJ1294" t="s">
        <v>137</v>
      </c>
      <c r="CK1294" t="s">
        <v>133</v>
      </c>
      <c r="CL1294" t="s">
        <v>142</v>
      </c>
      <c r="CM1294" t="s">
        <v>109</v>
      </c>
      <c r="CN1294" t="s">
        <v>124</v>
      </c>
      <c r="CO1294">
        <v>1</v>
      </c>
      <c r="CP1294" t="s">
        <v>131</v>
      </c>
      <c r="CQ1294">
        <v>3000</v>
      </c>
      <c r="CR1294">
        <v>-999999</v>
      </c>
      <c r="CS1294">
        <v>0</v>
      </c>
      <c r="CT1294">
        <v>311164</v>
      </c>
      <c r="CU1294">
        <v>0</v>
      </c>
      <c r="CV1294" t="s">
        <v>131</v>
      </c>
      <c r="CW1294">
        <v>664</v>
      </c>
      <c r="CX1294">
        <v>311828</v>
      </c>
      <c r="CZ1294" t="s">
        <v>115</v>
      </c>
      <c r="DA1294" t="s">
        <v>140</v>
      </c>
      <c r="DB1294">
        <v>454</v>
      </c>
      <c r="DC1294" t="s">
        <v>128</v>
      </c>
      <c r="DD1294" t="s">
        <v>134</v>
      </c>
      <c r="DE1294">
        <v>30</v>
      </c>
      <c r="DF1294">
        <v>1</v>
      </c>
      <c r="DG1294">
        <v>20</v>
      </c>
      <c r="DH1294">
        <v>30</v>
      </c>
      <c r="DI1294" t="s">
        <v>136</v>
      </c>
      <c r="DJ1294" s="38">
        <f t="shared" si="20"/>
        <v>1</v>
      </c>
      <c r="DK1294" s="38">
        <v>0</v>
      </c>
      <c r="DL1294" s="38">
        <v>20</v>
      </c>
      <c r="DM1294" s="38">
        <v>1</v>
      </c>
      <c r="DN1294" s="38">
        <v>1</v>
      </c>
      <c r="DO1294" s="38">
        <v>664</v>
      </c>
    </row>
    <row r="1295" spans="1:119" x14ac:dyDescent="0.3">
      <c r="A1295" t="s">
        <v>114</v>
      </c>
      <c r="B1295">
        <v>3191</v>
      </c>
      <c r="C1295">
        <v>1</v>
      </c>
      <c r="D1295">
        <v>67</v>
      </c>
      <c r="E1295" t="s">
        <v>190</v>
      </c>
      <c r="F1295" t="s">
        <v>191</v>
      </c>
      <c r="G1295">
        <v>60.005000000000003</v>
      </c>
      <c r="H1295" t="s">
        <v>165</v>
      </c>
      <c r="I1295">
        <v>1</v>
      </c>
      <c r="J1295" t="s">
        <v>115</v>
      </c>
      <c r="K1295">
        <v>1177619263</v>
      </c>
      <c r="L1295" t="s">
        <v>116</v>
      </c>
      <c r="M1295" t="s">
        <v>166</v>
      </c>
      <c r="N1295" t="s">
        <v>117</v>
      </c>
      <c r="O1295" t="s">
        <v>192</v>
      </c>
      <c r="P1295" t="s">
        <v>193</v>
      </c>
      <c r="Q1295" s="2">
        <v>0.64569444444444446</v>
      </c>
      <c r="R1295" t="s">
        <v>169</v>
      </c>
      <c r="S1295" t="s">
        <v>119</v>
      </c>
      <c r="T1295">
        <v>25</v>
      </c>
      <c r="U1295">
        <v>1</v>
      </c>
      <c r="V1295">
        <v>1</v>
      </c>
      <c r="W1295">
        <v>1</v>
      </c>
      <c r="X1295">
        <v>1</v>
      </c>
      <c r="Y1295">
        <v>-1</v>
      </c>
      <c r="BD1295" t="s">
        <v>141</v>
      </c>
      <c r="BE1295" t="s">
        <v>21</v>
      </c>
      <c r="BP1295">
        <v>21</v>
      </c>
      <c r="BQ1295">
        <v>14</v>
      </c>
      <c r="BR1295" t="s">
        <v>120</v>
      </c>
      <c r="BS1295" t="s">
        <v>131</v>
      </c>
      <c r="BT1295">
        <v>2</v>
      </c>
      <c r="BU1295">
        <v>50</v>
      </c>
      <c r="BV1295">
        <v>0</v>
      </c>
      <c r="BW1295">
        <v>512</v>
      </c>
      <c r="BX1295">
        <v>-100</v>
      </c>
      <c r="BY1295" t="s">
        <v>125</v>
      </c>
      <c r="BZ1295">
        <v>2455</v>
      </c>
      <c r="CA1295">
        <v>2455</v>
      </c>
      <c r="CB1295">
        <v>-1</v>
      </c>
      <c r="CC1295">
        <v>50</v>
      </c>
      <c r="CD1295">
        <v>0</v>
      </c>
      <c r="CE1295">
        <v>1009</v>
      </c>
      <c r="CF1295">
        <v>-1</v>
      </c>
      <c r="CG1295">
        <v>400</v>
      </c>
      <c r="CH1295">
        <v>-1</v>
      </c>
      <c r="CI1295" t="s">
        <v>122</v>
      </c>
      <c r="CJ1295" t="s">
        <v>137</v>
      </c>
      <c r="CK1295" t="s">
        <v>127</v>
      </c>
      <c r="CL1295" t="s">
        <v>142</v>
      </c>
      <c r="CM1295" t="s">
        <v>109</v>
      </c>
      <c r="CN1295" t="s">
        <v>124</v>
      </c>
      <c r="CO1295">
        <v>1</v>
      </c>
      <c r="CP1295" t="s">
        <v>131</v>
      </c>
      <c r="CQ1295">
        <v>3000</v>
      </c>
      <c r="CR1295">
        <v>-999999</v>
      </c>
      <c r="CS1295">
        <v>0</v>
      </c>
      <c r="CT1295">
        <v>315814</v>
      </c>
      <c r="CU1295">
        <v>0</v>
      </c>
      <c r="CV1295" t="s">
        <v>131</v>
      </c>
      <c r="CW1295">
        <v>1136</v>
      </c>
      <c r="CX1295">
        <v>316950</v>
      </c>
      <c r="CZ1295" t="s">
        <v>115</v>
      </c>
      <c r="DA1295" t="s">
        <v>132</v>
      </c>
      <c r="DB1295">
        <v>314</v>
      </c>
      <c r="DC1295" t="s">
        <v>128</v>
      </c>
      <c r="DD1295" t="s">
        <v>134</v>
      </c>
      <c r="DE1295">
        <v>28</v>
      </c>
      <c r="DF1295">
        <v>1</v>
      </c>
      <c r="DG1295">
        <v>21</v>
      </c>
      <c r="DH1295">
        <v>28</v>
      </c>
      <c r="DI1295" t="s">
        <v>136</v>
      </c>
      <c r="DJ1295" s="38">
        <f t="shared" si="20"/>
        <v>1</v>
      </c>
      <c r="DK1295" s="38">
        <v>0</v>
      </c>
      <c r="DL1295" s="38">
        <v>21</v>
      </c>
      <c r="DM1295" s="38">
        <v>1</v>
      </c>
      <c r="DN1295" s="38">
        <v>1</v>
      </c>
      <c r="DO1295" s="38">
        <v>1136</v>
      </c>
    </row>
    <row r="1296" spans="1:119" x14ac:dyDescent="0.3">
      <c r="A1296" t="s">
        <v>114</v>
      </c>
      <c r="B1296">
        <v>3191</v>
      </c>
      <c r="C1296">
        <v>1</v>
      </c>
      <c r="D1296">
        <v>67</v>
      </c>
      <c r="E1296" t="s">
        <v>190</v>
      </c>
      <c r="F1296" t="s">
        <v>191</v>
      </c>
      <c r="G1296">
        <v>60.005000000000003</v>
      </c>
      <c r="H1296" t="s">
        <v>165</v>
      </c>
      <c r="I1296">
        <v>1</v>
      </c>
      <c r="J1296" t="s">
        <v>115</v>
      </c>
      <c r="K1296">
        <v>1177619263</v>
      </c>
      <c r="L1296" t="s">
        <v>116</v>
      </c>
      <c r="M1296" t="s">
        <v>166</v>
      </c>
      <c r="N1296" t="s">
        <v>117</v>
      </c>
      <c r="O1296" t="s">
        <v>192</v>
      </c>
      <c r="P1296" t="s">
        <v>193</v>
      </c>
      <c r="Q1296" s="2">
        <v>0.64569444444444446</v>
      </c>
      <c r="R1296" t="s">
        <v>169</v>
      </c>
      <c r="S1296" t="s">
        <v>119</v>
      </c>
      <c r="T1296">
        <v>25</v>
      </c>
      <c r="U1296">
        <v>1</v>
      </c>
      <c r="V1296">
        <v>1</v>
      </c>
      <c r="W1296">
        <v>1</v>
      </c>
      <c r="X1296">
        <v>1</v>
      </c>
      <c r="Y1296">
        <v>-1</v>
      </c>
      <c r="BD1296" t="s">
        <v>141</v>
      </c>
      <c r="BE1296" t="s">
        <v>21</v>
      </c>
      <c r="BP1296">
        <v>22</v>
      </c>
      <c r="BQ1296">
        <v>1</v>
      </c>
      <c r="BR1296" t="s">
        <v>138</v>
      </c>
      <c r="BS1296" t="s">
        <v>131</v>
      </c>
      <c r="BT1296">
        <v>2</v>
      </c>
      <c r="BU1296">
        <v>50</v>
      </c>
      <c r="BV1296">
        <v>1</v>
      </c>
      <c r="BW1296">
        <v>512</v>
      </c>
      <c r="BX1296">
        <v>-100</v>
      </c>
      <c r="BY1296" t="s">
        <v>115</v>
      </c>
      <c r="BZ1296">
        <v>2760</v>
      </c>
      <c r="CA1296">
        <v>2760</v>
      </c>
      <c r="CB1296">
        <v>-1</v>
      </c>
      <c r="CC1296">
        <v>50</v>
      </c>
      <c r="CD1296">
        <v>1</v>
      </c>
      <c r="CE1296">
        <v>946</v>
      </c>
      <c r="CF1296">
        <v>-1</v>
      </c>
      <c r="CG1296">
        <v>400</v>
      </c>
      <c r="CH1296">
        <v>-1</v>
      </c>
      <c r="CI1296" t="s">
        <v>122</v>
      </c>
      <c r="CJ1296" t="s">
        <v>137</v>
      </c>
      <c r="CK1296" t="s">
        <v>127</v>
      </c>
      <c r="CL1296" t="s">
        <v>142</v>
      </c>
      <c r="CM1296" t="s">
        <v>109</v>
      </c>
      <c r="CN1296" t="s">
        <v>124</v>
      </c>
      <c r="CO1296">
        <v>1</v>
      </c>
      <c r="CP1296" t="s">
        <v>131</v>
      </c>
      <c r="CQ1296">
        <v>3000</v>
      </c>
      <c r="CR1296">
        <v>-999999</v>
      </c>
      <c r="CS1296">
        <v>0</v>
      </c>
      <c r="CT1296">
        <v>320880</v>
      </c>
      <c r="CU1296">
        <v>0</v>
      </c>
      <c r="CV1296" t="s">
        <v>131</v>
      </c>
      <c r="CW1296">
        <v>894</v>
      </c>
      <c r="CX1296">
        <v>321774</v>
      </c>
      <c r="CZ1296" t="s">
        <v>115</v>
      </c>
      <c r="DA1296" t="s">
        <v>140</v>
      </c>
      <c r="DB1296">
        <v>314</v>
      </c>
      <c r="DC1296" t="s">
        <v>128</v>
      </c>
      <c r="DD1296" t="s">
        <v>129</v>
      </c>
      <c r="DE1296">
        <v>2</v>
      </c>
      <c r="DF1296">
        <v>1</v>
      </c>
      <c r="DG1296">
        <v>22</v>
      </c>
      <c r="DH1296">
        <v>2</v>
      </c>
      <c r="DI1296" t="s">
        <v>136</v>
      </c>
      <c r="DJ1296" s="38">
        <f t="shared" si="20"/>
        <v>1</v>
      </c>
      <c r="DK1296" s="38">
        <v>0</v>
      </c>
      <c r="DL1296" s="38">
        <v>22</v>
      </c>
      <c r="DM1296" s="38">
        <v>1</v>
      </c>
      <c r="DN1296" s="38">
        <v>1</v>
      </c>
      <c r="DO1296" s="38">
        <v>894</v>
      </c>
    </row>
    <row r="1297" spans="1:119" x14ac:dyDescent="0.3">
      <c r="A1297" t="s">
        <v>114</v>
      </c>
      <c r="B1297">
        <v>3191</v>
      </c>
      <c r="C1297">
        <v>1</v>
      </c>
      <c r="D1297">
        <v>67</v>
      </c>
      <c r="E1297" t="s">
        <v>190</v>
      </c>
      <c r="F1297" t="s">
        <v>191</v>
      </c>
      <c r="G1297">
        <v>60.005000000000003</v>
      </c>
      <c r="H1297" t="s">
        <v>165</v>
      </c>
      <c r="I1297">
        <v>1</v>
      </c>
      <c r="J1297" t="s">
        <v>115</v>
      </c>
      <c r="K1297">
        <v>1177619263</v>
      </c>
      <c r="L1297" t="s">
        <v>116</v>
      </c>
      <c r="M1297" t="s">
        <v>166</v>
      </c>
      <c r="N1297" t="s">
        <v>117</v>
      </c>
      <c r="O1297" t="s">
        <v>192</v>
      </c>
      <c r="P1297" t="s">
        <v>193</v>
      </c>
      <c r="Q1297" s="2">
        <v>0.64569444444444446</v>
      </c>
      <c r="R1297" t="s">
        <v>169</v>
      </c>
      <c r="S1297" t="s">
        <v>119</v>
      </c>
      <c r="T1297">
        <v>25</v>
      </c>
      <c r="U1297">
        <v>1</v>
      </c>
      <c r="V1297">
        <v>1</v>
      </c>
      <c r="W1297">
        <v>1</v>
      </c>
      <c r="X1297">
        <v>1</v>
      </c>
      <c r="Y1297">
        <v>-1</v>
      </c>
      <c r="BD1297" t="s">
        <v>141</v>
      </c>
      <c r="BE1297" t="s">
        <v>21</v>
      </c>
      <c r="BP1297">
        <v>23</v>
      </c>
      <c r="BQ1297">
        <v>3</v>
      </c>
      <c r="BR1297" t="s">
        <v>138</v>
      </c>
      <c r="BS1297" t="s">
        <v>131</v>
      </c>
      <c r="BT1297">
        <v>2</v>
      </c>
      <c r="BU1297">
        <v>50</v>
      </c>
      <c r="BV1297">
        <v>1</v>
      </c>
      <c r="BW1297">
        <v>512</v>
      </c>
      <c r="BX1297">
        <v>-100</v>
      </c>
      <c r="BY1297" t="s">
        <v>115</v>
      </c>
      <c r="BZ1297">
        <v>2489</v>
      </c>
      <c r="CA1297">
        <v>2489</v>
      </c>
      <c r="CB1297">
        <v>-1</v>
      </c>
      <c r="CC1297">
        <v>50</v>
      </c>
      <c r="CD1297">
        <v>1</v>
      </c>
      <c r="CE1297">
        <v>1220</v>
      </c>
      <c r="CF1297">
        <v>-1</v>
      </c>
      <c r="CG1297">
        <v>400</v>
      </c>
      <c r="CH1297">
        <v>-1</v>
      </c>
      <c r="CI1297" t="s">
        <v>122</v>
      </c>
      <c r="CJ1297" t="s">
        <v>137</v>
      </c>
      <c r="CK1297" t="s">
        <v>133</v>
      </c>
      <c r="CL1297" t="s">
        <v>142</v>
      </c>
      <c r="CM1297" t="s">
        <v>109</v>
      </c>
      <c r="CN1297" t="s">
        <v>124</v>
      </c>
      <c r="CO1297">
        <v>1</v>
      </c>
      <c r="CP1297" t="s">
        <v>131</v>
      </c>
      <c r="CQ1297">
        <v>3000</v>
      </c>
      <c r="CR1297">
        <v>-999999</v>
      </c>
      <c r="CS1297">
        <v>0</v>
      </c>
      <c r="CT1297">
        <v>326296</v>
      </c>
      <c r="CU1297">
        <v>0</v>
      </c>
      <c r="CV1297" t="s">
        <v>131</v>
      </c>
      <c r="CW1297">
        <v>891</v>
      </c>
      <c r="CX1297">
        <v>327187</v>
      </c>
      <c r="CZ1297" t="s">
        <v>115</v>
      </c>
      <c r="DA1297" t="s">
        <v>140</v>
      </c>
      <c r="DB1297">
        <v>454</v>
      </c>
      <c r="DC1297" t="s">
        <v>128</v>
      </c>
      <c r="DD1297" t="s">
        <v>129</v>
      </c>
      <c r="DE1297">
        <v>6</v>
      </c>
      <c r="DF1297">
        <v>1</v>
      </c>
      <c r="DG1297">
        <v>23</v>
      </c>
      <c r="DH1297">
        <v>6</v>
      </c>
      <c r="DI1297" t="s">
        <v>136</v>
      </c>
      <c r="DJ1297" s="38">
        <f t="shared" si="20"/>
        <v>1</v>
      </c>
      <c r="DK1297" s="38">
        <v>0</v>
      </c>
      <c r="DL1297" s="38">
        <v>23</v>
      </c>
      <c r="DM1297" s="38">
        <v>1</v>
      </c>
      <c r="DN1297" s="38">
        <v>1</v>
      </c>
      <c r="DO1297" s="38">
        <v>891</v>
      </c>
    </row>
    <row r="1298" spans="1:119" x14ac:dyDescent="0.3">
      <c r="A1298" t="s">
        <v>114</v>
      </c>
      <c r="B1298">
        <v>3191</v>
      </c>
      <c r="C1298">
        <v>1</v>
      </c>
      <c r="D1298">
        <v>67</v>
      </c>
      <c r="E1298" t="s">
        <v>190</v>
      </c>
      <c r="F1298" t="s">
        <v>191</v>
      </c>
      <c r="G1298">
        <v>60.005000000000003</v>
      </c>
      <c r="H1298" t="s">
        <v>165</v>
      </c>
      <c r="I1298">
        <v>1</v>
      </c>
      <c r="J1298" t="s">
        <v>115</v>
      </c>
      <c r="K1298">
        <v>1177619263</v>
      </c>
      <c r="L1298" t="s">
        <v>116</v>
      </c>
      <c r="M1298" t="s">
        <v>166</v>
      </c>
      <c r="N1298" t="s">
        <v>117</v>
      </c>
      <c r="O1298" t="s">
        <v>192</v>
      </c>
      <c r="P1298" t="s">
        <v>193</v>
      </c>
      <c r="Q1298" s="2">
        <v>0.64569444444444446</v>
      </c>
      <c r="R1298" t="s">
        <v>169</v>
      </c>
      <c r="S1298" t="s">
        <v>119</v>
      </c>
      <c r="T1298">
        <v>25</v>
      </c>
      <c r="U1298">
        <v>1</v>
      </c>
      <c r="V1298">
        <v>1</v>
      </c>
      <c r="W1298">
        <v>1</v>
      </c>
      <c r="X1298">
        <v>1</v>
      </c>
      <c r="Y1298">
        <v>-1</v>
      </c>
      <c r="BD1298" t="s">
        <v>141</v>
      </c>
      <c r="BE1298" t="s">
        <v>21</v>
      </c>
      <c r="BP1298">
        <v>24</v>
      </c>
      <c r="BQ1298">
        <v>2</v>
      </c>
      <c r="BR1298" t="s">
        <v>120</v>
      </c>
      <c r="BS1298" t="s">
        <v>131</v>
      </c>
      <c r="BT1298">
        <v>2</v>
      </c>
      <c r="BU1298">
        <v>50</v>
      </c>
      <c r="BV1298">
        <v>0</v>
      </c>
      <c r="BW1298">
        <v>512</v>
      </c>
      <c r="BX1298">
        <v>-100</v>
      </c>
      <c r="BY1298" t="s">
        <v>125</v>
      </c>
      <c r="BZ1298">
        <v>2221</v>
      </c>
      <c r="CA1298">
        <v>2221</v>
      </c>
      <c r="CB1298">
        <v>-1</v>
      </c>
      <c r="CC1298">
        <v>50</v>
      </c>
      <c r="CD1298">
        <v>0</v>
      </c>
      <c r="CE1298">
        <v>1475</v>
      </c>
      <c r="CF1298">
        <v>-1</v>
      </c>
      <c r="CG1298">
        <v>400</v>
      </c>
      <c r="CH1298">
        <v>-1</v>
      </c>
      <c r="CI1298" t="s">
        <v>122</v>
      </c>
      <c r="CJ1298" t="s">
        <v>137</v>
      </c>
      <c r="CK1298" t="s">
        <v>127</v>
      </c>
      <c r="CL1298" t="s">
        <v>142</v>
      </c>
      <c r="CM1298" t="s">
        <v>109</v>
      </c>
      <c r="CN1298" t="s">
        <v>124</v>
      </c>
      <c r="CO1298">
        <v>1</v>
      </c>
      <c r="CP1298" t="s">
        <v>131</v>
      </c>
      <c r="CQ1298">
        <v>3000</v>
      </c>
      <c r="CR1298">
        <v>-999999</v>
      </c>
      <c r="CS1298">
        <v>0</v>
      </c>
      <c r="CT1298">
        <v>331696</v>
      </c>
      <c r="CU1298">
        <v>0</v>
      </c>
      <c r="CV1298" t="s">
        <v>131</v>
      </c>
      <c r="CW1298">
        <v>904</v>
      </c>
      <c r="CX1298">
        <v>332600</v>
      </c>
      <c r="CZ1298" t="s">
        <v>115</v>
      </c>
      <c r="DA1298" t="s">
        <v>132</v>
      </c>
      <c r="DB1298">
        <v>314</v>
      </c>
      <c r="DC1298" t="s">
        <v>128</v>
      </c>
      <c r="DD1298" t="s">
        <v>129</v>
      </c>
      <c r="DE1298">
        <v>4</v>
      </c>
      <c r="DF1298">
        <v>1</v>
      </c>
      <c r="DG1298">
        <v>24</v>
      </c>
      <c r="DH1298">
        <v>4</v>
      </c>
      <c r="DI1298" t="s">
        <v>136</v>
      </c>
      <c r="DJ1298" s="38">
        <f t="shared" si="20"/>
        <v>1</v>
      </c>
      <c r="DK1298" s="38">
        <v>0</v>
      </c>
      <c r="DL1298" s="38">
        <v>24</v>
      </c>
      <c r="DM1298" s="38">
        <v>1</v>
      </c>
      <c r="DN1298" s="38">
        <v>1</v>
      </c>
      <c r="DO1298" s="38">
        <v>904</v>
      </c>
    </row>
    <row r="1299" spans="1:119" x14ac:dyDescent="0.3">
      <c r="A1299" t="s">
        <v>114</v>
      </c>
      <c r="B1299">
        <v>3191</v>
      </c>
      <c r="C1299">
        <v>1</v>
      </c>
      <c r="D1299">
        <v>67</v>
      </c>
      <c r="E1299" t="s">
        <v>190</v>
      </c>
      <c r="F1299" t="s">
        <v>191</v>
      </c>
      <c r="G1299">
        <v>60.005000000000003</v>
      </c>
      <c r="H1299" t="s">
        <v>165</v>
      </c>
      <c r="I1299">
        <v>1</v>
      </c>
      <c r="J1299" t="s">
        <v>115</v>
      </c>
      <c r="K1299">
        <v>1177619263</v>
      </c>
      <c r="L1299" t="s">
        <v>116</v>
      </c>
      <c r="M1299" t="s">
        <v>166</v>
      </c>
      <c r="N1299" t="s">
        <v>117</v>
      </c>
      <c r="O1299" t="s">
        <v>192</v>
      </c>
      <c r="P1299" t="s">
        <v>193</v>
      </c>
      <c r="Q1299" s="2">
        <v>0.64569444444444446</v>
      </c>
      <c r="R1299" t="s">
        <v>169</v>
      </c>
      <c r="S1299" t="s">
        <v>119</v>
      </c>
      <c r="T1299">
        <v>25</v>
      </c>
      <c r="U1299">
        <v>1</v>
      </c>
      <c r="V1299">
        <v>1</v>
      </c>
      <c r="W1299">
        <v>1</v>
      </c>
      <c r="X1299">
        <v>1</v>
      </c>
      <c r="Y1299">
        <v>-1</v>
      </c>
      <c r="BD1299" t="s">
        <v>141</v>
      </c>
      <c r="BE1299" t="s">
        <v>21</v>
      </c>
      <c r="BP1299">
        <v>25</v>
      </c>
      <c r="BQ1299">
        <v>17</v>
      </c>
      <c r="BR1299" t="s">
        <v>138</v>
      </c>
      <c r="BS1299" t="s">
        <v>131</v>
      </c>
      <c r="BT1299">
        <v>2</v>
      </c>
      <c r="BU1299">
        <v>50</v>
      </c>
      <c r="BV1299">
        <v>0</v>
      </c>
      <c r="BW1299">
        <v>512</v>
      </c>
      <c r="BX1299">
        <v>314</v>
      </c>
      <c r="BY1299" t="s">
        <v>115</v>
      </c>
      <c r="BZ1299">
        <v>3189</v>
      </c>
      <c r="CA1299">
        <v>3189</v>
      </c>
      <c r="CB1299">
        <v>-1</v>
      </c>
      <c r="CC1299">
        <v>50</v>
      </c>
      <c r="CD1299">
        <v>0</v>
      </c>
      <c r="CE1299">
        <v>783</v>
      </c>
      <c r="CF1299">
        <v>-1</v>
      </c>
      <c r="CG1299">
        <v>400</v>
      </c>
      <c r="CH1299">
        <v>-1</v>
      </c>
      <c r="CI1299" t="s">
        <v>122</v>
      </c>
      <c r="CJ1299" t="s">
        <v>127</v>
      </c>
      <c r="CK1299" t="s">
        <v>127</v>
      </c>
      <c r="CL1299" t="s">
        <v>142</v>
      </c>
      <c r="CM1299" t="s">
        <v>109</v>
      </c>
      <c r="CN1299" t="s">
        <v>124</v>
      </c>
      <c r="CO1299">
        <v>1</v>
      </c>
      <c r="CP1299" t="s">
        <v>131</v>
      </c>
      <c r="CQ1299">
        <v>3000</v>
      </c>
      <c r="CR1299">
        <v>-999999</v>
      </c>
      <c r="CS1299">
        <v>0</v>
      </c>
      <c r="CT1299">
        <v>336129</v>
      </c>
      <c r="CU1299">
        <v>0</v>
      </c>
      <c r="CV1299" t="s">
        <v>131</v>
      </c>
      <c r="CW1299">
        <v>628</v>
      </c>
      <c r="CX1299">
        <v>336757</v>
      </c>
      <c r="CZ1299" t="s">
        <v>115</v>
      </c>
      <c r="DA1299" t="s">
        <v>140</v>
      </c>
      <c r="DB1299">
        <v>314</v>
      </c>
      <c r="DC1299" t="s">
        <v>128</v>
      </c>
      <c r="DD1299" t="s">
        <v>134</v>
      </c>
      <c r="DE1299">
        <v>34</v>
      </c>
      <c r="DF1299">
        <v>1</v>
      </c>
      <c r="DG1299">
        <v>25</v>
      </c>
      <c r="DH1299">
        <v>34</v>
      </c>
      <c r="DI1299" t="s">
        <v>130</v>
      </c>
      <c r="DJ1299" s="38">
        <f t="shared" si="20"/>
        <v>1</v>
      </c>
      <c r="DK1299" s="38">
        <v>0</v>
      </c>
      <c r="DL1299" s="38">
        <v>25</v>
      </c>
      <c r="DM1299" s="38">
        <v>1</v>
      </c>
      <c r="DN1299" s="38">
        <v>1</v>
      </c>
      <c r="DO1299" s="38">
        <v>628</v>
      </c>
    </row>
    <row r="1300" spans="1:119" x14ac:dyDescent="0.3">
      <c r="A1300" t="s">
        <v>114</v>
      </c>
      <c r="B1300">
        <v>3191</v>
      </c>
      <c r="C1300">
        <v>1</v>
      </c>
      <c r="D1300">
        <v>67</v>
      </c>
      <c r="E1300" t="s">
        <v>190</v>
      </c>
      <c r="F1300" t="s">
        <v>191</v>
      </c>
      <c r="G1300">
        <v>60.005000000000003</v>
      </c>
      <c r="H1300" t="s">
        <v>165</v>
      </c>
      <c r="I1300">
        <v>1</v>
      </c>
      <c r="J1300" t="s">
        <v>115</v>
      </c>
      <c r="K1300">
        <v>1177619263</v>
      </c>
      <c r="L1300" t="s">
        <v>116</v>
      </c>
      <c r="M1300" t="s">
        <v>166</v>
      </c>
      <c r="N1300" t="s">
        <v>117</v>
      </c>
      <c r="O1300" t="s">
        <v>192</v>
      </c>
      <c r="P1300" t="s">
        <v>193</v>
      </c>
      <c r="Q1300" s="2">
        <v>0.64569444444444446</v>
      </c>
      <c r="R1300" t="s">
        <v>169</v>
      </c>
      <c r="S1300" t="s">
        <v>119</v>
      </c>
      <c r="T1300">
        <v>25</v>
      </c>
      <c r="U1300">
        <v>1</v>
      </c>
      <c r="V1300">
        <v>1</v>
      </c>
      <c r="W1300">
        <v>1</v>
      </c>
      <c r="X1300">
        <v>1</v>
      </c>
      <c r="Y1300">
        <v>-1</v>
      </c>
      <c r="BD1300" t="s">
        <v>141</v>
      </c>
      <c r="BE1300" t="s">
        <v>21</v>
      </c>
      <c r="BP1300">
        <v>26</v>
      </c>
      <c r="BQ1300">
        <v>5</v>
      </c>
      <c r="BR1300" t="s">
        <v>138</v>
      </c>
      <c r="BS1300" t="s">
        <v>131</v>
      </c>
      <c r="BT1300">
        <v>2</v>
      </c>
      <c r="BU1300">
        <v>50</v>
      </c>
      <c r="BV1300">
        <v>0</v>
      </c>
      <c r="BW1300">
        <v>512</v>
      </c>
      <c r="BX1300">
        <v>314</v>
      </c>
      <c r="BY1300" t="s">
        <v>115</v>
      </c>
      <c r="BZ1300">
        <v>3451</v>
      </c>
      <c r="CA1300">
        <v>3451</v>
      </c>
      <c r="CB1300">
        <v>-1</v>
      </c>
      <c r="CC1300">
        <v>50</v>
      </c>
      <c r="CD1300">
        <v>0</v>
      </c>
      <c r="CE1300">
        <v>606</v>
      </c>
      <c r="CF1300">
        <v>-1</v>
      </c>
      <c r="CG1300">
        <v>400</v>
      </c>
      <c r="CH1300">
        <v>-1</v>
      </c>
      <c r="CI1300" t="s">
        <v>122</v>
      </c>
      <c r="CJ1300" t="s">
        <v>127</v>
      </c>
      <c r="CK1300" t="s">
        <v>127</v>
      </c>
      <c r="CL1300" t="s">
        <v>142</v>
      </c>
      <c r="CM1300" t="s">
        <v>109</v>
      </c>
      <c r="CN1300" t="s">
        <v>124</v>
      </c>
      <c r="CO1300">
        <v>1</v>
      </c>
      <c r="CP1300" t="s">
        <v>131</v>
      </c>
      <c r="CQ1300">
        <v>3000</v>
      </c>
      <c r="CR1300">
        <v>-999999</v>
      </c>
      <c r="CS1300">
        <v>0</v>
      </c>
      <c r="CT1300">
        <v>341095</v>
      </c>
      <c r="CU1300">
        <v>0</v>
      </c>
      <c r="CV1300" t="s">
        <v>131</v>
      </c>
      <c r="CW1300">
        <v>543</v>
      </c>
      <c r="CX1300">
        <v>341638</v>
      </c>
      <c r="CZ1300" t="s">
        <v>115</v>
      </c>
      <c r="DA1300" t="s">
        <v>140</v>
      </c>
      <c r="DB1300">
        <v>314</v>
      </c>
      <c r="DC1300" t="s">
        <v>128</v>
      </c>
      <c r="DD1300" t="s">
        <v>129</v>
      </c>
      <c r="DE1300">
        <v>10</v>
      </c>
      <c r="DF1300">
        <v>1</v>
      </c>
      <c r="DG1300">
        <v>26</v>
      </c>
      <c r="DH1300">
        <v>10</v>
      </c>
      <c r="DI1300" t="s">
        <v>130</v>
      </c>
      <c r="DJ1300" s="38">
        <f t="shared" si="20"/>
        <v>1</v>
      </c>
      <c r="DK1300" s="38">
        <v>0</v>
      </c>
      <c r="DL1300" s="38">
        <v>26</v>
      </c>
      <c r="DM1300" s="38">
        <v>1</v>
      </c>
      <c r="DN1300" s="38">
        <v>1</v>
      </c>
      <c r="DO1300" s="38">
        <v>543</v>
      </c>
    </row>
    <row r="1301" spans="1:119" x14ac:dyDescent="0.3">
      <c r="A1301" t="s">
        <v>114</v>
      </c>
      <c r="B1301">
        <v>3191</v>
      </c>
      <c r="C1301">
        <v>1</v>
      </c>
      <c r="D1301">
        <v>67</v>
      </c>
      <c r="E1301" t="s">
        <v>190</v>
      </c>
      <c r="F1301" t="s">
        <v>191</v>
      </c>
      <c r="G1301">
        <v>60.005000000000003</v>
      </c>
      <c r="H1301" t="s">
        <v>165</v>
      </c>
      <c r="I1301">
        <v>1</v>
      </c>
      <c r="J1301" t="s">
        <v>115</v>
      </c>
      <c r="K1301">
        <v>1177619263</v>
      </c>
      <c r="L1301" t="s">
        <v>116</v>
      </c>
      <c r="M1301" t="s">
        <v>166</v>
      </c>
      <c r="N1301" t="s">
        <v>117</v>
      </c>
      <c r="O1301" t="s">
        <v>192</v>
      </c>
      <c r="P1301" t="s">
        <v>193</v>
      </c>
      <c r="Q1301" s="2">
        <v>0.64569444444444446</v>
      </c>
      <c r="R1301" t="s">
        <v>169</v>
      </c>
      <c r="S1301" t="s">
        <v>119</v>
      </c>
      <c r="T1301">
        <v>25</v>
      </c>
      <c r="U1301">
        <v>1</v>
      </c>
      <c r="V1301">
        <v>1</v>
      </c>
      <c r="W1301">
        <v>1</v>
      </c>
      <c r="X1301">
        <v>1</v>
      </c>
      <c r="Y1301">
        <v>-1</v>
      </c>
      <c r="BD1301" t="s">
        <v>141</v>
      </c>
      <c r="BE1301" t="s">
        <v>21</v>
      </c>
      <c r="BP1301">
        <v>27</v>
      </c>
      <c r="BQ1301">
        <v>8</v>
      </c>
      <c r="BR1301" t="s">
        <v>120</v>
      </c>
      <c r="BS1301" t="s">
        <v>121</v>
      </c>
      <c r="BT1301">
        <v>1</v>
      </c>
      <c r="BU1301">
        <v>50</v>
      </c>
      <c r="BV1301">
        <v>1</v>
      </c>
      <c r="BW1301">
        <v>512</v>
      </c>
      <c r="BX1301">
        <v>454</v>
      </c>
      <c r="BY1301" t="s">
        <v>115</v>
      </c>
      <c r="BZ1301">
        <v>3114</v>
      </c>
      <c r="CA1301">
        <v>3114</v>
      </c>
      <c r="CB1301">
        <v>-1</v>
      </c>
      <c r="CC1301">
        <v>50</v>
      </c>
      <c r="CD1301">
        <v>1</v>
      </c>
      <c r="CE1301">
        <v>557</v>
      </c>
      <c r="CF1301">
        <v>-1</v>
      </c>
      <c r="CG1301">
        <v>400</v>
      </c>
      <c r="CH1301">
        <v>-1</v>
      </c>
      <c r="CI1301" t="s">
        <v>122</v>
      </c>
      <c r="CJ1301" t="s">
        <v>133</v>
      </c>
      <c r="CK1301" t="s">
        <v>133</v>
      </c>
      <c r="CL1301" t="s">
        <v>142</v>
      </c>
      <c r="CM1301" t="s">
        <v>109</v>
      </c>
      <c r="CN1301" t="s">
        <v>124</v>
      </c>
      <c r="CO1301">
        <v>1</v>
      </c>
      <c r="CP1301" t="s">
        <v>121</v>
      </c>
      <c r="CQ1301">
        <v>3000</v>
      </c>
      <c r="CR1301">
        <v>-999999</v>
      </c>
      <c r="CS1301">
        <v>0</v>
      </c>
      <c r="CT1301">
        <v>346194</v>
      </c>
      <c r="CU1301">
        <v>0</v>
      </c>
      <c r="CV1301" t="s">
        <v>121</v>
      </c>
      <c r="CW1301">
        <v>929</v>
      </c>
      <c r="CX1301">
        <v>347123</v>
      </c>
      <c r="CZ1301" t="s">
        <v>125</v>
      </c>
      <c r="DA1301" t="s">
        <v>126</v>
      </c>
      <c r="DB1301">
        <v>454</v>
      </c>
      <c r="DC1301" t="s">
        <v>128</v>
      </c>
      <c r="DD1301" t="s">
        <v>129</v>
      </c>
      <c r="DE1301">
        <v>15</v>
      </c>
      <c r="DF1301">
        <v>1</v>
      </c>
      <c r="DG1301">
        <v>27</v>
      </c>
      <c r="DH1301">
        <v>15</v>
      </c>
      <c r="DI1301" t="s">
        <v>130</v>
      </c>
      <c r="DJ1301" s="38">
        <f t="shared" si="20"/>
        <v>1</v>
      </c>
      <c r="DK1301" s="38">
        <v>0</v>
      </c>
      <c r="DL1301" s="38">
        <v>27</v>
      </c>
      <c r="DM1301" s="38">
        <v>1</v>
      </c>
      <c r="DN1301" s="38">
        <v>1</v>
      </c>
      <c r="DO1301" s="38">
        <v>929</v>
      </c>
    </row>
    <row r="1302" spans="1:119" x14ac:dyDescent="0.3">
      <c r="A1302" t="s">
        <v>114</v>
      </c>
      <c r="B1302">
        <v>3191</v>
      </c>
      <c r="C1302">
        <v>1</v>
      </c>
      <c r="D1302">
        <v>67</v>
      </c>
      <c r="E1302" t="s">
        <v>190</v>
      </c>
      <c r="F1302" t="s">
        <v>191</v>
      </c>
      <c r="G1302">
        <v>60.005000000000003</v>
      </c>
      <c r="H1302" t="s">
        <v>165</v>
      </c>
      <c r="I1302">
        <v>1</v>
      </c>
      <c r="J1302" t="s">
        <v>115</v>
      </c>
      <c r="K1302">
        <v>1177619263</v>
      </c>
      <c r="L1302" t="s">
        <v>116</v>
      </c>
      <c r="M1302" t="s">
        <v>166</v>
      </c>
      <c r="N1302" t="s">
        <v>117</v>
      </c>
      <c r="O1302" t="s">
        <v>192</v>
      </c>
      <c r="P1302" t="s">
        <v>193</v>
      </c>
      <c r="Q1302" s="2">
        <v>0.64569444444444446</v>
      </c>
      <c r="R1302" t="s">
        <v>169</v>
      </c>
      <c r="S1302" t="s">
        <v>119</v>
      </c>
      <c r="T1302">
        <v>25</v>
      </c>
      <c r="U1302">
        <v>1</v>
      </c>
      <c r="V1302">
        <v>1</v>
      </c>
      <c r="W1302">
        <v>1</v>
      </c>
      <c r="X1302">
        <v>1</v>
      </c>
      <c r="Y1302">
        <v>-1</v>
      </c>
      <c r="BD1302" t="s">
        <v>141</v>
      </c>
      <c r="BE1302" t="s">
        <v>21</v>
      </c>
      <c r="BP1302">
        <v>28</v>
      </c>
      <c r="BQ1302">
        <v>13</v>
      </c>
      <c r="BR1302" t="s">
        <v>138</v>
      </c>
      <c r="BS1302" t="s">
        <v>121</v>
      </c>
      <c r="BT1302">
        <v>1</v>
      </c>
      <c r="BU1302">
        <v>50</v>
      </c>
      <c r="BV1302">
        <v>1</v>
      </c>
      <c r="BW1302">
        <v>512</v>
      </c>
      <c r="BX1302">
        <v>-100</v>
      </c>
      <c r="BY1302" t="s">
        <v>125</v>
      </c>
      <c r="BZ1302">
        <v>2851</v>
      </c>
      <c r="CA1302">
        <v>2851</v>
      </c>
      <c r="CB1302">
        <v>-1</v>
      </c>
      <c r="CC1302">
        <v>50</v>
      </c>
      <c r="CD1302">
        <v>1</v>
      </c>
      <c r="CE1302">
        <v>903</v>
      </c>
      <c r="CF1302">
        <v>-1</v>
      </c>
      <c r="CG1302">
        <v>400</v>
      </c>
      <c r="CH1302">
        <v>-1</v>
      </c>
      <c r="CI1302" t="s">
        <v>122</v>
      </c>
      <c r="CJ1302" t="s">
        <v>137</v>
      </c>
      <c r="CK1302" t="s">
        <v>127</v>
      </c>
      <c r="CL1302" t="s">
        <v>142</v>
      </c>
      <c r="CM1302" t="s">
        <v>109</v>
      </c>
      <c r="CN1302" t="s">
        <v>124</v>
      </c>
      <c r="CO1302">
        <v>1</v>
      </c>
      <c r="CP1302" t="s">
        <v>121</v>
      </c>
      <c r="CQ1302">
        <v>3000</v>
      </c>
      <c r="CR1302">
        <v>-999999</v>
      </c>
      <c r="CS1302">
        <v>0</v>
      </c>
      <c r="CT1302">
        <v>351677</v>
      </c>
      <c r="CU1302">
        <v>0</v>
      </c>
      <c r="CV1302" t="s">
        <v>121</v>
      </c>
      <c r="CW1302">
        <v>846</v>
      </c>
      <c r="CX1302">
        <v>352523</v>
      </c>
      <c r="CZ1302" t="s">
        <v>125</v>
      </c>
      <c r="DA1302" t="s">
        <v>139</v>
      </c>
      <c r="DB1302">
        <v>314</v>
      </c>
      <c r="DC1302" t="s">
        <v>128</v>
      </c>
      <c r="DD1302" t="s">
        <v>134</v>
      </c>
      <c r="DE1302">
        <v>25</v>
      </c>
      <c r="DF1302">
        <v>1</v>
      </c>
      <c r="DG1302">
        <v>28</v>
      </c>
      <c r="DH1302">
        <v>25</v>
      </c>
      <c r="DI1302" t="s">
        <v>136</v>
      </c>
      <c r="DJ1302" s="38">
        <f t="shared" si="20"/>
        <v>1</v>
      </c>
      <c r="DK1302" s="38">
        <v>0</v>
      </c>
      <c r="DL1302" s="38">
        <v>28</v>
      </c>
      <c r="DM1302" s="38">
        <v>1</v>
      </c>
      <c r="DN1302" s="38">
        <v>1</v>
      </c>
      <c r="DO1302" s="38">
        <v>846</v>
      </c>
    </row>
    <row r="1303" spans="1:119" x14ac:dyDescent="0.3">
      <c r="A1303" t="s">
        <v>114</v>
      </c>
      <c r="B1303">
        <v>3191</v>
      </c>
      <c r="C1303">
        <v>1</v>
      </c>
      <c r="D1303">
        <v>67</v>
      </c>
      <c r="E1303" t="s">
        <v>190</v>
      </c>
      <c r="F1303" t="s">
        <v>191</v>
      </c>
      <c r="G1303">
        <v>60.005000000000003</v>
      </c>
      <c r="H1303" t="s">
        <v>165</v>
      </c>
      <c r="I1303">
        <v>1</v>
      </c>
      <c r="J1303" t="s">
        <v>115</v>
      </c>
      <c r="K1303">
        <v>1177619263</v>
      </c>
      <c r="L1303" t="s">
        <v>116</v>
      </c>
      <c r="M1303" t="s">
        <v>166</v>
      </c>
      <c r="N1303" t="s">
        <v>117</v>
      </c>
      <c r="O1303" t="s">
        <v>192</v>
      </c>
      <c r="P1303" t="s">
        <v>193</v>
      </c>
      <c r="Q1303" s="2">
        <v>0.64569444444444446</v>
      </c>
      <c r="R1303" t="s">
        <v>169</v>
      </c>
      <c r="S1303" t="s">
        <v>119</v>
      </c>
      <c r="T1303">
        <v>25</v>
      </c>
      <c r="U1303">
        <v>1</v>
      </c>
      <c r="V1303">
        <v>1</v>
      </c>
      <c r="W1303">
        <v>1</v>
      </c>
      <c r="X1303">
        <v>1</v>
      </c>
      <c r="Y1303">
        <v>-1</v>
      </c>
      <c r="BD1303" t="s">
        <v>141</v>
      </c>
      <c r="BE1303" t="s">
        <v>21</v>
      </c>
      <c r="BP1303">
        <v>29</v>
      </c>
      <c r="BQ1303">
        <v>17</v>
      </c>
      <c r="BR1303" t="s">
        <v>138</v>
      </c>
      <c r="BS1303" t="s">
        <v>121</v>
      </c>
      <c r="BT1303">
        <v>1</v>
      </c>
      <c r="BU1303">
        <v>50</v>
      </c>
      <c r="BV1303">
        <v>1</v>
      </c>
      <c r="BW1303">
        <v>512</v>
      </c>
      <c r="BX1303">
        <v>314</v>
      </c>
      <c r="BY1303" t="s">
        <v>125</v>
      </c>
      <c r="BZ1303">
        <v>2898</v>
      </c>
      <c r="CA1303">
        <v>2898</v>
      </c>
      <c r="CB1303">
        <v>-1</v>
      </c>
      <c r="CC1303">
        <v>50</v>
      </c>
      <c r="CD1303">
        <v>1</v>
      </c>
      <c r="CE1303">
        <v>969</v>
      </c>
      <c r="CF1303">
        <v>-1</v>
      </c>
      <c r="CG1303">
        <v>400</v>
      </c>
      <c r="CH1303">
        <v>-1</v>
      </c>
      <c r="CI1303" t="s">
        <v>122</v>
      </c>
      <c r="CJ1303" t="s">
        <v>127</v>
      </c>
      <c r="CK1303" t="s">
        <v>127</v>
      </c>
      <c r="CL1303" t="s">
        <v>142</v>
      </c>
      <c r="CM1303" t="s">
        <v>109</v>
      </c>
      <c r="CN1303" t="s">
        <v>124</v>
      </c>
      <c r="CO1303">
        <v>1</v>
      </c>
      <c r="CP1303" t="s">
        <v>121</v>
      </c>
      <c r="CQ1303">
        <v>3000</v>
      </c>
      <c r="CR1303">
        <v>-999999</v>
      </c>
      <c r="CS1303">
        <v>0</v>
      </c>
      <c r="CT1303">
        <v>356910</v>
      </c>
      <c r="CU1303">
        <v>0</v>
      </c>
      <c r="CV1303" t="s">
        <v>121</v>
      </c>
      <c r="CW1303">
        <v>733</v>
      </c>
      <c r="CX1303">
        <v>357643</v>
      </c>
      <c r="CZ1303" t="s">
        <v>125</v>
      </c>
      <c r="DA1303" t="s">
        <v>139</v>
      </c>
      <c r="DB1303">
        <v>314</v>
      </c>
      <c r="DC1303" t="s">
        <v>128</v>
      </c>
      <c r="DD1303" t="s">
        <v>134</v>
      </c>
      <c r="DE1303">
        <v>33</v>
      </c>
      <c r="DF1303">
        <v>1</v>
      </c>
      <c r="DG1303">
        <v>29</v>
      </c>
      <c r="DH1303">
        <v>33</v>
      </c>
      <c r="DI1303" t="s">
        <v>130</v>
      </c>
      <c r="DJ1303" s="38">
        <f t="shared" si="20"/>
        <v>1</v>
      </c>
      <c r="DK1303" s="38">
        <v>0</v>
      </c>
      <c r="DL1303" s="38">
        <v>29</v>
      </c>
      <c r="DM1303" s="38">
        <v>1</v>
      </c>
      <c r="DN1303" s="38">
        <v>1</v>
      </c>
      <c r="DO1303" s="38">
        <v>733</v>
      </c>
    </row>
    <row r="1304" spans="1:119" x14ac:dyDescent="0.3">
      <c r="A1304" t="s">
        <v>114</v>
      </c>
      <c r="B1304">
        <v>3191</v>
      </c>
      <c r="C1304">
        <v>1</v>
      </c>
      <c r="D1304">
        <v>67</v>
      </c>
      <c r="E1304" t="s">
        <v>190</v>
      </c>
      <c r="F1304" t="s">
        <v>191</v>
      </c>
      <c r="G1304">
        <v>60.005000000000003</v>
      </c>
      <c r="H1304" t="s">
        <v>165</v>
      </c>
      <c r="I1304">
        <v>1</v>
      </c>
      <c r="J1304" t="s">
        <v>115</v>
      </c>
      <c r="K1304">
        <v>1177619263</v>
      </c>
      <c r="L1304" t="s">
        <v>116</v>
      </c>
      <c r="M1304" t="s">
        <v>166</v>
      </c>
      <c r="N1304" t="s">
        <v>117</v>
      </c>
      <c r="O1304" t="s">
        <v>192</v>
      </c>
      <c r="P1304" t="s">
        <v>193</v>
      </c>
      <c r="Q1304" s="2">
        <v>0.64569444444444446</v>
      </c>
      <c r="R1304" t="s">
        <v>169</v>
      </c>
      <c r="S1304" t="s">
        <v>119</v>
      </c>
      <c r="T1304">
        <v>25</v>
      </c>
      <c r="U1304">
        <v>1</v>
      </c>
      <c r="V1304">
        <v>1</v>
      </c>
      <c r="W1304">
        <v>1</v>
      </c>
      <c r="X1304">
        <v>1</v>
      </c>
      <c r="Y1304">
        <v>-1</v>
      </c>
      <c r="BD1304" t="s">
        <v>141</v>
      </c>
      <c r="BE1304" t="s">
        <v>21</v>
      </c>
      <c r="BP1304">
        <v>30</v>
      </c>
      <c r="BQ1304">
        <v>4</v>
      </c>
      <c r="BR1304" t="s">
        <v>120</v>
      </c>
      <c r="BS1304" t="s">
        <v>131</v>
      </c>
      <c r="BT1304">
        <v>2</v>
      </c>
      <c r="BU1304">
        <v>50</v>
      </c>
      <c r="BV1304">
        <v>0</v>
      </c>
      <c r="BW1304">
        <v>512</v>
      </c>
      <c r="BX1304">
        <v>-100</v>
      </c>
      <c r="BY1304" t="s">
        <v>125</v>
      </c>
      <c r="BZ1304">
        <v>2778</v>
      </c>
      <c r="CA1304">
        <v>2778</v>
      </c>
      <c r="CB1304">
        <v>-1</v>
      </c>
      <c r="CC1304">
        <v>50</v>
      </c>
      <c r="CD1304">
        <v>0</v>
      </c>
      <c r="CE1304">
        <v>943</v>
      </c>
      <c r="CF1304">
        <v>-1</v>
      </c>
      <c r="CG1304">
        <v>400</v>
      </c>
      <c r="CH1304">
        <v>-1</v>
      </c>
      <c r="CI1304" t="s">
        <v>122</v>
      </c>
      <c r="CJ1304" t="s">
        <v>137</v>
      </c>
      <c r="CK1304" t="s">
        <v>133</v>
      </c>
      <c r="CL1304" t="s">
        <v>142</v>
      </c>
      <c r="CM1304" t="s">
        <v>109</v>
      </c>
      <c r="CN1304" t="s">
        <v>124</v>
      </c>
      <c r="CO1304">
        <v>1</v>
      </c>
      <c r="CP1304" t="s">
        <v>131</v>
      </c>
      <c r="CQ1304">
        <v>3000</v>
      </c>
      <c r="CR1304">
        <v>-999999</v>
      </c>
      <c r="CS1304">
        <v>0</v>
      </c>
      <c r="CT1304">
        <v>362010</v>
      </c>
      <c r="CU1304">
        <v>0</v>
      </c>
      <c r="CV1304" t="s">
        <v>131</v>
      </c>
      <c r="CW1304">
        <v>879</v>
      </c>
      <c r="CX1304">
        <v>362889</v>
      </c>
      <c r="CZ1304" t="s">
        <v>115</v>
      </c>
      <c r="DA1304" t="s">
        <v>132</v>
      </c>
      <c r="DB1304">
        <v>454</v>
      </c>
      <c r="DC1304" t="s">
        <v>128</v>
      </c>
      <c r="DD1304" t="s">
        <v>129</v>
      </c>
      <c r="DE1304">
        <v>8</v>
      </c>
      <c r="DF1304">
        <v>1</v>
      </c>
      <c r="DG1304">
        <v>30</v>
      </c>
      <c r="DH1304">
        <v>8</v>
      </c>
      <c r="DI1304" t="s">
        <v>136</v>
      </c>
      <c r="DJ1304" s="38">
        <f t="shared" si="20"/>
        <v>1</v>
      </c>
      <c r="DK1304" s="38">
        <v>0</v>
      </c>
      <c r="DL1304" s="38">
        <v>30</v>
      </c>
      <c r="DM1304" s="38">
        <v>1</v>
      </c>
      <c r="DN1304" s="38">
        <v>1</v>
      </c>
      <c r="DO1304" s="38">
        <v>879</v>
      </c>
    </row>
    <row r="1305" spans="1:119" x14ac:dyDescent="0.3">
      <c r="A1305" t="s">
        <v>114</v>
      </c>
      <c r="B1305">
        <v>3191</v>
      </c>
      <c r="C1305">
        <v>1</v>
      </c>
      <c r="D1305">
        <v>67</v>
      </c>
      <c r="E1305" t="s">
        <v>190</v>
      </c>
      <c r="F1305" t="s">
        <v>191</v>
      </c>
      <c r="G1305">
        <v>60.005000000000003</v>
      </c>
      <c r="H1305" t="s">
        <v>165</v>
      </c>
      <c r="I1305">
        <v>1</v>
      </c>
      <c r="J1305" t="s">
        <v>115</v>
      </c>
      <c r="K1305">
        <v>1177619263</v>
      </c>
      <c r="L1305" t="s">
        <v>116</v>
      </c>
      <c r="M1305" t="s">
        <v>166</v>
      </c>
      <c r="N1305" t="s">
        <v>117</v>
      </c>
      <c r="O1305" t="s">
        <v>192</v>
      </c>
      <c r="P1305" t="s">
        <v>193</v>
      </c>
      <c r="Q1305" s="2">
        <v>0.64569444444444446</v>
      </c>
      <c r="R1305" t="s">
        <v>169</v>
      </c>
      <c r="S1305" t="s">
        <v>119</v>
      </c>
      <c r="T1305">
        <v>25</v>
      </c>
      <c r="U1305">
        <v>1</v>
      </c>
      <c r="V1305">
        <v>1</v>
      </c>
      <c r="W1305">
        <v>1</v>
      </c>
      <c r="X1305">
        <v>1</v>
      </c>
      <c r="Y1305">
        <v>-1</v>
      </c>
      <c r="BD1305" t="s">
        <v>141</v>
      </c>
      <c r="BE1305" t="s">
        <v>21</v>
      </c>
      <c r="BP1305">
        <v>31</v>
      </c>
      <c r="BQ1305">
        <v>23</v>
      </c>
      <c r="BR1305" t="s">
        <v>138</v>
      </c>
      <c r="BS1305" t="s">
        <v>131</v>
      </c>
      <c r="BT1305">
        <v>2</v>
      </c>
      <c r="BU1305">
        <v>50</v>
      </c>
      <c r="BV1305">
        <v>0</v>
      </c>
      <c r="BW1305">
        <v>512</v>
      </c>
      <c r="BX1305">
        <v>454</v>
      </c>
      <c r="BY1305" t="s">
        <v>115</v>
      </c>
      <c r="BZ1305">
        <v>2974</v>
      </c>
      <c r="CA1305">
        <v>2974</v>
      </c>
      <c r="CB1305">
        <v>-1</v>
      </c>
      <c r="CC1305">
        <v>50</v>
      </c>
      <c r="CD1305">
        <v>0</v>
      </c>
      <c r="CE1305">
        <v>897</v>
      </c>
      <c r="CF1305">
        <v>-1</v>
      </c>
      <c r="CG1305">
        <v>400</v>
      </c>
      <c r="CH1305">
        <v>-1</v>
      </c>
      <c r="CI1305" t="s">
        <v>122</v>
      </c>
      <c r="CJ1305" t="s">
        <v>133</v>
      </c>
      <c r="CK1305" t="s">
        <v>127</v>
      </c>
      <c r="CL1305" t="s">
        <v>142</v>
      </c>
      <c r="CM1305" t="s">
        <v>109</v>
      </c>
      <c r="CN1305" t="s">
        <v>124</v>
      </c>
      <c r="CO1305">
        <v>1</v>
      </c>
      <c r="CP1305" t="s">
        <v>131</v>
      </c>
      <c r="CQ1305">
        <v>3000</v>
      </c>
      <c r="CR1305">
        <v>-999999</v>
      </c>
      <c r="CS1305">
        <v>0</v>
      </c>
      <c r="CT1305">
        <v>367093</v>
      </c>
      <c r="CU1305">
        <v>0</v>
      </c>
      <c r="CV1305" t="s">
        <v>131</v>
      </c>
      <c r="CW1305">
        <v>729</v>
      </c>
      <c r="CX1305">
        <v>367822</v>
      </c>
      <c r="CZ1305" t="s">
        <v>115</v>
      </c>
      <c r="DA1305" t="s">
        <v>140</v>
      </c>
      <c r="DB1305">
        <v>314</v>
      </c>
      <c r="DC1305" t="s">
        <v>128</v>
      </c>
      <c r="DD1305" t="s">
        <v>134</v>
      </c>
      <c r="DE1305">
        <v>46</v>
      </c>
      <c r="DF1305">
        <v>1</v>
      </c>
      <c r="DG1305">
        <v>31</v>
      </c>
      <c r="DH1305">
        <v>46</v>
      </c>
      <c r="DI1305" t="s">
        <v>135</v>
      </c>
      <c r="DJ1305" s="38">
        <f t="shared" si="20"/>
        <v>1</v>
      </c>
      <c r="DK1305" s="38">
        <v>0</v>
      </c>
      <c r="DL1305" s="38">
        <v>31</v>
      </c>
      <c r="DM1305" s="38">
        <v>1</v>
      </c>
      <c r="DN1305" s="38">
        <v>1</v>
      </c>
      <c r="DO1305" s="38">
        <v>729</v>
      </c>
    </row>
    <row r="1306" spans="1:119" x14ac:dyDescent="0.3">
      <c r="A1306" t="s">
        <v>114</v>
      </c>
      <c r="B1306">
        <v>3191</v>
      </c>
      <c r="C1306">
        <v>1</v>
      </c>
      <c r="D1306">
        <v>67</v>
      </c>
      <c r="E1306" t="s">
        <v>190</v>
      </c>
      <c r="F1306" t="s">
        <v>191</v>
      </c>
      <c r="G1306">
        <v>60.005000000000003</v>
      </c>
      <c r="H1306" t="s">
        <v>165</v>
      </c>
      <c r="I1306">
        <v>1</v>
      </c>
      <c r="J1306" t="s">
        <v>115</v>
      </c>
      <c r="K1306">
        <v>1177619263</v>
      </c>
      <c r="L1306" t="s">
        <v>116</v>
      </c>
      <c r="M1306" t="s">
        <v>166</v>
      </c>
      <c r="N1306" t="s">
        <v>117</v>
      </c>
      <c r="O1306" t="s">
        <v>192</v>
      </c>
      <c r="P1306" t="s">
        <v>193</v>
      </c>
      <c r="Q1306" s="2">
        <v>0.64569444444444446</v>
      </c>
      <c r="R1306" t="s">
        <v>169</v>
      </c>
      <c r="S1306" t="s">
        <v>119</v>
      </c>
      <c r="T1306">
        <v>25</v>
      </c>
      <c r="U1306">
        <v>1</v>
      </c>
      <c r="V1306">
        <v>1</v>
      </c>
      <c r="W1306">
        <v>1</v>
      </c>
      <c r="X1306">
        <v>1</v>
      </c>
      <c r="Y1306">
        <v>-1</v>
      </c>
      <c r="BD1306" t="s">
        <v>141</v>
      </c>
      <c r="BE1306" t="s">
        <v>21</v>
      </c>
      <c r="BP1306">
        <v>32</v>
      </c>
      <c r="BQ1306">
        <v>9</v>
      </c>
      <c r="BR1306" t="s">
        <v>138</v>
      </c>
      <c r="BS1306" t="s">
        <v>131</v>
      </c>
      <c r="BT1306">
        <v>2</v>
      </c>
      <c r="BU1306">
        <v>50</v>
      </c>
      <c r="BV1306">
        <v>0</v>
      </c>
      <c r="BW1306">
        <v>512</v>
      </c>
      <c r="BX1306">
        <v>314</v>
      </c>
      <c r="BY1306" t="s">
        <v>115</v>
      </c>
      <c r="BZ1306">
        <v>2559</v>
      </c>
      <c r="CA1306">
        <v>2559</v>
      </c>
      <c r="CB1306">
        <v>-1</v>
      </c>
      <c r="CC1306">
        <v>50</v>
      </c>
      <c r="CD1306">
        <v>0</v>
      </c>
      <c r="CE1306">
        <v>1368</v>
      </c>
      <c r="CF1306">
        <v>-1</v>
      </c>
      <c r="CG1306">
        <v>400</v>
      </c>
      <c r="CH1306">
        <v>-1</v>
      </c>
      <c r="CI1306" t="s">
        <v>122</v>
      </c>
      <c r="CJ1306" t="s">
        <v>127</v>
      </c>
      <c r="CK1306" t="s">
        <v>133</v>
      </c>
      <c r="CL1306" t="s">
        <v>142</v>
      </c>
      <c r="CM1306" t="s">
        <v>109</v>
      </c>
      <c r="CN1306" t="s">
        <v>124</v>
      </c>
      <c r="CO1306">
        <v>1</v>
      </c>
      <c r="CP1306" t="s">
        <v>131</v>
      </c>
      <c r="CQ1306">
        <v>3000</v>
      </c>
      <c r="CR1306">
        <v>-999999</v>
      </c>
      <c r="CS1306">
        <v>0</v>
      </c>
      <c r="CT1306">
        <v>372709</v>
      </c>
      <c r="CU1306">
        <v>0</v>
      </c>
      <c r="CV1306" t="s">
        <v>131</v>
      </c>
      <c r="CW1306">
        <v>673</v>
      </c>
      <c r="CX1306">
        <v>373382</v>
      </c>
      <c r="CZ1306" t="s">
        <v>115</v>
      </c>
      <c r="DA1306" t="s">
        <v>140</v>
      </c>
      <c r="DB1306">
        <v>454</v>
      </c>
      <c r="DC1306" t="s">
        <v>128</v>
      </c>
      <c r="DD1306" t="s">
        <v>129</v>
      </c>
      <c r="DE1306">
        <v>18</v>
      </c>
      <c r="DF1306">
        <v>1</v>
      </c>
      <c r="DG1306">
        <v>32</v>
      </c>
      <c r="DH1306">
        <v>18</v>
      </c>
      <c r="DI1306" t="s">
        <v>135</v>
      </c>
      <c r="DJ1306" s="38">
        <f t="shared" si="20"/>
        <v>1</v>
      </c>
      <c r="DK1306" s="38">
        <v>0</v>
      </c>
      <c r="DL1306" s="38">
        <v>32</v>
      </c>
      <c r="DM1306" s="38">
        <v>1</v>
      </c>
      <c r="DN1306" s="38">
        <v>1</v>
      </c>
      <c r="DO1306" s="38">
        <v>673</v>
      </c>
    </row>
    <row r="1307" spans="1:119" x14ac:dyDescent="0.3">
      <c r="A1307" t="s">
        <v>114</v>
      </c>
      <c r="B1307">
        <v>3191</v>
      </c>
      <c r="C1307">
        <v>1</v>
      </c>
      <c r="D1307">
        <v>67</v>
      </c>
      <c r="E1307" t="s">
        <v>190</v>
      </c>
      <c r="F1307" t="s">
        <v>191</v>
      </c>
      <c r="G1307">
        <v>60.005000000000003</v>
      </c>
      <c r="H1307" t="s">
        <v>165</v>
      </c>
      <c r="I1307">
        <v>1</v>
      </c>
      <c r="J1307" t="s">
        <v>115</v>
      </c>
      <c r="K1307">
        <v>1177619263</v>
      </c>
      <c r="L1307" t="s">
        <v>116</v>
      </c>
      <c r="M1307" t="s">
        <v>166</v>
      </c>
      <c r="N1307" t="s">
        <v>117</v>
      </c>
      <c r="O1307" t="s">
        <v>192</v>
      </c>
      <c r="P1307" t="s">
        <v>193</v>
      </c>
      <c r="Q1307" s="2">
        <v>0.64569444444444446</v>
      </c>
      <c r="R1307" t="s">
        <v>169</v>
      </c>
      <c r="S1307" t="s">
        <v>119</v>
      </c>
      <c r="T1307">
        <v>25</v>
      </c>
      <c r="U1307">
        <v>1</v>
      </c>
      <c r="V1307">
        <v>1</v>
      </c>
      <c r="W1307">
        <v>1</v>
      </c>
      <c r="X1307">
        <v>1</v>
      </c>
      <c r="Y1307">
        <v>-1</v>
      </c>
      <c r="BD1307" t="s">
        <v>141</v>
      </c>
      <c r="BE1307" t="s">
        <v>21</v>
      </c>
      <c r="BP1307">
        <v>33</v>
      </c>
      <c r="BQ1307">
        <v>3</v>
      </c>
      <c r="BR1307" t="s">
        <v>138</v>
      </c>
      <c r="BS1307" t="s">
        <v>121</v>
      </c>
      <c r="BT1307">
        <v>1</v>
      </c>
      <c r="BU1307">
        <v>50</v>
      </c>
      <c r="BV1307">
        <v>0</v>
      </c>
      <c r="BW1307">
        <v>512</v>
      </c>
      <c r="BX1307">
        <v>-100</v>
      </c>
      <c r="BY1307" t="s">
        <v>125</v>
      </c>
      <c r="BZ1307">
        <v>3299</v>
      </c>
      <c r="CA1307">
        <v>3299</v>
      </c>
      <c r="CB1307">
        <v>-1</v>
      </c>
      <c r="CC1307">
        <v>50</v>
      </c>
      <c r="CD1307">
        <v>0</v>
      </c>
      <c r="CE1307">
        <v>708</v>
      </c>
      <c r="CF1307">
        <v>-1</v>
      </c>
      <c r="CG1307">
        <v>400</v>
      </c>
      <c r="CH1307">
        <v>-1</v>
      </c>
      <c r="CI1307" t="s">
        <v>122</v>
      </c>
      <c r="CJ1307" t="s">
        <v>137</v>
      </c>
      <c r="CK1307" t="s">
        <v>133</v>
      </c>
      <c r="CL1307" t="s">
        <v>142</v>
      </c>
      <c r="CM1307" t="s">
        <v>109</v>
      </c>
      <c r="CN1307" t="s">
        <v>124</v>
      </c>
      <c r="CO1307">
        <v>1</v>
      </c>
      <c r="CP1307" t="s">
        <v>121</v>
      </c>
      <c r="CQ1307">
        <v>3000</v>
      </c>
      <c r="CR1307">
        <v>-999999</v>
      </c>
      <c r="CS1307">
        <v>0</v>
      </c>
      <c r="CT1307">
        <v>377192</v>
      </c>
      <c r="CU1307">
        <v>0</v>
      </c>
      <c r="CV1307" t="s">
        <v>121</v>
      </c>
      <c r="CW1307">
        <v>593</v>
      </c>
      <c r="CX1307">
        <v>377785</v>
      </c>
      <c r="CZ1307" t="s">
        <v>125</v>
      </c>
      <c r="DA1307" t="s">
        <v>139</v>
      </c>
      <c r="DB1307">
        <v>454</v>
      </c>
      <c r="DC1307" t="s">
        <v>128</v>
      </c>
      <c r="DD1307" t="s">
        <v>129</v>
      </c>
      <c r="DE1307">
        <v>5</v>
      </c>
      <c r="DF1307">
        <v>1</v>
      </c>
      <c r="DG1307">
        <v>33</v>
      </c>
      <c r="DH1307">
        <v>5</v>
      </c>
      <c r="DI1307" t="s">
        <v>136</v>
      </c>
      <c r="DJ1307" s="38">
        <f t="shared" si="20"/>
        <v>1</v>
      </c>
      <c r="DK1307" s="38">
        <v>0</v>
      </c>
      <c r="DL1307" s="38">
        <v>33</v>
      </c>
      <c r="DM1307" s="38">
        <v>1</v>
      </c>
      <c r="DN1307" s="38">
        <v>1</v>
      </c>
      <c r="DO1307" s="38">
        <v>593</v>
      </c>
    </row>
    <row r="1308" spans="1:119" x14ac:dyDescent="0.3">
      <c r="A1308" t="s">
        <v>114</v>
      </c>
      <c r="B1308">
        <v>3191</v>
      </c>
      <c r="C1308">
        <v>1</v>
      </c>
      <c r="D1308">
        <v>67</v>
      </c>
      <c r="E1308" t="s">
        <v>190</v>
      </c>
      <c r="F1308" t="s">
        <v>191</v>
      </c>
      <c r="G1308">
        <v>60.005000000000003</v>
      </c>
      <c r="H1308" t="s">
        <v>165</v>
      </c>
      <c r="I1308">
        <v>1</v>
      </c>
      <c r="J1308" t="s">
        <v>115</v>
      </c>
      <c r="K1308">
        <v>1177619263</v>
      </c>
      <c r="L1308" t="s">
        <v>116</v>
      </c>
      <c r="M1308" t="s">
        <v>166</v>
      </c>
      <c r="N1308" t="s">
        <v>117</v>
      </c>
      <c r="O1308" t="s">
        <v>192</v>
      </c>
      <c r="P1308" t="s">
        <v>193</v>
      </c>
      <c r="Q1308" s="2">
        <v>0.64569444444444446</v>
      </c>
      <c r="R1308" t="s">
        <v>169</v>
      </c>
      <c r="S1308" t="s">
        <v>119</v>
      </c>
      <c r="T1308">
        <v>25</v>
      </c>
      <c r="U1308">
        <v>1</v>
      </c>
      <c r="V1308">
        <v>1</v>
      </c>
      <c r="W1308">
        <v>1</v>
      </c>
      <c r="X1308">
        <v>1</v>
      </c>
      <c r="Y1308">
        <v>-1</v>
      </c>
      <c r="BD1308" t="s">
        <v>141</v>
      </c>
      <c r="BE1308" t="s">
        <v>21</v>
      </c>
      <c r="BP1308">
        <v>34</v>
      </c>
      <c r="BQ1308">
        <v>15</v>
      </c>
      <c r="BR1308" t="s">
        <v>138</v>
      </c>
      <c r="BS1308" t="s">
        <v>121</v>
      </c>
      <c r="BT1308">
        <v>1</v>
      </c>
      <c r="BU1308">
        <v>50</v>
      </c>
      <c r="BV1308">
        <v>0</v>
      </c>
      <c r="BW1308">
        <v>512</v>
      </c>
      <c r="BX1308">
        <v>-100</v>
      </c>
      <c r="BY1308" t="s">
        <v>125</v>
      </c>
      <c r="BZ1308">
        <v>1711</v>
      </c>
      <c r="CA1308">
        <v>1711</v>
      </c>
      <c r="CB1308">
        <v>-1</v>
      </c>
      <c r="CC1308">
        <v>50</v>
      </c>
      <c r="CD1308">
        <v>0</v>
      </c>
      <c r="CE1308">
        <v>1508</v>
      </c>
      <c r="CF1308">
        <v>-1</v>
      </c>
      <c r="CG1308">
        <v>400</v>
      </c>
      <c r="CH1308">
        <v>-1</v>
      </c>
      <c r="CI1308" t="s">
        <v>122</v>
      </c>
      <c r="CJ1308" t="s">
        <v>137</v>
      </c>
      <c r="CK1308" t="s">
        <v>133</v>
      </c>
      <c r="CL1308" t="s">
        <v>142</v>
      </c>
      <c r="CM1308" t="s">
        <v>109</v>
      </c>
      <c r="CN1308" t="s">
        <v>124</v>
      </c>
      <c r="CO1308">
        <v>1</v>
      </c>
      <c r="CP1308" t="s">
        <v>121</v>
      </c>
      <c r="CQ1308">
        <v>3000</v>
      </c>
      <c r="CR1308">
        <v>-999999</v>
      </c>
      <c r="CS1308">
        <v>0</v>
      </c>
      <c r="CT1308">
        <v>383125</v>
      </c>
      <c r="CU1308">
        <v>0</v>
      </c>
      <c r="CV1308" t="s">
        <v>121</v>
      </c>
      <c r="CW1308">
        <v>1381</v>
      </c>
      <c r="CX1308">
        <v>384506</v>
      </c>
      <c r="CZ1308" t="s">
        <v>125</v>
      </c>
      <c r="DA1308" t="s">
        <v>139</v>
      </c>
      <c r="DB1308">
        <v>454</v>
      </c>
      <c r="DC1308" t="s">
        <v>128</v>
      </c>
      <c r="DD1308" t="s">
        <v>134</v>
      </c>
      <c r="DE1308">
        <v>29</v>
      </c>
      <c r="DF1308">
        <v>1</v>
      </c>
      <c r="DG1308">
        <v>34</v>
      </c>
      <c r="DH1308">
        <v>29</v>
      </c>
      <c r="DI1308" t="s">
        <v>136</v>
      </c>
      <c r="DJ1308" s="38">
        <f t="shared" si="20"/>
        <v>1</v>
      </c>
      <c r="DK1308" s="38">
        <v>0</v>
      </c>
      <c r="DL1308" s="38">
        <v>34</v>
      </c>
      <c r="DM1308" s="38">
        <v>1</v>
      </c>
      <c r="DN1308" s="38">
        <v>1</v>
      </c>
      <c r="DO1308" s="38">
        <v>1381</v>
      </c>
    </row>
    <row r="1309" spans="1:119" x14ac:dyDescent="0.3">
      <c r="A1309" t="s">
        <v>114</v>
      </c>
      <c r="B1309">
        <v>3191</v>
      </c>
      <c r="C1309">
        <v>1</v>
      </c>
      <c r="D1309">
        <v>67</v>
      </c>
      <c r="E1309" t="s">
        <v>190</v>
      </c>
      <c r="F1309" t="s">
        <v>191</v>
      </c>
      <c r="G1309">
        <v>60.005000000000003</v>
      </c>
      <c r="H1309" t="s">
        <v>165</v>
      </c>
      <c r="I1309">
        <v>1</v>
      </c>
      <c r="J1309" t="s">
        <v>115</v>
      </c>
      <c r="K1309">
        <v>1177619263</v>
      </c>
      <c r="L1309" t="s">
        <v>116</v>
      </c>
      <c r="M1309" t="s">
        <v>166</v>
      </c>
      <c r="N1309" t="s">
        <v>117</v>
      </c>
      <c r="O1309" t="s">
        <v>192</v>
      </c>
      <c r="P1309" t="s">
        <v>193</v>
      </c>
      <c r="Q1309" s="2">
        <v>0.64569444444444446</v>
      </c>
      <c r="R1309" t="s">
        <v>169</v>
      </c>
      <c r="S1309" t="s">
        <v>119</v>
      </c>
      <c r="T1309">
        <v>25</v>
      </c>
      <c r="U1309">
        <v>1</v>
      </c>
      <c r="V1309">
        <v>1</v>
      </c>
      <c r="W1309">
        <v>1</v>
      </c>
      <c r="X1309">
        <v>1</v>
      </c>
      <c r="Y1309">
        <v>-1</v>
      </c>
      <c r="BD1309" t="s">
        <v>141</v>
      </c>
      <c r="BE1309" t="s">
        <v>21</v>
      </c>
      <c r="BP1309">
        <v>35</v>
      </c>
      <c r="BQ1309">
        <v>16</v>
      </c>
      <c r="BR1309" t="s">
        <v>120</v>
      </c>
      <c r="BS1309" t="s">
        <v>121</v>
      </c>
      <c r="BT1309">
        <v>1</v>
      </c>
      <c r="BU1309">
        <v>50</v>
      </c>
      <c r="BV1309">
        <v>1</v>
      </c>
      <c r="BW1309">
        <v>512</v>
      </c>
      <c r="BX1309">
        <v>-100</v>
      </c>
      <c r="BY1309" t="s">
        <v>115</v>
      </c>
      <c r="BZ1309">
        <v>1977</v>
      </c>
      <c r="CA1309">
        <v>1977</v>
      </c>
      <c r="CB1309">
        <v>-1</v>
      </c>
      <c r="CC1309">
        <v>50</v>
      </c>
      <c r="CD1309">
        <v>1</v>
      </c>
      <c r="CE1309">
        <v>1522</v>
      </c>
      <c r="CF1309">
        <v>-1</v>
      </c>
      <c r="CG1309">
        <v>400</v>
      </c>
      <c r="CH1309">
        <v>-1</v>
      </c>
      <c r="CI1309" t="s">
        <v>122</v>
      </c>
      <c r="CJ1309" t="s">
        <v>137</v>
      </c>
      <c r="CK1309" t="s">
        <v>133</v>
      </c>
      <c r="CL1309" t="s">
        <v>142</v>
      </c>
      <c r="CM1309" t="s">
        <v>109</v>
      </c>
      <c r="CN1309" t="s">
        <v>124</v>
      </c>
      <c r="CO1309">
        <v>1</v>
      </c>
      <c r="CP1309" t="s">
        <v>121</v>
      </c>
      <c r="CQ1309">
        <v>3000</v>
      </c>
      <c r="CR1309">
        <v>-999999</v>
      </c>
      <c r="CS1309">
        <v>0</v>
      </c>
      <c r="CT1309">
        <v>388274</v>
      </c>
      <c r="CU1309">
        <v>0</v>
      </c>
      <c r="CV1309" t="s">
        <v>121</v>
      </c>
      <c r="CW1309">
        <v>1101</v>
      </c>
      <c r="CX1309">
        <v>389375</v>
      </c>
      <c r="CZ1309" t="s">
        <v>125</v>
      </c>
      <c r="DA1309" t="s">
        <v>126</v>
      </c>
      <c r="DB1309">
        <v>454</v>
      </c>
      <c r="DC1309" t="s">
        <v>128</v>
      </c>
      <c r="DD1309" t="s">
        <v>134</v>
      </c>
      <c r="DE1309">
        <v>31</v>
      </c>
      <c r="DF1309">
        <v>1</v>
      </c>
      <c r="DG1309">
        <v>35</v>
      </c>
      <c r="DH1309">
        <v>31</v>
      </c>
      <c r="DI1309" t="s">
        <v>136</v>
      </c>
      <c r="DJ1309" s="38">
        <f t="shared" si="20"/>
        <v>1</v>
      </c>
      <c r="DK1309" s="38">
        <v>0</v>
      </c>
      <c r="DL1309" s="38">
        <v>35</v>
      </c>
      <c r="DM1309" s="38">
        <v>1</v>
      </c>
      <c r="DN1309" s="38">
        <v>1</v>
      </c>
      <c r="DO1309" s="38">
        <v>1101</v>
      </c>
    </row>
    <row r="1310" spans="1:119" x14ac:dyDescent="0.3">
      <c r="A1310" t="s">
        <v>114</v>
      </c>
      <c r="B1310">
        <v>3191</v>
      </c>
      <c r="C1310">
        <v>1</v>
      </c>
      <c r="D1310">
        <v>67</v>
      </c>
      <c r="E1310" t="s">
        <v>190</v>
      </c>
      <c r="F1310" t="s">
        <v>191</v>
      </c>
      <c r="G1310">
        <v>60.005000000000003</v>
      </c>
      <c r="H1310" t="s">
        <v>165</v>
      </c>
      <c r="I1310">
        <v>1</v>
      </c>
      <c r="J1310" t="s">
        <v>115</v>
      </c>
      <c r="K1310">
        <v>1177619263</v>
      </c>
      <c r="L1310" t="s">
        <v>116</v>
      </c>
      <c r="M1310" t="s">
        <v>166</v>
      </c>
      <c r="N1310" t="s">
        <v>117</v>
      </c>
      <c r="O1310" t="s">
        <v>192</v>
      </c>
      <c r="P1310" t="s">
        <v>193</v>
      </c>
      <c r="Q1310" s="2">
        <v>0.64569444444444446</v>
      </c>
      <c r="R1310" t="s">
        <v>169</v>
      </c>
      <c r="S1310" t="s">
        <v>119</v>
      </c>
      <c r="T1310">
        <v>25</v>
      </c>
      <c r="U1310">
        <v>1</v>
      </c>
      <c r="V1310">
        <v>1</v>
      </c>
      <c r="W1310">
        <v>1</v>
      </c>
      <c r="X1310">
        <v>1</v>
      </c>
      <c r="Y1310">
        <v>-1</v>
      </c>
      <c r="BD1310" t="s">
        <v>141</v>
      </c>
      <c r="BE1310" t="s">
        <v>21</v>
      </c>
      <c r="BP1310">
        <v>36</v>
      </c>
      <c r="BQ1310">
        <v>12</v>
      </c>
      <c r="BR1310" t="s">
        <v>120</v>
      </c>
      <c r="BS1310" t="s">
        <v>131</v>
      </c>
      <c r="BT1310">
        <v>2</v>
      </c>
      <c r="BU1310">
        <v>50</v>
      </c>
      <c r="BV1310">
        <v>1</v>
      </c>
      <c r="BW1310">
        <v>512</v>
      </c>
      <c r="BX1310">
        <v>454</v>
      </c>
      <c r="BY1310" t="s">
        <v>125</v>
      </c>
      <c r="BZ1310">
        <v>2426</v>
      </c>
      <c r="CA1310">
        <v>2426</v>
      </c>
      <c r="CB1310">
        <v>-1</v>
      </c>
      <c r="CC1310">
        <v>50</v>
      </c>
      <c r="CD1310">
        <v>1</v>
      </c>
      <c r="CE1310">
        <v>1301</v>
      </c>
      <c r="CF1310">
        <v>-1</v>
      </c>
      <c r="CG1310">
        <v>400</v>
      </c>
      <c r="CH1310">
        <v>-1</v>
      </c>
      <c r="CI1310" t="s">
        <v>122</v>
      </c>
      <c r="CJ1310" t="s">
        <v>133</v>
      </c>
      <c r="CK1310" t="s">
        <v>127</v>
      </c>
      <c r="CL1310" t="s">
        <v>142</v>
      </c>
      <c r="CM1310" t="s">
        <v>109</v>
      </c>
      <c r="CN1310" t="s">
        <v>124</v>
      </c>
      <c r="CO1310">
        <v>1</v>
      </c>
      <c r="CP1310" t="s">
        <v>131</v>
      </c>
      <c r="CQ1310">
        <v>3000</v>
      </c>
      <c r="CR1310">
        <v>-999999</v>
      </c>
      <c r="CS1310">
        <v>0</v>
      </c>
      <c r="CT1310">
        <v>393190</v>
      </c>
      <c r="CU1310">
        <v>0</v>
      </c>
      <c r="CV1310" t="s">
        <v>131</v>
      </c>
      <c r="CW1310">
        <v>873</v>
      </c>
      <c r="CX1310">
        <v>394063</v>
      </c>
      <c r="CZ1310" t="s">
        <v>115</v>
      </c>
      <c r="DA1310" t="s">
        <v>132</v>
      </c>
      <c r="DB1310">
        <v>314</v>
      </c>
      <c r="DC1310" t="s">
        <v>128</v>
      </c>
      <c r="DD1310" t="s">
        <v>129</v>
      </c>
      <c r="DE1310">
        <v>24</v>
      </c>
      <c r="DF1310">
        <v>1</v>
      </c>
      <c r="DG1310">
        <v>36</v>
      </c>
      <c r="DH1310">
        <v>24</v>
      </c>
      <c r="DI1310" t="s">
        <v>135</v>
      </c>
      <c r="DJ1310" s="38">
        <f t="shared" si="20"/>
        <v>1</v>
      </c>
      <c r="DK1310" s="38">
        <v>0</v>
      </c>
      <c r="DL1310" s="38">
        <v>36</v>
      </c>
      <c r="DM1310" s="38">
        <v>1</v>
      </c>
      <c r="DN1310" s="38">
        <v>1</v>
      </c>
      <c r="DO1310" s="38">
        <v>873</v>
      </c>
    </row>
    <row r="1311" spans="1:119" x14ac:dyDescent="0.3">
      <c r="A1311" t="s">
        <v>114</v>
      </c>
      <c r="B1311">
        <v>3191</v>
      </c>
      <c r="C1311">
        <v>1</v>
      </c>
      <c r="D1311">
        <v>67</v>
      </c>
      <c r="E1311" t="s">
        <v>190</v>
      </c>
      <c r="F1311" t="s">
        <v>191</v>
      </c>
      <c r="G1311">
        <v>60.005000000000003</v>
      </c>
      <c r="H1311" t="s">
        <v>165</v>
      </c>
      <c r="I1311">
        <v>1</v>
      </c>
      <c r="J1311" t="s">
        <v>115</v>
      </c>
      <c r="K1311">
        <v>1177619263</v>
      </c>
      <c r="L1311" t="s">
        <v>116</v>
      </c>
      <c r="M1311" t="s">
        <v>166</v>
      </c>
      <c r="N1311" t="s">
        <v>117</v>
      </c>
      <c r="O1311" t="s">
        <v>192</v>
      </c>
      <c r="P1311" t="s">
        <v>193</v>
      </c>
      <c r="Q1311" s="2">
        <v>0.64569444444444446</v>
      </c>
      <c r="R1311" t="s">
        <v>169</v>
      </c>
      <c r="S1311" t="s">
        <v>119</v>
      </c>
      <c r="T1311">
        <v>25</v>
      </c>
      <c r="U1311">
        <v>1</v>
      </c>
      <c r="V1311">
        <v>1</v>
      </c>
      <c r="W1311">
        <v>1</v>
      </c>
      <c r="X1311">
        <v>1</v>
      </c>
      <c r="Y1311">
        <v>-1</v>
      </c>
      <c r="BD1311" t="s">
        <v>141</v>
      </c>
      <c r="BE1311" t="s">
        <v>21</v>
      </c>
      <c r="BP1311">
        <v>37</v>
      </c>
      <c r="BQ1311">
        <v>7</v>
      </c>
      <c r="BR1311" t="s">
        <v>138</v>
      </c>
      <c r="BS1311" t="s">
        <v>131</v>
      </c>
      <c r="BT1311">
        <v>2</v>
      </c>
      <c r="BU1311">
        <v>50</v>
      </c>
      <c r="BV1311">
        <v>0</v>
      </c>
      <c r="BW1311">
        <v>512</v>
      </c>
      <c r="BX1311">
        <v>454</v>
      </c>
      <c r="BY1311" t="s">
        <v>115</v>
      </c>
      <c r="BZ1311">
        <v>2902</v>
      </c>
      <c r="CA1311">
        <v>2902</v>
      </c>
      <c r="CB1311">
        <v>-1</v>
      </c>
      <c r="CC1311">
        <v>50</v>
      </c>
      <c r="CD1311">
        <v>0</v>
      </c>
      <c r="CE1311">
        <v>1011</v>
      </c>
      <c r="CF1311">
        <v>-1</v>
      </c>
      <c r="CG1311">
        <v>400</v>
      </c>
      <c r="CH1311">
        <v>-1</v>
      </c>
      <c r="CI1311" t="s">
        <v>122</v>
      </c>
      <c r="CJ1311" t="s">
        <v>133</v>
      </c>
      <c r="CK1311" t="s">
        <v>133</v>
      </c>
      <c r="CL1311" t="s">
        <v>142</v>
      </c>
      <c r="CM1311" t="s">
        <v>109</v>
      </c>
      <c r="CN1311" t="s">
        <v>124</v>
      </c>
      <c r="CO1311">
        <v>1</v>
      </c>
      <c r="CP1311" t="s">
        <v>131</v>
      </c>
      <c r="CQ1311">
        <v>3000</v>
      </c>
      <c r="CR1311">
        <v>-999999</v>
      </c>
      <c r="CS1311">
        <v>0</v>
      </c>
      <c r="CT1311">
        <v>398040</v>
      </c>
      <c r="CU1311">
        <v>0</v>
      </c>
      <c r="CV1311" t="s">
        <v>131</v>
      </c>
      <c r="CW1311">
        <v>687</v>
      </c>
      <c r="CX1311">
        <v>398727</v>
      </c>
      <c r="CZ1311" t="s">
        <v>115</v>
      </c>
      <c r="DA1311" t="s">
        <v>140</v>
      </c>
      <c r="DB1311">
        <v>454</v>
      </c>
      <c r="DC1311" t="s">
        <v>128</v>
      </c>
      <c r="DD1311" t="s">
        <v>129</v>
      </c>
      <c r="DE1311">
        <v>14</v>
      </c>
      <c r="DF1311">
        <v>1</v>
      </c>
      <c r="DG1311">
        <v>37</v>
      </c>
      <c r="DH1311">
        <v>14</v>
      </c>
      <c r="DI1311" t="s">
        <v>130</v>
      </c>
      <c r="DJ1311" s="38">
        <f t="shared" si="20"/>
        <v>1</v>
      </c>
      <c r="DK1311" s="38">
        <v>0</v>
      </c>
      <c r="DL1311" s="38">
        <v>37</v>
      </c>
      <c r="DM1311" s="38">
        <v>1</v>
      </c>
      <c r="DN1311" s="38">
        <v>1</v>
      </c>
      <c r="DO1311" s="38">
        <v>687</v>
      </c>
    </row>
    <row r="1312" spans="1:119" x14ac:dyDescent="0.3">
      <c r="A1312" t="s">
        <v>114</v>
      </c>
      <c r="B1312">
        <v>3191</v>
      </c>
      <c r="C1312">
        <v>1</v>
      </c>
      <c r="D1312">
        <v>67</v>
      </c>
      <c r="E1312" t="s">
        <v>190</v>
      </c>
      <c r="F1312" t="s">
        <v>191</v>
      </c>
      <c r="G1312">
        <v>60.005000000000003</v>
      </c>
      <c r="H1312" t="s">
        <v>165</v>
      </c>
      <c r="I1312">
        <v>1</v>
      </c>
      <c r="J1312" t="s">
        <v>115</v>
      </c>
      <c r="K1312">
        <v>1177619263</v>
      </c>
      <c r="L1312" t="s">
        <v>116</v>
      </c>
      <c r="M1312" t="s">
        <v>166</v>
      </c>
      <c r="N1312" t="s">
        <v>117</v>
      </c>
      <c r="O1312" t="s">
        <v>192</v>
      </c>
      <c r="P1312" t="s">
        <v>193</v>
      </c>
      <c r="Q1312" s="2">
        <v>0.64569444444444446</v>
      </c>
      <c r="R1312" t="s">
        <v>169</v>
      </c>
      <c r="S1312" t="s">
        <v>119</v>
      </c>
      <c r="T1312">
        <v>25</v>
      </c>
      <c r="U1312">
        <v>1</v>
      </c>
      <c r="V1312">
        <v>1</v>
      </c>
      <c r="W1312">
        <v>1</v>
      </c>
      <c r="X1312">
        <v>1</v>
      </c>
      <c r="Y1312">
        <v>-1</v>
      </c>
      <c r="BD1312" t="s">
        <v>141</v>
      </c>
      <c r="BE1312" t="s">
        <v>21</v>
      </c>
      <c r="BP1312">
        <v>38</v>
      </c>
      <c r="BQ1312">
        <v>14</v>
      </c>
      <c r="BR1312" t="s">
        <v>120</v>
      </c>
      <c r="BS1312" t="s">
        <v>121</v>
      </c>
      <c r="BT1312">
        <v>1</v>
      </c>
      <c r="BU1312">
        <v>50</v>
      </c>
      <c r="BV1312">
        <v>1</v>
      </c>
      <c r="BW1312">
        <v>512</v>
      </c>
      <c r="BX1312">
        <v>-100</v>
      </c>
      <c r="BY1312" t="s">
        <v>115</v>
      </c>
      <c r="BZ1312">
        <v>2526</v>
      </c>
      <c r="CA1312">
        <v>2526</v>
      </c>
      <c r="CB1312">
        <v>-1</v>
      </c>
      <c r="CC1312">
        <v>50</v>
      </c>
      <c r="CD1312">
        <v>1</v>
      </c>
      <c r="CE1312">
        <v>730</v>
      </c>
      <c r="CF1312">
        <v>-1</v>
      </c>
      <c r="CG1312">
        <v>400</v>
      </c>
      <c r="CH1312">
        <v>-1</v>
      </c>
      <c r="CI1312" t="s">
        <v>122</v>
      </c>
      <c r="CJ1312" t="s">
        <v>137</v>
      </c>
      <c r="CK1312" t="s">
        <v>127</v>
      </c>
      <c r="CL1312" t="s">
        <v>142</v>
      </c>
      <c r="CM1312" t="s">
        <v>109</v>
      </c>
      <c r="CN1312" t="s">
        <v>124</v>
      </c>
      <c r="CO1312">
        <v>1</v>
      </c>
      <c r="CP1312" t="s">
        <v>121</v>
      </c>
      <c r="CQ1312">
        <v>3000</v>
      </c>
      <c r="CR1312">
        <v>-999999</v>
      </c>
      <c r="CS1312">
        <v>0</v>
      </c>
      <c r="CT1312">
        <v>402906</v>
      </c>
      <c r="CU1312">
        <v>0</v>
      </c>
      <c r="CV1312" t="s">
        <v>121</v>
      </c>
      <c r="CW1312">
        <v>1344</v>
      </c>
      <c r="CX1312">
        <v>404250</v>
      </c>
      <c r="CZ1312" t="s">
        <v>125</v>
      </c>
      <c r="DA1312" t="s">
        <v>126</v>
      </c>
      <c r="DB1312">
        <v>314</v>
      </c>
      <c r="DC1312" t="s">
        <v>128</v>
      </c>
      <c r="DD1312" t="s">
        <v>134</v>
      </c>
      <c r="DE1312">
        <v>27</v>
      </c>
      <c r="DF1312">
        <v>1</v>
      </c>
      <c r="DG1312">
        <v>38</v>
      </c>
      <c r="DH1312">
        <v>27</v>
      </c>
      <c r="DI1312" t="s">
        <v>136</v>
      </c>
      <c r="DJ1312" s="38">
        <f t="shared" si="20"/>
        <v>1</v>
      </c>
      <c r="DK1312" s="38">
        <v>0</v>
      </c>
      <c r="DL1312" s="38">
        <v>38</v>
      </c>
      <c r="DM1312" s="38">
        <v>1</v>
      </c>
      <c r="DN1312" s="38">
        <v>1</v>
      </c>
      <c r="DO1312" s="38">
        <v>1344</v>
      </c>
    </row>
    <row r="1313" spans="1:119" x14ac:dyDescent="0.3">
      <c r="A1313" t="s">
        <v>114</v>
      </c>
      <c r="B1313">
        <v>3191</v>
      </c>
      <c r="C1313">
        <v>1</v>
      </c>
      <c r="D1313">
        <v>67</v>
      </c>
      <c r="E1313" t="s">
        <v>190</v>
      </c>
      <c r="F1313" t="s">
        <v>191</v>
      </c>
      <c r="G1313">
        <v>60.005000000000003</v>
      </c>
      <c r="H1313" t="s">
        <v>165</v>
      </c>
      <c r="I1313">
        <v>1</v>
      </c>
      <c r="J1313" t="s">
        <v>115</v>
      </c>
      <c r="K1313">
        <v>1177619263</v>
      </c>
      <c r="L1313" t="s">
        <v>116</v>
      </c>
      <c r="M1313" t="s">
        <v>166</v>
      </c>
      <c r="N1313" t="s">
        <v>117</v>
      </c>
      <c r="O1313" t="s">
        <v>192</v>
      </c>
      <c r="P1313" t="s">
        <v>193</v>
      </c>
      <c r="Q1313" s="2">
        <v>0.64569444444444446</v>
      </c>
      <c r="R1313" t="s">
        <v>169</v>
      </c>
      <c r="S1313" t="s">
        <v>119</v>
      </c>
      <c r="T1313">
        <v>25</v>
      </c>
      <c r="U1313">
        <v>1</v>
      </c>
      <c r="V1313">
        <v>1</v>
      </c>
      <c r="W1313">
        <v>1</v>
      </c>
      <c r="X1313">
        <v>1</v>
      </c>
      <c r="Y1313">
        <v>-1</v>
      </c>
      <c r="BD1313" t="s">
        <v>141</v>
      </c>
      <c r="BE1313" t="s">
        <v>21</v>
      </c>
      <c r="BP1313">
        <v>39</v>
      </c>
      <c r="BQ1313">
        <v>5</v>
      </c>
      <c r="BR1313" t="s">
        <v>138</v>
      </c>
      <c r="BS1313" t="s">
        <v>121</v>
      </c>
      <c r="BT1313">
        <v>1</v>
      </c>
      <c r="BU1313">
        <v>50</v>
      </c>
      <c r="BV1313">
        <v>0</v>
      </c>
      <c r="BW1313">
        <v>512</v>
      </c>
      <c r="BX1313">
        <v>314</v>
      </c>
      <c r="BY1313" t="s">
        <v>125</v>
      </c>
      <c r="BZ1313">
        <v>2475</v>
      </c>
      <c r="CA1313">
        <v>2475</v>
      </c>
      <c r="CB1313">
        <v>-1</v>
      </c>
      <c r="CC1313">
        <v>50</v>
      </c>
      <c r="CD1313">
        <v>0</v>
      </c>
      <c r="CE1313">
        <v>1439</v>
      </c>
      <c r="CF1313">
        <v>-1</v>
      </c>
      <c r="CG1313">
        <v>400</v>
      </c>
      <c r="CH1313">
        <v>-1</v>
      </c>
      <c r="CI1313" t="s">
        <v>122</v>
      </c>
      <c r="CJ1313" t="s">
        <v>127</v>
      </c>
      <c r="CK1313" t="s">
        <v>127</v>
      </c>
      <c r="CL1313" t="s">
        <v>142</v>
      </c>
      <c r="CM1313" t="s">
        <v>109</v>
      </c>
      <c r="CN1313" t="s">
        <v>124</v>
      </c>
      <c r="CO1313">
        <v>1</v>
      </c>
      <c r="CP1313" t="s">
        <v>121</v>
      </c>
      <c r="CQ1313">
        <v>3000</v>
      </c>
      <c r="CR1313">
        <v>-999999</v>
      </c>
      <c r="CS1313">
        <v>0</v>
      </c>
      <c r="CT1313">
        <v>408756</v>
      </c>
      <c r="CU1313">
        <v>0</v>
      </c>
      <c r="CV1313" t="s">
        <v>121</v>
      </c>
      <c r="CW1313">
        <v>686</v>
      </c>
      <c r="CX1313">
        <v>409442</v>
      </c>
      <c r="CZ1313" t="s">
        <v>125</v>
      </c>
      <c r="DA1313" t="s">
        <v>139</v>
      </c>
      <c r="DB1313">
        <v>314</v>
      </c>
      <c r="DC1313" t="s">
        <v>128</v>
      </c>
      <c r="DD1313" t="s">
        <v>129</v>
      </c>
      <c r="DE1313">
        <v>9</v>
      </c>
      <c r="DF1313">
        <v>1</v>
      </c>
      <c r="DG1313">
        <v>39</v>
      </c>
      <c r="DH1313">
        <v>9</v>
      </c>
      <c r="DI1313" t="s">
        <v>130</v>
      </c>
      <c r="DJ1313" s="38">
        <f t="shared" si="20"/>
        <v>1</v>
      </c>
      <c r="DK1313" s="38">
        <v>0</v>
      </c>
      <c r="DL1313" s="38">
        <v>39</v>
      </c>
      <c r="DM1313" s="38">
        <v>1</v>
      </c>
      <c r="DN1313" s="38">
        <v>1</v>
      </c>
      <c r="DO1313" s="38">
        <v>686</v>
      </c>
    </row>
    <row r="1314" spans="1:119" x14ac:dyDescent="0.3">
      <c r="A1314" t="s">
        <v>114</v>
      </c>
      <c r="B1314">
        <v>3191</v>
      </c>
      <c r="C1314">
        <v>1</v>
      </c>
      <c r="D1314">
        <v>67</v>
      </c>
      <c r="E1314" t="s">
        <v>190</v>
      </c>
      <c r="F1314" t="s">
        <v>191</v>
      </c>
      <c r="G1314">
        <v>60.005000000000003</v>
      </c>
      <c r="H1314" t="s">
        <v>165</v>
      </c>
      <c r="I1314">
        <v>1</v>
      </c>
      <c r="J1314" t="s">
        <v>115</v>
      </c>
      <c r="K1314">
        <v>1177619263</v>
      </c>
      <c r="L1314" t="s">
        <v>116</v>
      </c>
      <c r="M1314" t="s">
        <v>166</v>
      </c>
      <c r="N1314" t="s">
        <v>117</v>
      </c>
      <c r="O1314" t="s">
        <v>192</v>
      </c>
      <c r="P1314" t="s">
        <v>193</v>
      </c>
      <c r="Q1314" s="2">
        <v>0.64569444444444446</v>
      </c>
      <c r="R1314" t="s">
        <v>169</v>
      </c>
      <c r="S1314" t="s">
        <v>119</v>
      </c>
      <c r="T1314">
        <v>25</v>
      </c>
      <c r="U1314">
        <v>1</v>
      </c>
      <c r="V1314">
        <v>1</v>
      </c>
      <c r="W1314">
        <v>1</v>
      </c>
      <c r="X1314">
        <v>1</v>
      </c>
      <c r="Y1314">
        <v>-1</v>
      </c>
      <c r="BD1314" t="s">
        <v>141</v>
      </c>
      <c r="BE1314" t="s">
        <v>21</v>
      </c>
      <c r="BP1314">
        <v>40</v>
      </c>
      <c r="BQ1314">
        <v>6</v>
      </c>
      <c r="BR1314" t="s">
        <v>120</v>
      </c>
      <c r="BS1314" t="s">
        <v>131</v>
      </c>
      <c r="BT1314">
        <v>2</v>
      </c>
      <c r="BU1314">
        <v>50</v>
      </c>
      <c r="BV1314">
        <v>0</v>
      </c>
      <c r="BW1314">
        <v>512</v>
      </c>
      <c r="BX1314">
        <v>314</v>
      </c>
      <c r="BY1314" t="s">
        <v>125</v>
      </c>
      <c r="BZ1314">
        <v>2528</v>
      </c>
      <c r="CA1314">
        <v>2528</v>
      </c>
      <c r="CB1314">
        <v>-1</v>
      </c>
      <c r="CC1314">
        <v>50</v>
      </c>
      <c r="CD1314">
        <v>0</v>
      </c>
      <c r="CE1314">
        <v>1472</v>
      </c>
      <c r="CF1314">
        <v>-1</v>
      </c>
      <c r="CG1314">
        <v>400</v>
      </c>
      <c r="CH1314">
        <v>-1</v>
      </c>
      <c r="CI1314" t="s">
        <v>122</v>
      </c>
      <c r="CJ1314" t="s">
        <v>127</v>
      </c>
      <c r="CK1314" t="s">
        <v>127</v>
      </c>
      <c r="CL1314" t="s">
        <v>142</v>
      </c>
      <c r="CM1314" t="s">
        <v>109</v>
      </c>
      <c r="CN1314" t="s">
        <v>124</v>
      </c>
      <c r="CO1314">
        <v>1</v>
      </c>
      <c r="CP1314" t="s">
        <v>131</v>
      </c>
      <c r="CQ1314">
        <v>3000</v>
      </c>
      <c r="CR1314">
        <v>-999999</v>
      </c>
      <c r="CS1314">
        <v>0</v>
      </c>
      <c r="CT1314">
        <v>413922</v>
      </c>
      <c r="CU1314">
        <v>0</v>
      </c>
      <c r="CV1314" t="s">
        <v>131</v>
      </c>
      <c r="CW1314">
        <v>600</v>
      </c>
      <c r="CX1314">
        <v>414522</v>
      </c>
      <c r="CZ1314" t="s">
        <v>115</v>
      </c>
      <c r="DA1314" t="s">
        <v>132</v>
      </c>
      <c r="DB1314">
        <v>314</v>
      </c>
      <c r="DC1314" t="s">
        <v>128</v>
      </c>
      <c r="DD1314" t="s">
        <v>129</v>
      </c>
      <c r="DE1314">
        <v>12</v>
      </c>
      <c r="DF1314">
        <v>1</v>
      </c>
      <c r="DG1314">
        <v>40</v>
      </c>
      <c r="DH1314">
        <v>12</v>
      </c>
      <c r="DI1314" t="s">
        <v>130</v>
      </c>
      <c r="DJ1314" s="38">
        <f t="shared" si="20"/>
        <v>1</v>
      </c>
      <c r="DK1314" s="38">
        <v>0</v>
      </c>
      <c r="DL1314" s="38">
        <v>40</v>
      </c>
      <c r="DM1314" s="38">
        <v>1</v>
      </c>
      <c r="DN1314" s="38">
        <v>1</v>
      </c>
      <c r="DO1314" s="38">
        <v>600</v>
      </c>
    </row>
    <row r="1315" spans="1:119" x14ac:dyDescent="0.3">
      <c r="A1315" t="s">
        <v>114</v>
      </c>
      <c r="B1315">
        <v>3191</v>
      </c>
      <c r="C1315">
        <v>1</v>
      </c>
      <c r="D1315">
        <v>67</v>
      </c>
      <c r="E1315" t="s">
        <v>190</v>
      </c>
      <c r="F1315" t="s">
        <v>191</v>
      </c>
      <c r="G1315">
        <v>60.005000000000003</v>
      </c>
      <c r="H1315" t="s">
        <v>165</v>
      </c>
      <c r="I1315">
        <v>1</v>
      </c>
      <c r="J1315" t="s">
        <v>115</v>
      </c>
      <c r="K1315">
        <v>1177619263</v>
      </c>
      <c r="L1315" t="s">
        <v>116</v>
      </c>
      <c r="M1315" t="s">
        <v>166</v>
      </c>
      <c r="N1315" t="s">
        <v>117</v>
      </c>
      <c r="O1315" t="s">
        <v>192</v>
      </c>
      <c r="P1315" t="s">
        <v>193</v>
      </c>
      <c r="Q1315" s="2">
        <v>0.64569444444444446</v>
      </c>
      <c r="R1315" t="s">
        <v>169</v>
      </c>
      <c r="S1315" t="s">
        <v>119</v>
      </c>
      <c r="T1315">
        <v>25</v>
      </c>
      <c r="U1315">
        <v>1</v>
      </c>
      <c r="V1315">
        <v>1</v>
      </c>
      <c r="W1315">
        <v>1</v>
      </c>
      <c r="X1315">
        <v>1</v>
      </c>
      <c r="Y1315">
        <v>-1</v>
      </c>
      <c r="BD1315" t="s">
        <v>141</v>
      </c>
      <c r="BE1315" t="s">
        <v>21</v>
      </c>
      <c r="BP1315">
        <v>41</v>
      </c>
      <c r="BQ1315">
        <v>1</v>
      </c>
      <c r="BR1315" t="s">
        <v>138</v>
      </c>
      <c r="BS1315" t="s">
        <v>121</v>
      </c>
      <c r="BT1315">
        <v>1</v>
      </c>
      <c r="BU1315">
        <v>50</v>
      </c>
      <c r="BV1315">
        <v>0</v>
      </c>
      <c r="BW1315">
        <v>512</v>
      </c>
      <c r="BX1315">
        <v>-100</v>
      </c>
      <c r="BY1315" t="s">
        <v>125</v>
      </c>
      <c r="BZ1315">
        <v>3446</v>
      </c>
      <c r="CA1315">
        <v>3446</v>
      </c>
      <c r="CB1315">
        <v>-1</v>
      </c>
      <c r="CC1315">
        <v>50</v>
      </c>
      <c r="CD1315">
        <v>0</v>
      </c>
      <c r="CE1315">
        <v>473</v>
      </c>
      <c r="CF1315">
        <v>-1</v>
      </c>
      <c r="CG1315">
        <v>400</v>
      </c>
      <c r="CH1315">
        <v>-1</v>
      </c>
      <c r="CI1315" t="s">
        <v>122</v>
      </c>
      <c r="CJ1315" t="s">
        <v>137</v>
      </c>
      <c r="CK1315" t="s">
        <v>127</v>
      </c>
      <c r="CL1315" t="s">
        <v>142</v>
      </c>
      <c r="CM1315" t="s">
        <v>109</v>
      </c>
      <c r="CN1315" t="s">
        <v>124</v>
      </c>
      <c r="CO1315">
        <v>1</v>
      </c>
      <c r="CP1315" t="s">
        <v>121</v>
      </c>
      <c r="CQ1315">
        <v>3000</v>
      </c>
      <c r="CR1315">
        <v>-999999</v>
      </c>
      <c r="CS1315">
        <v>0</v>
      </c>
      <c r="CT1315">
        <v>418055</v>
      </c>
      <c r="CU1315">
        <v>0</v>
      </c>
      <c r="CV1315" t="s">
        <v>121</v>
      </c>
      <c r="CW1315">
        <v>681</v>
      </c>
      <c r="CX1315">
        <v>418736</v>
      </c>
      <c r="CZ1315" t="s">
        <v>125</v>
      </c>
      <c r="DA1315" t="s">
        <v>139</v>
      </c>
      <c r="DB1315">
        <v>314</v>
      </c>
      <c r="DC1315" t="s">
        <v>128</v>
      </c>
      <c r="DD1315" t="s">
        <v>129</v>
      </c>
      <c r="DE1315">
        <v>1</v>
      </c>
      <c r="DF1315">
        <v>1</v>
      </c>
      <c r="DG1315">
        <v>41</v>
      </c>
      <c r="DH1315">
        <v>1</v>
      </c>
      <c r="DI1315" t="s">
        <v>136</v>
      </c>
      <c r="DJ1315" s="38">
        <f t="shared" si="20"/>
        <v>1</v>
      </c>
      <c r="DK1315" s="38">
        <v>0</v>
      </c>
      <c r="DL1315" s="38">
        <v>41</v>
      </c>
      <c r="DM1315" s="38">
        <v>1</v>
      </c>
      <c r="DN1315" s="38">
        <v>1</v>
      </c>
      <c r="DO1315" s="38">
        <v>681</v>
      </c>
    </row>
    <row r="1316" spans="1:119" x14ac:dyDescent="0.3">
      <c r="A1316" t="s">
        <v>114</v>
      </c>
      <c r="B1316">
        <v>3191</v>
      </c>
      <c r="C1316">
        <v>1</v>
      </c>
      <c r="D1316">
        <v>67</v>
      </c>
      <c r="E1316" t="s">
        <v>190</v>
      </c>
      <c r="F1316" t="s">
        <v>191</v>
      </c>
      <c r="G1316">
        <v>60.005000000000003</v>
      </c>
      <c r="H1316" t="s">
        <v>165</v>
      </c>
      <c r="I1316">
        <v>1</v>
      </c>
      <c r="J1316" t="s">
        <v>115</v>
      </c>
      <c r="K1316">
        <v>1177619263</v>
      </c>
      <c r="L1316" t="s">
        <v>116</v>
      </c>
      <c r="M1316" t="s">
        <v>166</v>
      </c>
      <c r="N1316" t="s">
        <v>117</v>
      </c>
      <c r="O1316" t="s">
        <v>192</v>
      </c>
      <c r="P1316" t="s">
        <v>193</v>
      </c>
      <c r="Q1316" s="2">
        <v>0.64569444444444446</v>
      </c>
      <c r="R1316" t="s">
        <v>169</v>
      </c>
      <c r="S1316" t="s">
        <v>119</v>
      </c>
      <c r="T1316">
        <v>25</v>
      </c>
      <c r="U1316">
        <v>1</v>
      </c>
      <c r="V1316">
        <v>1</v>
      </c>
      <c r="W1316">
        <v>1</v>
      </c>
      <c r="X1316">
        <v>1</v>
      </c>
      <c r="Y1316">
        <v>-1</v>
      </c>
      <c r="BD1316" t="s">
        <v>141</v>
      </c>
      <c r="BE1316" t="s">
        <v>21</v>
      </c>
      <c r="BP1316">
        <v>42</v>
      </c>
      <c r="BQ1316">
        <v>24</v>
      </c>
      <c r="BR1316" t="s">
        <v>120</v>
      </c>
      <c r="BS1316" t="s">
        <v>121</v>
      </c>
      <c r="BT1316">
        <v>1</v>
      </c>
      <c r="BU1316">
        <v>50</v>
      </c>
      <c r="BV1316">
        <v>0</v>
      </c>
      <c r="BW1316">
        <v>512</v>
      </c>
      <c r="BX1316">
        <v>454</v>
      </c>
      <c r="BY1316" t="s">
        <v>115</v>
      </c>
      <c r="BZ1316">
        <v>2818</v>
      </c>
      <c r="CA1316">
        <v>2818</v>
      </c>
      <c r="CB1316">
        <v>-1</v>
      </c>
      <c r="CC1316">
        <v>50</v>
      </c>
      <c r="CD1316">
        <v>0</v>
      </c>
      <c r="CE1316">
        <v>824</v>
      </c>
      <c r="CF1316">
        <v>-1</v>
      </c>
      <c r="CG1316">
        <v>400</v>
      </c>
      <c r="CH1316">
        <v>-1</v>
      </c>
      <c r="CI1316" t="s">
        <v>122</v>
      </c>
      <c r="CJ1316" t="s">
        <v>133</v>
      </c>
      <c r="CK1316" t="s">
        <v>127</v>
      </c>
      <c r="CL1316" t="s">
        <v>142</v>
      </c>
      <c r="CM1316" t="s">
        <v>109</v>
      </c>
      <c r="CN1316" t="s">
        <v>124</v>
      </c>
      <c r="CO1316">
        <v>1</v>
      </c>
      <c r="CP1316" t="s">
        <v>121</v>
      </c>
      <c r="CQ1316">
        <v>3000</v>
      </c>
      <c r="CR1316">
        <v>-999999</v>
      </c>
      <c r="CS1316">
        <v>0</v>
      </c>
      <c r="CT1316">
        <v>423538</v>
      </c>
      <c r="CU1316">
        <v>0</v>
      </c>
      <c r="CV1316" t="s">
        <v>121</v>
      </c>
      <c r="CW1316">
        <v>958</v>
      </c>
      <c r="CX1316">
        <v>424496</v>
      </c>
      <c r="CZ1316" t="s">
        <v>125</v>
      </c>
      <c r="DA1316" t="s">
        <v>126</v>
      </c>
      <c r="DB1316">
        <v>314</v>
      </c>
      <c r="DC1316" t="s">
        <v>128</v>
      </c>
      <c r="DD1316" t="s">
        <v>134</v>
      </c>
      <c r="DE1316">
        <v>47</v>
      </c>
      <c r="DF1316">
        <v>1</v>
      </c>
      <c r="DG1316">
        <v>42</v>
      </c>
      <c r="DH1316">
        <v>47</v>
      </c>
      <c r="DI1316" t="s">
        <v>135</v>
      </c>
      <c r="DJ1316" s="38">
        <f t="shared" si="20"/>
        <v>1</v>
      </c>
      <c r="DK1316" s="38">
        <v>0</v>
      </c>
      <c r="DL1316" s="38">
        <v>42</v>
      </c>
      <c r="DM1316" s="38">
        <v>1</v>
      </c>
      <c r="DN1316" s="38">
        <v>1</v>
      </c>
      <c r="DO1316" s="38">
        <v>958</v>
      </c>
    </row>
    <row r="1317" spans="1:119" x14ac:dyDescent="0.3">
      <c r="A1317" t="s">
        <v>114</v>
      </c>
      <c r="B1317">
        <v>3191</v>
      </c>
      <c r="C1317">
        <v>1</v>
      </c>
      <c r="D1317">
        <v>67</v>
      </c>
      <c r="E1317" t="s">
        <v>190</v>
      </c>
      <c r="F1317" t="s">
        <v>191</v>
      </c>
      <c r="G1317">
        <v>60.005000000000003</v>
      </c>
      <c r="H1317" t="s">
        <v>165</v>
      </c>
      <c r="I1317">
        <v>1</v>
      </c>
      <c r="J1317" t="s">
        <v>115</v>
      </c>
      <c r="K1317">
        <v>1177619263</v>
      </c>
      <c r="L1317" t="s">
        <v>116</v>
      </c>
      <c r="M1317" t="s">
        <v>166</v>
      </c>
      <c r="N1317" t="s">
        <v>117</v>
      </c>
      <c r="O1317" t="s">
        <v>192</v>
      </c>
      <c r="P1317" t="s">
        <v>193</v>
      </c>
      <c r="Q1317" s="2">
        <v>0.64569444444444446</v>
      </c>
      <c r="R1317" t="s">
        <v>169</v>
      </c>
      <c r="S1317" t="s">
        <v>119</v>
      </c>
      <c r="T1317">
        <v>25</v>
      </c>
      <c r="U1317">
        <v>1</v>
      </c>
      <c r="V1317">
        <v>1</v>
      </c>
      <c r="W1317">
        <v>1</v>
      </c>
      <c r="X1317">
        <v>1</v>
      </c>
      <c r="Y1317">
        <v>-1</v>
      </c>
      <c r="BD1317" t="s">
        <v>141</v>
      </c>
      <c r="BE1317" t="s">
        <v>21</v>
      </c>
      <c r="BP1317">
        <v>43</v>
      </c>
      <c r="BQ1317">
        <v>12</v>
      </c>
      <c r="BR1317" t="s">
        <v>120</v>
      </c>
      <c r="BS1317" t="s">
        <v>121</v>
      </c>
      <c r="BT1317">
        <v>1</v>
      </c>
      <c r="BU1317">
        <v>50</v>
      </c>
      <c r="BV1317">
        <v>0</v>
      </c>
      <c r="BW1317">
        <v>512</v>
      </c>
      <c r="BX1317">
        <v>454</v>
      </c>
      <c r="BY1317" t="s">
        <v>115</v>
      </c>
      <c r="BZ1317">
        <v>2978</v>
      </c>
      <c r="CA1317">
        <v>2978</v>
      </c>
      <c r="CB1317">
        <v>-1</v>
      </c>
      <c r="CC1317">
        <v>50</v>
      </c>
      <c r="CD1317">
        <v>0</v>
      </c>
      <c r="CE1317">
        <v>685</v>
      </c>
      <c r="CF1317">
        <v>-1</v>
      </c>
      <c r="CG1317">
        <v>400</v>
      </c>
      <c r="CH1317">
        <v>-1</v>
      </c>
      <c r="CI1317" t="s">
        <v>122</v>
      </c>
      <c r="CJ1317" t="s">
        <v>133</v>
      </c>
      <c r="CK1317" t="s">
        <v>127</v>
      </c>
      <c r="CL1317" t="s">
        <v>142</v>
      </c>
      <c r="CM1317" t="s">
        <v>109</v>
      </c>
      <c r="CN1317" t="s">
        <v>124</v>
      </c>
      <c r="CO1317">
        <v>1</v>
      </c>
      <c r="CP1317" t="s">
        <v>121</v>
      </c>
      <c r="CQ1317">
        <v>3000</v>
      </c>
      <c r="CR1317">
        <v>-999999</v>
      </c>
      <c r="CS1317">
        <v>0</v>
      </c>
      <c r="CT1317">
        <v>428554</v>
      </c>
      <c r="CU1317">
        <v>0</v>
      </c>
      <c r="CV1317" t="s">
        <v>121</v>
      </c>
      <c r="CW1317">
        <v>937</v>
      </c>
      <c r="CX1317">
        <v>429491</v>
      </c>
      <c r="CZ1317" t="s">
        <v>125</v>
      </c>
      <c r="DA1317" t="s">
        <v>126</v>
      </c>
      <c r="DB1317">
        <v>314</v>
      </c>
      <c r="DC1317" t="s">
        <v>128</v>
      </c>
      <c r="DD1317" t="s">
        <v>129</v>
      </c>
      <c r="DE1317">
        <v>23</v>
      </c>
      <c r="DF1317">
        <v>1</v>
      </c>
      <c r="DG1317">
        <v>43</v>
      </c>
      <c r="DH1317">
        <v>23</v>
      </c>
      <c r="DI1317" t="s">
        <v>135</v>
      </c>
      <c r="DJ1317" s="38">
        <f t="shared" si="20"/>
        <v>1</v>
      </c>
      <c r="DK1317" s="38">
        <v>0</v>
      </c>
      <c r="DL1317" s="38">
        <v>43</v>
      </c>
      <c r="DM1317" s="38">
        <v>1</v>
      </c>
      <c r="DN1317" s="38">
        <v>1</v>
      </c>
      <c r="DO1317" s="38">
        <v>937</v>
      </c>
    </row>
    <row r="1318" spans="1:119" x14ac:dyDescent="0.3">
      <c r="A1318" t="s">
        <v>114</v>
      </c>
      <c r="B1318">
        <v>3191</v>
      </c>
      <c r="C1318">
        <v>1</v>
      </c>
      <c r="D1318">
        <v>67</v>
      </c>
      <c r="E1318" t="s">
        <v>190</v>
      </c>
      <c r="F1318" t="s">
        <v>191</v>
      </c>
      <c r="G1318">
        <v>60.005000000000003</v>
      </c>
      <c r="H1318" t="s">
        <v>165</v>
      </c>
      <c r="I1318">
        <v>1</v>
      </c>
      <c r="J1318" t="s">
        <v>115</v>
      </c>
      <c r="K1318">
        <v>1177619263</v>
      </c>
      <c r="L1318" t="s">
        <v>116</v>
      </c>
      <c r="M1318" t="s">
        <v>166</v>
      </c>
      <c r="N1318" t="s">
        <v>117</v>
      </c>
      <c r="O1318" t="s">
        <v>192</v>
      </c>
      <c r="P1318" t="s">
        <v>193</v>
      </c>
      <c r="Q1318" s="2">
        <v>0.64569444444444446</v>
      </c>
      <c r="R1318" t="s">
        <v>169</v>
      </c>
      <c r="S1318" t="s">
        <v>119</v>
      </c>
      <c r="T1318">
        <v>25</v>
      </c>
      <c r="U1318">
        <v>1</v>
      </c>
      <c r="V1318">
        <v>1</v>
      </c>
      <c r="W1318">
        <v>1</v>
      </c>
      <c r="X1318">
        <v>1</v>
      </c>
      <c r="Y1318">
        <v>-1</v>
      </c>
      <c r="BD1318" t="s">
        <v>141</v>
      </c>
      <c r="BE1318" t="s">
        <v>21</v>
      </c>
      <c r="BP1318">
        <v>44</v>
      </c>
      <c r="BQ1318">
        <v>4</v>
      </c>
      <c r="BR1318" t="s">
        <v>120</v>
      </c>
      <c r="BS1318" t="s">
        <v>121</v>
      </c>
      <c r="BT1318">
        <v>1</v>
      </c>
      <c r="BU1318">
        <v>50</v>
      </c>
      <c r="BV1318">
        <v>1</v>
      </c>
      <c r="BW1318">
        <v>512</v>
      </c>
      <c r="BX1318">
        <v>-100</v>
      </c>
      <c r="BY1318" t="s">
        <v>115</v>
      </c>
      <c r="BZ1318">
        <v>2620</v>
      </c>
      <c r="CA1318">
        <v>2620</v>
      </c>
      <c r="CB1318">
        <v>-1</v>
      </c>
      <c r="CC1318">
        <v>50</v>
      </c>
      <c r="CD1318">
        <v>1</v>
      </c>
      <c r="CE1318">
        <v>855</v>
      </c>
      <c r="CF1318">
        <v>-1</v>
      </c>
      <c r="CG1318">
        <v>400</v>
      </c>
      <c r="CH1318">
        <v>-1</v>
      </c>
      <c r="CI1318" t="s">
        <v>122</v>
      </c>
      <c r="CJ1318" t="s">
        <v>137</v>
      </c>
      <c r="CK1318" t="s">
        <v>133</v>
      </c>
      <c r="CL1318" t="s">
        <v>142</v>
      </c>
      <c r="CM1318" t="s">
        <v>109</v>
      </c>
      <c r="CN1318" t="s">
        <v>124</v>
      </c>
      <c r="CO1318">
        <v>1</v>
      </c>
      <c r="CP1318" t="s">
        <v>121</v>
      </c>
      <c r="CQ1318">
        <v>3000</v>
      </c>
      <c r="CR1318">
        <v>-999999</v>
      </c>
      <c r="CS1318">
        <v>0</v>
      </c>
      <c r="CT1318">
        <v>433853</v>
      </c>
      <c r="CU1318">
        <v>0</v>
      </c>
      <c r="CV1318" t="s">
        <v>121</v>
      </c>
      <c r="CW1318">
        <v>1125</v>
      </c>
      <c r="CX1318">
        <v>434978</v>
      </c>
      <c r="CZ1318" t="s">
        <v>125</v>
      </c>
      <c r="DA1318" t="s">
        <v>126</v>
      </c>
      <c r="DB1318">
        <v>454</v>
      </c>
      <c r="DC1318" t="s">
        <v>128</v>
      </c>
      <c r="DD1318" t="s">
        <v>129</v>
      </c>
      <c r="DE1318">
        <v>7</v>
      </c>
      <c r="DF1318">
        <v>1</v>
      </c>
      <c r="DG1318">
        <v>44</v>
      </c>
      <c r="DH1318">
        <v>7</v>
      </c>
      <c r="DI1318" t="s">
        <v>136</v>
      </c>
      <c r="DJ1318" s="38">
        <f t="shared" si="20"/>
        <v>1</v>
      </c>
      <c r="DK1318" s="38">
        <v>0</v>
      </c>
      <c r="DL1318" s="38">
        <v>44</v>
      </c>
      <c r="DM1318" s="38">
        <v>1</v>
      </c>
      <c r="DN1318" s="38">
        <v>1</v>
      </c>
      <c r="DO1318" s="38">
        <v>1125</v>
      </c>
    </row>
    <row r="1319" spans="1:119" x14ac:dyDescent="0.3">
      <c r="A1319" t="s">
        <v>114</v>
      </c>
      <c r="B1319">
        <v>3191</v>
      </c>
      <c r="C1319">
        <v>1</v>
      </c>
      <c r="D1319">
        <v>67</v>
      </c>
      <c r="E1319" t="s">
        <v>190</v>
      </c>
      <c r="F1319" t="s">
        <v>191</v>
      </c>
      <c r="G1319">
        <v>60.005000000000003</v>
      </c>
      <c r="H1319" t="s">
        <v>165</v>
      </c>
      <c r="I1319">
        <v>1</v>
      </c>
      <c r="J1319" t="s">
        <v>115</v>
      </c>
      <c r="K1319">
        <v>1177619263</v>
      </c>
      <c r="L1319" t="s">
        <v>116</v>
      </c>
      <c r="M1319" t="s">
        <v>166</v>
      </c>
      <c r="N1319" t="s">
        <v>117</v>
      </c>
      <c r="O1319" t="s">
        <v>192</v>
      </c>
      <c r="P1319" t="s">
        <v>193</v>
      </c>
      <c r="Q1319" s="2">
        <v>0.64569444444444446</v>
      </c>
      <c r="R1319" t="s">
        <v>169</v>
      </c>
      <c r="S1319" t="s">
        <v>119</v>
      </c>
      <c r="T1319">
        <v>25</v>
      </c>
      <c r="U1319">
        <v>1</v>
      </c>
      <c r="V1319">
        <v>1</v>
      </c>
      <c r="W1319">
        <v>1</v>
      </c>
      <c r="X1319">
        <v>1</v>
      </c>
      <c r="Y1319">
        <v>-1</v>
      </c>
      <c r="BD1319" t="s">
        <v>141</v>
      </c>
      <c r="BE1319" t="s">
        <v>21</v>
      </c>
      <c r="BP1319">
        <v>45</v>
      </c>
      <c r="BQ1319">
        <v>16</v>
      </c>
      <c r="BR1319" t="s">
        <v>120</v>
      </c>
      <c r="BS1319" t="s">
        <v>131</v>
      </c>
      <c r="BT1319">
        <v>2</v>
      </c>
      <c r="BU1319">
        <v>50</v>
      </c>
      <c r="BV1319">
        <v>1</v>
      </c>
      <c r="BW1319">
        <v>512</v>
      </c>
      <c r="BX1319">
        <v>-100</v>
      </c>
      <c r="BY1319" t="s">
        <v>125</v>
      </c>
      <c r="BZ1319">
        <v>1871</v>
      </c>
      <c r="CA1319">
        <v>1871</v>
      </c>
      <c r="CB1319">
        <v>-1</v>
      </c>
      <c r="CC1319">
        <v>50</v>
      </c>
      <c r="CD1319">
        <v>1</v>
      </c>
      <c r="CE1319">
        <v>1496</v>
      </c>
      <c r="CF1319">
        <v>-1</v>
      </c>
      <c r="CG1319">
        <v>400</v>
      </c>
      <c r="CH1319">
        <v>-1</v>
      </c>
      <c r="CI1319" t="s">
        <v>122</v>
      </c>
      <c r="CJ1319" t="s">
        <v>137</v>
      </c>
      <c r="CK1319" t="s">
        <v>133</v>
      </c>
      <c r="CL1319" t="s">
        <v>142</v>
      </c>
      <c r="CM1319" t="s">
        <v>109</v>
      </c>
      <c r="CN1319" t="s">
        <v>124</v>
      </c>
      <c r="CO1319">
        <v>1</v>
      </c>
      <c r="CP1319" t="s">
        <v>131</v>
      </c>
      <c r="CQ1319">
        <v>3000</v>
      </c>
      <c r="CR1319">
        <v>-999999</v>
      </c>
      <c r="CS1319">
        <v>0</v>
      </c>
      <c r="CT1319">
        <v>439636</v>
      </c>
      <c r="CU1319">
        <v>0</v>
      </c>
      <c r="CV1319" t="s">
        <v>131</v>
      </c>
      <c r="CW1319">
        <v>1233</v>
      </c>
      <c r="CX1319">
        <v>440869</v>
      </c>
      <c r="CZ1319" t="s">
        <v>115</v>
      </c>
      <c r="DA1319" t="s">
        <v>132</v>
      </c>
      <c r="DB1319">
        <v>454</v>
      </c>
      <c r="DC1319" t="s">
        <v>128</v>
      </c>
      <c r="DD1319" t="s">
        <v>134</v>
      </c>
      <c r="DE1319">
        <v>32</v>
      </c>
      <c r="DF1319">
        <v>1</v>
      </c>
      <c r="DG1319">
        <v>45</v>
      </c>
      <c r="DH1319">
        <v>32</v>
      </c>
      <c r="DI1319" t="s">
        <v>136</v>
      </c>
      <c r="DJ1319" s="38">
        <f t="shared" si="20"/>
        <v>1</v>
      </c>
      <c r="DK1319" s="38">
        <v>0</v>
      </c>
      <c r="DL1319" s="38">
        <v>45</v>
      </c>
      <c r="DM1319" s="38">
        <v>1</v>
      </c>
      <c r="DN1319" s="38">
        <v>1</v>
      </c>
      <c r="DO1319" s="38">
        <v>1233</v>
      </c>
    </row>
    <row r="1320" spans="1:119" x14ac:dyDescent="0.3">
      <c r="A1320" t="s">
        <v>114</v>
      </c>
      <c r="B1320">
        <v>3191</v>
      </c>
      <c r="C1320">
        <v>1</v>
      </c>
      <c r="D1320">
        <v>67</v>
      </c>
      <c r="E1320" t="s">
        <v>190</v>
      </c>
      <c r="F1320" t="s">
        <v>191</v>
      </c>
      <c r="G1320">
        <v>60.005000000000003</v>
      </c>
      <c r="H1320" t="s">
        <v>165</v>
      </c>
      <c r="I1320">
        <v>1</v>
      </c>
      <c r="J1320" t="s">
        <v>115</v>
      </c>
      <c r="K1320">
        <v>1177619263</v>
      </c>
      <c r="L1320" t="s">
        <v>116</v>
      </c>
      <c r="M1320" t="s">
        <v>166</v>
      </c>
      <c r="N1320" t="s">
        <v>117</v>
      </c>
      <c r="O1320" t="s">
        <v>192</v>
      </c>
      <c r="P1320" t="s">
        <v>193</v>
      </c>
      <c r="Q1320" s="2">
        <v>0.64569444444444446</v>
      </c>
      <c r="R1320" t="s">
        <v>169</v>
      </c>
      <c r="S1320" t="s">
        <v>119</v>
      </c>
      <c r="T1320">
        <v>25</v>
      </c>
      <c r="U1320">
        <v>1</v>
      </c>
      <c r="V1320">
        <v>1</v>
      </c>
      <c r="W1320">
        <v>1</v>
      </c>
      <c r="X1320">
        <v>1</v>
      </c>
      <c r="Y1320">
        <v>-1</v>
      </c>
      <c r="BD1320" t="s">
        <v>141</v>
      </c>
      <c r="BE1320" t="s">
        <v>21</v>
      </c>
      <c r="BP1320">
        <v>46</v>
      </c>
      <c r="BQ1320">
        <v>6</v>
      </c>
      <c r="BR1320" t="s">
        <v>120</v>
      </c>
      <c r="BS1320" t="s">
        <v>121</v>
      </c>
      <c r="BT1320">
        <v>1</v>
      </c>
      <c r="BU1320">
        <v>50</v>
      </c>
      <c r="BV1320">
        <v>0</v>
      </c>
      <c r="BW1320">
        <v>512</v>
      </c>
      <c r="BX1320">
        <v>314</v>
      </c>
      <c r="BY1320" t="s">
        <v>115</v>
      </c>
      <c r="BZ1320">
        <v>2769</v>
      </c>
      <c r="CA1320">
        <v>2769</v>
      </c>
      <c r="CB1320">
        <v>-1</v>
      </c>
      <c r="CC1320">
        <v>50</v>
      </c>
      <c r="CD1320">
        <v>1</v>
      </c>
      <c r="CE1320">
        <v>1022</v>
      </c>
      <c r="CF1320">
        <v>-1</v>
      </c>
      <c r="CG1320">
        <v>400</v>
      </c>
      <c r="CH1320">
        <v>-1</v>
      </c>
      <c r="CI1320" t="s">
        <v>122</v>
      </c>
      <c r="CJ1320" t="s">
        <v>127</v>
      </c>
      <c r="CK1320" t="s">
        <v>127</v>
      </c>
      <c r="CL1320" t="s">
        <v>142</v>
      </c>
      <c r="CM1320" t="s">
        <v>109</v>
      </c>
      <c r="CN1320" t="s">
        <v>124</v>
      </c>
      <c r="CO1320">
        <v>1</v>
      </c>
      <c r="CP1320" t="s">
        <v>121</v>
      </c>
      <c r="CQ1320">
        <v>3000</v>
      </c>
      <c r="CR1320">
        <v>-999999</v>
      </c>
      <c r="CS1320">
        <v>0</v>
      </c>
      <c r="CT1320">
        <v>444319</v>
      </c>
      <c r="CU1320">
        <v>0</v>
      </c>
      <c r="CV1320" t="s">
        <v>121</v>
      </c>
      <c r="CW1320">
        <v>809</v>
      </c>
      <c r="CX1320">
        <v>445128</v>
      </c>
      <c r="CZ1320" t="s">
        <v>125</v>
      </c>
      <c r="DA1320" t="s">
        <v>126</v>
      </c>
      <c r="DB1320">
        <v>314</v>
      </c>
      <c r="DC1320" t="s">
        <v>128</v>
      </c>
      <c r="DD1320" t="s">
        <v>129</v>
      </c>
      <c r="DE1320">
        <v>11</v>
      </c>
      <c r="DF1320">
        <v>1</v>
      </c>
      <c r="DG1320">
        <v>46</v>
      </c>
      <c r="DH1320">
        <v>11</v>
      </c>
      <c r="DI1320" t="s">
        <v>130</v>
      </c>
      <c r="DJ1320" s="38">
        <f t="shared" si="20"/>
        <v>1</v>
      </c>
      <c r="DK1320" s="38">
        <v>0</v>
      </c>
      <c r="DL1320" s="38">
        <v>46</v>
      </c>
      <c r="DM1320" s="38">
        <v>1</v>
      </c>
      <c r="DN1320" s="38">
        <v>1</v>
      </c>
      <c r="DO1320" s="38">
        <v>809</v>
      </c>
    </row>
    <row r="1321" spans="1:119" x14ac:dyDescent="0.3">
      <c r="A1321" t="s">
        <v>114</v>
      </c>
      <c r="B1321">
        <v>3191</v>
      </c>
      <c r="C1321">
        <v>1</v>
      </c>
      <c r="D1321">
        <v>67</v>
      </c>
      <c r="E1321" t="s">
        <v>190</v>
      </c>
      <c r="F1321" t="s">
        <v>191</v>
      </c>
      <c r="G1321">
        <v>60.005000000000003</v>
      </c>
      <c r="H1321" t="s">
        <v>165</v>
      </c>
      <c r="I1321">
        <v>1</v>
      </c>
      <c r="J1321" t="s">
        <v>115</v>
      </c>
      <c r="K1321">
        <v>1177619263</v>
      </c>
      <c r="L1321" t="s">
        <v>116</v>
      </c>
      <c r="M1321" t="s">
        <v>166</v>
      </c>
      <c r="N1321" t="s">
        <v>117</v>
      </c>
      <c r="O1321" t="s">
        <v>192</v>
      </c>
      <c r="P1321" t="s">
        <v>193</v>
      </c>
      <c r="Q1321" s="2">
        <v>0.64569444444444446</v>
      </c>
      <c r="R1321" t="s">
        <v>169</v>
      </c>
      <c r="S1321" t="s">
        <v>119</v>
      </c>
      <c r="T1321">
        <v>25</v>
      </c>
      <c r="U1321">
        <v>1</v>
      </c>
      <c r="V1321">
        <v>1</v>
      </c>
      <c r="W1321">
        <v>1</v>
      </c>
      <c r="X1321">
        <v>1</v>
      </c>
      <c r="Y1321">
        <v>-1</v>
      </c>
      <c r="BD1321" t="s">
        <v>141</v>
      </c>
      <c r="BE1321" t="s">
        <v>21</v>
      </c>
      <c r="BP1321">
        <v>47</v>
      </c>
      <c r="BQ1321">
        <v>9</v>
      </c>
      <c r="BR1321" t="s">
        <v>138</v>
      </c>
      <c r="BS1321" t="s">
        <v>121</v>
      </c>
      <c r="BT1321">
        <v>1</v>
      </c>
      <c r="BU1321">
        <v>50</v>
      </c>
      <c r="BV1321">
        <v>1</v>
      </c>
      <c r="BW1321">
        <v>512</v>
      </c>
      <c r="BX1321">
        <v>314</v>
      </c>
      <c r="BY1321" t="s">
        <v>125</v>
      </c>
      <c r="BZ1321">
        <v>3213</v>
      </c>
      <c r="CA1321">
        <v>3213</v>
      </c>
      <c r="CB1321">
        <v>-1</v>
      </c>
      <c r="CC1321">
        <v>50</v>
      </c>
      <c r="CD1321">
        <v>1</v>
      </c>
      <c r="CE1321">
        <v>508</v>
      </c>
      <c r="CF1321">
        <v>-1</v>
      </c>
      <c r="CG1321">
        <v>400</v>
      </c>
      <c r="CH1321">
        <v>-1</v>
      </c>
      <c r="CI1321" t="s">
        <v>122</v>
      </c>
      <c r="CJ1321" t="s">
        <v>127</v>
      </c>
      <c r="CK1321" t="s">
        <v>133</v>
      </c>
      <c r="CL1321" t="s">
        <v>142</v>
      </c>
      <c r="CM1321" t="s">
        <v>109</v>
      </c>
      <c r="CN1321" t="s">
        <v>124</v>
      </c>
      <c r="CO1321">
        <v>1</v>
      </c>
      <c r="CP1321" t="s">
        <v>121</v>
      </c>
      <c r="CQ1321">
        <v>3000</v>
      </c>
      <c r="CR1321">
        <v>-999999</v>
      </c>
      <c r="CS1321">
        <v>0</v>
      </c>
      <c r="CT1321">
        <v>448952</v>
      </c>
      <c r="CU1321">
        <v>0</v>
      </c>
      <c r="CV1321" t="s">
        <v>121</v>
      </c>
      <c r="CW1321">
        <v>879</v>
      </c>
      <c r="CX1321">
        <v>449831</v>
      </c>
      <c r="CZ1321" t="s">
        <v>125</v>
      </c>
      <c r="DA1321" t="s">
        <v>139</v>
      </c>
      <c r="DB1321">
        <v>454</v>
      </c>
      <c r="DC1321" t="s">
        <v>128</v>
      </c>
      <c r="DD1321" t="s">
        <v>129</v>
      </c>
      <c r="DE1321">
        <v>17</v>
      </c>
      <c r="DF1321">
        <v>1</v>
      </c>
      <c r="DG1321">
        <v>47</v>
      </c>
      <c r="DH1321">
        <v>17</v>
      </c>
      <c r="DI1321" t="s">
        <v>135</v>
      </c>
      <c r="DJ1321" s="38">
        <f t="shared" si="20"/>
        <v>1</v>
      </c>
      <c r="DK1321" s="38">
        <v>0</v>
      </c>
      <c r="DL1321" s="38">
        <v>47</v>
      </c>
      <c r="DM1321" s="38">
        <v>1</v>
      </c>
      <c r="DN1321" s="38">
        <v>1</v>
      </c>
      <c r="DO1321" s="38">
        <v>879</v>
      </c>
    </row>
    <row r="1322" spans="1:119" x14ac:dyDescent="0.3">
      <c r="A1322" t="s">
        <v>114</v>
      </c>
      <c r="B1322">
        <v>3191</v>
      </c>
      <c r="C1322">
        <v>1</v>
      </c>
      <c r="D1322">
        <v>67</v>
      </c>
      <c r="E1322" t="s">
        <v>190</v>
      </c>
      <c r="F1322" t="s">
        <v>191</v>
      </c>
      <c r="G1322">
        <v>60.005000000000003</v>
      </c>
      <c r="H1322" t="s">
        <v>165</v>
      </c>
      <c r="I1322">
        <v>1</v>
      </c>
      <c r="J1322" t="s">
        <v>115</v>
      </c>
      <c r="K1322">
        <v>1177619263</v>
      </c>
      <c r="L1322" t="s">
        <v>116</v>
      </c>
      <c r="M1322" t="s">
        <v>166</v>
      </c>
      <c r="N1322" t="s">
        <v>117</v>
      </c>
      <c r="O1322" t="s">
        <v>192</v>
      </c>
      <c r="P1322" t="s">
        <v>193</v>
      </c>
      <c r="Q1322" s="2">
        <v>0.64569444444444446</v>
      </c>
      <c r="R1322" t="s">
        <v>169</v>
      </c>
      <c r="S1322" t="s">
        <v>119</v>
      </c>
      <c r="T1322">
        <v>25</v>
      </c>
      <c r="U1322">
        <v>1</v>
      </c>
      <c r="V1322">
        <v>1</v>
      </c>
      <c r="W1322">
        <v>1</v>
      </c>
      <c r="X1322">
        <v>1</v>
      </c>
      <c r="Y1322">
        <v>-1</v>
      </c>
      <c r="BD1322" t="s">
        <v>141</v>
      </c>
      <c r="BE1322" t="s">
        <v>21</v>
      </c>
      <c r="BP1322">
        <v>48</v>
      </c>
      <c r="BQ1322">
        <v>21</v>
      </c>
      <c r="BR1322" t="s">
        <v>138</v>
      </c>
      <c r="BS1322" t="s">
        <v>131</v>
      </c>
      <c r="BT1322">
        <v>2</v>
      </c>
      <c r="BU1322">
        <v>50</v>
      </c>
      <c r="BV1322">
        <v>0</v>
      </c>
      <c r="BW1322">
        <v>512</v>
      </c>
      <c r="BX1322">
        <v>314</v>
      </c>
      <c r="BY1322" t="s">
        <v>115</v>
      </c>
      <c r="BZ1322">
        <v>3272</v>
      </c>
      <c r="CA1322">
        <v>3272</v>
      </c>
      <c r="CB1322">
        <v>-1</v>
      </c>
      <c r="CC1322">
        <v>50</v>
      </c>
      <c r="CD1322">
        <v>0</v>
      </c>
      <c r="CE1322">
        <v>722</v>
      </c>
      <c r="CF1322">
        <v>-1</v>
      </c>
      <c r="CG1322">
        <v>400</v>
      </c>
      <c r="CH1322">
        <v>-1</v>
      </c>
      <c r="CI1322" t="s">
        <v>122</v>
      </c>
      <c r="CJ1322" t="s">
        <v>127</v>
      </c>
      <c r="CK1322" t="s">
        <v>133</v>
      </c>
      <c r="CL1322" t="s">
        <v>142</v>
      </c>
      <c r="CM1322" t="s">
        <v>109</v>
      </c>
      <c r="CN1322" t="s">
        <v>124</v>
      </c>
      <c r="CO1322">
        <v>1</v>
      </c>
      <c r="CP1322" t="s">
        <v>131</v>
      </c>
      <c r="CQ1322">
        <v>3000</v>
      </c>
      <c r="CR1322">
        <v>-999999</v>
      </c>
      <c r="CS1322">
        <v>0</v>
      </c>
      <c r="CT1322">
        <v>454302</v>
      </c>
      <c r="CU1322">
        <v>0</v>
      </c>
      <c r="CV1322" t="s">
        <v>131</v>
      </c>
      <c r="CW1322">
        <v>606</v>
      </c>
      <c r="CX1322">
        <v>454908</v>
      </c>
      <c r="CZ1322" t="s">
        <v>115</v>
      </c>
      <c r="DA1322" t="s">
        <v>140</v>
      </c>
      <c r="DB1322">
        <v>454</v>
      </c>
      <c r="DC1322" t="s">
        <v>128</v>
      </c>
      <c r="DD1322" t="s">
        <v>134</v>
      </c>
      <c r="DE1322">
        <v>42</v>
      </c>
      <c r="DF1322">
        <v>1</v>
      </c>
      <c r="DG1322">
        <v>48</v>
      </c>
      <c r="DH1322">
        <v>42</v>
      </c>
      <c r="DI1322" t="s">
        <v>135</v>
      </c>
      <c r="DJ1322" s="38">
        <f t="shared" si="20"/>
        <v>1</v>
      </c>
      <c r="DK1322" s="38">
        <v>0</v>
      </c>
      <c r="DL1322" s="38">
        <v>48</v>
      </c>
      <c r="DM1322" s="38">
        <v>1</v>
      </c>
      <c r="DN1322" s="38">
        <v>1</v>
      </c>
      <c r="DO1322" s="38">
        <v>606</v>
      </c>
    </row>
    <row r="1323" spans="1:119" x14ac:dyDescent="0.3">
      <c r="A1323" t="s">
        <v>114</v>
      </c>
      <c r="B1323">
        <v>3191</v>
      </c>
      <c r="C1323">
        <v>1</v>
      </c>
      <c r="D1323">
        <v>67</v>
      </c>
      <c r="E1323" t="s">
        <v>190</v>
      </c>
      <c r="F1323" t="s">
        <v>191</v>
      </c>
      <c r="G1323">
        <v>60.005000000000003</v>
      </c>
      <c r="H1323" t="s">
        <v>165</v>
      </c>
      <c r="I1323">
        <v>1</v>
      </c>
      <c r="J1323" t="s">
        <v>115</v>
      </c>
      <c r="K1323">
        <v>1177619263</v>
      </c>
      <c r="L1323" t="s">
        <v>116</v>
      </c>
      <c r="M1323" t="s">
        <v>166</v>
      </c>
      <c r="N1323" t="s">
        <v>117</v>
      </c>
      <c r="O1323" t="s">
        <v>192</v>
      </c>
      <c r="P1323" t="s">
        <v>193</v>
      </c>
      <c r="Q1323" s="2">
        <v>0.64569444444444446</v>
      </c>
      <c r="R1323" t="s">
        <v>169</v>
      </c>
      <c r="S1323" t="s">
        <v>119</v>
      </c>
      <c r="T1323">
        <v>26</v>
      </c>
      <c r="U1323">
        <v>2</v>
      </c>
      <c r="V1323">
        <v>1</v>
      </c>
      <c r="W1323">
        <v>2</v>
      </c>
      <c r="X1323">
        <v>2</v>
      </c>
      <c r="Y1323">
        <v>-1</v>
      </c>
      <c r="BD1323" t="s">
        <v>141</v>
      </c>
      <c r="BE1323" t="s">
        <v>21</v>
      </c>
      <c r="BP1323">
        <v>1</v>
      </c>
      <c r="BQ1323">
        <v>4</v>
      </c>
      <c r="BR1323" t="s">
        <v>120</v>
      </c>
      <c r="BS1323" t="s">
        <v>121</v>
      </c>
      <c r="BT1323">
        <v>1</v>
      </c>
      <c r="BU1323">
        <v>50</v>
      </c>
      <c r="BV1323">
        <v>1</v>
      </c>
      <c r="BW1323">
        <v>512</v>
      </c>
      <c r="BX1323">
        <v>-100</v>
      </c>
      <c r="BY1323" t="s">
        <v>115</v>
      </c>
      <c r="BZ1323">
        <v>603</v>
      </c>
      <c r="CA1323">
        <v>603</v>
      </c>
      <c r="CB1323">
        <v>-1</v>
      </c>
      <c r="CC1323">
        <v>50</v>
      </c>
      <c r="CD1323">
        <v>1</v>
      </c>
      <c r="CE1323">
        <v>1186</v>
      </c>
      <c r="CF1323">
        <v>-1</v>
      </c>
      <c r="CG1323">
        <v>400</v>
      </c>
      <c r="CH1323">
        <v>-1</v>
      </c>
      <c r="CI1323" t="s">
        <v>122</v>
      </c>
      <c r="CJ1323" t="s">
        <v>137</v>
      </c>
      <c r="CK1323" t="s">
        <v>133</v>
      </c>
      <c r="CL1323" t="s">
        <v>142</v>
      </c>
      <c r="CM1323" t="s">
        <v>109</v>
      </c>
      <c r="CN1323" t="s">
        <v>124</v>
      </c>
      <c r="CO1323">
        <v>1</v>
      </c>
      <c r="CP1323" t="s">
        <v>121</v>
      </c>
      <c r="CQ1323">
        <v>3000</v>
      </c>
      <c r="CR1323">
        <v>-999999</v>
      </c>
      <c r="CS1323">
        <v>0</v>
      </c>
      <c r="CT1323">
        <v>472200</v>
      </c>
      <c r="CU1323">
        <v>0</v>
      </c>
      <c r="CV1323" t="s">
        <v>121</v>
      </c>
      <c r="CW1323">
        <v>2811</v>
      </c>
      <c r="CX1323">
        <v>475011</v>
      </c>
      <c r="CZ1323" t="s">
        <v>125</v>
      </c>
      <c r="DA1323" t="s">
        <v>126</v>
      </c>
      <c r="DB1323">
        <v>454</v>
      </c>
      <c r="DC1323" t="s">
        <v>128</v>
      </c>
      <c r="DD1323" t="s">
        <v>129</v>
      </c>
      <c r="DE1323">
        <v>7</v>
      </c>
      <c r="DF1323">
        <v>2</v>
      </c>
      <c r="DG1323">
        <v>49</v>
      </c>
      <c r="DH1323">
        <v>7</v>
      </c>
      <c r="DI1323" t="s">
        <v>136</v>
      </c>
      <c r="DJ1323" s="38">
        <f t="shared" si="20"/>
        <v>1</v>
      </c>
      <c r="DK1323" s="38">
        <v>1</v>
      </c>
      <c r="DL1323" s="38">
        <v>1</v>
      </c>
      <c r="DM1323" s="38">
        <v>2</v>
      </c>
      <c r="DN1323" s="38">
        <v>1</v>
      </c>
      <c r="DO1323" s="38">
        <v>867.39236111111109</v>
      </c>
    </row>
    <row r="1324" spans="1:119" x14ac:dyDescent="0.3">
      <c r="A1324" t="s">
        <v>114</v>
      </c>
      <c r="B1324">
        <v>3191</v>
      </c>
      <c r="C1324">
        <v>1</v>
      </c>
      <c r="D1324">
        <v>67</v>
      </c>
      <c r="E1324" t="s">
        <v>190</v>
      </c>
      <c r="F1324" t="s">
        <v>191</v>
      </c>
      <c r="G1324">
        <v>60.005000000000003</v>
      </c>
      <c r="H1324" t="s">
        <v>165</v>
      </c>
      <c r="I1324">
        <v>1</v>
      </c>
      <c r="J1324" t="s">
        <v>115</v>
      </c>
      <c r="K1324">
        <v>1177619263</v>
      </c>
      <c r="L1324" t="s">
        <v>116</v>
      </c>
      <c r="M1324" t="s">
        <v>166</v>
      </c>
      <c r="N1324" t="s">
        <v>117</v>
      </c>
      <c r="O1324" t="s">
        <v>192</v>
      </c>
      <c r="P1324" t="s">
        <v>193</v>
      </c>
      <c r="Q1324" s="2">
        <v>0.64569444444444446</v>
      </c>
      <c r="R1324" t="s">
        <v>169</v>
      </c>
      <c r="S1324" t="s">
        <v>119</v>
      </c>
      <c r="T1324">
        <v>26</v>
      </c>
      <c r="U1324">
        <v>2</v>
      </c>
      <c r="V1324">
        <v>1</v>
      </c>
      <c r="W1324">
        <v>2</v>
      </c>
      <c r="X1324">
        <v>2</v>
      </c>
      <c r="Y1324">
        <v>-1</v>
      </c>
      <c r="BD1324" t="s">
        <v>141</v>
      </c>
      <c r="BE1324" t="s">
        <v>21</v>
      </c>
      <c r="BP1324">
        <v>2</v>
      </c>
      <c r="BQ1324">
        <v>14</v>
      </c>
      <c r="BR1324" t="s">
        <v>120</v>
      </c>
      <c r="BS1324" t="s">
        <v>121</v>
      </c>
      <c r="BT1324">
        <v>1</v>
      </c>
      <c r="BU1324">
        <v>50</v>
      </c>
      <c r="BV1324">
        <v>0</v>
      </c>
      <c r="BW1324">
        <v>512</v>
      </c>
      <c r="BX1324">
        <v>-100</v>
      </c>
      <c r="BY1324" t="s">
        <v>115</v>
      </c>
      <c r="BZ1324">
        <v>1871</v>
      </c>
      <c r="CA1324">
        <v>1871</v>
      </c>
      <c r="CB1324">
        <v>-1</v>
      </c>
      <c r="CC1324">
        <v>50</v>
      </c>
      <c r="CD1324">
        <v>0</v>
      </c>
      <c r="CE1324">
        <v>1189</v>
      </c>
      <c r="CF1324">
        <v>-1</v>
      </c>
      <c r="CG1324">
        <v>400</v>
      </c>
      <c r="CH1324">
        <v>-1</v>
      </c>
      <c r="CI1324" t="s">
        <v>122</v>
      </c>
      <c r="CJ1324" t="s">
        <v>137</v>
      </c>
      <c r="CK1324" t="s">
        <v>127</v>
      </c>
      <c r="CL1324" t="s">
        <v>142</v>
      </c>
      <c r="CM1324" t="s">
        <v>109</v>
      </c>
      <c r="CN1324" t="s">
        <v>124</v>
      </c>
      <c r="CO1324">
        <v>1</v>
      </c>
      <c r="CP1324" t="s">
        <v>121</v>
      </c>
      <c r="CQ1324">
        <v>3000</v>
      </c>
      <c r="CR1324">
        <v>-999999</v>
      </c>
      <c r="CS1324">
        <v>0</v>
      </c>
      <c r="CT1324">
        <v>477350</v>
      </c>
      <c r="CU1324">
        <v>0</v>
      </c>
      <c r="CV1324" t="s">
        <v>121</v>
      </c>
      <c r="CW1324">
        <v>1540</v>
      </c>
      <c r="CX1324">
        <v>478890</v>
      </c>
      <c r="CZ1324" t="s">
        <v>125</v>
      </c>
      <c r="DA1324" t="s">
        <v>126</v>
      </c>
      <c r="DB1324">
        <v>314</v>
      </c>
      <c r="DC1324" t="s">
        <v>128</v>
      </c>
      <c r="DD1324" t="s">
        <v>134</v>
      </c>
      <c r="DE1324">
        <v>27</v>
      </c>
      <c r="DF1324">
        <v>2</v>
      </c>
      <c r="DG1324">
        <v>50</v>
      </c>
      <c r="DH1324">
        <v>27</v>
      </c>
      <c r="DI1324" t="s">
        <v>136</v>
      </c>
      <c r="DJ1324" s="38">
        <f t="shared" si="20"/>
        <v>1</v>
      </c>
      <c r="DK1324" s="38">
        <v>0</v>
      </c>
      <c r="DL1324" s="38">
        <v>2</v>
      </c>
      <c r="DM1324" s="38">
        <v>2</v>
      </c>
      <c r="DN1324" s="38">
        <v>1</v>
      </c>
      <c r="DO1324" s="38">
        <v>1540</v>
      </c>
    </row>
    <row r="1325" spans="1:119" x14ac:dyDescent="0.3">
      <c r="A1325" t="s">
        <v>114</v>
      </c>
      <c r="B1325">
        <v>3191</v>
      </c>
      <c r="C1325">
        <v>1</v>
      </c>
      <c r="D1325">
        <v>67</v>
      </c>
      <c r="E1325" t="s">
        <v>190</v>
      </c>
      <c r="F1325" t="s">
        <v>191</v>
      </c>
      <c r="G1325">
        <v>60.005000000000003</v>
      </c>
      <c r="H1325" t="s">
        <v>165</v>
      </c>
      <c r="I1325">
        <v>1</v>
      </c>
      <c r="J1325" t="s">
        <v>115</v>
      </c>
      <c r="K1325">
        <v>1177619263</v>
      </c>
      <c r="L1325" t="s">
        <v>116</v>
      </c>
      <c r="M1325" t="s">
        <v>166</v>
      </c>
      <c r="N1325" t="s">
        <v>117</v>
      </c>
      <c r="O1325" t="s">
        <v>192</v>
      </c>
      <c r="P1325" t="s">
        <v>193</v>
      </c>
      <c r="Q1325" s="2">
        <v>0.64569444444444446</v>
      </c>
      <c r="R1325" t="s">
        <v>169</v>
      </c>
      <c r="S1325" t="s">
        <v>119</v>
      </c>
      <c r="T1325">
        <v>26</v>
      </c>
      <c r="U1325">
        <v>2</v>
      </c>
      <c r="V1325">
        <v>1</v>
      </c>
      <c r="W1325">
        <v>2</v>
      </c>
      <c r="X1325">
        <v>2</v>
      </c>
      <c r="Y1325">
        <v>-1</v>
      </c>
      <c r="BD1325" t="s">
        <v>141</v>
      </c>
      <c r="BE1325" t="s">
        <v>21</v>
      </c>
      <c r="BP1325">
        <v>3</v>
      </c>
      <c r="BQ1325">
        <v>8</v>
      </c>
      <c r="BR1325" t="s">
        <v>120</v>
      </c>
      <c r="BS1325" t="s">
        <v>131</v>
      </c>
      <c r="BT1325">
        <v>2</v>
      </c>
      <c r="BU1325">
        <v>50</v>
      </c>
      <c r="BV1325">
        <v>0</v>
      </c>
      <c r="BW1325">
        <v>512</v>
      </c>
      <c r="BX1325">
        <v>454</v>
      </c>
      <c r="BY1325" t="s">
        <v>125</v>
      </c>
      <c r="BZ1325">
        <v>2459</v>
      </c>
      <c r="CA1325">
        <v>2459</v>
      </c>
      <c r="CB1325">
        <v>-1</v>
      </c>
      <c r="CC1325">
        <v>50</v>
      </c>
      <c r="CD1325">
        <v>0</v>
      </c>
      <c r="CE1325">
        <v>1112</v>
      </c>
      <c r="CF1325">
        <v>-1</v>
      </c>
      <c r="CG1325">
        <v>400</v>
      </c>
      <c r="CH1325">
        <v>-1</v>
      </c>
      <c r="CI1325" t="s">
        <v>122</v>
      </c>
      <c r="CJ1325" t="s">
        <v>133</v>
      </c>
      <c r="CK1325" t="s">
        <v>133</v>
      </c>
      <c r="CL1325" t="s">
        <v>142</v>
      </c>
      <c r="CM1325" t="s">
        <v>109</v>
      </c>
      <c r="CN1325" t="s">
        <v>124</v>
      </c>
      <c r="CO1325">
        <v>1</v>
      </c>
      <c r="CP1325" t="s">
        <v>131</v>
      </c>
      <c r="CQ1325">
        <v>3000</v>
      </c>
      <c r="CR1325">
        <v>-999999</v>
      </c>
      <c r="CS1325">
        <v>0</v>
      </c>
      <c r="CT1325">
        <v>482416</v>
      </c>
      <c r="CU1325">
        <v>0</v>
      </c>
      <c r="CV1325" t="s">
        <v>131</v>
      </c>
      <c r="CW1325">
        <v>1029</v>
      </c>
      <c r="CX1325">
        <v>483445</v>
      </c>
      <c r="CZ1325" t="s">
        <v>115</v>
      </c>
      <c r="DA1325" t="s">
        <v>132</v>
      </c>
      <c r="DB1325">
        <v>454</v>
      </c>
      <c r="DC1325" t="s">
        <v>128</v>
      </c>
      <c r="DD1325" t="s">
        <v>129</v>
      </c>
      <c r="DE1325">
        <v>16</v>
      </c>
      <c r="DF1325">
        <v>2</v>
      </c>
      <c r="DG1325">
        <v>51</v>
      </c>
      <c r="DH1325">
        <v>16</v>
      </c>
      <c r="DI1325" t="s">
        <v>130</v>
      </c>
      <c r="DJ1325" s="38">
        <f t="shared" si="20"/>
        <v>1</v>
      </c>
      <c r="DK1325" s="38">
        <v>0</v>
      </c>
      <c r="DL1325" s="38">
        <v>3</v>
      </c>
      <c r="DM1325" s="38">
        <v>2</v>
      </c>
      <c r="DN1325" s="38">
        <v>1</v>
      </c>
      <c r="DO1325" s="38">
        <v>1029</v>
      </c>
    </row>
    <row r="1326" spans="1:119" x14ac:dyDescent="0.3">
      <c r="A1326" t="s">
        <v>114</v>
      </c>
      <c r="B1326">
        <v>3191</v>
      </c>
      <c r="C1326">
        <v>1</v>
      </c>
      <c r="D1326">
        <v>67</v>
      </c>
      <c r="E1326" t="s">
        <v>190</v>
      </c>
      <c r="F1326" t="s">
        <v>191</v>
      </c>
      <c r="G1326">
        <v>60.005000000000003</v>
      </c>
      <c r="H1326" t="s">
        <v>165</v>
      </c>
      <c r="I1326">
        <v>1</v>
      </c>
      <c r="J1326" t="s">
        <v>115</v>
      </c>
      <c r="K1326">
        <v>1177619263</v>
      </c>
      <c r="L1326" t="s">
        <v>116</v>
      </c>
      <c r="M1326" t="s">
        <v>166</v>
      </c>
      <c r="N1326" t="s">
        <v>117</v>
      </c>
      <c r="O1326" t="s">
        <v>192</v>
      </c>
      <c r="P1326" t="s">
        <v>193</v>
      </c>
      <c r="Q1326" s="2">
        <v>0.64569444444444446</v>
      </c>
      <c r="R1326" t="s">
        <v>169</v>
      </c>
      <c r="S1326" t="s">
        <v>119</v>
      </c>
      <c r="T1326">
        <v>26</v>
      </c>
      <c r="U1326">
        <v>2</v>
      </c>
      <c r="V1326">
        <v>1</v>
      </c>
      <c r="W1326">
        <v>2</v>
      </c>
      <c r="X1326">
        <v>2</v>
      </c>
      <c r="Y1326">
        <v>-1</v>
      </c>
      <c r="BD1326" t="s">
        <v>141</v>
      </c>
      <c r="BE1326" t="s">
        <v>21</v>
      </c>
      <c r="BP1326">
        <v>4</v>
      </c>
      <c r="BQ1326">
        <v>7</v>
      </c>
      <c r="BR1326" t="s">
        <v>138</v>
      </c>
      <c r="BS1326" t="s">
        <v>131</v>
      </c>
      <c r="BT1326">
        <v>2</v>
      </c>
      <c r="BU1326">
        <v>50</v>
      </c>
      <c r="BV1326">
        <v>1</v>
      </c>
      <c r="BW1326">
        <v>512</v>
      </c>
      <c r="BX1326">
        <v>454</v>
      </c>
      <c r="BY1326" t="s">
        <v>115</v>
      </c>
      <c r="BZ1326">
        <v>2910</v>
      </c>
      <c r="CA1326">
        <v>2910</v>
      </c>
      <c r="CB1326">
        <v>-1</v>
      </c>
      <c r="CC1326">
        <v>50</v>
      </c>
      <c r="CD1326">
        <v>1</v>
      </c>
      <c r="CE1326">
        <v>1024</v>
      </c>
      <c r="CF1326">
        <v>-1</v>
      </c>
      <c r="CG1326">
        <v>400</v>
      </c>
      <c r="CH1326">
        <v>-1</v>
      </c>
      <c r="CI1326" t="s">
        <v>122</v>
      </c>
      <c r="CJ1326" t="s">
        <v>133</v>
      </c>
      <c r="CK1326" t="s">
        <v>133</v>
      </c>
      <c r="CL1326" t="s">
        <v>142</v>
      </c>
      <c r="CM1326" t="s">
        <v>109</v>
      </c>
      <c r="CN1326" t="s">
        <v>124</v>
      </c>
      <c r="CO1326">
        <v>1</v>
      </c>
      <c r="CP1326" t="s">
        <v>131</v>
      </c>
      <c r="CQ1326">
        <v>3000</v>
      </c>
      <c r="CR1326">
        <v>-999999</v>
      </c>
      <c r="CS1326">
        <v>0</v>
      </c>
      <c r="CT1326">
        <v>487465</v>
      </c>
      <c r="CU1326">
        <v>0</v>
      </c>
      <c r="CV1326" t="s">
        <v>131</v>
      </c>
      <c r="CW1326">
        <v>666</v>
      </c>
      <c r="CX1326">
        <v>488131</v>
      </c>
      <c r="CZ1326" t="s">
        <v>115</v>
      </c>
      <c r="DA1326" t="s">
        <v>140</v>
      </c>
      <c r="DB1326">
        <v>454</v>
      </c>
      <c r="DC1326" t="s">
        <v>128</v>
      </c>
      <c r="DD1326" t="s">
        <v>129</v>
      </c>
      <c r="DE1326">
        <v>14</v>
      </c>
      <c r="DF1326">
        <v>2</v>
      </c>
      <c r="DG1326">
        <v>52</v>
      </c>
      <c r="DH1326">
        <v>14</v>
      </c>
      <c r="DI1326" t="s">
        <v>130</v>
      </c>
      <c r="DJ1326" s="38">
        <f t="shared" si="20"/>
        <v>1</v>
      </c>
      <c r="DK1326" s="38">
        <v>0</v>
      </c>
      <c r="DL1326" s="38">
        <v>4</v>
      </c>
      <c r="DM1326" s="38">
        <v>2</v>
      </c>
      <c r="DN1326" s="38">
        <v>1</v>
      </c>
      <c r="DO1326" s="38">
        <v>666</v>
      </c>
    </row>
    <row r="1327" spans="1:119" x14ac:dyDescent="0.3">
      <c r="A1327" t="s">
        <v>114</v>
      </c>
      <c r="B1327">
        <v>3191</v>
      </c>
      <c r="C1327">
        <v>1</v>
      </c>
      <c r="D1327">
        <v>67</v>
      </c>
      <c r="E1327" t="s">
        <v>190</v>
      </c>
      <c r="F1327" t="s">
        <v>191</v>
      </c>
      <c r="G1327">
        <v>60.005000000000003</v>
      </c>
      <c r="H1327" t="s">
        <v>165</v>
      </c>
      <c r="I1327">
        <v>1</v>
      </c>
      <c r="J1327" t="s">
        <v>115</v>
      </c>
      <c r="K1327">
        <v>1177619263</v>
      </c>
      <c r="L1327" t="s">
        <v>116</v>
      </c>
      <c r="M1327" t="s">
        <v>166</v>
      </c>
      <c r="N1327" t="s">
        <v>117</v>
      </c>
      <c r="O1327" t="s">
        <v>192</v>
      </c>
      <c r="P1327" t="s">
        <v>193</v>
      </c>
      <c r="Q1327" s="2">
        <v>0.64569444444444446</v>
      </c>
      <c r="R1327" t="s">
        <v>169</v>
      </c>
      <c r="S1327" t="s">
        <v>119</v>
      </c>
      <c r="T1327">
        <v>26</v>
      </c>
      <c r="U1327">
        <v>2</v>
      </c>
      <c r="V1327">
        <v>1</v>
      </c>
      <c r="W1327">
        <v>2</v>
      </c>
      <c r="X1327">
        <v>2</v>
      </c>
      <c r="Y1327">
        <v>-1</v>
      </c>
      <c r="BD1327" t="s">
        <v>141</v>
      </c>
      <c r="BE1327" t="s">
        <v>21</v>
      </c>
      <c r="BP1327">
        <v>5</v>
      </c>
      <c r="BQ1327">
        <v>9</v>
      </c>
      <c r="BR1327" t="s">
        <v>138</v>
      </c>
      <c r="BS1327" t="s">
        <v>121</v>
      </c>
      <c r="BT1327">
        <v>1</v>
      </c>
      <c r="BU1327">
        <v>50</v>
      </c>
      <c r="BV1327">
        <v>0</v>
      </c>
      <c r="BW1327">
        <v>512</v>
      </c>
      <c r="BX1327">
        <v>314</v>
      </c>
      <c r="BY1327" t="s">
        <v>125</v>
      </c>
      <c r="BZ1327">
        <v>3076</v>
      </c>
      <c r="CA1327">
        <v>3076</v>
      </c>
      <c r="CB1327">
        <v>-1</v>
      </c>
      <c r="CC1327">
        <v>50</v>
      </c>
      <c r="CD1327">
        <v>0</v>
      </c>
      <c r="CE1327">
        <v>804</v>
      </c>
      <c r="CF1327">
        <v>-1</v>
      </c>
      <c r="CG1327">
        <v>400</v>
      </c>
      <c r="CH1327">
        <v>-1</v>
      </c>
      <c r="CI1327" t="s">
        <v>122</v>
      </c>
      <c r="CJ1327" t="s">
        <v>127</v>
      </c>
      <c r="CK1327" t="s">
        <v>133</v>
      </c>
      <c r="CL1327" t="s">
        <v>142</v>
      </c>
      <c r="CM1327" t="s">
        <v>109</v>
      </c>
      <c r="CN1327" t="s">
        <v>124</v>
      </c>
      <c r="CO1327">
        <v>1</v>
      </c>
      <c r="CP1327" t="s">
        <v>121</v>
      </c>
      <c r="CQ1327">
        <v>3000</v>
      </c>
      <c r="CR1327">
        <v>-999999</v>
      </c>
      <c r="CS1327">
        <v>0</v>
      </c>
      <c r="CT1327">
        <v>492382</v>
      </c>
      <c r="CU1327">
        <v>0</v>
      </c>
      <c r="CV1327" t="s">
        <v>121</v>
      </c>
      <c r="CW1327">
        <v>720</v>
      </c>
      <c r="CX1327">
        <v>493102</v>
      </c>
      <c r="CZ1327" t="s">
        <v>125</v>
      </c>
      <c r="DA1327" t="s">
        <v>139</v>
      </c>
      <c r="DB1327">
        <v>454</v>
      </c>
      <c r="DC1327" t="s">
        <v>128</v>
      </c>
      <c r="DD1327" t="s">
        <v>129</v>
      </c>
      <c r="DE1327">
        <v>17</v>
      </c>
      <c r="DF1327">
        <v>2</v>
      </c>
      <c r="DG1327">
        <v>53</v>
      </c>
      <c r="DH1327">
        <v>17</v>
      </c>
      <c r="DI1327" t="s">
        <v>135</v>
      </c>
      <c r="DJ1327" s="38">
        <f t="shared" si="20"/>
        <v>1</v>
      </c>
      <c r="DK1327" s="38">
        <v>0</v>
      </c>
      <c r="DL1327" s="38">
        <v>5</v>
      </c>
      <c r="DM1327" s="38">
        <v>2</v>
      </c>
      <c r="DN1327" s="38">
        <v>1</v>
      </c>
      <c r="DO1327" s="38">
        <v>720</v>
      </c>
    </row>
    <row r="1328" spans="1:119" x14ac:dyDescent="0.3">
      <c r="A1328" t="s">
        <v>114</v>
      </c>
      <c r="B1328">
        <v>3191</v>
      </c>
      <c r="C1328">
        <v>1</v>
      </c>
      <c r="D1328">
        <v>67</v>
      </c>
      <c r="E1328" t="s">
        <v>190</v>
      </c>
      <c r="F1328" t="s">
        <v>191</v>
      </c>
      <c r="G1328">
        <v>60.005000000000003</v>
      </c>
      <c r="H1328" t="s">
        <v>165</v>
      </c>
      <c r="I1328">
        <v>1</v>
      </c>
      <c r="J1328" t="s">
        <v>115</v>
      </c>
      <c r="K1328">
        <v>1177619263</v>
      </c>
      <c r="L1328" t="s">
        <v>116</v>
      </c>
      <c r="M1328" t="s">
        <v>166</v>
      </c>
      <c r="N1328" t="s">
        <v>117</v>
      </c>
      <c r="O1328" t="s">
        <v>192</v>
      </c>
      <c r="P1328" t="s">
        <v>193</v>
      </c>
      <c r="Q1328" s="2">
        <v>0.64569444444444446</v>
      </c>
      <c r="R1328" t="s">
        <v>169</v>
      </c>
      <c r="S1328" t="s">
        <v>119</v>
      </c>
      <c r="T1328">
        <v>26</v>
      </c>
      <c r="U1328">
        <v>2</v>
      </c>
      <c r="V1328">
        <v>1</v>
      </c>
      <c r="W1328">
        <v>2</v>
      </c>
      <c r="X1328">
        <v>2</v>
      </c>
      <c r="Y1328">
        <v>-1</v>
      </c>
      <c r="BD1328" t="s">
        <v>141</v>
      </c>
      <c r="BE1328" t="s">
        <v>21</v>
      </c>
      <c r="BP1328">
        <v>6</v>
      </c>
      <c r="BQ1328">
        <v>3</v>
      </c>
      <c r="BR1328" t="s">
        <v>138</v>
      </c>
      <c r="BS1328" t="s">
        <v>121</v>
      </c>
      <c r="BT1328">
        <v>1</v>
      </c>
      <c r="BU1328">
        <v>50</v>
      </c>
      <c r="BV1328">
        <v>0</v>
      </c>
      <c r="BW1328">
        <v>512</v>
      </c>
      <c r="BX1328">
        <v>-100</v>
      </c>
      <c r="BY1328" t="s">
        <v>125</v>
      </c>
      <c r="BZ1328">
        <v>3026</v>
      </c>
      <c r="CA1328">
        <v>3026</v>
      </c>
      <c r="CB1328">
        <v>-1</v>
      </c>
      <c r="CC1328">
        <v>50</v>
      </c>
      <c r="CD1328">
        <v>0</v>
      </c>
      <c r="CE1328">
        <v>891</v>
      </c>
      <c r="CF1328">
        <v>-1</v>
      </c>
      <c r="CG1328">
        <v>400</v>
      </c>
      <c r="CH1328">
        <v>-1</v>
      </c>
      <c r="CI1328" t="s">
        <v>122</v>
      </c>
      <c r="CJ1328" t="s">
        <v>137</v>
      </c>
      <c r="CK1328" t="s">
        <v>133</v>
      </c>
      <c r="CL1328" t="s">
        <v>142</v>
      </c>
      <c r="CM1328" t="s">
        <v>109</v>
      </c>
      <c r="CN1328" t="s">
        <v>124</v>
      </c>
      <c r="CO1328">
        <v>1</v>
      </c>
      <c r="CP1328" t="s">
        <v>121</v>
      </c>
      <c r="CQ1328">
        <v>3000</v>
      </c>
      <c r="CR1328">
        <v>-999999</v>
      </c>
      <c r="CS1328">
        <v>0</v>
      </c>
      <c r="CT1328">
        <v>497598</v>
      </c>
      <c r="CU1328">
        <v>0</v>
      </c>
      <c r="CV1328" t="s">
        <v>121</v>
      </c>
      <c r="CW1328">
        <v>683</v>
      </c>
      <c r="CX1328">
        <v>498281</v>
      </c>
      <c r="CZ1328" t="s">
        <v>125</v>
      </c>
      <c r="DA1328" t="s">
        <v>139</v>
      </c>
      <c r="DB1328">
        <v>454</v>
      </c>
      <c r="DC1328" t="s">
        <v>128</v>
      </c>
      <c r="DD1328" t="s">
        <v>129</v>
      </c>
      <c r="DE1328">
        <v>5</v>
      </c>
      <c r="DF1328">
        <v>2</v>
      </c>
      <c r="DG1328">
        <v>54</v>
      </c>
      <c r="DH1328">
        <v>5</v>
      </c>
      <c r="DI1328" t="s">
        <v>136</v>
      </c>
      <c r="DJ1328" s="38">
        <f t="shared" si="20"/>
        <v>1</v>
      </c>
      <c r="DK1328" s="38">
        <v>0</v>
      </c>
      <c r="DL1328" s="38">
        <v>6</v>
      </c>
      <c r="DM1328" s="38">
        <v>2</v>
      </c>
      <c r="DN1328" s="38">
        <v>1</v>
      </c>
      <c r="DO1328" s="38">
        <v>683</v>
      </c>
    </row>
    <row r="1329" spans="1:119" x14ac:dyDescent="0.3">
      <c r="A1329" t="s">
        <v>114</v>
      </c>
      <c r="B1329">
        <v>3191</v>
      </c>
      <c r="C1329">
        <v>1</v>
      </c>
      <c r="D1329">
        <v>67</v>
      </c>
      <c r="E1329" t="s">
        <v>190</v>
      </c>
      <c r="F1329" t="s">
        <v>191</v>
      </c>
      <c r="G1329">
        <v>60.005000000000003</v>
      </c>
      <c r="H1329" t="s">
        <v>165</v>
      </c>
      <c r="I1329">
        <v>1</v>
      </c>
      <c r="J1329" t="s">
        <v>115</v>
      </c>
      <c r="K1329">
        <v>1177619263</v>
      </c>
      <c r="L1329" t="s">
        <v>116</v>
      </c>
      <c r="M1329" t="s">
        <v>166</v>
      </c>
      <c r="N1329" t="s">
        <v>117</v>
      </c>
      <c r="O1329" t="s">
        <v>192</v>
      </c>
      <c r="P1329" t="s">
        <v>193</v>
      </c>
      <c r="Q1329" s="2">
        <v>0.64569444444444446</v>
      </c>
      <c r="R1329" t="s">
        <v>169</v>
      </c>
      <c r="S1329" t="s">
        <v>119</v>
      </c>
      <c r="T1329">
        <v>26</v>
      </c>
      <c r="U1329">
        <v>2</v>
      </c>
      <c r="V1329">
        <v>1</v>
      </c>
      <c r="W1329">
        <v>2</v>
      </c>
      <c r="X1329">
        <v>2</v>
      </c>
      <c r="Y1329">
        <v>-1</v>
      </c>
      <c r="BD1329" t="s">
        <v>141</v>
      </c>
      <c r="BE1329" t="s">
        <v>21</v>
      </c>
      <c r="BP1329">
        <v>7</v>
      </c>
      <c r="BQ1329">
        <v>5</v>
      </c>
      <c r="BR1329" t="s">
        <v>138</v>
      </c>
      <c r="BS1329" t="s">
        <v>131</v>
      </c>
      <c r="BT1329">
        <v>2</v>
      </c>
      <c r="BU1329">
        <v>50</v>
      </c>
      <c r="BV1329">
        <v>1</v>
      </c>
      <c r="BW1329">
        <v>512</v>
      </c>
      <c r="BX1329">
        <v>314</v>
      </c>
      <c r="BY1329" t="s">
        <v>115</v>
      </c>
      <c r="BZ1329">
        <v>3114</v>
      </c>
      <c r="CA1329">
        <v>3114</v>
      </c>
      <c r="CB1329">
        <v>-1</v>
      </c>
      <c r="CC1329">
        <v>50</v>
      </c>
      <c r="CD1329">
        <v>1</v>
      </c>
      <c r="CE1329">
        <v>732</v>
      </c>
      <c r="CF1329">
        <v>-1</v>
      </c>
      <c r="CG1329">
        <v>400</v>
      </c>
      <c r="CH1329">
        <v>-1</v>
      </c>
      <c r="CI1329" t="s">
        <v>122</v>
      </c>
      <c r="CJ1329" t="s">
        <v>127</v>
      </c>
      <c r="CK1329" t="s">
        <v>127</v>
      </c>
      <c r="CL1329" t="s">
        <v>142</v>
      </c>
      <c r="CM1329" t="s">
        <v>109</v>
      </c>
      <c r="CN1329" t="s">
        <v>124</v>
      </c>
      <c r="CO1329">
        <v>1</v>
      </c>
      <c r="CP1329" t="s">
        <v>131</v>
      </c>
      <c r="CQ1329">
        <v>3000</v>
      </c>
      <c r="CR1329">
        <v>-999999</v>
      </c>
      <c r="CS1329">
        <v>0</v>
      </c>
      <c r="CT1329">
        <v>502564</v>
      </c>
      <c r="CU1329">
        <v>0</v>
      </c>
      <c r="CV1329" t="s">
        <v>131</v>
      </c>
      <c r="CW1329">
        <v>754</v>
      </c>
      <c r="CX1329">
        <v>503318</v>
      </c>
      <c r="CZ1329" t="s">
        <v>115</v>
      </c>
      <c r="DA1329" t="s">
        <v>140</v>
      </c>
      <c r="DB1329">
        <v>314</v>
      </c>
      <c r="DC1329" t="s">
        <v>128</v>
      </c>
      <c r="DD1329" t="s">
        <v>129</v>
      </c>
      <c r="DE1329">
        <v>10</v>
      </c>
      <c r="DF1329">
        <v>2</v>
      </c>
      <c r="DG1329">
        <v>55</v>
      </c>
      <c r="DH1329">
        <v>10</v>
      </c>
      <c r="DI1329" t="s">
        <v>130</v>
      </c>
      <c r="DJ1329" s="38">
        <f t="shared" si="20"/>
        <v>1</v>
      </c>
      <c r="DK1329" s="38">
        <v>0</v>
      </c>
      <c r="DL1329" s="38">
        <v>7</v>
      </c>
      <c r="DM1329" s="38">
        <v>2</v>
      </c>
      <c r="DN1329" s="38">
        <v>1</v>
      </c>
      <c r="DO1329" s="38">
        <v>754</v>
      </c>
    </row>
    <row r="1330" spans="1:119" x14ac:dyDescent="0.3">
      <c r="A1330" t="s">
        <v>114</v>
      </c>
      <c r="B1330">
        <v>3191</v>
      </c>
      <c r="C1330">
        <v>1</v>
      </c>
      <c r="D1330">
        <v>67</v>
      </c>
      <c r="E1330" t="s">
        <v>190</v>
      </c>
      <c r="F1330" t="s">
        <v>191</v>
      </c>
      <c r="G1330">
        <v>60.005000000000003</v>
      </c>
      <c r="H1330" t="s">
        <v>165</v>
      </c>
      <c r="I1330">
        <v>1</v>
      </c>
      <c r="J1330" t="s">
        <v>115</v>
      </c>
      <c r="K1330">
        <v>1177619263</v>
      </c>
      <c r="L1330" t="s">
        <v>116</v>
      </c>
      <c r="M1330" t="s">
        <v>166</v>
      </c>
      <c r="N1330" t="s">
        <v>117</v>
      </c>
      <c r="O1330" t="s">
        <v>192</v>
      </c>
      <c r="P1330" t="s">
        <v>193</v>
      </c>
      <c r="Q1330" s="2">
        <v>0.64569444444444446</v>
      </c>
      <c r="R1330" t="s">
        <v>169</v>
      </c>
      <c r="S1330" t="s">
        <v>119</v>
      </c>
      <c r="T1330">
        <v>26</v>
      </c>
      <c r="U1330">
        <v>2</v>
      </c>
      <c r="V1330">
        <v>1</v>
      </c>
      <c r="W1330">
        <v>2</v>
      </c>
      <c r="X1330">
        <v>2</v>
      </c>
      <c r="Y1330">
        <v>-1</v>
      </c>
      <c r="BD1330" t="s">
        <v>141</v>
      </c>
      <c r="BE1330" t="s">
        <v>21</v>
      </c>
      <c r="BP1330">
        <v>8</v>
      </c>
      <c r="BQ1330">
        <v>8</v>
      </c>
      <c r="BR1330" t="s">
        <v>120</v>
      </c>
      <c r="BS1330" t="s">
        <v>121</v>
      </c>
      <c r="BT1330">
        <v>1</v>
      </c>
      <c r="BU1330">
        <v>50</v>
      </c>
      <c r="BV1330">
        <v>0</v>
      </c>
      <c r="BW1330">
        <v>512</v>
      </c>
      <c r="BX1330">
        <v>454</v>
      </c>
      <c r="BY1330" t="s">
        <v>115</v>
      </c>
      <c r="BZ1330">
        <v>2124</v>
      </c>
      <c r="CA1330">
        <v>2124</v>
      </c>
      <c r="CB1330">
        <v>-1</v>
      </c>
      <c r="CC1330">
        <v>50</v>
      </c>
      <c r="CD1330">
        <v>0</v>
      </c>
      <c r="CE1330">
        <v>1185</v>
      </c>
      <c r="CF1330">
        <v>-1</v>
      </c>
      <c r="CG1330">
        <v>400</v>
      </c>
      <c r="CH1330">
        <v>-1</v>
      </c>
      <c r="CI1330" t="s">
        <v>122</v>
      </c>
      <c r="CJ1330" t="s">
        <v>133</v>
      </c>
      <c r="CK1330" t="s">
        <v>133</v>
      </c>
      <c r="CL1330" t="s">
        <v>142</v>
      </c>
      <c r="CM1330" t="s">
        <v>109</v>
      </c>
      <c r="CN1330" t="s">
        <v>124</v>
      </c>
      <c r="CO1330">
        <v>1</v>
      </c>
      <c r="CP1330" t="s">
        <v>121</v>
      </c>
      <c r="CQ1330">
        <v>3000</v>
      </c>
      <c r="CR1330">
        <v>-999999</v>
      </c>
      <c r="CS1330">
        <v>0</v>
      </c>
      <c r="CT1330">
        <v>508147</v>
      </c>
      <c r="CU1330">
        <v>0</v>
      </c>
      <c r="CV1330" t="s">
        <v>121</v>
      </c>
      <c r="CW1330">
        <v>1291</v>
      </c>
      <c r="CX1330">
        <v>509438</v>
      </c>
      <c r="CZ1330" t="s">
        <v>125</v>
      </c>
      <c r="DA1330" t="s">
        <v>126</v>
      </c>
      <c r="DB1330">
        <v>454</v>
      </c>
      <c r="DC1330" t="s">
        <v>128</v>
      </c>
      <c r="DD1330" t="s">
        <v>129</v>
      </c>
      <c r="DE1330">
        <v>15</v>
      </c>
      <c r="DF1330">
        <v>2</v>
      </c>
      <c r="DG1330">
        <v>56</v>
      </c>
      <c r="DH1330">
        <v>15</v>
      </c>
      <c r="DI1330" t="s">
        <v>130</v>
      </c>
      <c r="DJ1330" s="38">
        <f t="shared" si="20"/>
        <v>1</v>
      </c>
      <c r="DK1330" s="38">
        <v>0</v>
      </c>
      <c r="DL1330" s="38">
        <v>8</v>
      </c>
      <c r="DM1330" s="38">
        <v>2</v>
      </c>
      <c r="DN1330" s="38">
        <v>1</v>
      </c>
      <c r="DO1330" s="38">
        <v>1291</v>
      </c>
    </row>
    <row r="1331" spans="1:119" x14ac:dyDescent="0.3">
      <c r="A1331" t="s">
        <v>114</v>
      </c>
      <c r="B1331">
        <v>3191</v>
      </c>
      <c r="C1331">
        <v>1</v>
      </c>
      <c r="D1331">
        <v>67</v>
      </c>
      <c r="E1331" t="s">
        <v>190</v>
      </c>
      <c r="F1331" t="s">
        <v>191</v>
      </c>
      <c r="G1331">
        <v>60.005000000000003</v>
      </c>
      <c r="H1331" t="s">
        <v>165</v>
      </c>
      <c r="I1331">
        <v>1</v>
      </c>
      <c r="J1331" t="s">
        <v>115</v>
      </c>
      <c r="K1331">
        <v>1177619263</v>
      </c>
      <c r="L1331" t="s">
        <v>116</v>
      </c>
      <c r="M1331" t="s">
        <v>166</v>
      </c>
      <c r="N1331" t="s">
        <v>117</v>
      </c>
      <c r="O1331" t="s">
        <v>192</v>
      </c>
      <c r="P1331" t="s">
        <v>193</v>
      </c>
      <c r="Q1331" s="2">
        <v>0.64569444444444446</v>
      </c>
      <c r="R1331" t="s">
        <v>169</v>
      </c>
      <c r="S1331" t="s">
        <v>119</v>
      </c>
      <c r="T1331">
        <v>26</v>
      </c>
      <c r="U1331">
        <v>2</v>
      </c>
      <c r="V1331">
        <v>1</v>
      </c>
      <c r="W1331">
        <v>2</v>
      </c>
      <c r="X1331">
        <v>2</v>
      </c>
      <c r="Y1331">
        <v>-1</v>
      </c>
      <c r="BD1331" t="s">
        <v>141</v>
      </c>
      <c r="BE1331" t="s">
        <v>21</v>
      </c>
      <c r="BP1331">
        <v>9</v>
      </c>
      <c r="BQ1331">
        <v>19</v>
      </c>
      <c r="BR1331" t="s">
        <v>138</v>
      </c>
      <c r="BS1331" t="s">
        <v>131</v>
      </c>
      <c r="BT1331">
        <v>2</v>
      </c>
      <c r="BU1331">
        <v>50</v>
      </c>
      <c r="BV1331">
        <v>0</v>
      </c>
      <c r="BW1331">
        <v>512</v>
      </c>
      <c r="BX1331">
        <v>454</v>
      </c>
      <c r="BY1331" t="s">
        <v>115</v>
      </c>
      <c r="BZ1331">
        <v>2253</v>
      </c>
      <c r="CA1331">
        <v>2253</v>
      </c>
      <c r="CB1331">
        <v>-1</v>
      </c>
      <c r="CC1331">
        <v>50</v>
      </c>
      <c r="CD1331">
        <v>0</v>
      </c>
      <c r="CE1331">
        <v>1479</v>
      </c>
      <c r="CF1331">
        <v>-1</v>
      </c>
      <c r="CG1331">
        <v>400</v>
      </c>
      <c r="CH1331">
        <v>-1</v>
      </c>
      <c r="CI1331" t="s">
        <v>122</v>
      </c>
      <c r="CJ1331" t="s">
        <v>133</v>
      </c>
      <c r="CK1331" t="s">
        <v>133</v>
      </c>
      <c r="CL1331" t="s">
        <v>142</v>
      </c>
      <c r="CM1331" t="s">
        <v>109</v>
      </c>
      <c r="CN1331" t="s">
        <v>124</v>
      </c>
      <c r="CO1331">
        <v>1</v>
      </c>
      <c r="CP1331" t="s">
        <v>131</v>
      </c>
      <c r="CQ1331">
        <v>3000</v>
      </c>
      <c r="CR1331">
        <v>-999999</v>
      </c>
      <c r="CS1331">
        <v>0</v>
      </c>
      <c r="CT1331">
        <v>513580</v>
      </c>
      <c r="CU1331">
        <v>0</v>
      </c>
      <c r="CV1331" t="s">
        <v>131</v>
      </c>
      <c r="CW1331">
        <v>868</v>
      </c>
      <c r="CX1331">
        <v>514448</v>
      </c>
      <c r="CZ1331" t="s">
        <v>115</v>
      </c>
      <c r="DA1331" t="s">
        <v>140</v>
      </c>
      <c r="DB1331">
        <v>454</v>
      </c>
      <c r="DC1331" t="s">
        <v>128</v>
      </c>
      <c r="DD1331" t="s">
        <v>134</v>
      </c>
      <c r="DE1331">
        <v>38</v>
      </c>
      <c r="DF1331">
        <v>2</v>
      </c>
      <c r="DG1331">
        <v>57</v>
      </c>
      <c r="DH1331">
        <v>38</v>
      </c>
      <c r="DI1331" t="s">
        <v>130</v>
      </c>
      <c r="DJ1331" s="38">
        <f t="shared" si="20"/>
        <v>1</v>
      </c>
      <c r="DK1331" s="38">
        <v>0</v>
      </c>
      <c r="DL1331" s="38">
        <v>9</v>
      </c>
      <c r="DM1331" s="38">
        <v>2</v>
      </c>
      <c r="DN1331" s="38">
        <v>1</v>
      </c>
      <c r="DO1331" s="38">
        <v>868</v>
      </c>
    </row>
    <row r="1332" spans="1:119" x14ac:dyDescent="0.3">
      <c r="A1332" t="s">
        <v>114</v>
      </c>
      <c r="B1332">
        <v>3191</v>
      </c>
      <c r="C1332">
        <v>1</v>
      </c>
      <c r="D1332">
        <v>67</v>
      </c>
      <c r="E1332" t="s">
        <v>190</v>
      </c>
      <c r="F1332" t="s">
        <v>191</v>
      </c>
      <c r="G1332">
        <v>60.005000000000003</v>
      </c>
      <c r="H1332" t="s">
        <v>165</v>
      </c>
      <c r="I1332">
        <v>1</v>
      </c>
      <c r="J1332" t="s">
        <v>115</v>
      </c>
      <c r="K1332">
        <v>1177619263</v>
      </c>
      <c r="L1332" t="s">
        <v>116</v>
      </c>
      <c r="M1332" t="s">
        <v>166</v>
      </c>
      <c r="N1332" t="s">
        <v>117</v>
      </c>
      <c r="O1332" t="s">
        <v>192</v>
      </c>
      <c r="P1332" t="s">
        <v>193</v>
      </c>
      <c r="Q1332" s="2">
        <v>0.64569444444444446</v>
      </c>
      <c r="R1332" t="s">
        <v>169</v>
      </c>
      <c r="S1332" t="s">
        <v>119</v>
      </c>
      <c r="T1332">
        <v>26</v>
      </c>
      <c r="U1332">
        <v>2</v>
      </c>
      <c r="V1332">
        <v>1</v>
      </c>
      <c r="W1332">
        <v>2</v>
      </c>
      <c r="X1332">
        <v>2</v>
      </c>
      <c r="Y1332">
        <v>-1</v>
      </c>
      <c r="BD1332" t="s">
        <v>141</v>
      </c>
      <c r="BE1332" t="s">
        <v>21</v>
      </c>
      <c r="BP1332">
        <v>10</v>
      </c>
      <c r="BQ1332">
        <v>17</v>
      </c>
      <c r="BR1332" t="s">
        <v>138</v>
      </c>
      <c r="BS1332" t="s">
        <v>121</v>
      </c>
      <c r="BT1332">
        <v>1</v>
      </c>
      <c r="BU1332">
        <v>50</v>
      </c>
      <c r="BV1332">
        <v>1</v>
      </c>
      <c r="BW1332">
        <v>512</v>
      </c>
      <c r="BX1332">
        <v>314</v>
      </c>
      <c r="BY1332" t="s">
        <v>125</v>
      </c>
      <c r="BZ1332">
        <v>2679</v>
      </c>
      <c r="CA1332">
        <v>2679</v>
      </c>
      <c r="CB1332">
        <v>-1</v>
      </c>
      <c r="CC1332">
        <v>50</v>
      </c>
      <c r="CD1332">
        <v>1</v>
      </c>
      <c r="CE1332">
        <v>789</v>
      </c>
      <c r="CF1332">
        <v>-1</v>
      </c>
      <c r="CG1332">
        <v>400</v>
      </c>
      <c r="CH1332">
        <v>-1</v>
      </c>
      <c r="CI1332" t="s">
        <v>122</v>
      </c>
      <c r="CJ1332" t="s">
        <v>127</v>
      </c>
      <c r="CK1332" t="s">
        <v>127</v>
      </c>
      <c r="CL1332" t="s">
        <v>142</v>
      </c>
      <c r="CM1332" t="s">
        <v>109</v>
      </c>
      <c r="CN1332" t="s">
        <v>124</v>
      </c>
      <c r="CO1332">
        <v>1</v>
      </c>
      <c r="CP1332" t="s">
        <v>121</v>
      </c>
      <c r="CQ1332">
        <v>3000</v>
      </c>
      <c r="CR1332">
        <v>-999999</v>
      </c>
      <c r="CS1332">
        <v>0</v>
      </c>
      <c r="CT1332">
        <v>518029</v>
      </c>
      <c r="CU1332">
        <v>0</v>
      </c>
      <c r="CV1332" t="s">
        <v>121</v>
      </c>
      <c r="CW1332">
        <v>1132</v>
      </c>
      <c r="CX1332">
        <v>519161</v>
      </c>
      <c r="CZ1332" t="s">
        <v>125</v>
      </c>
      <c r="DA1332" t="s">
        <v>139</v>
      </c>
      <c r="DB1332">
        <v>314</v>
      </c>
      <c r="DC1332" t="s">
        <v>128</v>
      </c>
      <c r="DD1332" t="s">
        <v>134</v>
      </c>
      <c r="DE1332">
        <v>33</v>
      </c>
      <c r="DF1332">
        <v>2</v>
      </c>
      <c r="DG1332">
        <v>58</v>
      </c>
      <c r="DH1332">
        <v>33</v>
      </c>
      <c r="DI1332" t="s">
        <v>130</v>
      </c>
      <c r="DJ1332" s="38">
        <f t="shared" si="20"/>
        <v>1</v>
      </c>
      <c r="DK1332" s="38">
        <v>0</v>
      </c>
      <c r="DL1332" s="38">
        <v>10</v>
      </c>
      <c r="DM1332" s="38">
        <v>2</v>
      </c>
      <c r="DN1332" s="38">
        <v>1</v>
      </c>
      <c r="DO1332" s="38">
        <v>1132</v>
      </c>
    </row>
    <row r="1333" spans="1:119" x14ac:dyDescent="0.3">
      <c r="A1333" t="s">
        <v>114</v>
      </c>
      <c r="B1333">
        <v>3191</v>
      </c>
      <c r="C1333">
        <v>1</v>
      </c>
      <c r="D1333">
        <v>67</v>
      </c>
      <c r="E1333" t="s">
        <v>190</v>
      </c>
      <c r="F1333" t="s">
        <v>191</v>
      </c>
      <c r="G1333">
        <v>60.005000000000003</v>
      </c>
      <c r="H1333" t="s">
        <v>165</v>
      </c>
      <c r="I1333">
        <v>1</v>
      </c>
      <c r="J1333" t="s">
        <v>115</v>
      </c>
      <c r="K1333">
        <v>1177619263</v>
      </c>
      <c r="L1333" t="s">
        <v>116</v>
      </c>
      <c r="M1333" t="s">
        <v>166</v>
      </c>
      <c r="N1333" t="s">
        <v>117</v>
      </c>
      <c r="O1333" t="s">
        <v>192</v>
      </c>
      <c r="P1333" t="s">
        <v>193</v>
      </c>
      <c r="Q1333" s="2">
        <v>0.64569444444444446</v>
      </c>
      <c r="R1333" t="s">
        <v>169</v>
      </c>
      <c r="S1333" t="s">
        <v>119</v>
      </c>
      <c r="T1333">
        <v>26</v>
      </c>
      <c r="U1333">
        <v>2</v>
      </c>
      <c r="V1333">
        <v>1</v>
      </c>
      <c r="W1333">
        <v>2</v>
      </c>
      <c r="X1333">
        <v>2</v>
      </c>
      <c r="Y1333">
        <v>-1</v>
      </c>
      <c r="BD1333" t="s">
        <v>141</v>
      </c>
      <c r="BE1333" t="s">
        <v>21</v>
      </c>
      <c r="BP1333">
        <v>11</v>
      </c>
      <c r="BQ1333">
        <v>9</v>
      </c>
      <c r="BR1333" t="s">
        <v>138</v>
      </c>
      <c r="BS1333" t="s">
        <v>131</v>
      </c>
      <c r="BT1333">
        <v>2</v>
      </c>
      <c r="BU1333">
        <v>50</v>
      </c>
      <c r="BV1333">
        <v>0</v>
      </c>
      <c r="BW1333">
        <v>512</v>
      </c>
      <c r="BX1333">
        <v>314</v>
      </c>
      <c r="BY1333" t="s">
        <v>115</v>
      </c>
      <c r="BZ1333">
        <v>3071</v>
      </c>
      <c r="CA1333">
        <v>3071</v>
      </c>
      <c r="CB1333">
        <v>-1</v>
      </c>
      <c r="CC1333">
        <v>50</v>
      </c>
      <c r="CD1333">
        <v>0</v>
      </c>
      <c r="CE1333">
        <v>677</v>
      </c>
      <c r="CF1333">
        <v>-1</v>
      </c>
      <c r="CG1333">
        <v>400</v>
      </c>
      <c r="CH1333">
        <v>-1</v>
      </c>
      <c r="CI1333" t="s">
        <v>122</v>
      </c>
      <c r="CJ1333" t="s">
        <v>127</v>
      </c>
      <c r="CK1333" t="s">
        <v>133</v>
      </c>
      <c r="CL1333" t="s">
        <v>142</v>
      </c>
      <c r="CM1333" t="s">
        <v>109</v>
      </c>
      <c r="CN1333" t="s">
        <v>124</v>
      </c>
      <c r="CO1333">
        <v>1</v>
      </c>
      <c r="CP1333" t="s">
        <v>131</v>
      </c>
      <c r="CQ1333">
        <v>3000</v>
      </c>
      <c r="CR1333">
        <v>-999999</v>
      </c>
      <c r="CS1333">
        <v>0</v>
      </c>
      <c r="CT1333">
        <v>523046</v>
      </c>
      <c r="CU1333">
        <v>0</v>
      </c>
      <c r="CV1333" t="s">
        <v>131</v>
      </c>
      <c r="CW1333">
        <v>852</v>
      </c>
      <c r="CX1333">
        <v>523898</v>
      </c>
      <c r="CZ1333" t="s">
        <v>115</v>
      </c>
      <c r="DA1333" t="s">
        <v>140</v>
      </c>
      <c r="DB1333">
        <v>454</v>
      </c>
      <c r="DC1333" t="s">
        <v>128</v>
      </c>
      <c r="DD1333" t="s">
        <v>129</v>
      </c>
      <c r="DE1333">
        <v>18</v>
      </c>
      <c r="DF1333">
        <v>2</v>
      </c>
      <c r="DG1333">
        <v>59</v>
      </c>
      <c r="DH1333">
        <v>18</v>
      </c>
      <c r="DI1333" t="s">
        <v>135</v>
      </c>
      <c r="DJ1333" s="38">
        <f t="shared" si="20"/>
        <v>1</v>
      </c>
      <c r="DK1333" s="38">
        <v>0</v>
      </c>
      <c r="DL1333" s="38">
        <v>11</v>
      </c>
      <c r="DM1333" s="38">
        <v>2</v>
      </c>
      <c r="DN1333" s="38">
        <v>1</v>
      </c>
      <c r="DO1333" s="38">
        <v>852</v>
      </c>
    </row>
    <row r="1334" spans="1:119" x14ac:dyDescent="0.3">
      <c r="A1334" t="s">
        <v>114</v>
      </c>
      <c r="B1334">
        <v>3191</v>
      </c>
      <c r="C1334">
        <v>1</v>
      </c>
      <c r="D1334">
        <v>67</v>
      </c>
      <c r="E1334" t="s">
        <v>190</v>
      </c>
      <c r="F1334" t="s">
        <v>191</v>
      </c>
      <c r="G1334">
        <v>60.005000000000003</v>
      </c>
      <c r="H1334" t="s">
        <v>165</v>
      </c>
      <c r="I1334">
        <v>1</v>
      </c>
      <c r="J1334" t="s">
        <v>115</v>
      </c>
      <c r="K1334">
        <v>1177619263</v>
      </c>
      <c r="L1334" t="s">
        <v>116</v>
      </c>
      <c r="M1334" t="s">
        <v>166</v>
      </c>
      <c r="N1334" t="s">
        <v>117</v>
      </c>
      <c r="O1334" t="s">
        <v>192</v>
      </c>
      <c r="P1334" t="s">
        <v>193</v>
      </c>
      <c r="Q1334" s="2">
        <v>0.64569444444444446</v>
      </c>
      <c r="R1334" t="s">
        <v>169</v>
      </c>
      <c r="S1334" t="s">
        <v>119</v>
      </c>
      <c r="T1334">
        <v>26</v>
      </c>
      <c r="U1334">
        <v>2</v>
      </c>
      <c r="V1334">
        <v>1</v>
      </c>
      <c r="W1334">
        <v>2</v>
      </c>
      <c r="X1334">
        <v>2</v>
      </c>
      <c r="Y1334">
        <v>-1</v>
      </c>
      <c r="BD1334" t="s">
        <v>141</v>
      </c>
      <c r="BE1334" t="s">
        <v>21</v>
      </c>
      <c r="BP1334">
        <v>12</v>
      </c>
      <c r="BQ1334">
        <v>2</v>
      </c>
      <c r="BR1334" t="s">
        <v>120</v>
      </c>
      <c r="BS1334" t="s">
        <v>131</v>
      </c>
      <c r="BT1334">
        <v>2</v>
      </c>
      <c r="BU1334">
        <v>50</v>
      </c>
      <c r="BV1334">
        <v>1</v>
      </c>
      <c r="BW1334">
        <v>512</v>
      </c>
      <c r="BX1334">
        <v>-100</v>
      </c>
      <c r="BY1334" t="s">
        <v>125</v>
      </c>
      <c r="BZ1334">
        <v>2960</v>
      </c>
      <c r="CA1334">
        <v>2960</v>
      </c>
      <c r="CB1334">
        <v>-1</v>
      </c>
      <c r="CC1334">
        <v>50</v>
      </c>
      <c r="CD1334">
        <v>1</v>
      </c>
      <c r="CE1334">
        <v>747</v>
      </c>
      <c r="CF1334">
        <v>-1</v>
      </c>
      <c r="CG1334">
        <v>400</v>
      </c>
      <c r="CH1334">
        <v>-1</v>
      </c>
      <c r="CI1334" t="s">
        <v>122</v>
      </c>
      <c r="CJ1334" t="s">
        <v>137</v>
      </c>
      <c r="CK1334" t="s">
        <v>127</v>
      </c>
      <c r="CL1334" t="s">
        <v>142</v>
      </c>
      <c r="CM1334" t="s">
        <v>109</v>
      </c>
      <c r="CN1334" t="s">
        <v>124</v>
      </c>
      <c r="CO1334">
        <v>1</v>
      </c>
      <c r="CP1334" t="s">
        <v>131</v>
      </c>
      <c r="CQ1334">
        <v>3000</v>
      </c>
      <c r="CR1334">
        <v>-999999</v>
      </c>
      <c r="CS1334">
        <v>0</v>
      </c>
      <c r="CT1334">
        <v>528245</v>
      </c>
      <c r="CU1334">
        <v>0</v>
      </c>
      <c r="CV1334" t="s">
        <v>131</v>
      </c>
      <c r="CW1334">
        <v>893</v>
      </c>
      <c r="CX1334">
        <v>529138</v>
      </c>
      <c r="CZ1334" t="s">
        <v>115</v>
      </c>
      <c r="DA1334" t="s">
        <v>132</v>
      </c>
      <c r="DB1334">
        <v>314</v>
      </c>
      <c r="DC1334" t="s">
        <v>128</v>
      </c>
      <c r="DD1334" t="s">
        <v>129</v>
      </c>
      <c r="DE1334">
        <v>4</v>
      </c>
      <c r="DF1334">
        <v>2</v>
      </c>
      <c r="DG1334">
        <v>60</v>
      </c>
      <c r="DH1334">
        <v>4</v>
      </c>
      <c r="DI1334" t="s">
        <v>136</v>
      </c>
      <c r="DJ1334" s="38">
        <f t="shared" si="20"/>
        <v>1</v>
      </c>
      <c r="DK1334" s="38">
        <v>0</v>
      </c>
      <c r="DL1334" s="38">
        <v>12</v>
      </c>
      <c r="DM1334" s="38">
        <v>2</v>
      </c>
      <c r="DN1334" s="38">
        <v>1</v>
      </c>
      <c r="DO1334" s="38">
        <v>893</v>
      </c>
    </row>
    <row r="1335" spans="1:119" x14ac:dyDescent="0.3">
      <c r="A1335" t="s">
        <v>114</v>
      </c>
      <c r="B1335">
        <v>3191</v>
      </c>
      <c r="C1335">
        <v>1</v>
      </c>
      <c r="D1335">
        <v>67</v>
      </c>
      <c r="E1335" t="s">
        <v>190</v>
      </c>
      <c r="F1335" t="s">
        <v>191</v>
      </c>
      <c r="G1335">
        <v>60.005000000000003</v>
      </c>
      <c r="H1335" t="s">
        <v>165</v>
      </c>
      <c r="I1335">
        <v>1</v>
      </c>
      <c r="J1335" t="s">
        <v>115</v>
      </c>
      <c r="K1335">
        <v>1177619263</v>
      </c>
      <c r="L1335" t="s">
        <v>116</v>
      </c>
      <c r="M1335" t="s">
        <v>166</v>
      </c>
      <c r="N1335" t="s">
        <v>117</v>
      </c>
      <c r="O1335" t="s">
        <v>192</v>
      </c>
      <c r="P1335" t="s">
        <v>193</v>
      </c>
      <c r="Q1335" s="2">
        <v>0.64569444444444446</v>
      </c>
      <c r="R1335" t="s">
        <v>169</v>
      </c>
      <c r="S1335" t="s">
        <v>119</v>
      </c>
      <c r="T1335">
        <v>26</v>
      </c>
      <c r="U1335">
        <v>2</v>
      </c>
      <c r="V1335">
        <v>1</v>
      </c>
      <c r="W1335">
        <v>2</v>
      </c>
      <c r="X1335">
        <v>2</v>
      </c>
      <c r="Y1335">
        <v>-1</v>
      </c>
      <c r="BD1335" t="s">
        <v>141</v>
      </c>
      <c r="BE1335" t="s">
        <v>21</v>
      </c>
      <c r="BP1335">
        <v>13</v>
      </c>
      <c r="BQ1335">
        <v>15</v>
      </c>
      <c r="BR1335" t="s">
        <v>138</v>
      </c>
      <c r="BS1335" t="s">
        <v>131</v>
      </c>
      <c r="BT1335">
        <v>2</v>
      </c>
      <c r="BU1335">
        <v>50</v>
      </c>
      <c r="BV1335">
        <v>1</v>
      </c>
      <c r="BW1335">
        <v>512</v>
      </c>
      <c r="BX1335">
        <v>-100</v>
      </c>
      <c r="BY1335" t="s">
        <v>115</v>
      </c>
      <c r="BZ1335">
        <v>3140</v>
      </c>
      <c r="CA1335">
        <v>3140</v>
      </c>
      <c r="CB1335">
        <v>-1</v>
      </c>
      <c r="CC1335">
        <v>50</v>
      </c>
      <c r="CD1335">
        <v>1</v>
      </c>
      <c r="CE1335">
        <v>722</v>
      </c>
      <c r="CF1335">
        <v>-1</v>
      </c>
      <c r="CG1335">
        <v>400</v>
      </c>
      <c r="CH1335">
        <v>-1</v>
      </c>
      <c r="CI1335" t="s">
        <v>122</v>
      </c>
      <c r="CJ1335" t="s">
        <v>137</v>
      </c>
      <c r="CK1335" t="s">
        <v>133</v>
      </c>
      <c r="CL1335" t="s">
        <v>142</v>
      </c>
      <c r="CM1335" t="s">
        <v>109</v>
      </c>
      <c r="CN1335" t="s">
        <v>124</v>
      </c>
      <c r="CO1335">
        <v>1</v>
      </c>
      <c r="CP1335" t="s">
        <v>131</v>
      </c>
      <c r="CQ1335">
        <v>3000</v>
      </c>
      <c r="CR1335">
        <v>-999999</v>
      </c>
      <c r="CS1335">
        <v>0</v>
      </c>
      <c r="CT1335">
        <v>533361</v>
      </c>
      <c r="CU1335">
        <v>0</v>
      </c>
      <c r="CV1335" t="s">
        <v>131</v>
      </c>
      <c r="CW1335">
        <v>738</v>
      </c>
      <c r="CX1335">
        <v>534099</v>
      </c>
      <c r="CZ1335" t="s">
        <v>115</v>
      </c>
      <c r="DA1335" t="s">
        <v>140</v>
      </c>
      <c r="DB1335">
        <v>454</v>
      </c>
      <c r="DC1335" t="s">
        <v>128</v>
      </c>
      <c r="DD1335" t="s">
        <v>134</v>
      </c>
      <c r="DE1335">
        <v>30</v>
      </c>
      <c r="DF1335">
        <v>2</v>
      </c>
      <c r="DG1335">
        <v>61</v>
      </c>
      <c r="DH1335">
        <v>30</v>
      </c>
      <c r="DI1335" t="s">
        <v>136</v>
      </c>
      <c r="DJ1335" s="38">
        <f t="shared" si="20"/>
        <v>1</v>
      </c>
      <c r="DK1335" s="38">
        <v>0</v>
      </c>
      <c r="DL1335" s="38">
        <v>13</v>
      </c>
      <c r="DM1335" s="38">
        <v>2</v>
      </c>
      <c r="DN1335" s="38">
        <v>1</v>
      </c>
      <c r="DO1335" s="38">
        <v>738</v>
      </c>
    </row>
    <row r="1336" spans="1:119" x14ac:dyDescent="0.3">
      <c r="A1336" t="s">
        <v>114</v>
      </c>
      <c r="B1336">
        <v>3191</v>
      </c>
      <c r="C1336">
        <v>1</v>
      </c>
      <c r="D1336">
        <v>67</v>
      </c>
      <c r="E1336" t="s">
        <v>190</v>
      </c>
      <c r="F1336" t="s">
        <v>191</v>
      </c>
      <c r="G1336">
        <v>60.005000000000003</v>
      </c>
      <c r="H1336" t="s">
        <v>165</v>
      </c>
      <c r="I1336">
        <v>1</v>
      </c>
      <c r="J1336" t="s">
        <v>115</v>
      </c>
      <c r="K1336">
        <v>1177619263</v>
      </c>
      <c r="L1336" t="s">
        <v>116</v>
      </c>
      <c r="M1336" t="s">
        <v>166</v>
      </c>
      <c r="N1336" t="s">
        <v>117</v>
      </c>
      <c r="O1336" t="s">
        <v>192</v>
      </c>
      <c r="P1336" t="s">
        <v>193</v>
      </c>
      <c r="Q1336" s="2">
        <v>0.64569444444444446</v>
      </c>
      <c r="R1336" t="s">
        <v>169</v>
      </c>
      <c r="S1336" t="s">
        <v>119</v>
      </c>
      <c r="T1336">
        <v>26</v>
      </c>
      <c r="U1336">
        <v>2</v>
      </c>
      <c r="V1336">
        <v>1</v>
      </c>
      <c r="W1336">
        <v>2</v>
      </c>
      <c r="X1336">
        <v>2</v>
      </c>
      <c r="Y1336">
        <v>-1</v>
      </c>
      <c r="BD1336" t="s">
        <v>141</v>
      </c>
      <c r="BE1336" t="s">
        <v>21</v>
      </c>
      <c r="BP1336">
        <v>14</v>
      </c>
      <c r="BQ1336">
        <v>23</v>
      </c>
      <c r="BR1336" t="s">
        <v>138</v>
      </c>
      <c r="BS1336" t="s">
        <v>131</v>
      </c>
      <c r="BT1336">
        <v>2</v>
      </c>
      <c r="BU1336">
        <v>50</v>
      </c>
      <c r="BV1336">
        <v>0</v>
      </c>
      <c r="BW1336">
        <v>512</v>
      </c>
      <c r="BX1336">
        <v>454</v>
      </c>
      <c r="BY1336" t="s">
        <v>115</v>
      </c>
      <c r="BZ1336">
        <v>2282</v>
      </c>
      <c r="CA1336">
        <v>2282</v>
      </c>
      <c r="CB1336">
        <v>-1</v>
      </c>
      <c r="CC1336">
        <v>50</v>
      </c>
      <c r="CD1336">
        <v>0</v>
      </c>
      <c r="CE1336">
        <v>1457</v>
      </c>
      <c r="CF1336">
        <v>-1</v>
      </c>
      <c r="CG1336">
        <v>400</v>
      </c>
      <c r="CH1336">
        <v>-1</v>
      </c>
      <c r="CI1336" t="s">
        <v>122</v>
      </c>
      <c r="CJ1336" t="s">
        <v>133</v>
      </c>
      <c r="CK1336" t="s">
        <v>127</v>
      </c>
      <c r="CL1336" t="s">
        <v>142</v>
      </c>
      <c r="CM1336" t="s">
        <v>109</v>
      </c>
      <c r="CN1336" t="s">
        <v>124</v>
      </c>
      <c r="CO1336">
        <v>1</v>
      </c>
      <c r="CP1336" t="s">
        <v>131</v>
      </c>
      <c r="CQ1336">
        <v>3000</v>
      </c>
      <c r="CR1336">
        <v>-999999</v>
      </c>
      <c r="CS1336">
        <v>0</v>
      </c>
      <c r="CT1336">
        <v>539228</v>
      </c>
      <c r="CU1336">
        <v>0</v>
      </c>
      <c r="CV1336" t="s">
        <v>131</v>
      </c>
      <c r="CW1336">
        <v>861</v>
      </c>
      <c r="CX1336">
        <v>540089</v>
      </c>
      <c r="CZ1336" t="s">
        <v>115</v>
      </c>
      <c r="DA1336" t="s">
        <v>140</v>
      </c>
      <c r="DB1336">
        <v>314</v>
      </c>
      <c r="DC1336" t="s">
        <v>128</v>
      </c>
      <c r="DD1336" t="s">
        <v>134</v>
      </c>
      <c r="DE1336">
        <v>46</v>
      </c>
      <c r="DF1336">
        <v>2</v>
      </c>
      <c r="DG1336">
        <v>62</v>
      </c>
      <c r="DH1336">
        <v>46</v>
      </c>
      <c r="DI1336" t="s">
        <v>135</v>
      </c>
      <c r="DJ1336" s="38">
        <f t="shared" si="20"/>
        <v>1</v>
      </c>
      <c r="DK1336" s="38">
        <v>0</v>
      </c>
      <c r="DL1336" s="38">
        <v>14</v>
      </c>
      <c r="DM1336" s="38">
        <v>2</v>
      </c>
      <c r="DN1336" s="38">
        <v>1</v>
      </c>
      <c r="DO1336" s="38">
        <v>861</v>
      </c>
    </row>
    <row r="1337" spans="1:119" x14ac:dyDescent="0.3">
      <c r="A1337" t="s">
        <v>114</v>
      </c>
      <c r="B1337">
        <v>3191</v>
      </c>
      <c r="C1337">
        <v>1</v>
      </c>
      <c r="D1337">
        <v>67</v>
      </c>
      <c r="E1337" t="s">
        <v>190</v>
      </c>
      <c r="F1337" t="s">
        <v>191</v>
      </c>
      <c r="G1337">
        <v>60.005000000000003</v>
      </c>
      <c r="H1337" t="s">
        <v>165</v>
      </c>
      <c r="I1337">
        <v>1</v>
      </c>
      <c r="J1337" t="s">
        <v>115</v>
      </c>
      <c r="K1337">
        <v>1177619263</v>
      </c>
      <c r="L1337" t="s">
        <v>116</v>
      </c>
      <c r="M1337" t="s">
        <v>166</v>
      </c>
      <c r="N1337" t="s">
        <v>117</v>
      </c>
      <c r="O1337" t="s">
        <v>192</v>
      </c>
      <c r="P1337" t="s">
        <v>193</v>
      </c>
      <c r="Q1337" s="2">
        <v>0.64569444444444446</v>
      </c>
      <c r="R1337" t="s">
        <v>169</v>
      </c>
      <c r="S1337" t="s">
        <v>119</v>
      </c>
      <c r="T1337">
        <v>26</v>
      </c>
      <c r="U1337">
        <v>2</v>
      </c>
      <c r="V1337">
        <v>1</v>
      </c>
      <c r="W1337">
        <v>2</v>
      </c>
      <c r="X1337">
        <v>2</v>
      </c>
      <c r="Y1337">
        <v>-1</v>
      </c>
      <c r="BD1337" t="s">
        <v>141</v>
      </c>
      <c r="BE1337" t="s">
        <v>21</v>
      </c>
      <c r="BP1337">
        <v>15</v>
      </c>
      <c r="BQ1337">
        <v>24</v>
      </c>
      <c r="BR1337" t="s">
        <v>120</v>
      </c>
      <c r="BS1337" t="s">
        <v>131</v>
      </c>
      <c r="BT1337">
        <v>2</v>
      </c>
      <c r="BU1337">
        <v>50</v>
      </c>
      <c r="BV1337">
        <v>0</v>
      </c>
      <c r="BW1337">
        <v>512</v>
      </c>
      <c r="BX1337">
        <v>454</v>
      </c>
      <c r="BY1337" t="s">
        <v>125</v>
      </c>
      <c r="BZ1337">
        <v>3391</v>
      </c>
      <c r="CA1337">
        <v>3391</v>
      </c>
      <c r="CB1337">
        <v>-1</v>
      </c>
      <c r="CC1337">
        <v>50</v>
      </c>
      <c r="CD1337">
        <v>0</v>
      </c>
      <c r="CE1337">
        <v>635</v>
      </c>
      <c r="CF1337">
        <v>-1</v>
      </c>
      <c r="CG1337">
        <v>400</v>
      </c>
      <c r="CH1337">
        <v>-1</v>
      </c>
      <c r="CI1337" t="s">
        <v>122</v>
      </c>
      <c r="CJ1337" t="s">
        <v>133</v>
      </c>
      <c r="CK1337" t="s">
        <v>127</v>
      </c>
      <c r="CL1337" t="s">
        <v>142</v>
      </c>
      <c r="CM1337" t="s">
        <v>109</v>
      </c>
      <c r="CN1337" t="s">
        <v>124</v>
      </c>
      <c r="CO1337">
        <v>1</v>
      </c>
      <c r="CP1337" t="s">
        <v>131</v>
      </c>
      <c r="CQ1337">
        <v>3000</v>
      </c>
      <c r="CR1337">
        <v>-999999</v>
      </c>
      <c r="CS1337">
        <v>0</v>
      </c>
      <c r="CT1337">
        <v>543544</v>
      </c>
      <c r="CU1337">
        <v>0</v>
      </c>
      <c r="CV1337" t="s">
        <v>131</v>
      </c>
      <c r="CW1337">
        <v>574</v>
      </c>
      <c r="CX1337">
        <v>544118</v>
      </c>
      <c r="CZ1337" t="s">
        <v>115</v>
      </c>
      <c r="DA1337" t="s">
        <v>132</v>
      </c>
      <c r="DB1337">
        <v>314</v>
      </c>
      <c r="DC1337" t="s">
        <v>128</v>
      </c>
      <c r="DD1337" t="s">
        <v>134</v>
      </c>
      <c r="DE1337">
        <v>48</v>
      </c>
      <c r="DF1337">
        <v>2</v>
      </c>
      <c r="DG1337">
        <v>63</v>
      </c>
      <c r="DH1337">
        <v>48</v>
      </c>
      <c r="DI1337" t="s">
        <v>135</v>
      </c>
      <c r="DJ1337" s="38">
        <f t="shared" si="20"/>
        <v>1</v>
      </c>
      <c r="DK1337" s="38">
        <v>0</v>
      </c>
      <c r="DL1337" s="38">
        <v>15</v>
      </c>
      <c r="DM1337" s="38">
        <v>2</v>
      </c>
      <c r="DN1337" s="38">
        <v>1</v>
      </c>
      <c r="DO1337" s="38">
        <v>574</v>
      </c>
    </row>
    <row r="1338" spans="1:119" x14ac:dyDescent="0.3">
      <c r="A1338" t="s">
        <v>114</v>
      </c>
      <c r="B1338">
        <v>3191</v>
      </c>
      <c r="C1338">
        <v>1</v>
      </c>
      <c r="D1338">
        <v>67</v>
      </c>
      <c r="E1338" t="s">
        <v>190</v>
      </c>
      <c r="F1338" t="s">
        <v>191</v>
      </c>
      <c r="G1338">
        <v>60.005000000000003</v>
      </c>
      <c r="H1338" t="s">
        <v>165</v>
      </c>
      <c r="I1338">
        <v>1</v>
      </c>
      <c r="J1338" t="s">
        <v>115</v>
      </c>
      <c r="K1338">
        <v>1177619263</v>
      </c>
      <c r="L1338" t="s">
        <v>116</v>
      </c>
      <c r="M1338" t="s">
        <v>166</v>
      </c>
      <c r="N1338" t="s">
        <v>117</v>
      </c>
      <c r="O1338" t="s">
        <v>192</v>
      </c>
      <c r="P1338" t="s">
        <v>193</v>
      </c>
      <c r="Q1338" s="2">
        <v>0.64569444444444446</v>
      </c>
      <c r="R1338" t="s">
        <v>169</v>
      </c>
      <c r="S1338" t="s">
        <v>119</v>
      </c>
      <c r="T1338">
        <v>26</v>
      </c>
      <c r="U1338">
        <v>2</v>
      </c>
      <c r="V1338">
        <v>1</v>
      </c>
      <c r="W1338">
        <v>2</v>
      </c>
      <c r="X1338">
        <v>2</v>
      </c>
      <c r="Y1338">
        <v>-1</v>
      </c>
      <c r="BD1338" t="s">
        <v>141</v>
      </c>
      <c r="BE1338" t="s">
        <v>21</v>
      </c>
      <c r="BP1338">
        <v>16</v>
      </c>
      <c r="BQ1338">
        <v>4</v>
      </c>
      <c r="BR1338" t="s">
        <v>120</v>
      </c>
      <c r="BS1338" t="s">
        <v>131</v>
      </c>
      <c r="BT1338">
        <v>2</v>
      </c>
      <c r="BU1338">
        <v>50</v>
      </c>
      <c r="BV1338">
        <v>1</v>
      </c>
      <c r="BW1338">
        <v>512</v>
      </c>
      <c r="BX1338">
        <v>-100</v>
      </c>
      <c r="BY1338" t="s">
        <v>125</v>
      </c>
      <c r="BZ1338">
        <v>2250</v>
      </c>
      <c r="CA1338">
        <v>2250</v>
      </c>
      <c r="CB1338">
        <v>-1</v>
      </c>
      <c r="CC1338">
        <v>50</v>
      </c>
      <c r="CD1338">
        <v>1</v>
      </c>
      <c r="CE1338">
        <v>1444</v>
      </c>
      <c r="CF1338">
        <v>-1</v>
      </c>
      <c r="CG1338">
        <v>400</v>
      </c>
      <c r="CH1338">
        <v>-1</v>
      </c>
      <c r="CI1338" t="s">
        <v>122</v>
      </c>
      <c r="CJ1338" t="s">
        <v>137</v>
      </c>
      <c r="CK1338" t="s">
        <v>133</v>
      </c>
      <c r="CL1338" t="s">
        <v>142</v>
      </c>
      <c r="CM1338" t="s">
        <v>109</v>
      </c>
      <c r="CN1338" t="s">
        <v>124</v>
      </c>
      <c r="CO1338">
        <v>1</v>
      </c>
      <c r="CP1338" t="s">
        <v>131</v>
      </c>
      <c r="CQ1338">
        <v>3000</v>
      </c>
      <c r="CR1338">
        <v>-999999</v>
      </c>
      <c r="CS1338">
        <v>0</v>
      </c>
      <c r="CT1338">
        <v>549493</v>
      </c>
      <c r="CU1338">
        <v>0</v>
      </c>
      <c r="CV1338" t="s">
        <v>131</v>
      </c>
      <c r="CW1338">
        <v>906</v>
      </c>
      <c r="CX1338">
        <v>550399</v>
      </c>
      <c r="CZ1338" t="s">
        <v>115</v>
      </c>
      <c r="DA1338" t="s">
        <v>132</v>
      </c>
      <c r="DB1338">
        <v>454</v>
      </c>
      <c r="DC1338" t="s">
        <v>128</v>
      </c>
      <c r="DD1338" t="s">
        <v>129</v>
      </c>
      <c r="DE1338">
        <v>8</v>
      </c>
      <c r="DF1338">
        <v>2</v>
      </c>
      <c r="DG1338">
        <v>64</v>
      </c>
      <c r="DH1338">
        <v>8</v>
      </c>
      <c r="DI1338" t="s">
        <v>136</v>
      </c>
      <c r="DJ1338" s="38">
        <f t="shared" si="20"/>
        <v>1</v>
      </c>
      <c r="DK1338" s="38">
        <v>0</v>
      </c>
      <c r="DL1338" s="38">
        <v>16</v>
      </c>
      <c r="DM1338" s="38">
        <v>2</v>
      </c>
      <c r="DN1338" s="38">
        <v>1</v>
      </c>
      <c r="DO1338" s="38">
        <v>906</v>
      </c>
    </row>
    <row r="1339" spans="1:119" x14ac:dyDescent="0.3">
      <c r="A1339" t="s">
        <v>114</v>
      </c>
      <c r="B1339">
        <v>3191</v>
      </c>
      <c r="C1339">
        <v>1</v>
      </c>
      <c r="D1339">
        <v>67</v>
      </c>
      <c r="E1339" t="s">
        <v>190</v>
      </c>
      <c r="F1339" t="s">
        <v>191</v>
      </c>
      <c r="G1339">
        <v>60.005000000000003</v>
      </c>
      <c r="H1339" t="s">
        <v>165</v>
      </c>
      <c r="I1339">
        <v>1</v>
      </c>
      <c r="J1339" t="s">
        <v>115</v>
      </c>
      <c r="K1339">
        <v>1177619263</v>
      </c>
      <c r="L1339" t="s">
        <v>116</v>
      </c>
      <c r="M1339" t="s">
        <v>166</v>
      </c>
      <c r="N1339" t="s">
        <v>117</v>
      </c>
      <c r="O1339" t="s">
        <v>192</v>
      </c>
      <c r="P1339" t="s">
        <v>193</v>
      </c>
      <c r="Q1339" s="2">
        <v>0.64569444444444446</v>
      </c>
      <c r="R1339" t="s">
        <v>169</v>
      </c>
      <c r="S1339" t="s">
        <v>119</v>
      </c>
      <c r="T1339">
        <v>26</v>
      </c>
      <c r="U1339">
        <v>2</v>
      </c>
      <c r="V1339">
        <v>1</v>
      </c>
      <c r="W1339">
        <v>2</v>
      </c>
      <c r="X1339">
        <v>2</v>
      </c>
      <c r="Y1339">
        <v>-1</v>
      </c>
      <c r="BD1339" t="s">
        <v>141</v>
      </c>
      <c r="BE1339" t="s">
        <v>21</v>
      </c>
      <c r="BP1339">
        <v>17</v>
      </c>
      <c r="BQ1339">
        <v>21</v>
      </c>
      <c r="BR1339" t="s">
        <v>138</v>
      </c>
      <c r="BS1339" t="s">
        <v>121</v>
      </c>
      <c r="BT1339">
        <v>1</v>
      </c>
      <c r="BU1339">
        <v>50</v>
      </c>
      <c r="BV1339">
        <v>0</v>
      </c>
      <c r="BW1339">
        <v>512</v>
      </c>
      <c r="BX1339">
        <v>314</v>
      </c>
      <c r="BY1339" t="s">
        <v>125</v>
      </c>
      <c r="BZ1339">
        <v>1886</v>
      </c>
      <c r="CA1339">
        <v>1886</v>
      </c>
      <c r="CB1339">
        <v>-1</v>
      </c>
      <c r="CC1339">
        <v>50</v>
      </c>
      <c r="CD1339">
        <v>0</v>
      </c>
      <c r="CE1339">
        <v>1349</v>
      </c>
      <c r="CF1339">
        <v>-1</v>
      </c>
      <c r="CG1339">
        <v>400</v>
      </c>
      <c r="CH1339">
        <v>-1</v>
      </c>
      <c r="CI1339" t="s">
        <v>122</v>
      </c>
      <c r="CJ1339" t="s">
        <v>127</v>
      </c>
      <c r="CK1339" t="s">
        <v>133</v>
      </c>
      <c r="CL1339" t="s">
        <v>142</v>
      </c>
      <c r="CM1339" t="s">
        <v>109</v>
      </c>
      <c r="CN1339" t="s">
        <v>124</v>
      </c>
      <c r="CO1339">
        <v>1</v>
      </c>
      <c r="CP1339" t="s">
        <v>121</v>
      </c>
      <c r="CQ1339">
        <v>3000</v>
      </c>
      <c r="CR1339">
        <v>-999999</v>
      </c>
      <c r="CS1339">
        <v>0</v>
      </c>
      <c r="CT1339">
        <v>554543</v>
      </c>
      <c r="CU1339">
        <v>0</v>
      </c>
      <c r="CV1339" t="s">
        <v>121</v>
      </c>
      <c r="CW1339">
        <v>1365</v>
      </c>
      <c r="CX1339">
        <v>555908</v>
      </c>
      <c r="CZ1339" t="s">
        <v>125</v>
      </c>
      <c r="DA1339" t="s">
        <v>139</v>
      </c>
      <c r="DB1339">
        <v>454</v>
      </c>
      <c r="DC1339" t="s">
        <v>128</v>
      </c>
      <c r="DD1339" t="s">
        <v>134</v>
      </c>
      <c r="DE1339">
        <v>41</v>
      </c>
      <c r="DF1339">
        <v>2</v>
      </c>
      <c r="DG1339">
        <v>65</v>
      </c>
      <c r="DH1339">
        <v>41</v>
      </c>
      <c r="DI1339" t="s">
        <v>135</v>
      </c>
      <c r="DJ1339" s="38">
        <f t="shared" si="20"/>
        <v>1</v>
      </c>
      <c r="DK1339" s="38">
        <v>0</v>
      </c>
      <c r="DL1339" s="38">
        <v>17</v>
      </c>
      <c r="DM1339" s="38">
        <v>2</v>
      </c>
      <c r="DN1339" s="38">
        <v>1</v>
      </c>
      <c r="DO1339" s="38">
        <v>1365</v>
      </c>
    </row>
    <row r="1340" spans="1:119" x14ac:dyDescent="0.3">
      <c r="A1340" t="s">
        <v>114</v>
      </c>
      <c r="B1340">
        <v>3191</v>
      </c>
      <c r="C1340">
        <v>1</v>
      </c>
      <c r="D1340">
        <v>67</v>
      </c>
      <c r="E1340" t="s">
        <v>190</v>
      </c>
      <c r="F1340" t="s">
        <v>191</v>
      </c>
      <c r="G1340">
        <v>60.005000000000003</v>
      </c>
      <c r="H1340" t="s">
        <v>165</v>
      </c>
      <c r="I1340">
        <v>1</v>
      </c>
      <c r="J1340" t="s">
        <v>115</v>
      </c>
      <c r="K1340">
        <v>1177619263</v>
      </c>
      <c r="L1340" t="s">
        <v>116</v>
      </c>
      <c r="M1340" t="s">
        <v>166</v>
      </c>
      <c r="N1340" t="s">
        <v>117</v>
      </c>
      <c r="O1340" t="s">
        <v>192</v>
      </c>
      <c r="P1340" t="s">
        <v>193</v>
      </c>
      <c r="Q1340" s="2">
        <v>0.64569444444444446</v>
      </c>
      <c r="R1340" t="s">
        <v>169</v>
      </c>
      <c r="S1340" t="s">
        <v>119</v>
      </c>
      <c r="T1340">
        <v>26</v>
      </c>
      <c r="U1340">
        <v>2</v>
      </c>
      <c r="V1340">
        <v>1</v>
      </c>
      <c r="W1340">
        <v>2</v>
      </c>
      <c r="X1340">
        <v>2</v>
      </c>
      <c r="Y1340">
        <v>-1</v>
      </c>
      <c r="BD1340" t="s">
        <v>141</v>
      </c>
      <c r="BE1340" t="s">
        <v>21</v>
      </c>
      <c r="BP1340">
        <v>18</v>
      </c>
      <c r="BQ1340">
        <v>23</v>
      </c>
      <c r="BR1340" t="s">
        <v>138</v>
      </c>
      <c r="BS1340" t="s">
        <v>121</v>
      </c>
      <c r="BT1340">
        <v>1</v>
      </c>
      <c r="BU1340">
        <v>50</v>
      </c>
      <c r="BV1340">
        <v>1</v>
      </c>
      <c r="BW1340">
        <v>512</v>
      </c>
      <c r="BX1340">
        <v>454</v>
      </c>
      <c r="BY1340" t="s">
        <v>125</v>
      </c>
      <c r="BZ1340">
        <v>3054</v>
      </c>
      <c r="CA1340">
        <v>3054</v>
      </c>
      <c r="CB1340">
        <v>-1</v>
      </c>
      <c r="CC1340">
        <v>50</v>
      </c>
      <c r="CD1340">
        <v>1</v>
      </c>
      <c r="CE1340">
        <v>482</v>
      </c>
      <c r="CF1340">
        <v>-1</v>
      </c>
      <c r="CG1340">
        <v>400</v>
      </c>
      <c r="CH1340">
        <v>-1</v>
      </c>
      <c r="CI1340" t="s">
        <v>122</v>
      </c>
      <c r="CJ1340" t="s">
        <v>133</v>
      </c>
      <c r="CK1340" t="s">
        <v>127</v>
      </c>
      <c r="CL1340" t="s">
        <v>142</v>
      </c>
      <c r="CM1340" t="s">
        <v>109</v>
      </c>
      <c r="CN1340" t="s">
        <v>124</v>
      </c>
      <c r="CO1340">
        <v>1</v>
      </c>
      <c r="CP1340" t="s">
        <v>121</v>
      </c>
      <c r="CQ1340">
        <v>3000</v>
      </c>
      <c r="CR1340">
        <v>-999999</v>
      </c>
      <c r="CS1340">
        <v>0</v>
      </c>
      <c r="CT1340">
        <v>558809</v>
      </c>
      <c r="CU1340">
        <v>0</v>
      </c>
      <c r="CV1340" t="s">
        <v>121</v>
      </c>
      <c r="CW1340">
        <v>1064</v>
      </c>
      <c r="CX1340">
        <v>559873</v>
      </c>
      <c r="CZ1340" t="s">
        <v>125</v>
      </c>
      <c r="DA1340" t="s">
        <v>139</v>
      </c>
      <c r="DB1340">
        <v>314</v>
      </c>
      <c r="DC1340" t="s">
        <v>128</v>
      </c>
      <c r="DD1340" t="s">
        <v>134</v>
      </c>
      <c r="DE1340">
        <v>45</v>
      </c>
      <c r="DF1340">
        <v>2</v>
      </c>
      <c r="DG1340">
        <v>66</v>
      </c>
      <c r="DH1340">
        <v>45</v>
      </c>
      <c r="DI1340" t="s">
        <v>135</v>
      </c>
      <c r="DJ1340" s="38">
        <f t="shared" si="20"/>
        <v>1</v>
      </c>
      <c r="DK1340" s="38">
        <v>0</v>
      </c>
      <c r="DL1340" s="38">
        <v>18</v>
      </c>
      <c r="DM1340" s="38">
        <v>2</v>
      </c>
      <c r="DN1340" s="38">
        <v>1</v>
      </c>
      <c r="DO1340" s="38">
        <v>1064</v>
      </c>
    </row>
    <row r="1341" spans="1:119" x14ac:dyDescent="0.3">
      <c r="A1341" t="s">
        <v>114</v>
      </c>
      <c r="B1341">
        <v>3191</v>
      </c>
      <c r="C1341">
        <v>1</v>
      </c>
      <c r="D1341">
        <v>67</v>
      </c>
      <c r="E1341" t="s">
        <v>190</v>
      </c>
      <c r="F1341" t="s">
        <v>191</v>
      </c>
      <c r="G1341">
        <v>60.005000000000003</v>
      </c>
      <c r="H1341" t="s">
        <v>165</v>
      </c>
      <c r="I1341">
        <v>1</v>
      </c>
      <c r="J1341" t="s">
        <v>115</v>
      </c>
      <c r="K1341">
        <v>1177619263</v>
      </c>
      <c r="L1341" t="s">
        <v>116</v>
      </c>
      <c r="M1341" t="s">
        <v>166</v>
      </c>
      <c r="N1341" t="s">
        <v>117</v>
      </c>
      <c r="O1341" t="s">
        <v>192</v>
      </c>
      <c r="P1341" t="s">
        <v>193</v>
      </c>
      <c r="Q1341" s="2">
        <v>0.64569444444444446</v>
      </c>
      <c r="R1341" t="s">
        <v>169</v>
      </c>
      <c r="S1341" t="s">
        <v>119</v>
      </c>
      <c r="T1341">
        <v>26</v>
      </c>
      <c r="U1341">
        <v>2</v>
      </c>
      <c r="V1341">
        <v>1</v>
      </c>
      <c r="W1341">
        <v>2</v>
      </c>
      <c r="X1341">
        <v>2</v>
      </c>
      <c r="Y1341">
        <v>-1</v>
      </c>
      <c r="BD1341" t="s">
        <v>141</v>
      </c>
      <c r="BE1341" t="s">
        <v>21</v>
      </c>
      <c r="BP1341">
        <v>19</v>
      </c>
      <c r="BQ1341">
        <v>1</v>
      </c>
      <c r="BR1341" t="s">
        <v>138</v>
      </c>
      <c r="BS1341" t="s">
        <v>131</v>
      </c>
      <c r="BT1341">
        <v>2</v>
      </c>
      <c r="BU1341">
        <v>50</v>
      </c>
      <c r="BV1341">
        <v>1</v>
      </c>
      <c r="BW1341">
        <v>512</v>
      </c>
      <c r="BX1341">
        <v>-100</v>
      </c>
      <c r="BY1341" t="s">
        <v>115</v>
      </c>
      <c r="BZ1341">
        <v>3017</v>
      </c>
      <c r="CA1341">
        <v>3017</v>
      </c>
      <c r="CB1341">
        <v>-1</v>
      </c>
      <c r="CC1341">
        <v>50</v>
      </c>
      <c r="CD1341">
        <v>1</v>
      </c>
      <c r="CE1341">
        <v>902</v>
      </c>
      <c r="CF1341">
        <v>-1</v>
      </c>
      <c r="CG1341">
        <v>400</v>
      </c>
      <c r="CH1341">
        <v>-1</v>
      </c>
      <c r="CI1341" t="s">
        <v>122</v>
      </c>
      <c r="CJ1341" t="s">
        <v>137</v>
      </c>
      <c r="CK1341" t="s">
        <v>127</v>
      </c>
      <c r="CL1341" t="s">
        <v>142</v>
      </c>
      <c r="CM1341" t="s">
        <v>109</v>
      </c>
      <c r="CN1341" t="s">
        <v>124</v>
      </c>
      <c r="CO1341">
        <v>1</v>
      </c>
      <c r="CP1341" t="s">
        <v>131</v>
      </c>
      <c r="CQ1341">
        <v>3000</v>
      </c>
      <c r="CR1341">
        <v>-999999</v>
      </c>
      <c r="CS1341">
        <v>0</v>
      </c>
      <c r="CT1341">
        <v>564375</v>
      </c>
      <c r="CU1341">
        <v>0</v>
      </c>
      <c r="CV1341" t="s">
        <v>131</v>
      </c>
      <c r="CW1341">
        <v>681</v>
      </c>
      <c r="CX1341">
        <v>565056</v>
      </c>
      <c r="CZ1341" t="s">
        <v>115</v>
      </c>
      <c r="DA1341" t="s">
        <v>140</v>
      </c>
      <c r="DB1341">
        <v>314</v>
      </c>
      <c r="DC1341" t="s">
        <v>128</v>
      </c>
      <c r="DD1341" t="s">
        <v>129</v>
      </c>
      <c r="DE1341">
        <v>2</v>
      </c>
      <c r="DF1341">
        <v>2</v>
      </c>
      <c r="DG1341">
        <v>67</v>
      </c>
      <c r="DH1341">
        <v>2</v>
      </c>
      <c r="DI1341" t="s">
        <v>136</v>
      </c>
      <c r="DJ1341" s="38">
        <f t="shared" si="20"/>
        <v>1</v>
      </c>
      <c r="DK1341" s="38">
        <v>0</v>
      </c>
      <c r="DL1341" s="38">
        <v>19</v>
      </c>
      <c r="DM1341" s="38">
        <v>2</v>
      </c>
      <c r="DN1341" s="38">
        <v>1</v>
      </c>
      <c r="DO1341" s="38">
        <v>681</v>
      </c>
    </row>
    <row r="1342" spans="1:119" x14ac:dyDescent="0.3">
      <c r="A1342" t="s">
        <v>114</v>
      </c>
      <c r="B1342">
        <v>3191</v>
      </c>
      <c r="C1342">
        <v>1</v>
      </c>
      <c r="D1342">
        <v>67</v>
      </c>
      <c r="E1342" t="s">
        <v>190</v>
      </c>
      <c r="F1342" t="s">
        <v>191</v>
      </c>
      <c r="G1342">
        <v>60.005000000000003</v>
      </c>
      <c r="H1342" t="s">
        <v>165</v>
      </c>
      <c r="I1342">
        <v>1</v>
      </c>
      <c r="J1342" t="s">
        <v>115</v>
      </c>
      <c r="K1342">
        <v>1177619263</v>
      </c>
      <c r="L1342" t="s">
        <v>116</v>
      </c>
      <c r="M1342" t="s">
        <v>166</v>
      </c>
      <c r="N1342" t="s">
        <v>117</v>
      </c>
      <c r="O1342" t="s">
        <v>192</v>
      </c>
      <c r="P1342" t="s">
        <v>193</v>
      </c>
      <c r="Q1342" s="2">
        <v>0.64569444444444446</v>
      </c>
      <c r="R1342" t="s">
        <v>169</v>
      </c>
      <c r="S1342" t="s">
        <v>119</v>
      </c>
      <c r="T1342">
        <v>26</v>
      </c>
      <c r="U1342">
        <v>2</v>
      </c>
      <c r="V1342">
        <v>1</v>
      </c>
      <c r="W1342">
        <v>2</v>
      </c>
      <c r="X1342">
        <v>2</v>
      </c>
      <c r="Y1342">
        <v>-1</v>
      </c>
      <c r="BD1342" t="s">
        <v>141</v>
      </c>
      <c r="BE1342" t="s">
        <v>21</v>
      </c>
      <c r="BP1342">
        <v>20</v>
      </c>
      <c r="BQ1342">
        <v>14</v>
      </c>
      <c r="BR1342" t="s">
        <v>120</v>
      </c>
      <c r="BS1342" t="s">
        <v>131</v>
      </c>
      <c r="BT1342">
        <v>2</v>
      </c>
      <c r="BU1342">
        <v>50</v>
      </c>
      <c r="BV1342">
        <v>0</v>
      </c>
      <c r="BW1342">
        <v>512</v>
      </c>
      <c r="BX1342">
        <v>-100</v>
      </c>
      <c r="BY1342" t="s">
        <v>125</v>
      </c>
      <c r="BZ1342">
        <v>3115</v>
      </c>
      <c r="CA1342">
        <v>3115</v>
      </c>
      <c r="CB1342">
        <v>-1</v>
      </c>
      <c r="CC1342">
        <v>50</v>
      </c>
      <c r="CD1342">
        <v>0</v>
      </c>
      <c r="CE1342">
        <v>637</v>
      </c>
      <c r="CF1342">
        <v>-1</v>
      </c>
      <c r="CG1342">
        <v>400</v>
      </c>
      <c r="CH1342">
        <v>-1</v>
      </c>
      <c r="CI1342" t="s">
        <v>122</v>
      </c>
      <c r="CJ1342" t="s">
        <v>137</v>
      </c>
      <c r="CK1342" t="s">
        <v>127</v>
      </c>
      <c r="CL1342" t="s">
        <v>142</v>
      </c>
      <c r="CM1342" t="s">
        <v>109</v>
      </c>
      <c r="CN1342" t="s">
        <v>124</v>
      </c>
      <c r="CO1342">
        <v>1</v>
      </c>
      <c r="CP1342" t="s">
        <v>131</v>
      </c>
      <c r="CQ1342">
        <v>3000</v>
      </c>
      <c r="CR1342">
        <v>-999999</v>
      </c>
      <c r="CS1342">
        <v>0</v>
      </c>
      <c r="CT1342">
        <v>569242</v>
      </c>
      <c r="CU1342">
        <v>0</v>
      </c>
      <c r="CV1342" t="s">
        <v>131</v>
      </c>
      <c r="CW1342">
        <v>848</v>
      </c>
      <c r="CX1342">
        <v>570090</v>
      </c>
      <c r="CZ1342" t="s">
        <v>115</v>
      </c>
      <c r="DA1342" t="s">
        <v>132</v>
      </c>
      <c r="DB1342">
        <v>314</v>
      </c>
      <c r="DC1342" t="s">
        <v>128</v>
      </c>
      <c r="DD1342" t="s">
        <v>134</v>
      </c>
      <c r="DE1342">
        <v>28</v>
      </c>
      <c r="DF1342">
        <v>2</v>
      </c>
      <c r="DG1342">
        <v>68</v>
      </c>
      <c r="DH1342">
        <v>28</v>
      </c>
      <c r="DI1342" t="s">
        <v>136</v>
      </c>
      <c r="DJ1342" s="38">
        <f t="shared" si="20"/>
        <v>1</v>
      </c>
      <c r="DK1342" s="38">
        <v>0</v>
      </c>
      <c r="DL1342" s="38">
        <v>20</v>
      </c>
      <c r="DM1342" s="38">
        <v>2</v>
      </c>
      <c r="DN1342" s="38">
        <v>1</v>
      </c>
      <c r="DO1342" s="38">
        <v>848</v>
      </c>
    </row>
    <row r="1343" spans="1:119" x14ac:dyDescent="0.3">
      <c r="A1343" t="s">
        <v>114</v>
      </c>
      <c r="B1343">
        <v>3191</v>
      </c>
      <c r="C1343">
        <v>1</v>
      </c>
      <c r="D1343">
        <v>67</v>
      </c>
      <c r="E1343" t="s">
        <v>190</v>
      </c>
      <c r="F1343" t="s">
        <v>191</v>
      </c>
      <c r="G1343">
        <v>60.005000000000003</v>
      </c>
      <c r="H1343" t="s">
        <v>165</v>
      </c>
      <c r="I1343">
        <v>1</v>
      </c>
      <c r="J1343" t="s">
        <v>115</v>
      </c>
      <c r="K1343">
        <v>1177619263</v>
      </c>
      <c r="L1343" t="s">
        <v>116</v>
      </c>
      <c r="M1343" t="s">
        <v>166</v>
      </c>
      <c r="N1343" t="s">
        <v>117</v>
      </c>
      <c r="O1343" t="s">
        <v>192</v>
      </c>
      <c r="P1343" t="s">
        <v>193</v>
      </c>
      <c r="Q1343" s="2">
        <v>0.64569444444444446</v>
      </c>
      <c r="R1343" t="s">
        <v>169</v>
      </c>
      <c r="S1343" t="s">
        <v>119</v>
      </c>
      <c r="T1343">
        <v>26</v>
      </c>
      <c r="U1343">
        <v>2</v>
      </c>
      <c r="V1343">
        <v>1</v>
      </c>
      <c r="W1343">
        <v>2</v>
      </c>
      <c r="X1343">
        <v>2</v>
      </c>
      <c r="Y1343">
        <v>-1</v>
      </c>
      <c r="BD1343" t="s">
        <v>141</v>
      </c>
      <c r="BE1343" t="s">
        <v>21</v>
      </c>
      <c r="BP1343">
        <v>21</v>
      </c>
      <c r="BQ1343">
        <v>22</v>
      </c>
      <c r="BR1343" t="s">
        <v>120</v>
      </c>
      <c r="BS1343" t="s">
        <v>121</v>
      </c>
      <c r="BT1343">
        <v>1</v>
      </c>
      <c r="BU1343">
        <v>50</v>
      </c>
      <c r="BV1343">
        <v>1</v>
      </c>
      <c r="BW1343">
        <v>512</v>
      </c>
      <c r="BX1343">
        <v>314</v>
      </c>
      <c r="BY1343" t="s">
        <v>115</v>
      </c>
      <c r="BZ1343">
        <v>2258</v>
      </c>
      <c r="CA1343">
        <v>2258</v>
      </c>
      <c r="CB1343">
        <v>-1</v>
      </c>
      <c r="CC1343">
        <v>50</v>
      </c>
      <c r="CD1343">
        <v>1</v>
      </c>
      <c r="CE1343">
        <v>1244</v>
      </c>
      <c r="CF1343">
        <v>-1</v>
      </c>
      <c r="CG1343">
        <v>400</v>
      </c>
      <c r="CH1343">
        <v>-1</v>
      </c>
      <c r="CI1343" t="s">
        <v>122</v>
      </c>
      <c r="CJ1343" t="s">
        <v>127</v>
      </c>
      <c r="CK1343" t="s">
        <v>133</v>
      </c>
      <c r="CL1343" t="s">
        <v>142</v>
      </c>
      <c r="CM1343" t="s">
        <v>109</v>
      </c>
      <c r="CN1343" t="s">
        <v>124</v>
      </c>
      <c r="CO1343">
        <v>1</v>
      </c>
      <c r="CP1343" t="s">
        <v>121</v>
      </c>
      <c r="CQ1343">
        <v>3000</v>
      </c>
      <c r="CR1343">
        <v>-999999</v>
      </c>
      <c r="CS1343">
        <v>0</v>
      </c>
      <c r="CT1343">
        <v>574974</v>
      </c>
      <c r="CU1343">
        <v>0</v>
      </c>
      <c r="CV1343" t="s">
        <v>121</v>
      </c>
      <c r="CW1343">
        <v>1098</v>
      </c>
      <c r="CX1343">
        <v>576072</v>
      </c>
      <c r="CZ1343" t="s">
        <v>125</v>
      </c>
      <c r="DA1343" t="s">
        <v>126</v>
      </c>
      <c r="DB1343">
        <v>454</v>
      </c>
      <c r="DC1343" t="s">
        <v>128</v>
      </c>
      <c r="DD1343" t="s">
        <v>134</v>
      </c>
      <c r="DE1343">
        <v>43</v>
      </c>
      <c r="DF1343">
        <v>2</v>
      </c>
      <c r="DG1343">
        <v>69</v>
      </c>
      <c r="DH1343">
        <v>43</v>
      </c>
      <c r="DI1343" t="s">
        <v>135</v>
      </c>
      <c r="DJ1343" s="38">
        <f t="shared" si="20"/>
        <v>1</v>
      </c>
      <c r="DK1343" s="38">
        <v>0</v>
      </c>
      <c r="DL1343" s="38">
        <v>21</v>
      </c>
      <c r="DM1343" s="38">
        <v>2</v>
      </c>
      <c r="DN1343" s="38">
        <v>1</v>
      </c>
      <c r="DO1343" s="38">
        <v>1098</v>
      </c>
    </row>
    <row r="1344" spans="1:119" x14ac:dyDescent="0.3">
      <c r="A1344" t="s">
        <v>114</v>
      </c>
      <c r="B1344">
        <v>3191</v>
      </c>
      <c r="C1344">
        <v>1</v>
      </c>
      <c r="D1344">
        <v>67</v>
      </c>
      <c r="E1344" t="s">
        <v>190</v>
      </c>
      <c r="F1344" t="s">
        <v>191</v>
      </c>
      <c r="G1344">
        <v>60.005000000000003</v>
      </c>
      <c r="H1344" t="s">
        <v>165</v>
      </c>
      <c r="I1344">
        <v>1</v>
      </c>
      <c r="J1344" t="s">
        <v>115</v>
      </c>
      <c r="K1344">
        <v>1177619263</v>
      </c>
      <c r="L1344" t="s">
        <v>116</v>
      </c>
      <c r="M1344" t="s">
        <v>166</v>
      </c>
      <c r="N1344" t="s">
        <v>117</v>
      </c>
      <c r="O1344" t="s">
        <v>192</v>
      </c>
      <c r="P1344" t="s">
        <v>193</v>
      </c>
      <c r="Q1344" s="2">
        <v>0.64569444444444446</v>
      </c>
      <c r="R1344" t="s">
        <v>169</v>
      </c>
      <c r="S1344" t="s">
        <v>119</v>
      </c>
      <c r="T1344">
        <v>26</v>
      </c>
      <c r="U1344">
        <v>2</v>
      </c>
      <c r="V1344">
        <v>1</v>
      </c>
      <c r="W1344">
        <v>2</v>
      </c>
      <c r="X1344">
        <v>2</v>
      </c>
      <c r="Y1344">
        <v>-1</v>
      </c>
      <c r="BD1344" t="s">
        <v>141</v>
      </c>
      <c r="BE1344" t="s">
        <v>21</v>
      </c>
      <c r="BP1344">
        <v>22</v>
      </c>
      <c r="BQ1344">
        <v>13</v>
      </c>
      <c r="BR1344" t="s">
        <v>138</v>
      </c>
      <c r="BS1344" t="s">
        <v>121</v>
      </c>
      <c r="BT1344">
        <v>1</v>
      </c>
      <c r="BU1344">
        <v>50</v>
      </c>
      <c r="BV1344">
        <v>0</v>
      </c>
      <c r="BW1344">
        <v>512</v>
      </c>
      <c r="BX1344">
        <v>-100</v>
      </c>
      <c r="BY1344" t="s">
        <v>125</v>
      </c>
      <c r="BZ1344">
        <v>2125</v>
      </c>
      <c r="CA1344">
        <v>2125</v>
      </c>
      <c r="CB1344">
        <v>-1</v>
      </c>
      <c r="CC1344">
        <v>50</v>
      </c>
      <c r="CD1344">
        <v>0</v>
      </c>
      <c r="CE1344">
        <v>1556</v>
      </c>
      <c r="CF1344">
        <v>-1</v>
      </c>
      <c r="CG1344">
        <v>400</v>
      </c>
      <c r="CH1344">
        <v>-1</v>
      </c>
      <c r="CI1344" t="s">
        <v>122</v>
      </c>
      <c r="CJ1344" t="s">
        <v>137</v>
      </c>
      <c r="CK1344" t="s">
        <v>127</v>
      </c>
      <c r="CL1344" t="s">
        <v>142</v>
      </c>
      <c r="CM1344" t="s">
        <v>109</v>
      </c>
      <c r="CN1344" t="s">
        <v>124</v>
      </c>
      <c r="CO1344">
        <v>1</v>
      </c>
      <c r="CP1344" t="s">
        <v>121</v>
      </c>
      <c r="CQ1344">
        <v>3000</v>
      </c>
      <c r="CR1344">
        <v>-999999</v>
      </c>
      <c r="CS1344">
        <v>0</v>
      </c>
      <c r="CT1344">
        <v>580424</v>
      </c>
      <c r="CU1344">
        <v>0</v>
      </c>
      <c r="CV1344" t="s">
        <v>121</v>
      </c>
      <c r="CW1344">
        <v>919</v>
      </c>
      <c r="CX1344">
        <v>581343</v>
      </c>
      <c r="CZ1344" t="s">
        <v>125</v>
      </c>
      <c r="DA1344" t="s">
        <v>139</v>
      </c>
      <c r="DB1344">
        <v>314</v>
      </c>
      <c r="DC1344" t="s">
        <v>128</v>
      </c>
      <c r="DD1344" t="s">
        <v>134</v>
      </c>
      <c r="DE1344">
        <v>25</v>
      </c>
      <c r="DF1344">
        <v>2</v>
      </c>
      <c r="DG1344">
        <v>70</v>
      </c>
      <c r="DH1344">
        <v>25</v>
      </c>
      <c r="DI1344" t="s">
        <v>136</v>
      </c>
      <c r="DJ1344" s="38">
        <f t="shared" si="20"/>
        <v>1</v>
      </c>
      <c r="DK1344" s="38">
        <v>0</v>
      </c>
      <c r="DL1344" s="38">
        <v>22</v>
      </c>
      <c r="DM1344" s="38">
        <v>2</v>
      </c>
      <c r="DN1344" s="38">
        <v>1</v>
      </c>
      <c r="DO1344" s="38">
        <v>919</v>
      </c>
    </row>
    <row r="1345" spans="1:119" x14ac:dyDescent="0.3">
      <c r="A1345" t="s">
        <v>114</v>
      </c>
      <c r="B1345">
        <v>3191</v>
      </c>
      <c r="C1345">
        <v>1</v>
      </c>
      <c r="D1345">
        <v>67</v>
      </c>
      <c r="E1345" t="s">
        <v>190</v>
      </c>
      <c r="F1345" t="s">
        <v>191</v>
      </c>
      <c r="G1345">
        <v>60.005000000000003</v>
      </c>
      <c r="H1345" t="s">
        <v>165</v>
      </c>
      <c r="I1345">
        <v>1</v>
      </c>
      <c r="J1345" t="s">
        <v>115</v>
      </c>
      <c r="K1345">
        <v>1177619263</v>
      </c>
      <c r="L1345" t="s">
        <v>116</v>
      </c>
      <c r="M1345" t="s">
        <v>166</v>
      </c>
      <c r="N1345" t="s">
        <v>117</v>
      </c>
      <c r="O1345" t="s">
        <v>192</v>
      </c>
      <c r="P1345" t="s">
        <v>193</v>
      </c>
      <c r="Q1345" s="2">
        <v>0.64569444444444446</v>
      </c>
      <c r="R1345" t="s">
        <v>169</v>
      </c>
      <c r="S1345" t="s">
        <v>119</v>
      </c>
      <c r="T1345">
        <v>26</v>
      </c>
      <c r="U1345">
        <v>2</v>
      </c>
      <c r="V1345">
        <v>1</v>
      </c>
      <c r="W1345">
        <v>2</v>
      </c>
      <c r="X1345">
        <v>2</v>
      </c>
      <c r="Y1345">
        <v>-1</v>
      </c>
      <c r="BD1345" t="s">
        <v>141</v>
      </c>
      <c r="BE1345" t="s">
        <v>21</v>
      </c>
      <c r="BP1345">
        <v>23</v>
      </c>
      <c r="BQ1345">
        <v>6</v>
      </c>
      <c r="BR1345" t="s">
        <v>120</v>
      </c>
      <c r="BS1345" t="s">
        <v>121</v>
      </c>
      <c r="BT1345">
        <v>1</v>
      </c>
      <c r="BU1345">
        <v>50</v>
      </c>
      <c r="BV1345">
        <v>0</v>
      </c>
      <c r="BW1345">
        <v>512</v>
      </c>
      <c r="BX1345">
        <v>314</v>
      </c>
      <c r="BY1345" t="s">
        <v>115</v>
      </c>
      <c r="BZ1345">
        <v>3125</v>
      </c>
      <c r="CA1345">
        <v>3125</v>
      </c>
      <c r="CB1345">
        <v>-1</v>
      </c>
      <c r="CC1345">
        <v>50</v>
      </c>
      <c r="CD1345">
        <v>0</v>
      </c>
      <c r="CE1345">
        <v>601</v>
      </c>
      <c r="CF1345">
        <v>-1</v>
      </c>
      <c r="CG1345">
        <v>400</v>
      </c>
      <c r="CH1345">
        <v>-1</v>
      </c>
      <c r="CI1345" t="s">
        <v>122</v>
      </c>
      <c r="CJ1345" t="s">
        <v>127</v>
      </c>
      <c r="CK1345" t="s">
        <v>127</v>
      </c>
      <c r="CL1345" t="s">
        <v>142</v>
      </c>
      <c r="CM1345" t="s">
        <v>109</v>
      </c>
      <c r="CN1345" t="s">
        <v>124</v>
      </c>
      <c r="CO1345">
        <v>1</v>
      </c>
      <c r="CP1345" t="s">
        <v>121</v>
      </c>
      <c r="CQ1345">
        <v>3000</v>
      </c>
      <c r="CR1345">
        <v>-999999</v>
      </c>
      <c r="CS1345">
        <v>0</v>
      </c>
      <c r="CT1345">
        <v>584607</v>
      </c>
      <c r="CU1345">
        <v>0</v>
      </c>
      <c r="CV1345" t="s">
        <v>121</v>
      </c>
      <c r="CW1345">
        <v>874</v>
      </c>
      <c r="CX1345">
        <v>585481</v>
      </c>
      <c r="CZ1345" t="s">
        <v>125</v>
      </c>
      <c r="DA1345" t="s">
        <v>126</v>
      </c>
      <c r="DB1345">
        <v>314</v>
      </c>
      <c r="DC1345" t="s">
        <v>128</v>
      </c>
      <c r="DD1345" t="s">
        <v>129</v>
      </c>
      <c r="DE1345">
        <v>11</v>
      </c>
      <c r="DF1345">
        <v>2</v>
      </c>
      <c r="DG1345">
        <v>71</v>
      </c>
      <c r="DH1345">
        <v>11</v>
      </c>
      <c r="DI1345" t="s">
        <v>130</v>
      </c>
      <c r="DJ1345" s="38">
        <f t="shared" si="20"/>
        <v>1</v>
      </c>
      <c r="DK1345" s="38">
        <v>0</v>
      </c>
      <c r="DL1345" s="38">
        <v>23</v>
      </c>
      <c r="DM1345" s="38">
        <v>2</v>
      </c>
      <c r="DN1345" s="38">
        <v>1</v>
      </c>
      <c r="DO1345" s="38">
        <v>874</v>
      </c>
    </row>
    <row r="1346" spans="1:119" x14ac:dyDescent="0.3">
      <c r="A1346" t="s">
        <v>114</v>
      </c>
      <c r="B1346">
        <v>3191</v>
      </c>
      <c r="C1346">
        <v>1</v>
      </c>
      <c r="D1346">
        <v>67</v>
      </c>
      <c r="E1346" t="s">
        <v>190</v>
      </c>
      <c r="F1346" t="s">
        <v>191</v>
      </c>
      <c r="G1346">
        <v>60.005000000000003</v>
      </c>
      <c r="H1346" t="s">
        <v>165</v>
      </c>
      <c r="I1346">
        <v>1</v>
      </c>
      <c r="J1346" t="s">
        <v>115</v>
      </c>
      <c r="K1346">
        <v>1177619263</v>
      </c>
      <c r="L1346" t="s">
        <v>116</v>
      </c>
      <c r="M1346" t="s">
        <v>166</v>
      </c>
      <c r="N1346" t="s">
        <v>117</v>
      </c>
      <c r="O1346" t="s">
        <v>192</v>
      </c>
      <c r="P1346" t="s">
        <v>193</v>
      </c>
      <c r="Q1346" s="2">
        <v>0.64569444444444446</v>
      </c>
      <c r="R1346" t="s">
        <v>169</v>
      </c>
      <c r="S1346" t="s">
        <v>119</v>
      </c>
      <c r="T1346">
        <v>26</v>
      </c>
      <c r="U1346">
        <v>2</v>
      </c>
      <c r="V1346">
        <v>1</v>
      </c>
      <c r="W1346">
        <v>2</v>
      </c>
      <c r="X1346">
        <v>2</v>
      </c>
      <c r="Y1346">
        <v>-1</v>
      </c>
      <c r="BD1346" t="s">
        <v>141</v>
      </c>
      <c r="BE1346" t="s">
        <v>21</v>
      </c>
      <c r="BP1346">
        <v>24</v>
      </c>
      <c r="BQ1346">
        <v>24</v>
      </c>
      <c r="BR1346" t="s">
        <v>120</v>
      </c>
      <c r="BS1346" t="s">
        <v>121</v>
      </c>
      <c r="BT1346">
        <v>1</v>
      </c>
      <c r="BU1346">
        <v>50</v>
      </c>
      <c r="BV1346">
        <v>1</v>
      </c>
      <c r="BW1346">
        <v>512</v>
      </c>
      <c r="BX1346">
        <v>454</v>
      </c>
      <c r="BY1346" t="s">
        <v>115</v>
      </c>
      <c r="BZ1346">
        <v>1907</v>
      </c>
      <c r="CA1346">
        <v>1907</v>
      </c>
      <c r="CB1346">
        <v>-1</v>
      </c>
      <c r="CC1346">
        <v>50</v>
      </c>
      <c r="CD1346">
        <v>1</v>
      </c>
      <c r="CE1346">
        <v>1363</v>
      </c>
      <c r="CF1346">
        <v>-1</v>
      </c>
      <c r="CG1346">
        <v>400</v>
      </c>
      <c r="CH1346">
        <v>-1</v>
      </c>
      <c r="CI1346" t="s">
        <v>122</v>
      </c>
      <c r="CJ1346" t="s">
        <v>133</v>
      </c>
      <c r="CK1346" t="s">
        <v>127</v>
      </c>
      <c r="CL1346" t="s">
        <v>142</v>
      </c>
      <c r="CM1346" t="s">
        <v>109</v>
      </c>
      <c r="CN1346" t="s">
        <v>124</v>
      </c>
      <c r="CO1346">
        <v>1</v>
      </c>
      <c r="CP1346" t="s">
        <v>121</v>
      </c>
      <c r="CQ1346">
        <v>3000</v>
      </c>
      <c r="CR1346">
        <v>-999999</v>
      </c>
      <c r="CS1346">
        <v>0</v>
      </c>
      <c r="CT1346">
        <v>590506</v>
      </c>
      <c r="CU1346">
        <v>0</v>
      </c>
      <c r="CV1346" t="s">
        <v>121</v>
      </c>
      <c r="CW1346">
        <v>1330</v>
      </c>
      <c r="CX1346">
        <v>591836</v>
      </c>
      <c r="CZ1346" t="s">
        <v>125</v>
      </c>
      <c r="DA1346" t="s">
        <v>126</v>
      </c>
      <c r="DB1346">
        <v>314</v>
      </c>
      <c r="DC1346" t="s">
        <v>128</v>
      </c>
      <c r="DD1346" t="s">
        <v>134</v>
      </c>
      <c r="DE1346">
        <v>47</v>
      </c>
      <c r="DF1346">
        <v>2</v>
      </c>
      <c r="DG1346">
        <v>72</v>
      </c>
      <c r="DH1346">
        <v>47</v>
      </c>
      <c r="DI1346" t="s">
        <v>135</v>
      </c>
      <c r="DJ1346" s="38">
        <f t="shared" si="20"/>
        <v>1</v>
      </c>
      <c r="DK1346" s="38">
        <v>0</v>
      </c>
      <c r="DL1346" s="38">
        <v>24</v>
      </c>
      <c r="DM1346" s="38">
        <v>2</v>
      </c>
      <c r="DN1346" s="38">
        <v>1</v>
      </c>
      <c r="DO1346" s="38">
        <v>1330</v>
      </c>
    </row>
    <row r="1347" spans="1:119" x14ac:dyDescent="0.3">
      <c r="A1347" t="s">
        <v>114</v>
      </c>
      <c r="B1347">
        <v>3191</v>
      </c>
      <c r="C1347">
        <v>1</v>
      </c>
      <c r="D1347">
        <v>67</v>
      </c>
      <c r="E1347" t="s">
        <v>190</v>
      </c>
      <c r="F1347" t="s">
        <v>191</v>
      </c>
      <c r="G1347">
        <v>60.005000000000003</v>
      </c>
      <c r="H1347" t="s">
        <v>165</v>
      </c>
      <c r="I1347">
        <v>1</v>
      </c>
      <c r="J1347" t="s">
        <v>115</v>
      </c>
      <c r="K1347">
        <v>1177619263</v>
      </c>
      <c r="L1347" t="s">
        <v>116</v>
      </c>
      <c r="M1347" t="s">
        <v>166</v>
      </c>
      <c r="N1347" t="s">
        <v>117</v>
      </c>
      <c r="O1347" t="s">
        <v>192</v>
      </c>
      <c r="P1347" t="s">
        <v>193</v>
      </c>
      <c r="Q1347" s="2">
        <v>0.64569444444444446</v>
      </c>
      <c r="R1347" t="s">
        <v>169</v>
      </c>
      <c r="S1347" t="s">
        <v>119</v>
      </c>
      <c r="T1347">
        <v>26</v>
      </c>
      <c r="U1347">
        <v>2</v>
      </c>
      <c r="V1347">
        <v>1</v>
      </c>
      <c r="W1347">
        <v>2</v>
      </c>
      <c r="X1347">
        <v>2</v>
      </c>
      <c r="Y1347">
        <v>-1</v>
      </c>
      <c r="BD1347" t="s">
        <v>141</v>
      </c>
      <c r="BE1347" t="s">
        <v>21</v>
      </c>
      <c r="BP1347">
        <v>25</v>
      </c>
      <c r="BQ1347">
        <v>21</v>
      </c>
      <c r="BR1347" t="s">
        <v>138</v>
      </c>
      <c r="BS1347" t="s">
        <v>131</v>
      </c>
      <c r="BT1347">
        <v>2</v>
      </c>
      <c r="BU1347">
        <v>50</v>
      </c>
      <c r="BV1347">
        <v>0</v>
      </c>
      <c r="BW1347">
        <v>512</v>
      </c>
      <c r="BX1347">
        <v>314</v>
      </c>
      <c r="BY1347" t="s">
        <v>115</v>
      </c>
      <c r="BZ1347">
        <v>2604</v>
      </c>
      <c r="CA1347">
        <v>2604</v>
      </c>
      <c r="CB1347">
        <v>-1</v>
      </c>
      <c r="CC1347">
        <v>50</v>
      </c>
      <c r="CD1347">
        <v>0</v>
      </c>
      <c r="CE1347">
        <v>1045</v>
      </c>
      <c r="CF1347">
        <v>-1</v>
      </c>
      <c r="CG1347">
        <v>400</v>
      </c>
      <c r="CH1347">
        <v>-1</v>
      </c>
      <c r="CI1347" t="s">
        <v>122</v>
      </c>
      <c r="CJ1347" t="s">
        <v>127</v>
      </c>
      <c r="CK1347" t="s">
        <v>133</v>
      </c>
      <c r="CL1347" t="s">
        <v>142</v>
      </c>
      <c r="CM1347" t="s">
        <v>109</v>
      </c>
      <c r="CN1347" t="s">
        <v>124</v>
      </c>
      <c r="CO1347">
        <v>1</v>
      </c>
      <c r="CP1347" t="s">
        <v>131</v>
      </c>
      <c r="CQ1347">
        <v>3000</v>
      </c>
      <c r="CR1347">
        <v>-999999</v>
      </c>
      <c r="CS1347">
        <v>0</v>
      </c>
      <c r="CT1347">
        <v>595323</v>
      </c>
      <c r="CU1347">
        <v>0</v>
      </c>
      <c r="CV1347" t="s">
        <v>131</v>
      </c>
      <c r="CW1347">
        <v>951</v>
      </c>
      <c r="CX1347">
        <v>596274</v>
      </c>
      <c r="CZ1347" t="s">
        <v>115</v>
      </c>
      <c r="DA1347" t="s">
        <v>140</v>
      </c>
      <c r="DB1347">
        <v>454</v>
      </c>
      <c r="DC1347" t="s">
        <v>128</v>
      </c>
      <c r="DD1347" t="s">
        <v>134</v>
      </c>
      <c r="DE1347">
        <v>42</v>
      </c>
      <c r="DF1347">
        <v>2</v>
      </c>
      <c r="DG1347">
        <v>73</v>
      </c>
      <c r="DH1347">
        <v>42</v>
      </c>
      <c r="DI1347" t="s">
        <v>135</v>
      </c>
      <c r="DJ1347" s="38">
        <f t="shared" si="20"/>
        <v>1</v>
      </c>
      <c r="DK1347" s="38">
        <v>0</v>
      </c>
      <c r="DL1347" s="38">
        <v>25</v>
      </c>
      <c r="DM1347" s="38">
        <v>2</v>
      </c>
      <c r="DN1347" s="38">
        <v>1</v>
      </c>
      <c r="DO1347" s="38">
        <v>951</v>
      </c>
    </row>
    <row r="1348" spans="1:119" x14ac:dyDescent="0.3">
      <c r="A1348" t="s">
        <v>114</v>
      </c>
      <c r="B1348">
        <v>3191</v>
      </c>
      <c r="C1348">
        <v>1</v>
      </c>
      <c r="D1348">
        <v>67</v>
      </c>
      <c r="E1348" t="s">
        <v>190</v>
      </c>
      <c r="F1348" t="s">
        <v>191</v>
      </c>
      <c r="G1348">
        <v>60.005000000000003</v>
      </c>
      <c r="H1348" t="s">
        <v>165</v>
      </c>
      <c r="I1348">
        <v>1</v>
      </c>
      <c r="J1348" t="s">
        <v>115</v>
      </c>
      <c r="K1348">
        <v>1177619263</v>
      </c>
      <c r="L1348" t="s">
        <v>116</v>
      </c>
      <c r="M1348" t="s">
        <v>166</v>
      </c>
      <c r="N1348" t="s">
        <v>117</v>
      </c>
      <c r="O1348" t="s">
        <v>192</v>
      </c>
      <c r="P1348" t="s">
        <v>193</v>
      </c>
      <c r="Q1348" s="2">
        <v>0.64569444444444446</v>
      </c>
      <c r="R1348" t="s">
        <v>169</v>
      </c>
      <c r="S1348" t="s">
        <v>119</v>
      </c>
      <c r="T1348">
        <v>26</v>
      </c>
      <c r="U1348">
        <v>2</v>
      </c>
      <c r="V1348">
        <v>1</v>
      </c>
      <c r="W1348">
        <v>2</v>
      </c>
      <c r="X1348">
        <v>2</v>
      </c>
      <c r="Y1348">
        <v>-1</v>
      </c>
      <c r="BD1348" t="s">
        <v>141</v>
      </c>
      <c r="BE1348" t="s">
        <v>21</v>
      </c>
      <c r="BP1348">
        <v>26</v>
      </c>
      <c r="BQ1348">
        <v>20</v>
      </c>
      <c r="BR1348" t="s">
        <v>120</v>
      </c>
      <c r="BS1348" t="s">
        <v>131</v>
      </c>
      <c r="BT1348">
        <v>2</v>
      </c>
      <c r="BU1348">
        <v>50</v>
      </c>
      <c r="BV1348">
        <v>0</v>
      </c>
      <c r="BW1348">
        <v>512</v>
      </c>
      <c r="BX1348">
        <v>454</v>
      </c>
      <c r="BY1348" t="s">
        <v>125</v>
      </c>
      <c r="BZ1348">
        <v>2243</v>
      </c>
      <c r="CA1348">
        <v>2243</v>
      </c>
      <c r="CB1348">
        <v>-1</v>
      </c>
      <c r="CC1348">
        <v>50</v>
      </c>
      <c r="CD1348">
        <v>0</v>
      </c>
      <c r="CE1348">
        <v>1367</v>
      </c>
      <c r="CF1348">
        <v>-1</v>
      </c>
      <c r="CG1348">
        <v>400</v>
      </c>
      <c r="CH1348">
        <v>-1</v>
      </c>
      <c r="CI1348" t="s">
        <v>122</v>
      </c>
      <c r="CJ1348" t="s">
        <v>133</v>
      </c>
      <c r="CK1348" t="s">
        <v>133</v>
      </c>
      <c r="CL1348" t="s">
        <v>142</v>
      </c>
      <c r="CM1348" t="s">
        <v>109</v>
      </c>
      <c r="CN1348" t="s">
        <v>124</v>
      </c>
      <c r="CO1348">
        <v>1</v>
      </c>
      <c r="CP1348" t="s">
        <v>131</v>
      </c>
      <c r="CQ1348">
        <v>3000</v>
      </c>
      <c r="CR1348">
        <v>-999999</v>
      </c>
      <c r="CS1348">
        <v>0</v>
      </c>
      <c r="CT1348">
        <v>600789</v>
      </c>
      <c r="CU1348">
        <v>0</v>
      </c>
      <c r="CV1348" t="s">
        <v>131</v>
      </c>
      <c r="CW1348">
        <v>990</v>
      </c>
      <c r="CX1348">
        <v>601779</v>
      </c>
      <c r="CZ1348" t="s">
        <v>115</v>
      </c>
      <c r="DA1348" t="s">
        <v>132</v>
      </c>
      <c r="DB1348">
        <v>454</v>
      </c>
      <c r="DC1348" t="s">
        <v>128</v>
      </c>
      <c r="DD1348" t="s">
        <v>134</v>
      </c>
      <c r="DE1348">
        <v>40</v>
      </c>
      <c r="DF1348">
        <v>2</v>
      </c>
      <c r="DG1348">
        <v>74</v>
      </c>
      <c r="DH1348">
        <v>40</v>
      </c>
      <c r="DI1348" t="s">
        <v>130</v>
      </c>
      <c r="DJ1348" s="38">
        <f t="shared" ref="DJ1348:DJ1411" si="21">IF(CV1348=CP1348,1,0)</f>
        <v>1</v>
      </c>
      <c r="DK1348" s="38">
        <v>0</v>
      </c>
      <c r="DL1348" s="38">
        <v>26</v>
      </c>
      <c r="DM1348" s="38">
        <v>2</v>
      </c>
      <c r="DN1348" s="38">
        <v>1</v>
      </c>
      <c r="DO1348" s="38">
        <v>990</v>
      </c>
    </row>
    <row r="1349" spans="1:119" x14ac:dyDescent="0.3">
      <c r="A1349" t="s">
        <v>114</v>
      </c>
      <c r="B1349">
        <v>3191</v>
      </c>
      <c r="C1349">
        <v>1</v>
      </c>
      <c r="D1349">
        <v>67</v>
      </c>
      <c r="E1349" t="s">
        <v>190</v>
      </c>
      <c r="F1349" t="s">
        <v>191</v>
      </c>
      <c r="G1349">
        <v>60.005000000000003</v>
      </c>
      <c r="H1349" t="s">
        <v>165</v>
      </c>
      <c r="I1349">
        <v>1</v>
      </c>
      <c r="J1349" t="s">
        <v>115</v>
      </c>
      <c r="K1349">
        <v>1177619263</v>
      </c>
      <c r="L1349" t="s">
        <v>116</v>
      </c>
      <c r="M1349" t="s">
        <v>166</v>
      </c>
      <c r="N1349" t="s">
        <v>117</v>
      </c>
      <c r="O1349" t="s">
        <v>192</v>
      </c>
      <c r="P1349" t="s">
        <v>193</v>
      </c>
      <c r="Q1349" s="2">
        <v>0.64569444444444446</v>
      </c>
      <c r="R1349" t="s">
        <v>169</v>
      </c>
      <c r="S1349" t="s">
        <v>119</v>
      </c>
      <c r="T1349">
        <v>26</v>
      </c>
      <c r="U1349">
        <v>2</v>
      </c>
      <c r="V1349">
        <v>1</v>
      </c>
      <c r="W1349">
        <v>2</v>
      </c>
      <c r="X1349">
        <v>2</v>
      </c>
      <c r="Y1349">
        <v>-1</v>
      </c>
      <c r="BD1349" t="s">
        <v>141</v>
      </c>
      <c r="BE1349" t="s">
        <v>21</v>
      </c>
      <c r="BP1349">
        <v>27</v>
      </c>
      <c r="BQ1349">
        <v>22</v>
      </c>
      <c r="BR1349" t="s">
        <v>120</v>
      </c>
      <c r="BS1349" t="s">
        <v>131</v>
      </c>
      <c r="BT1349">
        <v>2</v>
      </c>
      <c r="BU1349">
        <v>50</v>
      </c>
      <c r="BV1349">
        <v>1</v>
      </c>
      <c r="BW1349">
        <v>512</v>
      </c>
      <c r="BX1349">
        <v>314</v>
      </c>
      <c r="BY1349" t="s">
        <v>125</v>
      </c>
      <c r="BZ1349">
        <v>2516</v>
      </c>
      <c r="CA1349">
        <v>2516</v>
      </c>
      <c r="CB1349">
        <v>-1</v>
      </c>
      <c r="CC1349">
        <v>50</v>
      </c>
      <c r="CD1349">
        <v>1</v>
      </c>
      <c r="CE1349">
        <v>918</v>
      </c>
      <c r="CF1349">
        <v>-1</v>
      </c>
      <c r="CG1349">
        <v>400</v>
      </c>
      <c r="CH1349">
        <v>-1</v>
      </c>
      <c r="CI1349" t="s">
        <v>122</v>
      </c>
      <c r="CJ1349" t="s">
        <v>127</v>
      </c>
      <c r="CK1349" t="s">
        <v>133</v>
      </c>
      <c r="CL1349" t="s">
        <v>142</v>
      </c>
      <c r="CM1349" t="s">
        <v>109</v>
      </c>
      <c r="CN1349" t="s">
        <v>124</v>
      </c>
      <c r="CO1349">
        <v>1</v>
      </c>
      <c r="CP1349" t="s">
        <v>131</v>
      </c>
      <c r="CQ1349">
        <v>3000</v>
      </c>
      <c r="CR1349">
        <v>-999999</v>
      </c>
      <c r="CS1349">
        <v>0</v>
      </c>
      <c r="CT1349">
        <v>605488</v>
      </c>
      <c r="CU1349">
        <v>0</v>
      </c>
      <c r="CV1349" t="s">
        <v>131</v>
      </c>
      <c r="CW1349">
        <v>1166</v>
      </c>
      <c r="CX1349">
        <v>606654</v>
      </c>
      <c r="CZ1349" t="s">
        <v>115</v>
      </c>
      <c r="DA1349" t="s">
        <v>132</v>
      </c>
      <c r="DB1349">
        <v>454</v>
      </c>
      <c r="DC1349" t="s">
        <v>128</v>
      </c>
      <c r="DD1349" t="s">
        <v>134</v>
      </c>
      <c r="DE1349">
        <v>44</v>
      </c>
      <c r="DF1349">
        <v>2</v>
      </c>
      <c r="DG1349">
        <v>75</v>
      </c>
      <c r="DH1349">
        <v>44</v>
      </c>
      <c r="DI1349" t="s">
        <v>135</v>
      </c>
      <c r="DJ1349" s="38">
        <f t="shared" si="21"/>
        <v>1</v>
      </c>
      <c r="DK1349" s="38">
        <v>0</v>
      </c>
      <c r="DL1349" s="38">
        <v>27</v>
      </c>
      <c r="DM1349" s="38">
        <v>2</v>
      </c>
      <c r="DN1349" s="38">
        <v>1</v>
      </c>
      <c r="DO1349" s="38">
        <v>1166</v>
      </c>
    </row>
    <row r="1350" spans="1:119" x14ac:dyDescent="0.3">
      <c r="A1350" t="s">
        <v>114</v>
      </c>
      <c r="B1350">
        <v>3191</v>
      </c>
      <c r="C1350">
        <v>1</v>
      </c>
      <c r="D1350">
        <v>67</v>
      </c>
      <c r="E1350" t="s">
        <v>190</v>
      </c>
      <c r="F1350" t="s">
        <v>191</v>
      </c>
      <c r="G1350">
        <v>60.005000000000003</v>
      </c>
      <c r="H1350" t="s">
        <v>165</v>
      </c>
      <c r="I1350">
        <v>1</v>
      </c>
      <c r="J1350" t="s">
        <v>115</v>
      </c>
      <c r="K1350">
        <v>1177619263</v>
      </c>
      <c r="L1350" t="s">
        <v>116</v>
      </c>
      <c r="M1350" t="s">
        <v>166</v>
      </c>
      <c r="N1350" t="s">
        <v>117</v>
      </c>
      <c r="O1350" t="s">
        <v>192</v>
      </c>
      <c r="P1350" t="s">
        <v>193</v>
      </c>
      <c r="Q1350" s="2">
        <v>0.64569444444444446</v>
      </c>
      <c r="R1350" t="s">
        <v>169</v>
      </c>
      <c r="S1350" t="s">
        <v>119</v>
      </c>
      <c r="T1350">
        <v>26</v>
      </c>
      <c r="U1350">
        <v>2</v>
      </c>
      <c r="V1350">
        <v>1</v>
      </c>
      <c r="W1350">
        <v>2</v>
      </c>
      <c r="X1350">
        <v>2</v>
      </c>
      <c r="Y1350">
        <v>-1</v>
      </c>
      <c r="BD1350" t="s">
        <v>141</v>
      </c>
      <c r="BE1350" t="s">
        <v>21</v>
      </c>
      <c r="BP1350">
        <v>28</v>
      </c>
      <c r="BQ1350">
        <v>19</v>
      </c>
      <c r="BR1350" t="s">
        <v>138</v>
      </c>
      <c r="BS1350" t="s">
        <v>121</v>
      </c>
      <c r="BT1350">
        <v>1</v>
      </c>
      <c r="BU1350">
        <v>50</v>
      </c>
      <c r="BV1350">
        <v>1</v>
      </c>
      <c r="BW1350">
        <v>512</v>
      </c>
      <c r="BX1350">
        <v>454</v>
      </c>
      <c r="BY1350" t="s">
        <v>125</v>
      </c>
      <c r="BZ1350">
        <v>2673</v>
      </c>
      <c r="CA1350">
        <v>2673</v>
      </c>
      <c r="CB1350">
        <v>-1</v>
      </c>
      <c r="CC1350">
        <v>50</v>
      </c>
      <c r="CD1350">
        <v>1</v>
      </c>
      <c r="CE1350">
        <v>925</v>
      </c>
      <c r="CF1350">
        <v>-1</v>
      </c>
      <c r="CG1350">
        <v>400</v>
      </c>
      <c r="CH1350">
        <v>-1</v>
      </c>
      <c r="CI1350" t="s">
        <v>122</v>
      </c>
      <c r="CJ1350" t="s">
        <v>133</v>
      </c>
      <c r="CK1350" t="s">
        <v>133</v>
      </c>
      <c r="CL1350" t="s">
        <v>142</v>
      </c>
      <c r="CM1350" t="s">
        <v>109</v>
      </c>
      <c r="CN1350" t="s">
        <v>124</v>
      </c>
      <c r="CO1350">
        <v>1</v>
      </c>
      <c r="CP1350" t="s">
        <v>121</v>
      </c>
      <c r="CQ1350">
        <v>3000</v>
      </c>
      <c r="CR1350">
        <v>-999999</v>
      </c>
      <c r="CS1350">
        <v>0</v>
      </c>
      <c r="CT1350">
        <v>610621</v>
      </c>
      <c r="CU1350">
        <v>0</v>
      </c>
      <c r="CV1350" t="s">
        <v>121</v>
      </c>
      <c r="CW1350">
        <v>1002</v>
      </c>
      <c r="CX1350">
        <v>611623</v>
      </c>
      <c r="CZ1350" t="s">
        <v>125</v>
      </c>
      <c r="DA1350" t="s">
        <v>139</v>
      </c>
      <c r="DB1350">
        <v>454</v>
      </c>
      <c r="DC1350" t="s">
        <v>128</v>
      </c>
      <c r="DD1350" t="s">
        <v>134</v>
      </c>
      <c r="DE1350">
        <v>37</v>
      </c>
      <c r="DF1350">
        <v>2</v>
      </c>
      <c r="DG1350">
        <v>76</v>
      </c>
      <c r="DH1350">
        <v>37</v>
      </c>
      <c r="DI1350" t="s">
        <v>130</v>
      </c>
      <c r="DJ1350" s="38">
        <f t="shared" si="21"/>
        <v>1</v>
      </c>
      <c r="DK1350" s="38">
        <v>0</v>
      </c>
      <c r="DL1350" s="38">
        <v>28</v>
      </c>
      <c r="DM1350" s="38">
        <v>2</v>
      </c>
      <c r="DN1350" s="38">
        <v>1</v>
      </c>
      <c r="DO1350" s="38">
        <v>1002</v>
      </c>
    </row>
    <row r="1351" spans="1:119" x14ac:dyDescent="0.3">
      <c r="A1351" t="s">
        <v>114</v>
      </c>
      <c r="B1351">
        <v>3191</v>
      </c>
      <c r="C1351">
        <v>1</v>
      </c>
      <c r="D1351">
        <v>67</v>
      </c>
      <c r="E1351" t="s">
        <v>190</v>
      </c>
      <c r="F1351" t="s">
        <v>191</v>
      </c>
      <c r="G1351">
        <v>60.005000000000003</v>
      </c>
      <c r="H1351" t="s">
        <v>165</v>
      </c>
      <c r="I1351">
        <v>1</v>
      </c>
      <c r="J1351" t="s">
        <v>115</v>
      </c>
      <c r="K1351">
        <v>1177619263</v>
      </c>
      <c r="L1351" t="s">
        <v>116</v>
      </c>
      <c r="M1351" t="s">
        <v>166</v>
      </c>
      <c r="N1351" t="s">
        <v>117</v>
      </c>
      <c r="O1351" t="s">
        <v>192</v>
      </c>
      <c r="P1351" t="s">
        <v>193</v>
      </c>
      <c r="Q1351" s="2">
        <v>0.64569444444444446</v>
      </c>
      <c r="R1351" t="s">
        <v>169</v>
      </c>
      <c r="S1351" t="s">
        <v>119</v>
      </c>
      <c r="T1351">
        <v>26</v>
      </c>
      <c r="U1351">
        <v>2</v>
      </c>
      <c r="V1351">
        <v>1</v>
      </c>
      <c r="W1351">
        <v>2</v>
      </c>
      <c r="X1351">
        <v>2</v>
      </c>
      <c r="Y1351">
        <v>-1</v>
      </c>
      <c r="BD1351" t="s">
        <v>141</v>
      </c>
      <c r="BE1351" t="s">
        <v>21</v>
      </c>
      <c r="BP1351">
        <v>29</v>
      </c>
      <c r="BQ1351">
        <v>3</v>
      </c>
      <c r="BR1351" t="s">
        <v>138</v>
      </c>
      <c r="BS1351" t="s">
        <v>131</v>
      </c>
      <c r="BT1351">
        <v>2</v>
      </c>
      <c r="BU1351">
        <v>50</v>
      </c>
      <c r="BV1351">
        <v>0</v>
      </c>
      <c r="BW1351">
        <v>512</v>
      </c>
      <c r="BX1351">
        <v>-100</v>
      </c>
      <c r="BY1351" t="s">
        <v>115</v>
      </c>
      <c r="BZ1351">
        <v>2572</v>
      </c>
      <c r="CA1351">
        <v>2572</v>
      </c>
      <c r="CB1351">
        <v>-1</v>
      </c>
      <c r="CC1351">
        <v>50</v>
      </c>
      <c r="CD1351">
        <v>0</v>
      </c>
      <c r="CE1351">
        <v>1284</v>
      </c>
      <c r="CF1351">
        <v>-1</v>
      </c>
      <c r="CG1351">
        <v>400</v>
      </c>
      <c r="CH1351">
        <v>-1</v>
      </c>
      <c r="CI1351" t="s">
        <v>122</v>
      </c>
      <c r="CJ1351" t="s">
        <v>137</v>
      </c>
      <c r="CK1351" t="s">
        <v>133</v>
      </c>
      <c r="CL1351" t="s">
        <v>142</v>
      </c>
      <c r="CM1351" t="s">
        <v>109</v>
      </c>
      <c r="CN1351" t="s">
        <v>124</v>
      </c>
      <c r="CO1351">
        <v>1</v>
      </c>
      <c r="CP1351" t="s">
        <v>131</v>
      </c>
      <c r="CQ1351">
        <v>3000</v>
      </c>
      <c r="CR1351">
        <v>-999999</v>
      </c>
      <c r="CS1351">
        <v>0</v>
      </c>
      <c r="CT1351">
        <v>616121</v>
      </c>
      <c r="CU1351">
        <v>0</v>
      </c>
      <c r="CV1351" t="s">
        <v>131</v>
      </c>
      <c r="CW1351">
        <v>744</v>
      </c>
      <c r="CX1351">
        <v>616865</v>
      </c>
      <c r="CZ1351" t="s">
        <v>115</v>
      </c>
      <c r="DA1351" t="s">
        <v>140</v>
      </c>
      <c r="DB1351">
        <v>454</v>
      </c>
      <c r="DC1351" t="s">
        <v>128</v>
      </c>
      <c r="DD1351" t="s">
        <v>129</v>
      </c>
      <c r="DE1351">
        <v>6</v>
      </c>
      <c r="DF1351">
        <v>2</v>
      </c>
      <c r="DG1351">
        <v>77</v>
      </c>
      <c r="DH1351">
        <v>6</v>
      </c>
      <c r="DI1351" t="s">
        <v>136</v>
      </c>
      <c r="DJ1351" s="38">
        <f t="shared" si="21"/>
        <v>1</v>
      </c>
      <c r="DK1351" s="38">
        <v>0</v>
      </c>
      <c r="DL1351" s="38">
        <v>29</v>
      </c>
      <c r="DM1351" s="38">
        <v>2</v>
      </c>
      <c r="DN1351" s="38">
        <v>1</v>
      </c>
      <c r="DO1351" s="38">
        <v>744</v>
      </c>
    </row>
    <row r="1352" spans="1:119" x14ac:dyDescent="0.3">
      <c r="A1352" t="s">
        <v>114</v>
      </c>
      <c r="B1352">
        <v>3191</v>
      </c>
      <c r="C1352">
        <v>1</v>
      </c>
      <c r="D1352">
        <v>67</v>
      </c>
      <c r="E1352" t="s">
        <v>190</v>
      </c>
      <c r="F1352" t="s">
        <v>191</v>
      </c>
      <c r="G1352">
        <v>60.005000000000003</v>
      </c>
      <c r="H1352" t="s">
        <v>165</v>
      </c>
      <c r="I1352">
        <v>1</v>
      </c>
      <c r="J1352" t="s">
        <v>115</v>
      </c>
      <c r="K1352">
        <v>1177619263</v>
      </c>
      <c r="L1352" t="s">
        <v>116</v>
      </c>
      <c r="M1352" t="s">
        <v>166</v>
      </c>
      <c r="N1352" t="s">
        <v>117</v>
      </c>
      <c r="O1352" t="s">
        <v>192</v>
      </c>
      <c r="P1352" t="s">
        <v>193</v>
      </c>
      <c r="Q1352" s="2">
        <v>0.64569444444444446</v>
      </c>
      <c r="R1352" t="s">
        <v>169</v>
      </c>
      <c r="S1352" t="s">
        <v>119</v>
      </c>
      <c r="T1352">
        <v>26</v>
      </c>
      <c r="U1352">
        <v>2</v>
      </c>
      <c r="V1352">
        <v>1</v>
      </c>
      <c r="W1352">
        <v>2</v>
      </c>
      <c r="X1352">
        <v>2</v>
      </c>
      <c r="Y1352">
        <v>-1</v>
      </c>
      <c r="BD1352" t="s">
        <v>141</v>
      </c>
      <c r="BE1352" t="s">
        <v>21</v>
      </c>
      <c r="BP1352">
        <v>30</v>
      </c>
      <c r="BQ1352">
        <v>11</v>
      </c>
      <c r="BR1352" t="s">
        <v>138</v>
      </c>
      <c r="BS1352" t="s">
        <v>121</v>
      </c>
      <c r="BT1352">
        <v>1</v>
      </c>
      <c r="BU1352">
        <v>50</v>
      </c>
      <c r="BV1352">
        <v>1</v>
      </c>
      <c r="BW1352">
        <v>512</v>
      </c>
      <c r="BX1352">
        <v>454</v>
      </c>
      <c r="BY1352" t="s">
        <v>125</v>
      </c>
      <c r="BZ1352">
        <v>2474</v>
      </c>
      <c r="CA1352">
        <v>2474</v>
      </c>
      <c r="CB1352">
        <v>-1</v>
      </c>
      <c r="CC1352">
        <v>50</v>
      </c>
      <c r="CD1352">
        <v>1</v>
      </c>
      <c r="CE1352">
        <v>889</v>
      </c>
      <c r="CF1352">
        <v>-1</v>
      </c>
      <c r="CG1352">
        <v>400</v>
      </c>
      <c r="CH1352">
        <v>-1</v>
      </c>
      <c r="CI1352" t="s">
        <v>122</v>
      </c>
      <c r="CJ1352" t="s">
        <v>133</v>
      </c>
      <c r="CK1352" t="s">
        <v>127</v>
      </c>
      <c r="CL1352" t="s">
        <v>142</v>
      </c>
      <c r="CM1352" t="s">
        <v>109</v>
      </c>
      <c r="CN1352" t="s">
        <v>124</v>
      </c>
      <c r="CO1352">
        <v>1</v>
      </c>
      <c r="CP1352" t="s">
        <v>121</v>
      </c>
      <c r="CQ1352">
        <v>3000</v>
      </c>
      <c r="CR1352">
        <v>-999999</v>
      </c>
      <c r="CS1352">
        <v>0</v>
      </c>
      <c r="CT1352">
        <v>620870</v>
      </c>
      <c r="CU1352">
        <v>0</v>
      </c>
      <c r="CV1352" t="s">
        <v>121</v>
      </c>
      <c r="CW1352">
        <v>1237</v>
      </c>
      <c r="CX1352">
        <v>622107</v>
      </c>
      <c r="CZ1352" t="s">
        <v>125</v>
      </c>
      <c r="DA1352" t="s">
        <v>139</v>
      </c>
      <c r="DB1352">
        <v>314</v>
      </c>
      <c r="DC1352" t="s">
        <v>128</v>
      </c>
      <c r="DD1352" t="s">
        <v>129</v>
      </c>
      <c r="DE1352">
        <v>21</v>
      </c>
      <c r="DF1352">
        <v>2</v>
      </c>
      <c r="DG1352">
        <v>78</v>
      </c>
      <c r="DH1352">
        <v>21</v>
      </c>
      <c r="DI1352" t="s">
        <v>135</v>
      </c>
      <c r="DJ1352" s="38">
        <f t="shared" si="21"/>
        <v>1</v>
      </c>
      <c r="DK1352" s="38">
        <v>0</v>
      </c>
      <c r="DL1352" s="38">
        <v>30</v>
      </c>
      <c r="DM1352" s="38">
        <v>2</v>
      </c>
      <c r="DN1352" s="38">
        <v>1</v>
      </c>
      <c r="DO1352" s="38">
        <v>1237</v>
      </c>
    </row>
    <row r="1353" spans="1:119" x14ac:dyDescent="0.3">
      <c r="A1353" t="s">
        <v>114</v>
      </c>
      <c r="B1353">
        <v>3191</v>
      </c>
      <c r="C1353">
        <v>1</v>
      </c>
      <c r="D1353">
        <v>67</v>
      </c>
      <c r="E1353" t="s">
        <v>190</v>
      </c>
      <c r="F1353" t="s">
        <v>191</v>
      </c>
      <c r="G1353">
        <v>60.005000000000003</v>
      </c>
      <c r="H1353" t="s">
        <v>165</v>
      </c>
      <c r="I1353">
        <v>1</v>
      </c>
      <c r="J1353" t="s">
        <v>115</v>
      </c>
      <c r="K1353">
        <v>1177619263</v>
      </c>
      <c r="L1353" t="s">
        <v>116</v>
      </c>
      <c r="M1353" t="s">
        <v>166</v>
      </c>
      <c r="N1353" t="s">
        <v>117</v>
      </c>
      <c r="O1353" t="s">
        <v>192</v>
      </c>
      <c r="P1353" t="s">
        <v>193</v>
      </c>
      <c r="Q1353" s="2">
        <v>0.64569444444444446</v>
      </c>
      <c r="R1353" t="s">
        <v>169</v>
      </c>
      <c r="S1353" t="s">
        <v>119</v>
      </c>
      <c r="T1353">
        <v>26</v>
      </c>
      <c r="U1353">
        <v>2</v>
      </c>
      <c r="V1353">
        <v>1</v>
      </c>
      <c r="W1353">
        <v>2</v>
      </c>
      <c r="X1353">
        <v>2</v>
      </c>
      <c r="Y1353">
        <v>-1</v>
      </c>
      <c r="BD1353" t="s">
        <v>141</v>
      </c>
      <c r="BE1353" t="s">
        <v>21</v>
      </c>
      <c r="BP1353">
        <v>31</v>
      </c>
      <c r="BQ1353">
        <v>10</v>
      </c>
      <c r="BR1353" t="s">
        <v>120</v>
      </c>
      <c r="BS1353" t="s">
        <v>131</v>
      </c>
      <c r="BT1353">
        <v>2</v>
      </c>
      <c r="BU1353">
        <v>50</v>
      </c>
      <c r="BV1353">
        <v>0</v>
      </c>
      <c r="BW1353">
        <v>512</v>
      </c>
      <c r="BX1353">
        <v>314</v>
      </c>
      <c r="BY1353" t="s">
        <v>125</v>
      </c>
      <c r="BZ1353">
        <v>2774</v>
      </c>
      <c r="CA1353">
        <v>2774</v>
      </c>
      <c r="CB1353">
        <v>-1</v>
      </c>
      <c r="CC1353">
        <v>50</v>
      </c>
      <c r="CD1353">
        <v>0</v>
      </c>
      <c r="CE1353">
        <v>962</v>
      </c>
      <c r="CF1353">
        <v>-1</v>
      </c>
      <c r="CG1353">
        <v>400</v>
      </c>
      <c r="CH1353">
        <v>-1</v>
      </c>
      <c r="CI1353" t="s">
        <v>122</v>
      </c>
      <c r="CJ1353" t="s">
        <v>127</v>
      </c>
      <c r="CK1353" t="s">
        <v>133</v>
      </c>
      <c r="CL1353" t="s">
        <v>142</v>
      </c>
      <c r="CM1353" t="s">
        <v>109</v>
      </c>
      <c r="CN1353" t="s">
        <v>124</v>
      </c>
      <c r="CO1353">
        <v>1</v>
      </c>
      <c r="CP1353" t="s">
        <v>131</v>
      </c>
      <c r="CQ1353">
        <v>3000</v>
      </c>
      <c r="CR1353">
        <v>-999999</v>
      </c>
      <c r="CS1353">
        <v>0</v>
      </c>
      <c r="CT1353">
        <v>626070</v>
      </c>
      <c r="CU1353">
        <v>0</v>
      </c>
      <c r="CV1353" t="s">
        <v>131</v>
      </c>
      <c r="CW1353">
        <v>864</v>
      </c>
      <c r="CX1353">
        <v>626934</v>
      </c>
      <c r="CZ1353" t="s">
        <v>115</v>
      </c>
      <c r="DA1353" t="s">
        <v>132</v>
      </c>
      <c r="DB1353">
        <v>454</v>
      </c>
      <c r="DC1353" t="s">
        <v>128</v>
      </c>
      <c r="DD1353" t="s">
        <v>129</v>
      </c>
      <c r="DE1353">
        <v>20</v>
      </c>
      <c r="DF1353">
        <v>2</v>
      </c>
      <c r="DG1353">
        <v>79</v>
      </c>
      <c r="DH1353">
        <v>20</v>
      </c>
      <c r="DI1353" t="s">
        <v>135</v>
      </c>
      <c r="DJ1353" s="38">
        <f t="shared" si="21"/>
        <v>1</v>
      </c>
      <c r="DK1353" s="38">
        <v>0</v>
      </c>
      <c r="DL1353" s="38">
        <v>31</v>
      </c>
      <c r="DM1353" s="38">
        <v>2</v>
      </c>
      <c r="DN1353" s="38">
        <v>1</v>
      </c>
      <c r="DO1353" s="38">
        <v>864</v>
      </c>
    </row>
    <row r="1354" spans="1:119" x14ac:dyDescent="0.3">
      <c r="A1354" t="s">
        <v>114</v>
      </c>
      <c r="B1354">
        <v>3191</v>
      </c>
      <c r="C1354">
        <v>1</v>
      </c>
      <c r="D1354">
        <v>67</v>
      </c>
      <c r="E1354" t="s">
        <v>190</v>
      </c>
      <c r="F1354" t="s">
        <v>191</v>
      </c>
      <c r="G1354">
        <v>60.005000000000003</v>
      </c>
      <c r="H1354" t="s">
        <v>165</v>
      </c>
      <c r="I1354">
        <v>1</v>
      </c>
      <c r="J1354" t="s">
        <v>115</v>
      </c>
      <c r="K1354">
        <v>1177619263</v>
      </c>
      <c r="L1354" t="s">
        <v>116</v>
      </c>
      <c r="M1354" t="s">
        <v>166</v>
      </c>
      <c r="N1354" t="s">
        <v>117</v>
      </c>
      <c r="O1354" t="s">
        <v>192</v>
      </c>
      <c r="P1354" t="s">
        <v>193</v>
      </c>
      <c r="Q1354" s="2">
        <v>0.64569444444444446</v>
      </c>
      <c r="R1354" t="s">
        <v>169</v>
      </c>
      <c r="S1354" t="s">
        <v>119</v>
      </c>
      <c r="T1354">
        <v>26</v>
      </c>
      <c r="U1354">
        <v>2</v>
      </c>
      <c r="V1354">
        <v>1</v>
      </c>
      <c r="W1354">
        <v>2</v>
      </c>
      <c r="X1354">
        <v>2</v>
      </c>
      <c r="Y1354">
        <v>-1</v>
      </c>
      <c r="BD1354" t="s">
        <v>141</v>
      </c>
      <c r="BE1354" t="s">
        <v>21</v>
      </c>
      <c r="BP1354">
        <v>32</v>
      </c>
      <c r="BQ1354">
        <v>15</v>
      </c>
      <c r="BR1354" t="s">
        <v>138</v>
      </c>
      <c r="BS1354" t="s">
        <v>121</v>
      </c>
      <c r="BT1354">
        <v>1</v>
      </c>
      <c r="BU1354">
        <v>50</v>
      </c>
      <c r="BV1354">
        <v>0</v>
      </c>
      <c r="BW1354">
        <v>512</v>
      </c>
      <c r="BX1354">
        <v>-100</v>
      </c>
      <c r="BY1354" t="s">
        <v>125</v>
      </c>
      <c r="BZ1354">
        <v>1836</v>
      </c>
      <c r="CA1354">
        <v>1836</v>
      </c>
      <c r="CB1354">
        <v>-1</v>
      </c>
      <c r="CC1354">
        <v>50</v>
      </c>
      <c r="CD1354">
        <v>0</v>
      </c>
      <c r="CE1354">
        <v>1560</v>
      </c>
      <c r="CF1354">
        <v>-1</v>
      </c>
      <c r="CG1354">
        <v>400</v>
      </c>
      <c r="CH1354">
        <v>-1</v>
      </c>
      <c r="CI1354" t="s">
        <v>122</v>
      </c>
      <c r="CJ1354" t="s">
        <v>137</v>
      </c>
      <c r="CK1354" t="s">
        <v>133</v>
      </c>
      <c r="CL1354" t="s">
        <v>142</v>
      </c>
      <c r="CM1354" t="s">
        <v>109</v>
      </c>
      <c r="CN1354" t="s">
        <v>124</v>
      </c>
      <c r="CO1354">
        <v>1</v>
      </c>
      <c r="CP1354" t="s">
        <v>121</v>
      </c>
      <c r="CQ1354">
        <v>3000</v>
      </c>
      <c r="CR1354">
        <v>-999999</v>
      </c>
      <c r="CS1354">
        <v>0</v>
      </c>
      <c r="CT1354">
        <v>631803</v>
      </c>
      <c r="CU1354">
        <v>0</v>
      </c>
      <c r="CV1354" t="s">
        <v>121</v>
      </c>
      <c r="CW1354">
        <v>1204</v>
      </c>
      <c r="CX1354">
        <v>633007</v>
      </c>
      <c r="CZ1354" t="s">
        <v>125</v>
      </c>
      <c r="DA1354" t="s">
        <v>139</v>
      </c>
      <c r="DB1354">
        <v>454</v>
      </c>
      <c r="DC1354" t="s">
        <v>128</v>
      </c>
      <c r="DD1354" t="s">
        <v>134</v>
      </c>
      <c r="DE1354">
        <v>29</v>
      </c>
      <c r="DF1354">
        <v>2</v>
      </c>
      <c r="DG1354">
        <v>80</v>
      </c>
      <c r="DH1354">
        <v>29</v>
      </c>
      <c r="DI1354" t="s">
        <v>136</v>
      </c>
      <c r="DJ1354" s="38">
        <f t="shared" si="21"/>
        <v>1</v>
      </c>
      <c r="DK1354" s="38">
        <v>0</v>
      </c>
      <c r="DL1354" s="38">
        <v>32</v>
      </c>
      <c r="DM1354" s="38">
        <v>2</v>
      </c>
      <c r="DN1354" s="38">
        <v>1</v>
      </c>
      <c r="DO1354" s="38">
        <v>1204</v>
      </c>
    </row>
    <row r="1355" spans="1:119" x14ac:dyDescent="0.3">
      <c r="A1355" t="s">
        <v>114</v>
      </c>
      <c r="B1355">
        <v>3191</v>
      </c>
      <c r="C1355">
        <v>1</v>
      </c>
      <c r="D1355">
        <v>67</v>
      </c>
      <c r="E1355" t="s">
        <v>190</v>
      </c>
      <c r="F1355" t="s">
        <v>191</v>
      </c>
      <c r="G1355">
        <v>60.005000000000003</v>
      </c>
      <c r="H1355" t="s">
        <v>165</v>
      </c>
      <c r="I1355">
        <v>1</v>
      </c>
      <c r="J1355" t="s">
        <v>115</v>
      </c>
      <c r="K1355">
        <v>1177619263</v>
      </c>
      <c r="L1355" t="s">
        <v>116</v>
      </c>
      <c r="M1355" t="s">
        <v>166</v>
      </c>
      <c r="N1355" t="s">
        <v>117</v>
      </c>
      <c r="O1355" t="s">
        <v>192</v>
      </c>
      <c r="P1355" t="s">
        <v>193</v>
      </c>
      <c r="Q1355" s="2">
        <v>0.64569444444444446</v>
      </c>
      <c r="R1355" t="s">
        <v>169</v>
      </c>
      <c r="S1355" t="s">
        <v>119</v>
      </c>
      <c r="T1355">
        <v>26</v>
      </c>
      <c r="U1355">
        <v>2</v>
      </c>
      <c r="V1355">
        <v>1</v>
      </c>
      <c r="W1355">
        <v>2</v>
      </c>
      <c r="X1355">
        <v>2</v>
      </c>
      <c r="Y1355">
        <v>-1</v>
      </c>
      <c r="BD1355" t="s">
        <v>141</v>
      </c>
      <c r="BE1355" t="s">
        <v>21</v>
      </c>
      <c r="BP1355">
        <v>33</v>
      </c>
      <c r="BQ1355">
        <v>12</v>
      </c>
      <c r="BR1355" t="s">
        <v>120</v>
      </c>
      <c r="BS1355" t="s">
        <v>121</v>
      </c>
      <c r="BT1355">
        <v>1</v>
      </c>
      <c r="BU1355">
        <v>50</v>
      </c>
      <c r="BV1355">
        <v>0</v>
      </c>
      <c r="BW1355">
        <v>512</v>
      </c>
      <c r="BX1355">
        <v>454</v>
      </c>
      <c r="BY1355" t="s">
        <v>115</v>
      </c>
      <c r="BZ1355">
        <v>2227</v>
      </c>
      <c r="CA1355">
        <v>2227</v>
      </c>
      <c r="CB1355">
        <v>-1</v>
      </c>
      <c r="CC1355">
        <v>50</v>
      </c>
      <c r="CD1355">
        <v>0</v>
      </c>
      <c r="CE1355">
        <v>1367</v>
      </c>
      <c r="CF1355">
        <v>-1</v>
      </c>
      <c r="CG1355">
        <v>400</v>
      </c>
      <c r="CH1355">
        <v>-1</v>
      </c>
      <c r="CI1355" t="s">
        <v>122</v>
      </c>
      <c r="CJ1355" t="s">
        <v>133</v>
      </c>
      <c r="CK1355" t="s">
        <v>127</v>
      </c>
      <c r="CL1355" t="s">
        <v>142</v>
      </c>
      <c r="CM1355" t="s">
        <v>109</v>
      </c>
      <c r="CN1355" t="s">
        <v>124</v>
      </c>
      <c r="CO1355">
        <v>1</v>
      </c>
      <c r="CP1355" t="s">
        <v>121</v>
      </c>
      <c r="CQ1355">
        <v>3000</v>
      </c>
      <c r="CR1355">
        <v>-999999</v>
      </c>
      <c r="CS1355">
        <v>0</v>
      </c>
      <c r="CT1355">
        <v>636736</v>
      </c>
      <c r="CU1355">
        <v>0</v>
      </c>
      <c r="CV1355" t="s">
        <v>121</v>
      </c>
      <c r="CW1355">
        <v>1006</v>
      </c>
      <c r="CX1355">
        <v>637742</v>
      </c>
      <c r="CZ1355" t="s">
        <v>125</v>
      </c>
      <c r="DA1355" t="s">
        <v>126</v>
      </c>
      <c r="DB1355">
        <v>314</v>
      </c>
      <c r="DC1355" t="s">
        <v>128</v>
      </c>
      <c r="DD1355" t="s">
        <v>129</v>
      </c>
      <c r="DE1355">
        <v>23</v>
      </c>
      <c r="DF1355">
        <v>2</v>
      </c>
      <c r="DG1355">
        <v>81</v>
      </c>
      <c r="DH1355">
        <v>23</v>
      </c>
      <c r="DI1355" t="s">
        <v>135</v>
      </c>
      <c r="DJ1355" s="38">
        <f t="shared" si="21"/>
        <v>1</v>
      </c>
      <c r="DK1355" s="38">
        <v>0</v>
      </c>
      <c r="DL1355" s="38">
        <v>33</v>
      </c>
      <c r="DM1355" s="38">
        <v>2</v>
      </c>
      <c r="DN1355" s="38">
        <v>1</v>
      </c>
      <c r="DO1355" s="38">
        <v>1006</v>
      </c>
    </row>
    <row r="1356" spans="1:119" x14ac:dyDescent="0.3">
      <c r="A1356" t="s">
        <v>114</v>
      </c>
      <c r="B1356">
        <v>3191</v>
      </c>
      <c r="C1356">
        <v>1</v>
      </c>
      <c r="D1356">
        <v>67</v>
      </c>
      <c r="E1356" t="s">
        <v>190</v>
      </c>
      <c r="F1356" t="s">
        <v>191</v>
      </c>
      <c r="G1356">
        <v>60.005000000000003</v>
      </c>
      <c r="H1356" t="s">
        <v>165</v>
      </c>
      <c r="I1356">
        <v>1</v>
      </c>
      <c r="J1356" t="s">
        <v>115</v>
      </c>
      <c r="K1356">
        <v>1177619263</v>
      </c>
      <c r="L1356" t="s">
        <v>116</v>
      </c>
      <c r="M1356" t="s">
        <v>166</v>
      </c>
      <c r="N1356" t="s">
        <v>117</v>
      </c>
      <c r="O1356" t="s">
        <v>192</v>
      </c>
      <c r="P1356" t="s">
        <v>193</v>
      </c>
      <c r="Q1356" s="2">
        <v>0.64569444444444446</v>
      </c>
      <c r="R1356" t="s">
        <v>169</v>
      </c>
      <c r="S1356" t="s">
        <v>119</v>
      </c>
      <c r="T1356">
        <v>26</v>
      </c>
      <c r="U1356">
        <v>2</v>
      </c>
      <c r="V1356">
        <v>1</v>
      </c>
      <c r="W1356">
        <v>2</v>
      </c>
      <c r="X1356">
        <v>2</v>
      </c>
      <c r="Y1356">
        <v>-1</v>
      </c>
      <c r="BD1356" t="s">
        <v>141</v>
      </c>
      <c r="BE1356" t="s">
        <v>21</v>
      </c>
      <c r="BP1356">
        <v>34</v>
      </c>
      <c r="BQ1356">
        <v>10</v>
      </c>
      <c r="BR1356" t="s">
        <v>120</v>
      </c>
      <c r="BS1356" t="s">
        <v>121</v>
      </c>
      <c r="BT1356">
        <v>1</v>
      </c>
      <c r="BU1356">
        <v>50</v>
      </c>
      <c r="BV1356">
        <v>1</v>
      </c>
      <c r="BW1356">
        <v>512</v>
      </c>
      <c r="BX1356">
        <v>314</v>
      </c>
      <c r="BY1356" t="s">
        <v>115</v>
      </c>
      <c r="BZ1356">
        <v>2395</v>
      </c>
      <c r="CA1356">
        <v>2395</v>
      </c>
      <c r="CB1356">
        <v>-1</v>
      </c>
      <c r="CC1356">
        <v>50</v>
      </c>
      <c r="CD1356">
        <v>1</v>
      </c>
      <c r="CE1356">
        <v>969</v>
      </c>
      <c r="CF1356">
        <v>-1</v>
      </c>
      <c r="CG1356">
        <v>400</v>
      </c>
      <c r="CH1356">
        <v>-1</v>
      </c>
      <c r="CI1356" t="s">
        <v>122</v>
      </c>
      <c r="CJ1356" t="s">
        <v>127</v>
      </c>
      <c r="CK1356" t="s">
        <v>133</v>
      </c>
      <c r="CL1356" t="s">
        <v>142</v>
      </c>
      <c r="CM1356" t="s">
        <v>109</v>
      </c>
      <c r="CN1356" t="s">
        <v>124</v>
      </c>
      <c r="CO1356">
        <v>1</v>
      </c>
      <c r="CP1356" t="s">
        <v>121</v>
      </c>
      <c r="CQ1356">
        <v>3000</v>
      </c>
      <c r="CR1356">
        <v>-999999</v>
      </c>
      <c r="CS1356">
        <v>0</v>
      </c>
      <c r="CT1356">
        <v>641485</v>
      </c>
      <c r="CU1356">
        <v>0</v>
      </c>
      <c r="CV1356" t="s">
        <v>121</v>
      </c>
      <c r="CW1356">
        <v>1236</v>
      </c>
      <c r="CX1356">
        <v>642721</v>
      </c>
      <c r="CZ1356" t="s">
        <v>125</v>
      </c>
      <c r="DA1356" t="s">
        <v>126</v>
      </c>
      <c r="DB1356">
        <v>454</v>
      </c>
      <c r="DC1356" t="s">
        <v>128</v>
      </c>
      <c r="DD1356" t="s">
        <v>129</v>
      </c>
      <c r="DE1356">
        <v>19</v>
      </c>
      <c r="DF1356">
        <v>2</v>
      </c>
      <c r="DG1356">
        <v>82</v>
      </c>
      <c r="DH1356">
        <v>19</v>
      </c>
      <c r="DI1356" t="s">
        <v>135</v>
      </c>
      <c r="DJ1356" s="38">
        <f t="shared" si="21"/>
        <v>1</v>
      </c>
      <c r="DK1356" s="38">
        <v>0</v>
      </c>
      <c r="DL1356" s="38">
        <v>34</v>
      </c>
      <c r="DM1356" s="38">
        <v>2</v>
      </c>
      <c r="DN1356" s="38">
        <v>1</v>
      </c>
      <c r="DO1356" s="38">
        <v>1236</v>
      </c>
    </row>
    <row r="1357" spans="1:119" x14ac:dyDescent="0.3">
      <c r="A1357" t="s">
        <v>114</v>
      </c>
      <c r="B1357">
        <v>3191</v>
      </c>
      <c r="C1357">
        <v>1</v>
      </c>
      <c r="D1357">
        <v>67</v>
      </c>
      <c r="E1357" t="s">
        <v>190</v>
      </c>
      <c r="F1357" t="s">
        <v>191</v>
      </c>
      <c r="G1357">
        <v>60.005000000000003</v>
      </c>
      <c r="H1357" t="s">
        <v>165</v>
      </c>
      <c r="I1357">
        <v>1</v>
      </c>
      <c r="J1357" t="s">
        <v>115</v>
      </c>
      <c r="K1357">
        <v>1177619263</v>
      </c>
      <c r="L1357" t="s">
        <v>116</v>
      </c>
      <c r="M1357" t="s">
        <v>166</v>
      </c>
      <c r="N1357" t="s">
        <v>117</v>
      </c>
      <c r="O1357" t="s">
        <v>192</v>
      </c>
      <c r="P1357" t="s">
        <v>193</v>
      </c>
      <c r="Q1357" s="2">
        <v>0.64569444444444446</v>
      </c>
      <c r="R1357" t="s">
        <v>169</v>
      </c>
      <c r="S1357" t="s">
        <v>119</v>
      </c>
      <c r="T1357">
        <v>26</v>
      </c>
      <c r="U1357">
        <v>2</v>
      </c>
      <c r="V1357">
        <v>1</v>
      </c>
      <c r="W1357">
        <v>2</v>
      </c>
      <c r="X1357">
        <v>2</v>
      </c>
      <c r="Y1357">
        <v>-1</v>
      </c>
      <c r="BD1357" t="s">
        <v>141</v>
      </c>
      <c r="BE1357" t="s">
        <v>21</v>
      </c>
      <c r="BP1357">
        <v>35</v>
      </c>
      <c r="BQ1357">
        <v>18</v>
      </c>
      <c r="BR1357" t="s">
        <v>120</v>
      </c>
      <c r="BS1357" t="s">
        <v>131</v>
      </c>
      <c r="BT1357">
        <v>2</v>
      </c>
      <c r="BU1357">
        <v>50</v>
      </c>
      <c r="BV1357">
        <v>0</v>
      </c>
      <c r="BW1357">
        <v>512</v>
      </c>
      <c r="BX1357">
        <v>314</v>
      </c>
      <c r="BY1357" t="s">
        <v>125</v>
      </c>
      <c r="BZ1357">
        <v>3256</v>
      </c>
      <c r="CA1357">
        <v>3256</v>
      </c>
      <c r="CB1357">
        <v>-1</v>
      </c>
      <c r="CC1357">
        <v>50</v>
      </c>
      <c r="CD1357">
        <v>0</v>
      </c>
      <c r="CE1357">
        <v>434</v>
      </c>
      <c r="CF1357">
        <v>-1</v>
      </c>
      <c r="CG1357">
        <v>400</v>
      </c>
      <c r="CH1357">
        <v>-1</v>
      </c>
      <c r="CI1357" t="s">
        <v>122</v>
      </c>
      <c r="CJ1357" t="s">
        <v>127</v>
      </c>
      <c r="CK1357" t="s">
        <v>127</v>
      </c>
      <c r="CL1357" t="s">
        <v>142</v>
      </c>
      <c r="CM1357" t="s">
        <v>109</v>
      </c>
      <c r="CN1357" t="s">
        <v>124</v>
      </c>
      <c r="CO1357">
        <v>1</v>
      </c>
      <c r="CP1357" t="s">
        <v>131</v>
      </c>
      <c r="CQ1357">
        <v>3000</v>
      </c>
      <c r="CR1357">
        <v>-999999</v>
      </c>
      <c r="CS1357">
        <v>0</v>
      </c>
      <c r="CT1357">
        <v>646085</v>
      </c>
      <c r="CU1357">
        <v>0</v>
      </c>
      <c r="CV1357" t="s">
        <v>131</v>
      </c>
      <c r="CW1357">
        <v>910</v>
      </c>
      <c r="CX1357">
        <v>646995</v>
      </c>
      <c r="CZ1357" t="s">
        <v>115</v>
      </c>
      <c r="DA1357" t="s">
        <v>132</v>
      </c>
      <c r="DB1357">
        <v>314</v>
      </c>
      <c r="DC1357" t="s">
        <v>128</v>
      </c>
      <c r="DD1357" t="s">
        <v>134</v>
      </c>
      <c r="DE1357">
        <v>36</v>
      </c>
      <c r="DF1357">
        <v>2</v>
      </c>
      <c r="DG1357">
        <v>83</v>
      </c>
      <c r="DH1357">
        <v>36</v>
      </c>
      <c r="DI1357" t="s">
        <v>130</v>
      </c>
      <c r="DJ1357" s="38">
        <f t="shared" si="21"/>
        <v>1</v>
      </c>
      <c r="DK1357" s="38">
        <v>0</v>
      </c>
      <c r="DL1357" s="38">
        <v>35</v>
      </c>
      <c r="DM1357" s="38">
        <v>2</v>
      </c>
      <c r="DN1357" s="38">
        <v>1</v>
      </c>
      <c r="DO1357" s="38">
        <v>910</v>
      </c>
    </row>
    <row r="1358" spans="1:119" x14ac:dyDescent="0.3">
      <c r="A1358" t="s">
        <v>114</v>
      </c>
      <c r="B1358">
        <v>3191</v>
      </c>
      <c r="C1358">
        <v>1</v>
      </c>
      <c r="D1358">
        <v>67</v>
      </c>
      <c r="E1358" t="s">
        <v>190</v>
      </c>
      <c r="F1358" t="s">
        <v>191</v>
      </c>
      <c r="G1358">
        <v>60.005000000000003</v>
      </c>
      <c r="H1358" t="s">
        <v>165</v>
      </c>
      <c r="I1358">
        <v>1</v>
      </c>
      <c r="J1358" t="s">
        <v>115</v>
      </c>
      <c r="K1358">
        <v>1177619263</v>
      </c>
      <c r="L1358" t="s">
        <v>116</v>
      </c>
      <c r="M1358" t="s">
        <v>166</v>
      </c>
      <c r="N1358" t="s">
        <v>117</v>
      </c>
      <c r="O1358" t="s">
        <v>192</v>
      </c>
      <c r="P1358" t="s">
        <v>193</v>
      </c>
      <c r="Q1358" s="2">
        <v>0.64569444444444446</v>
      </c>
      <c r="R1358" t="s">
        <v>169</v>
      </c>
      <c r="S1358" t="s">
        <v>119</v>
      </c>
      <c r="T1358">
        <v>26</v>
      </c>
      <c r="U1358">
        <v>2</v>
      </c>
      <c r="V1358">
        <v>1</v>
      </c>
      <c r="W1358">
        <v>2</v>
      </c>
      <c r="X1358">
        <v>2</v>
      </c>
      <c r="Y1358">
        <v>-1</v>
      </c>
      <c r="BD1358" t="s">
        <v>141</v>
      </c>
      <c r="BE1358" t="s">
        <v>21</v>
      </c>
      <c r="BP1358">
        <v>36</v>
      </c>
      <c r="BQ1358">
        <v>17</v>
      </c>
      <c r="BR1358" t="s">
        <v>138</v>
      </c>
      <c r="BS1358" t="s">
        <v>131</v>
      </c>
      <c r="BT1358">
        <v>2</v>
      </c>
      <c r="BU1358">
        <v>50</v>
      </c>
      <c r="BV1358">
        <v>1</v>
      </c>
      <c r="BW1358">
        <v>512</v>
      </c>
      <c r="BX1358">
        <v>314</v>
      </c>
      <c r="BY1358" t="s">
        <v>115</v>
      </c>
      <c r="BZ1358">
        <v>2420</v>
      </c>
      <c r="CA1358">
        <v>2420</v>
      </c>
      <c r="CB1358">
        <v>-1</v>
      </c>
      <c r="CC1358">
        <v>50</v>
      </c>
      <c r="CD1358">
        <v>0</v>
      </c>
      <c r="CE1358">
        <v>1415</v>
      </c>
      <c r="CF1358">
        <v>-1</v>
      </c>
      <c r="CG1358">
        <v>400</v>
      </c>
      <c r="CH1358">
        <v>-1</v>
      </c>
      <c r="CI1358" t="s">
        <v>122</v>
      </c>
      <c r="CJ1358" t="s">
        <v>127</v>
      </c>
      <c r="CK1358" t="s">
        <v>127</v>
      </c>
      <c r="CL1358" t="s">
        <v>142</v>
      </c>
      <c r="CM1358" t="s">
        <v>109</v>
      </c>
      <c r="CN1358" t="s">
        <v>124</v>
      </c>
      <c r="CO1358">
        <v>1</v>
      </c>
      <c r="CP1358" t="s">
        <v>131</v>
      </c>
      <c r="CQ1358">
        <v>3000</v>
      </c>
      <c r="CR1358">
        <v>-999999</v>
      </c>
      <c r="CS1358">
        <v>0</v>
      </c>
      <c r="CT1358">
        <v>652201</v>
      </c>
      <c r="CU1358">
        <v>0</v>
      </c>
      <c r="CV1358" t="s">
        <v>131</v>
      </c>
      <c r="CW1358">
        <v>765</v>
      </c>
      <c r="CX1358">
        <v>652966</v>
      </c>
      <c r="CZ1358" t="s">
        <v>115</v>
      </c>
      <c r="DA1358" t="s">
        <v>140</v>
      </c>
      <c r="DB1358">
        <v>314</v>
      </c>
      <c r="DC1358" t="s">
        <v>128</v>
      </c>
      <c r="DD1358" t="s">
        <v>134</v>
      </c>
      <c r="DE1358">
        <v>34</v>
      </c>
      <c r="DF1358">
        <v>2</v>
      </c>
      <c r="DG1358">
        <v>84</v>
      </c>
      <c r="DH1358">
        <v>34</v>
      </c>
      <c r="DI1358" t="s">
        <v>130</v>
      </c>
      <c r="DJ1358" s="38">
        <f t="shared" si="21"/>
        <v>1</v>
      </c>
      <c r="DK1358" s="38">
        <v>0</v>
      </c>
      <c r="DL1358" s="38">
        <v>36</v>
      </c>
      <c r="DM1358" s="38">
        <v>2</v>
      </c>
      <c r="DN1358" s="38">
        <v>1</v>
      </c>
      <c r="DO1358" s="38">
        <v>765</v>
      </c>
    </row>
    <row r="1359" spans="1:119" x14ac:dyDescent="0.3">
      <c r="A1359" t="s">
        <v>114</v>
      </c>
      <c r="B1359">
        <v>3191</v>
      </c>
      <c r="C1359">
        <v>1</v>
      </c>
      <c r="D1359">
        <v>67</v>
      </c>
      <c r="E1359" t="s">
        <v>190</v>
      </c>
      <c r="F1359" t="s">
        <v>191</v>
      </c>
      <c r="G1359">
        <v>60.005000000000003</v>
      </c>
      <c r="H1359" t="s">
        <v>165</v>
      </c>
      <c r="I1359">
        <v>1</v>
      </c>
      <c r="J1359" t="s">
        <v>115</v>
      </c>
      <c r="K1359">
        <v>1177619263</v>
      </c>
      <c r="L1359" t="s">
        <v>116</v>
      </c>
      <c r="M1359" t="s">
        <v>166</v>
      </c>
      <c r="N1359" t="s">
        <v>117</v>
      </c>
      <c r="O1359" t="s">
        <v>192</v>
      </c>
      <c r="P1359" t="s">
        <v>193</v>
      </c>
      <c r="Q1359" s="2">
        <v>0.64569444444444446</v>
      </c>
      <c r="R1359" t="s">
        <v>169</v>
      </c>
      <c r="S1359" t="s">
        <v>119</v>
      </c>
      <c r="T1359">
        <v>26</v>
      </c>
      <c r="U1359">
        <v>2</v>
      </c>
      <c r="V1359">
        <v>1</v>
      </c>
      <c r="W1359">
        <v>2</v>
      </c>
      <c r="X1359">
        <v>2</v>
      </c>
      <c r="Y1359">
        <v>-1</v>
      </c>
      <c r="BD1359" t="s">
        <v>141</v>
      </c>
      <c r="BE1359" t="s">
        <v>21</v>
      </c>
      <c r="BP1359">
        <v>37</v>
      </c>
      <c r="BQ1359">
        <v>18</v>
      </c>
      <c r="BR1359" t="s">
        <v>120</v>
      </c>
      <c r="BS1359" t="s">
        <v>121</v>
      </c>
      <c r="BT1359">
        <v>1</v>
      </c>
      <c r="BU1359">
        <v>50</v>
      </c>
      <c r="BV1359">
        <v>1</v>
      </c>
      <c r="BW1359">
        <v>512</v>
      </c>
      <c r="BX1359">
        <v>314</v>
      </c>
      <c r="BY1359" t="s">
        <v>115</v>
      </c>
      <c r="BZ1359">
        <v>2111</v>
      </c>
      <c r="CA1359">
        <v>2111</v>
      </c>
      <c r="CB1359">
        <v>-1</v>
      </c>
      <c r="CC1359">
        <v>50</v>
      </c>
      <c r="CD1359">
        <v>1</v>
      </c>
      <c r="CE1359">
        <v>1400</v>
      </c>
      <c r="CF1359">
        <v>-1</v>
      </c>
      <c r="CG1359">
        <v>400</v>
      </c>
      <c r="CH1359">
        <v>-1</v>
      </c>
      <c r="CI1359" t="s">
        <v>122</v>
      </c>
      <c r="CJ1359" t="s">
        <v>127</v>
      </c>
      <c r="CK1359" t="s">
        <v>127</v>
      </c>
      <c r="CL1359" t="s">
        <v>142</v>
      </c>
      <c r="CM1359" t="s">
        <v>109</v>
      </c>
      <c r="CN1359" t="s">
        <v>124</v>
      </c>
      <c r="CO1359">
        <v>1</v>
      </c>
      <c r="CP1359" t="s">
        <v>121</v>
      </c>
      <c r="CQ1359">
        <v>3000</v>
      </c>
      <c r="CR1359">
        <v>-999999</v>
      </c>
      <c r="CS1359">
        <v>0</v>
      </c>
      <c r="CT1359">
        <v>657317</v>
      </c>
      <c r="CU1359">
        <v>0</v>
      </c>
      <c r="CV1359" t="s">
        <v>121</v>
      </c>
      <c r="CW1359">
        <v>1089</v>
      </c>
      <c r="CX1359">
        <v>658406</v>
      </c>
      <c r="CZ1359" t="s">
        <v>125</v>
      </c>
      <c r="DA1359" t="s">
        <v>126</v>
      </c>
      <c r="DB1359">
        <v>314</v>
      </c>
      <c r="DC1359" t="s">
        <v>128</v>
      </c>
      <c r="DD1359" t="s">
        <v>134</v>
      </c>
      <c r="DE1359">
        <v>35</v>
      </c>
      <c r="DF1359">
        <v>2</v>
      </c>
      <c r="DG1359">
        <v>85</v>
      </c>
      <c r="DH1359">
        <v>35</v>
      </c>
      <c r="DI1359" t="s">
        <v>130</v>
      </c>
      <c r="DJ1359" s="38">
        <f t="shared" si="21"/>
        <v>1</v>
      </c>
      <c r="DK1359" s="38">
        <v>0</v>
      </c>
      <c r="DL1359" s="38">
        <v>37</v>
      </c>
      <c r="DM1359" s="38">
        <v>2</v>
      </c>
      <c r="DN1359" s="38">
        <v>1</v>
      </c>
      <c r="DO1359" s="38">
        <v>1089</v>
      </c>
    </row>
    <row r="1360" spans="1:119" x14ac:dyDescent="0.3">
      <c r="A1360" t="s">
        <v>114</v>
      </c>
      <c r="B1360">
        <v>3191</v>
      </c>
      <c r="C1360">
        <v>1</v>
      </c>
      <c r="D1360">
        <v>67</v>
      </c>
      <c r="E1360" t="s">
        <v>190</v>
      </c>
      <c r="F1360" t="s">
        <v>191</v>
      </c>
      <c r="G1360">
        <v>60.005000000000003</v>
      </c>
      <c r="H1360" t="s">
        <v>165</v>
      </c>
      <c r="I1360">
        <v>1</v>
      </c>
      <c r="J1360" t="s">
        <v>115</v>
      </c>
      <c r="K1360">
        <v>1177619263</v>
      </c>
      <c r="L1360" t="s">
        <v>116</v>
      </c>
      <c r="M1360" t="s">
        <v>166</v>
      </c>
      <c r="N1360" t="s">
        <v>117</v>
      </c>
      <c r="O1360" t="s">
        <v>192</v>
      </c>
      <c r="P1360" t="s">
        <v>193</v>
      </c>
      <c r="Q1360" s="2">
        <v>0.64569444444444446</v>
      </c>
      <c r="R1360" t="s">
        <v>169</v>
      </c>
      <c r="S1360" t="s">
        <v>119</v>
      </c>
      <c r="T1360">
        <v>26</v>
      </c>
      <c r="U1360">
        <v>2</v>
      </c>
      <c r="V1360">
        <v>1</v>
      </c>
      <c r="W1360">
        <v>2</v>
      </c>
      <c r="X1360">
        <v>2</v>
      </c>
      <c r="Y1360">
        <v>-1</v>
      </c>
      <c r="BD1360" t="s">
        <v>141</v>
      </c>
      <c r="BE1360" t="s">
        <v>21</v>
      </c>
      <c r="BP1360">
        <v>38</v>
      </c>
      <c r="BQ1360">
        <v>2</v>
      </c>
      <c r="BR1360" t="s">
        <v>120</v>
      </c>
      <c r="BS1360" t="s">
        <v>121</v>
      </c>
      <c r="BT1360">
        <v>1</v>
      </c>
      <c r="BU1360">
        <v>50</v>
      </c>
      <c r="BV1360">
        <v>1</v>
      </c>
      <c r="BW1360">
        <v>512</v>
      </c>
      <c r="BX1360">
        <v>-100</v>
      </c>
      <c r="BY1360" t="s">
        <v>115</v>
      </c>
      <c r="BZ1360">
        <v>2750</v>
      </c>
      <c r="CA1360">
        <v>2750</v>
      </c>
      <c r="CB1360">
        <v>-1</v>
      </c>
      <c r="CC1360">
        <v>50</v>
      </c>
      <c r="CD1360">
        <v>1</v>
      </c>
      <c r="CE1360">
        <v>1025</v>
      </c>
      <c r="CF1360">
        <v>-1</v>
      </c>
      <c r="CG1360">
        <v>400</v>
      </c>
      <c r="CH1360">
        <v>-1</v>
      </c>
      <c r="CI1360" t="s">
        <v>122</v>
      </c>
      <c r="CJ1360" t="s">
        <v>137</v>
      </c>
      <c r="CK1360" t="s">
        <v>127</v>
      </c>
      <c r="CL1360" t="s">
        <v>142</v>
      </c>
      <c r="CM1360" t="s">
        <v>109</v>
      </c>
      <c r="CN1360" t="s">
        <v>124</v>
      </c>
      <c r="CO1360">
        <v>1</v>
      </c>
      <c r="CP1360" t="s">
        <v>121</v>
      </c>
      <c r="CQ1360">
        <v>3000</v>
      </c>
      <c r="CR1360">
        <v>-999999</v>
      </c>
      <c r="CS1360">
        <v>0</v>
      </c>
      <c r="CT1360">
        <v>662083</v>
      </c>
      <c r="CU1360">
        <v>0</v>
      </c>
      <c r="CV1360" t="s">
        <v>121</v>
      </c>
      <c r="CW1360">
        <v>825</v>
      </c>
      <c r="CX1360">
        <v>662908</v>
      </c>
      <c r="CZ1360" t="s">
        <v>125</v>
      </c>
      <c r="DA1360" t="s">
        <v>126</v>
      </c>
      <c r="DB1360">
        <v>314</v>
      </c>
      <c r="DC1360" t="s">
        <v>128</v>
      </c>
      <c r="DD1360" t="s">
        <v>129</v>
      </c>
      <c r="DE1360">
        <v>3</v>
      </c>
      <c r="DF1360">
        <v>2</v>
      </c>
      <c r="DG1360">
        <v>86</v>
      </c>
      <c r="DH1360">
        <v>3</v>
      </c>
      <c r="DI1360" t="s">
        <v>136</v>
      </c>
      <c r="DJ1360" s="38">
        <f t="shared" si="21"/>
        <v>1</v>
      </c>
      <c r="DK1360" s="38">
        <v>0</v>
      </c>
      <c r="DL1360" s="38">
        <v>38</v>
      </c>
      <c r="DM1360" s="38">
        <v>2</v>
      </c>
      <c r="DN1360" s="38">
        <v>1</v>
      </c>
      <c r="DO1360" s="38">
        <v>825</v>
      </c>
    </row>
    <row r="1361" spans="1:119" x14ac:dyDescent="0.3">
      <c r="A1361" t="s">
        <v>114</v>
      </c>
      <c r="B1361">
        <v>3191</v>
      </c>
      <c r="C1361">
        <v>1</v>
      </c>
      <c r="D1361">
        <v>67</v>
      </c>
      <c r="E1361" t="s">
        <v>190</v>
      </c>
      <c r="F1361" t="s">
        <v>191</v>
      </c>
      <c r="G1361">
        <v>60.005000000000003</v>
      </c>
      <c r="H1361" t="s">
        <v>165</v>
      </c>
      <c r="I1361">
        <v>1</v>
      </c>
      <c r="J1361" t="s">
        <v>115</v>
      </c>
      <c r="K1361">
        <v>1177619263</v>
      </c>
      <c r="L1361" t="s">
        <v>116</v>
      </c>
      <c r="M1361" t="s">
        <v>166</v>
      </c>
      <c r="N1361" t="s">
        <v>117</v>
      </c>
      <c r="O1361" t="s">
        <v>192</v>
      </c>
      <c r="P1361" t="s">
        <v>193</v>
      </c>
      <c r="Q1361" s="2">
        <v>0.64569444444444446</v>
      </c>
      <c r="R1361" t="s">
        <v>169</v>
      </c>
      <c r="S1361" t="s">
        <v>119</v>
      </c>
      <c r="T1361">
        <v>26</v>
      </c>
      <c r="U1361">
        <v>2</v>
      </c>
      <c r="V1361">
        <v>1</v>
      </c>
      <c r="W1361">
        <v>2</v>
      </c>
      <c r="X1361">
        <v>2</v>
      </c>
      <c r="Y1361">
        <v>-1</v>
      </c>
      <c r="BD1361" t="s">
        <v>141</v>
      </c>
      <c r="BE1361" t="s">
        <v>21</v>
      </c>
      <c r="BP1361">
        <v>39</v>
      </c>
      <c r="BQ1361">
        <v>16</v>
      </c>
      <c r="BR1361" t="s">
        <v>120</v>
      </c>
      <c r="BS1361" t="s">
        <v>121</v>
      </c>
      <c r="BT1361">
        <v>1</v>
      </c>
      <c r="BU1361">
        <v>50</v>
      </c>
      <c r="BV1361">
        <v>1</v>
      </c>
      <c r="BW1361">
        <v>512</v>
      </c>
      <c r="BX1361">
        <v>-100</v>
      </c>
      <c r="BY1361" t="s">
        <v>115</v>
      </c>
      <c r="BZ1361">
        <v>2973</v>
      </c>
      <c r="CA1361">
        <v>2973</v>
      </c>
      <c r="CB1361">
        <v>-1</v>
      </c>
      <c r="CC1361">
        <v>50</v>
      </c>
      <c r="CD1361">
        <v>1</v>
      </c>
      <c r="CE1361">
        <v>500</v>
      </c>
      <c r="CF1361">
        <v>-1</v>
      </c>
      <c r="CG1361">
        <v>400</v>
      </c>
      <c r="CH1361">
        <v>-1</v>
      </c>
      <c r="CI1361" t="s">
        <v>122</v>
      </c>
      <c r="CJ1361" t="s">
        <v>137</v>
      </c>
      <c r="CK1361" t="s">
        <v>133</v>
      </c>
      <c r="CL1361" t="s">
        <v>142</v>
      </c>
      <c r="CM1361" t="s">
        <v>109</v>
      </c>
      <c r="CN1361" t="s">
        <v>124</v>
      </c>
      <c r="CO1361">
        <v>1</v>
      </c>
      <c r="CP1361" t="s">
        <v>121</v>
      </c>
      <c r="CQ1361">
        <v>3000</v>
      </c>
      <c r="CR1361">
        <v>-999999</v>
      </c>
      <c r="CS1361">
        <v>0</v>
      </c>
      <c r="CT1361">
        <v>666683</v>
      </c>
      <c r="CU1361">
        <v>0</v>
      </c>
      <c r="CV1361" t="s">
        <v>121</v>
      </c>
      <c r="CW1361">
        <v>1127</v>
      </c>
      <c r="CX1361">
        <v>667810</v>
      </c>
      <c r="CZ1361" t="s">
        <v>125</v>
      </c>
      <c r="DA1361" t="s">
        <v>126</v>
      </c>
      <c r="DB1361">
        <v>454</v>
      </c>
      <c r="DC1361" t="s">
        <v>128</v>
      </c>
      <c r="DD1361" t="s">
        <v>134</v>
      </c>
      <c r="DE1361">
        <v>31</v>
      </c>
      <c r="DF1361">
        <v>2</v>
      </c>
      <c r="DG1361">
        <v>87</v>
      </c>
      <c r="DH1361">
        <v>31</v>
      </c>
      <c r="DI1361" t="s">
        <v>136</v>
      </c>
      <c r="DJ1361" s="38">
        <f t="shared" si="21"/>
        <v>1</v>
      </c>
      <c r="DK1361" s="38">
        <v>0</v>
      </c>
      <c r="DL1361" s="38">
        <v>39</v>
      </c>
      <c r="DM1361" s="38">
        <v>2</v>
      </c>
      <c r="DN1361" s="38">
        <v>1</v>
      </c>
      <c r="DO1361" s="38">
        <v>1127</v>
      </c>
    </row>
    <row r="1362" spans="1:119" x14ac:dyDescent="0.3">
      <c r="A1362" t="s">
        <v>114</v>
      </c>
      <c r="B1362">
        <v>3191</v>
      </c>
      <c r="C1362">
        <v>1</v>
      </c>
      <c r="D1362">
        <v>67</v>
      </c>
      <c r="E1362" t="s">
        <v>190</v>
      </c>
      <c r="F1362" t="s">
        <v>191</v>
      </c>
      <c r="G1362">
        <v>60.005000000000003</v>
      </c>
      <c r="H1362" t="s">
        <v>165</v>
      </c>
      <c r="I1362">
        <v>1</v>
      </c>
      <c r="J1362" t="s">
        <v>115</v>
      </c>
      <c r="K1362">
        <v>1177619263</v>
      </c>
      <c r="L1362" t="s">
        <v>116</v>
      </c>
      <c r="M1362" t="s">
        <v>166</v>
      </c>
      <c r="N1362" t="s">
        <v>117</v>
      </c>
      <c r="O1362" t="s">
        <v>192</v>
      </c>
      <c r="P1362" t="s">
        <v>193</v>
      </c>
      <c r="Q1362" s="2">
        <v>0.64569444444444446</v>
      </c>
      <c r="R1362" t="s">
        <v>169</v>
      </c>
      <c r="S1362" t="s">
        <v>119</v>
      </c>
      <c r="T1362">
        <v>26</v>
      </c>
      <c r="U1362">
        <v>2</v>
      </c>
      <c r="V1362">
        <v>1</v>
      </c>
      <c r="W1362">
        <v>2</v>
      </c>
      <c r="X1362">
        <v>2</v>
      </c>
      <c r="Y1362">
        <v>-1</v>
      </c>
      <c r="BD1362" t="s">
        <v>141</v>
      </c>
      <c r="BE1362" t="s">
        <v>21</v>
      </c>
      <c r="BP1362">
        <v>40</v>
      </c>
      <c r="BQ1362">
        <v>6</v>
      </c>
      <c r="BR1362" t="s">
        <v>120</v>
      </c>
      <c r="BS1362" t="s">
        <v>131</v>
      </c>
      <c r="BT1362">
        <v>2</v>
      </c>
      <c r="BU1362">
        <v>50</v>
      </c>
      <c r="BV1362">
        <v>0</v>
      </c>
      <c r="BW1362">
        <v>512</v>
      </c>
      <c r="BX1362">
        <v>314</v>
      </c>
      <c r="BY1362" t="s">
        <v>125</v>
      </c>
      <c r="BZ1362">
        <v>2866</v>
      </c>
      <c r="CA1362">
        <v>2866</v>
      </c>
      <c r="CB1362">
        <v>-1</v>
      </c>
      <c r="CC1362">
        <v>50</v>
      </c>
      <c r="CD1362">
        <v>0</v>
      </c>
      <c r="CE1362">
        <v>1098</v>
      </c>
      <c r="CF1362">
        <v>-1</v>
      </c>
      <c r="CG1362">
        <v>400</v>
      </c>
      <c r="CH1362">
        <v>-1</v>
      </c>
      <c r="CI1362" t="s">
        <v>122</v>
      </c>
      <c r="CJ1362" t="s">
        <v>127</v>
      </c>
      <c r="CK1362" t="s">
        <v>127</v>
      </c>
      <c r="CL1362" t="s">
        <v>142</v>
      </c>
      <c r="CM1362" t="s">
        <v>109</v>
      </c>
      <c r="CN1362" t="s">
        <v>124</v>
      </c>
      <c r="CO1362">
        <v>1</v>
      </c>
      <c r="CP1362" t="s">
        <v>131</v>
      </c>
      <c r="CQ1362">
        <v>3000</v>
      </c>
      <c r="CR1362">
        <v>-999999</v>
      </c>
      <c r="CS1362">
        <v>0</v>
      </c>
      <c r="CT1362">
        <v>672416</v>
      </c>
      <c r="CU1362">
        <v>0</v>
      </c>
      <c r="CV1362" t="s">
        <v>131</v>
      </c>
      <c r="CW1362">
        <v>636</v>
      </c>
      <c r="CX1362">
        <v>673052</v>
      </c>
      <c r="CZ1362" t="s">
        <v>115</v>
      </c>
      <c r="DA1362" t="s">
        <v>132</v>
      </c>
      <c r="DB1362">
        <v>314</v>
      </c>
      <c r="DC1362" t="s">
        <v>128</v>
      </c>
      <c r="DD1362" t="s">
        <v>129</v>
      </c>
      <c r="DE1362">
        <v>12</v>
      </c>
      <c r="DF1362">
        <v>2</v>
      </c>
      <c r="DG1362">
        <v>88</v>
      </c>
      <c r="DH1362">
        <v>12</v>
      </c>
      <c r="DI1362" t="s">
        <v>130</v>
      </c>
      <c r="DJ1362" s="38">
        <f t="shared" si="21"/>
        <v>1</v>
      </c>
      <c r="DK1362" s="38">
        <v>0</v>
      </c>
      <c r="DL1362" s="38">
        <v>40</v>
      </c>
      <c r="DM1362" s="38">
        <v>2</v>
      </c>
      <c r="DN1362" s="38">
        <v>1</v>
      </c>
      <c r="DO1362" s="38">
        <v>636</v>
      </c>
    </row>
    <row r="1363" spans="1:119" x14ac:dyDescent="0.3">
      <c r="A1363" t="s">
        <v>114</v>
      </c>
      <c r="B1363">
        <v>3191</v>
      </c>
      <c r="C1363">
        <v>1</v>
      </c>
      <c r="D1363">
        <v>67</v>
      </c>
      <c r="E1363" t="s">
        <v>190</v>
      </c>
      <c r="F1363" t="s">
        <v>191</v>
      </c>
      <c r="G1363">
        <v>60.005000000000003</v>
      </c>
      <c r="H1363" t="s">
        <v>165</v>
      </c>
      <c r="I1363">
        <v>1</v>
      </c>
      <c r="J1363" t="s">
        <v>115</v>
      </c>
      <c r="K1363">
        <v>1177619263</v>
      </c>
      <c r="L1363" t="s">
        <v>116</v>
      </c>
      <c r="M1363" t="s">
        <v>166</v>
      </c>
      <c r="N1363" t="s">
        <v>117</v>
      </c>
      <c r="O1363" t="s">
        <v>192</v>
      </c>
      <c r="P1363" t="s">
        <v>193</v>
      </c>
      <c r="Q1363" s="2">
        <v>0.64569444444444446</v>
      </c>
      <c r="R1363" t="s">
        <v>169</v>
      </c>
      <c r="S1363" t="s">
        <v>119</v>
      </c>
      <c r="T1363">
        <v>26</v>
      </c>
      <c r="U1363">
        <v>2</v>
      </c>
      <c r="V1363">
        <v>1</v>
      </c>
      <c r="W1363">
        <v>2</v>
      </c>
      <c r="X1363">
        <v>2</v>
      </c>
      <c r="Y1363">
        <v>-1</v>
      </c>
      <c r="BD1363" t="s">
        <v>141</v>
      </c>
      <c r="BE1363" t="s">
        <v>21</v>
      </c>
      <c r="BP1363">
        <v>41</v>
      </c>
      <c r="BQ1363">
        <v>16</v>
      </c>
      <c r="BR1363" t="s">
        <v>120</v>
      </c>
      <c r="BS1363" t="s">
        <v>131</v>
      </c>
      <c r="BT1363">
        <v>2</v>
      </c>
      <c r="BU1363">
        <v>50</v>
      </c>
      <c r="BV1363">
        <v>1</v>
      </c>
      <c r="BW1363">
        <v>512</v>
      </c>
      <c r="BX1363">
        <v>-100</v>
      </c>
      <c r="BY1363" t="s">
        <v>125</v>
      </c>
      <c r="BZ1363">
        <v>2426</v>
      </c>
      <c r="CA1363">
        <v>2426</v>
      </c>
      <c r="CB1363">
        <v>-1</v>
      </c>
      <c r="CC1363">
        <v>50</v>
      </c>
      <c r="CD1363">
        <v>1</v>
      </c>
      <c r="CE1363">
        <v>1072</v>
      </c>
      <c r="CF1363">
        <v>-1</v>
      </c>
      <c r="CG1363">
        <v>400</v>
      </c>
      <c r="CH1363">
        <v>-1</v>
      </c>
      <c r="CI1363" t="s">
        <v>122</v>
      </c>
      <c r="CJ1363" t="s">
        <v>137</v>
      </c>
      <c r="CK1363" t="s">
        <v>133</v>
      </c>
      <c r="CL1363" t="s">
        <v>142</v>
      </c>
      <c r="CM1363" t="s">
        <v>109</v>
      </c>
      <c r="CN1363" t="s">
        <v>124</v>
      </c>
      <c r="CO1363">
        <v>1</v>
      </c>
      <c r="CP1363" t="s">
        <v>131</v>
      </c>
      <c r="CQ1363">
        <v>3000</v>
      </c>
      <c r="CR1363">
        <v>-999999</v>
      </c>
      <c r="CS1363">
        <v>0</v>
      </c>
      <c r="CT1363">
        <v>677515</v>
      </c>
      <c r="CU1363">
        <v>0</v>
      </c>
      <c r="CV1363" t="s">
        <v>131</v>
      </c>
      <c r="CW1363">
        <v>1102</v>
      </c>
      <c r="CX1363">
        <v>678617</v>
      </c>
      <c r="CZ1363" t="s">
        <v>115</v>
      </c>
      <c r="DA1363" t="s">
        <v>132</v>
      </c>
      <c r="DB1363">
        <v>454</v>
      </c>
      <c r="DC1363" t="s">
        <v>128</v>
      </c>
      <c r="DD1363" t="s">
        <v>134</v>
      </c>
      <c r="DE1363">
        <v>32</v>
      </c>
      <c r="DF1363">
        <v>2</v>
      </c>
      <c r="DG1363">
        <v>89</v>
      </c>
      <c r="DH1363">
        <v>32</v>
      </c>
      <c r="DI1363" t="s">
        <v>136</v>
      </c>
      <c r="DJ1363" s="38">
        <f t="shared" si="21"/>
        <v>1</v>
      </c>
      <c r="DK1363" s="38">
        <v>0</v>
      </c>
      <c r="DL1363" s="38">
        <v>41</v>
      </c>
      <c r="DM1363" s="38">
        <v>2</v>
      </c>
      <c r="DN1363" s="38">
        <v>1</v>
      </c>
      <c r="DO1363" s="38">
        <v>1102</v>
      </c>
    </row>
    <row r="1364" spans="1:119" x14ac:dyDescent="0.3">
      <c r="A1364" t="s">
        <v>114</v>
      </c>
      <c r="B1364">
        <v>3191</v>
      </c>
      <c r="C1364">
        <v>1</v>
      </c>
      <c r="D1364">
        <v>67</v>
      </c>
      <c r="E1364" t="s">
        <v>190</v>
      </c>
      <c r="F1364" t="s">
        <v>191</v>
      </c>
      <c r="G1364">
        <v>60.005000000000003</v>
      </c>
      <c r="H1364" t="s">
        <v>165</v>
      </c>
      <c r="I1364">
        <v>1</v>
      </c>
      <c r="J1364" t="s">
        <v>115</v>
      </c>
      <c r="K1364">
        <v>1177619263</v>
      </c>
      <c r="L1364" t="s">
        <v>116</v>
      </c>
      <c r="M1364" t="s">
        <v>166</v>
      </c>
      <c r="N1364" t="s">
        <v>117</v>
      </c>
      <c r="O1364" t="s">
        <v>192</v>
      </c>
      <c r="P1364" t="s">
        <v>193</v>
      </c>
      <c r="Q1364" s="2">
        <v>0.64569444444444446</v>
      </c>
      <c r="R1364" t="s">
        <v>169</v>
      </c>
      <c r="S1364" t="s">
        <v>119</v>
      </c>
      <c r="T1364">
        <v>26</v>
      </c>
      <c r="U1364">
        <v>2</v>
      </c>
      <c r="V1364">
        <v>1</v>
      </c>
      <c r="W1364">
        <v>2</v>
      </c>
      <c r="X1364">
        <v>2</v>
      </c>
      <c r="Y1364">
        <v>-1</v>
      </c>
      <c r="BD1364" t="s">
        <v>141</v>
      </c>
      <c r="BE1364" t="s">
        <v>21</v>
      </c>
      <c r="BP1364">
        <v>42</v>
      </c>
      <c r="BQ1364">
        <v>7</v>
      </c>
      <c r="BR1364" t="s">
        <v>138</v>
      </c>
      <c r="BS1364" t="s">
        <v>121</v>
      </c>
      <c r="BT1364">
        <v>1</v>
      </c>
      <c r="BU1364">
        <v>50</v>
      </c>
      <c r="BV1364">
        <v>1</v>
      </c>
      <c r="BW1364">
        <v>512</v>
      </c>
      <c r="BX1364">
        <v>454</v>
      </c>
      <c r="BY1364" t="s">
        <v>125</v>
      </c>
      <c r="BZ1364">
        <v>2909</v>
      </c>
      <c r="CA1364">
        <v>2909</v>
      </c>
      <c r="CB1364">
        <v>-1</v>
      </c>
      <c r="CC1364">
        <v>50</v>
      </c>
      <c r="CD1364">
        <v>1</v>
      </c>
      <c r="CE1364">
        <v>1025</v>
      </c>
      <c r="CF1364">
        <v>-1</v>
      </c>
      <c r="CG1364">
        <v>400</v>
      </c>
      <c r="CH1364">
        <v>-1</v>
      </c>
      <c r="CI1364" t="s">
        <v>122</v>
      </c>
      <c r="CJ1364" t="s">
        <v>133</v>
      </c>
      <c r="CK1364" t="s">
        <v>133</v>
      </c>
      <c r="CL1364" t="s">
        <v>142</v>
      </c>
      <c r="CM1364" t="s">
        <v>109</v>
      </c>
      <c r="CN1364" t="s">
        <v>124</v>
      </c>
      <c r="CO1364">
        <v>1</v>
      </c>
      <c r="CP1364" t="s">
        <v>121</v>
      </c>
      <c r="CQ1364">
        <v>3000</v>
      </c>
      <c r="CR1364">
        <v>-999999</v>
      </c>
      <c r="CS1364">
        <v>0</v>
      </c>
      <c r="CT1364">
        <v>682598</v>
      </c>
      <c r="CU1364">
        <v>0</v>
      </c>
      <c r="CV1364" t="s">
        <v>121</v>
      </c>
      <c r="CW1364">
        <v>666</v>
      </c>
      <c r="CX1364">
        <v>683264</v>
      </c>
      <c r="CZ1364" t="s">
        <v>125</v>
      </c>
      <c r="DA1364" t="s">
        <v>139</v>
      </c>
      <c r="DB1364">
        <v>454</v>
      </c>
      <c r="DC1364" t="s">
        <v>128</v>
      </c>
      <c r="DD1364" t="s">
        <v>129</v>
      </c>
      <c r="DE1364">
        <v>13</v>
      </c>
      <c r="DF1364">
        <v>2</v>
      </c>
      <c r="DG1364">
        <v>90</v>
      </c>
      <c r="DH1364">
        <v>13</v>
      </c>
      <c r="DI1364" t="s">
        <v>130</v>
      </c>
      <c r="DJ1364" s="38">
        <f t="shared" si="21"/>
        <v>1</v>
      </c>
      <c r="DK1364" s="38">
        <v>0</v>
      </c>
      <c r="DL1364" s="38">
        <v>42</v>
      </c>
      <c r="DM1364" s="38">
        <v>2</v>
      </c>
      <c r="DN1364" s="38">
        <v>1</v>
      </c>
      <c r="DO1364" s="38">
        <v>666</v>
      </c>
    </row>
    <row r="1365" spans="1:119" x14ac:dyDescent="0.3">
      <c r="A1365" t="s">
        <v>114</v>
      </c>
      <c r="B1365">
        <v>3191</v>
      </c>
      <c r="C1365">
        <v>1</v>
      </c>
      <c r="D1365">
        <v>67</v>
      </c>
      <c r="E1365" t="s">
        <v>190</v>
      </c>
      <c r="F1365" t="s">
        <v>191</v>
      </c>
      <c r="G1365">
        <v>60.005000000000003</v>
      </c>
      <c r="H1365" t="s">
        <v>165</v>
      </c>
      <c r="I1365">
        <v>1</v>
      </c>
      <c r="J1365" t="s">
        <v>115</v>
      </c>
      <c r="K1365">
        <v>1177619263</v>
      </c>
      <c r="L1365" t="s">
        <v>116</v>
      </c>
      <c r="M1365" t="s">
        <v>166</v>
      </c>
      <c r="N1365" t="s">
        <v>117</v>
      </c>
      <c r="O1365" t="s">
        <v>192</v>
      </c>
      <c r="P1365" t="s">
        <v>193</v>
      </c>
      <c r="Q1365" s="2">
        <v>0.64569444444444446</v>
      </c>
      <c r="R1365" t="s">
        <v>169</v>
      </c>
      <c r="S1365" t="s">
        <v>119</v>
      </c>
      <c r="T1365">
        <v>26</v>
      </c>
      <c r="U1365">
        <v>2</v>
      </c>
      <c r="V1365">
        <v>1</v>
      </c>
      <c r="W1365">
        <v>2</v>
      </c>
      <c r="X1365">
        <v>2</v>
      </c>
      <c r="Y1365">
        <v>-1</v>
      </c>
      <c r="BD1365" t="s">
        <v>141</v>
      </c>
      <c r="BE1365" t="s">
        <v>21</v>
      </c>
      <c r="BP1365">
        <v>43</v>
      </c>
      <c r="BQ1365">
        <v>11</v>
      </c>
      <c r="BR1365" t="s">
        <v>138</v>
      </c>
      <c r="BS1365" t="s">
        <v>131</v>
      </c>
      <c r="BT1365">
        <v>2</v>
      </c>
      <c r="BU1365">
        <v>50</v>
      </c>
      <c r="BV1365">
        <v>0</v>
      </c>
      <c r="BW1365">
        <v>512</v>
      </c>
      <c r="BX1365">
        <v>454</v>
      </c>
      <c r="BY1365" t="s">
        <v>115</v>
      </c>
      <c r="BZ1365">
        <v>2630</v>
      </c>
      <c r="CA1365">
        <v>2630</v>
      </c>
      <c r="CB1365">
        <v>-1</v>
      </c>
      <c r="CC1365">
        <v>50</v>
      </c>
      <c r="CD1365">
        <v>0</v>
      </c>
      <c r="CE1365">
        <v>1334</v>
      </c>
      <c r="CF1365">
        <v>-1</v>
      </c>
      <c r="CG1365">
        <v>400</v>
      </c>
      <c r="CH1365">
        <v>-1</v>
      </c>
      <c r="CI1365" t="s">
        <v>122</v>
      </c>
      <c r="CJ1365" t="s">
        <v>133</v>
      </c>
      <c r="CK1365" t="s">
        <v>127</v>
      </c>
      <c r="CL1365" t="s">
        <v>142</v>
      </c>
      <c r="CM1365" t="s">
        <v>109</v>
      </c>
      <c r="CN1365" t="s">
        <v>124</v>
      </c>
      <c r="CO1365">
        <v>1</v>
      </c>
      <c r="CP1365" t="s">
        <v>131</v>
      </c>
      <c r="CQ1365">
        <v>3000</v>
      </c>
      <c r="CR1365">
        <v>-999999</v>
      </c>
      <c r="CS1365">
        <v>0</v>
      </c>
      <c r="CT1365">
        <v>688048</v>
      </c>
      <c r="CU1365">
        <v>0</v>
      </c>
      <c r="CV1365" t="s">
        <v>131</v>
      </c>
      <c r="CW1365">
        <v>636</v>
      </c>
      <c r="CX1365">
        <v>688684</v>
      </c>
      <c r="CZ1365" t="s">
        <v>115</v>
      </c>
      <c r="DA1365" t="s">
        <v>140</v>
      </c>
      <c r="DB1365">
        <v>314</v>
      </c>
      <c r="DC1365" t="s">
        <v>128</v>
      </c>
      <c r="DD1365" t="s">
        <v>129</v>
      </c>
      <c r="DE1365">
        <v>22</v>
      </c>
      <c r="DF1365">
        <v>2</v>
      </c>
      <c r="DG1365">
        <v>91</v>
      </c>
      <c r="DH1365">
        <v>22</v>
      </c>
      <c r="DI1365" t="s">
        <v>135</v>
      </c>
      <c r="DJ1365" s="38">
        <f t="shared" si="21"/>
        <v>1</v>
      </c>
      <c r="DK1365" s="38">
        <v>0</v>
      </c>
      <c r="DL1365" s="38">
        <v>43</v>
      </c>
      <c r="DM1365" s="38">
        <v>2</v>
      </c>
      <c r="DN1365" s="38">
        <v>1</v>
      </c>
      <c r="DO1365" s="38">
        <v>636</v>
      </c>
    </row>
    <row r="1366" spans="1:119" x14ac:dyDescent="0.3">
      <c r="A1366" t="s">
        <v>114</v>
      </c>
      <c r="B1366">
        <v>3191</v>
      </c>
      <c r="C1366">
        <v>1</v>
      </c>
      <c r="D1366">
        <v>67</v>
      </c>
      <c r="E1366" t="s">
        <v>190</v>
      </c>
      <c r="F1366" t="s">
        <v>191</v>
      </c>
      <c r="G1366">
        <v>60.005000000000003</v>
      </c>
      <c r="H1366" t="s">
        <v>165</v>
      </c>
      <c r="I1366">
        <v>1</v>
      </c>
      <c r="J1366" t="s">
        <v>115</v>
      </c>
      <c r="K1366">
        <v>1177619263</v>
      </c>
      <c r="L1366" t="s">
        <v>116</v>
      </c>
      <c r="M1366" t="s">
        <v>166</v>
      </c>
      <c r="N1366" t="s">
        <v>117</v>
      </c>
      <c r="O1366" t="s">
        <v>192</v>
      </c>
      <c r="P1366" t="s">
        <v>193</v>
      </c>
      <c r="Q1366" s="2">
        <v>0.64569444444444446</v>
      </c>
      <c r="R1366" t="s">
        <v>169</v>
      </c>
      <c r="S1366" t="s">
        <v>119</v>
      </c>
      <c r="T1366">
        <v>26</v>
      </c>
      <c r="U1366">
        <v>2</v>
      </c>
      <c r="V1366">
        <v>1</v>
      </c>
      <c r="W1366">
        <v>2</v>
      </c>
      <c r="X1366">
        <v>2</v>
      </c>
      <c r="Y1366">
        <v>-1</v>
      </c>
      <c r="BD1366" t="s">
        <v>141</v>
      </c>
      <c r="BE1366" t="s">
        <v>21</v>
      </c>
      <c r="BP1366">
        <v>44</v>
      </c>
      <c r="BQ1366">
        <v>20</v>
      </c>
      <c r="BR1366" t="s">
        <v>120</v>
      </c>
      <c r="BS1366" t="s">
        <v>121</v>
      </c>
      <c r="BT1366">
        <v>1</v>
      </c>
      <c r="BU1366">
        <v>50</v>
      </c>
      <c r="BV1366">
        <v>1</v>
      </c>
      <c r="BW1366">
        <v>512</v>
      </c>
      <c r="BX1366">
        <v>454</v>
      </c>
      <c r="BY1366" t="s">
        <v>115</v>
      </c>
      <c r="BZ1366">
        <v>2500</v>
      </c>
      <c r="CA1366">
        <v>2500</v>
      </c>
      <c r="CB1366">
        <v>-1</v>
      </c>
      <c r="CC1366">
        <v>50</v>
      </c>
      <c r="CD1366">
        <v>1</v>
      </c>
      <c r="CE1366">
        <v>962</v>
      </c>
      <c r="CF1366">
        <v>-1</v>
      </c>
      <c r="CG1366">
        <v>400</v>
      </c>
      <c r="CH1366">
        <v>-1</v>
      </c>
      <c r="CI1366" t="s">
        <v>122</v>
      </c>
      <c r="CJ1366" t="s">
        <v>133</v>
      </c>
      <c r="CK1366" t="s">
        <v>133</v>
      </c>
      <c r="CL1366" t="s">
        <v>142</v>
      </c>
      <c r="CM1366" t="s">
        <v>109</v>
      </c>
      <c r="CN1366" t="s">
        <v>124</v>
      </c>
      <c r="CO1366">
        <v>1</v>
      </c>
      <c r="CP1366" t="s">
        <v>121</v>
      </c>
      <c r="CQ1366">
        <v>3000</v>
      </c>
      <c r="CR1366">
        <v>-999999</v>
      </c>
      <c r="CS1366">
        <v>0</v>
      </c>
      <c r="CT1366">
        <v>692797</v>
      </c>
      <c r="CU1366">
        <v>0</v>
      </c>
      <c r="CV1366" t="s">
        <v>121</v>
      </c>
      <c r="CW1366">
        <v>1138</v>
      </c>
      <c r="CX1366">
        <v>693935</v>
      </c>
      <c r="CZ1366" t="s">
        <v>125</v>
      </c>
      <c r="DA1366" t="s">
        <v>126</v>
      </c>
      <c r="DB1366">
        <v>454</v>
      </c>
      <c r="DC1366" t="s">
        <v>128</v>
      </c>
      <c r="DD1366" t="s">
        <v>134</v>
      </c>
      <c r="DE1366">
        <v>39</v>
      </c>
      <c r="DF1366">
        <v>2</v>
      </c>
      <c r="DG1366">
        <v>92</v>
      </c>
      <c r="DH1366">
        <v>39</v>
      </c>
      <c r="DI1366" t="s">
        <v>130</v>
      </c>
      <c r="DJ1366" s="38">
        <f t="shared" si="21"/>
        <v>1</v>
      </c>
      <c r="DK1366" s="38">
        <v>0</v>
      </c>
      <c r="DL1366" s="38">
        <v>44</v>
      </c>
      <c r="DM1366" s="38">
        <v>2</v>
      </c>
      <c r="DN1366" s="38">
        <v>1</v>
      </c>
      <c r="DO1366" s="38">
        <v>1138</v>
      </c>
    </row>
    <row r="1367" spans="1:119" x14ac:dyDescent="0.3">
      <c r="A1367" t="s">
        <v>114</v>
      </c>
      <c r="B1367">
        <v>3191</v>
      </c>
      <c r="C1367">
        <v>1</v>
      </c>
      <c r="D1367">
        <v>67</v>
      </c>
      <c r="E1367" t="s">
        <v>190</v>
      </c>
      <c r="F1367" t="s">
        <v>191</v>
      </c>
      <c r="G1367">
        <v>60.005000000000003</v>
      </c>
      <c r="H1367" t="s">
        <v>165</v>
      </c>
      <c r="I1367">
        <v>1</v>
      </c>
      <c r="J1367" t="s">
        <v>115</v>
      </c>
      <c r="K1367">
        <v>1177619263</v>
      </c>
      <c r="L1367" t="s">
        <v>116</v>
      </c>
      <c r="M1367" t="s">
        <v>166</v>
      </c>
      <c r="N1367" t="s">
        <v>117</v>
      </c>
      <c r="O1367" t="s">
        <v>192</v>
      </c>
      <c r="P1367" t="s">
        <v>193</v>
      </c>
      <c r="Q1367" s="2">
        <v>0.64569444444444446</v>
      </c>
      <c r="R1367" t="s">
        <v>169</v>
      </c>
      <c r="S1367" t="s">
        <v>119</v>
      </c>
      <c r="T1367">
        <v>26</v>
      </c>
      <c r="U1367">
        <v>2</v>
      </c>
      <c r="V1367">
        <v>1</v>
      </c>
      <c r="W1367">
        <v>2</v>
      </c>
      <c r="X1367">
        <v>2</v>
      </c>
      <c r="Y1367">
        <v>-1</v>
      </c>
      <c r="BD1367" t="s">
        <v>141</v>
      </c>
      <c r="BE1367" t="s">
        <v>21</v>
      </c>
      <c r="BP1367">
        <v>45</v>
      </c>
      <c r="BQ1367">
        <v>5</v>
      </c>
      <c r="BR1367" t="s">
        <v>138</v>
      </c>
      <c r="BS1367" t="s">
        <v>121</v>
      </c>
      <c r="BT1367">
        <v>1</v>
      </c>
      <c r="BU1367">
        <v>50</v>
      </c>
      <c r="BV1367">
        <v>0</v>
      </c>
      <c r="BW1367">
        <v>512</v>
      </c>
      <c r="BX1367">
        <v>314</v>
      </c>
      <c r="BY1367" t="s">
        <v>125</v>
      </c>
      <c r="BZ1367">
        <v>2649</v>
      </c>
      <c r="CA1367">
        <v>2649</v>
      </c>
      <c r="CB1367">
        <v>-1</v>
      </c>
      <c r="CC1367">
        <v>50</v>
      </c>
      <c r="CD1367">
        <v>0</v>
      </c>
      <c r="CE1367">
        <v>1249</v>
      </c>
      <c r="CF1367">
        <v>-1</v>
      </c>
      <c r="CG1367">
        <v>400</v>
      </c>
      <c r="CH1367">
        <v>-1</v>
      </c>
      <c r="CI1367" t="s">
        <v>122</v>
      </c>
      <c r="CJ1367" t="s">
        <v>127</v>
      </c>
      <c r="CK1367" t="s">
        <v>127</v>
      </c>
      <c r="CL1367" t="s">
        <v>142</v>
      </c>
      <c r="CM1367" t="s">
        <v>109</v>
      </c>
      <c r="CN1367" t="s">
        <v>124</v>
      </c>
      <c r="CO1367">
        <v>1</v>
      </c>
      <c r="CP1367" t="s">
        <v>121</v>
      </c>
      <c r="CQ1367">
        <v>3000</v>
      </c>
      <c r="CR1367">
        <v>-999999</v>
      </c>
      <c r="CS1367">
        <v>0</v>
      </c>
      <c r="CT1367">
        <v>698197</v>
      </c>
      <c r="CU1367">
        <v>0</v>
      </c>
      <c r="CV1367" t="s">
        <v>121</v>
      </c>
      <c r="CW1367">
        <v>702</v>
      </c>
      <c r="CX1367">
        <v>698899</v>
      </c>
      <c r="CZ1367" t="s">
        <v>125</v>
      </c>
      <c r="DA1367" t="s">
        <v>139</v>
      </c>
      <c r="DB1367">
        <v>314</v>
      </c>
      <c r="DC1367" t="s">
        <v>128</v>
      </c>
      <c r="DD1367" t="s">
        <v>129</v>
      </c>
      <c r="DE1367">
        <v>9</v>
      </c>
      <c r="DF1367">
        <v>2</v>
      </c>
      <c r="DG1367">
        <v>93</v>
      </c>
      <c r="DH1367">
        <v>9</v>
      </c>
      <c r="DI1367" t="s">
        <v>130</v>
      </c>
      <c r="DJ1367" s="38">
        <f t="shared" si="21"/>
        <v>1</v>
      </c>
      <c r="DK1367" s="38">
        <v>0</v>
      </c>
      <c r="DL1367" s="38">
        <v>45</v>
      </c>
      <c r="DM1367" s="38">
        <v>2</v>
      </c>
      <c r="DN1367" s="38">
        <v>1</v>
      </c>
      <c r="DO1367" s="38">
        <v>702</v>
      </c>
    </row>
    <row r="1368" spans="1:119" x14ac:dyDescent="0.3">
      <c r="A1368" t="s">
        <v>114</v>
      </c>
      <c r="B1368">
        <v>3191</v>
      </c>
      <c r="C1368">
        <v>1</v>
      </c>
      <c r="D1368">
        <v>67</v>
      </c>
      <c r="E1368" t="s">
        <v>190</v>
      </c>
      <c r="F1368" t="s">
        <v>191</v>
      </c>
      <c r="G1368">
        <v>60.005000000000003</v>
      </c>
      <c r="H1368" t="s">
        <v>165</v>
      </c>
      <c r="I1368">
        <v>1</v>
      </c>
      <c r="J1368" t="s">
        <v>115</v>
      </c>
      <c r="K1368">
        <v>1177619263</v>
      </c>
      <c r="L1368" t="s">
        <v>116</v>
      </c>
      <c r="M1368" t="s">
        <v>166</v>
      </c>
      <c r="N1368" t="s">
        <v>117</v>
      </c>
      <c r="O1368" t="s">
        <v>192</v>
      </c>
      <c r="P1368" t="s">
        <v>193</v>
      </c>
      <c r="Q1368" s="2">
        <v>0.64569444444444446</v>
      </c>
      <c r="R1368" t="s">
        <v>169</v>
      </c>
      <c r="S1368" t="s">
        <v>119</v>
      </c>
      <c r="T1368">
        <v>26</v>
      </c>
      <c r="U1368">
        <v>2</v>
      </c>
      <c r="V1368">
        <v>1</v>
      </c>
      <c r="W1368">
        <v>2</v>
      </c>
      <c r="X1368">
        <v>2</v>
      </c>
      <c r="Y1368">
        <v>-1</v>
      </c>
      <c r="BD1368" t="s">
        <v>141</v>
      </c>
      <c r="BE1368" t="s">
        <v>21</v>
      </c>
      <c r="BP1368">
        <v>46</v>
      </c>
      <c r="BQ1368">
        <v>1</v>
      </c>
      <c r="BR1368" t="s">
        <v>138</v>
      </c>
      <c r="BS1368" t="s">
        <v>121</v>
      </c>
      <c r="BT1368">
        <v>1</v>
      </c>
      <c r="BU1368">
        <v>50</v>
      </c>
      <c r="BV1368">
        <v>1</v>
      </c>
      <c r="BW1368">
        <v>512</v>
      </c>
      <c r="BX1368">
        <v>-100</v>
      </c>
      <c r="BY1368" t="s">
        <v>125</v>
      </c>
      <c r="BZ1368">
        <v>3255</v>
      </c>
      <c r="CA1368">
        <v>3255</v>
      </c>
      <c r="CB1368">
        <v>-1</v>
      </c>
      <c r="CC1368">
        <v>50</v>
      </c>
      <c r="CD1368">
        <v>1</v>
      </c>
      <c r="CE1368">
        <v>839</v>
      </c>
      <c r="CF1368">
        <v>-1</v>
      </c>
      <c r="CG1368">
        <v>400</v>
      </c>
      <c r="CH1368">
        <v>-1</v>
      </c>
      <c r="CI1368" t="s">
        <v>122</v>
      </c>
      <c r="CJ1368" t="s">
        <v>137</v>
      </c>
      <c r="CK1368" t="s">
        <v>127</v>
      </c>
      <c r="CL1368" t="s">
        <v>142</v>
      </c>
      <c r="CM1368" t="s">
        <v>109</v>
      </c>
      <c r="CN1368" t="s">
        <v>124</v>
      </c>
      <c r="CO1368">
        <v>1</v>
      </c>
      <c r="CP1368" t="s">
        <v>121</v>
      </c>
      <c r="CQ1368">
        <v>3000</v>
      </c>
      <c r="CR1368">
        <v>-999999</v>
      </c>
      <c r="CS1368">
        <v>0</v>
      </c>
      <c r="CT1368">
        <v>702913</v>
      </c>
      <c r="CU1368">
        <v>0</v>
      </c>
      <c r="CV1368" t="s">
        <v>121</v>
      </c>
      <c r="CW1368">
        <v>506</v>
      </c>
      <c r="CX1368">
        <v>703419</v>
      </c>
      <c r="CZ1368" t="s">
        <v>125</v>
      </c>
      <c r="DA1368" t="s">
        <v>139</v>
      </c>
      <c r="DB1368">
        <v>314</v>
      </c>
      <c r="DC1368" t="s">
        <v>128</v>
      </c>
      <c r="DD1368" t="s">
        <v>129</v>
      </c>
      <c r="DE1368">
        <v>1</v>
      </c>
      <c r="DF1368">
        <v>2</v>
      </c>
      <c r="DG1368">
        <v>94</v>
      </c>
      <c r="DH1368">
        <v>1</v>
      </c>
      <c r="DI1368" t="s">
        <v>136</v>
      </c>
      <c r="DJ1368" s="38">
        <f t="shared" si="21"/>
        <v>1</v>
      </c>
      <c r="DK1368" s="38">
        <v>0</v>
      </c>
      <c r="DL1368" s="38">
        <v>46</v>
      </c>
      <c r="DM1368" s="38">
        <v>2</v>
      </c>
      <c r="DN1368" s="38">
        <v>1</v>
      </c>
      <c r="DO1368" s="38">
        <v>506</v>
      </c>
    </row>
    <row r="1369" spans="1:119" x14ac:dyDescent="0.3">
      <c r="A1369" t="s">
        <v>114</v>
      </c>
      <c r="B1369">
        <v>3191</v>
      </c>
      <c r="C1369">
        <v>1</v>
      </c>
      <c r="D1369">
        <v>67</v>
      </c>
      <c r="E1369" t="s">
        <v>190</v>
      </c>
      <c r="F1369" t="s">
        <v>191</v>
      </c>
      <c r="G1369">
        <v>60.005000000000003</v>
      </c>
      <c r="H1369" t="s">
        <v>165</v>
      </c>
      <c r="I1369">
        <v>1</v>
      </c>
      <c r="J1369" t="s">
        <v>115</v>
      </c>
      <c r="K1369">
        <v>1177619263</v>
      </c>
      <c r="L1369" t="s">
        <v>116</v>
      </c>
      <c r="M1369" t="s">
        <v>166</v>
      </c>
      <c r="N1369" t="s">
        <v>117</v>
      </c>
      <c r="O1369" t="s">
        <v>192</v>
      </c>
      <c r="P1369" t="s">
        <v>193</v>
      </c>
      <c r="Q1369" s="2">
        <v>0.64569444444444446</v>
      </c>
      <c r="R1369" t="s">
        <v>169</v>
      </c>
      <c r="S1369" t="s">
        <v>119</v>
      </c>
      <c r="T1369">
        <v>26</v>
      </c>
      <c r="U1369">
        <v>2</v>
      </c>
      <c r="V1369">
        <v>1</v>
      </c>
      <c r="W1369">
        <v>2</v>
      </c>
      <c r="X1369">
        <v>2</v>
      </c>
      <c r="Y1369">
        <v>-1</v>
      </c>
      <c r="BD1369" t="s">
        <v>141</v>
      </c>
      <c r="BE1369" t="s">
        <v>21</v>
      </c>
      <c r="BP1369">
        <v>47</v>
      </c>
      <c r="BQ1369">
        <v>13</v>
      </c>
      <c r="BR1369" t="s">
        <v>138</v>
      </c>
      <c r="BS1369" t="s">
        <v>131</v>
      </c>
      <c r="BT1369">
        <v>2</v>
      </c>
      <c r="BU1369">
        <v>50</v>
      </c>
      <c r="BV1369">
        <v>1</v>
      </c>
      <c r="BW1369">
        <v>512</v>
      </c>
      <c r="BX1369">
        <v>-100</v>
      </c>
      <c r="BY1369" t="s">
        <v>115</v>
      </c>
      <c r="BZ1369">
        <v>2431</v>
      </c>
      <c r="CA1369">
        <v>2431</v>
      </c>
      <c r="CB1369">
        <v>-1</v>
      </c>
      <c r="CC1369">
        <v>50</v>
      </c>
      <c r="CD1369">
        <v>1</v>
      </c>
      <c r="CE1369">
        <v>1422</v>
      </c>
      <c r="CF1369">
        <v>-1</v>
      </c>
      <c r="CG1369">
        <v>400</v>
      </c>
      <c r="CH1369">
        <v>-1</v>
      </c>
      <c r="CI1369" t="s">
        <v>122</v>
      </c>
      <c r="CJ1369" t="s">
        <v>137</v>
      </c>
      <c r="CK1369" t="s">
        <v>127</v>
      </c>
      <c r="CL1369" t="s">
        <v>142</v>
      </c>
      <c r="CM1369" t="s">
        <v>109</v>
      </c>
      <c r="CN1369" t="s">
        <v>124</v>
      </c>
      <c r="CO1369">
        <v>1</v>
      </c>
      <c r="CP1369" t="s">
        <v>131</v>
      </c>
      <c r="CQ1369">
        <v>3000</v>
      </c>
      <c r="CR1369">
        <v>-999999</v>
      </c>
      <c r="CS1369">
        <v>0</v>
      </c>
      <c r="CT1369">
        <v>708646</v>
      </c>
      <c r="CU1369">
        <v>0</v>
      </c>
      <c r="CV1369" t="s">
        <v>131</v>
      </c>
      <c r="CW1369">
        <v>747</v>
      </c>
      <c r="CX1369">
        <v>709393</v>
      </c>
      <c r="CZ1369" t="s">
        <v>115</v>
      </c>
      <c r="DA1369" t="s">
        <v>140</v>
      </c>
      <c r="DB1369">
        <v>314</v>
      </c>
      <c r="DC1369" t="s">
        <v>128</v>
      </c>
      <c r="DD1369" t="s">
        <v>134</v>
      </c>
      <c r="DE1369">
        <v>26</v>
      </c>
      <c r="DF1369">
        <v>2</v>
      </c>
      <c r="DG1369">
        <v>95</v>
      </c>
      <c r="DH1369">
        <v>26</v>
      </c>
      <c r="DI1369" t="s">
        <v>136</v>
      </c>
      <c r="DJ1369" s="38">
        <f t="shared" si="21"/>
        <v>1</v>
      </c>
      <c r="DK1369" s="38">
        <v>0</v>
      </c>
      <c r="DL1369" s="38">
        <v>47</v>
      </c>
      <c r="DM1369" s="38">
        <v>2</v>
      </c>
      <c r="DN1369" s="38">
        <v>1</v>
      </c>
      <c r="DO1369" s="38">
        <v>747</v>
      </c>
    </row>
    <row r="1370" spans="1:119" x14ac:dyDescent="0.3">
      <c r="A1370" t="s">
        <v>114</v>
      </c>
      <c r="B1370">
        <v>3191</v>
      </c>
      <c r="C1370">
        <v>1</v>
      </c>
      <c r="D1370">
        <v>67</v>
      </c>
      <c r="E1370" t="s">
        <v>190</v>
      </c>
      <c r="F1370" t="s">
        <v>191</v>
      </c>
      <c r="G1370">
        <v>60.005000000000003</v>
      </c>
      <c r="H1370" t="s">
        <v>165</v>
      </c>
      <c r="I1370">
        <v>1</v>
      </c>
      <c r="J1370" t="s">
        <v>115</v>
      </c>
      <c r="K1370">
        <v>1177619263</v>
      </c>
      <c r="L1370" t="s">
        <v>116</v>
      </c>
      <c r="M1370" t="s">
        <v>166</v>
      </c>
      <c r="N1370" t="s">
        <v>117</v>
      </c>
      <c r="O1370" t="s">
        <v>192</v>
      </c>
      <c r="P1370" t="s">
        <v>193</v>
      </c>
      <c r="Q1370" s="2">
        <v>0.64569444444444446</v>
      </c>
      <c r="R1370" t="s">
        <v>169</v>
      </c>
      <c r="S1370" t="s">
        <v>119</v>
      </c>
      <c r="T1370">
        <v>26</v>
      </c>
      <c r="U1370">
        <v>2</v>
      </c>
      <c r="V1370">
        <v>1</v>
      </c>
      <c r="W1370">
        <v>2</v>
      </c>
      <c r="X1370">
        <v>2</v>
      </c>
      <c r="Y1370">
        <v>-1</v>
      </c>
      <c r="BD1370" t="s">
        <v>141</v>
      </c>
      <c r="BE1370" t="s">
        <v>21</v>
      </c>
      <c r="BP1370">
        <v>48</v>
      </c>
      <c r="BQ1370">
        <v>12</v>
      </c>
      <c r="BR1370" t="s">
        <v>120</v>
      </c>
      <c r="BS1370" t="s">
        <v>131</v>
      </c>
      <c r="BT1370">
        <v>2</v>
      </c>
      <c r="BU1370">
        <v>50</v>
      </c>
      <c r="BV1370">
        <v>0</v>
      </c>
      <c r="BW1370">
        <v>512</v>
      </c>
      <c r="BX1370">
        <v>454</v>
      </c>
      <c r="BY1370" t="s">
        <v>125</v>
      </c>
      <c r="BZ1370">
        <v>2869</v>
      </c>
      <c r="CA1370">
        <v>2869</v>
      </c>
      <c r="CB1370">
        <v>-1</v>
      </c>
      <c r="CC1370">
        <v>50</v>
      </c>
      <c r="CD1370">
        <v>0</v>
      </c>
      <c r="CE1370">
        <v>897</v>
      </c>
      <c r="CF1370">
        <v>-1</v>
      </c>
      <c r="CG1370">
        <v>400</v>
      </c>
      <c r="CH1370">
        <v>-1</v>
      </c>
      <c r="CI1370" t="s">
        <v>122</v>
      </c>
      <c r="CJ1370" t="s">
        <v>133</v>
      </c>
      <c r="CK1370" t="s">
        <v>127</v>
      </c>
      <c r="CL1370" t="s">
        <v>142</v>
      </c>
      <c r="CM1370" t="s">
        <v>109</v>
      </c>
      <c r="CN1370" t="s">
        <v>124</v>
      </c>
      <c r="CO1370">
        <v>1</v>
      </c>
      <c r="CP1370" t="s">
        <v>131</v>
      </c>
      <c r="CQ1370">
        <v>3000</v>
      </c>
      <c r="CR1370">
        <v>-999999</v>
      </c>
      <c r="CS1370">
        <v>0</v>
      </c>
      <c r="CT1370">
        <v>713246</v>
      </c>
      <c r="CU1370">
        <v>0</v>
      </c>
      <c r="CV1370" t="s">
        <v>131</v>
      </c>
      <c r="CW1370">
        <v>834</v>
      </c>
      <c r="CX1370">
        <v>714080</v>
      </c>
      <c r="CZ1370" t="s">
        <v>115</v>
      </c>
      <c r="DA1370" t="s">
        <v>132</v>
      </c>
      <c r="DB1370">
        <v>314</v>
      </c>
      <c r="DC1370" t="s">
        <v>128</v>
      </c>
      <c r="DD1370" t="s">
        <v>129</v>
      </c>
      <c r="DE1370">
        <v>24</v>
      </c>
      <c r="DF1370">
        <v>2</v>
      </c>
      <c r="DG1370">
        <v>96</v>
      </c>
      <c r="DH1370">
        <v>24</v>
      </c>
      <c r="DI1370" t="s">
        <v>135</v>
      </c>
      <c r="DJ1370" s="38">
        <f t="shared" si="21"/>
        <v>1</v>
      </c>
      <c r="DK1370" s="38">
        <v>0</v>
      </c>
      <c r="DL1370" s="38">
        <v>48</v>
      </c>
      <c r="DM1370" s="38">
        <v>2</v>
      </c>
      <c r="DN1370" s="38">
        <v>1</v>
      </c>
      <c r="DO1370" s="38">
        <v>834</v>
      </c>
    </row>
    <row r="1371" spans="1:119" x14ac:dyDescent="0.3">
      <c r="A1371" t="s">
        <v>114</v>
      </c>
      <c r="B1371">
        <v>3191</v>
      </c>
      <c r="C1371">
        <v>1</v>
      </c>
      <c r="D1371">
        <v>67</v>
      </c>
      <c r="E1371" t="s">
        <v>190</v>
      </c>
      <c r="F1371" t="s">
        <v>191</v>
      </c>
      <c r="G1371">
        <v>60.005000000000003</v>
      </c>
      <c r="H1371" t="s">
        <v>165</v>
      </c>
      <c r="I1371">
        <v>1</v>
      </c>
      <c r="J1371" t="s">
        <v>115</v>
      </c>
      <c r="K1371">
        <v>1177619263</v>
      </c>
      <c r="L1371" t="s">
        <v>116</v>
      </c>
      <c r="M1371" t="s">
        <v>166</v>
      </c>
      <c r="N1371" t="s">
        <v>117</v>
      </c>
      <c r="O1371" t="s">
        <v>192</v>
      </c>
      <c r="P1371" t="s">
        <v>193</v>
      </c>
      <c r="Q1371" s="2">
        <v>0.64569444444444446</v>
      </c>
      <c r="R1371" t="s">
        <v>169</v>
      </c>
      <c r="S1371" t="s">
        <v>119</v>
      </c>
      <c r="T1371">
        <v>27</v>
      </c>
      <c r="U1371">
        <v>3</v>
      </c>
      <c r="V1371">
        <v>1</v>
      </c>
      <c r="W1371">
        <v>3</v>
      </c>
      <c r="X1371">
        <v>3</v>
      </c>
      <c r="Y1371">
        <v>-1</v>
      </c>
      <c r="BD1371" t="s">
        <v>141</v>
      </c>
      <c r="BE1371" t="s">
        <v>21</v>
      </c>
      <c r="BP1371">
        <v>1</v>
      </c>
      <c r="BQ1371">
        <v>6</v>
      </c>
      <c r="BR1371" t="s">
        <v>120</v>
      </c>
      <c r="BS1371" t="s">
        <v>131</v>
      </c>
      <c r="BT1371">
        <v>2</v>
      </c>
      <c r="BU1371">
        <v>50</v>
      </c>
      <c r="BV1371">
        <v>0</v>
      </c>
      <c r="BW1371">
        <v>512</v>
      </c>
      <c r="BX1371">
        <v>314</v>
      </c>
      <c r="BY1371" t="s">
        <v>125</v>
      </c>
      <c r="BZ1371">
        <v>1946</v>
      </c>
      <c r="CA1371">
        <v>1946</v>
      </c>
      <c r="CB1371">
        <v>-1</v>
      </c>
      <c r="CC1371">
        <v>50</v>
      </c>
      <c r="CD1371">
        <v>0</v>
      </c>
      <c r="CE1371">
        <v>1475</v>
      </c>
      <c r="CF1371">
        <v>-1</v>
      </c>
      <c r="CG1371">
        <v>400</v>
      </c>
      <c r="CH1371">
        <v>-1</v>
      </c>
      <c r="CI1371" t="s">
        <v>122</v>
      </c>
      <c r="CJ1371" t="s">
        <v>127</v>
      </c>
      <c r="CK1371" t="s">
        <v>127</v>
      </c>
      <c r="CL1371" t="s">
        <v>142</v>
      </c>
      <c r="CM1371" t="s">
        <v>109</v>
      </c>
      <c r="CN1371" t="s">
        <v>124</v>
      </c>
      <c r="CO1371">
        <v>1</v>
      </c>
      <c r="CP1371" t="s">
        <v>131</v>
      </c>
      <c r="CQ1371">
        <v>3000</v>
      </c>
      <c r="CR1371">
        <v>-999999</v>
      </c>
      <c r="CS1371">
        <v>0</v>
      </c>
      <c r="CT1371">
        <v>727378</v>
      </c>
      <c r="CU1371">
        <v>0</v>
      </c>
      <c r="CV1371" t="s">
        <v>131</v>
      </c>
      <c r="CW1371">
        <v>1179</v>
      </c>
      <c r="CX1371">
        <v>728557</v>
      </c>
      <c r="CZ1371" t="s">
        <v>115</v>
      </c>
      <c r="DA1371" t="s">
        <v>132</v>
      </c>
      <c r="DB1371">
        <v>314</v>
      </c>
      <c r="DC1371" t="s">
        <v>128</v>
      </c>
      <c r="DD1371" t="s">
        <v>129</v>
      </c>
      <c r="DE1371">
        <v>12</v>
      </c>
      <c r="DF1371">
        <v>3</v>
      </c>
      <c r="DG1371">
        <v>97</v>
      </c>
      <c r="DH1371">
        <v>12</v>
      </c>
      <c r="DI1371" t="s">
        <v>130</v>
      </c>
      <c r="DJ1371" s="38">
        <f t="shared" si="21"/>
        <v>1</v>
      </c>
      <c r="DK1371" s="38">
        <v>0</v>
      </c>
      <c r="DL1371" s="38">
        <v>1</v>
      </c>
      <c r="DM1371" s="38">
        <v>3</v>
      </c>
      <c r="DN1371" s="38">
        <v>1</v>
      </c>
      <c r="DO1371" s="38">
        <v>1179</v>
      </c>
    </row>
    <row r="1372" spans="1:119" x14ac:dyDescent="0.3">
      <c r="A1372" t="s">
        <v>114</v>
      </c>
      <c r="B1372">
        <v>3191</v>
      </c>
      <c r="C1372">
        <v>1</v>
      </c>
      <c r="D1372">
        <v>67</v>
      </c>
      <c r="E1372" t="s">
        <v>190</v>
      </c>
      <c r="F1372" t="s">
        <v>191</v>
      </c>
      <c r="G1372">
        <v>60.005000000000003</v>
      </c>
      <c r="H1372" t="s">
        <v>165</v>
      </c>
      <c r="I1372">
        <v>1</v>
      </c>
      <c r="J1372" t="s">
        <v>115</v>
      </c>
      <c r="K1372">
        <v>1177619263</v>
      </c>
      <c r="L1372" t="s">
        <v>116</v>
      </c>
      <c r="M1372" t="s">
        <v>166</v>
      </c>
      <c r="N1372" t="s">
        <v>117</v>
      </c>
      <c r="O1372" t="s">
        <v>192</v>
      </c>
      <c r="P1372" t="s">
        <v>193</v>
      </c>
      <c r="Q1372" s="2">
        <v>0.64569444444444446</v>
      </c>
      <c r="R1372" t="s">
        <v>169</v>
      </c>
      <c r="S1372" t="s">
        <v>119</v>
      </c>
      <c r="T1372">
        <v>27</v>
      </c>
      <c r="U1372">
        <v>3</v>
      </c>
      <c r="V1372">
        <v>1</v>
      </c>
      <c r="W1372">
        <v>3</v>
      </c>
      <c r="X1372">
        <v>3</v>
      </c>
      <c r="Y1372">
        <v>-1</v>
      </c>
      <c r="BD1372" t="s">
        <v>141</v>
      </c>
      <c r="BE1372" t="s">
        <v>21</v>
      </c>
      <c r="BP1372">
        <v>2</v>
      </c>
      <c r="BQ1372">
        <v>13</v>
      </c>
      <c r="BR1372" t="s">
        <v>138</v>
      </c>
      <c r="BS1372" t="s">
        <v>131</v>
      </c>
      <c r="BT1372">
        <v>2</v>
      </c>
      <c r="BU1372">
        <v>50</v>
      </c>
      <c r="BV1372">
        <v>0</v>
      </c>
      <c r="BW1372">
        <v>512</v>
      </c>
      <c r="BX1372">
        <v>-100</v>
      </c>
      <c r="BY1372" t="s">
        <v>115</v>
      </c>
      <c r="BZ1372">
        <v>2692</v>
      </c>
      <c r="CA1372">
        <v>2692</v>
      </c>
      <c r="CB1372">
        <v>-1</v>
      </c>
      <c r="CC1372">
        <v>50</v>
      </c>
      <c r="CD1372">
        <v>0</v>
      </c>
      <c r="CE1372">
        <v>1220</v>
      </c>
      <c r="CF1372">
        <v>-1</v>
      </c>
      <c r="CG1372">
        <v>400</v>
      </c>
      <c r="CH1372">
        <v>-1</v>
      </c>
      <c r="CI1372" t="s">
        <v>122</v>
      </c>
      <c r="CJ1372" t="s">
        <v>137</v>
      </c>
      <c r="CK1372" t="s">
        <v>127</v>
      </c>
      <c r="CL1372" t="s">
        <v>142</v>
      </c>
      <c r="CM1372" t="s">
        <v>109</v>
      </c>
      <c r="CN1372" t="s">
        <v>124</v>
      </c>
      <c r="CO1372">
        <v>1</v>
      </c>
      <c r="CP1372" t="s">
        <v>131</v>
      </c>
      <c r="CQ1372">
        <v>3000</v>
      </c>
      <c r="CR1372">
        <v>-999999</v>
      </c>
      <c r="CS1372">
        <v>0</v>
      </c>
      <c r="CT1372">
        <v>732261</v>
      </c>
      <c r="CU1372">
        <v>0</v>
      </c>
      <c r="CV1372" t="s">
        <v>131</v>
      </c>
      <c r="CW1372">
        <v>688</v>
      </c>
      <c r="CX1372">
        <v>732949</v>
      </c>
      <c r="CZ1372" t="s">
        <v>115</v>
      </c>
      <c r="DA1372" t="s">
        <v>140</v>
      </c>
      <c r="DB1372">
        <v>314</v>
      </c>
      <c r="DC1372" t="s">
        <v>128</v>
      </c>
      <c r="DD1372" t="s">
        <v>134</v>
      </c>
      <c r="DE1372">
        <v>26</v>
      </c>
      <c r="DF1372">
        <v>3</v>
      </c>
      <c r="DG1372">
        <v>98</v>
      </c>
      <c r="DH1372">
        <v>26</v>
      </c>
      <c r="DI1372" t="s">
        <v>136</v>
      </c>
      <c r="DJ1372" s="38">
        <f t="shared" si="21"/>
        <v>1</v>
      </c>
      <c r="DK1372" s="38">
        <v>0</v>
      </c>
      <c r="DL1372" s="38">
        <v>2</v>
      </c>
      <c r="DM1372" s="38">
        <v>3</v>
      </c>
      <c r="DN1372" s="38">
        <v>1</v>
      </c>
      <c r="DO1372" s="38">
        <v>688</v>
      </c>
    </row>
    <row r="1373" spans="1:119" x14ac:dyDescent="0.3">
      <c r="A1373" t="s">
        <v>114</v>
      </c>
      <c r="B1373">
        <v>3191</v>
      </c>
      <c r="C1373">
        <v>1</v>
      </c>
      <c r="D1373">
        <v>67</v>
      </c>
      <c r="E1373" t="s">
        <v>190</v>
      </c>
      <c r="F1373" t="s">
        <v>191</v>
      </c>
      <c r="G1373">
        <v>60.005000000000003</v>
      </c>
      <c r="H1373" t="s">
        <v>165</v>
      </c>
      <c r="I1373">
        <v>1</v>
      </c>
      <c r="J1373" t="s">
        <v>115</v>
      </c>
      <c r="K1373">
        <v>1177619263</v>
      </c>
      <c r="L1373" t="s">
        <v>116</v>
      </c>
      <c r="M1373" t="s">
        <v>166</v>
      </c>
      <c r="N1373" t="s">
        <v>117</v>
      </c>
      <c r="O1373" t="s">
        <v>192</v>
      </c>
      <c r="P1373" t="s">
        <v>193</v>
      </c>
      <c r="Q1373" s="2">
        <v>0.64569444444444446</v>
      </c>
      <c r="R1373" t="s">
        <v>169</v>
      </c>
      <c r="S1373" t="s">
        <v>119</v>
      </c>
      <c r="T1373">
        <v>27</v>
      </c>
      <c r="U1373">
        <v>3</v>
      </c>
      <c r="V1373">
        <v>1</v>
      </c>
      <c r="W1373">
        <v>3</v>
      </c>
      <c r="X1373">
        <v>3</v>
      </c>
      <c r="Y1373">
        <v>-1</v>
      </c>
      <c r="BD1373" t="s">
        <v>141</v>
      </c>
      <c r="BE1373" t="s">
        <v>21</v>
      </c>
      <c r="BP1373">
        <v>3</v>
      </c>
      <c r="BQ1373">
        <v>21</v>
      </c>
      <c r="BR1373" t="s">
        <v>138</v>
      </c>
      <c r="BS1373" t="s">
        <v>131</v>
      </c>
      <c r="BT1373">
        <v>2</v>
      </c>
      <c r="BU1373">
        <v>50</v>
      </c>
      <c r="BV1373">
        <v>0</v>
      </c>
      <c r="BW1373">
        <v>512</v>
      </c>
      <c r="BX1373">
        <v>314</v>
      </c>
      <c r="BY1373" t="s">
        <v>115</v>
      </c>
      <c r="BZ1373">
        <v>2115</v>
      </c>
      <c r="CA1373">
        <v>2115</v>
      </c>
      <c r="CB1373">
        <v>-1</v>
      </c>
      <c r="CC1373">
        <v>50</v>
      </c>
      <c r="CD1373">
        <v>0</v>
      </c>
      <c r="CE1373">
        <v>1435</v>
      </c>
      <c r="CF1373">
        <v>-1</v>
      </c>
      <c r="CG1373">
        <v>400</v>
      </c>
      <c r="CH1373">
        <v>-1</v>
      </c>
      <c r="CI1373" t="s">
        <v>122</v>
      </c>
      <c r="CJ1373" t="s">
        <v>127</v>
      </c>
      <c r="CK1373" t="s">
        <v>133</v>
      </c>
      <c r="CL1373" t="s">
        <v>142</v>
      </c>
      <c r="CM1373" t="s">
        <v>109</v>
      </c>
      <c r="CN1373" t="s">
        <v>124</v>
      </c>
      <c r="CO1373">
        <v>1</v>
      </c>
      <c r="CP1373" t="s">
        <v>131</v>
      </c>
      <c r="CQ1373">
        <v>3000</v>
      </c>
      <c r="CR1373">
        <v>-999999</v>
      </c>
      <c r="CS1373">
        <v>0</v>
      </c>
      <c r="CT1373">
        <v>737627</v>
      </c>
      <c r="CU1373">
        <v>0</v>
      </c>
      <c r="CV1373" t="s">
        <v>131</v>
      </c>
      <c r="CW1373">
        <v>1050</v>
      </c>
      <c r="CX1373">
        <v>738677</v>
      </c>
      <c r="CZ1373" t="s">
        <v>115</v>
      </c>
      <c r="DA1373" t="s">
        <v>140</v>
      </c>
      <c r="DB1373">
        <v>454</v>
      </c>
      <c r="DC1373" t="s">
        <v>128</v>
      </c>
      <c r="DD1373" t="s">
        <v>134</v>
      </c>
      <c r="DE1373">
        <v>42</v>
      </c>
      <c r="DF1373">
        <v>3</v>
      </c>
      <c r="DG1373">
        <v>99</v>
      </c>
      <c r="DH1373">
        <v>42</v>
      </c>
      <c r="DI1373" t="s">
        <v>135</v>
      </c>
      <c r="DJ1373" s="38">
        <f t="shared" si="21"/>
        <v>1</v>
      </c>
      <c r="DK1373" s="38">
        <v>0</v>
      </c>
      <c r="DL1373" s="38">
        <v>3</v>
      </c>
      <c r="DM1373" s="38">
        <v>3</v>
      </c>
      <c r="DN1373" s="38">
        <v>1</v>
      </c>
      <c r="DO1373" s="38">
        <v>1050</v>
      </c>
    </row>
    <row r="1374" spans="1:119" x14ac:dyDescent="0.3">
      <c r="A1374" t="s">
        <v>114</v>
      </c>
      <c r="B1374">
        <v>3191</v>
      </c>
      <c r="C1374">
        <v>1</v>
      </c>
      <c r="D1374">
        <v>67</v>
      </c>
      <c r="E1374" t="s">
        <v>190</v>
      </c>
      <c r="F1374" t="s">
        <v>191</v>
      </c>
      <c r="G1374">
        <v>60.005000000000003</v>
      </c>
      <c r="H1374" t="s">
        <v>165</v>
      </c>
      <c r="I1374">
        <v>1</v>
      </c>
      <c r="J1374" t="s">
        <v>115</v>
      </c>
      <c r="K1374">
        <v>1177619263</v>
      </c>
      <c r="L1374" t="s">
        <v>116</v>
      </c>
      <c r="M1374" t="s">
        <v>166</v>
      </c>
      <c r="N1374" t="s">
        <v>117</v>
      </c>
      <c r="O1374" t="s">
        <v>192</v>
      </c>
      <c r="P1374" t="s">
        <v>193</v>
      </c>
      <c r="Q1374" s="2">
        <v>0.64569444444444446</v>
      </c>
      <c r="R1374" t="s">
        <v>169</v>
      </c>
      <c r="S1374" t="s">
        <v>119</v>
      </c>
      <c r="T1374">
        <v>27</v>
      </c>
      <c r="U1374">
        <v>3</v>
      </c>
      <c r="V1374">
        <v>1</v>
      </c>
      <c r="W1374">
        <v>3</v>
      </c>
      <c r="X1374">
        <v>3</v>
      </c>
      <c r="Y1374">
        <v>-1</v>
      </c>
      <c r="BD1374" t="s">
        <v>141</v>
      </c>
      <c r="BE1374" t="s">
        <v>21</v>
      </c>
      <c r="BP1374">
        <v>4</v>
      </c>
      <c r="BQ1374">
        <v>22</v>
      </c>
      <c r="BR1374" t="s">
        <v>120</v>
      </c>
      <c r="BS1374" t="s">
        <v>131</v>
      </c>
      <c r="BT1374">
        <v>2</v>
      </c>
      <c r="BU1374">
        <v>50</v>
      </c>
      <c r="BV1374">
        <v>0</v>
      </c>
      <c r="BW1374">
        <v>512</v>
      </c>
      <c r="BX1374">
        <v>314</v>
      </c>
      <c r="BY1374" t="s">
        <v>125</v>
      </c>
      <c r="BZ1374">
        <v>1673</v>
      </c>
      <c r="CA1374">
        <v>1673</v>
      </c>
      <c r="CB1374">
        <v>-1</v>
      </c>
      <c r="CC1374">
        <v>50</v>
      </c>
      <c r="CD1374">
        <v>0</v>
      </c>
      <c r="CE1374">
        <v>1598</v>
      </c>
      <c r="CF1374">
        <v>-1</v>
      </c>
      <c r="CG1374">
        <v>400</v>
      </c>
      <c r="CH1374">
        <v>-1</v>
      </c>
      <c r="CI1374" t="s">
        <v>122</v>
      </c>
      <c r="CJ1374" t="s">
        <v>127</v>
      </c>
      <c r="CK1374" t="s">
        <v>133</v>
      </c>
      <c r="CL1374" t="s">
        <v>142</v>
      </c>
      <c r="CM1374" t="s">
        <v>109</v>
      </c>
      <c r="CN1374" t="s">
        <v>124</v>
      </c>
      <c r="CO1374">
        <v>1</v>
      </c>
      <c r="CP1374" t="s">
        <v>131</v>
      </c>
      <c r="CQ1374">
        <v>3000</v>
      </c>
      <c r="CR1374">
        <v>-999999</v>
      </c>
      <c r="CS1374">
        <v>0</v>
      </c>
      <c r="CT1374">
        <v>742910</v>
      </c>
      <c r="CU1374">
        <v>0</v>
      </c>
      <c r="CV1374" t="s">
        <v>131</v>
      </c>
      <c r="CW1374">
        <v>1329</v>
      </c>
      <c r="CX1374">
        <v>744239</v>
      </c>
      <c r="CZ1374" t="s">
        <v>115</v>
      </c>
      <c r="DA1374" t="s">
        <v>132</v>
      </c>
      <c r="DB1374">
        <v>454</v>
      </c>
      <c r="DC1374" t="s">
        <v>128</v>
      </c>
      <c r="DD1374" t="s">
        <v>134</v>
      </c>
      <c r="DE1374">
        <v>44</v>
      </c>
      <c r="DF1374">
        <v>3</v>
      </c>
      <c r="DG1374">
        <v>100</v>
      </c>
      <c r="DH1374">
        <v>44</v>
      </c>
      <c r="DI1374" t="s">
        <v>135</v>
      </c>
      <c r="DJ1374" s="38">
        <f t="shared" si="21"/>
        <v>1</v>
      </c>
      <c r="DK1374" s="38">
        <v>0</v>
      </c>
      <c r="DL1374" s="38">
        <v>4</v>
      </c>
      <c r="DM1374" s="38">
        <v>3</v>
      </c>
      <c r="DN1374" s="38">
        <v>1</v>
      </c>
      <c r="DO1374" s="38">
        <v>1329</v>
      </c>
    </row>
    <row r="1375" spans="1:119" x14ac:dyDescent="0.3">
      <c r="A1375" t="s">
        <v>114</v>
      </c>
      <c r="B1375">
        <v>3191</v>
      </c>
      <c r="C1375">
        <v>1</v>
      </c>
      <c r="D1375">
        <v>67</v>
      </c>
      <c r="E1375" t="s">
        <v>190</v>
      </c>
      <c r="F1375" t="s">
        <v>191</v>
      </c>
      <c r="G1375">
        <v>60.005000000000003</v>
      </c>
      <c r="H1375" t="s">
        <v>165</v>
      </c>
      <c r="I1375">
        <v>1</v>
      </c>
      <c r="J1375" t="s">
        <v>115</v>
      </c>
      <c r="K1375">
        <v>1177619263</v>
      </c>
      <c r="L1375" t="s">
        <v>116</v>
      </c>
      <c r="M1375" t="s">
        <v>166</v>
      </c>
      <c r="N1375" t="s">
        <v>117</v>
      </c>
      <c r="O1375" t="s">
        <v>192</v>
      </c>
      <c r="P1375" t="s">
        <v>193</v>
      </c>
      <c r="Q1375" s="2">
        <v>0.64569444444444446</v>
      </c>
      <c r="R1375" t="s">
        <v>169</v>
      </c>
      <c r="S1375" t="s">
        <v>119</v>
      </c>
      <c r="T1375">
        <v>27</v>
      </c>
      <c r="U1375">
        <v>3</v>
      </c>
      <c r="V1375">
        <v>1</v>
      </c>
      <c r="W1375">
        <v>3</v>
      </c>
      <c r="X1375">
        <v>3</v>
      </c>
      <c r="Y1375">
        <v>-1</v>
      </c>
      <c r="BD1375" t="s">
        <v>141</v>
      </c>
      <c r="BE1375" t="s">
        <v>21</v>
      </c>
      <c r="BP1375">
        <v>5</v>
      </c>
      <c r="BQ1375">
        <v>15</v>
      </c>
      <c r="BR1375" t="s">
        <v>138</v>
      </c>
      <c r="BS1375" t="s">
        <v>121</v>
      </c>
      <c r="BT1375">
        <v>1</v>
      </c>
      <c r="BU1375">
        <v>50</v>
      </c>
      <c r="BV1375">
        <v>0</v>
      </c>
      <c r="BW1375">
        <v>512</v>
      </c>
      <c r="BX1375">
        <v>-100</v>
      </c>
      <c r="BY1375" t="s">
        <v>125</v>
      </c>
      <c r="BZ1375">
        <v>1921</v>
      </c>
      <c r="CA1375">
        <v>1921</v>
      </c>
      <c r="CB1375">
        <v>-1</v>
      </c>
      <c r="CC1375">
        <v>50</v>
      </c>
      <c r="CD1375">
        <v>0</v>
      </c>
      <c r="CE1375">
        <v>1438</v>
      </c>
      <c r="CF1375">
        <v>-1</v>
      </c>
      <c r="CG1375">
        <v>400</v>
      </c>
      <c r="CH1375">
        <v>-1</v>
      </c>
      <c r="CI1375" t="s">
        <v>122</v>
      </c>
      <c r="CJ1375" t="s">
        <v>137</v>
      </c>
      <c r="CK1375" t="s">
        <v>133</v>
      </c>
      <c r="CL1375" t="s">
        <v>142</v>
      </c>
      <c r="CM1375" t="s">
        <v>109</v>
      </c>
      <c r="CN1375" t="s">
        <v>124</v>
      </c>
      <c r="CO1375">
        <v>1</v>
      </c>
      <c r="CP1375" t="s">
        <v>121</v>
      </c>
      <c r="CQ1375">
        <v>3000</v>
      </c>
      <c r="CR1375">
        <v>-999999</v>
      </c>
      <c r="CS1375">
        <v>0</v>
      </c>
      <c r="CT1375">
        <v>747893</v>
      </c>
      <c r="CU1375">
        <v>0</v>
      </c>
      <c r="CV1375" t="s">
        <v>121</v>
      </c>
      <c r="CW1375">
        <v>1241</v>
      </c>
      <c r="CX1375">
        <v>749134</v>
      </c>
      <c r="CZ1375" t="s">
        <v>125</v>
      </c>
      <c r="DA1375" t="s">
        <v>139</v>
      </c>
      <c r="DB1375">
        <v>454</v>
      </c>
      <c r="DC1375" t="s">
        <v>128</v>
      </c>
      <c r="DD1375" t="s">
        <v>134</v>
      </c>
      <c r="DE1375">
        <v>29</v>
      </c>
      <c r="DF1375">
        <v>3</v>
      </c>
      <c r="DG1375">
        <v>101</v>
      </c>
      <c r="DH1375">
        <v>29</v>
      </c>
      <c r="DI1375" t="s">
        <v>136</v>
      </c>
      <c r="DJ1375" s="38">
        <f t="shared" si="21"/>
        <v>1</v>
      </c>
      <c r="DK1375" s="38">
        <v>0</v>
      </c>
      <c r="DL1375" s="38">
        <v>5</v>
      </c>
      <c r="DM1375" s="38">
        <v>3</v>
      </c>
      <c r="DN1375" s="38">
        <v>1</v>
      </c>
      <c r="DO1375" s="38">
        <v>1241</v>
      </c>
    </row>
    <row r="1376" spans="1:119" x14ac:dyDescent="0.3">
      <c r="A1376" t="s">
        <v>114</v>
      </c>
      <c r="B1376">
        <v>3191</v>
      </c>
      <c r="C1376">
        <v>1</v>
      </c>
      <c r="D1376">
        <v>67</v>
      </c>
      <c r="E1376" t="s">
        <v>190</v>
      </c>
      <c r="F1376" t="s">
        <v>191</v>
      </c>
      <c r="G1376">
        <v>60.005000000000003</v>
      </c>
      <c r="H1376" t="s">
        <v>165</v>
      </c>
      <c r="I1376">
        <v>1</v>
      </c>
      <c r="J1376" t="s">
        <v>115</v>
      </c>
      <c r="K1376">
        <v>1177619263</v>
      </c>
      <c r="L1376" t="s">
        <v>116</v>
      </c>
      <c r="M1376" t="s">
        <v>166</v>
      </c>
      <c r="N1376" t="s">
        <v>117</v>
      </c>
      <c r="O1376" t="s">
        <v>192</v>
      </c>
      <c r="P1376" t="s">
        <v>193</v>
      </c>
      <c r="Q1376" s="2">
        <v>0.64569444444444446</v>
      </c>
      <c r="R1376" t="s">
        <v>169</v>
      </c>
      <c r="S1376" t="s">
        <v>119</v>
      </c>
      <c r="T1376">
        <v>27</v>
      </c>
      <c r="U1376">
        <v>3</v>
      </c>
      <c r="V1376">
        <v>1</v>
      </c>
      <c r="W1376">
        <v>3</v>
      </c>
      <c r="X1376">
        <v>3</v>
      </c>
      <c r="Y1376">
        <v>-1</v>
      </c>
      <c r="BD1376" t="s">
        <v>141</v>
      </c>
      <c r="BE1376" t="s">
        <v>21</v>
      </c>
      <c r="BP1376">
        <v>6</v>
      </c>
      <c r="BQ1376">
        <v>12</v>
      </c>
      <c r="BR1376" t="s">
        <v>120</v>
      </c>
      <c r="BS1376" t="s">
        <v>121</v>
      </c>
      <c r="BT1376">
        <v>1</v>
      </c>
      <c r="BU1376">
        <v>50</v>
      </c>
      <c r="BV1376">
        <v>1</v>
      </c>
      <c r="BW1376">
        <v>512</v>
      </c>
      <c r="BX1376">
        <v>454</v>
      </c>
      <c r="BY1376" t="s">
        <v>115</v>
      </c>
      <c r="BZ1376">
        <v>2397</v>
      </c>
      <c r="CA1376">
        <v>2397</v>
      </c>
      <c r="CB1376">
        <v>-1</v>
      </c>
      <c r="CC1376">
        <v>50</v>
      </c>
      <c r="CD1376">
        <v>1</v>
      </c>
      <c r="CE1376">
        <v>1020</v>
      </c>
      <c r="CF1376">
        <v>-1</v>
      </c>
      <c r="CG1376">
        <v>400</v>
      </c>
      <c r="CH1376">
        <v>-1</v>
      </c>
      <c r="CI1376" t="s">
        <v>122</v>
      </c>
      <c r="CJ1376" t="s">
        <v>133</v>
      </c>
      <c r="CK1376" t="s">
        <v>127</v>
      </c>
      <c r="CL1376" t="s">
        <v>142</v>
      </c>
      <c r="CM1376" t="s">
        <v>109</v>
      </c>
      <c r="CN1376" t="s">
        <v>124</v>
      </c>
      <c r="CO1376">
        <v>1</v>
      </c>
      <c r="CP1376" t="s">
        <v>121</v>
      </c>
      <c r="CQ1376">
        <v>3000</v>
      </c>
      <c r="CR1376">
        <v>-999999</v>
      </c>
      <c r="CS1376">
        <v>0</v>
      </c>
      <c r="CT1376">
        <v>752642</v>
      </c>
      <c r="CU1376">
        <v>0</v>
      </c>
      <c r="CV1376" t="s">
        <v>121</v>
      </c>
      <c r="CW1376">
        <v>1183</v>
      </c>
      <c r="CX1376">
        <v>753825</v>
      </c>
      <c r="CZ1376" t="s">
        <v>125</v>
      </c>
      <c r="DA1376" t="s">
        <v>126</v>
      </c>
      <c r="DB1376">
        <v>314</v>
      </c>
      <c r="DC1376" t="s">
        <v>128</v>
      </c>
      <c r="DD1376" t="s">
        <v>129</v>
      </c>
      <c r="DE1376">
        <v>23</v>
      </c>
      <c r="DF1376">
        <v>3</v>
      </c>
      <c r="DG1376">
        <v>102</v>
      </c>
      <c r="DH1376">
        <v>23</v>
      </c>
      <c r="DI1376" t="s">
        <v>135</v>
      </c>
      <c r="DJ1376" s="38">
        <f t="shared" si="21"/>
        <v>1</v>
      </c>
      <c r="DK1376" s="38">
        <v>0</v>
      </c>
      <c r="DL1376" s="38">
        <v>6</v>
      </c>
      <c r="DM1376" s="38">
        <v>3</v>
      </c>
      <c r="DN1376" s="38">
        <v>1</v>
      </c>
      <c r="DO1376" s="38">
        <v>1183</v>
      </c>
    </row>
    <row r="1377" spans="1:119" x14ac:dyDescent="0.3">
      <c r="A1377" t="s">
        <v>114</v>
      </c>
      <c r="B1377">
        <v>3191</v>
      </c>
      <c r="C1377">
        <v>1</v>
      </c>
      <c r="D1377">
        <v>67</v>
      </c>
      <c r="E1377" t="s">
        <v>190</v>
      </c>
      <c r="F1377" t="s">
        <v>191</v>
      </c>
      <c r="G1377">
        <v>60.005000000000003</v>
      </c>
      <c r="H1377" t="s">
        <v>165</v>
      </c>
      <c r="I1377">
        <v>1</v>
      </c>
      <c r="J1377" t="s">
        <v>115</v>
      </c>
      <c r="K1377">
        <v>1177619263</v>
      </c>
      <c r="L1377" t="s">
        <v>116</v>
      </c>
      <c r="M1377" t="s">
        <v>166</v>
      </c>
      <c r="N1377" t="s">
        <v>117</v>
      </c>
      <c r="O1377" t="s">
        <v>192</v>
      </c>
      <c r="P1377" t="s">
        <v>193</v>
      </c>
      <c r="Q1377" s="2">
        <v>0.64569444444444446</v>
      </c>
      <c r="R1377" t="s">
        <v>169</v>
      </c>
      <c r="S1377" t="s">
        <v>119</v>
      </c>
      <c r="T1377">
        <v>27</v>
      </c>
      <c r="U1377">
        <v>3</v>
      </c>
      <c r="V1377">
        <v>1</v>
      </c>
      <c r="W1377">
        <v>3</v>
      </c>
      <c r="X1377">
        <v>3</v>
      </c>
      <c r="Y1377">
        <v>-1</v>
      </c>
      <c r="BD1377" t="s">
        <v>141</v>
      </c>
      <c r="BE1377" t="s">
        <v>21</v>
      </c>
      <c r="BP1377">
        <v>7</v>
      </c>
      <c r="BQ1377">
        <v>18</v>
      </c>
      <c r="BR1377" t="s">
        <v>120</v>
      </c>
      <c r="BS1377" t="s">
        <v>131</v>
      </c>
      <c r="BT1377">
        <v>2</v>
      </c>
      <c r="BU1377">
        <v>50</v>
      </c>
      <c r="BV1377">
        <v>1</v>
      </c>
      <c r="BW1377">
        <v>512</v>
      </c>
      <c r="BX1377">
        <v>314</v>
      </c>
      <c r="BY1377" t="s">
        <v>125</v>
      </c>
      <c r="BZ1377">
        <v>2381</v>
      </c>
      <c r="CA1377">
        <v>2381</v>
      </c>
      <c r="CB1377">
        <v>-1</v>
      </c>
      <c r="CC1377">
        <v>50</v>
      </c>
      <c r="CD1377">
        <v>1</v>
      </c>
      <c r="CE1377">
        <v>1403</v>
      </c>
      <c r="CF1377">
        <v>-1</v>
      </c>
      <c r="CG1377">
        <v>400</v>
      </c>
      <c r="CH1377">
        <v>-1</v>
      </c>
      <c r="CI1377" t="s">
        <v>122</v>
      </c>
      <c r="CJ1377" t="s">
        <v>127</v>
      </c>
      <c r="CK1377" t="s">
        <v>127</v>
      </c>
      <c r="CL1377" t="s">
        <v>142</v>
      </c>
      <c r="CM1377" t="s">
        <v>109</v>
      </c>
      <c r="CN1377" t="s">
        <v>124</v>
      </c>
      <c r="CO1377">
        <v>1</v>
      </c>
      <c r="CP1377" t="s">
        <v>131</v>
      </c>
      <c r="CQ1377">
        <v>3000</v>
      </c>
      <c r="CR1377">
        <v>-999999</v>
      </c>
      <c r="CS1377">
        <v>0</v>
      </c>
      <c r="CT1377">
        <v>758158</v>
      </c>
      <c r="CU1377">
        <v>0</v>
      </c>
      <c r="CV1377" t="s">
        <v>131</v>
      </c>
      <c r="CW1377">
        <v>816</v>
      </c>
      <c r="CX1377">
        <v>758974</v>
      </c>
      <c r="CZ1377" t="s">
        <v>115</v>
      </c>
      <c r="DA1377" t="s">
        <v>132</v>
      </c>
      <c r="DB1377">
        <v>314</v>
      </c>
      <c r="DC1377" t="s">
        <v>128</v>
      </c>
      <c r="DD1377" t="s">
        <v>134</v>
      </c>
      <c r="DE1377">
        <v>36</v>
      </c>
      <c r="DF1377">
        <v>3</v>
      </c>
      <c r="DG1377">
        <v>103</v>
      </c>
      <c r="DH1377">
        <v>36</v>
      </c>
      <c r="DI1377" t="s">
        <v>130</v>
      </c>
      <c r="DJ1377" s="38">
        <f t="shared" si="21"/>
        <v>1</v>
      </c>
      <c r="DK1377" s="38">
        <v>0</v>
      </c>
      <c r="DL1377" s="38">
        <v>7</v>
      </c>
      <c r="DM1377" s="38">
        <v>3</v>
      </c>
      <c r="DN1377" s="38">
        <v>1</v>
      </c>
      <c r="DO1377" s="38">
        <v>816</v>
      </c>
    </row>
    <row r="1378" spans="1:119" x14ac:dyDescent="0.3">
      <c r="A1378" t="s">
        <v>114</v>
      </c>
      <c r="B1378">
        <v>3191</v>
      </c>
      <c r="C1378">
        <v>1</v>
      </c>
      <c r="D1378">
        <v>67</v>
      </c>
      <c r="E1378" t="s">
        <v>190</v>
      </c>
      <c r="F1378" t="s">
        <v>191</v>
      </c>
      <c r="G1378">
        <v>60.005000000000003</v>
      </c>
      <c r="H1378" t="s">
        <v>165</v>
      </c>
      <c r="I1378">
        <v>1</v>
      </c>
      <c r="J1378" t="s">
        <v>115</v>
      </c>
      <c r="K1378">
        <v>1177619263</v>
      </c>
      <c r="L1378" t="s">
        <v>116</v>
      </c>
      <c r="M1378" t="s">
        <v>166</v>
      </c>
      <c r="N1378" t="s">
        <v>117</v>
      </c>
      <c r="O1378" t="s">
        <v>192</v>
      </c>
      <c r="P1378" t="s">
        <v>193</v>
      </c>
      <c r="Q1378" s="2">
        <v>0.64569444444444446</v>
      </c>
      <c r="R1378" t="s">
        <v>169</v>
      </c>
      <c r="S1378" t="s">
        <v>119</v>
      </c>
      <c r="T1378">
        <v>27</v>
      </c>
      <c r="U1378">
        <v>3</v>
      </c>
      <c r="V1378">
        <v>1</v>
      </c>
      <c r="W1378">
        <v>3</v>
      </c>
      <c r="X1378">
        <v>3</v>
      </c>
      <c r="Y1378">
        <v>-1</v>
      </c>
      <c r="BD1378" t="s">
        <v>141</v>
      </c>
      <c r="BE1378" t="s">
        <v>21</v>
      </c>
      <c r="BP1378">
        <v>8</v>
      </c>
      <c r="BQ1378">
        <v>3</v>
      </c>
      <c r="BR1378" t="s">
        <v>138</v>
      </c>
      <c r="BS1378" t="s">
        <v>131</v>
      </c>
      <c r="BT1378">
        <v>2</v>
      </c>
      <c r="BU1378">
        <v>50</v>
      </c>
      <c r="BV1378">
        <v>0</v>
      </c>
      <c r="BW1378">
        <v>512</v>
      </c>
      <c r="BX1378">
        <v>-100</v>
      </c>
      <c r="BY1378" t="s">
        <v>115</v>
      </c>
      <c r="BZ1378">
        <v>2628</v>
      </c>
      <c r="CA1378">
        <v>2628</v>
      </c>
      <c r="CB1378">
        <v>-1</v>
      </c>
      <c r="CC1378">
        <v>50</v>
      </c>
      <c r="CD1378">
        <v>0</v>
      </c>
      <c r="CE1378">
        <v>1080</v>
      </c>
      <c r="CF1378">
        <v>-1</v>
      </c>
      <c r="CG1378">
        <v>400</v>
      </c>
      <c r="CH1378">
        <v>-1</v>
      </c>
      <c r="CI1378" t="s">
        <v>122</v>
      </c>
      <c r="CJ1378" t="s">
        <v>137</v>
      </c>
      <c r="CK1378" t="s">
        <v>133</v>
      </c>
      <c r="CL1378" t="s">
        <v>142</v>
      </c>
      <c r="CM1378" t="s">
        <v>109</v>
      </c>
      <c r="CN1378" t="s">
        <v>124</v>
      </c>
      <c r="CO1378">
        <v>1</v>
      </c>
      <c r="CP1378" t="s">
        <v>131</v>
      </c>
      <c r="CQ1378">
        <v>3000</v>
      </c>
      <c r="CR1378">
        <v>-999999</v>
      </c>
      <c r="CS1378">
        <v>0</v>
      </c>
      <c r="CT1378">
        <v>762958</v>
      </c>
      <c r="CU1378">
        <v>0</v>
      </c>
      <c r="CV1378" t="s">
        <v>131</v>
      </c>
      <c r="CW1378">
        <v>892</v>
      </c>
      <c r="CX1378">
        <v>763850</v>
      </c>
      <c r="CZ1378" t="s">
        <v>115</v>
      </c>
      <c r="DA1378" t="s">
        <v>140</v>
      </c>
      <c r="DB1378">
        <v>454</v>
      </c>
      <c r="DC1378" t="s">
        <v>128</v>
      </c>
      <c r="DD1378" t="s">
        <v>129</v>
      </c>
      <c r="DE1378">
        <v>6</v>
      </c>
      <c r="DF1378">
        <v>3</v>
      </c>
      <c r="DG1378">
        <v>104</v>
      </c>
      <c r="DH1378">
        <v>6</v>
      </c>
      <c r="DI1378" t="s">
        <v>136</v>
      </c>
      <c r="DJ1378" s="38">
        <f t="shared" si="21"/>
        <v>1</v>
      </c>
      <c r="DK1378" s="38">
        <v>0</v>
      </c>
      <c r="DL1378" s="38">
        <v>8</v>
      </c>
      <c r="DM1378" s="38">
        <v>3</v>
      </c>
      <c r="DN1378" s="38">
        <v>1</v>
      </c>
      <c r="DO1378" s="38">
        <v>892</v>
      </c>
    </row>
    <row r="1379" spans="1:119" x14ac:dyDescent="0.3">
      <c r="A1379" t="s">
        <v>114</v>
      </c>
      <c r="B1379">
        <v>3191</v>
      </c>
      <c r="C1379">
        <v>1</v>
      </c>
      <c r="D1379">
        <v>67</v>
      </c>
      <c r="E1379" t="s">
        <v>190</v>
      </c>
      <c r="F1379" t="s">
        <v>191</v>
      </c>
      <c r="G1379">
        <v>60.005000000000003</v>
      </c>
      <c r="H1379" t="s">
        <v>165</v>
      </c>
      <c r="I1379">
        <v>1</v>
      </c>
      <c r="J1379" t="s">
        <v>115</v>
      </c>
      <c r="K1379">
        <v>1177619263</v>
      </c>
      <c r="L1379" t="s">
        <v>116</v>
      </c>
      <c r="M1379" t="s">
        <v>166</v>
      </c>
      <c r="N1379" t="s">
        <v>117</v>
      </c>
      <c r="O1379" t="s">
        <v>192</v>
      </c>
      <c r="P1379" t="s">
        <v>193</v>
      </c>
      <c r="Q1379" s="2">
        <v>0.64569444444444446</v>
      </c>
      <c r="R1379" t="s">
        <v>169</v>
      </c>
      <c r="S1379" t="s">
        <v>119</v>
      </c>
      <c r="T1379">
        <v>27</v>
      </c>
      <c r="U1379">
        <v>3</v>
      </c>
      <c r="V1379">
        <v>1</v>
      </c>
      <c r="W1379">
        <v>3</v>
      </c>
      <c r="X1379">
        <v>3</v>
      </c>
      <c r="Y1379">
        <v>-1</v>
      </c>
      <c r="BD1379" t="s">
        <v>141</v>
      </c>
      <c r="BE1379" t="s">
        <v>21</v>
      </c>
      <c r="BP1379">
        <v>9</v>
      </c>
      <c r="BQ1379">
        <v>23</v>
      </c>
      <c r="BR1379" t="s">
        <v>138</v>
      </c>
      <c r="BS1379" t="s">
        <v>121</v>
      </c>
      <c r="BT1379">
        <v>1</v>
      </c>
      <c r="BU1379">
        <v>50</v>
      </c>
      <c r="BV1379">
        <v>0</v>
      </c>
      <c r="BW1379">
        <v>512</v>
      </c>
      <c r="BX1379">
        <v>454</v>
      </c>
      <c r="BY1379" t="s">
        <v>125</v>
      </c>
      <c r="BZ1379">
        <v>3376</v>
      </c>
      <c r="CA1379">
        <v>3376</v>
      </c>
      <c r="CB1379">
        <v>-1</v>
      </c>
      <c r="CC1379">
        <v>50</v>
      </c>
      <c r="CD1379">
        <v>0</v>
      </c>
      <c r="CE1379">
        <v>447</v>
      </c>
      <c r="CF1379">
        <v>-1</v>
      </c>
      <c r="CG1379">
        <v>400</v>
      </c>
      <c r="CH1379">
        <v>-1</v>
      </c>
      <c r="CI1379" t="s">
        <v>122</v>
      </c>
      <c r="CJ1379" t="s">
        <v>133</v>
      </c>
      <c r="CK1379" t="s">
        <v>127</v>
      </c>
      <c r="CL1379" t="s">
        <v>142</v>
      </c>
      <c r="CM1379" t="s">
        <v>109</v>
      </c>
      <c r="CN1379" t="s">
        <v>124</v>
      </c>
      <c r="CO1379">
        <v>1</v>
      </c>
      <c r="CP1379" t="s">
        <v>121</v>
      </c>
      <c r="CQ1379">
        <v>3000</v>
      </c>
      <c r="CR1379">
        <v>-999999</v>
      </c>
      <c r="CS1379">
        <v>16</v>
      </c>
      <c r="CT1379">
        <v>767474</v>
      </c>
      <c r="CU1379">
        <v>0</v>
      </c>
      <c r="CV1379" t="s">
        <v>121</v>
      </c>
      <c r="CW1379">
        <v>777</v>
      </c>
      <c r="CX1379">
        <v>768251</v>
      </c>
      <c r="CZ1379" t="s">
        <v>125</v>
      </c>
      <c r="DA1379" t="s">
        <v>139</v>
      </c>
      <c r="DB1379">
        <v>314</v>
      </c>
      <c r="DC1379" t="s">
        <v>128</v>
      </c>
      <c r="DD1379" t="s">
        <v>134</v>
      </c>
      <c r="DE1379">
        <v>45</v>
      </c>
      <c r="DF1379">
        <v>3</v>
      </c>
      <c r="DG1379">
        <v>105</v>
      </c>
      <c r="DH1379">
        <v>45</v>
      </c>
      <c r="DI1379" t="s">
        <v>135</v>
      </c>
      <c r="DJ1379" s="38">
        <f t="shared" si="21"/>
        <v>1</v>
      </c>
      <c r="DK1379" s="38">
        <v>0</v>
      </c>
      <c r="DL1379" s="38">
        <v>9</v>
      </c>
      <c r="DM1379" s="38">
        <v>3</v>
      </c>
      <c r="DN1379" s="38">
        <v>1</v>
      </c>
      <c r="DO1379" s="38">
        <v>777</v>
      </c>
    </row>
    <row r="1380" spans="1:119" x14ac:dyDescent="0.3">
      <c r="A1380" t="s">
        <v>114</v>
      </c>
      <c r="B1380">
        <v>3191</v>
      </c>
      <c r="C1380">
        <v>1</v>
      </c>
      <c r="D1380">
        <v>67</v>
      </c>
      <c r="E1380" t="s">
        <v>190</v>
      </c>
      <c r="F1380" t="s">
        <v>191</v>
      </c>
      <c r="G1380">
        <v>60.005000000000003</v>
      </c>
      <c r="H1380" t="s">
        <v>165</v>
      </c>
      <c r="I1380">
        <v>1</v>
      </c>
      <c r="J1380" t="s">
        <v>115</v>
      </c>
      <c r="K1380">
        <v>1177619263</v>
      </c>
      <c r="L1380" t="s">
        <v>116</v>
      </c>
      <c r="M1380" t="s">
        <v>166</v>
      </c>
      <c r="N1380" t="s">
        <v>117</v>
      </c>
      <c r="O1380" t="s">
        <v>192</v>
      </c>
      <c r="P1380" t="s">
        <v>193</v>
      </c>
      <c r="Q1380" s="2">
        <v>0.64569444444444446</v>
      </c>
      <c r="R1380" t="s">
        <v>169</v>
      </c>
      <c r="S1380" t="s">
        <v>119</v>
      </c>
      <c r="T1380">
        <v>27</v>
      </c>
      <c r="U1380">
        <v>3</v>
      </c>
      <c r="V1380">
        <v>1</v>
      </c>
      <c r="W1380">
        <v>3</v>
      </c>
      <c r="X1380">
        <v>3</v>
      </c>
      <c r="Y1380">
        <v>-1</v>
      </c>
      <c r="BD1380" t="s">
        <v>141</v>
      </c>
      <c r="BE1380" t="s">
        <v>21</v>
      </c>
      <c r="BP1380">
        <v>10</v>
      </c>
      <c r="BQ1380">
        <v>19</v>
      </c>
      <c r="BR1380" t="s">
        <v>138</v>
      </c>
      <c r="BS1380" t="s">
        <v>131</v>
      </c>
      <c r="BT1380">
        <v>2</v>
      </c>
      <c r="BU1380">
        <v>50</v>
      </c>
      <c r="BV1380">
        <v>0</v>
      </c>
      <c r="BW1380">
        <v>512</v>
      </c>
      <c r="BX1380">
        <v>454</v>
      </c>
      <c r="BY1380" t="s">
        <v>115</v>
      </c>
      <c r="BZ1380">
        <v>2545</v>
      </c>
      <c r="CA1380">
        <v>2545</v>
      </c>
      <c r="CB1380">
        <v>-1</v>
      </c>
      <c r="CC1380">
        <v>50</v>
      </c>
      <c r="CD1380">
        <v>0</v>
      </c>
      <c r="CE1380">
        <v>1367</v>
      </c>
      <c r="CF1380">
        <v>-1</v>
      </c>
      <c r="CG1380">
        <v>400</v>
      </c>
      <c r="CH1380">
        <v>-1</v>
      </c>
      <c r="CI1380" t="s">
        <v>122</v>
      </c>
      <c r="CJ1380" t="s">
        <v>133</v>
      </c>
      <c r="CK1380" t="s">
        <v>133</v>
      </c>
      <c r="CL1380" t="s">
        <v>142</v>
      </c>
      <c r="CM1380" t="s">
        <v>109</v>
      </c>
      <c r="CN1380" t="s">
        <v>124</v>
      </c>
      <c r="CO1380">
        <v>1</v>
      </c>
      <c r="CP1380" t="s">
        <v>131</v>
      </c>
      <c r="CQ1380">
        <v>3000</v>
      </c>
      <c r="CR1380">
        <v>-999999</v>
      </c>
      <c r="CS1380">
        <v>0</v>
      </c>
      <c r="CT1380">
        <v>773524</v>
      </c>
      <c r="CU1380">
        <v>0</v>
      </c>
      <c r="CV1380" t="s">
        <v>131</v>
      </c>
      <c r="CW1380">
        <v>688</v>
      </c>
      <c r="CX1380">
        <v>774212</v>
      </c>
      <c r="CZ1380" t="s">
        <v>115</v>
      </c>
      <c r="DA1380" t="s">
        <v>140</v>
      </c>
      <c r="DB1380">
        <v>454</v>
      </c>
      <c r="DC1380" t="s">
        <v>128</v>
      </c>
      <c r="DD1380" t="s">
        <v>134</v>
      </c>
      <c r="DE1380">
        <v>38</v>
      </c>
      <c r="DF1380">
        <v>3</v>
      </c>
      <c r="DG1380">
        <v>106</v>
      </c>
      <c r="DH1380">
        <v>38</v>
      </c>
      <c r="DI1380" t="s">
        <v>130</v>
      </c>
      <c r="DJ1380" s="38">
        <f t="shared" si="21"/>
        <v>1</v>
      </c>
      <c r="DK1380" s="38">
        <v>0</v>
      </c>
      <c r="DL1380" s="38">
        <v>10</v>
      </c>
      <c r="DM1380" s="38">
        <v>3</v>
      </c>
      <c r="DN1380" s="38">
        <v>1</v>
      </c>
      <c r="DO1380" s="38">
        <v>688</v>
      </c>
    </row>
    <row r="1381" spans="1:119" x14ac:dyDescent="0.3">
      <c r="A1381" t="s">
        <v>114</v>
      </c>
      <c r="B1381">
        <v>3191</v>
      </c>
      <c r="C1381">
        <v>1</v>
      </c>
      <c r="D1381">
        <v>67</v>
      </c>
      <c r="E1381" t="s">
        <v>190</v>
      </c>
      <c r="F1381" t="s">
        <v>191</v>
      </c>
      <c r="G1381">
        <v>60.005000000000003</v>
      </c>
      <c r="H1381" t="s">
        <v>165</v>
      </c>
      <c r="I1381">
        <v>1</v>
      </c>
      <c r="J1381" t="s">
        <v>115</v>
      </c>
      <c r="K1381">
        <v>1177619263</v>
      </c>
      <c r="L1381" t="s">
        <v>116</v>
      </c>
      <c r="M1381" t="s">
        <v>166</v>
      </c>
      <c r="N1381" t="s">
        <v>117</v>
      </c>
      <c r="O1381" t="s">
        <v>192</v>
      </c>
      <c r="P1381" t="s">
        <v>193</v>
      </c>
      <c r="Q1381" s="2">
        <v>0.64569444444444446</v>
      </c>
      <c r="R1381" t="s">
        <v>169</v>
      </c>
      <c r="S1381" t="s">
        <v>119</v>
      </c>
      <c r="T1381">
        <v>27</v>
      </c>
      <c r="U1381">
        <v>3</v>
      </c>
      <c r="V1381">
        <v>1</v>
      </c>
      <c r="W1381">
        <v>3</v>
      </c>
      <c r="X1381">
        <v>3</v>
      </c>
      <c r="Y1381">
        <v>-1</v>
      </c>
      <c r="BD1381" t="s">
        <v>141</v>
      </c>
      <c r="BE1381" t="s">
        <v>21</v>
      </c>
      <c r="BP1381">
        <v>11</v>
      </c>
      <c r="BQ1381">
        <v>5</v>
      </c>
      <c r="BR1381" t="s">
        <v>138</v>
      </c>
      <c r="BS1381" t="s">
        <v>121</v>
      </c>
      <c r="BT1381">
        <v>1</v>
      </c>
      <c r="BU1381">
        <v>50</v>
      </c>
      <c r="BV1381">
        <v>0</v>
      </c>
      <c r="BW1381">
        <v>512</v>
      </c>
      <c r="BX1381">
        <v>314</v>
      </c>
      <c r="BY1381" t="s">
        <v>125</v>
      </c>
      <c r="BZ1381">
        <v>3011</v>
      </c>
      <c r="CA1381">
        <v>3011</v>
      </c>
      <c r="CB1381">
        <v>-1</v>
      </c>
      <c r="CC1381">
        <v>50</v>
      </c>
      <c r="CD1381">
        <v>0</v>
      </c>
      <c r="CE1381">
        <v>1027</v>
      </c>
      <c r="CF1381">
        <v>-1</v>
      </c>
      <c r="CG1381">
        <v>400</v>
      </c>
      <c r="CH1381">
        <v>-1</v>
      </c>
      <c r="CI1381" t="s">
        <v>122</v>
      </c>
      <c r="CJ1381" t="s">
        <v>127</v>
      </c>
      <c r="CK1381" t="s">
        <v>127</v>
      </c>
      <c r="CL1381" t="s">
        <v>142</v>
      </c>
      <c r="CM1381" t="s">
        <v>109</v>
      </c>
      <c r="CN1381" t="s">
        <v>124</v>
      </c>
      <c r="CO1381">
        <v>1</v>
      </c>
      <c r="CP1381" t="s">
        <v>121</v>
      </c>
      <c r="CQ1381">
        <v>3000</v>
      </c>
      <c r="CR1381">
        <v>-999999</v>
      </c>
      <c r="CS1381">
        <v>0</v>
      </c>
      <c r="CT1381">
        <v>778307</v>
      </c>
      <c r="CU1381">
        <v>0</v>
      </c>
      <c r="CV1381" t="s">
        <v>121</v>
      </c>
      <c r="CW1381">
        <v>562</v>
      </c>
      <c r="CX1381">
        <v>778869</v>
      </c>
      <c r="CZ1381" t="s">
        <v>125</v>
      </c>
      <c r="DA1381" t="s">
        <v>139</v>
      </c>
      <c r="DB1381">
        <v>314</v>
      </c>
      <c r="DC1381" t="s">
        <v>128</v>
      </c>
      <c r="DD1381" t="s">
        <v>129</v>
      </c>
      <c r="DE1381">
        <v>9</v>
      </c>
      <c r="DF1381">
        <v>3</v>
      </c>
      <c r="DG1381">
        <v>107</v>
      </c>
      <c r="DH1381">
        <v>9</v>
      </c>
      <c r="DI1381" t="s">
        <v>130</v>
      </c>
      <c r="DJ1381" s="38">
        <f t="shared" si="21"/>
        <v>1</v>
      </c>
      <c r="DK1381" s="38">
        <v>0</v>
      </c>
      <c r="DL1381" s="38">
        <v>11</v>
      </c>
      <c r="DM1381" s="38">
        <v>3</v>
      </c>
      <c r="DN1381" s="38">
        <v>1</v>
      </c>
      <c r="DO1381" s="38">
        <v>562</v>
      </c>
    </row>
    <row r="1382" spans="1:119" x14ac:dyDescent="0.3">
      <c r="A1382" t="s">
        <v>114</v>
      </c>
      <c r="B1382">
        <v>3191</v>
      </c>
      <c r="C1382">
        <v>1</v>
      </c>
      <c r="D1382">
        <v>67</v>
      </c>
      <c r="E1382" t="s">
        <v>190</v>
      </c>
      <c r="F1382" t="s">
        <v>191</v>
      </c>
      <c r="G1382">
        <v>60.005000000000003</v>
      </c>
      <c r="H1382" t="s">
        <v>165</v>
      </c>
      <c r="I1382">
        <v>1</v>
      </c>
      <c r="J1382" t="s">
        <v>115</v>
      </c>
      <c r="K1382">
        <v>1177619263</v>
      </c>
      <c r="L1382" t="s">
        <v>116</v>
      </c>
      <c r="M1382" t="s">
        <v>166</v>
      </c>
      <c r="N1382" t="s">
        <v>117</v>
      </c>
      <c r="O1382" t="s">
        <v>192</v>
      </c>
      <c r="P1382" t="s">
        <v>193</v>
      </c>
      <c r="Q1382" s="2">
        <v>0.64569444444444446</v>
      </c>
      <c r="R1382" t="s">
        <v>169</v>
      </c>
      <c r="S1382" t="s">
        <v>119</v>
      </c>
      <c r="T1382">
        <v>27</v>
      </c>
      <c r="U1382">
        <v>3</v>
      </c>
      <c r="V1382">
        <v>1</v>
      </c>
      <c r="W1382">
        <v>3</v>
      </c>
      <c r="X1382">
        <v>3</v>
      </c>
      <c r="Y1382">
        <v>-1</v>
      </c>
      <c r="BD1382" t="s">
        <v>141</v>
      </c>
      <c r="BE1382" t="s">
        <v>21</v>
      </c>
      <c r="BP1382">
        <v>12</v>
      </c>
      <c r="BQ1382">
        <v>24</v>
      </c>
      <c r="BR1382" t="s">
        <v>120</v>
      </c>
      <c r="BS1382" t="s">
        <v>121</v>
      </c>
      <c r="BT1382">
        <v>1</v>
      </c>
      <c r="BU1382">
        <v>50</v>
      </c>
      <c r="BV1382">
        <v>1</v>
      </c>
      <c r="BW1382">
        <v>512</v>
      </c>
      <c r="BX1382">
        <v>454</v>
      </c>
      <c r="BY1382" t="s">
        <v>115</v>
      </c>
      <c r="BZ1382">
        <v>3001</v>
      </c>
      <c r="CA1382">
        <v>3001</v>
      </c>
      <c r="CB1382">
        <v>-1</v>
      </c>
      <c r="CC1382">
        <v>50</v>
      </c>
      <c r="CD1382">
        <v>1</v>
      </c>
      <c r="CE1382">
        <v>768</v>
      </c>
      <c r="CF1382">
        <v>-1</v>
      </c>
      <c r="CG1382">
        <v>400</v>
      </c>
      <c r="CH1382">
        <v>-1</v>
      </c>
      <c r="CI1382" t="s">
        <v>122</v>
      </c>
      <c r="CJ1382" t="s">
        <v>133</v>
      </c>
      <c r="CK1382" t="s">
        <v>127</v>
      </c>
      <c r="CL1382" t="s">
        <v>142</v>
      </c>
      <c r="CM1382" t="s">
        <v>109</v>
      </c>
      <c r="CN1382" t="s">
        <v>124</v>
      </c>
      <c r="CO1382">
        <v>1</v>
      </c>
      <c r="CP1382" t="s">
        <v>121</v>
      </c>
      <c r="CQ1382">
        <v>3000</v>
      </c>
      <c r="CR1382">
        <v>-999999</v>
      </c>
      <c r="CS1382">
        <v>0</v>
      </c>
      <c r="CT1382">
        <v>783206</v>
      </c>
      <c r="CU1382">
        <v>0</v>
      </c>
      <c r="CV1382" t="s">
        <v>121</v>
      </c>
      <c r="CW1382">
        <v>831</v>
      </c>
      <c r="CX1382">
        <v>784037</v>
      </c>
      <c r="CZ1382" t="s">
        <v>125</v>
      </c>
      <c r="DA1382" t="s">
        <v>126</v>
      </c>
      <c r="DB1382">
        <v>314</v>
      </c>
      <c r="DC1382" t="s">
        <v>128</v>
      </c>
      <c r="DD1382" t="s">
        <v>134</v>
      </c>
      <c r="DE1382">
        <v>47</v>
      </c>
      <c r="DF1382">
        <v>3</v>
      </c>
      <c r="DG1382">
        <v>108</v>
      </c>
      <c r="DH1382">
        <v>47</v>
      </c>
      <c r="DI1382" t="s">
        <v>135</v>
      </c>
      <c r="DJ1382" s="38">
        <f t="shared" si="21"/>
        <v>1</v>
      </c>
      <c r="DK1382" s="38">
        <v>0</v>
      </c>
      <c r="DL1382" s="38">
        <v>12</v>
      </c>
      <c r="DM1382" s="38">
        <v>3</v>
      </c>
      <c r="DN1382" s="38">
        <v>1</v>
      </c>
      <c r="DO1382" s="38">
        <v>831</v>
      </c>
    </row>
    <row r="1383" spans="1:119" x14ac:dyDescent="0.3">
      <c r="A1383" t="s">
        <v>114</v>
      </c>
      <c r="B1383">
        <v>3191</v>
      </c>
      <c r="C1383">
        <v>1</v>
      </c>
      <c r="D1383">
        <v>67</v>
      </c>
      <c r="E1383" t="s">
        <v>190</v>
      </c>
      <c r="F1383" t="s">
        <v>191</v>
      </c>
      <c r="G1383">
        <v>60.005000000000003</v>
      </c>
      <c r="H1383" t="s">
        <v>165</v>
      </c>
      <c r="I1383">
        <v>1</v>
      </c>
      <c r="J1383" t="s">
        <v>115</v>
      </c>
      <c r="K1383">
        <v>1177619263</v>
      </c>
      <c r="L1383" t="s">
        <v>116</v>
      </c>
      <c r="M1383" t="s">
        <v>166</v>
      </c>
      <c r="N1383" t="s">
        <v>117</v>
      </c>
      <c r="O1383" t="s">
        <v>192</v>
      </c>
      <c r="P1383" t="s">
        <v>193</v>
      </c>
      <c r="Q1383" s="2">
        <v>0.64569444444444446</v>
      </c>
      <c r="R1383" t="s">
        <v>169</v>
      </c>
      <c r="S1383" t="s">
        <v>119</v>
      </c>
      <c r="T1383">
        <v>27</v>
      </c>
      <c r="U1383">
        <v>3</v>
      </c>
      <c r="V1383">
        <v>1</v>
      </c>
      <c r="W1383">
        <v>3</v>
      </c>
      <c r="X1383">
        <v>3</v>
      </c>
      <c r="Y1383">
        <v>-1</v>
      </c>
      <c r="BD1383" t="s">
        <v>141</v>
      </c>
      <c r="BE1383" t="s">
        <v>21</v>
      </c>
      <c r="BP1383">
        <v>13</v>
      </c>
      <c r="BQ1383">
        <v>11</v>
      </c>
      <c r="BR1383" t="s">
        <v>138</v>
      </c>
      <c r="BS1383" t="s">
        <v>131</v>
      </c>
      <c r="BT1383">
        <v>2</v>
      </c>
      <c r="BU1383">
        <v>50</v>
      </c>
      <c r="BV1383">
        <v>1</v>
      </c>
      <c r="BW1383">
        <v>512</v>
      </c>
      <c r="BX1383">
        <v>454</v>
      </c>
      <c r="BY1383" t="s">
        <v>115</v>
      </c>
      <c r="BZ1383">
        <v>2980</v>
      </c>
      <c r="CA1383">
        <v>2980</v>
      </c>
      <c r="CB1383">
        <v>-1</v>
      </c>
      <c r="CC1383">
        <v>50</v>
      </c>
      <c r="CD1383">
        <v>1</v>
      </c>
      <c r="CE1383">
        <v>763</v>
      </c>
      <c r="CF1383">
        <v>-1</v>
      </c>
      <c r="CG1383">
        <v>400</v>
      </c>
      <c r="CH1383">
        <v>-1</v>
      </c>
      <c r="CI1383" t="s">
        <v>122</v>
      </c>
      <c r="CJ1383" t="s">
        <v>133</v>
      </c>
      <c r="CK1383" t="s">
        <v>127</v>
      </c>
      <c r="CL1383" t="s">
        <v>142</v>
      </c>
      <c r="CM1383" t="s">
        <v>109</v>
      </c>
      <c r="CN1383" t="s">
        <v>124</v>
      </c>
      <c r="CO1383">
        <v>1</v>
      </c>
      <c r="CP1383" t="s">
        <v>131</v>
      </c>
      <c r="CQ1383">
        <v>3000</v>
      </c>
      <c r="CR1383">
        <v>-999999</v>
      </c>
      <c r="CS1383">
        <v>0</v>
      </c>
      <c r="CT1383">
        <v>788339</v>
      </c>
      <c r="CU1383">
        <v>0</v>
      </c>
      <c r="CV1383" t="s">
        <v>131</v>
      </c>
      <c r="CW1383">
        <v>857</v>
      </c>
      <c r="CX1383">
        <v>789196</v>
      </c>
      <c r="CZ1383" t="s">
        <v>115</v>
      </c>
      <c r="DA1383" t="s">
        <v>140</v>
      </c>
      <c r="DB1383">
        <v>314</v>
      </c>
      <c r="DC1383" t="s">
        <v>128</v>
      </c>
      <c r="DD1383" t="s">
        <v>129</v>
      </c>
      <c r="DE1383">
        <v>22</v>
      </c>
      <c r="DF1383">
        <v>3</v>
      </c>
      <c r="DG1383">
        <v>109</v>
      </c>
      <c r="DH1383">
        <v>22</v>
      </c>
      <c r="DI1383" t="s">
        <v>135</v>
      </c>
      <c r="DJ1383" s="38">
        <f t="shared" si="21"/>
        <v>1</v>
      </c>
      <c r="DK1383" s="38">
        <v>0</v>
      </c>
      <c r="DL1383" s="38">
        <v>13</v>
      </c>
      <c r="DM1383" s="38">
        <v>3</v>
      </c>
      <c r="DN1383" s="38">
        <v>1</v>
      </c>
      <c r="DO1383" s="38">
        <v>857</v>
      </c>
    </row>
    <row r="1384" spans="1:119" x14ac:dyDescent="0.3">
      <c r="A1384" t="s">
        <v>114</v>
      </c>
      <c r="B1384">
        <v>3191</v>
      </c>
      <c r="C1384">
        <v>1</v>
      </c>
      <c r="D1384">
        <v>67</v>
      </c>
      <c r="E1384" t="s">
        <v>190</v>
      </c>
      <c r="F1384" t="s">
        <v>191</v>
      </c>
      <c r="G1384">
        <v>60.005000000000003</v>
      </c>
      <c r="H1384" t="s">
        <v>165</v>
      </c>
      <c r="I1384">
        <v>1</v>
      </c>
      <c r="J1384" t="s">
        <v>115</v>
      </c>
      <c r="K1384">
        <v>1177619263</v>
      </c>
      <c r="L1384" t="s">
        <v>116</v>
      </c>
      <c r="M1384" t="s">
        <v>166</v>
      </c>
      <c r="N1384" t="s">
        <v>117</v>
      </c>
      <c r="O1384" t="s">
        <v>192</v>
      </c>
      <c r="P1384" t="s">
        <v>193</v>
      </c>
      <c r="Q1384" s="2">
        <v>0.64569444444444446</v>
      </c>
      <c r="R1384" t="s">
        <v>169</v>
      </c>
      <c r="S1384" t="s">
        <v>119</v>
      </c>
      <c r="T1384">
        <v>27</v>
      </c>
      <c r="U1384">
        <v>3</v>
      </c>
      <c r="V1384">
        <v>1</v>
      </c>
      <c r="W1384">
        <v>3</v>
      </c>
      <c r="X1384">
        <v>3</v>
      </c>
      <c r="Y1384">
        <v>-1</v>
      </c>
      <c r="BD1384" t="s">
        <v>141</v>
      </c>
      <c r="BE1384" t="s">
        <v>21</v>
      </c>
      <c r="BP1384">
        <v>14</v>
      </c>
      <c r="BQ1384">
        <v>23</v>
      </c>
      <c r="BR1384" t="s">
        <v>138</v>
      </c>
      <c r="BS1384" t="s">
        <v>131</v>
      </c>
      <c r="BT1384">
        <v>2</v>
      </c>
      <c r="BU1384">
        <v>50</v>
      </c>
      <c r="BV1384">
        <v>0</v>
      </c>
      <c r="BW1384">
        <v>512</v>
      </c>
      <c r="BX1384">
        <v>454</v>
      </c>
      <c r="BY1384" t="s">
        <v>115</v>
      </c>
      <c r="BZ1384">
        <v>2555</v>
      </c>
      <c r="CA1384">
        <v>2555</v>
      </c>
      <c r="CB1384">
        <v>-1</v>
      </c>
      <c r="CC1384">
        <v>50</v>
      </c>
      <c r="CD1384">
        <v>0</v>
      </c>
      <c r="CE1384">
        <v>1384</v>
      </c>
      <c r="CF1384">
        <v>-1</v>
      </c>
      <c r="CG1384">
        <v>400</v>
      </c>
      <c r="CH1384">
        <v>-1</v>
      </c>
      <c r="CI1384" t="s">
        <v>122</v>
      </c>
      <c r="CJ1384" t="s">
        <v>133</v>
      </c>
      <c r="CK1384" t="s">
        <v>127</v>
      </c>
      <c r="CL1384" t="s">
        <v>142</v>
      </c>
      <c r="CM1384" t="s">
        <v>109</v>
      </c>
      <c r="CN1384" t="s">
        <v>124</v>
      </c>
      <c r="CO1384">
        <v>1</v>
      </c>
      <c r="CP1384" t="s">
        <v>131</v>
      </c>
      <c r="CQ1384">
        <v>3000</v>
      </c>
      <c r="CR1384">
        <v>-999999</v>
      </c>
      <c r="CS1384">
        <v>0</v>
      </c>
      <c r="CT1384">
        <v>794089</v>
      </c>
      <c r="CU1384">
        <v>0</v>
      </c>
      <c r="CV1384" t="s">
        <v>131</v>
      </c>
      <c r="CW1384">
        <v>661</v>
      </c>
      <c r="CX1384">
        <v>794750</v>
      </c>
      <c r="CZ1384" t="s">
        <v>115</v>
      </c>
      <c r="DA1384" t="s">
        <v>140</v>
      </c>
      <c r="DB1384">
        <v>314</v>
      </c>
      <c r="DC1384" t="s">
        <v>128</v>
      </c>
      <c r="DD1384" t="s">
        <v>134</v>
      </c>
      <c r="DE1384">
        <v>46</v>
      </c>
      <c r="DF1384">
        <v>3</v>
      </c>
      <c r="DG1384">
        <v>110</v>
      </c>
      <c r="DH1384">
        <v>46</v>
      </c>
      <c r="DI1384" t="s">
        <v>135</v>
      </c>
      <c r="DJ1384" s="38">
        <f t="shared" si="21"/>
        <v>1</v>
      </c>
      <c r="DK1384" s="38">
        <v>0</v>
      </c>
      <c r="DL1384" s="38">
        <v>14</v>
      </c>
      <c r="DM1384" s="38">
        <v>3</v>
      </c>
      <c r="DN1384" s="38">
        <v>1</v>
      </c>
      <c r="DO1384" s="38">
        <v>661</v>
      </c>
    </row>
    <row r="1385" spans="1:119" x14ac:dyDescent="0.3">
      <c r="A1385" t="s">
        <v>114</v>
      </c>
      <c r="B1385">
        <v>3191</v>
      </c>
      <c r="C1385">
        <v>1</v>
      </c>
      <c r="D1385">
        <v>67</v>
      </c>
      <c r="E1385" t="s">
        <v>190</v>
      </c>
      <c r="F1385" t="s">
        <v>191</v>
      </c>
      <c r="G1385">
        <v>60.005000000000003</v>
      </c>
      <c r="H1385" t="s">
        <v>165</v>
      </c>
      <c r="I1385">
        <v>1</v>
      </c>
      <c r="J1385" t="s">
        <v>115</v>
      </c>
      <c r="K1385">
        <v>1177619263</v>
      </c>
      <c r="L1385" t="s">
        <v>116</v>
      </c>
      <c r="M1385" t="s">
        <v>166</v>
      </c>
      <c r="N1385" t="s">
        <v>117</v>
      </c>
      <c r="O1385" t="s">
        <v>192</v>
      </c>
      <c r="P1385" t="s">
        <v>193</v>
      </c>
      <c r="Q1385" s="2">
        <v>0.64569444444444446</v>
      </c>
      <c r="R1385" t="s">
        <v>169</v>
      </c>
      <c r="S1385" t="s">
        <v>119</v>
      </c>
      <c r="T1385">
        <v>27</v>
      </c>
      <c r="U1385">
        <v>3</v>
      </c>
      <c r="V1385">
        <v>1</v>
      </c>
      <c r="W1385">
        <v>3</v>
      </c>
      <c r="X1385">
        <v>3</v>
      </c>
      <c r="Y1385">
        <v>-1</v>
      </c>
      <c r="BD1385" t="s">
        <v>141</v>
      </c>
      <c r="BE1385" t="s">
        <v>21</v>
      </c>
      <c r="BP1385">
        <v>15</v>
      </c>
      <c r="BQ1385">
        <v>10</v>
      </c>
      <c r="BR1385" t="s">
        <v>120</v>
      </c>
      <c r="BS1385" t="s">
        <v>121</v>
      </c>
      <c r="BT1385">
        <v>1</v>
      </c>
      <c r="BU1385">
        <v>50</v>
      </c>
      <c r="BV1385">
        <v>1</v>
      </c>
      <c r="BW1385">
        <v>512</v>
      </c>
      <c r="BX1385">
        <v>314</v>
      </c>
      <c r="BY1385" t="s">
        <v>115</v>
      </c>
      <c r="BZ1385">
        <v>1858</v>
      </c>
      <c r="CA1385">
        <v>1858</v>
      </c>
      <c r="CB1385">
        <v>-1</v>
      </c>
      <c r="CC1385">
        <v>50</v>
      </c>
      <c r="CD1385">
        <v>1</v>
      </c>
      <c r="CE1385">
        <v>1587</v>
      </c>
      <c r="CF1385">
        <v>-1</v>
      </c>
      <c r="CG1385">
        <v>400</v>
      </c>
      <c r="CH1385">
        <v>-1</v>
      </c>
      <c r="CI1385" t="s">
        <v>122</v>
      </c>
      <c r="CJ1385" t="s">
        <v>127</v>
      </c>
      <c r="CK1385" t="s">
        <v>133</v>
      </c>
      <c r="CL1385" t="s">
        <v>142</v>
      </c>
      <c r="CM1385" t="s">
        <v>109</v>
      </c>
      <c r="CN1385" t="s">
        <v>124</v>
      </c>
      <c r="CO1385">
        <v>1</v>
      </c>
      <c r="CP1385" t="s">
        <v>121</v>
      </c>
      <c r="CQ1385">
        <v>3000</v>
      </c>
      <c r="CR1385">
        <v>-999999</v>
      </c>
      <c r="CS1385">
        <v>0</v>
      </c>
      <c r="CT1385">
        <v>799438</v>
      </c>
      <c r="CU1385">
        <v>0</v>
      </c>
      <c r="CV1385" t="s">
        <v>121</v>
      </c>
      <c r="CW1385">
        <v>1155</v>
      </c>
      <c r="CX1385">
        <v>800593</v>
      </c>
      <c r="CZ1385" t="s">
        <v>125</v>
      </c>
      <c r="DA1385" t="s">
        <v>126</v>
      </c>
      <c r="DB1385">
        <v>454</v>
      </c>
      <c r="DC1385" t="s">
        <v>128</v>
      </c>
      <c r="DD1385" t="s">
        <v>129</v>
      </c>
      <c r="DE1385">
        <v>19</v>
      </c>
      <c r="DF1385">
        <v>3</v>
      </c>
      <c r="DG1385">
        <v>111</v>
      </c>
      <c r="DH1385">
        <v>19</v>
      </c>
      <c r="DI1385" t="s">
        <v>135</v>
      </c>
      <c r="DJ1385" s="38">
        <f t="shared" si="21"/>
        <v>1</v>
      </c>
      <c r="DK1385" s="38">
        <v>0</v>
      </c>
      <c r="DL1385" s="38">
        <v>15</v>
      </c>
      <c r="DM1385" s="38">
        <v>3</v>
      </c>
      <c r="DN1385" s="38">
        <v>1</v>
      </c>
      <c r="DO1385" s="38">
        <v>1155</v>
      </c>
    </row>
    <row r="1386" spans="1:119" x14ac:dyDescent="0.3">
      <c r="A1386" t="s">
        <v>114</v>
      </c>
      <c r="B1386">
        <v>3191</v>
      </c>
      <c r="C1386">
        <v>1</v>
      </c>
      <c r="D1386">
        <v>67</v>
      </c>
      <c r="E1386" t="s">
        <v>190</v>
      </c>
      <c r="F1386" t="s">
        <v>191</v>
      </c>
      <c r="G1386">
        <v>60.005000000000003</v>
      </c>
      <c r="H1386" t="s">
        <v>165</v>
      </c>
      <c r="I1386">
        <v>1</v>
      </c>
      <c r="J1386" t="s">
        <v>115</v>
      </c>
      <c r="K1386">
        <v>1177619263</v>
      </c>
      <c r="L1386" t="s">
        <v>116</v>
      </c>
      <c r="M1386" t="s">
        <v>166</v>
      </c>
      <c r="N1386" t="s">
        <v>117</v>
      </c>
      <c r="O1386" t="s">
        <v>192</v>
      </c>
      <c r="P1386" t="s">
        <v>193</v>
      </c>
      <c r="Q1386" s="2">
        <v>0.64569444444444446</v>
      </c>
      <c r="R1386" t="s">
        <v>169</v>
      </c>
      <c r="S1386" t="s">
        <v>119</v>
      </c>
      <c r="T1386">
        <v>27</v>
      </c>
      <c r="U1386">
        <v>3</v>
      </c>
      <c r="V1386">
        <v>1</v>
      </c>
      <c r="W1386">
        <v>3</v>
      </c>
      <c r="X1386">
        <v>3</v>
      </c>
      <c r="Y1386">
        <v>-1</v>
      </c>
      <c r="BD1386" t="s">
        <v>141</v>
      </c>
      <c r="BE1386" t="s">
        <v>21</v>
      </c>
      <c r="BP1386">
        <v>16</v>
      </c>
      <c r="BQ1386">
        <v>9</v>
      </c>
      <c r="BR1386" t="s">
        <v>138</v>
      </c>
      <c r="BS1386" t="s">
        <v>121</v>
      </c>
      <c r="BT1386">
        <v>1</v>
      </c>
      <c r="BU1386">
        <v>50</v>
      </c>
      <c r="BV1386">
        <v>0</v>
      </c>
      <c r="BW1386">
        <v>512</v>
      </c>
      <c r="BX1386">
        <v>314</v>
      </c>
      <c r="BY1386" t="s">
        <v>125</v>
      </c>
      <c r="BZ1386">
        <v>3100</v>
      </c>
      <c r="CA1386">
        <v>3100</v>
      </c>
      <c r="CB1386">
        <v>-1</v>
      </c>
      <c r="CC1386">
        <v>50</v>
      </c>
      <c r="CD1386">
        <v>0</v>
      </c>
      <c r="CE1386">
        <v>867</v>
      </c>
      <c r="CF1386">
        <v>-1</v>
      </c>
      <c r="CG1386">
        <v>400</v>
      </c>
      <c r="CH1386">
        <v>-1</v>
      </c>
      <c r="CI1386" t="s">
        <v>122</v>
      </c>
      <c r="CJ1386" t="s">
        <v>127</v>
      </c>
      <c r="CK1386" t="s">
        <v>133</v>
      </c>
      <c r="CL1386" t="s">
        <v>142</v>
      </c>
      <c r="CM1386" t="s">
        <v>109</v>
      </c>
      <c r="CN1386" t="s">
        <v>124</v>
      </c>
      <c r="CO1386">
        <v>1</v>
      </c>
      <c r="CP1386" t="s">
        <v>121</v>
      </c>
      <c r="CQ1386">
        <v>3000</v>
      </c>
      <c r="CR1386">
        <v>-999999</v>
      </c>
      <c r="CS1386">
        <v>0</v>
      </c>
      <c r="CT1386">
        <v>803838</v>
      </c>
      <c r="CU1386">
        <v>0</v>
      </c>
      <c r="CV1386" t="s">
        <v>121</v>
      </c>
      <c r="CW1386">
        <v>633</v>
      </c>
      <c r="CX1386">
        <v>804471</v>
      </c>
      <c r="CZ1386" t="s">
        <v>125</v>
      </c>
      <c r="DA1386" t="s">
        <v>139</v>
      </c>
      <c r="DB1386">
        <v>454</v>
      </c>
      <c r="DC1386" t="s">
        <v>128</v>
      </c>
      <c r="DD1386" t="s">
        <v>129</v>
      </c>
      <c r="DE1386">
        <v>17</v>
      </c>
      <c r="DF1386">
        <v>3</v>
      </c>
      <c r="DG1386">
        <v>112</v>
      </c>
      <c r="DH1386">
        <v>17</v>
      </c>
      <c r="DI1386" t="s">
        <v>135</v>
      </c>
      <c r="DJ1386" s="38">
        <f t="shared" si="21"/>
        <v>1</v>
      </c>
      <c r="DK1386" s="38">
        <v>0</v>
      </c>
      <c r="DL1386" s="38">
        <v>16</v>
      </c>
      <c r="DM1386" s="38">
        <v>3</v>
      </c>
      <c r="DN1386" s="38">
        <v>1</v>
      </c>
      <c r="DO1386" s="38">
        <v>633</v>
      </c>
    </row>
    <row r="1387" spans="1:119" x14ac:dyDescent="0.3">
      <c r="A1387" t="s">
        <v>114</v>
      </c>
      <c r="B1387">
        <v>3191</v>
      </c>
      <c r="C1387">
        <v>1</v>
      </c>
      <c r="D1387">
        <v>67</v>
      </c>
      <c r="E1387" t="s">
        <v>190</v>
      </c>
      <c r="F1387" t="s">
        <v>191</v>
      </c>
      <c r="G1387">
        <v>60.005000000000003</v>
      </c>
      <c r="H1387" t="s">
        <v>165</v>
      </c>
      <c r="I1387">
        <v>1</v>
      </c>
      <c r="J1387" t="s">
        <v>115</v>
      </c>
      <c r="K1387">
        <v>1177619263</v>
      </c>
      <c r="L1387" t="s">
        <v>116</v>
      </c>
      <c r="M1387" t="s">
        <v>166</v>
      </c>
      <c r="N1387" t="s">
        <v>117</v>
      </c>
      <c r="O1387" t="s">
        <v>192</v>
      </c>
      <c r="P1387" t="s">
        <v>193</v>
      </c>
      <c r="Q1387" s="2">
        <v>0.64569444444444446</v>
      </c>
      <c r="R1387" t="s">
        <v>169</v>
      </c>
      <c r="S1387" t="s">
        <v>119</v>
      </c>
      <c r="T1387">
        <v>27</v>
      </c>
      <c r="U1387">
        <v>3</v>
      </c>
      <c r="V1387">
        <v>1</v>
      </c>
      <c r="W1387">
        <v>3</v>
      </c>
      <c r="X1387">
        <v>3</v>
      </c>
      <c r="Y1387">
        <v>-1</v>
      </c>
      <c r="BD1387" t="s">
        <v>141</v>
      </c>
      <c r="BE1387" t="s">
        <v>21</v>
      </c>
      <c r="BP1387">
        <v>17</v>
      </c>
      <c r="BQ1387">
        <v>9</v>
      </c>
      <c r="BR1387" t="s">
        <v>138</v>
      </c>
      <c r="BS1387" t="s">
        <v>131</v>
      </c>
      <c r="BT1387">
        <v>2</v>
      </c>
      <c r="BU1387">
        <v>50</v>
      </c>
      <c r="BV1387">
        <v>1</v>
      </c>
      <c r="BW1387">
        <v>512</v>
      </c>
      <c r="BX1387">
        <v>314</v>
      </c>
      <c r="BY1387" t="s">
        <v>115</v>
      </c>
      <c r="BZ1387">
        <v>3006</v>
      </c>
      <c r="CA1387">
        <v>3006</v>
      </c>
      <c r="CB1387">
        <v>-1</v>
      </c>
      <c r="CC1387">
        <v>50</v>
      </c>
      <c r="CD1387">
        <v>1</v>
      </c>
      <c r="CE1387">
        <v>920</v>
      </c>
      <c r="CF1387">
        <v>-1</v>
      </c>
      <c r="CG1387">
        <v>400</v>
      </c>
      <c r="CH1387">
        <v>-1</v>
      </c>
      <c r="CI1387" t="s">
        <v>122</v>
      </c>
      <c r="CJ1387" t="s">
        <v>127</v>
      </c>
      <c r="CK1387" t="s">
        <v>133</v>
      </c>
      <c r="CL1387" t="s">
        <v>142</v>
      </c>
      <c r="CM1387" t="s">
        <v>109</v>
      </c>
      <c r="CN1387" t="s">
        <v>124</v>
      </c>
      <c r="CO1387">
        <v>1</v>
      </c>
      <c r="CP1387" t="s">
        <v>131</v>
      </c>
      <c r="CQ1387">
        <v>3000</v>
      </c>
      <c r="CR1387">
        <v>-999999</v>
      </c>
      <c r="CS1387">
        <v>0</v>
      </c>
      <c r="CT1387">
        <v>809037</v>
      </c>
      <c r="CU1387">
        <v>0</v>
      </c>
      <c r="CV1387" t="s">
        <v>131</v>
      </c>
      <c r="CW1387">
        <v>674</v>
      </c>
      <c r="CX1387">
        <v>809711</v>
      </c>
      <c r="CZ1387" t="s">
        <v>115</v>
      </c>
      <c r="DA1387" t="s">
        <v>140</v>
      </c>
      <c r="DB1387">
        <v>454</v>
      </c>
      <c r="DC1387" t="s">
        <v>128</v>
      </c>
      <c r="DD1387" t="s">
        <v>129</v>
      </c>
      <c r="DE1387">
        <v>18</v>
      </c>
      <c r="DF1387">
        <v>3</v>
      </c>
      <c r="DG1387">
        <v>113</v>
      </c>
      <c r="DH1387">
        <v>18</v>
      </c>
      <c r="DI1387" t="s">
        <v>135</v>
      </c>
      <c r="DJ1387" s="38">
        <f t="shared" si="21"/>
        <v>1</v>
      </c>
      <c r="DK1387" s="38">
        <v>0</v>
      </c>
      <c r="DL1387" s="38">
        <v>17</v>
      </c>
      <c r="DM1387" s="38">
        <v>3</v>
      </c>
      <c r="DN1387" s="38">
        <v>1</v>
      </c>
      <c r="DO1387" s="38">
        <v>674</v>
      </c>
    </row>
    <row r="1388" spans="1:119" x14ac:dyDescent="0.3">
      <c r="A1388" t="s">
        <v>114</v>
      </c>
      <c r="B1388">
        <v>3191</v>
      </c>
      <c r="C1388">
        <v>1</v>
      </c>
      <c r="D1388">
        <v>67</v>
      </c>
      <c r="E1388" t="s">
        <v>190</v>
      </c>
      <c r="F1388" t="s">
        <v>191</v>
      </c>
      <c r="G1388">
        <v>60.005000000000003</v>
      </c>
      <c r="H1388" t="s">
        <v>165</v>
      </c>
      <c r="I1388">
        <v>1</v>
      </c>
      <c r="J1388" t="s">
        <v>115</v>
      </c>
      <c r="K1388">
        <v>1177619263</v>
      </c>
      <c r="L1388" t="s">
        <v>116</v>
      </c>
      <c r="M1388" t="s">
        <v>166</v>
      </c>
      <c r="N1388" t="s">
        <v>117</v>
      </c>
      <c r="O1388" t="s">
        <v>192</v>
      </c>
      <c r="P1388" t="s">
        <v>193</v>
      </c>
      <c r="Q1388" s="2">
        <v>0.64569444444444446</v>
      </c>
      <c r="R1388" t="s">
        <v>169</v>
      </c>
      <c r="S1388" t="s">
        <v>119</v>
      </c>
      <c r="T1388">
        <v>27</v>
      </c>
      <c r="U1388">
        <v>3</v>
      </c>
      <c r="V1388">
        <v>1</v>
      </c>
      <c r="W1388">
        <v>3</v>
      </c>
      <c r="X1388">
        <v>3</v>
      </c>
      <c r="Y1388">
        <v>-1</v>
      </c>
      <c r="BD1388" t="s">
        <v>141</v>
      </c>
      <c r="BE1388" t="s">
        <v>21</v>
      </c>
      <c r="BP1388">
        <v>18</v>
      </c>
      <c r="BQ1388">
        <v>14</v>
      </c>
      <c r="BR1388" t="s">
        <v>120</v>
      </c>
      <c r="BS1388" t="s">
        <v>131</v>
      </c>
      <c r="BT1388">
        <v>2</v>
      </c>
      <c r="BU1388">
        <v>50</v>
      </c>
      <c r="BV1388">
        <v>0</v>
      </c>
      <c r="BW1388">
        <v>512</v>
      </c>
      <c r="BX1388">
        <v>-100</v>
      </c>
      <c r="BY1388" t="s">
        <v>125</v>
      </c>
      <c r="BZ1388">
        <v>3044</v>
      </c>
      <c r="CA1388">
        <v>3044</v>
      </c>
      <c r="CB1388">
        <v>-1</v>
      </c>
      <c r="CC1388">
        <v>50</v>
      </c>
      <c r="CD1388">
        <v>0</v>
      </c>
      <c r="CE1388">
        <v>529</v>
      </c>
      <c r="CF1388">
        <v>-1</v>
      </c>
      <c r="CG1388">
        <v>400</v>
      </c>
      <c r="CH1388">
        <v>-1</v>
      </c>
      <c r="CI1388" t="s">
        <v>122</v>
      </c>
      <c r="CJ1388" t="s">
        <v>137</v>
      </c>
      <c r="CK1388" t="s">
        <v>127</v>
      </c>
      <c r="CL1388" t="s">
        <v>142</v>
      </c>
      <c r="CM1388" t="s">
        <v>109</v>
      </c>
      <c r="CN1388" t="s">
        <v>124</v>
      </c>
      <c r="CO1388">
        <v>1</v>
      </c>
      <c r="CP1388" t="s">
        <v>131</v>
      </c>
      <c r="CQ1388">
        <v>3000</v>
      </c>
      <c r="CR1388">
        <v>-999999</v>
      </c>
      <c r="CS1388">
        <v>0</v>
      </c>
      <c r="CT1388">
        <v>813787</v>
      </c>
      <c r="CU1388">
        <v>0</v>
      </c>
      <c r="CV1388" t="s">
        <v>131</v>
      </c>
      <c r="CW1388">
        <v>1027</v>
      </c>
      <c r="CX1388">
        <v>814814</v>
      </c>
      <c r="CZ1388" t="s">
        <v>115</v>
      </c>
      <c r="DA1388" t="s">
        <v>132</v>
      </c>
      <c r="DB1388">
        <v>314</v>
      </c>
      <c r="DC1388" t="s">
        <v>128</v>
      </c>
      <c r="DD1388" t="s">
        <v>134</v>
      </c>
      <c r="DE1388">
        <v>28</v>
      </c>
      <c r="DF1388">
        <v>3</v>
      </c>
      <c r="DG1388">
        <v>114</v>
      </c>
      <c r="DH1388">
        <v>28</v>
      </c>
      <c r="DI1388" t="s">
        <v>136</v>
      </c>
      <c r="DJ1388" s="38">
        <f t="shared" si="21"/>
        <v>1</v>
      </c>
      <c r="DK1388" s="38">
        <v>0</v>
      </c>
      <c r="DL1388" s="38">
        <v>18</v>
      </c>
      <c r="DM1388" s="38">
        <v>3</v>
      </c>
      <c r="DN1388" s="38">
        <v>1</v>
      </c>
      <c r="DO1388" s="38">
        <v>1027</v>
      </c>
    </row>
    <row r="1389" spans="1:119" x14ac:dyDescent="0.3">
      <c r="A1389" t="s">
        <v>114</v>
      </c>
      <c r="B1389">
        <v>3191</v>
      </c>
      <c r="C1389">
        <v>1</v>
      </c>
      <c r="D1389">
        <v>67</v>
      </c>
      <c r="E1389" t="s">
        <v>190</v>
      </c>
      <c r="F1389" t="s">
        <v>191</v>
      </c>
      <c r="G1389">
        <v>60.005000000000003</v>
      </c>
      <c r="H1389" t="s">
        <v>165</v>
      </c>
      <c r="I1389">
        <v>1</v>
      </c>
      <c r="J1389" t="s">
        <v>115</v>
      </c>
      <c r="K1389">
        <v>1177619263</v>
      </c>
      <c r="L1389" t="s">
        <v>116</v>
      </c>
      <c r="M1389" t="s">
        <v>166</v>
      </c>
      <c r="N1389" t="s">
        <v>117</v>
      </c>
      <c r="O1389" t="s">
        <v>192</v>
      </c>
      <c r="P1389" t="s">
        <v>193</v>
      </c>
      <c r="Q1389" s="2">
        <v>0.64569444444444446</v>
      </c>
      <c r="R1389" t="s">
        <v>169</v>
      </c>
      <c r="S1389" t="s">
        <v>119</v>
      </c>
      <c r="T1389">
        <v>27</v>
      </c>
      <c r="U1389">
        <v>3</v>
      </c>
      <c r="V1389">
        <v>1</v>
      </c>
      <c r="W1389">
        <v>3</v>
      </c>
      <c r="X1389">
        <v>3</v>
      </c>
      <c r="Y1389">
        <v>-1</v>
      </c>
      <c r="BD1389" t="s">
        <v>141</v>
      </c>
      <c r="BE1389" t="s">
        <v>21</v>
      </c>
      <c r="BP1389">
        <v>19</v>
      </c>
      <c r="BQ1389">
        <v>18</v>
      </c>
      <c r="BR1389" t="s">
        <v>120</v>
      </c>
      <c r="BS1389" t="s">
        <v>121</v>
      </c>
      <c r="BT1389">
        <v>1</v>
      </c>
      <c r="BU1389">
        <v>50</v>
      </c>
      <c r="BV1389">
        <v>1</v>
      </c>
      <c r="BW1389">
        <v>512</v>
      </c>
      <c r="BX1389">
        <v>314</v>
      </c>
      <c r="BY1389" t="s">
        <v>115</v>
      </c>
      <c r="BZ1389">
        <v>3029</v>
      </c>
      <c r="CA1389">
        <v>3029</v>
      </c>
      <c r="CB1389">
        <v>-1</v>
      </c>
      <c r="CC1389">
        <v>50</v>
      </c>
      <c r="CD1389">
        <v>1</v>
      </c>
      <c r="CE1389">
        <v>759</v>
      </c>
      <c r="CF1389">
        <v>-1</v>
      </c>
      <c r="CG1389">
        <v>400</v>
      </c>
      <c r="CH1389">
        <v>-1</v>
      </c>
      <c r="CI1389" t="s">
        <v>122</v>
      </c>
      <c r="CJ1389" t="s">
        <v>127</v>
      </c>
      <c r="CK1389" t="s">
        <v>127</v>
      </c>
      <c r="CL1389" t="s">
        <v>142</v>
      </c>
      <c r="CM1389" t="s">
        <v>109</v>
      </c>
      <c r="CN1389" t="s">
        <v>124</v>
      </c>
      <c r="CO1389">
        <v>1</v>
      </c>
      <c r="CP1389" t="s">
        <v>121</v>
      </c>
      <c r="CQ1389">
        <v>3000</v>
      </c>
      <c r="CR1389">
        <v>-999999</v>
      </c>
      <c r="CS1389">
        <v>0</v>
      </c>
      <c r="CT1389">
        <v>819153</v>
      </c>
      <c r="CU1389">
        <v>0</v>
      </c>
      <c r="CV1389" t="s">
        <v>121</v>
      </c>
      <c r="CW1389">
        <v>812</v>
      </c>
      <c r="CX1389">
        <v>819965</v>
      </c>
      <c r="CZ1389" t="s">
        <v>125</v>
      </c>
      <c r="DA1389" t="s">
        <v>126</v>
      </c>
      <c r="DB1389">
        <v>314</v>
      </c>
      <c r="DC1389" t="s">
        <v>128</v>
      </c>
      <c r="DD1389" t="s">
        <v>134</v>
      </c>
      <c r="DE1389">
        <v>35</v>
      </c>
      <c r="DF1389">
        <v>3</v>
      </c>
      <c r="DG1389">
        <v>115</v>
      </c>
      <c r="DH1389">
        <v>35</v>
      </c>
      <c r="DI1389" t="s">
        <v>130</v>
      </c>
      <c r="DJ1389" s="38">
        <f t="shared" si="21"/>
        <v>1</v>
      </c>
      <c r="DK1389" s="38">
        <v>0</v>
      </c>
      <c r="DL1389" s="38">
        <v>19</v>
      </c>
      <c r="DM1389" s="38">
        <v>3</v>
      </c>
      <c r="DN1389" s="38">
        <v>1</v>
      </c>
      <c r="DO1389" s="38">
        <v>812</v>
      </c>
    </row>
    <row r="1390" spans="1:119" x14ac:dyDescent="0.3">
      <c r="A1390" t="s">
        <v>114</v>
      </c>
      <c r="B1390">
        <v>3191</v>
      </c>
      <c r="C1390">
        <v>1</v>
      </c>
      <c r="D1390">
        <v>67</v>
      </c>
      <c r="E1390" t="s">
        <v>190</v>
      </c>
      <c r="F1390" t="s">
        <v>191</v>
      </c>
      <c r="G1390">
        <v>60.005000000000003</v>
      </c>
      <c r="H1390" t="s">
        <v>165</v>
      </c>
      <c r="I1390">
        <v>1</v>
      </c>
      <c r="J1390" t="s">
        <v>115</v>
      </c>
      <c r="K1390">
        <v>1177619263</v>
      </c>
      <c r="L1390" t="s">
        <v>116</v>
      </c>
      <c r="M1390" t="s">
        <v>166</v>
      </c>
      <c r="N1390" t="s">
        <v>117</v>
      </c>
      <c r="O1390" t="s">
        <v>192</v>
      </c>
      <c r="P1390" t="s">
        <v>193</v>
      </c>
      <c r="Q1390" s="2">
        <v>0.64569444444444446</v>
      </c>
      <c r="R1390" t="s">
        <v>169</v>
      </c>
      <c r="S1390" t="s">
        <v>119</v>
      </c>
      <c r="T1390">
        <v>27</v>
      </c>
      <c r="U1390">
        <v>3</v>
      </c>
      <c r="V1390">
        <v>1</v>
      </c>
      <c r="W1390">
        <v>3</v>
      </c>
      <c r="X1390">
        <v>3</v>
      </c>
      <c r="Y1390">
        <v>-1</v>
      </c>
      <c r="BD1390" t="s">
        <v>141</v>
      </c>
      <c r="BE1390" t="s">
        <v>21</v>
      </c>
      <c r="BP1390">
        <v>20</v>
      </c>
      <c r="BQ1390">
        <v>10</v>
      </c>
      <c r="BR1390" t="s">
        <v>120</v>
      </c>
      <c r="BS1390" t="s">
        <v>131</v>
      </c>
      <c r="BT1390">
        <v>2</v>
      </c>
      <c r="BU1390">
        <v>50</v>
      </c>
      <c r="BV1390">
        <v>1</v>
      </c>
      <c r="BW1390">
        <v>512</v>
      </c>
      <c r="BX1390">
        <v>314</v>
      </c>
      <c r="BY1390" t="s">
        <v>125</v>
      </c>
      <c r="BZ1390">
        <v>3283</v>
      </c>
      <c r="CA1390">
        <v>3283</v>
      </c>
      <c r="CB1390">
        <v>-1</v>
      </c>
      <c r="CC1390">
        <v>50</v>
      </c>
      <c r="CD1390">
        <v>1</v>
      </c>
      <c r="CE1390">
        <v>448</v>
      </c>
      <c r="CF1390">
        <v>-1</v>
      </c>
      <c r="CG1390">
        <v>400</v>
      </c>
      <c r="CH1390">
        <v>-1</v>
      </c>
      <c r="CI1390" t="s">
        <v>122</v>
      </c>
      <c r="CJ1390" t="s">
        <v>127</v>
      </c>
      <c r="CK1390" t="s">
        <v>133</v>
      </c>
      <c r="CL1390" t="s">
        <v>142</v>
      </c>
      <c r="CM1390" t="s">
        <v>109</v>
      </c>
      <c r="CN1390" t="s">
        <v>124</v>
      </c>
      <c r="CO1390">
        <v>1</v>
      </c>
      <c r="CP1390" t="s">
        <v>131</v>
      </c>
      <c r="CQ1390">
        <v>3000</v>
      </c>
      <c r="CR1390">
        <v>-999999</v>
      </c>
      <c r="CS1390">
        <v>0</v>
      </c>
      <c r="CT1390">
        <v>823969</v>
      </c>
      <c r="CU1390">
        <v>0</v>
      </c>
      <c r="CV1390" t="s">
        <v>131</v>
      </c>
      <c r="CW1390">
        <v>869</v>
      </c>
      <c r="CX1390">
        <v>824838</v>
      </c>
      <c r="CZ1390" t="s">
        <v>115</v>
      </c>
      <c r="DA1390" t="s">
        <v>132</v>
      </c>
      <c r="DB1390">
        <v>454</v>
      </c>
      <c r="DC1390" t="s">
        <v>128</v>
      </c>
      <c r="DD1390" t="s">
        <v>129</v>
      </c>
      <c r="DE1390">
        <v>20</v>
      </c>
      <c r="DF1390">
        <v>3</v>
      </c>
      <c r="DG1390">
        <v>116</v>
      </c>
      <c r="DH1390">
        <v>20</v>
      </c>
      <c r="DI1390" t="s">
        <v>135</v>
      </c>
      <c r="DJ1390" s="38">
        <f t="shared" si="21"/>
        <v>1</v>
      </c>
      <c r="DK1390" s="38">
        <v>0</v>
      </c>
      <c r="DL1390" s="38">
        <v>20</v>
      </c>
      <c r="DM1390" s="38">
        <v>3</v>
      </c>
      <c r="DN1390" s="38">
        <v>1</v>
      </c>
      <c r="DO1390" s="38">
        <v>869</v>
      </c>
    </row>
    <row r="1391" spans="1:119" x14ac:dyDescent="0.3">
      <c r="A1391" t="s">
        <v>114</v>
      </c>
      <c r="B1391">
        <v>3191</v>
      </c>
      <c r="C1391">
        <v>1</v>
      </c>
      <c r="D1391">
        <v>67</v>
      </c>
      <c r="E1391" t="s">
        <v>190</v>
      </c>
      <c r="F1391" t="s">
        <v>191</v>
      </c>
      <c r="G1391">
        <v>60.005000000000003</v>
      </c>
      <c r="H1391" t="s">
        <v>165</v>
      </c>
      <c r="I1391">
        <v>1</v>
      </c>
      <c r="J1391" t="s">
        <v>115</v>
      </c>
      <c r="K1391">
        <v>1177619263</v>
      </c>
      <c r="L1391" t="s">
        <v>116</v>
      </c>
      <c r="M1391" t="s">
        <v>166</v>
      </c>
      <c r="N1391" t="s">
        <v>117</v>
      </c>
      <c r="O1391" t="s">
        <v>192</v>
      </c>
      <c r="P1391" t="s">
        <v>193</v>
      </c>
      <c r="Q1391" s="2">
        <v>0.64569444444444446</v>
      </c>
      <c r="R1391" t="s">
        <v>169</v>
      </c>
      <c r="S1391" t="s">
        <v>119</v>
      </c>
      <c r="T1391">
        <v>27</v>
      </c>
      <c r="U1391">
        <v>3</v>
      </c>
      <c r="V1391">
        <v>1</v>
      </c>
      <c r="W1391">
        <v>3</v>
      </c>
      <c r="X1391">
        <v>3</v>
      </c>
      <c r="Y1391">
        <v>-1</v>
      </c>
      <c r="BD1391" t="s">
        <v>141</v>
      </c>
      <c r="BE1391" t="s">
        <v>21</v>
      </c>
      <c r="BP1391">
        <v>21</v>
      </c>
      <c r="BQ1391">
        <v>4</v>
      </c>
      <c r="BR1391" t="s">
        <v>120</v>
      </c>
      <c r="BS1391" t="s">
        <v>131</v>
      </c>
      <c r="BT1391">
        <v>2</v>
      </c>
      <c r="BU1391">
        <v>50</v>
      </c>
      <c r="BV1391">
        <v>0</v>
      </c>
      <c r="BW1391">
        <v>512</v>
      </c>
      <c r="BX1391">
        <v>-100</v>
      </c>
      <c r="BY1391" t="s">
        <v>125</v>
      </c>
      <c r="BZ1391">
        <v>421</v>
      </c>
      <c r="CA1391">
        <v>421</v>
      </c>
      <c r="CB1391">
        <v>-1</v>
      </c>
      <c r="CC1391">
        <v>50</v>
      </c>
      <c r="CD1391">
        <v>0</v>
      </c>
      <c r="CE1391">
        <v>1179</v>
      </c>
      <c r="CF1391">
        <v>-1</v>
      </c>
      <c r="CG1391">
        <v>400</v>
      </c>
      <c r="CH1391">
        <v>-1</v>
      </c>
      <c r="CI1391" t="s">
        <v>122</v>
      </c>
      <c r="CJ1391" t="s">
        <v>137</v>
      </c>
      <c r="CK1391" t="s">
        <v>133</v>
      </c>
      <c r="CL1391" t="s">
        <v>142</v>
      </c>
      <c r="CM1391" t="s">
        <v>109</v>
      </c>
      <c r="CN1391" t="s">
        <v>124</v>
      </c>
      <c r="CO1391">
        <v>0</v>
      </c>
      <c r="CP1391" t="s">
        <v>131</v>
      </c>
      <c r="CQ1391">
        <v>3000</v>
      </c>
      <c r="CR1391">
        <v>-1</v>
      </c>
      <c r="CS1391">
        <v>0</v>
      </c>
      <c r="CT1391">
        <v>829819</v>
      </c>
      <c r="CU1391">
        <v>3016</v>
      </c>
      <c r="CW1391">
        <v>0</v>
      </c>
      <c r="CX1391">
        <v>0</v>
      </c>
      <c r="CZ1391" t="s">
        <v>115</v>
      </c>
      <c r="DA1391" t="s">
        <v>132</v>
      </c>
      <c r="DB1391">
        <v>454</v>
      </c>
      <c r="DC1391" t="s">
        <v>128</v>
      </c>
      <c r="DD1391" t="s">
        <v>129</v>
      </c>
      <c r="DE1391">
        <v>8</v>
      </c>
      <c r="DF1391">
        <v>3</v>
      </c>
      <c r="DG1391">
        <v>117</v>
      </c>
      <c r="DH1391">
        <v>8</v>
      </c>
      <c r="DI1391" t="s">
        <v>136</v>
      </c>
      <c r="DJ1391" s="38">
        <f t="shared" si="21"/>
        <v>0</v>
      </c>
      <c r="DK1391" s="38">
        <v>1</v>
      </c>
      <c r="DL1391" s="38">
        <v>21</v>
      </c>
      <c r="DM1391" s="38">
        <v>3</v>
      </c>
      <c r="DN1391" s="38">
        <v>1</v>
      </c>
      <c r="DO1391" s="38">
        <v>867.39236111111109</v>
      </c>
    </row>
    <row r="1392" spans="1:119" x14ac:dyDescent="0.3">
      <c r="A1392" t="s">
        <v>114</v>
      </c>
      <c r="B1392">
        <v>3191</v>
      </c>
      <c r="C1392">
        <v>1</v>
      </c>
      <c r="D1392">
        <v>67</v>
      </c>
      <c r="E1392" t="s">
        <v>190</v>
      </c>
      <c r="F1392" t="s">
        <v>191</v>
      </c>
      <c r="G1392">
        <v>60.005000000000003</v>
      </c>
      <c r="H1392" t="s">
        <v>165</v>
      </c>
      <c r="I1392">
        <v>1</v>
      </c>
      <c r="J1392" t="s">
        <v>115</v>
      </c>
      <c r="K1392">
        <v>1177619263</v>
      </c>
      <c r="L1392" t="s">
        <v>116</v>
      </c>
      <c r="M1392" t="s">
        <v>166</v>
      </c>
      <c r="N1392" t="s">
        <v>117</v>
      </c>
      <c r="O1392" t="s">
        <v>192</v>
      </c>
      <c r="P1392" t="s">
        <v>193</v>
      </c>
      <c r="Q1392" s="2">
        <v>0.64569444444444446</v>
      </c>
      <c r="R1392" t="s">
        <v>169</v>
      </c>
      <c r="S1392" t="s">
        <v>119</v>
      </c>
      <c r="T1392">
        <v>27</v>
      </c>
      <c r="U1392">
        <v>3</v>
      </c>
      <c r="V1392">
        <v>1</v>
      </c>
      <c r="W1392">
        <v>3</v>
      </c>
      <c r="X1392">
        <v>3</v>
      </c>
      <c r="Y1392">
        <v>-1</v>
      </c>
      <c r="BD1392" t="s">
        <v>141</v>
      </c>
      <c r="BE1392" t="s">
        <v>21</v>
      </c>
      <c r="BP1392">
        <v>22</v>
      </c>
      <c r="BQ1392">
        <v>19</v>
      </c>
      <c r="BR1392" t="s">
        <v>138</v>
      </c>
      <c r="BS1392" t="s">
        <v>121</v>
      </c>
      <c r="BT1392">
        <v>1</v>
      </c>
      <c r="BU1392">
        <v>50</v>
      </c>
      <c r="BV1392">
        <v>0</v>
      </c>
      <c r="BW1392">
        <v>512</v>
      </c>
      <c r="BX1392">
        <v>454</v>
      </c>
      <c r="BY1392" t="s">
        <v>125</v>
      </c>
      <c r="BZ1392">
        <v>2146</v>
      </c>
      <c r="CA1392">
        <v>2146</v>
      </c>
      <c r="CB1392">
        <v>-1</v>
      </c>
      <c r="CC1392">
        <v>50</v>
      </c>
      <c r="CD1392">
        <v>0</v>
      </c>
      <c r="CE1392">
        <v>1375</v>
      </c>
      <c r="CF1392">
        <v>-1</v>
      </c>
      <c r="CG1392">
        <v>400</v>
      </c>
      <c r="CH1392">
        <v>-1</v>
      </c>
      <c r="CI1392" t="s">
        <v>122</v>
      </c>
      <c r="CJ1392" t="s">
        <v>133</v>
      </c>
      <c r="CK1392" t="s">
        <v>133</v>
      </c>
      <c r="CL1392" t="s">
        <v>142</v>
      </c>
      <c r="CM1392" t="s">
        <v>109</v>
      </c>
      <c r="CN1392" t="s">
        <v>124</v>
      </c>
      <c r="CO1392">
        <v>1</v>
      </c>
      <c r="CP1392" t="s">
        <v>121</v>
      </c>
      <c r="CQ1392">
        <v>3000</v>
      </c>
      <c r="CR1392">
        <v>-999999</v>
      </c>
      <c r="CS1392">
        <v>0</v>
      </c>
      <c r="CT1392">
        <v>835152</v>
      </c>
      <c r="CU1392">
        <v>0</v>
      </c>
      <c r="CV1392" t="s">
        <v>121</v>
      </c>
      <c r="CW1392">
        <v>1079</v>
      </c>
      <c r="CX1392">
        <v>836231</v>
      </c>
      <c r="CZ1392" t="s">
        <v>125</v>
      </c>
      <c r="DA1392" t="s">
        <v>139</v>
      </c>
      <c r="DB1392">
        <v>454</v>
      </c>
      <c r="DC1392" t="s">
        <v>128</v>
      </c>
      <c r="DD1392" t="s">
        <v>134</v>
      </c>
      <c r="DE1392">
        <v>37</v>
      </c>
      <c r="DF1392">
        <v>3</v>
      </c>
      <c r="DG1392">
        <v>118</v>
      </c>
      <c r="DH1392">
        <v>37</v>
      </c>
      <c r="DI1392" t="s">
        <v>130</v>
      </c>
      <c r="DJ1392" s="38">
        <f t="shared" si="21"/>
        <v>1</v>
      </c>
      <c r="DK1392" s="38">
        <v>0</v>
      </c>
      <c r="DL1392" s="38">
        <v>22</v>
      </c>
      <c r="DM1392" s="38">
        <v>3</v>
      </c>
      <c r="DN1392" s="38">
        <v>1</v>
      </c>
      <c r="DO1392" s="38">
        <v>1079</v>
      </c>
    </row>
    <row r="1393" spans="1:119" x14ac:dyDescent="0.3">
      <c r="A1393" t="s">
        <v>114</v>
      </c>
      <c r="B1393">
        <v>3191</v>
      </c>
      <c r="C1393">
        <v>1</v>
      </c>
      <c r="D1393">
        <v>67</v>
      </c>
      <c r="E1393" t="s">
        <v>190</v>
      </c>
      <c r="F1393" t="s">
        <v>191</v>
      </c>
      <c r="G1393">
        <v>60.005000000000003</v>
      </c>
      <c r="H1393" t="s">
        <v>165</v>
      </c>
      <c r="I1393">
        <v>1</v>
      </c>
      <c r="J1393" t="s">
        <v>115</v>
      </c>
      <c r="K1393">
        <v>1177619263</v>
      </c>
      <c r="L1393" t="s">
        <v>116</v>
      </c>
      <c r="M1393" t="s">
        <v>166</v>
      </c>
      <c r="N1393" t="s">
        <v>117</v>
      </c>
      <c r="O1393" t="s">
        <v>192</v>
      </c>
      <c r="P1393" t="s">
        <v>193</v>
      </c>
      <c r="Q1393" s="2">
        <v>0.64569444444444446</v>
      </c>
      <c r="R1393" t="s">
        <v>169</v>
      </c>
      <c r="S1393" t="s">
        <v>119</v>
      </c>
      <c r="T1393">
        <v>27</v>
      </c>
      <c r="U1393">
        <v>3</v>
      </c>
      <c r="V1393">
        <v>1</v>
      </c>
      <c r="W1393">
        <v>3</v>
      </c>
      <c r="X1393">
        <v>3</v>
      </c>
      <c r="Y1393">
        <v>-1</v>
      </c>
      <c r="BD1393" t="s">
        <v>141</v>
      </c>
      <c r="BE1393" t="s">
        <v>21</v>
      </c>
      <c r="BP1393">
        <v>23</v>
      </c>
      <c r="BQ1393">
        <v>15</v>
      </c>
      <c r="BR1393" t="s">
        <v>138</v>
      </c>
      <c r="BS1393" t="s">
        <v>131</v>
      </c>
      <c r="BT1393">
        <v>2</v>
      </c>
      <c r="BU1393">
        <v>50</v>
      </c>
      <c r="BV1393">
        <v>1</v>
      </c>
      <c r="BW1393">
        <v>512</v>
      </c>
      <c r="BX1393">
        <v>-100</v>
      </c>
      <c r="BY1393" t="s">
        <v>115</v>
      </c>
      <c r="BZ1393">
        <v>2381</v>
      </c>
      <c r="CA1393">
        <v>2381</v>
      </c>
      <c r="CB1393">
        <v>-1</v>
      </c>
      <c r="CC1393">
        <v>50</v>
      </c>
      <c r="CD1393">
        <v>1</v>
      </c>
      <c r="CE1393">
        <v>1482</v>
      </c>
      <c r="CF1393">
        <v>-1</v>
      </c>
      <c r="CG1393">
        <v>400</v>
      </c>
      <c r="CH1393">
        <v>-1</v>
      </c>
      <c r="CI1393" t="s">
        <v>122</v>
      </c>
      <c r="CJ1393" t="s">
        <v>137</v>
      </c>
      <c r="CK1393" t="s">
        <v>133</v>
      </c>
      <c r="CL1393" t="s">
        <v>142</v>
      </c>
      <c r="CM1393" t="s">
        <v>109</v>
      </c>
      <c r="CN1393" t="s">
        <v>124</v>
      </c>
      <c r="CO1393">
        <v>1</v>
      </c>
      <c r="CP1393" t="s">
        <v>131</v>
      </c>
      <c r="CQ1393">
        <v>3000</v>
      </c>
      <c r="CR1393">
        <v>-999999</v>
      </c>
      <c r="CS1393">
        <v>0</v>
      </c>
      <c r="CT1393">
        <v>840401</v>
      </c>
      <c r="CU1393">
        <v>0</v>
      </c>
      <c r="CV1393" t="s">
        <v>131</v>
      </c>
      <c r="CW1393">
        <v>737</v>
      </c>
      <c r="CX1393">
        <v>841138</v>
      </c>
      <c r="CZ1393" t="s">
        <v>115</v>
      </c>
      <c r="DA1393" t="s">
        <v>140</v>
      </c>
      <c r="DB1393">
        <v>454</v>
      </c>
      <c r="DC1393" t="s">
        <v>128</v>
      </c>
      <c r="DD1393" t="s">
        <v>134</v>
      </c>
      <c r="DE1393">
        <v>30</v>
      </c>
      <c r="DF1393">
        <v>3</v>
      </c>
      <c r="DG1393">
        <v>119</v>
      </c>
      <c r="DH1393">
        <v>30</v>
      </c>
      <c r="DI1393" t="s">
        <v>136</v>
      </c>
      <c r="DJ1393" s="38">
        <f t="shared" si="21"/>
        <v>1</v>
      </c>
      <c r="DK1393" s="38">
        <v>0</v>
      </c>
      <c r="DL1393" s="38">
        <v>23</v>
      </c>
      <c r="DM1393" s="38">
        <v>3</v>
      </c>
      <c r="DN1393" s="38">
        <v>1</v>
      </c>
      <c r="DO1393" s="38">
        <v>737</v>
      </c>
    </row>
    <row r="1394" spans="1:119" x14ac:dyDescent="0.3">
      <c r="A1394" t="s">
        <v>114</v>
      </c>
      <c r="B1394">
        <v>3191</v>
      </c>
      <c r="C1394">
        <v>1</v>
      </c>
      <c r="D1394">
        <v>67</v>
      </c>
      <c r="E1394" t="s">
        <v>190</v>
      </c>
      <c r="F1394" t="s">
        <v>191</v>
      </c>
      <c r="G1394">
        <v>60.005000000000003</v>
      </c>
      <c r="H1394" t="s">
        <v>165</v>
      </c>
      <c r="I1394">
        <v>1</v>
      </c>
      <c r="J1394" t="s">
        <v>115</v>
      </c>
      <c r="K1394">
        <v>1177619263</v>
      </c>
      <c r="L1394" t="s">
        <v>116</v>
      </c>
      <c r="M1394" t="s">
        <v>166</v>
      </c>
      <c r="N1394" t="s">
        <v>117</v>
      </c>
      <c r="O1394" t="s">
        <v>192</v>
      </c>
      <c r="P1394" t="s">
        <v>193</v>
      </c>
      <c r="Q1394" s="2">
        <v>0.64569444444444446</v>
      </c>
      <c r="R1394" t="s">
        <v>169</v>
      </c>
      <c r="S1394" t="s">
        <v>119</v>
      </c>
      <c r="T1394">
        <v>27</v>
      </c>
      <c r="U1394">
        <v>3</v>
      </c>
      <c r="V1394">
        <v>1</v>
      </c>
      <c r="W1394">
        <v>3</v>
      </c>
      <c r="X1394">
        <v>3</v>
      </c>
      <c r="Y1394">
        <v>-1</v>
      </c>
      <c r="BD1394" t="s">
        <v>141</v>
      </c>
      <c r="BE1394" t="s">
        <v>21</v>
      </c>
      <c r="BP1394">
        <v>24</v>
      </c>
      <c r="BQ1394">
        <v>12</v>
      </c>
      <c r="BR1394" t="s">
        <v>120</v>
      </c>
      <c r="BS1394" t="s">
        <v>131</v>
      </c>
      <c r="BT1394">
        <v>2</v>
      </c>
      <c r="BU1394">
        <v>50</v>
      </c>
      <c r="BV1394">
        <v>1</v>
      </c>
      <c r="BW1394">
        <v>512</v>
      </c>
      <c r="BX1394">
        <v>454</v>
      </c>
      <c r="BY1394" t="s">
        <v>125</v>
      </c>
      <c r="BZ1394">
        <v>2193</v>
      </c>
      <c r="CA1394">
        <v>2193</v>
      </c>
      <c r="CB1394">
        <v>-1</v>
      </c>
      <c r="CC1394">
        <v>50</v>
      </c>
      <c r="CD1394">
        <v>1</v>
      </c>
      <c r="CE1394">
        <v>1491</v>
      </c>
      <c r="CF1394">
        <v>-1</v>
      </c>
      <c r="CG1394">
        <v>400</v>
      </c>
      <c r="CH1394">
        <v>-1</v>
      </c>
      <c r="CI1394" t="s">
        <v>122</v>
      </c>
      <c r="CJ1394" t="s">
        <v>133</v>
      </c>
      <c r="CK1394" t="s">
        <v>127</v>
      </c>
      <c r="CL1394" t="s">
        <v>142</v>
      </c>
      <c r="CM1394" t="s">
        <v>109</v>
      </c>
      <c r="CN1394" t="s">
        <v>124</v>
      </c>
      <c r="CO1394">
        <v>1</v>
      </c>
      <c r="CP1394" t="s">
        <v>131</v>
      </c>
      <c r="CQ1394">
        <v>3000</v>
      </c>
      <c r="CR1394">
        <v>-999999</v>
      </c>
      <c r="CS1394">
        <v>0</v>
      </c>
      <c r="CT1394">
        <v>845534</v>
      </c>
      <c r="CU1394">
        <v>0</v>
      </c>
      <c r="CV1394" t="s">
        <v>131</v>
      </c>
      <c r="CW1394">
        <v>916</v>
      </c>
      <c r="CX1394">
        <v>846450</v>
      </c>
      <c r="CZ1394" t="s">
        <v>115</v>
      </c>
      <c r="DA1394" t="s">
        <v>132</v>
      </c>
      <c r="DB1394">
        <v>314</v>
      </c>
      <c r="DC1394" t="s">
        <v>128</v>
      </c>
      <c r="DD1394" t="s">
        <v>129</v>
      </c>
      <c r="DE1394">
        <v>24</v>
      </c>
      <c r="DF1394">
        <v>3</v>
      </c>
      <c r="DG1394">
        <v>120</v>
      </c>
      <c r="DH1394">
        <v>24</v>
      </c>
      <c r="DI1394" t="s">
        <v>135</v>
      </c>
      <c r="DJ1394" s="38">
        <f t="shared" si="21"/>
        <v>1</v>
      </c>
      <c r="DK1394" s="38">
        <v>0</v>
      </c>
      <c r="DL1394" s="38">
        <v>24</v>
      </c>
      <c r="DM1394" s="38">
        <v>3</v>
      </c>
      <c r="DN1394" s="38">
        <v>1</v>
      </c>
      <c r="DO1394" s="38">
        <v>916</v>
      </c>
    </row>
    <row r="1395" spans="1:119" x14ac:dyDescent="0.3">
      <c r="A1395" t="s">
        <v>114</v>
      </c>
      <c r="B1395">
        <v>3191</v>
      </c>
      <c r="C1395">
        <v>1</v>
      </c>
      <c r="D1395">
        <v>67</v>
      </c>
      <c r="E1395" t="s">
        <v>190</v>
      </c>
      <c r="F1395" t="s">
        <v>191</v>
      </c>
      <c r="G1395">
        <v>60.005000000000003</v>
      </c>
      <c r="H1395" t="s">
        <v>165</v>
      </c>
      <c r="I1395">
        <v>1</v>
      </c>
      <c r="J1395" t="s">
        <v>115</v>
      </c>
      <c r="K1395">
        <v>1177619263</v>
      </c>
      <c r="L1395" t="s">
        <v>116</v>
      </c>
      <c r="M1395" t="s">
        <v>166</v>
      </c>
      <c r="N1395" t="s">
        <v>117</v>
      </c>
      <c r="O1395" t="s">
        <v>192</v>
      </c>
      <c r="P1395" t="s">
        <v>193</v>
      </c>
      <c r="Q1395" s="2">
        <v>0.64569444444444446</v>
      </c>
      <c r="R1395" t="s">
        <v>169</v>
      </c>
      <c r="S1395" t="s">
        <v>119</v>
      </c>
      <c r="T1395">
        <v>27</v>
      </c>
      <c r="U1395">
        <v>3</v>
      </c>
      <c r="V1395">
        <v>1</v>
      </c>
      <c r="W1395">
        <v>3</v>
      </c>
      <c r="X1395">
        <v>3</v>
      </c>
      <c r="Y1395">
        <v>-1</v>
      </c>
      <c r="BD1395" t="s">
        <v>141</v>
      </c>
      <c r="BE1395" t="s">
        <v>21</v>
      </c>
      <c r="BP1395">
        <v>25</v>
      </c>
      <c r="BQ1395">
        <v>14</v>
      </c>
      <c r="BR1395" t="s">
        <v>120</v>
      </c>
      <c r="BS1395" t="s">
        <v>121</v>
      </c>
      <c r="BT1395">
        <v>1</v>
      </c>
      <c r="BU1395">
        <v>50</v>
      </c>
      <c r="BV1395">
        <v>1</v>
      </c>
      <c r="BW1395">
        <v>512</v>
      </c>
      <c r="BX1395">
        <v>-100</v>
      </c>
      <c r="BY1395" t="s">
        <v>115</v>
      </c>
      <c r="BZ1395">
        <v>3193</v>
      </c>
      <c r="CA1395">
        <v>3193</v>
      </c>
      <c r="CB1395">
        <v>-1</v>
      </c>
      <c r="CC1395">
        <v>50</v>
      </c>
      <c r="CD1395">
        <v>1</v>
      </c>
      <c r="CE1395">
        <v>532</v>
      </c>
      <c r="CF1395">
        <v>-1</v>
      </c>
      <c r="CG1395">
        <v>400</v>
      </c>
      <c r="CH1395">
        <v>-1</v>
      </c>
      <c r="CI1395" t="s">
        <v>122</v>
      </c>
      <c r="CJ1395" t="s">
        <v>137</v>
      </c>
      <c r="CK1395" t="s">
        <v>127</v>
      </c>
      <c r="CL1395" t="s">
        <v>142</v>
      </c>
      <c r="CM1395" t="s">
        <v>109</v>
      </c>
      <c r="CN1395" t="s">
        <v>124</v>
      </c>
      <c r="CO1395">
        <v>1</v>
      </c>
      <c r="CP1395" t="s">
        <v>121</v>
      </c>
      <c r="CQ1395">
        <v>3000</v>
      </c>
      <c r="CR1395">
        <v>-999999</v>
      </c>
      <c r="CS1395">
        <v>0</v>
      </c>
      <c r="CT1395">
        <v>849700</v>
      </c>
      <c r="CU1395">
        <v>0</v>
      </c>
      <c r="CV1395" t="s">
        <v>121</v>
      </c>
      <c r="CW1395">
        <v>875</v>
      </c>
      <c r="CX1395">
        <v>850575</v>
      </c>
      <c r="CZ1395" t="s">
        <v>125</v>
      </c>
      <c r="DA1395" t="s">
        <v>126</v>
      </c>
      <c r="DB1395">
        <v>314</v>
      </c>
      <c r="DC1395" t="s">
        <v>128</v>
      </c>
      <c r="DD1395" t="s">
        <v>134</v>
      </c>
      <c r="DE1395">
        <v>27</v>
      </c>
      <c r="DF1395">
        <v>3</v>
      </c>
      <c r="DG1395">
        <v>121</v>
      </c>
      <c r="DH1395">
        <v>27</v>
      </c>
      <c r="DI1395" t="s">
        <v>136</v>
      </c>
      <c r="DJ1395" s="38">
        <f t="shared" si="21"/>
        <v>1</v>
      </c>
      <c r="DK1395" s="38">
        <v>0</v>
      </c>
      <c r="DL1395" s="38">
        <v>25</v>
      </c>
      <c r="DM1395" s="38">
        <v>3</v>
      </c>
      <c r="DN1395" s="38">
        <v>1</v>
      </c>
      <c r="DO1395" s="38">
        <v>875</v>
      </c>
    </row>
    <row r="1396" spans="1:119" x14ac:dyDescent="0.3">
      <c r="A1396" t="s">
        <v>114</v>
      </c>
      <c r="B1396">
        <v>3191</v>
      </c>
      <c r="C1396">
        <v>1</v>
      </c>
      <c r="D1396">
        <v>67</v>
      </c>
      <c r="E1396" t="s">
        <v>190</v>
      </c>
      <c r="F1396" t="s">
        <v>191</v>
      </c>
      <c r="G1396">
        <v>60.005000000000003</v>
      </c>
      <c r="H1396" t="s">
        <v>165</v>
      </c>
      <c r="I1396">
        <v>1</v>
      </c>
      <c r="J1396" t="s">
        <v>115</v>
      </c>
      <c r="K1396">
        <v>1177619263</v>
      </c>
      <c r="L1396" t="s">
        <v>116</v>
      </c>
      <c r="M1396" t="s">
        <v>166</v>
      </c>
      <c r="N1396" t="s">
        <v>117</v>
      </c>
      <c r="O1396" t="s">
        <v>192</v>
      </c>
      <c r="P1396" t="s">
        <v>193</v>
      </c>
      <c r="Q1396" s="2">
        <v>0.64569444444444446</v>
      </c>
      <c r="R1396" t="s">
        <v>169</v>
      </c>
      <c r="S1396" t="s">
        <v>119</v>
      </c>
      <c r="T1396">
        <v>27</v>
      </c>
      <c r="U1396">
        <v>3</v>
      </c>
      <c r="V1396">
        <v>1</v>
      </c>
      <c r="W1396">
        <v>3</v>
      </c>
      <c r="X1396">
        <v>3</v>
      </c>
      <c r="Y1396">
        <v>-1</v>
      </c>
      <c r="BD1396" t="s">
        <v>141</v>
      </c>
      <c r="BE1396" t="s">
        <v>21</v>
      </c>
      <c r="BP1396">
        <v>26</v>
      </c>
      <c r="BQ1396">
        <v>13</v>
      </c>
      <c r="BR1396" t="s">
        <v>138</v>
      </c>
      <c r="BS1396" t="s">
        <v>121</v>
      </c>
      <c r="BT1396">
        <v>1</v>
      </c>
      <c r="BU1396">
        <v>50</v>
      </c>
      <c r="BV1396">
        <v>0</v>
      </c>
      <c r="BW1396">
        <v>512</v>
      </c>
      <c r="BX1396">
        <v>-100</v>
      </c>
      <c r="BY1396" t="s">
        <v>125</v>
      </c>
      <c r="BZ1396">
        <v>2252</v>
      </c>
      <c r="CA1396">
        <v>2252</v>
      </c>
      <c r="CB1396">
        <v>-1</v>
      </c>
      <c r="CC1396">
        <v>50</v>
      </c>
      <c r="CD1396">
        <v>0</v>
      </c>
      <c r="CE1396">
        <v>1535</v>
      </c>
      <c r="CF1396">
        <v>-1</v>
      </c>
      <c r="CG1396">
        <v>400</v>
      </c>
      <c r="CH1396">
        <v>-1</v>
      </c>
      <c r="CI1396" t="s">
        <v>122</v>
      </c>
      <c r="CJ1396" t="s">
        <v>137</v>
      </c>
      <c r="CK1396" t="s">
        <v>127</v>
      </c>
      <c r="CL1396" t="s">
        <v>142</v>
      </c>
      <c r="CM1396" t="s">
        <v>109</v>
      </c>
      <c r="CN1396" t="s">
        <v>124</v>
      </c>
      <c r="CO1396">
        <v>1</v>
      </c>
      <c r="CP1396" t="s">
        <v>121</v>
      </c>
      <c r="CQ1396">
        <v>3000</v>
      </c>
      <c r="CR1396">
        <v>-999999</v>
      </c>
      <c r="CS1396">
        <v>0</v>
      </c>
      <c r="CT1396">
        <v>855850</v>
      </c>
      <c r="CU1396">
        <v>0</v>
      </c>
      <c r="CV1396" t="s">
        <v>121</v>
      </c>
      <c r="CW1396">
        <v>813</v>
      </c>
      <c r="CX1396">
        <v>856663</v>
      </c>
      <c r="CZ1396" t="s">
        <v>125</v>
      </c>
      <c r="DA1396" t="s">
        <v>139</v>
      </c>
      <c r="DB1396">
        <v>314</v>
      </c>
      <c r="DC1396" t="s">
        <v>128</v>
      </c>
      <c r="DD1396" t="s">
        <v>134</v>
      </c>
      <c r="DE1396">
        <v>25</v>
      </c>
      <c r="DF1396">
        <v>3</v>
      </c>
      <c r="DG1396">
        <v>122</v>
      </c>
      <c r="DH1396">
        <v>25</v>
      </c>
      <c r="DI1396" t="s">
        <v>136</v>
      </c>
      <c r="DJ1396" s="38">
        <f t="shared" si="21"/>
        <v>1</v>
      </c>
      <c r="DK1396" s="38">
        <v>0</v>
      </c>
      <c r="DL1396" s="38">
        <v>26</v>
      </c>
      <c r="DM1396" s="38">
        <v>3</v>
      </c>
      <c r="DN1396" s="38">
        <v>1</v>
      </c>
      <c r="DO1396" s="38">
        <v>813</v>
      </c>
    </row>
    <row r="1397" spans="1:119" x14ac:dyDescent="0.3">
      <c r="A1397" t="s">
        <v>114</v>
      </c>
      <c r="B1397">
        <v>3191</v>
      </c>
      <c r="C1397">
        <v>1</v>
      </c>
      <c r="D1397">
        <v>67</v>
      </c>
      <c r="E1397" t="s">
        <v>190</v>
      </c>
      <c r="F1397" t="s">
        <v>191</v>
      </c>
      <c r="G1397">
        <v>60.005000000000003</v>
      </c>
      <c r="H1397" t="s">
        <v>165</v>
      </c>
      <c r="I1397">
        <v>1</v>
      </c>
      <c r="J1397" t="s">
        <v>115</v>
      </c>
      <c r="K1397">
        <v>1177619263</v>
      </c>
      <c r="L1397" t="s">
        <v>116</v>
      </c>
      <c r="M1397" t="s">
        <v>166</v>
      </c>
      <c r="N1397" t="s">
        <v>117</v>
      </c>
      <c r="O1397" t="s">
        <v>192</v>
      </c>
      <c r="P1397" t="s">
        <v>193</v>
      </c>
      <c r="Q1397" s="2">
        <v>0.64569444444444446</v>
      </c>
      <c r="R1397" t="s">
        <v>169</v>
      </c>
      <c r="S1397" t="s">
        <v>119</v>
      </c>
      <c r="T1397">
        <v>27</v>
      </c>
      <c r="U1397">
        <v>3</v>
      </c>
      <c r="V1397">
        <v>1</v>
      </c>
      <c r="W1397">
        <v>3</v>
      </c>
      <c r="X1397">
        <v>3</v>
      </c>
      <c r="Y1397">
        <v>-1</v>
      </c>
      <c r="BD1397" t="s">
        <v>141</v>
      </c>
      <c r="BE1397" t="s">
        <v>21</v>
      </c>
      <c r="BP1397">
        <v>27</v>
      </c>
      <c r="BQ1397">
        <v>3</v>
      </c>
      <c r="BR1397" t="s">
        <v>138</v>
      </c>
      <c r="BS1397" t="s">
        <v>121</v>
      </c>
      <c r="BT1397">
        <v>1</v>
      </c>
      <c r="BU1397">
        <v>50</v>
      </c>
      <c r="BV1397">
        <v>1</v>
      </c>
      <c r="BW1397">
        <v>512</v>
      </c>
      <c r="BX1397">
        <v>-100</v>
      </c>
      <c r="BY1397" t="s">
        <v>125</v>
      </c>
      <c r="BZ1397">
        <v>2427</v>
      </c>
      <c r="CA1397">
        <v>2427</v>
      </c>
      <c r="CB1397">
        <v>-1</v>
      </c>
      <c r="CC1397">
        <v>50</v>
      </c>
      <c r="CD1397">
        <v>1</v>
      </c>
      <c r="CE1397">
        <v>1388</v>
      </c>
      <c r="CF1397">
        <v>-1</v>
      </c>
      <c r="CG1397">
        <v>400</v>
      </c>
      <c r="CH1397">
        <v>-1</v>
      </c>
      <c r="CI1397" t="s">
        <v>122</v>
      </c>
      <c r="CJ1397" t="s">
        <v>137</v>
      </c>
      <c r="CK1397" t="s">
        <v>133</v>
      </c>
      <c r="CL1397" t="s">
        <v>142</v>
      </c>
      <c r="CM1397" t="s">
        <v>109</v>
      </c>
      <c r="CN1397" t="s">
        <v>124</v>
      </c>
      <c r="CO1397">
        <v>1</v>
      </c>
      <c r="CP1397" t="s">
        <v>121</v>
      </c>
      <c r="CQ1397">
        <v>3000</v>
      </c>
      <c r="CR1397">
        <v>-999999</v>
      </c>
      <c r="CS1397">
        <v>0</v>
      </c>
      <c r="CT1397">
        <v>860849</v>
      </c>
      <c r="CU1397">
        <v>0</v>
      </c>
      <c r="CV1397" t="s">
        <v>121</v>
      </c>
      <c r="CW1397">
        <v>785</v>
      </c>
      <c r="CX1397">
        <v>861634</v>
      </c>
      <c r="CZ1397" t="s">
        <v>125</v>
      </c>
      <c r="DA1397" t="s">
        <v>139</v>
      </c>
      <c r="DB1397">
        <v>454</v>
      </c>
      <c r="DC1397" t="s">
        <v>128</v>
      </c>
      <c r="DD1397" t="s">
        <v>129</v>
      </c>
      <c r="DE1397">
        <v>5</v>
      </c>
      <c r="DF1397">
        <v>3</v>
      </c>
      <c r="DG1397">
        <v>123</v>
      </c>
      <c r="DH1397">
        <v>5</v>
      </c>
      <c r="DI1397" t="s">
        <v>136</v>
      </c>
      <c r="DJ1397" s="38">
        <f t="shared" si="21"/>
        <v>1</v>
      </c>
      <c r="DK1397" s="38">
        <v>0</v>
      </c>
      <c r="DL1397" s="38">
        <v>27</v>
      </c>
      <c r="DM1397" s="38">
        <v>3</v>
      </c>
      <c r="DN1397" s="38">
        <v>1</v>
      </c>
      <c r="DO1397" s="38">
        <v>785</v>
      </c>
    </row>
    <row r="1398" spans="1:119" x14ac:dyDescent="0.3">
      <c r="A1398" t="s">
        <v>114</v>
      </c>
      <c r="B1398">
        <v>3191</v>
      </c>
      <c r="C1398">
        <v>1</v>
      </c>
      <c r="D1398">
        <v>67</v>
      </c>
      <c r="E1398" t="s">
        <v>190</v>
      </c>
      <c r="F1398" t="s">
        <v>191</v>
      </c>
      <c r="G1398">
        <v>60.005000000000003</v>
      </c>
      <c r="H1398" t="s">
        <v>165</v>
      </c>
      <c r="I1398">
        <v>1</v>
      </c>
      <c r="J1398" t="s">
        <v>115</v>
      </c>
      <c r="K1398">
        <v>1177619263</v>
      </c>
      <c r="L1398" t="s">
        <v>116</v>
      </c>
      <c r="M1398" t="s">
        <v>166</v>
      </c>
      <c r="N1398" t="s">
        <v>117</v>
      </c>
      <c r="O1398" t="s">
        <v>192</v>
      </c>
      <c r="P1398" t="s">
        <v>193</v>
      </c>
      <c r="Q1398" s="2">
        <v>0.64569444444444446</v>
      </c>
      <c r="R1398" t="s">
        <v>169</v>
      </c>
      <c r="S1398" t="s">
        <v>119</v>
      </c>
      <c r="T1398">
        <v>27</v>
      </c>
      <c r="U1398">
        <v>3</v>
      </c>
      <c r="V1398">
        <v>1</v>
      </c>
      <c r="W1398">
        <v>3</v>
      </c>
      <c r="X1398">
        <v>3</v>
      </c>
      <c r="Y1398">
        <v>-1</v>
      </c>
      <c r="BD1398" t="s">
        <v>141</v>
      </c>
      <c r="BE1398" t="s">
        <v>21</v>
      </c>
      <c r="BP1398">
        <v>28</v>
      </c>
      <c r="BQ1398">
        <v>6</v>
      </c>
      <c r="BR1398" t="s">
        <v>120</v>
      </c>
      <c r="BS1398" t="s">
        <v>121</v>
      </c>
      <c r="BT1398">
        <v>1</v>
      </c>
      <c r="BU1398">
        <v>50</v>
      </c>
      <c r="BV1398">
        <v>1</v>
      </c>
      <c r="BW1398">
        <v>512</v>
      </c>
      <c r="BX1398">
        <v>314</v>
      </c>
      <c r="BY1398" t="s">
        <v>115</v>
      </c>
      <c r="BZ1398">
        <v>2392</v>
      </c>
      <c r="CA1398">
        <v>2392</v>
      </c>
      <c r="CB1398">
        <v>-1</v>
      </c>
      <c r="CC1398">
        <v>50</v>
      </c>
      <c r="CD1398">
        <v>1</v>
      </c>
      <c r="CE1398">
        <v>1293</v>
      </c>
      <c r="CF1398">
        <v>-1</v>
      </c>
      <c r="CG1398">
        <v>400</v>
      </c>
      <c r="CH1398">
        <v>-1</v>
      </c>
      <c r="CI1398" t="s">
        <v>122</v>
      </c>
      <c r="CJ1398" t="s">
        <v>127</v>
      </c>
      <c r="CK1398" t="s">
        <v>127</v>
      </c>
      <c r="CL1398" t="s">
        <v>142</v>
      </c>
      <c r="CM1398" t="s">
        <v>109</v>
      </c>
      <c r="CN1398" t="s">
        <v>124</v>
      </c>
      <c r="CO1398">
        <v>1</v>
      </c>
      <c r="CP1398" t="s">
        <v>121</v>
      </c>
      <c r="CQ1398">
        <v>3000</v>
      </c>
      <c r="CR1398">
        <v>-999999</v>
      </c>
      <c r="CS1398">
        <v>0</v>
      </c>
      <c r="CT1398">
        <v>865882</v>
      </c>
      <c r="CU1398">
        <v>0</v>
      </c>
      <c r="CV1398" t="s">
        <v>121</v>
      </c>
      <c r="CW1398">
        <v>915</v>
      </c>
      <c r="CX1398">
        <v>866797</v>
      </c>
      <c r="CZ1398" t="s">
        <v>125</v>
      </c>
      <c r="DA1398" t="s">
        <v>126</v>
      </c>
      <c r="DB1398">
        <v>314</v>
      </c>
      <c r="DC1398" t="s">
        <v>128</v>
      </c>
      <c r="DD1398" t="s">
        <v>129</v>
      </c>
      <c r="DE1398">
        <v>11</v>
      </c>
      <c r="DF1398">
        <v>3</v>
      </c>
      <c r="DG1398">
        <v>124</v>
      </c>
      <c r="DH1398">
        <v>11</v>
      </c>
      <c r="DI1398" t="s">
        <v>130</v>
      </c>
      <c r="DJ1398" s="38">
        <f t="shared" si="21"/>
        <v>1</v>
      </c>
      <c r="DK1398" s="38">
        <v>0</v>
      </c>
      <c r="DL1398" s="38">
        <v>28</v>
      </c>
      <c r="DM1398" s="38">
        <v>3</v>
      </c>
      <c r="DN1398" s="38">
        <v>1</v>
      </c>
      <c r="DO1398" s="38">
        <v>915</v>
      </c>
    </row>
    <row r="1399" spans="1:119" x14ac:dyDescent="0.3">
      <c r="A1399" t="s">
        <v>114</v>
      </c>
      <c r="B1399">
        <v>3191</v>
      </c>
      <c r="C1399">
        <v>1</v>
      </c>
      <c r="D1399">
        <v>67</v>
      </c>
      <c r="E1399" t="s">
        <v>190</v>
      </c>
      <c r="F1399" t="s">
        <v>191</v>
      </c>
      <c r="G1399">
        <v>60.005000000000003</v>
      </c>
      <c r="H1399" t="s">
        <v>165</v>
      </c>
      <c r="I1399">
        <v>1</v>
      </c>
      <c r="J1399" t="s">
        <v>115</v>
      </c>
      <c r="K1399">
        <v>1177619263</v>
      </c>
      <c r="L1399" t="s">
        <v>116</v>
      </c>
      <c r="M1399" t="s">
        <v>166</v>
      </c>
      <c r="N1399" t="s">
        <v>117</v>
      </c>
      <c r="O1399" t="s">
        <v>192</v>
      </c>
      <c r="P1399" t="s">
        <v>193</v>
      </c>
      <c r="Q1399" s="2">
        <v>0.64569444444444446</v>
      </c>
      <c r="R1399" t="s">
        <v>169</v>
      </c>
      <c r="S1399" t="s">
        <v>119</v>
      </c>
      <c r="T1399">
        <v>27</v>
      </c>
      <c r="U1399">
        <v>3</v>
      </c>
      <c r="V1399">
        <v>1</v>
      </c>
      <c r="W1399">
        <v>3</v>
      </c>
      <c r="X1399">
        <v>3</v>
      </c>
      <c r="Y1399">
        <v>-1</v>
      </c>
      <c r="BD1399" t="s">
        <v>141</v>
      </c>
      <c r="BE1399" t="s">
        <v>21</v>
      </c>
      <c r="BP1399">
        <v>29</v>
      </c>
      <c r="BQ1399">
        <v>22</v>
      </c>
      <c r="BR1399" t="s">
        <v>120</v>
      </c>
      <c r="BS1399" t="s">
        <v>121</v>
      </c>
      <c r="BT1399">
        <v>1</v>
      </c>
      <c r="BU1399">
        <v>50</v>
      </c>
      <c r="BV1399">
        <v>1</v>
      </c>
      <c r="BW1399">
        <v>512</v>
      </c>
      <c r="BX1399">
        <v>314</v>
      </c>
      <c r="BY1399" t="s">
        <v>115</v>
      </c>
      <c r="BZ1399">
        <v>1562</v>
      </c>
      <c r="CA1399">
        <v>1562</v>
      </c>
      <c r="CB1399">
        <v>-1</v>
      </c>
      <c r="CC1399">
        <v>50</v>
      </c>
      <c r="CD1399">
        <v>1</v>
      </c>
      <c r="CE1399">
        <v>1194</v>
      </c>
      <c r="CF1399">
        <v>-1</v>
      </c>
      <c r="CG1399">
        <v>400</v>
      </c>
      <c r="CH1399">
        <v>-1</v>
      </c>
      <c r="CI1399" t="s">
        <v>122</v>
      </c>
      <c r="CJ1399" t="s">
        <v>127</v>
      </c>
      <c r="CK1399" t="s">
        <v>133</v>
      </c>
      <c r="CL1399" t="s">
        <v>142</v>
      </c>
      <c r="CM1399" t="s">
        <v>109</v>
      </c>
      <c r="CN1399" t="s">
        <v>124</v>
      </c>
      <c r="CO1399">
        <v>1</v>
      </c>
      <c r="CP1399" t="s">
        <v>121</v>
      </c>
      <c r="CQ1399">
        <v>3000</v>
      </c>
      <c r="CR1399">
        <v>-999999</v>
      </c>
      <c r="CS1399">
        <v>0</v>
      </c>
      <c r="CT1399">
        <v>870915</v>
      </c>
      <c r="CU1399">
        <v>0</v>
      </c>
      <c r="CV1399" t="s">
        <v>121</v>
      </c>
      <c r="CW1399">
        <v>1844</v>
      </c>
      <c r="CX1399">
        <v>872759</v>
      </c>
      <c r="CZ1399" t="s">
        <v>125</v>
      </c>
      <c r="DA1399" t="s">
        <v>126</v>
      </c>
      <c r="DB1399">
        <v>454</v>
      </c>
      <c r="DC1399" t="s">
        <v>128</v>
      </c>
      <c r="DD1399" t="s">
        <v>134</v>
      </c>
      <c r="DE1399">
        <v>43</v>
      </c>
      <c r="DF1399">
        <v>3</v>
      </c>
      <c r="DG1399">
        <v>125</v>
      </c>
      <c r="DH1399">
        <v>43</v>
      </c>
      <c r="DI1399" t="s">
        <v>135</v>
      </c>
      <c r="DJ1399" s="38">
        <f t="shared" si="21"/>
        <v>1</v>
      </c>
      <c r="DK1399" s="38">
        <v>1</v>
      </c>
      <c r="DL1399" s="38">
        <v>29</v>
      </c>
      <c r="DM1399" s="38">
        <v>3</v>
      </c>
      <c r="DN1399" s="38">
        <v>1</v>
      </c>
      <c r="DO1399" s="38">
        <v>867.39236111111109</v>
      </c>
    </row>
    <row r="1400" spans="1:119" x14ac:dyDescent="0.3">
      <c r="A1400" t="s">
        <v>114</v>
      </c>
      <c r="B1400">
        <v>3191</v>
      </c>
      <c r="C1400">
        <v>1</v>
      </c>
      <c r="D1400">
        <v>67</v>
      </c>
      <c r="E1400" t="s">
        <v>190</v>
      </c>
      <c r="F1400" t="s">
        <v>191</v>
      </c>
      <c r="G1400">
        <v>60.005000000000003</v>
      </c>
      <c r="H1400" t="s">
        <v>165</v>
      </c>
      <c r="I1400">
        <v>1</v>
      </c>
      <c r="J1400" t="s">
        <v>115</v>
      </c>
      <c r="K1400">
        <v>1177619263</v>
      </c>
      <c r="L1400" t="s">
        <v>116</v>
      </c>
      <c r="M1400" t="s">
        <v>166</v>
      </c>
      <c r="N1400" t="s">
        <v>117</v>
      </c>
      <c r="O1400" t="s">
        <v>192</v>
      </c>
      <c r="P1400" t="s">
        <v>193</v>
      </c>
      <c r="Q1400" s="2">
        <v>0.64569444444444446</v>
      </c>
      <c r="R1400" t="s">
        <v>169</v>
      </c>
      <c r="S1400" t="s">
        <v>119</v>
      </c>
      <c r="T1400">
        <v>27</v>
      </c>
      <c r="U1400">
        <v>3</v>
      </c>
      <c r="V1400">
        <v>1</v>
      </c>
      <c r="W1400">
        <v>3</v>
      </c>
      <c r="X1400">
        <v>3</v>
      </c>
      <c r="Y1400">
        <v>-1</v>
      </c>
      <c r="BD1400" t="s">
        <v>141</v>
      </c>
      <c r="BE1400" t="s">
        <v>21</v>
      </c>
      <c r="BP1400">
        <v>30</v>
      </c>
      <c r="BQ1400">
        <v>8</v>
      </c>
      <c r="BR1400" t="s">
        <v>120</v>
      </c>
      <c r="BS1400" t="s">
        <v>121</v>
      </c>
      <c r="BT1400">
        <v>1</v>
      </c>
      <c r="BU1400">
        <v>50</v>
      </c>
      <c r="BV1400">
        <v>1</v>
      </c>
      <c r="BW1400">
        <v>512</v>
      </c>
      <c r="BX1400">
        <v>454</v>
      </c>
      <c r="BY1400" t="s">
        <v>115</v>
      </c>
      <c r="BZ1400">
        <v>3391</v>
      </c>
      <c r="CA1400">
        <v>3391</v>
      </c>
      <c r="CB1400">
        <v>-1</v>
      </c>
      <c r="CC1400">
        <v>50</v>
      </c>
      <c r="CD1400">
        <v>1</v>
      </c>
      <c r="CE1400">
        <v>450</v>
      </c>
      <c r="CF1400">
        <v>-1</v>
      </c>
      <c r="CG1400">
        <v>400</v>
      </c>
      <c r="CH1400">
        <v>-1</v>
      </c>
      <c r="CI1400" t="s">
        <v>122</v>
      </c>
      <c r="CJ1400" t="s">
        <v>133</v>
      </c>
      <c r="CK1400" t="s">
        <v>133</v>
      </c>
      <c r="CL1400" t="s">
        <v>142</v>
      </c>
      <c r="CM1400" t="s">
        <v>109</v>
      </c>
      <c r="CN1400" t="s">
        <v>124</v>
      </c>
      <c r="CO1400">
        <v>1</v>
      </c>
      <c r="CP1400" t="s">
        <v>121</v>
      </c>
      <c r="CQ1400">
        <v>3000</v>
      </c>
      <c r="CR1400">
        <v>-999999</v>
      </c>
      <c r="CS1400">
        <v>0</v>
      </c>
      <c r="CT1400">
        <v>875298</v>
      </c>
      <c r="CU1400">
        <v>0</v>
      </c>
      <c r="CV1400" t="s">
        <v>121</v>
      </c>
      <c r="CW1400">
        <v>759</v>
      </c>
      <c r="CX1400">
        <v>876057</v>
      </c>
      <c r="CZ1400" t="s">
        <v>125</v>
      </c>
      <c r="DA1400" t="s">
        <v>126</v>
      </c>
      <c r="DB1400">
        <v>454</v>
      </c>
      <c r="DC1400" t="s">
        <v>128</v>
      </c>
      <c r="DD1400" t="s">
        <v>129</v>
      </c>
      <c r="DE1400">
        <v>15</v>
      </c>
      <c r="DF1400">
        <v>3</v>
      </c>
      <c r="DG1400">
        <v>126</v>
      </c>
      <c r="DH1400">
        <v>15</v>
      </c>
      <c r="DI1400" t="s">
        <v>130</v>
      </c>
      <c r="DJ1400" s="38">
        <f t="shared" si="21"/>
        <v>1</v>
      </c>
      <c r="DK1400" s="38">
        <v>0</v>
      </c>
      <c r="DL1400" s="38">
        <v>30</v>
      </c>
      <c r="DM1400" s="38">
        <v>3</v>
      </c>
      <c r="DN1400" s="38">
        <v>1</v>
      </c>
      <c r="DO1400" s="38">
        <v>759</v>
      </c>
    </row>
    <row r="1401" spans="1:119" x14ac:dyDescent="0.3">
      <c r="A1401" t="s">
        <v>114</v>
      </c>
      <c r="B1401">
        <v>3191</v>
      </c>
      <c r="C1401">
        <v>1</v>
      </c>
      <c r="D1401">
        <v>67</v>
      </c>
      <c r="E1401" t="s">
        <v>190</v>
      </c>
      <c r="F1401" t="s">
        <v>191</v>
      </c>
      <c r="G1401">
        <v>60.005000000000003</v>
      </c>
      <c r="H1401" t="s">
        <v>165</v>
      </c>
      <c r="I1401">
        <v>1</v>
      </c>
      <c r="J1401" t="s">
        <v>115</v>
      </c>
      <c r="K1401">
        <v>1177619263</v>
      </c>
      <c r="L1401" t="s">
        <v>116</v>
      </c>
      <c r="M1401" t="s">
        <v>166</v>
      </c>
      <c r="N1401" t="s">
        <v>117</v>
      </c>
      <c r="O1401" t="s">
        <v>192</v>
      </c>
      <c r="P1401" t="s">
        <v>193</v>
      </c>
      <c r="Q1401" s="2">
        <v>0.64569444444444446</v>
      </c>
      <c r="R1401" t="s">
        <v>169</v>
      </c>
      <c r="S1401" t="s">
        <v>119</v>
      </c>
      <c r="T1401">
        <v>27</v>
      </c>
      <c r="U1401">
        <v>3</v>
      </c>
      <c r="V1401">
        <v>1</v>
      </c>
      <c r="W1401">
        <v>3</v>
      </c>
      <c r="X1401">
        <v>3</v>
      </c>
      <c r="Y1401">
        <v>-1</v>
      </c>
      <c r="BD1401" t="s">
        <v>141</v>
      </c>
      <c r="BE1401" t="s">
        <v>21</v>
      </c>
      <c r="BP1401">
        <v>31</v>
      </c>
      <c r="BQ1401">
        <v>16</v>
      </c>
      <c r="BR1401" t="s">
        <v>120</v>
      </c>
      <c r="BS1401" t="s">
        <v>121</v>
      </c>
      <c r="BT1401">
        <v>1</v>
      </c>
      <c r="BU1401">
        <v>50</v>
      </c>
      <c r="BV1401">
        <v>0</v>
      </c>
      <c r="BW1401">
        <v>512</v>
      </c>
      <c r="BX1401">
        <v>-100</v>
      </c>
      <c r="BY1401" t="s">
        <v>115</v>
      </c>
      <c r="BZ1401">
        <v>2555</v>
      </c>
      <c r="CA1401">
        <v>2555</v>
      </c>
      <c r="CB1401">
        <v>-1</v>
      </c>
      <c r="CC1401">
        <v>50</v>
      </c>
      <c r="CD1401">
        <v>0</v>
      </c>
      <c r="CE1401">
        <v>1167</v>
      </c>
      <c r="CF1401">
        <v>-1</v>
      </c>
      <c r="CG1401">
        <v>400</v>
      </c>
      <c r="CH1401">
        <v>-1</v>
      </c>
      <c r="CI1401" t="s">
        <v>122</v>
      </c>
      <c r="CJ1401" t="s">
        <v>137</v>
      </c>
      <c r="CK1401" t="s">
        <v>133</v>
      </c>
      <c r="CL1401" t="s">
        <v>142</v>
      </c>
      <c r="CM1401" t="s">
        <v>109</v>
      </c>
      <c r="CN1401" t="s">
        <v>124</v>
      </c>
      <c r="CO1401">
        <v>1</v>
      </c>
      <c r="CP1401" t="s">
        <v>121</v>
      </c>
      <c r="CQ1401">
        <v>3000</v>
      </c>
      <c r="CR1401">
        <v>-999999</v>
      </c>
      <c r="CS1401">
        <v>0</v>
      </c>
      <c r="CT1401">
        <v>881148</v>
      </c>
      <c r="CU1401">
        <v>0</v>
      </c>
      <c r="CV1401" t="s">
        <v>121</v>
      </c>
      <c r="CW1401">
        <v>878</v>
      </c>
      <c r="CX1401">
        <v>882026</v>
      </c>
      <c r="CZ1401" t="s">
        <v>125</v>
      </c>
      <c r="DA1401" t="s">
        <v>126</v>
      </c>
      <c r="DB1401">
        <v>454</v>
      </c>
      <c r="DC1401" t="s">
        <v>128</v>
      </c>
      <c r="DD1401" t="s">
        <v>134</v>
      </c>
      <c r="DE1401">
        <v>31</v>
      </c>
      <c r="DF1401">
        <v>3</v>
      </c>
      <c r="DG1401">
        <v>127</v>
      </c>
      <c r="DH1401">
        <v>31</v>
      </c>
      <c r="DI1401" t="s">
        <v>136</v>
      </c>
      <c r="DJ1401" s="38">
        <f t="shared" si="21"/>
        <v>1</v>
      </c>
      <c r="DK1401" s="38">
        <v>0</v>
      </c>
      <c r="DL1401" s="38">
        <v>31</v>
      </c>
      <c r="DM1401" s="38">
        <v>3</v>
      </c>
      <c r="DN1401" s="38">
        <v>1</v>
      </c>
      <c r="DO1401" s="38">
        <v>878</v>
      </c>
    </row>
    <row r="1402" spans="1:119" x14ac:dyDescent="0.3">
      <c r="A1402" t="s">
        <v>114</v>
      </c>
      <c r="B1402">
        <v>3191</v>
      </c>
      <c r="C1402">
        <v>1</v>
      </c>
      <c r="D1402">
        <v>67</v>
      </c>
      <c r="E1402" t="s">
        <v>190</v>
      </c>
      <c r="F1402" t="s">
        <v>191</v>
      </c>
      <c r="G1402">
        <v>60.005000000000003</v>
      </c>
      <c r="H1402" t="s">
        <v>165</v>
      </c>
      <c r="I1402">
        <v>1</v>
      </c>
      <c r="J1402" t="s">
        <v>115</v>
      </c>
      <c r="K1402">
        <v>1177619263</v>
      </c>
      <c r="L1402" t="s">
        <v>116</v>
      </c>
      <c r="M1402" t="s">
        <v>166</v>
      </c>
      <c r="N1402" t="s">
        <v>117</v>
      </c>
      <c r="O1402" t="s">
        <v>192</v>
      </c>
      <c r="P1402" t="s">
        <v>193</v>
      </c>
      <c r="Q1402" s="2">
        <v>0.64569444444444446</v>
      </c>
      <c r="R1402" t="s">
        <v>169</v>
      </c>
      <c r="S1402" t="s">
        <v>119</v>
      </c>
      <c r="T1402">
        <v>27</v>
      </c>
      <c r="U1402">
        <v>3</v>
      </c>
      <c r="V1402">
        <v>1</v>
      </c>
      <c r="W1402">
        <v>3</v>
      </c>
      <c r="X1402">
        <v>3</v>
      </c>
      <c r="Y1402">
        <v>-1</v>
      </c>
      <c r="BD1402" t="s">
        <v>141</v>
      </c>
      <c r="BE1402" t="s">
        <v>21</v>
      </c>
      <c r="BP1402">
        <v>32</v>
      </c>
      <c r="BQ1402">
        <v>20</v>
      </c>
      <c r="BR1402" t="s">
        <v>120</v>
      </c>
      <c r="BS1402" t="s">
        <v>121</v>
      </c>
      <c r="BT1402">
        <v>1</v>
      </c>
      <c r="BU1402">
        <v>50</v>
      </c>
      <c r="BV1402">
        <v>0</v>
      </c>
      <c r="BW1402">
        <v>512</v>
      </c>
      <c r="BX1402">
        <v>454</v>
      </c>
      <c r="BY1402" t="s">
        <v>115</v>
      </c>
      <c r="BZ1402">
        <v>2644</v>
      </c>
      <c r="CA1402">
        <v>2644</v>
      </c>
      <c r="CB1402">
        <v>-1</v>
      </c>
      <c r="CC1402">
        <v>50</v>
      </c>
      <c r="CD1402">
        <v>0</v>
      </c>
      <c r="CE1402">
        <v>1136</v>
      </c>
      <c r="CF1402">
        <v>-1</v>
      </c>
      <c r="CG1402">
        <v>400</v>
      </c>
      <c r="CH1402">
        <v>-1</v>
      </c>
      <c r="CI1402" t="s">
        <v>122</v>
      </c>
      <c r="CJ1402" t="s">
        <v>133</v>
      </c>
      <c r="CK1402" t="s">
        <v>133</v>
      </c>
      <c r="CL1402" t="s">
        <v>142</v>
      </c>
      <c r="CM1402" t="s">
        <v>109</v>
      </c>
      <c r="CN1402" t="s">
        <v>124</v>
      </c>
      <c r="CO1402">
        <v>1</v>
      </c>
      <c r="CP1402" t="s">
        <v>121</v>
      </c>
      <c r="CQ1402">
        <v>3000</v>
      </c>
      <c r="CR1402">
        <v>-999999</v>
      </c>
      <c r="CS1402">
        <v>0</v>
      </c>
      <c r="CT1402">
        <v>886264</v>
      </c>
      <c r="CU1402">
        <v>0</v>
      </c>
      <c r="CV1402" t="s">
        <v>121</v>
      </c>
      <c r="CW1402">
        <v>820</v>
      </c>
      <c r="CX1402">
        <v>887084</v>
      </c>
      <c r="CZ1402" t="s">
        <v>125</v>
      </c>
      <c r="DA1402" t="s">
        <v>126</v>
      </c>
      <c r="DB1402">
        <v>454</v>
      </c>
      <c r="DC1402" t="s">
        <v>128</v>
      </c>
      <c r="DD1402" t="s">
        <v>134</v>
      </c>
      <c r="DE1402">
        <v>39</v>
      </c>
      <c r="DF1402">
        <v>3</v>
      </c>
      <c r="DG1402">
        <v>128</v>
      </c>
      <c r="DH1402">
        <v>39</v>
      </c>
      <c r="DI1402" t="s">
        <v>130</v>
      </c>
      <c r="DJ1402" s="38">
        <f t="shared" si="21"/>
        <v>1</v>
      </c>
      <c r="DK1402" s="38">
        <v>0</v>
      </c>
      <c r="DL1402" s="38">
        <v>32</v>
      </c>
      <c r="DM1402" s="38">
        <v>3</v>
      </c>
      <c r="DN1402" s="38">
        <v>1</v>
      </c>
      <c r="DO1402" s="38">
        <v>820</v>
      </c>
    </row>
    <row r="1403" spans="1:119" x14ac:dyDescent="0.3">
      <c r="A1403" t="s">
        <v>114</v>
      </c>
      <c r="B1403">
        <v>3191</v>
      </c>
      <c r="C1403">
        <v>1</v>
      </c>
      <c r="D1403">
        <v>67</v>
      </c>
      <c r="E1403" t="s">
        <v>190</v>
      </c>
      <c r="F1403" t="s">
        <v>191</v>
      </c>
      <c r="G1403">
        <v>60.005000000000003</v>
      </c>
      <c r="H1403" t="s">
        <v>165</v>
      </c>
      <c r="I1403">
        <v>1</v>
      </c>
      <c r="J1403" t="s">
        <v>115</v>
      </c>
      <c r="K1403">
        <v>1177619263</v>
      </c>
      <c r="L1403" t="s">
        <v>116</v>
      </c>
      <c r="M1403" t="s">
        <v>166</v>
      </c>
      <c r="N1403" t="s">
        <v>117</v>
      </c>
      <c r="O1403" t="s">
        <v>192</v>
      </c>
      <c r="P1403" t="s">
        <v>193</v>
      </c>
      <c r="Q1403" s="2">
        <v>0.64569444444444446</v>
      </c>
      <c r="R1403" t="s">
        <v>169</v>
      </c>
      <c r="S1403" t="s">
        <v>119</v>
      </c>
      <c r="T1403">
        <v>27</v>
      </c>
      <c r="U1403">
        <v>3</v>
      </c>
      <c r="V1403">
        <v>1</v>
      </c>
      <c r="W1403">
        <v>3</v>
      </c>
      <c r="X1403">
        <v>3</v>
      </c>
      <c r="Y1403">
        <v>-1</v>
      </c>
      <c r="BD1403" t="s">
        <v>141</v>
      </c>
      <c r="BE1403" t="s">
        <v>21</v>
      </c>
      <c r="BP1403">
        <v>33</v>
      </c>
      <c r="BQ1403">
        <v>8</v>
      </c>
      <c r="BR1403" t="s">
        <v>120</v>
      </c>
      <c r="BS1403" t="s">
        <v>131</v>
      </c>
      <c r="BT1403">
        <v>2</v>
      </c>
      <c r="BU1403">
        <v>50</v>
      </c>
      <c r="BV1403">
        <v>0</v>
      </c>
      <c r="BW1403">
        <v>512</v>
      </c>
      <c r="BX1403">
        <v>454</v>
      </c>
      <c r="BY1403" t="s">
        <v>125</v>
      </c>
      <c r="BZ1403">
        <v>3106</v>
      </c>
      <c r="CA1403">
        <v>3106</v>
      </c>
      <c r="CB1403">
        <v>-1</v>
      </c>
      <c r="CC1403">
        <v>50</v>
      </c>
      <c r="CD1403">
        <v>0</v>
      </c>
      <c r="CE1403">
        <v>796</v>
      </c>
      <c r="CF1403">
        <v>-1</v>
      </c>
      <c r="CG1403">
        <v>400</v>
      </c>
      <c r="CH1403">
        <v>-1</v>
      </c>
      <c r="CI1403" t="s">
        <v>122</v>
      </c>
      <c r="CJ1403" t="s">
        <v>133</v>
      </c>
      <c r="CK1403" t="s">
        <v>133</v>
      </c>
      <c r="CL1403" t="s">
        <v>142</v>
      </c>
      <c r="CM1403" t="s">
        <v>109</v>
      </c>
      <c r="CN1403" t="s">
        <v>124</v>
      </c>
      <c r="CO1403">
        <v>1</v>
      </c>
      <c r="CP1403" t="s">
        <v>131</v>
      </c>
      <c r="CQ1403">
        <v>3000</v>
      </c>
      <c r="CR1403">
        <v>-999999</v>
      </c>
      <c r="CS1403">
        <v>0</v>
      </c>
      <c r="CT1403">
        <v>891047</v>
      </c>
      <c r="CU1403">
        <v>0</v>
      </c>
      <c r="CV1403" t="s">
        <v>131</v>
      </c>
      <c r="CW1403">
        <v>698</v>
      </c>
      <c r="CX1403">
        <v>891745</v>
      </c>
      <c r="CZ1403" t="s">
        <v>115</v>
      </c>
      <c r="DA1403" t="s">
        <v>132</v>
      </c>
      <c r="DB1403">
        <v>454</v>
      </c>
      <c r="DC1403" t="s">
        <v>128</v>
      </c>
      <c r="DD1403" t="s">
        <v>129</v>
      </c>
      <c r="DE1403">
        <v>16</v>
      </c>
      <c r="DF1403">
        <v>3</v>
      </c>
      <c r="DG1403">
        <v>129</v>
      </c>
      <c r="DH1403">
        <v>16</v>
      </c>
      <c r="DI1403" t="s">
        <v>130</v>
      </c>
      <c r="DJ1403" s="38">
        <f t="shared" si="21"/>
        <v>1</v>
      </c>
      <c r="DK1403" s="38">
        <v>0</v>
      </c>
      <c r="DL1403" s="38">
        <v>33</v>
      </c>
      <c r="DM1403" s="38">
        <v>3</v>
      </c>
      <c r="DN1403" s="38">
        <v>1</v>
      </c>
      <c r="DO1403" s="38">
        <v>698</v>
      </c>
    </row>
    <row r="1404" spans="1:119" x14ac:dyDescent="0.3">
      <c r="A1404" t="s">
        <v>114</v>
      </c>
      <c r="B1404">
        <v>3191</v>
      </c>
      <c r="C1404">
        <v>1</v>
      </c>
      <c r="D1404">
        <v>67</v>
      </c>
      <c r="E1404" t="s">
        <v>190</v>
      </c>
      <c r="F1404" t="s">
        <v>191</v>
      </c>
      <c r="G1404">
        <v>60.005000000000003</v>
      </c>
      <c r="H1404" t="s">
        <v>165</v>
      </c>
      <c r="I1404">
        <v>1</v>
      </c>
      <c r="J1404" t="s">
        <v>115</v>
      </c>
      <c r="K1404">
        <v>1177619263</v>
      </c>
      <c r="L1404" t="s">
        <v>116</v>
      </c>
      <c r="M1404" t="s">
        <v>166</v>
      </c>
      <c r="N1404" t="s">
        <v>117</v>
      </c>
      <c r="O1404" t="s">
        <v>192</v>
      </c>
      <c r="P1404" t="s">
        <v>193</v>
      </c>
      <c r="Q1404" s="2">
        <v>0.64569444444444446</v>
      </c>
      <c r="R1404" t="s">
        <v>169</v>
      </c>
      <c r="S1404" t="s">
        <v>119</v>
      </c>
      <c r="T1404">
        <v>27</v>
      </c>
      <c r="U1404">
        <v>3</v>
      </c>
      <c r="V1404">
        <v>1</v>
      </c>
      <c r="W1404">
        <v>3</v>
      </c>
      <c r="X1404">
        <v>3</v>
      </c>
      <c r="Y1404">
        <v>-1</v>
      </c>
      <c r="BD1404" t="s">
        <v>141</v>
      </c>
      <c r="BE1404" t="s">
        <v>21</v>
      </c>
      <c r="BP1404">
        <v>34</v>
      </c>
      <c r="BQ1404">
        <v>7</v>
      </c>
      <c r="BR1404" t="s">
        <v>138</v>
      </c>
      <c r="BS1404" t="s">
        <v>131</v>
      </c>
      <c r="BT1404">
        <v>2</v>
      </c>
      <c r="BU1404">
        <v>50</v>
      </c>
      <c r="BV1404">
        <v>0</v>
      </c>
      <c r="BW1404">
        <v>512</v>
      </c>
      <c r="BX1404">
        <v>454</v>
      </c>
      <c r="BY1404" t="s">
        <v>115</v>
      </c>
      <c r="BZ1404">
        <v>2989</v>
      </c>
      <c r="CA1404">
        <v>2989</v>
      </c>
      <c r="CB1404">
        <v>-1</v>
      </c>
      <c r="CC1404">
        <v>50</v>
      </c>
      <c r="CD1404">
        <v>0</v>
      </c>
      <c r="CE1404">
        <v>933</v>
      </c>
      <c r="CF1404">
        <v>-1</v>
      </c>
      <c r="CG1404">
        <v>400</v>
      </c>
      <c r="CH1404">
        <v>-1</v>
      </c>
      <c r="CI1404" t="s">
        <v>122</v>
      </c>
      <c r="CJ1404" t="s">
        <v>133</v>
      </c>
      <c r="CK1404" t="s">
        <v>133</v>
      </c>
      <c r="CL1404" t="s">
        <v>142</v>
      </c>
      <c r="CM1404" t="s">
        <v>109</v>
      </c>
      <c r="CN1404" t="s">
        <v>124</v>
      </c>
      <c r="CO1404">
        <v>1</v>
      </c>
      <c r="CP1404" t="s">
        <v>131</v>
      </c>
      <c r="CQ1404">
        <v>3000</v>
      </c>
      <c r="CR1404">
        <v>-999999</v>
      </c>
      <c r="CS1404">
        <v>0</v>
      </c>
      <c r="CT1404">
        <v>896313</v>
      </c>
      <c r="CU1404">
        <v>0</v>
      </c>
      <c r="CV1404" t="s">
        <v>131</v>
      </c>
      <c r="CW1404">
        <v>678</v>
      </c>
      <c r="CX1404">
        <v>896991</v>
      </c>
      <c r="CZ1404" t="s">
        <v>115</v>
      </c>
      <c r="DA1404" t="s">
        <v>140</v>
      </c>
      <c r="DB1404">
        <v>454</v>
      </c>
      <c r="DC1404" t="s">
        <v>128</v>
      </c>
      <c r="DD1404" t="s">
        <v>129</v>
      </c>
      <c r="DE1404">
        <v>14</v>
      </c>
      <c r="DF1404">
        <v>3</v>
      </c>
      <c r="DG1404">
        <v>130</v>
      </c>
      <c r="DH1404">
        <v>14</v>
      </c>
      <c r="DI1404" t="s">
        <v>130</v>
      </c>
      <c r="DJ1404" s="38">
        <f t="shared" si="21"/>
        <v>1</v>
      </c>
      <c r="DK1404" s="38">
        <v>0</v>
      </c>
      <c r="DL1404" s="38">
        <v>34</v>
      </c>
      <c r="DM1404" s="38">
        <v>3</v>
      </c>
      <c r="DN1404" s="38">
        <v>1</v>
      </c>
      <c r="DO1404" s="38">
        <v>678</v>
      </c>
    </row>
    <row r="1405" spans="1:119" x14ac:dyDescent="0.3">
      <c r="A1405" t="s">
        <v>114</v>
      </c>
      <c r="B1405">
        <v>3191</v>
      </c>
      <c r="C1405">
        <v>1</v>
      </c>
      <c r="D1405">
        <v>67</v>
      </c>
      <c r="E1405" t="s">
        <v>190</v>
      </c>
      <c r="F1405" t="s">
        <v>191</v>
      </c>
      <c r="G1405">
        <v>60.005000000000003</v>
      </c>
      <c r="H1405" t="s">
        <v>165</v>
      </c>
      <c r="I1405">
        <v>1</v>
      </c>
      <c r="J1405" t="s">
        <v>115</v>
      </c>
      <c r="K1405">
        <v>1177619263</v>
      </c>
      <c r="L1405" t="s">
        <v>116</v>
      </c>
      <c r="M1405" t="s">
        <v>166</v>
      </c>
      <c r="N1405" t="s">
        <v>117</v>
      </c>
      <c r="O1405" t="s">
        <v>192</v>
      </c>
      <c r="P1405" t="s">
        <v>193</v>
      </c>
      <c r="Q1405" s="2">
        <v>0.64569444444444446</v>
      </c>
      <c r="R1405" t="s">
        <v>169</v>
      </c>
      <c r="S1405" t="s">
        <v>119</v>
      </c>
      <c r="T1405">
        <v>27</v>
      </c>
      <c r="U1405">
        <v>3</v>
      </c>
      <c r="V1405">
        <v>1</v>
      </c>
      <c r="W1405">
        <v>3</v>
      </c>
      <c r="X1405">
        <v>3</v>
      </c>
      <c r="Y1405">
        <v>-1</v>
      </c>
      <c r="BD1405" t="s">
        <v>141</v>
      </c>
      <c r="BE1405" t="s">
        <v>21</v>
      </c>
      <c r="BP1405">
        <v>35</v>
      </c>
      <c r="BQ1405">
        <v>7</v>
      </c>
      <c r="BR1405" t="s">
        <v>138</v>
      </c>
      <c r="BS1405" t="s">
        <v>121</v>
      </c>
      <c r="BT1405">
        <v>1</v>
      </c>
      <c r="BU1405">
        <v>50</v>
      </c>
      <c r="BV1405">
        <v>0</v>
      </c>
      <c r="BW1405">
        <v>512</v>
      </c>
      <c r="BX1405">
        <v>454</v>
      </c>
      <c r="BY1405" t="s">
        <v>125</v>
      </c>
      <c r="BZ1405">
        <v>2748</v>
      </c>
      <c r="CA1405">
        <v>2748</v>
      </c>
      <c r="CB1405">
        <v>-1</v>
      </c>
      <c r="CC1405">
        <v>50</v>
      </c>
      <c r="CD1405">
        <v>0</v>
      </c>
      <c r="CE1405">
        <v>1176</v>
      </c>
      <c r="CF1405">
        <v>-1</v>
      </c>
      <c r="CG1405">
        <v>400</v>
      </c>
      <c r="CH1405">
        <v>-1</v>
      </c>
      <c r="CI1405" t="s">
        <v>122</v>
      </c>
      <c r="CJ1405" t="s">
        <v>133</v>
      </c>
      <c r="CK1405" t="s">
        <v>133</v>
      </c>
      <c r="CL1405" t="s">
        <v>142</v>
      </c>
      <c r="CM1405" t="s">
        <v>109</v>
      </c>
      <c r="CN1405" t="s">
        <v>124</v>
      </c>
      <c r="CO1405">
        <v>1</v>
      </c>
      <c r="CP1405" t="s">
        <v>121</v>
      </c>
      <c r="CQ1405">
        <v>3000</v>
      </c>
      <c r="CR1405">
        <v>-999999</v>
      </c>
      <c r="CS1405">
        <v>0</v>
      </c>
      <c r="CT1405">
        <v>901696</v>
      </c>
      <c r="CU1405">
        <v>0</v>
      </c>
      <c r="CV1405" t="s">
        <v>121</v>
      </c>
      <c r="CW1405">
        <v>676</v>
      </c>
      <c r="CX1405">
        <v>902372</v>
      </c>
      <c r="CZ1405" t="s">
        <v>125</v>
      </c>
      <c r="DA1405" t="s">
        <v>139</v>
      </c>
      <c r="DB1405">
        <v>454</v>
      </c>
      <c r="DC1405" t="s">
        <v>128</v>
      </c>
      <c r="DD1405" t="s">
        <v>129</v>
      </c>
      <c r="DE1405">
        <v>13</v>
      </c>
      <c r="DF1405">
        <v>3</v>
      </c>
      <c r="DG1405">
        <v>131</v>
      </c>
      <c r="DH1405">
        <v>13</v>
      </c>
      <c r="DI1405" t="s">
        <v>130</v>
      </c>
      <c r="DJ1405" s="38">
        <f t="shared" si="21"/>
        <v>1</v>
      </c>
      <c r="DK1405" s="38">
        <v>0</v>
      </c>
      <c r="DL1405" s="38">
        <v>35</v>
      </c>
      <c r="DM1405" s="38">
        <v>3</v>
      </c>
      <c r="DN1405" s="38">
        <v>1</v>
      </c>
      <c r="DO1405" s="38">
        <v>676</v>
      </c>
    </row>
    <row r="1406" spans="1:119" x14ac:dyDescent="0.3">
      <c r="A1406" t="s">
        <v>114</v>
      </c>
      <c r="B1406">
        <v>3191</v>
      </c>
      <c r="C1406">
        <v>1</v>
      </c>
      <c r="D1406">
        <v>67</v>
      </c>
      <c r="E1406" t="s">
        <v>190</v>
      </c>
      <c r="F1406" t="s">
        <v>191</v>
      </c>
      <c r="G1406">
        <v>60.005000000000003</v>
      </c>
      <c r="H1406" t="s">
        <v>165</v>
      </c>
      <c r="I1406">
        <v>1</v>
      </c>
      <c r="J1406" t="s">
        <v>115</v>
      </c>
      <c r="K1406">
        <v>1177619263</v>
      </c>
      <c r="L1406" t="s">
        <v>116</v>
      </c>
      <c r="M1406" t="s">
        <v>166</v>
      </c>
      <c r="N1406" t="s">
        <v>117</v>
      </c>
      <c r="O1406" t="s">
        <v>192</v>
      </c>
      <c r="P1406" t="s">
        <v>193</v>
      </c>
      <c r="Q1406" s="2">
        <v>0.64569444444444446</v>
      </c>
      <c r="R1406" t="s">
        <v>169</v>
      </c>
      <c r="S1406" t="s">
        <v>119</v>
      </c>
      <c r="T1406">
        <v>27</v>
      </c>
      <c r="U1406">
        <v>3</v>
      </c>
      <c r="V1406">
        <v>1</v>
      </c>
      <c r="W1406">
        <v>3</v>
      </c>
      <c r="X1406">
        <v>3</v>
      </c>
      <c r="Y1406">
        <v>-1</v>
      </c>
      <c r="BD1406" t="s">
        <v>141</v>
      </c>
      <c r="BE1406" t="s">
        <v>21</v>
      </c>
      <c r="BP1406">
        <v>36</v>
      </c>
      <c r="BQ1406">
        <v>5</v>
      </c>
      <c r="BR1406" t="s">
        <v>138</v>
      </c>
      <c r="BS1406" t="s">
        <v>131</v>
      </c>
      <c r="BT1406">
        <v>2</v>
      </c>
      <c r="BU1406">
        <v>50</v>
      </c>
      <c r="BV1406">
        <v>1</v>
      </c>
      <c r="BW1406">
        <v>512</v>
      </c>
      <c r="BX1406">
        <v>314</v>
      </c>
      <c r="BY1406" t="s">
        <v>115</v>
      </c>
      <c r="BZ1406">
        <v>3296</v>
      </c>
      <c r="CA1406">
        <v>3296</v>
      </c>
      <c r="CB1406">
        <v>-1</v>
      </c>
      <c r="CC1406">
        <v>50</v>
      </c>
      <c r="CD1406">
        <v>1</v>
      </c>
      <c r="CE1406">
        <v>452</v>
      </c>
      <c r="CF1406">
        <v>-1</v>
      </c>
      <c r="CG1406">
        <v>400</v>
      </c>
      <c r="CH1406">
        <v>-1</v>
      </c>
      <c r="CI1406" t="s">
        <v>122</v>
      </c>
      <c r="CJ1406" t="s">
        <v>127</v>
      </c>
      <c r="CK1406" t="s">
        <v>127</v>
      </c>
      <c r="CL1406" t="s">
        <v>142</v>
      </c>
      <c r="CM1406" t="s">
        <v>109</v>
      </c>
      <c r="CN1406" t="s">
        <v>124</v>
      </c>
      <c r="CO1406">
        <v>1</v>
      </c>
      <c r="CP1406" t="s">
        <v>131</v>
      </c>
      <c r="CQ1406">
        <v>3000</v>
      </c>
      <c r="CR1406">
        <v>-999999</v>
      </c>
      <c r="CS1406">
        <v>0</v>
      </c>
      <c r="CT1406">
        <v>906112</v>
      </c>
      <c r="CU1406">
        <v>0</v>
      </c>
      <c r="CV1406" t="s">
        <v>131</v>
      </c>
      <c r="CW1406">
        <v>852</v>
      </c>
      <c r="CX1406">
        <v>906964</v>
      </c>
      <c r="CZ1406" t="s">
        <v>115</v>
      </c>
      <c r="DA1406" t="s">
        <v>140</v>
      </c>
      <c r="DB1406">
        <v>314</v>
      </c>
      <c r="DC1406" t="s">
        <v>128</v>
      </c>
      <c r="DD1406" t="s">
        <v>129</v>
      </c>
      <c r="DE1406">
        <v>10</v>
      </c>
      <c r="DF1406">
        <v>3</v>
      </c>
      <c r="DG1406">
        <v>132</v>
      </c>
      <c r="DH1406">
        <v>10</v>
      </c>
      <c r="DI1406" t="s">
        <v>130</v>
      </c>
      <c r="DJ1406" s="38">
        <f t="shared" si="21"/>
        <v>1</v>
      </c>
      <c r="DK1406" s="38">
        <v>0</v>
      </c>
      <c r="DL1406" s="38">
        <v>36</v>
      </c>
      <c r="DM1406" s="38">
        <v>3</v>
      </c>
      <c r="DN1406" s="38">
        <v>1</v>
      </c>
      <c r="DO1406" s="38">
        <v>852</v>
      </c>
    </row>
    <row r="1407" spans="1:119" x14ac:dyDescent="0.3">
      <c r="A1407" t="s">
        <v>114</v>
      </c>
      <c r="B1407">
        <v>3191</v>
      </c>
      <c r="C1407">
        <v>1</v>
      </c>
      <c r="D1407">
        <v>67</v>
      </c>
      <c r="E1407" t="s">
        <v>190</v>
      </c>
      <c r="F1407" t="s">
        <v>191</v>
      </c>
      <c r="G1407">
        <v>60.005000000000003</v>
      </c>
      <c r="H1407" t="s">
        <v>165</v>
      </c>
      <c r="I1407">
        <v>1</v>
      </c>
      <c r="J1407" t="s">
        <v>115</v>
      </c>
      <c r="K1407">
        <v>1177619263</v>
      </c>
      <c r="L1407" t="s">
        <v>116</v>
      </c>
      <c r="M1407" t="s">
        <v>166</v>
      </c>
      <c r="N1407" t="s">
        <v>117</v>
      </c>
      <c r="O1407" t="s">
        <v>192</v>
      </c>
      <c r="P1407" t="s">
        <v>193</v>
      </c>
      <c r="Q1407" s="2">
        <v>0.64569444444444446</v>
      </c>
      <c r="R1407" t="s">
        <v>169</v>
      </c>
      <c r="S1407" t="s">
        <v>119</v>
      </c>
      <c r="T1407">
        <v>27</v>
      </c>
      <c r="U1407">
        <v>3</v>
      </c>
      <c r="V1407">
        <v>1</v>
      </c>
      <c r="W1407">
        <v>3</v>
      </c>
      <c r="X1407">
        <v>3</v>
      </c>
      <c r="Y1407">
        <v>-1</v>
      </c>
      <c r="BD1407" t="s">
        <v>141</v>
      </c>
      <c r="BE1407" t="s">
        <v>21</v>
      </c>
      <c r="BP1407">
        <v>37</v>
      </c>
      <c r="BQ1407">
        <v>24</v>
      </c>
      <c r="BR1407" t="s">
        <v>120</v>
      </c>
      <c r="BS1407" t="s">
        <v>131</v>
      </c>
      <c r="BT1407">
        <v>2</v>
      </c>
      <c r="BU1407">
        <v>50</v>
      </c>
      <c r="BV1407">
        <v>0</v>
      </c>
      <c r="BW1407">
        <v>512</v>
      </c>
      <c r="BX1407">
        <v>454</v>
      </c>
      <c r="BY1407" t="s">
        <v>125</v>
      </c>
      <c r="BZ1407">
        <v>3037</v>
      </c>
      <c r="CA1407">
        <v>3037</v>
      </c>
      <c r="CB1407">
        <v>-1</v>
      </c>
      <c r="CC1407">
        <v>50</v>
      </c>
      <c r="CD1407">
        <v>0</v>
      </c>
      <c r="CE1407">
        <v>781</v>
      </c>
      <c r="CF1407">
        <v>-1</v>
      </c>
      <c r="CG1407">
        <v>400</v>
      </c>
      <c r="CH1407">
        <v>-1</v>
      </c>
      <c r="CI1407" t="s">
        <v>122</v>
      </c>
      <c r="CJ1407" t="s">
        <v>133</v>
      </c>
      <c r="CK1407" t="s">
        <v>127</v>
      </c>
      <c r="CL1407" t="s">
        <v>142</v>
      </c>
      <c r="CM1407" t="s">
        <v>109</v>
      </c>
      <c r="CN1407" t="s">
        <v>124</v>
      </c>
      <c r="CO1407">
        <v>1</v>
      </c>
      <c r="CP1407" t="s">
        <v>131</v>
      </c>
      <c r="CQ1407">
        <v>3000</v>
      </c>
      <c r="CR1407">
        <v>-999999</v>
      </c>
      <c r="CS1407">
        <v>0</v>
      </c>
      <c r="CT1407">
        <v>911562</v>
      </c>
      <c r="CU1407">
        <v>0</v>
      </c>
      <c r="CV1407" t="s">
        <v>131</v>
      </c>
      <c r="CW1407">
        <v>782</v>
      </c>
      <c r="CX1407">
        <v>912344</v>
      </c>
      <c r="CZ1407" t="s">
        <v>115</v>
      </c>
      <c r="DA1407" t="s">
        <v>132</v>
      </c>
      <c r="DB1407">
        <v>314</v>
      </c>
      <c r="DC1407" t="s">
        <v>128</v>
      </c>
      <c r="DD1407" t="s">
        <v>134</v>
      </c>
      <c r="DE1407">
        <v>48</v>
      </c>
      <c r="DF1407">
        <v>3</v>
      </c>
      <c r="DG1407">
        <v>133</v>
      </c>
      <c r="DH1407">
        <v>48</v>
      </c>
      <c r="DI1407" t="s">
        <v>135</v>
      </c>
      <c r="DJ1407" s="38">
        <f t="shared" si="21"/>
        <v>1</v>
      </c>
      <c r="DK1407" s="38">
        <v>0</v>
      </c>
      <c r="DL1407" s="38">
        <v>37</v>
      </c>
      <c r="DM1407" s="38">
        <v>3</v>
      </c>
      <c r="DN1407" s="38">
        <v>1</v>
      </c>
      <c r="DO1407" s="38">
        <v>782</v>
      </c>
    </row>
    <row r="1408" spans="1:119" x14ac:dyDescent="0.3">
      <c r="A1408" t="s">
        <v>114</v>
      </c>
      <c r="B1408">
        <v>3191</v>
      </c>
      <c r="C1408">
        <v>1</v>
      </c>
      <c r="D1408">
        <v>67</v>
      </c>
      <c r="E1408" t="s">
        <v>190</v>
      </c>
      <c r="F1408" t="s">
        <v>191</v>
      </c>
      <c r="G1408">
        <v>60.005000000000003</v>
      </c>
      <c r="H1408" t="s">
        <v>165</v>
      </c>
      <c r="I1408">
        <v>1</v>
      </c>
      <c r="J1408" t="s">
        <v>115</v>
      </c>
      <c r="K1408">
        <v>1177619263</v>
      </c>
      <c r="L1408" t="s">
        <v>116</v>
      </c>
      <c r="M1408" t="s">
        <v>166</v>
      </c>
      <c r="N1408" t="s">
        <v>117</v>
      </c>
      <c r="O1408" t="s">
        <v>192</v>
      </c>
      <c r="P1408" t="s">
        <v>193</v>
      </c>
      <c r="Q1408" s="2">
        <v>0.64569444444444446</v>
      </c>
      <c r="R1408" t="s">
        <v>169</v>
      </c>
      <c r="S1408" t="s">
        <v>119</v>
      </c>
      <c r="T1408">
        <v>27</v>
      </c>
      <c r="U1408">
        <v>3</v>
      </c>
      <c r="V1408">
        <v>1</v>
      </c>
      <c r="W1408">
        <v>3</v>
      </c>
      <c r="X1408">
        <v>3</v>
      </c>
      <c r="Y1408">
        <v>-1</v>
      </c>
      <c r="BD1408" t="s">
        <v>141</v>
      </c>
      <c r="BE1408" t="s">
        <v>21</v>
      </c>
      <c r="BP1408">
        <v>38</v>
      </c>
      <c r="BQ1408">
        <v>2</v>
      </c>
      <c r="BR1408" t="s">
        <v>120</v>
      </c>
      <c r="BS1408" t="s">
        <v>131</v>
      </c>
      <c r="BT1408">
        <v>2</v>
      </c>
      <c r="BU1408">
        <v>50</v>
      </c>
      <c r="BV1408">
        <v>1</v>
      </c>
      <c r="BW1408">
        <v>512</v>
      </c>
      <c r="BX1408">
        <v>-100</v>
      </c>
      <c r="BY1408" t="s">
        <v>125</v>
      </c>
      <c r="BZ1408">
        <v>2468</v>
      </c>
      <c r="CA1408">
        <v>2468</v>
      </c>
      <c r="CB1408">
        <v>-1</v>
      </c>
      <c r="CC1408">
        <v>50</v>
      </c>
      <c r="CD1408">
        <v>1</v>
      </c>
      <c r="CE1408">
        <v>1339</v>
      </c>
      <c r="CF1408">
        <v>-1</v>
      </c>
      <c r="CG1408">
        <v>400</v>
      </c>
      <c r="CH1408">
        <v>-1</v>
      </c>
      <c r="CI1408" t="s">
        <v>122</v>
      </c>
      <c r="CJ1408" t="s">
        <v>137</v>
      </c>
      <c r="CK1408" t="s">
        <v>127</v>
      </c>
      <c r="CL1408" t="s">
        <v>142</v>
      </c>
      <c r="CM1408" t="s">
        <v>109</v>
      </c>
      <c r="CN1408" t="s">
        <v>124</v>
      </c>
      <c r="CO1408">
        <v>1</v>
      </c>
      <c r="CP1408" t="s">
        <v>131</v>
      </c>
      <c r="CQ1408">
        <v>3000</v>
      </c>
      <c r="CR1408">
        <v>-999999</v>
      </c>
      <c r="CS1408">
        <v>0</v>
      </c>
      <c r="CT1408">
        <v>917261</v>
      </c>
      <c r="CU1408">
        <v>0</v>
      </c>
      <c r="CV1408" t="s">
        <v>131</v>
      </c>
      <c r="CW1408">
        <v>793</v>
      </c>
      <c r="CX1408">
        <v>918054</v>
      </c>
      <c r="CZ1408" t="s">
        <v>115</v>
      </c>
      <c r="DA1408" t="s">
        <v>132</v>
      </c>
      <c r="DB1408">
        <v>314</v>
      </c>
      <c r="DC1408" t="s">
        <v>128</v>
      </c>
      <c r="DD1408" t="s">
        <v>129</v>
      </c>
      <c r="DE1408">
        <v>4</v>
      </c>
      <c r="DF1408">
        <v>3</v>
      </c>
      <c r="DG1408">
        <v>134</v>
      </c>
      <c r="DH1408">
        <v>4</v>
      </c>
      <c r="DI1408" t="s">
        <v>136</v>
      </c>
      <c r="DJ1408" s="38">
        <f t="shared" si="21"/>
        <v>1</v>
      </c>
      <c r="DK1408" s="38">
        <v>0</v>
      </c>
      <c r="DL1408" s="38">
        <v>38</v>
      </c>
      <c r="DM1408" s="38">
        <v>3</v>
      </c>
      <c r="DN1408" s="38">
        <v>1</v>
      </c>
      <c r="DO1408" s="38">
        <v>793</v>
      </c>
    </row>
    <row r="1409" spans="1:119" x14ac:dyDescent="0.3">
      <c r="A1409" t="s">
        <v>114</v>
      </c>
      <c r="B1409">
        <v>3191</v>
      </c>
      <c r="C1409">
        <v>1</v>
      </c>
      <c r="D1409">
        <v>67</v>
      </c>
      <c r="E1409" t="s">
        <v>190</v>
      </c>
      <c r="F1409" t="s">
        <v>191</v>
      </c>
      <c r="G1409">
        <v>60.005000000000003</v>
      </c>
      <c r="H1409" t="s">
        <v>165</v>
      </c>
      <c r="I1409">
        <v>1</v>
      </c>
      <c r="J1409" t="s">
        <v>115</v>
      </c>
      <c r="K1409">
        <v>1177619263</v>
      </c>
      <c r="L1409" t="s">
        <v>116</v>
      </c>
      <c r="M1409" t="s">
        <v>166</v>
      </c>
      <c r="N1409" t="s">
        <v>117</v>
      </c>
      <c r="O1409" t="s">
        <v>192</v>
      </c>
      <c r="P1409" t="s">
        <v>193</v>
      </c>
      <c r="Q1409" s="2">
        <v>0.64569444444444446</v>
      </c>
      <c r="R1409" t="s">
        <v>169</v>
      </c>
      <c r="S1409" t="s">
        <v>119</v>
      </c>
      <c r="T1409">
        <v>27</v>
      </c>
      <c r="U1409">
        <v>3</v>
      </c>
      <c r="V1409">
        <v>1</v>
      </c>
      <c r="W1409">
        <v>3</v>
      </c>
      <c r="X1409">
        <v>3</v>
      </c>
      <c r="Y1409">
        <v>-1</v>
      </c>
      <c r="BD1409" t="s">
        <v>141</v>
      </c>
      <c r="BE1409" t="s">
        <v>21</v>
      </c>
      <c r="BP1409">
        <v>39</v>
      </c>
      <c r="BQ1409">
        <v>4</v>
      </c>
      <c r="BR1409" t="s">
        <v>120</v>
      </c>
      <c r="BS1409" t="s">
        <v>121</v>
      </c>
      <c r="BT1409">
        <v>1</v>
      </c>
      <c r="BU1409">
        <v>50</v>
      </c>
      <c r="BV1409">
        <v>0</v>
      </c>
      <c r="BW1409">
        <v>512</v>
      </c>
      <c r="BX1409">
        <v>-100</v>
      </c>
      <c r="BY1409" t="s">
        <v>115</v>
      </c>
      <c r="BZ1409">
        <v>2722</v>
      </c>
      <c r="CA1409">
        <v>2722</v>
      </c>
      <c r="CB1409">
        <v>-1</v>
      </c>
      <c r="CC1409">
        <v>50</v>
      </c>
      <c r="CD1409">
        <v>0</v>
      </c>
      <c r="CE1409">
        <v>973</v>
      </c>
      <c r="CF1409">
        <v>-1</v>
      </c>
      <c r="CG1409">
        <v>400</v>
      </c>
      <c r="CH1409">
        <v>-1</v>
      </c>
      <c r="CI1409" t="s">
        <v>122</v>
      </c>
      <c r="CJ1409" t="s">
        <v>137</v>
      </c>
      <c r="CK1409" t="s">
        <v>133</v>
      </c>
      <c r="CL1409" t="s">
        <v>142</v>
      </c>
      <c r="CM1409" t="s">
        <v>109</v>
      </c>
      <c r="CN1409" t="s">
        <v>124</v>
      </c>
      <c r="CO1409">
        <v>1</v>
      </c>
      <c r="CP1409" t="s">
        <v>121</v>
      </c>
      <c r="CQ1409">
        <v>3000</v>
      </c>
      <c r="CR1409">
        <v>-999999</v>
      </c>
      <c r="CS1409">
        <v>0</v>
      </c>
      <c r="CT1409">
        <v>922044</v>
      </c>
      <c r="CU1409">
        <v>0</v>
      </c>
      <c r="CV1409" t="s">
        <v>121</v>
      </c>
      <c r="CW1409">
        <v>905</v>
      </c>
      <c r="CX1409">
        <v>922949</v>
      </c>
      <c r="CZ1409" t="s">
        <v>125</v>
      </c>
      <c r="DA1409" t="s">
        <v>126</v>
      </c>
      <c r="DB1409">
        <v>454</v>
      </c>
      <c r="DC1409" t="s">
        <v>128</v>
      </c>
      <c r="DD1409" t="s">
        <v>129</v>
      </c>
      <c r="DE1409">
        <v>7</v>
      </c>
      <c r="DF1409">
        <v>3</v>
      </c>
      <c r="DG1409">
        <v>135</v>
      </c>
      <c r="DH1409">
        <v>7</v>
      </c>
      <c r="DI1409" t="s">
        <v>136</v>
      </c>
      <c r="DJ1409" s="38">
        <f t="shared" si="21"/>
        <v>1</v>
      </c>
      <c r="DK1409" s="38">
        <v>0</v>
      </c>
      <c r="DL1409" s="38">
        <v>39</v>
      </c>
      <c r="DM1409" s="38">
        <v>3</v>
      </c>
      <c r="DN1409" s="38">
        <v>1</v>
      </c>
      <c r="DO1409" s="38">
        <v>905</v>
      </c>
    </row>
    <row r="1410" spans="1:119" x14ac:dyDescent="0.3">
      <c r="A1410" t="s">
        <v>114</v>
      </c>
      <c r="B1410">
        <v>3191</v>
      </c>
      <c r="C1410">
        <v>1</v>
      </c>
      <c r="D1410">
        <v>67</v>
      </c>
      <c r="E1410" t="s">
        <v>190</v>
      </c>
      <c r="F1410" t="s">
        <v>191</v>
      </c>
      <c r="G1410">
        <v>60.005000000000003</v>
      </c>
      <c r="H1410" t="s">
        <v>165</v>
      </c>
      <c r="I1410">
        <v>1</v>
      </c>
      <c r="J1410" t="s">
        <v>115</v>
      </c>
      <c r="K1410">
        <v>1177619263</v>
      </c>
      <c r="L1410" t="s">
        <v>116</v>
      </c>
      <c r="M1410" t="s">
        <v>166</v>
      </c>
      <c r="N1410" t="s">
        <v>117</v>
      </c>
      <c r="O1410" t="s">
        <v>192</v>
      </c>
      <c r="P1410" t="s">
        <v>193</v>
      </c>
      <c r="Q1410" s="2">
        <v>0.64569444444444446</v>
      </c>
      <c r="R1410" t="s">
        <v>169</v>
      </c>
      <c r="S1410" t="s">
        <v>119</v>
      </c>
      <c r="T1410">
        <v>27</v>
      </c>
      <c r="U1410">
        <v>3</v>
      </c>
      <c r="V1410">
        <v>1</v>
      </c>
      <c r="W1410">
        <v>3</v>
      </c>
      <c r="X1410">
        <v>3</v>
      </c>
      <c r="Y1410">
        <v>-1</v>
      </c>
      <c r="BD1410" t="s">
        <v>141</v>
      </c>
      <c r="BE1410" t="s">
        <v>21</v>
      </c>
      <c r="BP1410">
        <v>40</v>
      </c>
      <c r="BQ1410">
        <v>1</v>
      </c>
      <c r="BR1410" t="s">
        <v>138</v>
      </c>
      <c r="BS1410" t="s">
        <v>121</v>
      </c>
      <c r="BT1410">
        <v>1</v>
      </c>
      <c r="BU1410">
        <v>50</v>
      </c>
      <c r="BV1410">
        <v>0</v>
      </c>
      <c r="BW1410">
        <v>512</v>
      </c>
      <c r="BX1410">
        <v>-100</v>
      </c>
      <c r="BY1410" t="s">
        <v>125</v>
      </c>
      <c r="BZ1410">
        <v>3309</v>
      </c>
      <c r="CA1410">
        <v>3309</v>
      </c>
      <c r="CB1410">
        <v>-1</v>
      </c>
      <c r="CC1410">
        <v>50</v>
      </c>
      <c r="CD1410">
        <v>0</v>
      </c>
      <c r="CE1410">
        <v>469</v>
      </c>
      <c r="CF1410">
        <v>-1</v>
      </c>
      <c r="CG1410">
        <v>400</v>
      </c>
      <c r="CH1410">
        <v>-1</v>
      </c>
      <c r="CI1410" t="s">
        <v>122</v>
      </c>
      <c r="CJ1410" t="s">
        <v>137</v>
      </c>
      <c r="CK1410" t="s">
        <v>127</v>
      </c>
      <c r="CL1410" t="s">
        <v>142</v>
      </c>
      <c r="CM1410" t="s">
        <v>109</v>
      </c>
      <c r="CN1410" t="s">
        <v>124</v>
      </c>
      <c r="CO1410">
        <v>1</v>
      </c>
      <c r="CP1410" t="s">
        <v>121</v>
      </c>
      <c r="CQ1410">
        <v>3000</v>
      </c>
      <c r="CR1410">
        <v>-999999</v>
      </c>
      <c r="CS1410">
        <v>0</v>
      </c>
      <c r="CT1410">
        <v>926694</v>
      </c>
      <c r="CU1410">
        <v>0</v>
      </c>
      <c r="CV1410" t="s">
        <v>121</v>
      </c>
      <c r="CW1410">
        <v>822</v>
      </c>
      <c r="CX1410">
        <v>927516</v>
      </c>
      <c r="CZ1410" t="s">
        <v>125</v>
      </c>
      <c r="DA1410" t="s">
        <v>139</v>
      </c>
      <c r="DB1410">
        <v>314</v>
      </c>
      <c r="DC1410" t="s">
        <v>128</v>
      </c>
      <c r="DD1410" t="s">
        <v>129</v>
      </c>
      <c r="DE1410">
        <v>1</v>
      </c>
      <c r="DF1410">
        <v>3</v>
      </c>
      <c r="DG1410">
        <v>136</v>
      </c>
      <c r="DH1410">
        <v>1</v>
      </c>
      <c r="DI1410" t="s">
        <v>136</v>
      </c>
      <c r="DJ1410" s="38">
        <f t="shared" si="21"/>
        <v>1</v>
      </c>
      <c r="DK1410" s="38">
        <v>0</v>
      </c>
      <c r="DL1410" s="38">
        <v>40</v>
      </c>
      <c r="DM1410" s="38">
        <v>3</v>
      </c>
      <c r="DN1410" s="38">
        <v>1</v>
      </c>
      <c r="DO1410" s="38">
        <v>822</v>
      </c>
    </row>
    <row r="1411" spans="1:119" x14ac:dyDescent="0.3">
      <c r="A1411" t="s">
        <v>114</v>
      </c>
      <c r="B1411">
        <v>3191</v>
      </c>
      <c r="C1411">
        <v>1</v>
      </c>
      <c r="D1411">
        <v>67</v>
      </c>
      <c r="E1411" t="s">
        <v>190</v>
      </c>
      <c r="F1411" t="s">
        <v>191</v>
      </c>
      <c r="G1411">
        <v>60.005000000000003</v>
      </c>
      <c r="H1411" t="s">
        <v>165</v>
      </c>
      <c r="I1411">
        <v>1</v>
      </c>
      <c r="J1411" t="s">
        <v>115</v>
      </c>
      <c r="K1411">
        <v>1177619263</v>
      </c>
      <c r="L1411" t="s">
        <v>116</v>
      </c>
      <c r="M1411" t="s">
        <v>166</v>
      </c>
      <c r="N1411" t="s">
        <v>117</v>
      </c>
      <c r="O1411" t="s">
        <v>192</v>
      </c>
      <c r="P1411" t="s">
        <v>193</v>
      </c>
      <c r="Q1411" s="2">
        <v>0.64569444444444446</v>
      </c>
      <c r="R1411" t="s">
        <v>169</v>
      </c>
      <c r="S1411" t="s">
        <v>119</v>
      </c>
      <c r="T1411">
        <v>27</v>
      </c>
      <c r="U1411">
        <v>3</v>
      </c>
      <c r="V1411">
        <v>1</v>
      </c>
      <c r="W1411">
        <v>3</v>
      </c>
      <c r="X1411">
        <v>3</v>
      </c>
      <c r="Y1411">
        <v>-1</v>
      </c>
      <c r="BD1411" t="s">
        <v>141</v>
      </c>
      <c r="BE1411" t="s">
        <v>21</v>
      </c>
      <c r="BP1411">
        <v>41</v>
      </c>
      <c r="BQ1411">
        <v>11</v>
      </c>
      <c r="BR1411" t="s">
        <v>138</v>
      </c>
      <c r="BS1411" t="s">
        <v>121</v>
      </c>
      <c r="BT1411">
        <v>1</v>
      </c>
      <c r="BU1411">
        <v>50</v>
      </c>
      <c r="BV1411">
        <v>1</v>
      </c>
      <c r="BW1411">
        <v>512</v>
      </c>
      <c r="BX1411">
        <v>454</v>
      </c>
      <c r="BY1411" t="s">
        <v>125</v>
      </c>
      <c r="BZ1411">
        <v>2961</v>
      </c>
      <c r="CA1411">
        <v>2961</v>
      </c>
      <c r="CB1411">
        <v>-1</v>
      </c>
      <c r="CC1411">
        <v>50</v>
      </c>
      <c r="CD1411">
        <v>1</v>
      </c>
      <c r="CE1411">
        <v>1003</v>
      </c>
      <c r="CF1411">
        <v>-1</v>
      </c>
      <c r="CG1411">
        <v>400</v>
      </c>
      <c r="CH1411">
        <v>-1</v>
      </c>
      <c r="CI1411" t="s">
        <v>122</v>
      </c>
      <c r="CJ1411" t="s">
        <v>133</v>
      </c>
      <c r="CK1411" t="s">
        <v>127</v>
      </c>
      <c r="CL1411" t="s">
        <v>142</v>
      </c>
      <c r="CM1411" t="s">
        <v>109</v>
      </c>
      <c r="CN1411" t="s">
        <v>124</v>
      </c>
      <c r="CO1411">
        <v>1</v>
      </c>
      <c r="CP1411" t="s">
        <v>121</v>
      </c>
      <c r="CQ1411">
        <v>3000</v>
      </c>
      <c r="CR1411">
        <v>-999999</v>
      </c>
      <c r="CS1411">
        <v>0</v>
      </c>
      <c r="CT1411">
        <v>932376</v>
      </c>
      <c r="CU1411">
        <v>0</v>
      </c>
      <c r="CV1411" t="s">
        <v>121</v>
      </c>
      <c r="CW1411">
        <v>636</v>
      </c>
      <c r="CX1411">
        <v>933012</v>
      </c>
      <c r="CZ1411" t="s">
        <v>125</v>
      </c>
      <c r="DA1411" t="s">
        <v>139</v>
      </c>
      <c r="DB1411">
        <v>314</v>
      </c>
      <c r="DC1411" t="s">
        <v>128</v>
      </c>
      <c r="DD1411" t="s">
        <v>129</v>
      </c>
      <c r="DE1411">
        <v>21</v>
      </c>
      <c r="DF1411">
        <v>3</v>
      </c>
      <c r="DG1411">
        <v>137</v>
      </c>
      <c r="DH1411">
        <v>21</v>
      </c>
      <c r="DI1411" t="s">
        <v>135</v>
      </c>
      <c r="DJ1411" s="38">
        <f t="shared" si="21"/>
        <v>1</v>
      </c>
      <c r="DK1411" s="38">
        <v>0</v>
      </c>
      <c r="DL1411" s="38">
        <v>41</v>
      </c>
      <c r="DM1411" s="38">
        <v>3</v>
      </c>
      <c r="DN1411" s="38">
        <v>1</v>
      </c>
      <c r="DO1411" s="38">
        <v>636</v>
      </c>
    </row>
    <row r="1412" spans="1:119" x14ac:dyDescent="0.3">
      <c r="A1412" t="s">
        <v>114</v>
      </c>
      <c r="B1412">
        <v>3191</v>
      </c>
      <c r="C1412">
        <v>1</v>
      </c>
      <c r="D1412">
        <v>67</v>
      </c>
      <c r="E1412" t="s">
        <v>190</v>
      </c>
      <c r="F1412" t="s">
        <v>191</v>
      </c>
      <c r="G1412">
        <v>60.005000000000003</v>
      </c>
      <c r="H1412" t="s">
        <v>165</v>
      </c>
      <c r="I1412">
        <v>1</v>
      </c>
      <c r="J1412" t="s">
        <v>115</v>
      </c>
      <c r="K1412">
        <v>1177619263</v>
      </c>
      <c r="L1412" t="s">
        <v>116</v>
      </c>
      <c r="M1412" t="s">
        <v>166</v>
      </c>
      <c r="N1412" t="s">
        <v>117</v>
      </c>
      <c r="O1412" t="s">
        <v>192</v>
      </c>
      <c r="P1412" t="s">
        <v>193</v>
      </c>
      <c r="Q1412" s="2">
        <v>0.64569444444444446</v>
      </c>
      <c r="R1412" t="s">
        <v>169</v>
      </c>
      <c r="S1412" t="s">
        <v>119</v>
      </c>
      <c r="T1412">
        <v>27</v>
      </c>
      <c r="U1412">
        <v>3</v>
      </c>
      <c r="V1412">
        <v>1</v>
      </c>
      <c r="W1412">
        <v>3</v>
      </c>
      <c r="X1412">
        <v>3</v>
      </c>
      <c r="Y1412">
        <v>-1</v>
      </c>
      <c r="BD1412" t="s">
        <v>141</v>
      </c>
      <c r="BE1412" t="s">
        <v>21</v>
      </c>
      <c r="BP1412">
        <v>42</v>
      </c>
      <c r="BQ1412">
        <v>16</v>
      </c>
      <c r="BR1412" t="s">
        <v>120</v>
      </c>
      <c r="BS1412" t="s">
        <v>131</v>
      </c>
      <c r="BT1412">
        <v>2</v>
      </c>
      <c r="BU1412">
        <v>50</v>
      </c>
      <c r="BV1412">
        <v>1</v>
      </c>
      <c r="BW1412">
        <v>512</v>
      </c>
      <c r="BX1412">
        <v>-100</v>
      </c>
      <c r="BY1412" t="s">
        <v>125</v>
      </c>
      <c r="BZ1412">
        <v>2571</v>
      </c>
      <c r="CA1412">
        <v>2571</v>
      </c>
      <c r="CB1412">
        <v>-1</v>
      </c>
      <c r="CC1412">
        <v>50</v>
      </c>
      <c r="CD1412">
        <v>1</v>
      </c>
      <c r="CE1412">
        <v>1116</v>
      </c>
      <c r="CF1412">
        <v>-1</v>
      </c>
      <c r="CG1412">
        <v>400</v>
      </c>
      <c r="CH1412">
        <v>-1</v>
      </c>
      <c r="CI1412" t="s">
        <v>122</v>
      </c>
      <c r="CJ1412" t="s">
        <v>137</v>
      </c>
      <c r="CK1412" t="s">
        <v>133</v>
      </c>
      <c r="CL1412" t="s">
        <v>142</v>
      </c>
      <c r="CM1412" t="s">
        <v>109</v>
      </c>
      <c r="CN1412" t="s">
        <v>124</v>
      </c>
      <c r="CO1412">
        <v>1</v>
      </c>
      <c r="CP1412" t="s">
        <v>131</v>
      </c>
      <c r="CQ1412">
        <v>3000</v>
      </c>
      <c r="CR1412">
        <v>-999999</v>
      </c>
      <c r="CS1412">
        <v>0</v>
      </c>
      <c r="CT1412">
        <v>937609</v>
      </c>
      <c r="CU1412">
        <v>0</v>
      </c>
      <c r="CV1412" t="s">
        <v>131</v>
      </c>
      <c r="CW1412">
        <v>913</v>
      </c>
      <c r="CX1412">
        <v>938522</v>
      </c>
      <c r="CZ1412" t="s">
        <v>115</v>
      </c>
      <c r="DA1412" t="s">
        <v>132</v>
      </c>
      <c r="DB1412">
        <v>454</v>
      </c>
      <c r="DC1412" t="s">
        <v>128</v>
      </c>
      <c r="DD1412" t="s">
        <v>134</v>
      </c>
      <c r="DE1412">
        <v>32</v>
      </c>
      <c r="DF1412">
        <v>3</v>
      </c>
      <c r="DG1412">
        <v>138</v>
      </c>
      <c r="DH1412">
        <v>32</v>
      </c>
      <c r="DI1412" t="s">
        <v>136</v>
      </c>
      <c r="DJ1412" s="38">
        <f t="shared" ref="DJ1412:DJ1475" si="22">IF(CV1412=CP1412,1,0)</f>
        <v>1</v>
      </c>
      <c r="DK1412" s="38">
        <v>0</v>
      </c>
      <c r="DL1412" s="38">
        <v>42</v>
      </c>
      <c r="DM1412" s="38">
        <v>3</v>
      </c>
      <c r="DN1412" s="38">
        <v>1</v>
      </c>
      <c r="DO1412" s="38">
        <v>913</v>
      </c>
    </row>
    <row r="1413" spans="1:119" x14ac:dyDescent="0.3">
      <c r="A1413" t="s">
        <v>114</v>
      </c>
      <c r="B1413">
        <v>3191</v>
      </c>
      <c r="C1413">
        <v>1</v>
      </c>
      <c r="D1413">
        <v>67</v>
      </c>
      <c r="E1413" t="s">
        <v>190</v>
      </c>
      <c r="F1413" t="s">
        <v>191</v>
      </c>
      <c r="G1413">
        <v>60.005000000000003</v>
      </c>
      <c r="H1413" t="s">
        <v>165</v>
      </c>
      <c r="I1413">
        <v>1</v>
      </c>
      <c r="J1413" t="s">
        <v>115</v>
      </c>
      <c r="K1413">
        <v>1177619263</v>
      </c>
      <c r="L1413" t="s">
        <v>116</v>
      </c>
      <c r="M1413" t="s">
        <v>166</v>
      </c>
      <c r="N1413" t="s">
        <v>117</v>
      </c>
      <c r="O1413" t="s">
        <v>192</v>
      </c>
      <c r="P1413" t="s">
        <v>193</v>
      </c>
      <c r="Q1413" s="2">
        <v>0.64569444444444446</v>
      </c>
      <c r="R1413" t="s">
        <v>169</v>
      </c>
      <c r="S1413" t="s">
        <v>119</v>
      </c>
      <c r="T1413">
        <v>27</v>
      </c>
      <c r="U1413">
        <v>3</v>
      </c>
      <c r="V1413">
        <v>1</v>
      </c>
      <c r="W1413">
        <v>3</v>
      </c>
      <c r="X1413">
        <v>3</v>
      </c>
      <c r="Y1413">
        <v>-1</v>
      </c>
      <c r="BD1413" t="s">
        <v>141</v>
      </c>
      <c r="BE1413" t="s">
        <v>21</v>
      </c>
      <c r="BP1413">
        <v>43</v>
      </c>
      <c r="BQ1413">
        <v>20</v>
      </c>
      <c r="BR1413" t="s">
        <v>120</v>
      </c>
      <c r="BS1413" t="s">
        <v>131</v>
      </c>
      <c r="BT1413">
        <v>2</v>
      </c>
      <c r="BU1413">
        <v>50</v>
      </c>
      <c r="BV1413">
        <v>1</v>
      </c>
      <c r="BW1413">
        <v>512</v>
      </c>
      <c r="BX1413">
        <v>454</v>
      </c>
      <c r="BY1413" t="s">
        <v>125</v>
      </c>
      <c r="BZ1413">
        <v>2751</v>
      </c>
      <c r="CA1413">
        <v>2751</v>
      </c>
      <c r="CB1413">
        <v>-1</v>
      </c>
      <c r="CC1413">
        <v>50</v>
      </c>
      <c r="CD1413">
        <v>1</v>
      </c>
      <c r="CE1413">
        <v>887</v>
      </c>
      <c r="CF1413">
        <v>-1</v>
      </c>
      <c r="CG1413">
        <v>400</v>
      </c>
      <c r="CH1413">
        <v>-1</v>
      </c>
      <c r="CI1413" t="s">
        <v>122</v>
      </c>
      <c r="CJ1413" t="s">
        <v>133</v>
      </c>
      <c r="CK1413" t="s">
        <v>133</v>
      </c>
      <c r="CL1413" t="s">
        <v>142</v>
      </c>
      <c r="CM1413" t="s">
        <v>109</v>
      </c>
      <c r="CN1413" t="s">
        <v>124</v>
      </c>
      <c r="CO1413">
        <v>1</v>
      </c>
      <c r="CP1413" t="s">
        <v>131</v>
      </c>
      <c r="CQ1413">
        <v>3000</v>
      </c>
      <c r="CR1413">
        <v>-999999</v>
      </c>
      <c r="CS1413">
        <v>0</v>
      </c>
      <c r="CT1413">
        <v>942525</v>
      </c>
      <c r="CU1413">
        <v>0</v>
      </c>
      <c r="CV1413" t="s">
        <v>131</v>
      </c>
      <c r="CW1413">
        <v>962</v>
      </c>
      <c r="CX1413">
        <v>943487</v>
      </c>
      <c r="CZ1413" t="s">
        <v>115</v>
      </c>
      <c r="DA1413" t="s">
        <v>132</v>
      </c>
      <c r="DB1413">
        <v>454</v>
      </c>
      <c r="DC1413" t="s">
        <v>128</v>
      </c>
      <c r="DD1413" t="s">
        <v>134</v>
      </c>
      <c r="DE1413">
        <v>40</v>
      </c>
      <c r="DF1413">
        <v>3</v>
      </c>
      <c r="DG1413">
        <v>139</v>
      </c>
      <c r="DH1413">
        <v>40</v>
      </c>
      <c r="DI1413" t="s">
        <v>130</v>
      </c>
      <c r="DJ1413" s="38">
        <f t="shared" si="22"/>
        <v>1</v>
      </c>
      <c r="DK1413" s="38">
        <v>0</v>
      </c>
      <c r="DL1413" s="38">
        <v>43</v>
      </c>
      <c r="DM1413" s="38">
        <v>3</v>
      </c>
      <c r="DN1413" s="38">
        <v>1</v>
      </c>
      <c r="DO1413" s="38">
        <v>962</v>
      </c>
    </row>
    <row r="1414" spans="1:119" x14ac:dyDescent="0.3">
      <c r="A1414" t="s">
        <v>114</v>
      </c>
      <c r="B1414">
        <v>3191</v>
      </c>
      <c r="C1414">
        <v>1</v>
      </c>
      <c r="D1414">
        <v>67</v>
      </c>
      <c r="E1414" t="s">
        <v>190</v>
      </c>
      <c r="F1414" t="s">
        <v>191</v>
      </c>
      <c r="G1414">
        <v>60.005000000000003</v>
      </c>
      <c r="H1414" t="s">
        <v>165</v>
      </c>
      <c r="I1414">
        <v>1</v>
      </c>
      <c r="J1414" t="s">
        <v>115</v>
      </c>
      <c r="K1414">
        <v>1177619263</v>
      </c>
      <c r="L1414" t="s">
        <v>116</v>
      </c>
      <c r="M1414" t="s">
        <v>166</v>
      </c>
      <c r="N1414" t="s">
        <v>117</v>
      </c>
      <c r="O1414" t="s">
        <v>192</v>
      </c>
      <c r="P1414" t="s">
        <v>193</v>
      </c>
      <c r="Q1414" s="2">
        <v>0.64569444444444446</v>
      </c>
      <c r="R1414" t="s">
        <v>169</v>
      </c>
      <c r="S1414" t="s">
        <v>119</v>
      </c>
      <c r="T1414">
        <v>27</v>
      </c>
      <c r="U1414">
        <v>3</v>
      </c>
      <c r="V1414">
        <v>1</v>
      </c>
      <c r="W1414">
        <v>3</v>
      </c>
      <c r="X1414">
        <v>3</v>
      </c>
      <c r="Y1414">
        <v>-1</v>
      </c>
      <c r="BD1414" t="s">
        <v>141</v>
      </c>
      <c r="BE1414" t="s">
        <v>21</v>
      </c>
      <c r="BP1414">
        <v>44</v>
      </c>
      <c r="BQ1414">
        <v>2</v>
      </c>
      <c r="BR1414" t="s">
        <v>120</v>
      </c>
      <c r="BS1414" t="s">
        <v>121</v>
      </c>
      <c r="BT1414">
        <v>1</v>
      </c>
      <c r="BU1414">
        <v>50</v>
      </c>
      <c r="BV1414">
        <v>1</v>
      </c>
      <c r="BW1414">
        <v>512</v>
      </c>
      <c r="BX1414">
        <v>-100</v>
      </c>
      <c r="BY1414" t="s">
        <v>115</v>
      </c>
      <c r="BZ1414">
        <v>2271</v>
      </c>
      <c r="CA1414">
        <v>2271</v>
      </c>
      <c r="CB1414">
        <v>-1</v>
      </c>
      <c r="CC1414">
        <v>50</v>
      </c>
      <c r="CD1414">
        <v>1</v>
      </c>
      <c r="CE1414">
        <v>1379</v>
      </c>
      <c r="CF1414">
        <v>-1</v>
      </c>
      <c r="CG1414">
        <v>400</v>
      </c>
      <c r="CH1414">
        <v>-1</v>
      </c>
      <c r="CI1414" t="s">
        <v>122</v>
      </c>
      <c r="CJ1414" t="s">
        <v>137</v>
      </c>
      <c r="CK1414" t="s">
        <v>127</v>
      </c>
      <c r="CL1414" t="s">
        <v>142</v>
      </c>
      <c r="CM1414" t="s">
        <v>109</v>
      </c>
      <c r="CN1414" t="s">
        <v>124</v>
      </c>
      <c r="CO1414">
        <v>1</v>
      </c>
      <c r="CP1414" t="s">
        <v>121</v>
      </c>
      <c r="CQ1414">
        <v>3000</v>
      </c>
      <c r="CR1414">
        <v>-999999</v>
      </c>
      <c r="CS1414">
        <v>0</v>
      </c>
      <c r="CT1414">
        <v>948158</v>
      </c>
      <c r="CU1414">
        <v>0</v>
      </c>
      <c r="CV1414" t="s">
        <v>121</v>
      </c>
      <c r="CW1414">
        <v>950</v>
      </c>
      <c r="CX1414">
        <v>949108</v>
      </c>
      <c r="CZ1414" t="s">
        <v>125</v>
      </c>
      <c r="DA1414" t="s">
        <v>126</v>
      </c>
      <c r="DB1414">
        <v>314</v>
      </c>
      <c r="DC1414" t="s">
        <v>128</v>
      </c>
      <c r="DD1414" t="s">
        <v>129</v>
      </c>
      <c r="DE1414">
        <v>3</v>
      </c>
      <c r="DF1414">
        <v>3</v>
      </c>
      <c r="DG1414">
        <v>140</v>
      </c>
      <c r="DH1414">
        <v>3</v>
      </c>
      <c r="DI1414" t="s">
        <v>136</v>
      </c>
      <c r="DJ1414" s="38">
        <f t="shared" si="22"/>
        <v>1</v>
      </c>
      <c r="DK1414" s="38">
        <v>0</v>
      </c>
      <c r="DL1414" s="38">
        <v>44</v>
      </c>
      <c r="DM1414" s="38">
        <v>3</v>
      </c>
      <c r="DN1414" s="38">
        <v>1</v>
      </c>
      <c r="DO1414" s="38">
        <v>950</v>
      </c>
    </row>
    <row r="1415" spans="1:119" x14ac:dyDescent="0.3">
      <c r="A1415" t="s">
        <v>114</v>
      </c>
      <c r="B1415">
        <v>3191</v>
      </c>
      <c r="C1415">
        <v>1</v>
      </c>
      <c r="D1415">
        <v>67</v>
      </c>
      <c r="E1415" t="s">
        <v>190</v>
      </c>
      <c r="F1415" t="s">
        <v>191</v>
      </c>
      <c r="G1415">
        <v>60.005000000000003</v>
      </c>
      <c r="H1415" t="s">
        <v>165</v>
      </c>
      <c r="I1415">
        <v>1</v>
      </c>
      <c r="J1415" t="s">
        <v>115</v>
      </c>
      <c r="K1415">
        <v>1177619263</v>
      </c>
      <c r="L1415" t="s">
        <v>116</v>
      </c>
      <c r="M1415" t="s">
        <v>166</v>
      </c>
      <c r="N1415" t="s">
        <v>117</v>
      </c>
      <c r="O1415" t="s">
        <v>192</v>
      </c>
      <c r="P1415" t="s">
        <v>193</v>
      </c>
      <c r="Q1415" s="2">
        <v>0.64569444444444446</v>
      </c>
      <c r="R1415" t="s">
        <v>169</v>
      </c>
      <c r="S1415" t="s">
        <v>119</v>
      </c>
      <c r="T1415">
        <v>27</v>
      </c>
      <c r="U1415">
        <v>3</v>
      </c>
      <c r="V1415">
        <v>1</v>
      </c>
      <c r="W1415">
        <v>3</v>
      </c>
      <c r="X1415">
        <v>3</v>
      </c>
      <c r="Y1415">
        <v>-1</v>
      </c>
      <c r="BD1415" t="s">
        <v>141</v>
      </c>
      <c r="BE1415" t="s">
        <v>21</v>
      </c>
      <c r="BP1415">
        <v>45</v>
      </c>
      <c r="BQ1415">
        <v>17</v>
      </c>
      <c r="BR1415" t="s">
        <v>138</v>
      </c>
      <c r="BS1415" t="s">
        <v>121</v>
      </c>
      <c r="BT1415">
        <v>1</v>
      </c>
      <c r="BU1415">
        <v>50</v>
      </c>
      <c r="BV1415">
        <v>1</v>
      </c>
      <c r="BW1415">
        <v>512</v>
      </c>
      <c r="BX1415">
        <v>314</v>
      </c>
      <c r="BY1415" t="s">
        <v>125</v>
      </c>
      <c r="BZ1415">
        <v>2616</v>
      </c>
      <c r="CA1415">
        <v>2616</v>
      </c>
      <c r="CB1415">
        <v>-1</v>
      </c>
      <c r="CC1415">
        <v>50</v>
      </c>
      <c r="CD1415">
        <v>1</v>
      </c>
      <c r="CE1415">
        <v>1330</v>
      </c>
      <c r="CF1415">
        <v>-1</v>
      </c>
      <c r="CG1415">
        <v>400</v>
      </c>
      <c r="CH1415">
        <v>-1</v>
      </c>
      <c r="CI1415" t="s">
        <v>122</v>
      </c>
      <c r="CJ1415" t="s">
        <v>127</v>
      </c>
      <c r="CK1415" t="s">
        <v>127</v>
      </c>
      <c r="CL1415" t="s">
        <v>142</v>
      </c>
      <c r="CM1415" t="s">
        <v>109</v>
      </c>
      <c r="CN1415" t="s">
        <v>124</v>
      </c>
      <c r="CO1415">
        <v>1</v>
      </c>
      <c r="CP1415" t="s">
        <v>121</v>
      </c>
      <c r="CQ1415">
        <v>3000</v>
      </c>
      <c r="CR1415">
        <v>-999999</v>
      </c>
      <c r="CS1415">
        <v>0</v>
      </c>
      <c r="CT1415">
        <v>953241</v>
      </c>
      <c r="CU1415">
        <v>0</v>
      </c>
      <c r="CV1415" t="s">
        <v>121</v>
      </c>
      <c r="CW1415">
        <v>654</v>
      </c>
      <c r="CX1415">
        <v>953895</v>
      </c>
      <c r="CZ1415" t="s">
        <v>125</v>
      </c>
      <c r="DA1415" t="s">
        <v>139</v>
      </c>
      <c r="DB1415">
        <v>314</v>
      </c>
      <c r="DC1415" t="s">
        <v>128</v>
      </c>
      <c r="DD1415" t="s">
        <v>134</v>
      </c>
      <c r="DE1415">
        <v>33</v>
      </c>
      <c r="DF1415">
        <v>3</v>
      </c>
      <c r="DG1415">
        <v>141</v>
      </c>
      <c r="DH1415">
        <v>33</v>
      </c>
      <c r="DI1415" t="s">
        <v>130</v>
      </c>
      <c r="DJ1415" s="38">
        <f t="shared" si="22"/>
        <v>1</v>
      </c>
      <c r="DK1415" s="38">
        <v>0</v>
      </c>
      <c r="DL1415" s="38">
        <v>45</v>
      </c>
      <c r="DM1415" s="38">
        <v>3</v>
      </c>
      <c r="DN1415" s="38">
        <v>1</v>
      </c>
      <c r="DO1415" s="38">
        <v>654</v>
      </c>
    </row>
    <row r="1416" spans="1:119" x14ac:dyDescent="0.3">
      <c r="A1416" t="s">
        <v>114</v>
      </c>
      <c r="B1416">
        <v>3191</v>
      </c>
      <c r="C1416">
        <v>1</v>
      </c>
      <c r="D1416">
        <v>67</v>
      </c>
      <c r="E1416" t="s">
        <v>190</v>
      </c>
      <c r="F1416" t="s">
        <v>191</v>
      </c>
      <c r="G1416">
        <v>60.005000000000003</v>
      </c>
      <c r="H1416" t="s">
        <v>165</v>
      </c>
      <c r="I1416">
        <v>1</v>
      </c>
      <c r="J1416" t="s">
        <v>115</v>
      </c>
      <c r="K1416">
        <v>1177619263</v>
      </c>
      <c r="L1416" t="s">
        <v>116</v>
      </c>
      <c r="M1416" t="s">
        <v>166</v>
      </c>
      <c r="N1416" t="s">
        <v>117</v>
      </c>
      <c r="O1416" t="s">
        <v>192</v>
      </c>
      <c r="P1416" t="s">
        <v>193</v>
      </c>
      <c r="Q1416" s="2">
        <v>0.64569444444444446</v>
      </c>
      <c r="R1416" t="s">
        <v>169</v>
      </c>
      <c r="S1416" t="s">
        <v>119</v>
      </c>
      <c r="T1416">
        <v>27</v>
      </c>
      <c r="U1416">
        <v>3</v>
      </c>
      <c r="V1416">
        <v>1</v>
      </c>
      <c r="W1416">
        <v>3</v>
      </c>
      <c r="X1416">
        <v>3</v>
      </c>
      <c r="Y1416">
        <v>-1</v>
      </c>
      <c r="BD1416" t="s">
        <v>141</v>
      </c>
      <c r="BE1416" t="s">
        <v>21</v>
      </c>
      <c r="BP1416">
        <v>46</v>
      </c>
      <c r="BQ1416">
        <v>17</v>
      </c>
      <c r="BR1416" t="s">
        <v>138</v>
      </c>
      <c r="BS1416" t="s">
        <v>131</v>
      </c>
      <c r="BT1416">
        <v>2</v>
      </c>
      <c r="BU1416">
        <v>50</v>
      </c>
      <c r="BV1416">
        <v>1</v>
      </c>
      <c r="BW1416">
        <v>512</v>
      </c>
      <c r="BX1416">
        <v>314</v>
      </c>
      <c r="BY1416" t="s">
        <v>115</v>
      </c>
      <c r="BZ1416">
        <v>2654</v>
      </c>
      <c r="CA1416">
        <v>2654</v>
      </c>
      <c r="CB1416">
        <v>-1</v>
      </c>
      <c r="CC1416">
        <v>50</v>
      </c>
      <c r="CD1416">
        <v>1</v>
      </c>
      <c r="CE1416">
        <v>1289</v>
      </c>
      <c r="CF1416">
        <v>-1</v>
      </c>
      <c r="CG1416">
        <v>400</v>
      </c>
      <c r="CH1416">
        <v>-1</v>
      </c>
      <c r="CI1416" t="s">
        <v>122</v>
      </c>
      <c r="CJ1416" t="s">
        <v>127</v>
      </c>
      <c r="CK1416" t="s">
        <v>127</v>
      </c>
      <c r="CL1416" t="s">
        <v>142</v>
      </c>
      <c r="CM1416" t="s">
        <v>109</v>
      </c>
      <c r="CN1416" t="s">
        <v>124</v>
      </c>
      <c r="CO1416">
        <v>1</v>
      </c>
      <c r="CP1416" t="s">
        <v>131</v>
      </c>
      <c r="CQ1416">
        <v>3000</v>
      </c>
      <c r="CR1416">
        <v>-999999</v>
      </c>
      <c r="CS1416">
        <v>0</v>
      </c>
      <c r="CT1416">
        <v>958324</v>
      </c>
      <c r="CU1416">
        <v>0</v>
      </c>
      <c r="CV1416" t="s">
        <v>131</v>
      </c>
      <c r="CW1416">
        <v>657</v>
      </c>
      <c r="CX1416">
        <v>958981</v>
      </c>
      <c r="CZ1416" t="s">
        <v>115</v>
      </c>
      <c r="DA1416" t="s">
        <v>140</v>
      </c>
      <c r="DB1416">
        <v>314</v>
      </c>
      <c r="DC1416" t="s">
        <v>128</v>
      </c>
      <c r="DD1416" t="s">
        <v>134</v>
      </c>
      <c r="DE1416">
        <v>34</v>
      </c>
      <c r="DF1416">
        <v>3</v>
      </c>
      <c r="DG1416">
        <v>142</v>
      </c>
      <c r="DH1416">
        <v>34</v>
      </c>
      <c r="DI1416" t="s">
        <v>130</v>
      </c>
      <c r="DJ1416" s="38">
        <f t="shared" si="22"/>
        <v>1</v>
      </c>
      <c r="DK1416" s="38">
        <v>0</v>
      </c>
      <c r="DL1416" s="38">
        <v>46</v>
      </c>
      <c r="DM1416" s="38">
        <v>3</v>
      </c>
      <c r="DN1416" s="38">
        <v>1</v>
      </c>
      <c r="DO1416" s="38">
        <v>657</v>
      </c>
    </row>
    <row r="1417" spans="1:119" x14ac:dyDescent="0.3">
      <c r="A1417" t="s">
        <v>114</v>
      </c>
      <c r="B1417">
        <v>3191</v>
      </c>
      <c r="C1417">
        <v>1</v>
      </c>
      <c r="D1417">
        <v>67</v>
      </c>
      <c r="E1417" t="s">
        <v>190</v>
      </c>
      <c r="F1417" t="s">
        <v>191</v>
      </c>
      <c r="G1417">
        <v>60.005000000000003</v>
      </c>
      <c r="H1417" t="s">
        <v>165</v>
      </c>
      <c r="I1417">
        <v>1</v>
      </c>
      <c r="J1417" t="s">
        <v>115</v>
      </c>
      <c r="K1417">
        <v>1177619263</v>
      </c>
      <c r="L1417" t="s">
        <v>116</v>
      </c>
      <c r="M1417" t="s">
        <v>166</v>
      </c>
      <c r="N1417" t="s">
        <v>117</v>
      </c>
      <c r="O1417" t="s">
        <v>192</v>
      </c>
      <c r="P1417" t="s">
        <v>193</v>
      </c>
      <c r="Q1417" s="2">
        <v>0.64569444444444446</v>
      </c>
      <c r="R1417" t="s">
        <v>169</v>
      </c>
      <c r="S1417" t="s">
        <v>119</v>
      </c>
      <c r="T1417">
        <v>27</v>
      </c>
      <c r="U1417">
        <v>3</v>
      </c>
      <c r="V1417">
        <v>1</v>
      </c>
      <c r="W1417">
        <v>3</v>
      </c>
      <c r="X1417">
        <v>3</v>
      </c>
      <c r="Y1417">
        <v>-1</v>
      </c>
      <c r="BD1417" t="s">
        <v>141</v>
      </c>
      <c r="BE1417" t="s">
        <v>21</v>
      </c>
      <c r="BP1417">
        <v>47</v>
      </c>
      <c r="BQ1417">
        <v>21</v>
      </c>
      <c r="BR1417" t="s">
        <v>138</v>
      </c>
      <c r="BS1417" t="s">
        <v>121</v>
      </c>
      <c r="BT1417">
        <v>1</v>
      </c>
      <c r="BU1417">
        <v>50</v>
      </c>
      <c r="BV1417">
        <v>1</v>
      </c>
      <c r="BW1417">
        <v>512</v>
      </c>
      <c r="BX1417">
        <v>314</v>
      </c>
      <c r="BY1417" t="s">
        <v>125</v>
      </c>
      <c r="BZ1417">
        <v>2521</v>
      </c>
      <c r="CA1417">
        <v>2521</v>
      </c>
      <c r="CB1417">
        <v>-1</v>
      </c>
      <c r="CC1417">
        <v>50</v>
      </c>
      <c r="CD1417">
        <v>1</v>
      </c>
      <c r="CE1417">
        <v>1403</v>
      </c>
      <c r="CF1417">
        <v>-1</v>
      </c>
      <c r="CG1417">
        <v>400</v>
      </c>
      <c r="CH1417">
        <v>-1</v>
      </c>
      <c r="CI1417" t="s">
        <v>122</v>
      </c>
      <c r="CJ1417" t="s">
        <v>127</v>
      </c>
      <c r="CK1417" t="s">
        <v>133</v>
      </c>
      <c r="CL1417" t="s">
        <v>142</v>
      </c>
      <c r="CM1417" t="s">
        <v>109</v>
      </c>
      <c r="CN1417" t="s">
        <v>124</v>
      </c>
      <c r="CO1417">
        <v>1</v>
      </c>
      <c r="CP1417" t="s">
        <v>121</v>
      </c>
      <c r="CQ1417">
        <v>3000</v>
      </c>
      <c r="CR1417">
        <v>-999999</v>
      </c>
      <c r="CS1417">
        <v>0</v>
      </c>
      <c r="CT1417">
        <v>963590</v>
      </c>
      <c r="CU1417">
        <v>0</v>
      </c>
      <c r="CV1417" t="s">
        <v>121</v>
      </c>
      <c r="CW1417">
        <v>676</v>
      </c>
      <c r="CX1417">
        <v>964266</v>
      </c>
      <c r="CZ1417" t="s">
        <v>125</v>
      </c>
      <c r="DA1417" t="s">
        <v>139</v>
      </c>
      <c r="DB1417">
        <v>454</v>
      </c>
      <c r="DC1417" t="s">
        <v>128</v>
      </c>
      <c r="DD1417" t="s">
        <v>134</v>
      </c>
      <c r="DE1417">
        <v>41</v>
      </c>
      <c r="DF1417">
        <v>3</v>
      </c>
      <c r="DG1417">
        <v>143</v>
      </c>
      <c r="DH1417">
        <v>41</v>
      </c>
      <c r="DI1417" t="s">
        <v>135</v>
      </c>
      <c r="DJ1417" s="38">
        <f t="shared" si="22"/>
        <v>1</v>
      </c>
      <c r="DK1417" s="38">
        <v>0</v>
      </c>
      <c r="DL1417" s="38">
        <v>47</v>
      </c>
      <c r="DM1417" s="38">
        <v>3</v>
      </c>
      <c r="DN1417" s="38">
        <v>1</v>
      </c>
      <c r="DO1417" s="38">
        <v>676</v>
      </c>
    </row>
    <row r="1418" spans="1:119" x14ac:dyDescent="0.3">
      <c r="A1418" t="s">
        <v>114</v>
      </c>
      <c r="B1418">
        <v>3191</v>
      </c>
      <c r="C1418">
        <v>1</v>
      </c>
      <c r="D1418">
        <v>67</v>
      </c>
      <c r="E1418" t="s">
        <v>190</v>
      </c>
      <c r="F1418" t="s">
        <v>191</v>
      </c>
      <c r="G1418">
        <v>60.005000000000003</v>
      </c>
      <c r="H1418" t="s">
        <v>165</v>
      </c>
      <c r="I1418">
        <v>1</v>
      </c>
      <c r="J1418" t="s">
        <v>115</v>
      </c>
      <c r="K1418">
        <v>1177619263</v>
      </c>
      <c r="L1418" t="s">
        <v>116</v>
      </c>
      <c r="M1418" t="s">
        <v>166</v>
      </c>
      <c r="N1418" t="s">
        <v>117</v>
      </c>
      <c r="O1418" t="s">
        <v>192</v>
      </c>
      <c r="P1418" t="s">
        <v>193</v>
      </c>
      <c r="Q1418" s="2">
        <v>0.64569444444444446</v>
      </c>
      <c r="R1418" t="s">
        <v>169</v>
      </c>
      <c r="S1418" t="s">
        <v>119</v>
      </c>
      <c r="T1418">
        <v>27</v>
      </c>
      <c r="U1418">
        <v>3</v>
      </c>
      <c r="V1418">
        <v>1</v>
      </c>
      <c r="W1418">
        <v>3</v>
      </c>
      <c r="X1418">
        <v>3</v>
      </c>
      <c r="Y1418">
        <v>-1</v>
      </c>
      <c r="BD1418" t="s">
        <v>141</v>
      </c>
      <c r="BE1418" t="s">
        <v>21</v>
      </c>
      <c r="BP1418">
        <v>48</v>
      </c>
      <c r="BQ1418">
        <v>1</v>
      </c>
      <c r="BR1418" t="s">
        <v>138</v>
      </c>
      <c r="BS1418" t="s">
        <v>131</v>
      </c>
      <c r="BT1418">
        <v>2</v>
      </c>
      <c r="BU1418">
        <v>50</v>
      </c>
      <c r="BV1418">
        <v>1</v>
      </c>
      <c r="BW1418">
        <v>512</v>
      </c>
      <c r="BX1418">
        <v>-100</v>
      </c>
      <c r="BY1418" t="s">
        <v>115</v>
      </c>
      <c r="BZ1418">
        <v>3554</v>
      </c>
      <c r="CA1418">
        <v>3554</v>
      </c>
      <c r="CB1418">
        <v>-1</v>
      </c>
      <c r="CC1418">
        <v>50</v>
      </c>
      <c r="CD1418">
        <v>1</v>
      </c>
      <c r="CE1418">
        <v>440</v>
      </c>
      <c r="CF1418">
        <v>-1</v>
      </c>
      <c r="CG1418">
        <v>400</v>
      </c>
      <c r="CH1418">
        <v>-1</v>
      </c>
      <c r="CI1418" t="s">
        <v>122</v>
      </c>
      <c r="CJ1418" t="s">
        <v>137</v>
      </c>
      <c r="CK1418" t="s">
        <v>127</v>
      </c>
      <c r="CL1418" t="s">
        <v>142</v>
      </c>
      <c r="CM1418" t="s">
        <v>109</v>
      </c>
      <c r="CN1418" t="s">
        <v>124</v>
      </c>
      <c r="CO1418">
        <v>1</v>
      </c>
      <c r="CP1418" t="s">
        <v>131</v>
      </c>
      <c r="CQ1418">
        <v>3000</v>
      </c>
      <c r="CR1418">
        <v>-999999</v>
      </c>
      <c r="CS1418">
        <v>0</v>
      </c>
      <c r="CT1418">
        <v>967773</v>
      </c>
      <c r="CU1418">
        <v>0</v>
      </c>
      <c r="CV1418" t="s">
        <v>131</v>
      </c>
      <c r="CW1418">
        <v>606</v>
      </c>
      <c r="CX1418">
        <v>968379</v>
      </c>
      <c r="CZ1418" t="s">
        <v>115</v>
      </c>
      <c r="DA1418" t="s">
        <v>140</v>
      </c>
      <c r="DB1418">
        <v>314</v>
      </c>
      <c r="DC1418" t="s">
        <v>128</v>
      </c>
      <c r="DD1418" t="s">
        <v>129</v>
      </c>
      <c r="DE1418">
        <v>2</v>
      </c>
      <c r="DF1418">
        <v>3</v>
      </c>
      <c r="DG1418">
        <v>144</v>
      </c>
      <c r="DH1418">
        <v>2</v>
      </c>
      <c r="DI1418" t="s">
        <v>136</v>
      </c>
      <c r="DJ1418" s="38">
        <f t="shared" si="22"/>
        <v>1</v>
      </c>
      <c r="DK1418" s="38">
        <v>0</v>
      </c>
      <c r="DL1418" s="38">
        <v>48</v>
      </c>
      <c r="DM1418" s="38">
        <v>3</v>
      </c>
      <c r="DN1418" s="38">
        <v>1</v>
      </c>
      <c r="DO1418" s="38">
        <v>606</v>
      </c>
    </row>
    <row r="1419" spans="1:119" x14ac:dyDescent="0.3">
      <c r="A1419" t="s">
        <v>114</v>
      </c>
      <c r="B1419">
        <v>3191</v>
      </c>
      <c r="C1419">
        <v>1</v>
      </c>
      <c r="D1419">
        <v>67</v>
      </c>
      <c r="E1419" t="s">
        <v>190</v>
      </c>
      <c r="F1419" t="s">
        <v>191</v>
      </c>
      <c r="G1419">
        <v>60.005000000000003</v>
      </c>
      <c r="H1419" t="s">
        <v>165</v>
      </c>
      <c r="I1419">
        <v>1</v>
      </c>
      <c r="J1419" t="s">
        <v>115</v>
      </c>
      <c r="K1419">
        <v>1177619263</v>
      </c>
      <c r="L1419" t="s">
        <v>116</v>
      </c>
      <c r="M1419" t="s">
        <v>166</v>
      </c>
      <c r="N1419" t="s">
        <v>117</v>
      </c>
      <c r="O1419" t="s">
        <v>192</v>
      </c>
      <c r="P1419" t="s">
        <v>193</v>
      </c>
      <c r="Q1419" s="2">
        <v>0.64569444444444446</v>
      </c>
      <c r="R1419" t="s">
        <v>169</v>
      </c>
      <c r="S1419" t="s">
        <v>119</v>
      </c>
      <c r="T1419">
        <v>28</v>
      </c>
      <c r="U1419">
        <v>4</v>
      </c>
      <c r="V1419">
        <v>1</v>
      </c>
      <c r="W1419">
        <v>4</v>
      </c>
      <c r="X1419">
        <v>4</v>
      </c>
      <c r="Y1419">
        <v>-1</v>
      </c>
      <c r="BD1419" t="s">
        <v>141</v>
      </c>
      <c r="BE1419" t="s">
        <v>21</v>
      </c>
      <c r="BP1419">
        <v>1</v>
      </c>
      <c r="BQ1419">
        <v>2</v>
      </c>
      <c r="BR1419" t="s">
        <v>120</v>
      </c>
      <c r="BS1419" t="s">
        <v>121</v>
      </c>
      <c r="BT1419">
        <v>1</v>
      </c>
      <c r="BU1419">
        <v>50</v>
      </c>
      <c r="BV1419">
        <v>0</v>
      </c>
      <c r="BW1419">
        <v>512</v>
      </c>
      <c r="BX1419">
        <v>-100</v>
      </c>
      <c r="BY1419" t="s">
        <v>115</v>
      </c>
      <c r="BZ1419">
        <v>1640</v>
      </c>
      <c r="CA1419">
        <v>1640</v>
      </c>
      <c r="CB1419">
        <v>-1</v>
      </c>
      <c r="CC1419">
        <v>50</v>
      </c>
      <c r="CD1419">
        <v>0</v>
      </c>
      <c r="CE1419">
        <v>1449</v>
      </c>
      <c r="CF1419">
        <v>-1</v>
      </c>
      <c r="CG1419">
        <v>400</v>
      </c>
      <c r="CH1419">
        <v>-1</v>
      </c>
      <c r="CI1419" t="s">
        <v>122</v>
      </c>
      <c r="CJ1419" t="s">
        <v>137</v>
      </c>
      <c r="CK1419" t="s">
        <v>127</v>
      </c>
      <c r="CL1419" t="s">
        <v>142</v>
      </c>
      <c r="CM1419" t="s">
        <v>109</v>
      </c>
      <c r="CN1419" t="s">
        <v>124</v>
      </c>
      <c r="CO1419">
        <v>1</v>
      </c>
      <c r="CP1419" t="s">
        <v>121</v>
      </c>
      <c r="CQ1419">
        <v>3000</v>
      </c>
      <c r="CR1419">
        <v>-999999</v>
      </c>
      <c r="CS1419">
        <v>0</v>
      </c>
      <c r="CT1419">
        <v>983222</v>
      </c>
      <c r="CU1419">
        <v>0</v>
      </c>
      <c r="CV1419" t="s">
        <v>121</v>
      </c>
      <c r="CW1419">
        <v>1511</v>
      </c>
      <c r="CX1419">
        <v>984733</v>
      </c>
      <c r="CZ1419" t="s">
        <v>125</v>
      </c>
      <c r="DA1419" t="s">
        <v>126</v>
      </c>
      <c r="DB1419">
        <v>314</v>
      </c>
      <c r="DC1419" t="s">
        <v>128</v>
      </c>
      <c r="DD1419" t="s">
        <v>129</v>
      </c>
      <c r="DE1419">
        <v>3</v>
      </c>
      <c r="DF1419">
        <v>4</v>
      </c>
      <c r="DG1419">
        <v>145</v>
      </c>
      <c r="DH1419">
        <v>3</v>
      </c>
      <c r="DI1419" t="s">
        <v>136</v>
      </c>
      <c r="DJ1419" s="38">
        <f t="shared" si="22"/>
        <v>1</v>
      </c>
      <c r="DK1419" s="38">
        <v>0</v>
      </c>
      <c r="DL1419" s="38">
        <v>1</v>
      </c>
      <c r="DM1419" s="38">
        <v>4</v>
      </c>
      <c r="DN1419" s="38">
        <v>1</v>
      </c>
      <c r="DO1419" s="38">
        <v>1511</v>
      </c>
    </row>
    <row r="1420" spans="1:119" x14ac:dyDescent="0.3">
      <c r="A1420" t="s">
        <v>114</v>
      </c>
      <c r="B1420">
        <v>3191</v>
      </c>
      <c r="C1420">
        <v>1</v>
      </c>
      <c r="D1420">
        <v>67</v>
      </c>
      <c r="E1420" t="s">
        <v>190</v>
      </c>
      <c r="F1420" t="s">
        <v>191</v>
      </c>
      <c r="G1420">
        <v>60.005000000000003</v>
      </c>
      <c r="H1420" t="s">
        <v>165</v>
      </c>
      <c r="I1420">
        <v>1</v>
      </c>
      <c r="J1420" t="s">
        <v>115</v>
      </c>
      <c r="K1420">
        <v>1177619263</v>
      </c>
      <c r="L1420" t="s">
        <v>116</v>
      </c>
      <c r="M1420" t="s">
        <v>166</v>
      </c>
      <c r="N1420" t="s">
        <v>117</v>
      </c>
      <c r="O1420" t="s">
        <v>192</v>
      </c>
      <c r="P1420" t="s">
        <v>193</v>
      </c>
      <c r="Q1420" s="2">
        <v>0.64569444444444446</v>
      </c>
      <c r="R1420" t="s">
        <v>169</v>
      </c>
      <c r="S1420" t="s">
        <v>119</v>
      </c>
      <c r="T1420">
        <v>28</v>
      </c>
      <c r="U1420">
        <v>4</v>
      </c>
      <c r="V1420">
        <v>1</v>
      </c>
      <c r="W1420">
        <v>4</v>
      </c>
      <c r="X1420">
        <v>4</v>
      </c>
      <c r="Y1420">
        <v>-1</v>
      </c>
      <c r="BD1420" t="s">
        <v>141</v>
      </c>
      <c r="BE1420" t="s">
        <v>21</v>
      </c>
      <c r="BP1420">
        <v>2</v>
      </c>
      <c r="BQ1420">
        <v>23</v>
      </c>
      <c r="BR1420" t="s">
        <v>138</v>
      </c>
      <c r="BS1420" t="s">
        <v>131</v>
      </c>
      <c r="BT1420">
        <v>2</v>
      </c>
      <c r="BU1420">
        <v>50</v>
      </c>
      <c r="BV1420">
        <v>1</v>
      </c>
      <c r="BW1420">
        <v>512</v>
      </c>
      <c r="BX1420">
        <v>454</v>
      </c>
      <c r="BY1420" t="s">
        <v>115</v>
      </c>
      <c r="BZ1420">
        <v>2481</v>
      </c>
      <c r="CA1420">
        <v>2481</v>
      </c>
      <c r="CB1420">
        <v>-1</v>
      </c>
      <c r="CC1420">
        <v>50</v>
      </c>
      <c r="CD1420">
        <v>1</v>
      </c>
      <c r="CE1420">
        <v>1457</v>
      </c>
      <c r="CF1420">
        <v>-1</v>
      </c>
      <c r="CG1420">
        <v>400</v>
      </c>
      <c r="CH1420">
        <v>-1</v>
      </c>
      <c r="CI1420" t="s">
        <v>122</v>
      </c>
      <c r="CJ1420" t="s">
        <v>133</v>
      </c>
      <c r="CK1420" t="s">
        <v>127</v>
      </c>
      <c r="CL1420" t="s">
        <v>142</v>
      </c>
      <c r="CM1420" t="s">
        <v>109</v>
      </c>
      <c r="CN1420" t="s">
        <v>124</v>
      </c>
      <c r="CO1420">
        <v>1</v>
      </c>
      <c r="CP1420" t="s">
        <v>131</v>
      </c>
      <c r="CQ1420">
        <v>3000</v>
      </c>
      <c r="CR1420">
        <v>-999999</v>
      </c>
      <c r="CS1420">
        <v>0</v>
      </c>
      <c r="CT1420">
        <v>988388</v>
      </c>
      <c r="CU1420">
        <v>0</v>
      </c>
      <c r="CV1420" t="s">
        <v>131</v>
      </c>
      <c r="CW1420">
        <v>662</v>
      </c>
      <c r="CX1420">
        <v>989050</v>
      </c>
      <c r="CZ1420" t="s">
        <v>115</v>
      </c>
      <c r="DA1420" t="s">
        <v>140</v>
      </c>
      <c r="DB1420">
        <v>314</v>
      </c>
      <c r="DC1420" t="s">
        <v>128</v>
      </c>
      <c r="DD1420" t="s">
        <v>134</v>
      </c>
      <c r="DE1420">
        <v>46</v>
      </c>
      <c r="DF1420">
        <v>4</v>
      </c>
      <c r="DG1420">
        <v>146</v>
      </c>
      <c r="DH1420">
        <v>46</v>
      </c>
      <c r="DI1420" t="s">
        <v>135</v>
      </c>
      <c r="DJ1420" s="38">
        <f t="shared" si="22"/>
        <v>1</v>
      </c>
      <c r="DK1420" s="38">
        <v>0</v>
      </c>
      <c r="DL1420" s="38">
        <v>2</v>
      </c>
      <c r="DM1420" s="38">
        <v>4</v>
      </c>
      <c r="DN1420" s="38">
        <v>1</v>
      </c>
      <c r="DO1420" s="38">
        <v>662</v>
      </c>
    </row>
    <row r="1421" spans="1:119" x14ac:dyDescent="0.3">
      <c r="A1421" t="s">
        <v>114</v>
      </c>
      <c r="B1421">
        <v>3191</v>
      </c>
      <c r="C1421">
        <v>1</v>
      </c>
      <c r="D1421">
        <v>67</v>
      </c>
      <c r="E1421" t="s">
        <v>190</v>
      </c>
      <c r="F1421" t="s">
        <v>191</v>
      </c>
      <c r="G1421">
        <v>60.005000000000003</v>
      </c>
      <c r="H1421" t="s">
        <v>165</v>
      </c>
      <c r="I1421">
        <v>1</v>
      </c>
      <c r="J1421" t="s">
        <v>115</v>
      </c>
      <c r="K1421">
        <v>1177619263</v>
      </c>
      <c r="L1421" t="s">
        <v>116</v>
      </c>
      <c r="M1421" t="s">
        <v>166</v>
      </c>
      <c r="N1421" t="s">
        <v>117</v>
      </c>
      <c r="O1421" t="s">
        <v>192</v>
      </c>
      <c r="P1421" t="s">
        <v>193</v>
      </c>
      <c r="Q1421" s="2">
        <v>0.64569444444444446</v>
      </c>
      <c r="R1421" t="s">
        <v>169</v>
      </c>
      <c r="S1421" t="s">
        <v>119</v>
      </c>
      <c r="T1421">
        <v>28</v>
      </c>
      <c r="U1421">
        <v>4</v>
      </c>
      <c r="V1421">
        <v>1</v>
      </c>
      <c r="W1421">
        <v>4</v>
      </c>
      <c r="X1421">
        <v>4</v>
      </c>
      <c r="Y1421">
        <v>-1</v>
      </c>
      <c r="BD1421" t="s">
        <v>141</v>
      </c>
      <c r="BE1421" t="s">
        <v>21</v>
      </c>
      <c r="BP1421">
        <v>3</v>
      </c>
      <c r="BQ1421">
        <v>20</v>
      </c>
      <c r="BR1421" t="s">
        <v>120</v>
      </c>
      <c r="BS1421" t="s">
        <v>121</v>
      </c>
      <c r="BT1421">
        <v>1</v>
      </c>
      <c r="BU1421">
        <v>50</v>
      </c>
      <c r="BV1421">
        <v>0</v>
      </c>
      <c r="BW1421">
        <v>512</v>
      </c>
      <c r="BX1421">
        <v>454</v>
      </c>
      <c r="BY1421" t="s">
        <v>115</v>
      </c>
      <c r="BZ1421">
        <v>2767</v>
      </c>
      <c r="CA1421">
        <v>2767</v>
      </c>
      <c r="CB1421">
        <v>-1</v>
      </c>
      <c r="CC1421">
        <v>50</v>
      </c>
      <c r="CD1421">
        <v>0</v>
      </c>
      <c r="CE1421">
        <v>771</v>
      </c>
      <c r="CF1421">
        <v>-1</v>
      </c>
      <c r="CG1421">
        <v>400</v>
      </c>
      <c r="CH1421">
        <v>-1</v>
      </c>
      <c r="CI1421" t="s">
        <v>122</v>
      </c>
      <c r="CJ1421" t="s">
        <v>133</v>
      </c>
      <c r="CK1421" t="s">
        <v>133</v>
      </c>
      <c r="CL1421" t="s">
        <v>142</v>
      </c>
      <c r="CM1421" t="s">
        <v>109</v>
      </c>
      <c r="CN1421" t="s">
        <v>124</v>
      </c>
      <c r="CO1421">
        <v>1</v>
      </c>
      <c r="CP1421" t="s">
        <v>121</v>
      </c>
      <c r="CQ1421">
        <v>3000</v>
      </c>
      <c r="CR1421">
        <v>-999999</v>
      </c>
      <c r="CS1421">
        <v>0</v>
      </c>
      <c r="CT1421">
        <v>992838</v>
      </c>
      <c r="CU1421">
        <v>0</v>
      </c>
      <c r="CV1421" t="s">
        <v>121</v>
      </c>
      <c r="CW1421">
        <v>1062</v>
      </c>
      <c r="CX1421">
        <v>993900</v>
      </c>
      <c r="CZ1421" t="s">
        <v>125</v>
      </c>
      <c r="DA1421" t="s">
        <v>126</v>
      </c>
      <c r="DB1421">
        <v>454</v>
      </c>
      <c r="DC1421" t="s">
        <v>128</v>
      </c>
      <c r="DD1421" t="s">
        <v>134</v>
      </c>
      <c r="DE1421">
        <v>39</v>
      </c>
      <c r="DF1421">
        <v>4</v>
      </c>
      <c r="DG1421">
        <v>147</v>
      </c>
      <c r="DH1421">
        <v>39</v>
      </c>
      <c r="DI1421" t="s">
        <v>130</v>
      </c>
      <c r="DJ1421" s="38">
        <f t="shared" si="22"/>
        <v>1</v>
      </c>
      <c r="DK1421" s="38">
        <v>0</v>
      </c>
      <c r="DL1421" s="38">
        <v>3</v>
      </c>
      <c r="DM1421" s="38">
        <v>4</v>
      </c>
      <c r="DN1421" s="38">
        <v>1</v>
      </c>
      <c r="DO1421" s="38">
        <v>1062</v>
      </c>
    </row>
    <row r="1422" spans="1:119" x14ac:dyDescent="0.3">
      <c r="A1422" t="s">
        <v>114</v>
      </c>
      <c r="B1422">
        <v>3191</v>
      </c>
      <c r="C1422">
        <v>1</v>
      </c>
      <c r="D1422">
        <v>67</v>
      </c>
      <c r="E1422" t="s">
        <v>190</v>
      </c>
      <c r="F1422" t="s">
        <v>191</v>
      </c>
      <c r="G1422">
        <v>60.005000000000003</v>
      </c>
      <c r="H1422" t="s">
        <v>165</v>
      </c>
      <c r="I1422">
        <v>1</v>
      </c>
      <c r="J1422" t="s">
        <v>115</v>
      </c>
      <c r="K1422">
        <v>1177619263</v>
      </c>
      <c r="L1422" t="s">
        <v>116</v>
      </c>
      <c r="M1422" t="s">
        <v>166</v>
      </c>
      <c r="N1422" t="s">
        <v>117</v>
      </c>
      <c r="O1422" t="s">
        <v>192</v>
      </c>
      <c r="P1422" t="s">
        <v>193</v>
      </c>
      <c r="Q1422" s="2">
        <v>0.64569444444444446</v>
      </c>
      <c r="R1422" t="s">
        <v>169</v>
      </c>
      <c r="S1422" t="s">
        <v>119</v>
      </c>
      <c r="T1422">
        <v>28</v>
      </c>
      <c r="U1422">
        <v>4</v>
      </c>
      <c r="V1422">
        <v>1</v>
      </c>
      <c r="W1422">
        <v>4</v>
      </c>
      <c r="X1422">
        <v>4</v>
      </c>
      <c r="Y1422">
        <v>-1</v>
      </c>
      <c r="BD1422" t="s">
        <v>141</v>
      </c>
      <c r="BE1422" t="s">
        <v>21</v>
      </c>
      <c r="BP1422">
        <v>4</v>
      </c>
      <c r="BQ1422">
        <v>22</v>
      </c>
      <c r="BR1422" t="s">
        <v>120</v>
      </c>
      <c r="BS1422" t="s">
        <v>121</v>
      </c>
      <c r="BT1422">
        <v>1</v>
      </c>
      <c r="BU1422">
        <v>50</v>
      </c>
      <c r="BV1422">
        <v>1</v>
      </c>
      <c r="BW1422">
        <v>512</v>
      </c>
      <c r="BX1422">
        <v>314</v>
      </c>
      <c r="BY1422" t="s">
        <v>115</v>
      </c>
      <c r="BZ1422">
        <v>2978</v>
      </c>
      <c r="CA1422">
        <v>2978</v>
      </c>
      <c r="CB1422">
        <v>-1</v>
      </c>
      <c r="CC1422">
        <v>50</v>
      </c>
      <c r="CD1422">
        <v>1</v>
      </c>
      <c r="CE1422">
        <v>494</v>
      </c>
      <c r="CF1422">
        <v>-1</v>
      </c>
      <c r="CG1422">
        <v>400</v>
      </c>
      <c r="CH1422">
        <v>-1</v>
      </c>
      <c r="CI1422" t="s">
        <v>122</v>
      </c>
      <c r="CJ1422" t="s">
        <v>127</v>
      </c>
      <c r="CK1422" t="s">
        <v>133</v>
      </c>
      <c r="CL1422" t="s">
        <v>142</v>
      </c>
      <c r="CM1422" t="s">
        <v>109</v>
      </c>
      <c r="CN1422" t="s">
        <v>124</v>
      </c>
      <c r="CO1422">
        <v>1</v>
      </c>
      <c r="CP1422" t="s">
        <v>121</v>
      </c>
      <c r="CQ1422">
        <v>3000</v>
      </c>
      <c r="CR1422">
        <v>-999999</v>
      </c>
      <c r="CS1422">
        <v>0</v>
      </c>
      <c r="CT1422">
        <v>997704</v>
      </c>
      <c r="CU1422">
        <v>0</v>
      </c>
      <c r="CV1422" t="s">
        <v>121</v>
      </c>
      <c r="CW1422">
        <v>1128</v>
      </c>
      <c r="CX1422">
        <v>998832</v>
      </c>
      <c r="CZ1422" t="s">
        <v>125</v>
      </c>
      <c r="DA1422" t="s">
        <v>126</v>
      </c>
      <c r="DB1422">
        <v>454</v>
      </c>
      <c r="DC1422" t="s">
        <v>128</v>
      </c>
      <c r="DD1422" t="s">
        <v>134</v>
      </c>
      <c r="DE1422">
        <v>43</v>
      </c>
      <c r="DF1422">
        <v>4</v>
      </c>
      <c r="DG1422">
        <v>148</v>
      </c>
      <c r="DH1422">
        <v>43</v>
      </c>
      <c r="DI1422" t="s">
        <v>135</v>
      </c>
      <c r="DJ1422" s="38">
        <f t="shared" si="22"/>
        <v>1</v>
      </c>
      <c r="DK1422" s="38">
        <v>0</v>
      </c>
      <c r="DL1422" s="38">
        <v>4</v>
      </c>
      <c r="DM1422" s="38">
        <v>4</v>
      </c>
      <c r="DN1422" s="38">
        <v>1</v>
      </c>
      <c r="DO1422" s="38">
        <v>1128</v>
      </c>
    </row>
    <row r="1423" spans="1:119" x14ac:dyDescent="0.3">
      <c r="A1423" t="s">
        <v>114</v>
      </c>
      <c r="B1423">
        <v>3191</v>
      </c>
      <c r="C1423">
        <v>1</v>
      </c>
      <c r="D1423">
        <v>67</v>
      </c>
      <c r="E1423" t="s">
        <v>190</v>
      </c>
      <c r="F1423" t="s">
        <v>191</v>
      </c>
      <c r="G1423">
        <v>60.005000000000003</v>
      </c>
      <c r="H1423" t="s">
        <v>165</v>
      </c>
      <c r="I1423">
        <v>1</v>
      </c>
      <c r="J1423" t="s">
        <v>115</v>
      </c>
      <c r="K1423">
        <v>1177619263</v>
      </c>
      <c r="L1423" t="s">
        <v>116</v>
      </c>
      <c r="M1423" t="s">
        <v>166</v>
      </c>
      <c r="N1423" t="s">
        <v>117</v>
      </c>
      <c r="O1423" t="s">
        <v>192</v>
      </c>
      <c r="P1423" t="s">
        <v>193</v>
      </c>
      <c r="Q1423" s="2">
        <v>0.64569444444444446</v>
      </c>
      <c r="R1423" t="s">
        <v>169</v>
      </c>
      <c r="S1423" t="s">
        <v>119</v>
      </c>
      <c r="T1423">
        <v>28</v>
      </c>
      <c r="U1423">
        <v>4</v>
      </c>
      <c r="V1423">
        <v>1</v>
      </c>
      <c r="W1423">
        <v>4</v>
      </c>
      <c r="X1423">
        <v>4</v>
      </c>
      <c r="Y1423">
        <v>-1</v>
      </c>
      <c r="BD1423" t="s">
        <v>141</v>
      </c>
      <c r="BE1423" t="s">
        <v>21</v>
      </c>
      <c r="BP1423">
        <v>5</v>
      </c>
      <c r="BQ1423">
        <v>12</v>
      </c>
      <c r="BR1423" t="s">
        <v>120</v>
      </c>
      <c r="BS1423" t="s">
        <v>131</v>
      </c>
      <c r="BT1423">
        <v>2</v>
      </c>
      <c r="BU1423">
        <v>50</v>
      </c>
      <c r="BV1423">
        <v>1</v>
      </c>
      <c r="BW1423">
        <v>512</v>
      </c>
      <c r="BX1423">
        <v>454</v>
      </c>
      <c r="BY1423" t="s">
        <v>125</v>
      </c>
      <c r="BZ1423">
        <v>2370</v>
      </c>
      <c r="CA1423">
        <v>2370</v>
      </c>
      <c r="CB1423">
        <v>-1</v>
      </c>
      <c r="CC1423">
        <v>50</v>
      </c>
      <c r="CD1423">
        <v>1</v>
      </c>
      <c r="CE1423">
        <v>1214</v>
      </c>
      <c r="CF1423">
        <v>-1</v>
      </c>
      <c r="CG1423">
        <v>400</v>
      </c>
      <c r="CH1423">
        <v>-1</v>
      </c>
      <c r="CI1423" t="s">
        <v>122</v>
      </c>
      <c r="CJ1423" t="s">
        <v>133</v>
      </c>
      <c r="CK1423" t="s">
        <v>127</v>
      </c>
      <c r="CL1423" t="s">
        <v>142</v>
      </c>
      <c r="CM1423" t="s">
        <v>109</v>
      </c>
      <c r="CN1423" t="s">
        <v>124</v>
      </c>
      <c r="CO1423">
        <v>1</v>
      </c>
      <c r="CP1423" t="s">
        <v>131</v>
      </c>
      <c r="CQ1423">
        <v>3000</v>
      </c>
      <c r="CR1423">
        <v>-999999</v>
      </c>
      <c r="CS1423">
        <v>0</v>
      </c>
      <c r="CT1423">
        <v>1003570</v>
      </c>
      <c r="CU1423">
        <v>0</v>
      </c>
      <c r="CV1423" t="s">
        <v>131</v>
      </c>
      <c r="CW1423">
        <v>1016</v>
      </c>
      <c r="CX1423">
        <v>1004586</v>
      </c>
      <c r="CZ1423" t="s">
        <v>115</v>
      </c>
      <c r="DA1423" t="s">
        <v>132</v>
      </c>
      <c r="DB1423">
        <v>314</v>
      </c>
      <c r="DC1423" t="s">
        <v>128</v>
      </c>
      <c r="DD1423" t="s">
        <v>129</v>
      </c>
      <c r="DE1423">
        <v>24</v>
      </c>
      <c r="DF1423">
        <v>4</v>
      </c>
      <c r="DG1423">
        <v>149</v>
      </c>
      <c r="DH1423">
        <v>24</v>
      </c>
      <c r="DI1423" t="s">
        <v>135</v>
      </c>
      <c r="DJ1423" s="38">
        <f t="shared" si="22"/>
        <v>1</v>
      </c>
      <c r="DK1423" s="38">
        <v>0</v>
      </c>
      <c r="DL1423" s="38">
        <v>5</v>
      </c>
      <c r="DM1423" s="38">
        <v>4</v>
      </c>
      <c r="DN1423" s="38">
        <v>1</v>
      </c>
      <c r="DO1423" s="38">
        <v>1016</v>
      </c>
    </row>
    <row r="1424" spans="1:119" x14ac:dyDescent="0.3">
      <c r="A1424" t="s">
        <v>114</v>
      </c>
      <c r="B1424">
        <v>3191</v>
      </c>
      <c r="C1424">
        <v>1</v>
      </c>
      <c r="D1424">
        <v>67</v>
      </c>
      <c r="E1424" t="s">
        <v>190</v>
      </c>
      <c r="F1424" t="s">
        <v>191</v>
      </c>
      <c r="G1424">
        <v>60.005000000000003</v>
      </c>
      <c r="H1424" t="s">
        <v>165</v>
      </c>
      <c r="I1424">
        <v>1</v>
      </c>
      <c r="J1424" t="s">
        <v>115</v>
      </c>
      <c r="K1424">
        <v>1177619263</v>
      </c>
      <c r="L1424" t="s">
        <v>116</v>
      </c>
      <c r="M1424" t="s">
        <v>166</v>
      </c>
      <c r="N1424" t="s">
        <v>117</v>
      </c>
      <c r="O1424" t="s">
        <v>192</v>
      </c>
      <c r="P1424" t="s">
        <v>193</v>
      </c>
      <c r="Q1424" s="2">
        <v>0.64569444444444446</v>
      </c>
      <c r="R1424" t="s">
        <v>169</v>
      </c>
      <c r="S1424" t="s">
        <v>119</v>
      </c>
      <c r="T1424">
        <v>28</v>
      </c>
      <c r="U1424">
        <v>4</v>
      </c>
      <c r="V1424">
        <v>1</v>
      </c>
      <c r="W1424">
        <v>4</v>
      </c>
      <c r="X1424">
        <v>4</v>
      </c>
      <c r="Y1424">
        <v>-1</v>
      </c>
      <c r="BD1424" t="s">
        <v>141</v>
      </c>
      <c r="BE1424" t="s">
        <v>21</v>
      </c>
      <c r="BP1424">
        <v>6</v>
      </c>
      <c r="BQ1424">
        <v>24</v>
      </c>
      <c r="BR1424" t="s">
        <v>120</v>
      </c>
      <c r="BS1424" t="s">
        <v>131</v>
      </c>
      <c r="BT1424">
        <v>2</v>
      </c>
      <c r="BU1424">
        <v>50</v>
      </c>
      <c r="BV1424">
        <v>1</v>
      </c>
      <c r="BW1424">
        <v>512</v>
      </c>
      <c r="BX1424">
        <v>454</v>
      </c>
      <c r="BY1424" t="s">
        <v>125</v>
      </c>
      <c r="BZ1424">
        <v>2447</v>
      </c>
      <c r="CA1424">
        <v>2447</v>
      </c>
      <c r="CB1424">
        <v>-1</v>
      </c>
      <c r="CC1424">
        <v>50</v>
      </c>
      <c r="CD1424">
        <v>1</v>
      </c>
      <c r="CE1424">
        <v>1163</v>
      </c>
      <c r="CF1424">
        <v>-1</v>
      </c>
      <c r="CG1424">
        <v>400</v>
      </c>
      <c r="CH1424">
        <v>-1</v>
      </c>
      <c r="CI1424" t="s">
        <v>122</v>
      </c>
      <c r="CJ1424" t="s">
        <v>133</v>
      </c>
      <c r="CK1424" t="s">
        <v>127</v>
      </c>
      <c r="CL1424" t="s">
        <v>142</v>
      </c>
      <c r="CM1424" t="s">
        <v>109</v>
      </c>
      <c r="CN1424" t="s">
        <v>124</v>
      </c>
      <c r="CO1424">
        <v>1</v>
      </c>
      <c r="CP1424" t="s">
        <v>131</v>
      </c>
      <c r="CQ1424">
        <v>3000</v>
      </c>
      <c r="CR1424">
        <v>-999999</v>
      </c>
      <c r="CS1424">
        <v>0</v>
      </c>
      <c r="CT1424">
        <v>1008653</v>
      </c>
      <c r="CU1424">
        <v>0</v>
      </c>
      <c r="CV1424" t="s">
        <v>131</v>
      </c>
      <c r="CW1424">
        <v>990</v>
      </c>
      <c r="CX1424">
        <v>1009643</v>
      </c>
      <c r="CZ1424" t="s">
        <v>115</v>
      </c>
      <c r="DA1424" t="s">
        <v>132</v>
      </c>
      <c r="DB1424">
        <v>314</v>
      </c>
      <c r="DC1424" t="s">
        <v>128</v>
      </c>
      <c r="DD1424" t="s">
        <v>134</v>
      </c>
      <c r="DE1424">
        <v>48</v>
      </c>
      <c r="DF1424">
        <v>4</v>
      </c>
      <c r="DG1424">
        <v>150</v>
      </c>
      <c r="DH1424">
        <v>48</v>
      </c>
      <c r="DI1424" t="s">
        <v>135</v>
      </c>
      <c r="DJ1424" s="38">
        <f t="shared" si="22"/>
        <v>1</v>
      </c>
      <c r="DK1424" s="38">
        <v>0</v>
      </c>
      <c r="DL1424" s="38">
        <v>6</v>
      </c>
      <c r="DM1424" s="38">
        <v>4</v>
      </c>
      <c r="DN1424" s="38">
        <v>1</v>
      </c>
      <c r="DO1424" s="38">
        <v>990</v>
      </c>
    </row>
    <row r="1425" spans="1:119" x14ac:dyDescent="0.3">
      <c r="A1425" t="s">
        <v>114</v>
      </c>
      <c r="B1425">
        <v>3191</v>
      </c>
      <c r="C1425">
        <v>1</v>
      </c>
      <c r="D1425">
        <v>67</v>
      </c>
      <c r="E1425" t="s">
        <v>190</v>
      </c>
      <c r="F1425" t="s">
        <v>191</v>
      </c>
      <c r="G1425">
        <v>60.005000000000003</v>
      </c>
      <c r="H1425" t="s">
        <v>165</v>
      </c>
      <c r="I1425">
        <v>1</v>
      </c>
      <c r="J1425" t="s">
        <v>115</v>
      </c>
      <c r="K1425">
        <v>1177619263</v>
      </c>
      <c r="L1425" t="s">
        <v>116</v>
      </c>
      <c r="M1425" t="s">
        <v>166</v>
      </c>
      <c r="N1425" t="s">
        <v>117</v>
      </c>
      <c r="O1425" t="s">
        <v>192</v>
      </c>
      <c r="P1425" t="s">
        <v>193</v>
      </c>
      <c r="Q1425" s="2">
        <v>0.64569444444444446</v>
      </c>
      <c r="R1425" t="s">
        <v>169</v>
      </c>
      <c r="S1425" t="s">
        <v>119</v>
      </c>
      <c r="T1425">
        <v>28</v>
      </c>
      <c r="U1425">
        <v>4</v>
      </c>
      <c r="V1425">
        <v>1</v>
      </c>
      <c r="W1425">
        <v>4</v>
      </c>
      <c r="X1425">
        <v>4</v>
      </c>
      <c r="Y1425">
        <v>-1</v>
      </c>
      <c r="BD1425" t="s">
        <v>141</v>
      </c>
      <c r="BE1425" t="s">
        <v>21</v>
      </c>
      <c r="BP1425">
        <v>7</v>
      </c>
      <c r="BQ1425">
        <v>24</v>
      </c>
      <c r="BR1425" t="s">
        <v>120</v>
      </c>
      <c r="BS1425" t="s">
        <v>121</v>
      </c>
      <c r="BT1425">
        <v>1</v>
      </c>
      <c r="BU1425">
        <v>50</v>
      </c>
      <c r="BV1425">
        <v>0</v>
      </c>
      <c r="BW1425">
        <v>512</v>
      </c>
      <c r="BX1425">
        <v>454</v>
      </c>
      <c r="BY1425" t="s">
        <v>115</v>
      </c>
      <c r="BZ1425">
        <v>2930</v>
      </c>
      <c r="CA1425">
        <v>2930</v>
      </c>
      <c r="CB1425">
        <v>-1</v>
      </c>
      <c r="CC1425">
        <v>50</v>
      </c>
      <c r="CD1425">
        <v>0</v>
      </c>
      <c r="CE1425">
        <v>819</v>
      </c>
      <c r="CF1425">
        <v>-1</v>
      </c>
      <c r="CG1425">
        <v>400</v>
      </c>
      <c r="CH1425">
        <v>-1</v>
      </c>
      <c r="CI1425" t="s">
        <v>122</v>
      </c>
      <c r="CJ1425" t="s">
        <v>133</v>
      </c>
      <c r="CK1425" t="s">
        <v>127</v>
      </c>
      <c r="CL1425" t="s">
        <v>142</v>
      </c>
      <c r="CM1425" t="s">
        <v>109</v>
      </c>
      <c r="CN1425" t="s">
        <v>124</v>
      </c>
      <c r="CO1425">
        <v>1</v>
      </c>
      <c r="CP1425" t="s">
        <v>121</v>
      </c>
      <c r="CQ1425">
        <v>3000</v>
      </c>
      <c r="CR1425">
        <v>-999999</v>
      </c>
      <c r="CS1425">
        <v>0</v>
      </c>
      <c r="CT1425">
        <v>1013453</v>
      </c>
      <c r="CU1425">
        <v>0</v>
      </c>
      <c r="CV1425" t="s">
        <v>121</v>
      </c>
      <c r="CW1425">
        <v>851</v>
      </c>
      <c r="CX1425">
        <v>1014304</v>
      </c>
      <c r="CZ1425" t="s">
        <v>125</v>
      </c>
      <c r="DA1425" t="s">
        <v>126</v>
      </c>
      <c r="DB1425">
        <v>314</v>
      </c>
      <c r="DC1425" t="s">
        <v>128</v>
      </c>
      <c r="DD1425" t="s">
        <v>134</v>
      </c>
      <c r="DE1425">
        <v>47</v>
      </c>
      <c r="DF1425">
        <v>4</v>
      </c>
      <c r="DG1425">
        <v>151</v>
      </c>
      <c r="DH1425">
        <v>47</v>
      </c>
      <c r="DI1425" t="s">
        <v>135</v>
      </c>
      <c r="DJ1425" s="38">
        <f t="shared" si="22"/>
        <v>1</v>
      </c>
      <c r="DK1425" s="38">
        <v>0</v>
      </c>
      <c r="DL1425" s="38">
        <v>7</v>
      </c>
      <c r="DM1425" s="38">
        <v>4</v>
      </c>
      <c r="DN1425" s="38">
        <v>1</v>
      </c>
      <c r="DO1425" s="38">
        <v>851</v>
      </c>
    </row>
    <row r="1426" spans="1:119" x14ac:dyDescent="0.3">
      <c r="A1426" t="s">
        <v>114</v>
      </c>
      <c r="B1426">
        <v>3191</v>
      </c>
      <c r="C1426">
        <v>1</v>
      </c>
      <c r="D1426">
        <v>67</v>
      </c>
      <c r="E1426" t="s">
        <v>190</v>
      </c>
      <c r="F1426" t="s">
        <v>191</v>
      </c>
      <c r="G1426">
        <v>60.005000000000003</v>
      </c>
      <c r="H1426" t="s">
        <v>165</v>
      </c>
      <c r="I1426">
        <v>1</v>
      </c>
      <c r="J1426" t="s">
        <v>115</v>
      </c>
      <c r="K1426">
        <v>1177619263</v>
      </c>
      <c r="L1426" t="s">
        <v>116</v>
      </c>
      <c r="M1426" t="s">
        <v>166</v>
      </c>
      <c r="N1426" t="s">
        <v>117</v>
      </c>
      <c r="O1426" t="s">
        <v>192</v>
      </c>
      <c r="P1426" t="s">
        <v>193</v>
      </c>
      <c r="Q1426" s="2">
        <v>0.64569444444444446</v>
      </c>
      <c r="R1426" t="s">
        <v>169</v>
      </c>
      <c r="S1426" t="s">
        <v>119</v>
      </c>
      <c r="T1426">
        <v>28</v>
      </c>
      <c r="U1426">
        <v>4</v>
      </c>
      <c r="V1426">
        <v>1</v>
      </c>
      <c r="W1426">
        <v>4</v>
      </c>
      <c r="X1426">
        <v>4</v>
      </c>
      <c r="Y1426">
        <v>-1</v>
      </c>
      <c r="BD1426" t="s">
        <v>141</v>
      </c>
      <c r="BE1426" t="s">
        <v>21</v>
      </c>
      <c r="BP1426">
        <v>8</v>
      </c>
      <c r="BQ1426">
        <v>11</v>
      </c>
      <c r="BR1426" t="s">
        <v>138</v>
      </c>
      <c r="BS1426" t="s">
        <v>121</v>
      </c>
      <c r="BT1426">
        <v>1</v>
      </c>
      <c r="BU1426">
        <v>50</v>
      </c>
      <c r="BV1426">
        <v>0</v>
      </c>
      <c r="BW1426">
        <v>512</v>
      </c>
      <c r="BX1426">
        <v>454</v>
      </c>
      <c r="BY1426" t="s">
        <v>125</v>
      </c>
      <c r="BZ1426">
        <v>3266</v>
      </c>
      <c r="CA1426">
        <v>3266</v>
      </c>
      <c r="CB1426">
        <v>-1</v>
      </c>
      <c r="CC1426">
        <v>50</v>
      </c>
      <c r="CD1426">
        <v>0</v>
      </c>
      <c r="CE1426">
        <v>607</v>
      </c>
      <c r="CF1426">
        <v>-1</v>
      </c>
      <c r="CG1426">
        <v>400</v>
      </c>
      <c r="CH1426">
        <v>-1</v>
      </c>
      <c r="CI1426" t="s">
        <v>122</v>
      </c>
      <c r="CJ1426" t="s">
        <v>133</v>
      </c>
      <c r="CK1426" t="s">
        <v>127</v>
      </c>
      <c r="CL1426" t="s">
        <v>142</v>
      </c>
      <c r="CM1426" t="s">
        <v>109</v>
      </c>
      <c r="CN1426" t="s">
        <v>124</v>
      </c>
      <c r="CO1426">
        <v>1</v>
      </c>
      <c r="CP1426" t="s">
        <v>121</v>
      </c>
      <c r="CQ1426">
        <v>3000</v>
      </c>
      <c r="CR1426">
        <v>-999999</v>
      </c>
      <c r="CS1426">
        <v>0</v>
      </c>
      <c r="CT1426">
        <v>1018369</v>
      </c>
      <c r="CU1426">
        <v>0</v>
      </c>
      <c r="CV1426" t="s">
        <v>121</v>
      </c>
      <c r="CW1426">
        <v>727</v>
      </c>
      <c r="CX1426">
        <v>1019096</v>
      </c>
      <c r="CZ1426" t="s">
        <v>125</v>
      </c>
      <c r="DA1426" t="s">
        <v>139</v>
      </c>
      <c r="DB1426">
        <v>314</v>
      </c>
      <c r="DC1426" t="s">
        <v>128</v>
      </c>
      <c r="DD1426" t="s">
        <v>129</v>
      </c>
      <c r="DE1426">
        <v>21</v>
      </c>
      <c r="DF1426">
        <v>4</v>
      </c>
      <c r="DG1426">
        <v>152</v>
      </c>
      <c r="DH1426">
        <v>21</v>
      </c>
      <c r="DI1426" t="s">
        <v>135</v>
      </c>
      <c r="DJ1426" s="38">
        <f t="shared" si="22"/>
        <v>1</v>
      </c>
      <c r="DK1426" s="38">
        <v>0</v>
      </c>
      <c r="DL1426" s="38">
        <v>8</v>
      </c>
      <c r="DM1426" s="38">
        <v>4</v>
      </c>
      <c r="DN1426" s="38">
        <v>1</v>
      </c>
      <c r="DO1426" s="38">
        <v>727</v>
      </c>
    </row>
    <row r="1427" spans="1:119" x14ac:dyDescent="0.3">
      <c r="A1427" t="s">
        <v>114</v>
      </c>
      <c r="B1427">
        <v>3191</v>
      </c>
      <c r="C1427">
        <v>1</v>
      </c>
      <c r="D1427">
        <v>67</v>
      </c>
      <c r="E1427" t="s">
        <v>190</v>
      </c>
      <c r="F1427" t="s">
        <v>191</v>
      </c>
      <c r="G1427">
        <v>60.005000000000003</v>
      </c>
      <c r="H1427" t="s">
        <v>165</v>
      </c>
      <c r="I1427">
        <v>1</v>
      </c>
      <c r="J1427" t="s">
        <v>115</v>
      </c>
      <c r="K1427">
        <v>1177619263</v>
      </c>
      <c r="L1427" t="s">
        <v>116</v>
      </c>
      <c r="M1427" t="s">
        <v>166</v>
      </c>
      <c r="N1427" t="s">
        <v>117</v>
      </c>
      <c r="O1427" t="s">
        <v>192</v>
      </c>
      <c r="P1427" t="s">
        <v>193</v>
      </c>
      <c r="Q1427" s="2">
        <v>0.64569444444444446</v>
      </c>
      <c r="R1427" t="s">
        <v>169</v>
      </c>
      <c r="S1427" t="s">
        <v>119</v>
      </c>
      <c r="T1427">
        <v>28</v>
      </c>
      <c r="U1427">
        <v>4</v>
      </c>
      <c r="V1427">
        <v>1</v>
      </c>
      <c r="W1427">
        <v>4</v>
      </c>
      <c r="X1427">
        <v>4</v>
      </c>
      <c r="Y1427">
        <v>-1</v>
      </c>
      <c r="BD1427" t="s">
        <v>141</v>
      </c>
      <c r="BE1427" t="s">
        <v>21</v>
      </c>
      <c r="BP1427">
        <v>9</v>
      </c>
      <c r="BQ1427">
        <v>21</v>
      </c>
      <c r="BR1427" t="s">
        <v>138</v>
      </c>
      <c r="BS1427" t="s">
        <v>121</v>
      </c>
      <c r="BT1427">
        <v>1</v>
      </c>
      <c r="BU1427">
        <v>50</v>
      </c>
      <c r="BV1427">
        <v>1</v>
      </c>
      <c r="BW1427">
        <v>512</v>
      </c>
      <c r="BX1427">
        <v>314</v>
      </c>
      <c r="BY1427" t="s">
        <v>125</v>
      </c>
      <c r="BZ1427">
        <v>3487</v>
      </c>
      <c r="CA1427">
        <v>3487</v>
      </c>
      <c r="CB1427">
        <v>-1</v>
      </c>
      <c r="CC1427">
        <v>50</v>
      </c>
      <c r="CD1427">
        <v>1</v>
      </c>
      <c r="CE1427">
        <v>425</v>
      </c>
      <c r="CF1427">
        <v>-1</v>
      </c>
      <c r="CG1427">
        <v>400</v>
      </c>
      <c r="CH1427">
        <v>-1</v>
      </c>
      <c r="CI1427" t="s">
        <v>122</v>
      </c>
      <c r="CJ1427" t="s">
        <v>127</v>
      </c>
      <c r="CK1427" t="s">
        <v>133</v>
      </c>
      <c r="CL1427" t="s">
        <v>142</v>
      </c>
      <c r="CM1427" t="s">
        <v>109</v>
      </c>
      <c r="CN1427" t="s">
        <v>124</v>
      </c>
      <c r="CO1427">
        <v>1</v>
      </c>
      <c r="CP1427" t="s">
        <v>121</v>
      </c>
      <c r="CQ1427">
        <v>3000</v>
      </c>
      <c r="CR1427">
        <v>-999999</v>
      </c>
      <c r="CS1427">
        <v>0</v>
      </c>
      <c r="CT1427">
        <v>1023318</v>
      </c>
      <c r="CU1427">
        <v>0</v>
      </c>
      <c r="CV1427" t="s">
        <v>121</v>
      </c>
      <c r="CW1427">
        <v>688</v>
      </c>
      <c r="CX1427">
        <v>1024006</v>
      </c>
      <c r="CZ1427" t="s">
        <v>125</v>
      </c>
      <c r="DA1427" t="s">
        <v>139</v>
      </c>
      <c r="DB1427">
        <v>454</v>
      </c>
      <c r="DC1427" t="s">
        <v>128</v>
      </c>
      <c r="DD1427" t="s">
        <v>134</v>
      </c>
      <c r="DE1427">
        <v>41</v>
      </c>
      <c r="DF1427">
        <v>4</v>
      </c>
      <c r="DG1427">
        <v>153</v>
      </c>
      <c r="DH1427">
        <v>41</v>
      </c>
      <c r="DI1427" t="s">
        <v>135</v>
      </c>
      <c r="DJ1427" s="38">
        <f t="shared" si="22"/>
        <v>1</v>
      </c>
      <c r="DK1427" s="38">
        <v>0</v>
      </c>
      <c r="DL1427" s="38">
        <v>9</v>
      </c>
      <c r="DM1427" s="38">
        <v>4</v>
      </c>
      <c r="DN1427" s="38">
        <v>1</v>
      </c>
      <c r="DO1427" s="38">
        <v>688</v>
      </c>
    </row>
    <row r="1428" spans="1:119" x14ac:dyDescent="0.3">
      <c r="A1428" t="s">
        <v>114</v>
      </c>
      <c r="B1428">
        <v>3191</v>
      </c>
      <c r="C1428">
        <v>1</v>
      </c>
      <c r="D1428">
        <v>67</v>
      </c>
      <c r="E1428" t="s">
        <v>190</v>
      </c>
      <c r="F1428" t="s">
        <v>191</v>
      </c>
      <c r="G1428">
        <v>60.005000000000003</v>
      </c>
      <c r="H1428" t="s">
        <v>165</v>
      </c>
      <c r="I1428">
        <v>1</v>
      </c>
      <c r="J1428" t="s">
        <v>115</v>
      </c>
      <c r="K1428">
        <v>1177619263</v>
      </c>
      <c r="L1428" t="s">
        <v>116</v>
      </c>
      <c r="M1428" t="s">
        <v>166</v>
      </c>
      <c r="N1428" t="s">
        <v>117</v>
      </c>
      <c r="O1428" t="s">
        <v>192</v>
      </c>
      <c r="P1428" t="s">
        <v>193</v>
      </c>
      <c r="Q1428" s="2">
        <v>0.64569444444444446</v>
      </c>
      <c r="R1428" t="s">
        <v>169</v>
      </c>
      <c r="S1428" t="s">
        <v>119</v>
      </c>
      <c r="T1428">
        <v>28</v>
      </c>
      <c r="U1428">
        <v>4</v>
      </c>
      <c r="V1428">
        <v>1</v>
      </c>
      <c r="W1428">
        <v>4</v>
      </c>
      <c r="X1428">
        <v>4</v>
      </c>
      <c r="Y1428">
        <v>-1</v>
      </c>
      <c r="BD1428" t="s">
        <v>141</v>
      </c>
      <c r="BE1428" t="s">
        <v>21</v>
      </c>
      <c r="BP1428">
        <v>10</v>
      </c>
      <c r="BQ1428">
        <v>19</v>
      </c>
      <c r="BR1428" t="s">
        <v>138</v>
      </c>
      <c r="BS1428" t="s">
        <v>121</v>
      </c>
      <c r="BT1428">
        <v>1</v>
      </c>
      <c r="BU1428">
        <v>50</v>
      </c>
      <c r="BV1428">
        <v>1</v>
      </c>
      <c r="BW1428">
        <v>512</v>
      </c>
      <c r="BX1428">
        <v>454</v>
      </c>
      <c r="BY1428" t="s">
        <v>125</v>
      </c>
      <c r="BZ1428">
        <v>3118</v>
      </c>
      <c r="CA1428">
        <v>3118</v>
      </c>
      <c r="CB1428">
        <v>-1</v>
      </c>
      <c r="CC1428">
        <v>50</v>
      </c>
      <c r="CD1428">
        <v>1</v>
      </c>
      <c r="CE1428">
        <v>730</v>
      </c>
      <c r="CF1428">
        <v>-1</v>
      </c>
      <c r="CG1428">
        <v>400</v>
      </c>
      <c r="CH1428">
        <v>-1</v>
      </c>
      <c r="CI1428" t="s">
        <v>122</v>
      </c>
      <c r="CJ1428" t="s">
        <v>133</v>
      </c>
      <c r="CK1428" t="s">
        <v>133</v>
      </c>
      <c r="CL1428" t="s">
        <v>142</v>
      </c>
      <c r="CM1428" t="s">
        <v>109</v>
      </c>
      <c r="CN1428" t="s">
        <v>124</v>
      </c>
      <c r="CO1428">
        <v>1</v>
      </c>
      <c r="CP1428" t="s">
        <v>121</v>
      </c>
      <c r="CQ1428">
        <v>3000</v>
      </c>
      <c r="CR1428">
        <v>-999999</v>
      </c>
      <c r="CS1428">
        <v>0</v>
      </c>
      <c r="CT1428">
        <v>1028751</v>
      </c>
      <c r="CU1428">
        <v>0</v>
      </c>
      <c r="CV1428" t="s">
        <v>121</v>
      </c>
      <c r="CW1428">
        <v>752</v>
      </c>
      <c r="CX1428">
        <v>1029503</v>
      </c>
      <c r="CZ1428" t="s">
        <v>125</v>
      </c>
      <c r="DA1428" t="s">
        <v>139</v>
      </c>
      <c r="DB1428">
        <v>454</v>
      </c>
      <c r="DC1428" t="s">
        <v>128</v>
      </c>
      <c r="DD1428" t="s">
        <v>134</v>
      </c>
      <c r="DE1428">
        <v>37</v>
      </c>
      <c r="DF1428">
        <v>4</v>
      </c>
      <c r="DG1428">
        <v>154</v>
      </c>
      <c r="DH1428">
        <v>37</v>
      </c>
      <c r="DI1428" t="s">
        <v>130</v>
      </c>
      <c r="DJ1428" s="38">
        <f t="shared" si="22"/>
        <v>1</v>
      </c>
      <c r="DK1428" s="38">
        <v>0</v>
      </c>
      <c r="DL1428" s="38">
        <v>10</v>
      </c>
      <c r="DM1428" s="38">
        <v>4</v>
      </c>
      <c r="DN1428" s="38">
        <v>1</v>
      </c>
      <c r="DO1428" s="38">
        <v>752</v>
      </c>
    </row>
    <row r="1429" spans="1:119" x14ac:dyDescent="0.3">
      <c r="A1429" t="s">
        <v>114</v>
      </c>
      <c r="B1429">
        <v>3191</v>
      </c>
      <c r="C1429">
        <v>1</v>
      </c>
      <c r="D1429">
        <v>67</v>
      </c>
      <c r="E1429" t="s">
        <v>190</v>
      </c>
      <c r="F1429" t="s">
        <v>191</v>
      </c>
      <c r="G1429">
        <v>60.005000000000003</v>
      </c>
      <c r="H1429" t="s">
        <v>165</v>
      </c>
      <c r="I1429">
        <v>1</v>
      </c>
      <c r="J1429" t="s">
        <v>115</v>
      </c>
      <c r="K1429">
        <v>1177619263</v>
      </c>
      <c r="L1429" t="s">
        <v>116</v>
      </c>
      <c r="M1429" t="s">
        <v>166</v>
      </c>
      <c r="N1429" t="s">
        <v>117</v>
      </c>
      <c r="O1429" t="s">
        <v>192</v>
      </c>
      <c r="P1429" t="s">
        <v>193</v>
      </c>
      <c r="Q1429" s="2">
        <v>0.64569444444444446</v>
      </c>
      <c r="R1429" t="s">
        <v>169</v>
      </c>
      <c r="S1429" t="s">
        <v>119</v>
      </c>
      <c r="T1429">
        <v>28</v>
      </c>
      <c r="U1429">
        <v>4</v>
      </c>
      <c r="V1429">
        <v>1</v>
      </c>
      <c r="W1429">
        <v>4</v>
      </c>
      <c r="X1429">
        <v>4</v>
      </c>
      <c r="Y1429">
        <v>-1</v>
      </c>
      <c r="BD1429" t="s">
        <v>141</v>
      </c>
      <c r="BE1429" t="s">
        <v>21</v>
      </c>
      <c r="BP1429">
        <v>11</v>
      </c>
      <c r="BQ1429">
        <v>21</v>
      </c>
      <c r="BR1429" t="s">
        <v>138</v>
      </c>
      <c r="BS1429" t="s">
        <v>131</v>
      </c>
      <c r="BT1429">
        <v>2</v>
      </c>
      <c r="BU1429">
        <v>50</v>
      </c>
      <c r="BV1429">
        <v>0</v>
      </c>
      <c r="BW1429">
        <v>512</v>
      </c>
      <c r="BX1429">
        <v>314</v>
      </c>
      <c r="BY1429" t="s">
        <v>115</v>
      </c>
      <c r="BZ1429">
        <v>2320</v>
      </c>
      <c r="CA1429">
        <v>2320</v>
      </c>
      <c r="CB1429">
        <v>-1</v>
      </c>
      <c r="CC1429">
        <v>50</v>
      </c>
      <c r="CD1429">
        <v>0</v>
      </c>
      <c r="CE1429">
        <v>1492</v>
      </c>
      <c r="CF1429">
        <v>-1</v>
      </c>
      <c r="CG1429">
        <v>400</v>
      </c>
      <c r="CH1429">
        <v>-1</v>
      </c>
      <c r="CI1429" t="s">
        <v>122</v>
      </c>
      <c r="CJ1429" t="s">
        <v>127</v>
      </c>
      <c r="CK1429" t="s">
        <v>133</v>
      </c>
      <c r="CL1429" t="s">
        <v>142</v>
      </c>
      <c r="CM1429" t="s">
        <v>109</v>
      </c>
      <c r="CN1429" t="s">
        <v>124</v>
      </c>
      <c r="CO1429">
        <v>1</v>
      </c>
      <c r="CP1429" t="s">
        <v>131</v>
      </c>
      <c r="CQ1429">
        <v>3000</v>
      </c>
      <c r="CR1429">
        <v>-999999</v>
      </c>
      <c r="CS1429">
        <v>0</v>
      </c>
      <c r="CT1429">
        <v>1034651</v>
      </c>
      <c r="CU1429">
        <v>0</v>
      </c>
      <c r="CV1429" t="s">
        <v>131</v>
      </c>
      <c r="CW1429">
        <v>788</v>
      </c>
      <c r="CX1429">
        <v>1035439</v>
      </c>
      <c r="CZ1429" t="s">
        <v>115</v>
      </c>
      <c r="DA1429" t="s">
        <v>140</v>
      </c>
      <c r="DB1429">
        <v>454</v>
      </c>
      <c r="DC1429" t="s">
        <v>128</v>
      </c>
      <c r="DD1429" t="s">
        <v>134</v>
      </c>
      <c r="DE1429">
        <v>42</v>
      </c>
      <c r="DF1429">
        <v>4</v>
      </c>
      <c r="DG1429">
        <v>155</v>
      </c>
      <c r="DH1429">
        <v>42</v>
      </c>
      <c r="DI1429" t="s">
        <v>135</v>
      </c>
      <c r="DJ1429" s="38">
        <f t="shared" si="22"/>
        <v>1</v>
      </c>
      <c r="DK1429" s="38">
        <v>0</v>
      </c>
      <c r="DL1429" s="38">
        <v>11</v>
      </c>
      <c r="DM1429" s="38">
        <v>4</v>
      </c>
      <c r="DN1429" s="38">
        <v>1</v>
      </c>
      <c r="DO1429" s="38">
        <v>788</v>
      </c>
    </row>
    <row r="1430" spans="1:119" x14ac:dyDescent="0.3">
      <c r="A1430" t="s">
        <v>114</v>
      </c>
      <c r="B1430">
        <v>3191</v>
      </c>
      <c r="C1430">
        <v>1</v>
      </c>
      <c r="D1430">
        <v>67</v>
      </c>
      <c r="E1430" t="s">
        <v>190</v>
      </c>
      <c r="F1430" t="s">
        <v>191</v>
      </c>
      <c r="G1430">
        <v>60.005000000000003</v>
      </c>
      <c r="H1430" t="s">
        <v>165</v>
      </c>
      <c r="I1430">
        <v>1</v>
      </c>
      <c r="J1430" t="s">
        <v>115</v>
      </c>
      <c r="K1430">
        <v>1177619263</v>
      </c>
      <c r="L1430" t="s">
        <v>116</v>
      </c>
      <c r="M1430" t="s">
        <v>166</v>
      </c>
      <c r="N1430" t="s">
        <v>117</v>
      </c>
      <c r="O1430" t="s">
        <v>192</v>
      </c>
      <c r="P1430" t="s">
        <v>193</v>
      </c>
      <c r="Q1430" s="2">
        <v>0.64569444444444446</v>
      </c>
      <c r="R1430" t="s">
        <v>169</v>
      </c>
      <c r="S1430" t="s">
        <v>119</v>
      </c>
      <c r="T1430">
        <v>28</v>
      </c>
      <c r="U1430">
        <v>4</v>
      </c>
      <c r="V1430">
        <v>1</v>
      </c>
      <c r="W1430">
        <v>4</v>
      </c>
      <c r="X1430">
        <v>4</v>
      </c>
      <c r="Y1430">
        <v>-1</v>
      </c>
      <c r="BD1430" t="s">
        <v>141</v>
      </c>
      <c r="BE1430" t="s">
        <v>21</v>
      </c>
      <c r="BP1430">
        <v>12</v>
      </c>
      <c r="BQ1430">
        <v>4</v>
      </c>
      <c r="BR1430" t="s">
        <v>120</v>
      </c>
      <c r="BS1430" t="s">
        <v>131</v>
      </c>
      <c r="BT1430">
        <v>2</v>
      </c>
      <c r="BU1430">
        <v>50</v>
      </c>
      <c r="BV1430">
        <v>1</v>
      </c>
      <c r="BW1430">
        <v>512</v>
      </c>
      <c r="BX1430">
        <v>-100</v>
      </c>
      <c r="BY1430" t="s">
        <v>125</v>
      </c>
      <c r="BZ1430">
        <v>2302</v>
      </c>
      <c r="CA1430">
        <v>2302</v>
      </c>
      <c r="CB1430">
        <v>-1</v>
      </c>
      <c r="CC1430">
        <v>50</v>
      </c>
      <c r="CD1430">
        <v>1</v>
      </c>
      <c r="CE1430">
        <v>1336</v>
      </c>
      <c r="CF1430">
        <v>-1</v>
      </c>
      <c r="CG1430">
        <v>400</v>
      </c>
      <c r="CH1430">
        <v>-1</v>
      </c>
      <c r="CI1430" t="s">
        <v>122</v>
      </c>
      <c r="CJ1430" t="s">
        <v>137</v>
      </c>
      <c r="CK1430" t="s">
        <v>133</v>
      </c>
      <c r="CL1430" t="s">
        <v>142</v>
      </c>
      <c r="CM1430" t="s">
        <v>109</v>
      </c>
      <c r="CN1430" t="s">
        <v>124</v>
      </c>
      <c r="CO1430">
        <v>1</v>
      </c>
      <c r="CP1430" t="s">
        <v>131</v>
      </c>
      <c r="CQ1430">
        <v>3000</v>
      </c>
      <c r="CR1430">
        <v>-999999</v>
      </c>
      <c r="CS1430">
        <v>0</v>
      </c>
      <c r="CT1430">
        <v>1039650</v>
      </c>
      <c r="CU1430">
        <v>0</v>
      </c>
      <c r="CV1430" t="s">
        <v>131</v>
      </c>
      <c r="CW1430">
        <v>962</v>
      </c>
      <c r="CX1430">
        <v>1040612</v>
      </c>
      <c r="CZ1430" t="s">
        <v>115</v>
      </c>
      <c r="DA1430" t="s">
        <v>132</v>
      </c>
      <c r="DB1430">
        <v>454</v>
      </c>
      <c r="DC1430" t="s">
        <v>128</v>
      </c>
      <c r="DD1430" t="s">
        <v>129</v>
      </c>
      <c r="DE1430">
        <v>8</v>
      </c>
      <c r="DF1430">
        <v>4</v>
      </c>
      <c r="DG1430">
        <v>156</v>
      </c>
      <c r="DH1430">
        <v>8</v>
      </c>
      <c r="DI1430" t="s">
        <v>136</v>
      </c>
      <c r="DJ1430" s="38">
        <f t="shared" si="22"/>
        <v>1</v>
      </c>
      <c r="DK1430" s="38">
        <v>0</v>
      </c>
      <c r="DL1430" s="38">
        <v>12</v>
      </c>
      <c r="DM1430" s="38">
        <v>4</v>
      </c>
      <c r="DN1430" s="38">
        <v>1</v>
      </c>
      <c r="DO1430" s="38">
        <v>962</v>
      </c>
    </row>
    <row r="1431" spans="1:119" x14ac:dyDescent="0.3">
      <c r="A1431" t="s">
        <v>114</v>
      </c>
      <c r="B1431">
        <v>3191</v>
      </c>
      <c r="C1431">
        <v>1</v>
      </c>
      <c r="D1431">
        <v>67</v>
      </c>
      <c r="E1431" t="s">
        <v>190</v>
      </c>
      <c r="F1431" t="s">
        <v>191</v>
      </c>
      <c r="G1431">
        <v>60.005000000000003</v>
      </c>
      <c r="H1431" t="s">
        <v>165</v>
      </c>
      <c r="I1431">
        <v>1</v>
      </c>
      <c r="J1431" t="s">
        <v>115</v>
      </c>
      <c r="K1431">
        <v>1177619263</v>
      </c>
      <c r="L1431" t="s">
        <v>116</v>
      </c>
      <c r="M1431" t="s">
        <v>166</v>
      </c>
      <c r="N1431" t="s">
        <v>117</v>
      </c>
      <c r="O1431" t="s">
        <v>192</v>
      </c>
      <c r="P1431" t="s">
        <v>193</v>
      </c>
      <c r="Q1431" s="2">
        <v>0.64569444444444446</v>
      </c>
      <c r="R1431" t="s">
        <v>169</v>
      </c>
      <c r="S1431" t="s">
        <v>119</v>
      </c>
      <c r="T1431">
        <v>28</v>
      </c>
      <c r="U1431">
        <v>4</v>
      </c>
      <c r="V1431">
        <v>1</v>
      </c>
      <c r="W1431">
        <v>4</v>
      </c>
      <c r="X1431">
        <v>4</v>
      </c>
      <c r="Y1431">
        <v>-1</v>
      </c>
      <c r="BD1431" t="s">
        <v>141</v>
      </c>
      <c r="BE1431" t="s">
        <v>21</v>
      </c>
      <c r="BP1431">
        <v>13</v>
      </c>
      <c r="BQ1431">
        <v>17</v>
      </c>
      <c r="BR1431" t="s">
        <v>138</v>
      </c>
      <c r="BS1431" t="s">
        <v>121</v>
      </c>
      <c r="BT1431">
        <v>1</v>
      </c>
      <c r="BU1431">
        <v>50</v>
      </c>
      <c r="BV1431">
        <v>0</v>
      </c>
      <c r="BW1431">
        <v>512</v>
      </c>
      <c r="BX1431">
        <v>314</v>
      </c>
      <c r="BY1431" t="s">
        <v>125</v>
      </c>
      <c r="BZ1431">
        <v>2856</v>
      </c>
      <c r="CA1431">
        <v>2856</v>
      </c>
      <c r="CB1431">
        <v>-1</v>
      </c>
      <c r="CC1431">
        <v>50</v>
      </c>
      <c r="CD1431">
        <v>0</v>
      </c>
      <c r="CE1431">
        <v>705</v>
      </c>
      <c r="CF1431">
        <v>-1</v>
      </c>
      <c r="CG1431">
        <v>400</v>
      </c>
      <c r="CH1431">
        <v>-1</v>
      </c>
      <c r="CI1431" t="s">
        <v>122</v>
      </c>
      <c r="CJ1431" t="s">
        <v>127</v>
      </c>
      <c r="CK1431" t="s">
        <v>127</v>
      </c>
      <c r="CL1431" t="s">
        <v>142</v>
      </c>
      <c r="CM1431" t="s">
        <v>109</v>
      </c>
      <c r="CN1431" t="s">
        <v>124</v>
      </c>
      <c r="CO1431">
        <v>1</v>
      </c>
      <c r="CP1431" t="s">
        <v>121</v>
      </c>
      <c r="CQ1431">
        <v>3000</v>
      </c>
      <c r="CR1431">
        <v>-999999</v>
      </c>
      <c r="CS1431">
        <v>0</v>
      </c>
      <c r="CT1431">
        <v>1044167</v>
      </c>
      <c r="CU1431">
        <v>0</v>
      </c>
      <c r="CV1431" t="s">
        <v>121</v>
      </c>
      <c r="CW1431">
        <v>1039</v>
      </c>
      <c r="CX1431">
        <v>1045206</v>
      </c>
      <c r="CZ1431" t="s">
        <v>125</v>
      </c>
      <c r="DA1431" t="s">
        <v>139</v>
      </c>
      <c r="DB1431">
        <v>314</v>
      </c>
      <c r="DC1431" t="s">
        <v>128</v>
      </c>
      <c r="DD1431" t="s">
        <v>134</v>
      </c>
      <c r="DE1431">
        <v>33</v>
      </c>
      <c r="DF1431">
        <v>4</v>
      </c>
      <c r="DG1431">
        <v>157</v>
      </c>
      <c r="DH1431">
        <v>33</v>
      </c>
      <c r="DI1431" t="s">
        <v>130</v>
      </c>
      <c r="DJ1431" s="38">
        <f t="shared" si="22"/>
        <v>1</v>
      </c>
      <c r="DK1431" s="38">
        <v>0</v>
      </c>
      <c r="DL1431" s="38">
        <v>13</v>
      </c>
      <c r="DM1431" s="38">
        <v>4</v>
      </c>
      <c r="DN1431" s="38">
        <v>1</v>
      </c>
      <c r="DO1431" s="38">
        <v>1039</v>
      </c>
    </row>
    <row r="1432" spans="1:119" x14ac:dyDescent="0.3">
      <c r="A1432" t="s">
        <v>114</v>
      </c>
      <c r="B1432">
        <v>3191</v>
      </c>
      <c r="C1432">
        <v>1</v>
      </c>
      <c r="D1432">
        <v>67</v>
      </c>
      <c r="E1432" t="s">
        <v>190</v>
      </c>
      <c r="F1432" t="s">
        <v>191</v>
      </c>
      <c r="G1432">
        <v>60.005000000000003</v>
      </c>
      <c r="H1432" t="s">
        <v>165</v>
      </c>
      <c r="I1432">
        <v>1</v>
      </c>
      <c r="J1432" t="s">
        <v>115</v>
      </c>
      <c r="K1432">
        <v>1177619263</v>
      </c>
      <c r="L1432" t="s">
        <v>116</v>
      </c>
      <c r="M1432" t="s">
        <v>166</v>
      </c>
      <c r="N1432" t="s">
        <v>117</v>
      </c>
      <c r="O1432" t="s">
        <v>192</v>
      </c>
      <c r="P1432" t="s">
        <v>193</v>
      </c>
      <c r="Q1432" s="2">
        <v>0.64569444444444446</v>
      </c>
      <c r="R1432" t="s">
        <v>169</v>
      </c>
      <c r="S1432" t="s">
        <v>119</v>
      </c>
      <c r="T1432">
        <v>28</v>
      </c>
      <c r="U1432">
        <v>4</v>
      </c>
      <c r="V1432">
        <v>1</v>
      </c>
      <c r="W1432">
        <v>4</v>
      </c>
      <c r="X1432">
        <v>4</v>
      </c>
      <c r="Y1432">
        <v>-1</v>
      </c>
      <c r="BD1432" t="s">
        <v>141</v>
      </c>
      <c r="BE1432" t="s">
        <v>21</v>
      </c>
      <c r="BP1432">
        <v>14</v>
      </c>
      <c r="BQ1432">
        <v>14</v>
      </c>
      <c r="BR1432" t="s">
        <v>120</v>
      </c>
      <c r="BS1432" t="s">
        <v>121</v>
      </c>
      <c r="BT1432">
        <v>1</v>
      </c>
      <c r="BU1432">
        <v>50</v>
      </c>
      <c r="BV1432">
        <v>1</v>
      </c>
      <c r="BW1432">
        <v>512</v>
      </c>
      <c r="BX1432">
        <v>-100</v>
      </c>
      <c r="BY1432" t="s">
        <v>115</v>
      </c>
      <c r="BZ1432">
        <v>2278</v>
      </c>
      <c r="CA1432">
        <v>2278</v>
      </c>
      <c r="CB1432">
        <v>-1</v>
      </c>
      <c r="CC1432">
        <v>50</v>
      </c>
      <c r="CD1432">
        <v>1</v>
      </c>
      <c r="CE1432">
        <v>1293</v>
      </c>
      <c r="CF1432">
        <v>-1</v>
      </c>
      <c r="CG1432">
        <v>400</v>
      </c>
      <c r="CH1432">
        <v>-1</v>
      </c>
      <c r="CI1432" t="s">
        <v>122</v>
      </c>
      <c r="CJ1432" t="s">
        <v>137</v>
      </c>
      <c r="CK1432" t="s">
        <v>127</v>
      </c>
      <c r="CL1432" t="s">
        <v>142</v>
      </c>
      <c r="CM1432" t="s">
        <v>109</v>
      </c>
      <c r="CN1432" t="s">
        <v>124</v>
      </c>
      <c r="CO1432">
        <v>1</v>
      </c>
      <c r="CP1432" t="s">
        <v>121</v>
      </c>
      <c r="CQ1432">
        <v>3000</v>
      </c>
      <c r="CR1432">
        <v>-999999</v>
      </c>
      <c r="CS1432">
        <v>0</v>
      </c>
      <c r="CT1432">
        <v>1049899</v>
      </c>
      <c r="CU1432">
        <v>0</v>
      </c>
      <c r="CV1432" t="s">
        <v>121</v>
      </c>
      <c r="CW1432">
        <v>1029</v>
      </c>
      <c r="CX1432">
        <v>1050928</v>
      </c>
      <c r="CZ1432" t="s">
        <v>125</v>
      </c>
      <c r="DA1432" t="s">
        <v>126</v>
      </c>
      <c r="DB1432">
        <v>314</v>
      </c>
      <c r="DC1432" t="s">
        <v>128</v>
      </c>
      <c r="DD1432" t="s">
        <v>134</v>
      </c>
      <c r="DE1432">
        <v>27</v>
      </c>
      <c r="DF1432">
        <v>4</v>
      </c>
      <c r="DG1432">
        <v>158</v>
      </c>
      <c r="DH1432">
        <v>27</v>
      </c>
      <c r="DI1432" t="s">
        <v>136</v>
      </c>
      <c r="DJ1432" s="38">
        <f t="shared" si="22"/>
        <v>1</v>
      </c>
      <c r="DK1432" s="38">
        <v>0</v>
      </c>
      <c r="DL1432" s="38">
        <v>14</v>
      </c>
      <c r="DM1432" s="38">
        <v>4</v>
      </c>
      <c r="DN1432" s="38">
        <v>1</v>
      </c>
      <c r="DO1432" s="38">
        <v>1029</v>
      </c>
    </row>
    <row r="1433" spans="1:119" x14ac:dyDescent="0.3">
      <c r="A1433" t="s">
        <v>114</v>
      </c>
      <c r="B1433">
        <v>3191</v>
      </c>
      <c r="C1433">
        <v>1</v>
      </c>
      <c r="D1433">
        <v>67</v>
      </c>
      <c r="E1433" t="s">
        <v>190</v>
      </c>
      <c r="F1433" t="s">
        <v>191</v>
      </c>
      <c r="G1433">
        <v>60.005000000000003</v>
      </c>
      <c r="H1433" t="s">
        <v>165</v>
      </c>
      <c r="I1433">
        <v>1</v>
      </c>
      <c r="J1433" t="s">
        <v>115</v>
      </c>
      <c r="K1433">
        <v>1177619263</v>
      </c>
      <c r="L1433" t="s">
        <v>116</v>
      </c>
      <c r="M1433" t="s">
        <v>166</v>
      </c>
      <c r="N1433" t="s">
        <v>117</v>
      </c>
      <c r="O1433" t="s">
        <v>192</v>
      </c>
      <c r="P1433" t="s">
        <v>193</v>
      </c>
      <c r="Q1433" s="2">
        <v>0.64569444444444446</v>
      </c>
      <c r="R1433" t="s">
        <v>169</v>
      </c>
      <c r="S1433" t="s">
        <v>119</v>
      </c>
      <c r="T1433">
        <v>28</v>
      </c>
      <c r="U1433">
        <v>4</v>
      </c>
      <c r="V1433">
        <v>1</v>
      </c>
      <c r="W1433">
        <v>4</v>
      </c>
      <c r="X1433">
        <v>4</v>
      </c>
      <c r="Y1433">
        <v>-1</v>
      </c>
      <c r="BD1433" t="s">
        <v>141</v>
      </c>
      <c r="BE1433" t="s">
        <v>21</v>
      </c>
      <c r="BP1433">
        <v>15</v>
      </c>
      <c r="BQ1433">
        <v>15</v>
      </c>
      <c r="BR1433" t="s">
        <v>138</v>
      </c>
      <c r="BS1433" t="s">
        <v>121</v>
      </c>
      <c r="BT1433">
        <v>1</v>
      </c>
      <c r="BU1433">
        <v>50</v>
      </c>
      <c r="BV1433">
        <v>1</v>
      </c>
      <c r="BW1433">
        <v>512</v>
      </c>
      <c r="BX1433">
        <v>-100</v>
      </c>
      <c r="BY1433" t="s">
        <v>125</v>
      </c>
      <c r="BZ1433">
        <v>2406</v>
      </c>
      <c r="CA1433">
        <v>2406</v>
      </c>
      <c r="CB1433">
        <v>-1</v>
      </c>
      <c r="CC1433">
        <v>50</v>
      </c>
      <c r="CD1433">
        <v>1</v>
      </c>
      <c r="CE1433">
        <v>1490</v>
      </c>
      <c r="CF1433">
        <v>-1</v>
      </c>
      <c r="CG1433">
        <v>400</v>
      </c>
      <c r="CH1433">
        <v>-1</v>
      </c>
      <c r="CI1433" t="s">
        <v>122</v>
      </c>
      <c r="CJ1433" t="s">
        <v>137</v>
      </c>
      <c r="CK1433" t="s">
        <v>133</v>
      </c>
      <c r="CL1433" t="s">
        <v>142</v>
      </c>
      <c r="CM1433" t="s">
        <v>109</v>
      </c>
      <c r="CN1433" t="s">
        <v>124</v>
      </c>
      <c r="CO1433">
        <v>1</v>
      </c>
      <c r="CP1433" t="s">
        <v>121</v>
      </c>
      <c r="CQ1433">
        <v>3000</v>
      </c>
      <c r="CR1433">
        <v>-999999</v>
      </c>
      <c r="CS1433">
        <v>0</v>
      </c>
      <c r="CT1433">
        <v>1055232</v>
      </c>
      <c r="CU1433">
        <v>0</v>
      </c>
      <c r="CV1433" t="s">
        <v>121</v>
      </c>
      <c r="CW1433">
        <v>704</v>
      </c>
      <c r="CX1433">
        <v>1055936</v>
      </c>
      <c r="CZ1433" t="s">
        <v>125</v>
      </c>
      <c r="DA1433" t="s">
        <v>139</v>
      </c>
      <c r="DB1433">
        <v>454</v>
      </c>
      <c r="DC1433" t="s">
        <v>128</v>
      </c>
      <c r="DD1433" t="s">
        <v>134</v>
      </c>
      <c r="DE1433">
        <v>29</v>
      </c>
      <c r="DF1433">
        <v>4</v>
      </c>
      <c r="DG1433">
        <v>159</v>
      </c>
      <c r="DH1433">
        <v>29</v>
      </c>
      <c r="DI1433" t="s">
        <v>136</v>
      </c>
      <c r="DJ1433" s="38">
        <f t="shared" si="22"/>
        <v>1</v>
      </c>
      <c r="DK1433" s="38">
        <v>0</v>
      </c>
      <c r="DL1433" s="38">
        <v>15</v>
      </c>
      <c r="DM1433" s="38">
        <v>4</v>
      </c>
      <c r="DN1433" s="38">
        <v>1</v>
      </c>
      <c r="DO1433" s="38">
        <v>704</v>
      </c>
    </row>
    <row r="1434" spans="1:119" x14ac:dyDescent="0.3">
      <c r="A1434" t="s">
        <v>114</v>
      </c>
      <c r="B1434">
        <v>3191</v>
      </c>
      <c r="C1434">
        <v>1</v>
      </c>
      <c r="D1434">
        <v>67</v>
      </c>
      <c r="E1434" t="s">
        <v>190</v>
      </c>
      <c r="F1434" t="s">
        <v>191</v>
      </c>
      <c r="G1434">
        <v>60.005000000000003</v>
      </c>
      <c r="H1434" t="s">
        <v>165</v>
      </c>
      <c r="I1434">
        <v>1</v>
      </c>
      <c r="J1434" t="s">
        <v>115</v>
      </c>
      <c r="K1434">
        <v>1177619263</v>
      </c>
      <c r="L1434" t="s">
        <v>116</v>
      </c>
      <c r="M1434" t="s">
        <v>166</v>
      </c>
      <c r="N1434" t="s">
        <v>117</v>
      </c>
      <c r="O1434" t="s">
        <v>192</v>
      </c>
      <c r="P1434" t="s">
        <v>193</v>
      </c>
      <c r="Q1434" s="2">
        <v>0.64569444444444446</v>
      </c>
      <c r="R1434" t="s">
        <v>169</v>
      </c>
      <c r="S1434" t="s">
        <v>119</v>
      </c>
      <c r="T1434">
        <v>28</v>
      </c>
      <c r="U1434">
        <v>4</v>
      </c>
      <c r="V1434">
        <v>1</v>
      </c>
      <c r="W1434">
        <v>4</v>
      </c>
      <c r="X1434">
        <v>4</v>
      </c>
      <c r="Y1434">
        <v>-1</v>
      </c>
      <c r="BD1434" t="s">
        <v>141</v>
      </c>
      <c r="BE1434" t="s">
        <v>21</v>
      </c>
      <c r="BP1434">
        <v>16</v>
      </c>
      <c r="BQ1434">
        <v>9</v>
      </c>
      <c r="BR1434" t="s">
        <v>138</v>
      </c>
      <c r="BS1434" t="s">
        <v>131</v>
      </c>
      <c r="BT1434">
        <v>2</v>
      </c>
      <c r="BU1434">
        <v>50</v>
      </c>
      <c r="BV1434">
        <v>1</v>
      </c>
      <c r="BW1434">
        <v>512</v>
      </c>
      <c r="BX1434">
        <v>314</v>
      </c>
      <c r="BY1434" t="s">
        <v>115</v>
      </c>
      <c r="BZ1434">
        <v>2390</v>
      </c>
      <c r="CA1434">
        <v>2390</v>
      </c>
      <c r="CB1434">
        <v>-1</v>
      </c>
      <c r="CC1434">
        <v>50</v>
      </c>
      <c r="CD1434">
        <v>1</v>
      </c>
      <c r="CE1434">
        <v>1347</v>
      </c>
      <c r="CF1434">
        <v>-1</v>
      </c>
      <c r="CG1434">
        <v>400</v>
      </c>
      <c r="CH1434">
        <v>-1</v>
      </c>
      <c r="CI1434" t="s">
        <v>122</v>
      </c>
      <c r="CJ1434" t="s">
        <v>127</v>
      </c>
      <c r="CK1434" t="s">
        <v>133</v>
      </c>
      <c r="CL1434" t="s">
        <v>142</v>
      </c>
      <c r="CM1434" t="s">
        <v>109</v>
      </c>
      <c r="CN1434" t="s">
        <v>124</v>
      </c>
      <c r="CO1434">
        <v>1</v>
      </c>
      <c r="CP1434" t="s">
        <v>131</v>
      </c>
      <c r="CQ1434">
        <v>3000</v>
      </c>
      <c r="CR1434">
        <v>-999999</v>
      </c>
      <c r="CS1434">
        <v>0</v>
      </c>
      <c r="CT1434">
        <v>1060215</v>
      </c>
      <c r="CU1434">
        <v>0</v>
      </c>
      <c r="CV1434" t="s">
        <v>131</v>
      </c>
      <c r="CW1434">
        <v>863</v>
      </c>
      <c r="CX1434">
        <v>1061078</v>
      </c>
      <c r="CZ1434" t="s">
        <v>115</v>
      </c>
      <c r="DA1434" t="s">
        <v>140</v>
      </c>
      <c r="DB1434">
        <v>454</v>
      </c>
      <c r="DC1434" t="s">
        <v>128</v>
      </c>
      <c r="DD1434" t="s">
        <v>129</v>
      </c>
      <c r="DE1434">
        <v>18</v>
      </c>
      <c r="DF1434">
        <v>4</v>
      </c>
      <c r="DG1434">
        <v>160</v>
      </c>
      <c r="DH1434">
        <v>18</v>
      </c>
      <c r="DI1434" t="s">
        <v>135</v>
      </c>
      <c r="DJ1434" s="38">
        <f t="shared" si="22"/>
        <v>1</v>
      </c>
      <c r="DK1434" s="38">
        <v>0</v>
      </c>
      <c r="DL1434" s="38">
        <v>16</v>
      </c>
      <c r="DM1434" s="38">
        <v>4</v>
      </c>
      <c r="DN1434" s="38">
        <v>1</v>
      </c>
      <c r="DO1434" s="38">
        <v>863</v>
      </c>
    </row>
    <row r="1435" spans="1:119" x14ac:dyDescent="0.3">
      <c r="A1435" t="s">
        <v>114</v>
      </c>
      <c r="B1435">
        <v>3191</v>
      </c>
      <c r="C1435">
        <v>1</v>
      </c>
      <c r="D1435">
        <v>67</v>
      </c>
      <c r="E1435" t="s">
        <v>190</v>
      </c>
      <c r="F1435" t="s">
        <v>191</v>
      </c>
      <c r="G1435">
        <v>60.005000000000003</v>
      </c>
      <c r="H1435" t="s">
        <v>165</v>
      </c>
      <c r="I1435">
        <v>1</v>
      </c>
      <c r="J1435" t="s">
        <v>115</v>
      </c>
      <c r="K1435">
        <v>1177619263</v>
      </c>
      <c r="L1435" t="s">
        <v>116</v>
      </c>
      <c r="M1435" t="s">
        <v>166</v>
      </c>
      <c r="N1435" t="s">
        <v>117</v>
      </c>
      <c r="O1435" t="s">
        <v>192</v>
      </c>
      <c r="P1435" t="s">
        <v>193</v>
      </c>
      <c r="Q1435" s="2">
        <v>0.64569444444444446</v>
      </c>
      <c r="R1435" t="s">
        <v>169</v>
      </c>
      <c r="S1435" t="s">
        <v>119</v>
      </c>
      <c r="T1435">
        <v>28</v>
      </c>
      <c r="U1435">
        <v>4</v>
      </c>
      <c r="V1435">
        <v>1</v>
      </c>
      <c r="W1435">
        <v>4</v>
      </c>
      <c r="X1435">
        <v>4</v>
      </c>
      <c r="Y1435">
        <v>-1</v>
      </c>
      <c r="BD1435" t="s">
        <v>141</v>
      </c>
      <c r="BE1435" t="s">
        <v>21</v>
      </c>
      <c r="BP1435">
        <v>17</v>
      </c>
      <c r="BQ1435">
        <v>2</v>
      </c>
      <c r="BR1435" t="s">
        <v>120</v>
      </c>
      <c r="BS1435" t="s">
        <v>131</v>
      </c>
      <c r="BT1435">
        <v>2</v>
      </c>
      <c r="BU1435">
        <v>50</v>
      </c>
      <c r="BV1435">
        <v>0</v>
      </c>
      <c r="BW1435">
        <v>512</v>
      </c>
      <c r="BX1435">
        <v>-100</v>
      </c>
      <c r="BY1435" t="s">
        <v>125</v>
      </c>
      <c r="BZ1435">
        <v>2806</v>
      </c>
      <c r="CA1435">
        <v>2806</v>
      </c>
      <c r="CB1435">
        <v>-1</v>
      </c>
      <c r="CC1435">
        <v>50</v>
      </c>
      <c r="CD1435">
        <v>0</v>
      </c>
      <c r="CE1435">
        <v>903</v>
      </c>
      <c r="CF1435">
        <v>-1</v>
      </c>
      <c r="CG1435">
        <v>400</v>
      </c>
      <c r="CH1435">
        <v>-1</v>
      </c>
      <c r="CI1435" t="s">
        <v>122</v>
      </c>
      <c r="CJ1435" t="s">
        <v>137</v>
      </c>
      <c r="CK1435" t="s">
        <v>127</v>
      </c>
      <c r="CL1435" t="s">
        <v>142</v>
      </c>
      <c r="CM1435" t="s">
        <v>109</v>
      </c>
      <c r="CN1435" t="s">
        <v>124</v>
      </c>
      <c r="CO1435">
        <v>1</v>
      </c>
      <c r="CP1435" t="s">
        <v>131</v>
      </c>
      <c r="CQ1435">
        <v>3000</v>
      </c>
      <c r="CR1435">
        <v>-999999</v>
      </c>
      <c r="CS1435">
        <v>0</v>
      </c>
      <c r="CT1435">
        <v>1064915</v>
      </c>
      <c r="CU1435">
        <v>0</v>
      </c>
      <c r="CV1435" t="s">
        <v>131</v>
      </c>
      <c r="CW1435">
        <v>891</v>
      </c>
      <c r="CX1435">
        <v>1065806</v>
      </c>
      <c r="CZ1435" t="s">
        <v>115</v>
      </c>
      <c r="DA1435" t="s">
        <v>132</v>
      </c>
      <c r="DB1435">
        <v>314</v>
      </c>
      <c r="DC1435" t="s">
        <v>128</v>
      </c>
      <c r="DD1435" t="s">
        <v>129</v>
      </c>
      <c r="DE1435">
        <v>4</v>
      </c>
      <c r="DF1435">
        <v>4</v>
      </c>
      <c r="DG1435">
        <v>161</v>
      </c>
      <c r="DH1435">
        <v>4</v>
      </c>
      <c r="DI1435" t="s">
        <v>136</v>
      </c>
      <c r="DJ1435" s="38">
        <f t="shared" si="22"/>
        <v>1</v>
      </c>
      <c r="DK1435" s="38">
        <v>0</v>
      </c>
      <c r="DL1435" s="38">
        <v>17</v>
      </c>
      <c r="DM1435" s="38">
        <v>4</v>
      </c>
      <c r="DN1435" s="38">
        <v>1</v>
      </c>
      <c r="DO1435" s="38">
        <v>891</v>
      </c>
    </row>
    <row r="1436" spans="1:119" x14ac:dyDescent="0.3">
      <c r="A1436" t="s">
        <v>114</v>
      </c>
      <c r="B1436">
        <v>3191</v>
      </c>
      <c r="C1436">
        <v>1</v>
      </c>
      <c r="D1436">
        <v>67</v>
      </c>
      <c r="E1436" t="s">
        <v>190</v>
      </c>
      <c r="F1436" t="s">
        <v>191</v>
      </c>
      <c r="G1436">
        <v>60.005000000000003</v>
      </c>
      <c r="H1436" t="s">
        <v>165</v>
      </c>
      <c r="I1436">
        <v>1</v>
      </c>
      <c r="J1436" t="s">
        <v>115</v>
      </c>
      <c r="K1436">
        <v>1177619263</v>
      </c>
      <c r="L1436" t="s">
        <v>116</v>
      </c>
      <c r="M1436" t="s">
        <v>166</v>
      </c>
      <c r="N1436" t="s">
        <v>117</v>
      </c>
      <c r="O1436" t="s">
        <v>192</v>
      </c>
      <c r="P1436" t="s">
        <v>193</v>
      </c>
      <c r="Q1436" s="2">
        <v>0.64569444444444446</v>
      </c>
      <c r="R1436" t="s">
        <v>169</v>
      </c>
      <c r="S1436" t="s">
        <v>119</v>
      </c>
      <c r="T1436">
        <v>28</v>
      </c>
      <c r="U1436">
        <v>4</v>
      </c>
      <c r="V1436">
        <v>1</v>
      </c>
      <c r="W1436">
        <v>4</v>
      </c>
      <c r="X1436">
        <v>4</v>
      </c>
      <c r="Y1436">
        <v>-1</v>
      </c>
      <c r="BD1436" t="s">
        <v>141</v>
      </c>
      <c r="BE1436" t="s">
        <v>21</v>
      </c>
      <c r="BP1436">
        <v>18</v>
      </c>
      <c r="BQ1436">
        <v>5</v>
      </c>
      <c r="BR1436" t="s">
        <v>138</v>
      </c>
      <c r="BS1436" t="s">
        <v>121</v>
      </c>
      <c r="BT1436">
        <v>1</v>
      </c>
      <c r="BU1436">
        <v>50</v>
      </c>
      <c r="BV1436">
        <v>0</v>
      </c>
      <c r="BW1436">
        <v>512</v>
      </c>
      <c r="BX1436">
        <v>314</v>
      </c>
      <c r="BY1436" t="s">
        <v>125</v>
      </c>
      <c r="BZ1436">
        <v>2395</v>
      </c>
      <c r="CA1436">
        <v>2395</v>
      </c>
      <c r="CB1436">
        <v>-1</v>
      </c>
      <c r="CC1436">
        <v>50</v>
      </c>
      <c r="CD1436">
        <v>0</v>
      </c>
      <c r="CE1436">
        <v>1542</v>
      </c>
      <c r="CF1436">
        <v>-1</v>
      </c>
      <c r="CG1436">
        <v>400</v>
      </c>
      <c r="CH1436">
        <v>-1</v>
      </c>
      <c r="CI1436" t="s">
        <v>122</v>
      </c>
      <c r="CJ1436" t="s">
        <v>127</v>
      </c>
      <c r="CK1436" t="s">
        <v>127</v>
      </c>
      <c r="CL1436" t="s">
        <v>142</v>
      </c>
      <c r="CM1436" t="s">
        <v>109</v>
      </c>
      <c r="CN1436" t="s">
        <v>124</v>
      </c>
      <c r="CO1436">
        <v>1</v>
      </c>
      <c r="CP1436" t="s">
        <v>121</v>
      </c>
      <c r="CQ1436">
        <v>3000</v>
      </c>
      <c r="CR1436">
        <v>-999999</v>
      </c>
      <c r="CS1436">
        <v>0</v>
      </c>
      <c r="CT1436">
        <v>1070698</v>
      </c>
      <c r="CU1436">
        <v>0</v>
      </c>
      <c r="CV1436" t="s">
        <v>121</v>
      </c>
      <c r="CW1436">
        <v>663</v>
      </c>
      <c r="CX1436">
        <v>1071361</v>
      </c>
      <c r="CZ1436" t="s">
        <v>125</v>
      </c>
      <c r="DA1436" t="s">
        <v>139</v>
      </c>
      <c r="DB1436">
        <v>314</v>
      </c>
      <c r="DC1436" t="s">
        <v>128</v>
      </c>
      <c r="DD1436" t="s">
        <v>129</v>
      </c>
      <c r="DE1436">
        <v>9</v>
      </c>
      <c r="DF1436">
        <v>4</v>
      </c>
      <c r="DG1436">
        <v>162</v>
      </c>
      <c r="DH1436">
        <v>9</v>
      </c>
      <c r="DI1436" t="s">
        <v>130</v>
      </c>
      <c r="DJ1436" s="38">
        <f t="shared" si="22"/>
        <v>1</v>
      </c>
      <c r="DK1436" s="38">
        <v>0</v>
      </c>
      <c r="DL1436" s="38">
        <v>18</v>
      </c>
      <c r="DM1436" s="38">
        <v>4</v>
      </c>
      <c r="DN1436" s="38">
        <v>1</v>
      </c>
      <c r="DO1436" s="38">
        <v>663</v>
      </c>
    </row>
    <row r="1437" spans="1:119" x14ac:dyDescent="0.3">
      <c r="A1437" t="s">
        <v>114</v>
      </c>
      <c r="B1437">
        <v>3191</v>
      </c>
      <c r="C1437">
        <v>1</v>
      </c>
      <c r="D1437">
        <v>67</v>
      </c>
      <c r="E1437" t="s">
        <v>190</v>
      </c>
      <c r="F1437" t="s">
        <v>191</v>
      </c>
      <c r="G1437">
        <v>60.005000000000003</v>
      </c>
      <c r="H1437" t="s">
        <v>165</v>
      </c>
      <c r="I1437">
        <v>1</v>
      </c>
      <c r="J1437" t="s">
        <v>115</v>
      </c>
      <c r="K1437">
        <v>1177619263</v>
      </c>
      <c r="L1437" t="s">
        <v>116</v>
      </c>
      <c r="M1437" t="s">
        <v>166</v>
      </c>
      <c r="N1437" t="s">
        <v>117</v>
      </c>
      <c r="O1437" t="s">
        <v>192</v>
      </c>
      <c r="P1437" t="s">
        <v>193</v>
      </c>
      <c r="Q1437" s="2">
        <v>0.64569444444444446</v>
      </c>
      <c r="R1437" t="s">
        <v>169</v>
      </c>
      <c r="S1437" t="s">
        <v>119</v>
      </c>
      <c r="T1437">
        <v>28</v>
      </c>
      <c r="U1437">
        <v>4</v>
      </c>
      <c r="V1437">
        <v>1</v>
      </c>
      <c r="W1437">
        <v>4</v>
      </c>
      <c r="X1437">
        <v>4</v>
      </c>
      <c r="Y1437">
        <v>-1</v>
      </c>
      <c r="BD1437" t="s">
        <v>141</v>
      </c>
      <c r="BE1437" t="s">
        <v>21</v>
      </c>
      <c r="BP1437">
        <v>19</v>
      </c>
      <c r="BQ1437">
        <v>18</v>
      </c>
      <c r="BR1437" t="s">
        <v>120</v>
      </c>
      <c r="BS1437" t="s">
        <v>121</v>
      </c>
      <c r="BT1437">
        <v>1</v>
      </c>
      <c r="BU1437">
        <v>50</v>
      </c>
      <c r="BV1437">
        <v>1</v>
      </c>
      <c r="BW1437">
        <v>512</v>
      </c>
      <c r="BX1437">
        <v>314</v>
      </c>
      <c r="BY1437" t="s">
        <v>115</v>
      </c>
      <c r="BZ1437">
        <v>2377</v>
      </c>
      <c r="CA1437">
        <v>2377</v>
      </c>
      <c r="CB1437">
        <v>-1</v>
      </c>
      <c r="CC1437">
        <v>50</v>
      </c>
      <c r="CD1437">
        <v>1</v>
      </c>
      <c r="CE1437">
        <v>856</v>
      </c>
      <c r="CF1437">
        <v>-1</v>
      </c>
      <c r="CG1437">
        <v>400</v>
      </c>
      <c r="CH1437">
        <v>-1</v>
      </c>
      <c r="CI1437" t="s">
        <v>122</v>
      </c>
      <c r="CJ1437" t="s">
        <v>127</v>
      </c>
      <c r="CK1437" t="s">
        <v>127</v>
      </c>
      <c r="CL1437" t="s">
        <v>142</v>
      </c>
      <c r="CM1437" t="s">
        <v>109</v>
      </c>
      <c r="CN1437" t="s">
        <v>124</v>
      </c>
      <c r="CO1437">
        <v>1</v>
      </c>
      <c r="CP1437" t="s">
        <v>121</v>
      </c>
      <c r="CQ1437">
        <v>3000</v>
      </c>
      <c r="CR1437">
        <v>-999999</v>
      </c>
      <c r="CS1437">
        <v>0</v>
      </c>
      <c r="CT1437">
        <v>1075147</v>
      </c>
      <c r="CU1437">
        <v>0</v>
      </c>
      <c r="CV1437" t="s">
        <v>121</v>
      </c>
      <c r="CW1437">
        <v>1367</v>
      </c>
      <c r="CX1437">
        <v>1076514</v>
      </c>
      <c r="CZ1437" t="s">
        <v>125</v>
      </c>
      <c r="DA1437" t="s">
        <v>126</v>
      </c>
      <c r="DB1437">
        <v>314</v>
      </c>
      <c r="DC1437" t="s">
        <v>128</v>
      </c>
      <c r="DD1437" t="s">
        <v>134</v>
      </c>
      <c r="DE1437">
        <v>35</v>
      </c>
      <c r="DF1437">
        <v>4</v>
      </c>
      <c r="DG1437">
        <v>163</v>
      </c>
      <c r="DH1437">
        <v>35</v>
      </c>
      <c r="DI1437" t="s">
        <v>130</v>
      </c>
      <c r="DJ1437" s="38">
        <f t="shared" si="22"/>
        <v>1</v>
      </c>
      <c r="DK1437" s="38">
        <v>0</v>
      </c>
      <c r="DL1437" s="38">
        <v>19</v>
      </c>
      <c r="DM1437" s="38">
        <v>4</v>
      </c>
      <c r="DN1437" s="38">
        <v>1</v>
      </c>
      <c r="DO1437" s="38">
        <v>1367</v>
      </c>
    </row>
    <row r="1438" spans="1:119" x14ac:dyDescent="0.3">
      <c r="A1438" t="s">
        <v>114</v>
      </c>
      <c r="B1438">
        <v>3191</v>
      </c>
      <c r="C1438">
        <v>1</v>
      </c>
      <c r="D1438">
        <v>67</v>
      </c>
      <c r="E1438" t="s">
        <v>190</v>
      </c>
      <c r="F1438" t="s">
        <v>191</v>
      </c>
      <c r="G1438">
        <v>60.005000000000003</v>
      </c>
      <c r="H1438" t="s">
        <v>165</v>
      </c>
      <c r="I1438">
        <v>1</v>
      </c>
      <c r="J1438" t="s">
        <v>115</v>
      </c>
      <c r="K1438">
        <v>1177619263</v>
      </c>
      <c r="L1438" t="s">
        <v>116</v>
      </c>
      <c r="M1438" t="s">
        <v>166</v>
      </c>
      <c r="N1438" t="s">
        <v>117</v>
      </c>
      <c r="O1438" t="s">
        <v>192</v>
      </c>
      <c r="P1438" t="s">
        <v>193</v>
      </c>
      <c r="Q1438" s="2">
        <v>0.64569444444444446</v>
      </c>
      <c r="R1438" t="s">
        <v>169</v>
      </c>
      <c r="S1438" t="s">
        <v>119</v>
      </c>
      <c r="T1438">
        <v>28</v>
      </c>
      <c r="U1438">
        <v>4</v>
      </c>
      <c r="V1438">
        <v>1</v>
      </c>
      <c r="W1438">
        <v>4</v>
      </c>
      <c r="X1438">
        <v>4</v>
      </c>
      <c r="Y1438">
        <v>-1</v>
      </c>
      <c r="BD1438" t="s">
        <v>141</v>
      </c>
      <c r="BE1438" t="s">
        <v>21</v>
      </c>
      <c r="BP1438">
        <v>20</v>
      </c>
      <c r="BQ1438">
        <v>23</v>
      </c>
      <c r="BR1438" t="s">
        <v>138</v>
      </c>
      <c r="BS1438" t="s">
        <v>121</v>
      </c>
      <c r="BT1438">
        <v>1</v>
      </c>
      <c r="BU1438">
        <v>50</v>
      </c>
      <c r="BV1438">
        <v>0</v>
      </c>
      <c r="BW1438">
        <v>512</v>
      </c>
      <c r="BX1438">
        <v>454</v>
      </c>
      <c r="BY1438" t="s">
        <v>125</v>
      </c>
      <c r="BZ1438">
        <v>3045</v>
      </c>
      <c r="CA1438">
        <v>3045</v>
      </c>
      <c r="CB1438">
        <v>-1</v>
      </c>
      <c r="CC1438">
        <v>50</v>
      </c>
      <c r="CD1438">
        <v>0</v>
      </c>
      <c r="CE1438">
        <v>776</v>
      </c>
      <c r="CF1438">
        <v>-1</v>
      </c>
      <c r="CG1438">
        <v>400</v>
      </c>
      <c r="CH1438">
        <v>-1</v>
      </c>
      <c r="CI1438" t="s">
        <v>122</v>
      </c>
      <c r="CJ1438" t="s">
        <v>133</v>
      </c>
      <c r="CK1438" t="s">
        <v>127</v>
      </c>
      <c r="CL1438" t="s">
        <v>142</v>
      </c>
      <c r="CM1438" t="s">
        <v>109</v>
      </c>
      <c r="CN1438" t="s">
        <v>124</v>
      </c>
      <c r="CO1438">
        <v>1</v>
      </c>
      <c r="CP1438" t="s">
        <v>121</v>
      </c>
      <c r="CQ1438">
        <v>3000</v>
      </c>
      <c r="CR1438">
        <v>-999999</v>
      </c>
      <c r="CS1438">
        <v>0</v>
      </c>
      <c r="CT1438">
        <v>1080197</v>
      </c>
      <c r="CU1438">
        <v>0</v>
      </c>
      <c r="CV1438" t="s">
        <v>121</v>
      </c>
      <c r="CW1438">
        <v>779</v>
      </c>
      <c r="CX1438">
        <v>1080976</v>
      </c>
      <c r="CZ1438" t="s">
        <v>125</v>
      </c>
      <c r="DA1438" t="s">
        <v>139</v>
      </c>
      <c r="DB1438">
        <v>314</v>
      </c>
      <c r="DC1438" t="s">
        <v>128</v>
      </c>
      <c r="DD1438" t="s">
        <v>134</v>
      </c>
      <c r="DE1438">
        <v>45</v>
      </c>
      <c r="DF1438">
        <v>4</v>
      </c>
      <c r="DG1438">
        <v>164</v>
      </c>
      <c r="DH1438">
        <v>45</v>
      </c>
      <c r="DI1438" t="s">
        <v>135</v>
      </c>
      <c r="DJ1438" s="38">
        <f t="shared" si="22"/>
        <v>1</v>
      </c>
      <c r="DK1438" s="38">
        <v>0</v>
      </c>
      <c r="DL1438" s="38">
        <v>20</v>
      </c>
      <c r="DM1438" s="38">
        <v>4</v>
      </c>
      <c r="DN1438" s="38">
        <v>1</v>
      </c>
      <c r="DO1438" s="38">
        <v>779</v>
      </c>
    </row>
    <row r="1439" spans="1:119" x14ac:dyDescent="0.3">
      <c r="A1439" t="s">
        <v>114</v>
      </c>
      <c r="B1439">
        <v>3191</v>
      </c>
      <c r="C1439">
        <v>1</v>
      </c>
      <c r="D1439">
        <v>67</v>
      </c>
      <c r="E1439" t="s">
        <v>190</v>
      </c>
      <c r="F1439" t="s">
        <v>191</v>
      </c>
      <c r="G1439">
        <v>60.005000000000003</v>
      </c>
      <c r="H1439" t="s">
        <v>165</v>
      </c>
      <c r="I1439">
        <v>1</v>
      </c>
      <c r="J1439" t="s">
        <v>115</v>
      </c>
      <c r="K1439">
        <v>1177619263</v>
      </c>
      <c r="L1439" t="s">
        <v>116</v>
      </c>
      <c r="M1439" t="s">
        <v>166</v>
      </c>
      <c r="N1439" t="s">
        <v>117</v>
      </c>
      <c r="O1439" t="s">
        <v>192</v>
      </c>
      <c r="P1439" t="s">
        <v>193</v>
      </c>
      <c r="Q1439" s="2">
        <v>0.64569444444444446</v>
      </c>
      <c r="R1439" t="s">
        <v>169</v>
      </c>
      <c r="S1439" t="s">
        <v>119</v>
      </c>
      <c r="T1439">
        <v>28</v>
      </c>
      <c r="U1439">
        <v>4</v>
      </c>
      <c r="V1439">
        <v>1</v>
      </c>
      <c r="W1439">
        <v>4</v>
      </c>
      <c r="X1439">
        <v>4</v>
      </c>
      <c r="Y1439">
        <v>-1</v>
      </c>
      <c r="BD1439" t="s">
        <v>141</v>
      </c>
      <c r="BE1439" t="s">
        <v>21</v>
      </c>
      <c r="BP1439">
        <v>21</v>
      </c>
      <c r="BQ1439">
        <v>10</v>
      </c>
      <c r="BR1439" t="s">
        <v>120</v>
      </c>
      <c r="BS1439" t="s">
        <v>121</v>
      </c>
      <c r="BT1439">
        <v>1</v>
      </c>
      <c r="BU1439">
        <v>50</v>
      </c>
      <c r="BV1439">
        <v>1</v>
      </c>
      <c r="BW1439">
        <v>512</v>
      </c>
      <c r="BX1439">
        <v>314</v>
      </c>
      <c r="BY1439" t="s">
        <v>115</v>
      </c>
      <c r="BZ1439">
        <v>2238</v>
      </c>
      <c r="CA1439">
        <v>2238</v>
      </c>
      <c r="CB1439">
        <v>-1</v>
      </c>
      <c r="CC1439">
        <v>50</v>
      </c>
      <c r="CD1439">
        <v>1</v>
      </c>
      <c r="CE1439">
        <v>1342</v>
      </c>
      <c r="CF1439">
        <v>-1</v>
      </c>
      <c r="CG1439">
        <v>400</v>
      </c>
      <c r="CH1439">
        <v>-1</v>
      </c>
      <c r="CI1439" t="s">
        <v>122</v>
      </c>
      <c r="CJ1439" t="s">
        <v>127</v>
      </c>
      <c r="CK1439" t="s">
        <v>133</v>
      </c>
      <c r="CL1439" t="s">
        <v>142</v>
      </c>
      <c r="CM1439" t="s">
        <v>109</v>
      </c>
      <c r="CN1439" t="s">
        <v>124</v>
      </c>
      <c r="CO1439">
        <v>1</v>
      </c>
      <c r="CP1439" t="s">
        <v>121</v>
      </c>
      <c r="CQ1439">
        <v>3000</v>
      </c>
      <c r="CR1439">
        <v>-999999</v>
      </c>
      <c r="CS1439">
        <v>0</v>
      </c>
      <c r="CT1439">
        <v>1085896</v>
      </c>
      <c r="CU1439">
        <v>0</v>
      </c>
      <c r="CV1439" t="s">
        <v>121</v>
      </c>
      <c r="CW1439">
        <v>1020</v>
      </c>
      <c r="CX1439">
        <v>1086916</v>
      </c>
      <c r="CZ1439" t="s">
        <v>125</v>
      </c>
      <c r="DA1439" t="s">
        <v>126</v>
      </c>
      <c r="DB1439">
        <v>454</v>
      </c>
      <c r="DC1439" t="s">
        <v>128</v>
      </c>
      <c r="DD1439" t="s">
        <v>129</v>
      </c>
      <c r="DE1439">
        <v>19</v>
      </c>
      <c r="DF1439">
        <v>4</v>
      </c>
      <c r="DG1439">
        <v>165</v>
      </c>
      <c r="DH1439">
        <v>19</v>
      </c>
      <c r="DI1439" t="s">
        <v>135</v>
      </c>
      <c r="DJ1439" s="38">
        <f t="shared" si="22"/>
        <v>1</v>
      </c>
      <c r="DK1439" s="38">
        <v>0</v>
      </c>
      <c r="DL1439" s="38">
        <v>21</v>
      </c>
      <c r="DM1439" s="38">
        <v>4</v>
      </c>
      <c r="DN1439" s="38">
        <v>1</v>
      </c>
      <c r="DO1439" s="38">
        <v>1020</v>
      </c>
    </row>
    <row r="1440" spans="1:119" x14ac:dyDescent="0.3">
      <c r="A1440" t="s">
        <v>114</v>
      </c>
      <c r="B1440">
        <v>3191</v>
      </c>
      <c r="C1440">
        <v>1</v>
      </c>
      <c r="D1440">
        <v>67</v>
      </c>
      <c r="E1440" t="s">
        <v>190</v>
      </c>
      <c r="F1440" t="s">
        <v>191</v>
      </c>
      <c r="G1440">
        <v>60.005000000000003</v>
      </c>
      <c r="H1440" t="s">
        <v>165</v>
      </c>
      <c r="I1440">
        <v>1</v>
      </c>
      <c r="J1440" t="s">
        <v>115</v>
      </c>
      <c r="K1440">
        <v>1177619263</v>
      </c>
      <c r="L1440" t="s">
        <v>116</v>
      </c>
      <c r="M1440" t="s">
        <v>166</v>
      </c>
      <c r="N1440" t="s">
        <v>117</v>
      </c>
      <c r="O1440" t="s">
        <v>192</v>
      </c>
      <c r="P1440" t="s">
        <v>193</v>
      </c>
      <c r="Q1440" s="2">
        <v>0.64569444444444446</v>
      </c>
      <c r="R1440" t="s">
        <v>169</v>
      </c>
      <c r="S1440" t="s">
        <v>119</v>
      </c>
      <c r="T1440">
        <v>28</v>
      </c>
      <c r="U1440">
        <v>4</v>
      </c>
      <c r="V1440">
        <v>1</v>
      </c>
      <c r="W1440">
        <v>4</v>
      </c>
      <c r="X1440">
        <v>4</v>
      </c>
      <c r="Y1440">
        <v>-1</v>
      </c>
      <c r="BD1440" t="s">
        <v>141</v>
      </c>
      <c r="BE1440" t="s">
        <v>21</v>
      </c>
      <c r="BP1440">
        <v>22</v>
      </c>
      <c r="BQ1440">
        <v>3</v>
      </c>
      <c r="BR1440" t="s">
        <v>138</v>
      </c>
      <c r="BS1440" t="s">
        <v>121</v>
      </c>
      <c r="BT1440">
        <v>1</v>
      </c>
      <c r="BU1440">
        <v>50</v>
      </c>
      <c r="BV1440">
        <v>0</v>
      </c>
      <c r="BW1440">
        <v>512</v>
      </c>
      <c r="BX1440">
        <v>-100</v>
      </c>
      <c r="BY1440" t="s">
        <v>125</v>
      </c>
      <c r="BZ1440">
        <v>2815</v>
      </c>
      <c r="CA1440">
        <v>2815</v>
      </c>
      <c r="CB1440">
        <v>-1</v>
      </c>
      <c r="CC1440">
        <v>50</v>
      </c>
      <c r="CD1440">
        <v>0</v>
      </c>
      <c r="CE1440">
        <v>1158</v>
      </c>
      <c r="CF1440">
        <v>-1</v>
      </c>
      <c r="CG1440">
        <v>400</v>
      </c>
      <c r="CH1440">
        <v>-1</v>
      </c>
      <c r="CI1440" t="s">
        <v>122</v>
      </c>
      <c r="CJ1440" t="s">
        <v>137</v>
      </c>
      <c r="CK1440" t="s">
        <v>133</v>
      </c>
      <c r="CL1440" t="s">
        <v>142</v>
      </c>
      <c r="CM1440" t="s">
        <v>109</v>
      </c>
      <c r="CN1440" t="s">
        <v>124</v>
      </c>
      <c r="CO1440">
        <v>1</v>
      </c>
      <c r="CP1440" t="s">
        <v>121</v>
      </c>
      <c r="CQ1440">
        <v>3000</v>
      </c>
      <c r="CR1440">
        <v>-999999</v>
      </c>
      <c r="CS1440">
        <v>0</v>
      </c>
      <c r="CT1440">
        <v>1090846</v>
      </c>
      <c r="CU1440">
        <v>0</v>
      </c>
      <c r="CV1440" t="s">
        <v>121</v>
      </c>
      <c r="CW1440">
        <v>627</v>
      </c>
      <c r="CX1440">
        <v>1091473</v>
      </c>
      <c r="CZ1440" t="s">
        <v>125</v>
      </c>
      <c r="DA1440" t="s">
        <v>139</v>
      </c>
      <c r="DB1440">
        <v>454</v>
      </c>
      <c r="DC1440" t="s">
        <v>128</v>
      </c>
      <c r="DD1440" t="s">
        <v>129</v>
      </c>
      <c r="DE1440">
        <v>5</v>
      </c>
      <c r="DF1440">
        <v>4</v>
      </c>
      <c r="DG1440">
        <v>166</v>
      </c>
      <c r="DH1440">
        <v>5</v>
      </c>
      <c r="DI1440" t="s">
        <v>136</v>
      </c>
      <c r="DJ1440" s="38">
        <f t="shared" si="22"/>
        <v>1</v>
      </c>
      <c r="DK1440" s="38">
        <v>0</v>
      </c>
      <c r="DL1440" s="38">
        <v>22</v>
      </c>
      <c r="DM1440" s="38">
        <v>4</v>
      </c>
      <c r="DN1440" s="38">
        <v>1</v>
      </c>
      <c r="DO1440" s="38">
        <v>627</v>
      </c>
    </row>
    <row r="1441" spans="1:119" x14ac:dyDescent="0.3">
      <c r="A1441" t="s">
        <v>114</v>
      </c>
      <c r="B1441">
        <v>3191</v>
      </c>
      <c r="C1441">
        <v>1</v>
      </c>
      <c r="D1441">
        <v>67</v>
      </c>
      <c r="E1441" t="s">
        <v>190</v>
      </c>
      <c r="F1441" t="s">
        <v>191</v>
      </c>
      <c r="G1441">
        <v>60.005000000000003</v>
      </c>
      <c r="H1441" t="s">
        <v>165</v>
      </c>
      <c r="I1441">
        <v>1</v>
      </c>
      <c r="J1441" t="s">
        <v>115</v>
      </c>
      <c r="K1441">
        <v>1177619263</v>
      </c>
      <c r="L1441" t="s">
        <v>116</v>
      </c>
      <c r="M1441" t="s">
        <v>166</v>
      </c>
      <c r="N1441" t="s">
        <v>117</v>
      </c>
      <c r="O1441" t="s">
        <v>192</v>
      </c>
      <c r="P1441" t="s">
        <v>193</v>
      </c>
      <c r="Q1441" s="2">
        <v>0.64569444444444446</v>
      </c>
      <c r="R1441" t="s">
        <v>169</v>
      </c>
      <c r="S1441" t="s">
        <v>119</v>
      </c>
      <c r="T1441">
        <v>28</v>
      </c>
      <c r="U1441">
        <v>4</v>
      </c>
      <c r="V1441">
        <v>1</v>
      </c>
      <c r="W1441">
        <v>4</v>
      </c>
      <c r="X1441">
        <v>4</v>
      </c>
      <c r="Y1441">
        <v>-1</v>
      </c>
      <c r="BD1441" t="s">
        <v>141</v>
      </c>
      <c r="BE1441" t="s">
        <v>21</v>
      </c>
      <c r="BP1441">
        <v>23</v>
      </c>
      <c r="BQ1441">
        <v>9</v>
      </c>
      <c r="BR1441" t="s">
        <v>138</v>
      </c>
      <c r="BS1441" t="s">
        <v>121</v>
      </c>
      <c r="BT1441">
        <v>1</v>
      </c>
      <c r="BU1441">
        <v>50</v>
      </c>
      <c r="BV1441">
        <v>1</v>
      </c>
      <c r="BW1441">
        <v>512</v>
      </c>
      <c r="BX1441">
        <v>314</v>
      </c>
      <c r="BY1441" t="s">
        <v>125</v>
      </c>
      <c r="BZ1441">
        <v>3481</v>
      </c>
      <c r="CA1441">
        <v>3481</v>
      </c>
      <c r="CB1441">
        <v>-1</v>
      </c>
      <c r="CC1441">
        <v>50</v>
      </c>
      <c r="CD1441">
        <v>1</v>
      </c>
      <c r="CE1441">
        <v>486</v>
      </c>
      <c r="CF1441">
        <v>-1</v>
      </c>
      <c r="CG1441">
        <v>400</v>
      </c>
      <c r="CH1441">
        <v>-1</v>
      </c>
      <c r="CI1441" t="s">
        <v>122</v>
      </c>
      <c r="CJ1441" t="s">
        <v>127</v>
      </c>
      <c r="CK1441" t="s">
        <v>133</v>
      </c>
      <c r="CL1441" t="s">
        <v>142</v>
      </c>
      <c r="CM1441" t="s">
        <v>109</v>
      </c>
      <c r="CN1441" t="s">
        <v>124</v>
      </c>
      <c r="CO1441">
        <v>1</v>
      </c>
      <c r="CP1441" t="s">
        <v>121</v>
      </c>
      <c r="CQ1441">
        <v>3000</v>
      </c>
      <c r="CR1441">
        <v>-999999</v>
      </c>
      <c r="CS1441">
        <v>0</v>
      </c>
      <c r="CT1441">
        <v>1095312</v>
      </c>
      <c r="CU1441">
        <v>0</v>
      </c>
      <c r="CV1441" t="s">
        <v>121</v>
      </c>
      <c r="CW1441">
        <v>633</v>
      </c>
      <c r="CX1441">
        <v>1095945</v>
      </c>
      <c r="CZ1441" t="s">
        <v>125</v>
      </c>
      <c r="DA1441" t="s">
        <v>139</v>
      </c>
      <c r="DB1441">
        <v>454</v>
      </c>
      <c r="DC1441" t="s">
        <v>128</v>
      </c>
      <c r="DD1441" t="s">
        <v>129</v>
      </c>
      <c r="DE1441">
        <v>17</v>
      </c>
      <c r="DF1441">
        <v>4</v>
      </c>
      <c r="DG1441">
        <v>167</v>
      </c>
      <c r="DH1441">
        <v>17</v>
      </c>
      <c r="DI1441" t="s">
        <v>135</v>
      </c>
      <c r="DJ1441" s="38">
        <f t="shared" si="22"/>
        <v>1</v>
      </c>
      <c r="DK1441" s="38">
        <v>0</v>
      </c>
      <c r="DL1441" s="38">
        <v>23</v>
      </c>
      <c r="DM1441" s="38">
        <v>4</v>
      </c>
      <c r="DN1441" s="38">
        <v>1</v>
      </c>
      <c r="DO1441" s="38">
        <v>633</v>
      </c>
    </row>
    <row r="1442" spans="1:119" x14ac:dyDescent="0.3">
      <c r="A1442" t="s">
        <v>114</v>
      </c>
      <c r="B1442">
        <v>3191</v>
      </c>
      <c r="C1442">
        <v>1</v>
      </c>
      <c r="D1442">
        <v>67</v>
      </c>
      <c r="E1442" t="s">
        <v>190</v>
      </c>
      <c r="F1442" t="s">
        <v>191</v>
      </c>
      <c r="G1442">
        <v>60.005000000000003</v>
      </c>
      <c r="H1442" t="s">
        <v>165</v>
      </c>
      <c r="I1442">
        <v>1</v>
      </c>
      <c r="J1442" t="s">
        <v>115</v>
      </c>
      <c r="K1442">
        <v>1177619263</v>
      </c>
      <c r="L1442" t="s">
        <v>116</v>
      </c>
      <c r="M1442" t="s">
        <v>166</v>
      </c>
      <c r="N1442" t="s">
        <v>117</v>
      </c>
      <c r="O1442" t="s">
        <v>192</v>
      </c>
      <c r="P1442" t="s">
        <v>193</v>
      </c>
      <c r="Q1442" s="2">
        <v>0.64569444444444446</v>
      </c>
      <c r="R1442" t="s">
        <v>169</v>
      </c>
      <c r="S1442" t="s">
        <v>119</v>
      </c>
      <c r="T1442">
        <v>28</v>
      </c>
      <c r="U1442">
        <v>4</v>
      </c>
      <c r="V1442">
        <v>1</v>
      </c>
      <c r="W1442">
        <v>4</v>
      </c>
      <c r="X1442">
        <v>4</v>
      </c>
      <c r="Y1442">
        <v>-1</v>
      </c>
      <c r="BD1442" t="s">
        <v>141</v>
      </c>
      <c r="BE1442" t="s">
        <v>21</v>
      </c>
      <c r="BP1442">
        <v>24</v>
      </c>
      <c r="BQ1442">
        <v>19</v>
      </c>
      <c r="BR1442" t="s">
        <v>138</v>
      </c>
      <c r="BS1442" t="s">
        <v>131</v>
      </c>
      <c r="BT1442">
        <v>2</v>
      </c>
      <c r="BU1442">
        <v>50</v>
      </c>
      <c r="BV1442">
        <v>0</v>
      </c>
      <c r="BW1442">
        <v>512</v>
      </c>
      <c r="BX1442">
        <v>454</v>
      </c>
      <c r="BY1442" t="s">
        <v>115</v>
      </c>
      <c r="BZ1442">
        <v>2609</v>
      </c>
      <c r="CA1442">
        <v>2609</v>
      </c>
      <c r="CB1442">
        <v>-1</v>
      </c>
      <c r="CC1442">
        <v>50</v>
      </c>
      <c r="CD1442">
        <v>0</v>
      </c>
      <c r="CE1442">
        <v>1262</v>
      </c>
      <c r="CF1442">
        <v>-1</v>
      </c>
      <c r="CG1442">
        <v>400</v>
      </c>
      <c r="CH1442">
        <v>-1</v>
      </c>
      <c r="CI1442" t="s">
        <v>122</v>
      </c>
      <c r="CJ1442" t="s">
        <v>133</v>
      </c>
      <c r="CK1442" t="s">
        <v>133</v>
      </c>
      <c r="CL1442" t="s">
        <v>142</v>
      </c>
      <c r="CM1442" t="s">
        <v>109</v>
      </c>
      <c r="CN1442" t="s">
        <v>124</v>
      </c>
      <c r="CO1442">
        <v>1</v>
      </c>
      <c r="CP1442" t="s">
        <v>131</v>
      </c>
      <c r="CQ1442">
        <v>3000</v>
      </c>
      <c r="CR1442">
        <v>-999999</v>
      </c>
      <c r="CS1442">
        <v>0</v>
      </c>
      <c r="CT1442">
        <v>1101212</v>
      </c>
      <c r="CU1442">
        <v>0</v>
      </c>
      <c r="CV1442" t="s">
        <v>131</v>
      </c>
      <c r="CW1442">
        <v>729</v>
      </c>
      <c r="CX1442">
        <v>1101941</v>
      </c>
      <c r="CZ1442" t="s">
        <v>115</v>
      </c>
      <c r="DA1442" t="s">
        <v>140</v>
      </c>
      <c r="DB1442">
        <v>454</v>
      </c>
      <c r="DC1442" t="s">
        <v>128</v>
      </c>
      <c r="DD1442" t="s">
        <v>134</v>
      </c>
      <c r="DE1442">
        <v>38</v>
      </c>
      <c r="DF1442">
        <v>4</v>
      </c>
      <c r="DG1442">
        <v>168</v>
      </c>
      <c r="DH1442">
        <v>38</v>
      </c>
      <c r="DI1442" t="s">
        <v>130</v>
      </c>
      <c r="DJ1442" s="38">
        <f t="shared" si="22"/>
        <v>1</v>
      </c>
      <c r="DK1442" s="38">
        <v>0</v>
      </c>
      <c r="DL1442" s="38">
        <v>24</v>
      </c>
      <c r="DM1442" s="38">
        <v>4</v>
      </c>
      <c r="DN1442" s="38">
        <v>1</v>
      </c>
      <c r="DO1442" s="38">
        <v>729</v>
      </c>
    </row>
    <row r="1443" spans="1:119" x14ac:dyDescent="0.3">
      <c r="A1443" t="s">
        <v>114</v>
      </c>
      <c r="B1443">
        <v>3191</v>
      </c>
      <c r="C1443">
        <v>1</v>
      </c>
      <c r="D1443">
        <v>67</v>
      </c>
      <c r="E1443" t="s">
        <v>190</v>
      </c>
      <c r="F1443" t="s">
        <v>191</v>
      </c>
      <c r="G1443">
        <v>60.005000000000003</v>
      </c>
      <c r="H1443" t="s">
        <v>165</v>
      </c>
      <c r="I1443">
        <v>1</v>
      </c>
      <c r="J1443" t="s">
        <v>115</v>
      </c>
      <c r="K1443">
        <v>1177619263</v>
      </c>
      <c r="L1443" t="s">
        <v>116</v>
      </c>
      <c r="M1443" t="s">
        <v>166</v>
      </c>
      <c r="N1443" t="s">
        <v>117</v>
      </c>
      <c r="O1443" t="s">
        <v>192</v>
      </c>
      <c r="P1443" t="s">
        <v>193</v>
      </c>
      <c r="Q1443" s="2">
        <v>0.64569444444444446</v>
      </c>
      <c r="R1443" t="s">
        <v>169</v>
      </c>
      <c r="S1443" t="s">
        <v>119</v>
      </c>
      <c r="T1443">
        <v>28</v>
      </c>
      <c r="U1443">
        <v>4</v>
      </c>
      <c r="V1443">
        <v>1</v>
      </c>
      <c r="W1443">
        <v>4</v>
      </c>
      <c r="X1443">
        <v>4</v>
      </c>
      <c r="Y1443">
        <v>-1</v>
      </c>
      <c r="BD1443" t="s">
        <v>141</v>
      </c>
      <c r="BE1443" t="s">
        <v>21</v>
      </c>
      <c r="BP1443">
        <v>25</v>
      </c>
      <c r="BQ1443">
        <v>16</v>
      </c>
      <c r="BR1443" t="s">
        <v>120</v>
      </c>
      <c r="BS1443" t="s">
        <v>131</v>
      </c>
      <c r="BT1443">
        <v>2</v>
      </c>
      <c r="BU1443">
        <v>50</v>
      </c>
      <c r="BV1443">
        <v>1</v>
      </c>
      <c r="BW1443">
        <v>512</v>
      </c>
      <c r="BX1443">
        <v>-100</v>
      </c>
      <c r="BY1443" t="s">
        <v>125</v>
      </c>
      <c r="BZ1443">
        <v>2676</v>
      </c>
      <c r="CA1443">
        <v>2676</v>
      </c>
      <c r="CB1443">
        <v>-1</v>
      </c>
      <c r="CC1443">
        <v>50</v>
      </c>
      <c r="CD1443">
        <v>1</v>
      </c>
      <c r="CE1443">
        <v>1028</v>
      </c>
      <c r="CF1443">
        <v>-1</v>
      </c>
      <c r="CG1443">
        <v>400</v>
      </c>
      <c r="CH1443">
        <v>-1</v>
      </c>
      <c r="CI1443" t="s">
        <v>122</v>
      </c>
      <c r="CJ1443" t="s">
        <v>137</v>
      </c>
      <c r="CK1443" t="s">
        <v>133</v>
      </c>
      <c r="CL1443" t="s">
        <v>142</v>
      </c>
      <c r="CM1443" t="s">
        <v>109</v>
      </c>
      <c r="CN1443" t="s">
        <v>124</v>
      </c>
      <c r="CO1443">
        <v>1</v>
      </c>
      <c r="CP1443" t="s">
        <v>131</v>
      </c>
      <c r="CQ1443">
        <v>3000</v>
      </c>
      <c r="CR1443">
        <v>-999999</v>
      </c>
      <c r="CS1443">
        <v>0</v>
      </c>
      <c r="CT1443">
        <v>1106111</v>
      </c>
      <c r="CU1443">
        <v>0</v>
      </c>
      <c r="CV1443" t="s">
        <v>131</v>
      </c>
      <c r="CW1443">
        <v>896</v>
      </c>
      <c r="CX1443">
        <v>1107007</v>
      </c>
      <c r="CZ1443" t="s">
        <v>115</v>
      </c>
      <c r="DA1443" t="s">
        <v>132</v>
      </c>
      <c r="DB1443">
        <v>454</v>
      </c>
      <c r="DC1443" t="s">
        <v>128</v>
      </c>
      <c r="DD1443" t="s">
        <v>134</v>
      </c>
      <c r="DE1443">
        <v>32</v>
      </c>
      <c r="DF1443">
        <v>4</v>
      </c>
      <c r="DG1443">
        <v>169</v>
      </c>
      <c r="DH1443">
        <v>32</v>
      </c>
      <c r="DI1443" t="s">
        <v>136</v>
      </c>
      <c r="DJ1443" s="38">
        <f t="shared" si="22"/>
        <v>1</v>
      </c>
      <c r="DK1443" s="38">
        <v>0</v>
      </c>
      <c r="DL1443" s="38">
        <v>25</v>
      </c>
      <c r="DM1443" s="38">
        <v>4</v>
      </c>
      <c r="DN1443" s="38">
        <v>1</v>
      </c>
      <c r="DO1443" s="38">
        <v>896</v>
      </c>
    </row>
    <row r="1444" spans="1:119" x14ac:dyDescent="0.3">
      <c r="A1444" t="s">
        <v>114</v>
      </c>
      <c r="B1444">
        <v>3191</v>
      </c>
      <c r="C1444">
        <v>1</v>
      </c>
      <c r="D1444">
        <v>67</v>
      </c>
      <c r="E1444" t="s">
        <v>190</v>
      </c>
      <c r="F1444" t="s">
        <v>191</v>
      </c>
      <c r="G1444">
        <v>60.005000000000003</v>
      </c>
      <c r="H1444" t="s">
        <v>165</v>
      </c>
      <c r="I1444">
        <v>1</v>
      </c>
      <c r="J1444" t="s">
        <v>115</v>
      </c>
      <c r="K1444">
        <v>1177619263</v>
      </c>
      <c r="L1444" t="s">
        <v>116</v>
      </c>
      <c r="M1444" t="s">
        <v>166</v>
      </c>
      <c r="N1444" t="s">
        <v>117</v>
      </c>
      <c r="O1444" t="s">
        <v>192</v>
      </c>
      <c r="P1444" t="s">
        <v>193</v>
      </c>
      <c r="Q1444" s="2">
        <v>0.64569444444444446</v>
      </c>
      <c r="R1444" t="s">
        <v>169</v>
      </c>
      <c r="S1444" t="s">
        <v>119</v>
      </c>
      <c r="T1444">
        <v>28</v>
      </c>
      <c r="U1444">
        <v>4</v>
      </c>
      <c r="V1444">
        <v>1</v>
      </c>
      <c r="W1444">
        <v>4</v>
      </c>
      <c r="X1444">
        <v>4</v>
      </c>
      <c r="Y1444">
        <v>-1</v>
      </c>
      <c r="BD1444" t="s">
        <v>141</v>
      </c>
      <c r="BE1444" t="s">
        <v>21</v>
      </c>
      <c r="BP1444">
        <v>26</v>
      </c>
      <c r="BQ1444">
        <v>1</v>
      </c>
      <c r="BR1444" t="s">
        <v>138</v>
      </c>
      <c r="BS1444" t="s">
        <v>131</v>
      </c>
      <c r="BT1444">
        <v>2</v>
      </c>
      <c r="BU1444">
        <v>50</v>
      </c>
      <c r="BV1444">
        <v>1</v>
      </c>
      <c r="BW1444">
        <v>512</v>
      </c>
      <c r="BX1444">
        <v>-100</v>
      </c>
      <c r="BY1444" t="s">
        <v>115</v>
      </c>
      <c r="BZ1444">
        <v>2749</v>
      </c>
      <c r="CA1444">
        <v>2749</v>
      </c>
      <c r="CB1444">
        <v>-1</v>
      </c>
      <c r="CC1444">
        <v>50</v>
      </c>
      <c r="CD1444">
        <v>1</v>
      </c>
      <c r="CE1444">
        <v>1105</v>
      </c>
      <c r="CF1444">
        <v>-1</v>
      </c>
      <c r="CG1444">
        <v>400</v>
      </c>
      <c r="CH1444">
        <v>-1</v>
      </c>
      <c r="CI1444" t="s">
        <v>122</v>
      </c>
      <c r="CJ1444" t="s">
        <v>137</v>
      </c>
      <c r="CK1444" t="s">
        <v>127</v>
      </c>
      <c r="CL1444" t="s">
        <v>142</v>
      </c>
      <c r="CM1444" t="s">
        <v>109</v>
      </c>
      <c r="CN1444" t="s">
        <v>124</v>
      </c>
      <c r="CO1444">
        <v>1</v>
      </c>
      <c r="CP1444" t="s">
        <v>131</v>
      </c>
      <c r="CQ1444">
        <v>3000</v>
      </c>
      <c r="CR1444">
        <v>-999999</v>
      </c>
      <c r="CS1444">
        <v>0</v>
      </c>
      <c r="CT1444">
        <v>1111327</v>
      </c>
      <c r="CU1444">
        <v>0</v>
      </c>
      <c r="CV1444" t="s">
        <v>131</v>
      </c>
      <c r="CW1444">
        <v>746</v>
      </c>
      <c r="CX1444">
        <v>1112073</v>
      </c>
      <c r="CZ1444" t="s">
        <v>115</v>
      </c>
      <c r="DA1444" t="s">
        <v>140</v>
      </c>
      <c r="DB1444">
        <v>314</v>
      </c>
      <c r="DC1444" t="s">
        <v>128</v>
      </c>
      <c r="DD1444" t="s">
        <v>129</v>
      </c>
      <c r="DE1444">
        <v>2</v>
      </c>
      <c r="DF1444">
        <v>4</v>
      </c>
      <c r="DG1444">
        <v>170</v>
      </c>
      <c r="DH1444">
        <v>2</v>
      </c>
      <c r="DI1444" t="s">
        <v>136</v>
      </c>
      <c r="DJ1444" s="38">
        <f t="shared" si="22"/>
        <v>1</v>
      </c>
      <c r="DK1444" s="38">
        <v>0</v>
      </c>
      <c r="DL1444" s="38">
        <v>26</v>
      </c>
      <c r="DM1444" s="38">
        <v>4</v>
      </c>
      <c r="DN1444" s="38">
        <v>1</v>
      </c>
      <c r="DO1444" s="38">
        <v>746</v>
      </c>
    </row>
    <row r="1445" spans="1:119" x14ac:dyDescent="0.3">
      <c r="A1445" t="s">
        <v>114</v>
      </c>
      <c r="B1445">
        <v>3191</v>
      </c>
      <c r="C1445">
        <v>1</v>
      </c>
      <c r="D1445">
        <v>67</v>
      </c>
      <c r="E1445" t="s">
        <v>190</v>
      </c>
      <c r="F1445" t="s">
        <v>191</v>
      </c>
      <c r="G1445">
        <v>60.005000000000003</v>
      </c>
      <c r="H1445" t="s">
        <v>165</v>
      </c>
      <c r="I1445">
        <v>1</v>
      </c>
      <c r="J1445" t="s">
        <v>115</v>
      </c>
      <c r="K1445">
        <v>1177619263</v>
      </c>
      <c r="L1445" t="s">
        <v>116</v>
      </c>
      <c r="M1445" t="s">
        <v>166</v>
      </c>
      <c r="N1445" t="s">
        <v>117</v>
      </c>
      <c r="O1445" t="s">
        <v>192</v>
      </c>
      <c r="P1445" t="s">
        <v>193</v>
      </c>
      <c r="Q1445" s="2">
        <v>0.64569444444444446</v>
      </c>
      <c r="R1445" t="s">
        <v>169</v>
      </c>
      <c r="S1445" t="s">
        <v>119</v>
      </c>
      <c r="T1445">
        <v>28</v>
      </c>
      <c r="U1445">
        <v>4</v>
      </c>
      <c r="V1445">
        <v>1</v>
      </c>
      <c r="W1445">
        <v>4</v>
      </c>
      <c r="X1445">
        <v>4</v>
      </c>
      <c r="Y1445">
        <v>-1</v>
      </c>
      <c r="BD1445" t="s">
        <v>141</v>
      </c>
      <c r="BE1445" t="s">
        <v>21</v>
      </c>
      <c r="BP1445">
        <v>27</v>
      </c>
      <c r="BQ1445">
        <v>22</v>
      </c>
      <c r="BR1445" t="s">
        <v>120</v>
      </c>
      <c r="BS1445" t="s">
        <v>131</v>
      </c>
      <c r="BT1445">
        <v>2</v>
      </c>
      <c r="BU1445">
        <v>50</v>
      </c>
      <c r="BV1445">
        <v>0</v>
      </c>
      <c r="BW1445">
        <v>512</v>
      </c>
      <c r="BX1445">
        <v>314</v>
      </c>
      <c r="BY1445" t="s">
        <v>125</v>
      </c>
      <c r="BZ1445">
        <v>2536</v>
      </c>
      <c r="CA1445">
        <v>2536</v>
      </c>
      <c r="CB1445">
        <v>-1</v>
      </c>
      <c r="CC1445">
        <v>50</v>
      </c>
      <c r="CD1445">
        <v>0</v>
      </c>
      <c r="CE1445">
        <v>1222</v>
      </c>
      <c r="CF1445">
        <v>-1</v>
      </c>
      <c r="CG1445">
        <v>400</v>
      </c>
      <c r="CH1445">
        <v>-1</v>
      </c>
      <c r="CI1445" t="s">
        <v>122</v>
      </c>
      <c r="CJ1445" t="s">
        <v>127</v>
      </c>
      <c r="CK1445" t="s">
        <v>133</v>
      </c>
      <c r="CL1445" t="s">
        <v>142</v>
      </c>
      <c r="CM1445" t="s">
        <v>109</v>
      </c>
      <c r="CN1445" t="s">
        <v>124</v>
      </c>
      <c r="CO1445">
        <v>1</v>
      </c>
      <c r="CP1445" t="s">
        <v>131</v>
      </c>
      <c r="CQ1445">
        <v>3000</v>
      </c>
      <c r="CR1445">
        <v>-999999</v>
      </c>
      <c r="CS1445">
        <v>0</v>
      </c>
      <c r="CT1445">
        <v>1116577</v>
      </c>
      <c r="CU1445">
        <v>0</v>
      </c>
      <c r="CV1445" t="s">
        <v>131</v>
      </c>
      <c r="CW1445">
        <v>842</v>
      </c>
      <c r="CX1445">
        <v>1117419</v>
      </c>
      <c r="CZ1445" t="s">
        <v>115</v>
      </c>
      <c r="DA1445" t="s">
        <v>132</v>
      </c>
      <c r="DB1445">
        <v>454</v>
      </c>
      <c r="DC1445" t="s">
        <v>128</v>
      </c>
      <c r="DD1445" t="s">
        <v>134</v>
      </c>
      <c r="DE1445">
        <v>44</v>
      </c>
      <c r="DF1445">
        <v>4</v>
      </c>
      <c r="DG1445">
        <v>171</v>
      </c>
      <c r="DH1445">
        <v>44</v>
      </c>
      <c r="DI1445" t="s">
        <v>135</v>
      </c>
      <c r="DJ1445" s="38">
        <f t="shared" si="22"/>
        <v>1</v>
      </c>
      <c r="DK1445" s="38">
        <v>0</v>
      </c>
      <c r="DL1445" s="38">
        <v>27</v>
      </c>
      <c r="DM1445" s="38">
        <v>4</v>
      </c>
      <c r="DN1445" s="38">
        <v>1</v>
      </c>
      <c r="DO1445" s="38">
        <v>842</v>
      </c>
    </row>
    <row r="1446" spans="1:119" x14ac:dyDescent="0.3">
      <c r="A1446" t="s">
        <v>114</v>
      </c>
      <c r="B1446">
        <v>3191</v>
      </c>
      <c r="C1446">
        <v>1</v>
      </c>
      <c r="D1446">
        <v>67</v>
      </c>
      <c r="E1446" t="s">
        <v>190</v>
      </c>
      <c r="F1446" t="s">
        <v>191</v>
      </c>
      <c r="G1446">
        <v>60.005000000000003</v>
      </c>
      <c r="H1446" t="s">
        <v>165</v>
      </c>
      <c r="I1446">
        <v>1</v>
      </c>
      <c r="J1446" t="s">
        <v>115</v>
      </c>
      <c r="K1446">
        <v>1177619263</v>
      </c>
      <c r="L1446" t="s">
        <v>116</v>
      </c>
      <c r="M1446" t="s">
        <v>166</v>
      </c>
      <c r="N1446" t="s">
        <v>117</v>
      </c>
      <c r="O1446" t="s">
        <v>192</v>
      </c>
      <c r="P1446" t="s">
        <v>193</v>
      </c>
      <c r="Q1446" s="2">
        <v>0.64569444444444446</v>
      </c>
      <c r="R1446" t="s">
        <v>169</v>
      </c>
      <c r="S1446" t="s">
        <v>119</v>
      </c>
      <c r="T1446">
        <v>28</v>
      </c>
      <c r="U1446">
        <v>4</v>
      </c>
      <c r="V1446">
        <v>1</v>
      </c>
      <c r="W1446">
        <v>4</v>
      </c>
      <c r="X1446">
        <v>4</v>
      </c>
      <c r="Y1446">
        <v>-1</v>
      </c>
      <c r="BD1446" t="s">
        <v>141</v>
      </c>
      <c r="BE1446" t="s">
        <v>21</v>
      </c>
      <c r="BP1446">
        <v>28</v>
      </c>
      <c r="BQ1446">
        <v>11</v>
      </c>
      <c r="BR1446" t="s">
        <v>138</v>
      </c>
      <c r="BS1446" t="s">
        <v>131</v>
      </c>
      <c r="BT1446">
        <v>2</v>
      </c>
      <c r="BU1446">
        <v>50</v>
      </c>
      <c r="BV1446">
        <v>0</v>
      </c>
      <c r="BW1446">
        <v>512</v>
      </c>
      <c r="BX1446">
        <v>454</v>
      </c>
      <c r="BY1446" t="s">
        <v>115</v>
      </c>
      <c r="BZ1446">
        <v>2726</v>
      </c>
      <c r="CA1446">
        <v>2726</v>
      </c>
      <c r="CB1446">
        <v>-1</v>
      </c>
      <c r="CC1446">
        <v>50</v>
      </c>
      <c r="CD1446">
        <v>0</v>
      </c>
      <c r="CE1446">
        <v>1214</v>
      </c>
      <c r="CF1446">
        <v>-1</v>
      </c>
      <c r="CG1446">
        <v>400</v>
      </c>
      <c r="CH1446">
        <v>-1</v>
      </c>
      <c r="CI1446" t="s">
        <v>122</v>
      </c>
      <c r="CJ1446" t="s">
        <v>133</v>
      </c>
      <c r="CK1446" t="s">
        <v>127</v>
      </c>
      <c r="CL1446" t="s">
        <v>142</v>
      </c>
      <c r="CM1446" t="s">
        <v>109</v>
      </c>
      <c r="CN1446" t="s">
        <v>124</v>
      </c>
      <c r="CO1446">
        <v>1</v>
      </c>
      <c r="CP1446" t="s">
        <v>131</v>
      </c>
      <c r="CQ1446">
        <v>3000</v>
      </c>
      <c r="CR1446">
        <v>-999999</v>
      </c>
      <c r="CS1446">
        <v>0</v>
      </c>
      <c r="CT1446">
        <v>1121710</v>
      </c>
      <c r="CU1446">
        <v>0</v>
      </c>
      <c r="CV1446" t="s">
        <v>131</v>
      </c>
      <c r="CW1446">
        <v>660</v>
      </c>
      <c r="CX1446">
        <v>1122370</v>
      </c>
      <c r="CZ1446" t="s">
        <v>115</v>
      </c>
      <c r="DA1446" t="s">
        <v>140</v>
      </c>
      <c r="DB1446">
        <v>314</v>
      </c>
      <c r="DC1446" t="s">
        <v>128</v>
      </c>
      <c r="DD1446" t="s">
        <v>129</v>
      </c>
      <c r="DE1446">
        <v>22</v>
      </c>
      <c r="DF1446">
        <v>4</v>
      </c>
      <c r="DG1446">
        <v>172</v>
      </c>
      <c r="DH1446">
        <v>22</v>
      </c>
      <c r="DI1446" t="s">
        <v>135</v>
      </c>
      <c r="DJ1446" s="38">
        <f t="shared" si="22"/>
        <v>1</v>
      </c>
      <c r="DK1446" s="38">
        <v>0</v>
      </c>
      <c r="DL1446" s="38">
        <v>28</v>
      </c>
      <c r="DM1446" s="38">
        <v>4</v>
      </c>
      <c r="DN1446" s="38">
        <v>1</v>
      </c>
      <c r="DO1446" s="38">
        <v>660</v>
      </c>
    </row>
    <row r="1447" spans="1:119" x14ac:dyDescent="0.3">
      <c r="A1447" t="s">
        <v>114</v>
      </c>
      <c r="B1447">
        <v>3191</v>
      </c>
      <c r="C1447">
        <v>1</v>
      </c>
      <c r="D1447">
        <v>67</v>
      </c>
      <c r="E1447" t="s">
        <v>190</v>
      </c>
      <c r="F1447" t="s">
        <v>191</v>
      </c>
      <c r="G1447">
        <v>60.005000000000003</v>
      </c>
      <c r="H1447" t="s">
        <v>165</v>
      </c>
      <c r="I1447">
        <v>1</v>
      </c>
      <c r="J1447" t="s">
        <v>115</v>
      </c>
      <c r="K1447">
        <v>1177619263</v>
      </c>
      <c r="L1447" t="s">
        <v>116</v>
      </c>
      <c r="M1447" t="s">
        <v>166</v>
      </c>
      <c r="N1447" t="s">
        <v>117</v>
      </c>
      <c r="O1447" t="s">
        <v>192</v>
      </c>
      <c r="P1447" t="s">
        <v>193</v>
      </c>
      <c r="Q1447" s="2">
        <v>0.64569444444444446</v>
      </c>
      <c r="R1447" t="s">
        <v>169</v>
      </c>
      <c r="S1447" t="s">
        <v>119</v>
      </c>
      <c r="T1447">
        <v>28</v>
      </c>
      <c r="U1447">
        <v>4</v>
      </c>
      <c r="V1447">
        <v>1</v>
      </c>
      <c r="W1447">
        <v>4</v>
      </c>
      <c r="X1447">
        <v>4</v>
      </c>
      <c r="Y1447">
        <v>-1</v>
      </c>
      <c r="BD1447" t="s">
        <v>141</v>
      </c>
      <c r="BE1447" t="s">
        <v>21</v>
      </c>
      <c r="BP1447">
        <v>29</v>
      </c>
      <c r="BQ1447">
        <v>4</v>
      </c>
      <c r="BR1447" t="s">
        <v>120</v>
      </c>
      <c r="BS1447" t="s">
        <v>121</v>
      </c>
      <c r="BT1447">
        <v>1</v>
      </c>
      <c r="BU1447">
        <v>50</v>
      </c>
      <c r="BV1447">
        <v>0</v>
      </c>
      <c r="BW1447">
        <v>512</v>
      </c>
      <c r="BX1447">
        <v>-100</v>
      </c>
      <c r="BY1447" t="s">
        <v>115</v>
      </c>
      <c r="BZ1447">
        <v>2723</v>
      </c>
      <c r="CA1447">
        <v>2723</v>
      </c>
      <c r="CB1447">
        <v>-1</v>
      </c>
      <c r="CC1447">
        <v>50</v>
      </c>
      <c r="CD1447">
        <v>0</v>
      </c>
      <c r="CE1447">
        <v>1010</v>
      </c>
      <c r="CF1447">
        <v>-1</v>
      </c>
      <c r="CG1447">
        <v>400</v>
      </c>
      <c r="CH1447">
        <v>-1</v>
      </c>
      <c r="CI1447" t="s">
        <v>122</v>
      </c>
      <c r="CJ1447" t="s">
        <v>137</v>
      </c>
      <c r="CK1447" t="s">
        <v>133</v>
      </c>
      <c r="CL1447" t="s">
        <v>142</v>
      </c>
      <c r="CM1447" t="s">
        <v>109</v>
      </c>
      <c r="CN1447" t="s">
        <v>124</v>
      </c>
      <c r="CO1447">
        <v>1</v>
      </c>
      <c r="CP1447" t="s">
        <v>121</v>
      </c>
      <c r="CQ1447">
        <v>3000</v>
      </c>
      <c r="CR1447">
        <v>-999999</v>
      </c>
      <c r="CS1447">
        <v>0</v>
      </c>
      <c r="CT1447">
        <v>1126643</v>
      </c>
      <c r="CU1447">
        <v>0</v>
      </c>
      <c r="CV1447" t="s">
        <v>121</v>
      </c>
      <c r="CW1447">
        <v>867</v>
      </c>
      <c r="CX1447">
        <v>1127510</v>
      </c>
      <c r="CZ1447" t="s">
        <v>125</v>
      </c>
      <c r="DA1447" t="s">
        <v>126</v>
      </c>
      <c r="DB1447">
        <v>454</v>
      </c>
      <c r="DC1447" t="s">
        <v>128</v>
      </c>
      <c r="DD1447" t="s">
        <v>129</v>
      </c>
      <c r="DE1447">
        <v>7</v>
      </c>
      <c r="DF1447">
        <v>4</v>
      </c>
      <c r="DG1447">
        <v>173</v>
      </c>
      <c r="DH1447">
        <v>7</v>
      </c>
      <c r="DI1447" t="s">
        <v>136</v>
      </c>
      <c r="DJ1447" s="38">
        <f t="shared" si="22"/>
        <v>1</v>
      </c>
      <c r="DK1447" s="38">
        <v>0</v>
      </c>
      <c r="DL1447" s="38">
        <v>29</v>
      </c>
      <c r="DM1447" s="38">
        <v>4</v>
      </c>
      <c r="DN1447" s="38">
        <v>1</v>
      </c>
      <c r="DO1447" s="38">
        <v>867</v>
      </c>
    </row>
    <row r="1448" spans="1:119" x14ac:dyDescent="0.3">
      <c r="A1448" t="s">
        <v>114</v>
      </c>
      <c r="B1448">
        <v>3191</v>
      </c>
      <c r="C1448">
        <v>1</v>
      </c>
      <c r="D1448">
        <v>67</v>
      </c>
      <c r="E1448" t="s">
        <v>190</v>
      </c>
      <c r="F1448" t="s">
        <v>191</v>
      </c>
      <c r="G1448">
        <v>60.005000000000003</v>
      </c>
      <c r="H1448" t="s">
        <v>165</v>
      </c>
      <c r="I1448">
        <v>1</v>
      </c>
      <c r="J1448" t="s">
        <v>115</v>
      </c>
      <c r="K1448">
        <v>1177619263</v>
      </c>
      <c r="L1448" t="s">
        <v>116</v>
      </c>
      <c r="M1448" t="s">
        <v>166</v>
      </c>
      <c r="N1448" t="s">
        <v>117</v>
      </c>
      <c r="O1448" t="s">
        <v>192</v>
      </c>
      <c r="P1448" t="s">
        <v>193</v>
      </c>
      <c r="Q1448" s="2">
        <v>0.64569444444444446</v>
      </c>
      <c r="R1448" t="s">
        <v>169</v>
      </c>
      <c r="S1448" t="s">
        <v>119</v>
      </c>
      <c r="T1448">
        <v>28</v>
      </c>
      <c r="U1448">
        <v>4</v>
      </c>
      <c r="V1448">
        <v>1</v>
      </c>
      <c r="W1448">
        <v>4</v>
      </c>
      <c r="X1448">
        <v>4</v>
      </c>
      <c r="Y1448">
        <v>-1</v>
      </c>
      <c r="BD1448" t="s">
        <v>141</v>
      </c>
      <c r="BE1448" t="s">
        <v>21</v>
      </c>
      <c r="BP1448">
        <v>30</v>
      </c>
      <c r="BQ1448">
        <v>18</v>
      </c>
      <c r="BR1448" t="s">
        <v>120</v>
      </c>
      <c r="BS1448" t="s">
        <v>131</v>
      </c>
      <c r="BT1448">
        <v>2</v>
      </c>
      <c r="BU1448">
        <v>50</v>
      </c>
      <c r="BV1448">
        <v>0</v>
      </c>
      <c r="BW1448">
        <v>512</v>
      </c>
      <c r="BX1448">
        <v>314</v>
      </c>
      <c r="BY1448" t="s">
        <v>125</v>
      </c>
      <c r="BZ1448">
        <v>2638</v>
      </c>
      <c r="CA1448">
        <v>2638</v>
      </c>
      <c r="CB1448">
        <v>-1</v>
      </c>
      <c r="CC1448">
        <v>50</v>
      </c>
      <c r="CD1448">
        <v>0</v>
      </c>
      <c r="CE1448">
        <v>1198</v>
      </c>
      <c r="CF1448">
        <v>-1</v>
      </c>
      <c r="CG1448">
        <v>400</v>
      </c>
      <c r="CH1448">
        <v>-1</v>
      </c>
      <c r="CI1448" t="s">
        <v>122</v>
      </c>
      <c r="CJ1448" t="s">
        <v>127</v>
      </c>
      <c r="CK1448" t="s">
        <v>127</v>
      </c>
      <c r="CL1448" t="s">
        <v>142</v>
      </c>
      <c r="CM1448" t="s">
        <v>109</v>
      </c>
      <c r="CN1448" t="s">
        <v>124</v>
      </c>
      <c r="CO1448">
        <v>1</v>
      </c>
      <c r="CP1448" t="s">
        <v>131</v>
      </c>
      <c r="CQ1448">
        <v>3000</v>
      </c>
      <c r="CR1448">
        <v>-999999</v>
      </c>
      <c r="CS1448">
        <v>0</v>
      </c>
      <c r="CT1448">
        <v>1131959</v>
      </c>
      <c r="CU1448">
        <v>0</v>
      </c>
      <c r="CV1448" t="s">
        <v>131</v>
      </c>
      <c r="CW1448">
        <v>764</v>
      </c>
      <c r="CX1448">
        <v>1132723</v>
      </c>
      <c r="CZ1448" t="s">
        <v>115</v>
      </c>
      <c r="DA1448" t="s">
        <v>132</v>
      </c>
      <c r="DB1448">
        <v>314</v>
      </c>
      <c r="DC1448" t="s">
        <v>128</v>
      </c>
      <c r="DD1448" t="s">
        <v>134</v>
      </c>
      <c r="DE1448">
        <v>36</v>
      </c>
      <c r="DF1448">
        <v>4</v>
      </c>
      <c r="DG1448">
        <v>174</v>
      </c>
      <c r="DH1448">
        <v>36</v>
      </c>
      <c r="DI1448" t="s">
        <v>130</v>
      </c>
      <c r="DJ1448" s="38">
        <f t="shared" si="22"/>
        <v>1</v>
      </c>
      <c r="DK1448" s="38">
        <v>0</v>
      </c>
      <c r="DL1448" s="38">
        <v>30</v>
      </c>
      <c r="DM1448" s="38">
        <v>4</v>
      </c>
      <c r="DN1448" s="38">
        <v>1</v>
      </c>
      <c r="DO1448" s="38">
        <v>764</v>
      </c>
    </row>
    <row r="1449" spans="1:119" x14ac:dyDescent="0.3">
      <c r="A1449" t="s">
        <v>114</v>
      </c>
      <c r="B1449">
        <v>3191</v>
      </c>
      <c r="C1449">
        <v>1</v>
      </c>
      <c r="D1449">
        <v>67</v>
      </c>
      <c r="E1449" t="s">
        <v>190</v>
      </c>
      <c r="F1449" t="s">
        <v>191</v>
      </c>
      <c r="G1449">
        <v>60.005000000000003</v>
      </c>
      <c r="H1449" t="s">
        <v>165</v>
      </c>
      <c r="I1449">
        <v>1</v>
      </c>
      <c r="J1449" t="s">
        <v>115</v>
      </c>
      <c r="K1449">
        <v>1177619263</v>
      </c>
      <c r="L1449" t="s">
        <v>116</v>
      </c>
      <c r="M1449" t="s">
        <v>166</v>
      </c>
      <c r="N1449" t="s">
        <v>117</v>
      </c>
      <c r="O1449" t="s">
        <v>192</v>
      </c>
      <c r="P1449" t="s">
        <v>193</v>
      </c>
      <c r="Q1449" s="2">
        <v>0.64569444444444446</v>
      </c>
      <c r="R1449" t="s">
        <v>169</v>
      </c>
      <c r="S1449" t="s">
        <v>119</v>
      </c>
      <c r="T1449">
        <v>28</v>
      </c>
      <c r="U1449">
        <v>4</v>
      </c>
      <c r="V1449">
        <v>1</v>
      </c>
      <c r="W1449">
        <v>4</v>
      </c>
      <c r="X1449">
        <v>4</v>
      </c>
      <c r="Y1449">
        <v>-1</v>
      </c>
      <c r="BD1449" t="s">
        <v>141</v>
      </c>
      <c r="BE1449" t="s">
        <v>21</v>
      </c>
      <c r="BP1449">
        <v>31</v>
      </c>
      <c r="BQ1449">
        <v>17</v>
      </c>
      <c r="BR1449" t="s">
        <v>138</v>
      </c>
      <c r="BS1449" t="s">
        <v>131</v>
      </c>
      <c r="BT1449">
        <v>2</v>
      </c>
      <c r="BU1449">
        <v>50</v>
      </c>
      <c r="BV1449">
        <v>1</v>
      </c>
      <c r="BW1449">
        <v>512</v>
      </c>
      <c r="BX1449">
        <v>314</v>
      </c>
      <c r="BY1449" t="s">
        <v>115</v>
      </c>
      <c r="BZ1449">
        <v>3173</v>
      </c>
      <c r="CA1449">
        <v>3173</v>
      </c>
      <c r="CB1449">
        <v>-1</v>
      </c>
      <c r="CC1449">
        <v>50</v>
      </c>
      <c r="CD1449">
        <v>1</v>
      </c>
      <c r="CE1449">
        <v>860</v>
      </c>
      <c r="CF1449">
        <v>-1</v>
      </c>
      <c r="CG1449">
        <v>400</v>
      </c>
      <c r="CH1449">
        <v>-1</v>
      </c>
      <c r="CI1449" t="s">
        <v>122</v>
      </c>
      <c r="CJ1449" t="s">
        <v>127</v>
      </c>
      <c r="CK1449" t="s">
        <v>127</v>
      </c>
      <c r="CL1449" t="s">
        <v>142</v>
      </c>
      <c r="CM1449" t="s">
        <v>109</v>
      </c>
      <c r="CN1449" t="s">
        <v>124</v>
      </c>
      <c r="CO1449">
        <v>1</v>
      </c>
      <c r="CP1449" t="s">
        <v>131</v>
      </c>
      <c r="CQ1449">
        <v>3000</v>
      </c>
      <c r="CR1449">
        <v>-999999</v>
      </c>
      <c r="CS1449">
        <v>0</v>
      </c>
      <c r="CT1449">
        <v>1136775</v>
      </c>
      <c r="CU1449">
        <v>0</v>
      </c>
      <c r="CV1449" t="s">
        <v>131</v>
      </c>
      <c r="CW1449">
        <v>567</v>
      </c>
      <c r="CX1449">
        <v>1137342</v>
      </c>
      <c r="CZ1449" t="s">
        <v>115</v>
      </c>
      <c r="DA1449" t="s">
        <v>140</v>
      </c>
      <c r="DB1449">
        <v>314</v>
      </c>
      <c r="DC1449" t="s">
        <v>128</v>
      </c>
      <c r="DD1449" t="s">
        <v>134</v>
      </c>
      <c r="DE1449">
        <v>34</v>
      </c>
      <c r="DF1449">
        <v>4</v>
      </c>
      <c r="DG1449">
        <v>175</v>
      </c>
      <c r="DH1449">
        <v>34</v>
      </c>
      <c r="DI1449" t="s">
        <v>130</v>
      </c>
      <c r="DJ1449" s="38">
        <f t="shared" si="22"/>
        <v>1</v>
      </c>
      <c r="DK1449" s="38">
        <v>0</v>
      </c>
      <c r="DL1449" s="38">
        <v>31</v>
      </c>
      <c r="DM1449" s="38">
        <v>4</v>
      </c>
      <c r="DN1449" s="38">
        <v>1</v>
      </c>
      <c r="DO1449" s="38">
        <v>567</v>
      </c>
    </row>
    <row r="1450" spans="1:119" x14ac:dyDescent="0.3">
      <c r="A1450" t="s">
        <v>114</v>
      </c>
      <c r="B1450">
        <v>3191</v>
      </c>
      <c r="C1450">
        <v>1</v>
      </c>
      <c r="D1450">
        <v>67</v>
      </c>
      <c r="E1450" t="s">
        <v>190</v>
      </c>
      <c r="F1450" t="s">
        <v>191</v>
      </c>
      <c r="G1450">
        <v>60.005000000000003</v>
      </c>
      <c r="H1450" t="s">
        <v>165</v>
      </c>
      <c r="I1450">
        <v>1</v>
      </c>
      <c r="J1450" t="s">
        <v>115</v>
      </c>
      <c r="K1450">
        <v>1177619263</v>
      </c>
      <c r="L1450" t="s">
        <v>116</v>
      </c>
      <c r="M1450" t="s">
        <v>166</v>
      </c>
      <c r="N1450" t="s">
        <v>117</v>
      </c>
      <c r="O1450" t="s">
        <v>192</v>
      </c>
      <c r="P1450" t="s">
        <v>193</v>
      </c>
      <c r="Q1450" s="2">
        <v>0.64569444444444446</v>
      </c>
      <c r="R1450" t="s">
        <v>169</v>
      </c>
      <c r="S1450" t="s">
        <v>119</v>
      </c>
      <c r="T1450">
        <v>28</v>
      </c>
      <c r="U1450">
        <v>4</v>
      </c>
      <c r="V1450">
        <v>1</v>
      </c>
      <c r="W1450">
        <v>4</v>
      </c>
      <c r="X1450">
        <v>4</v>
      </c>
      <c r="Y1450">
        <v>-1</v>
      </c>
      <c r="BD1450" t="s">
        <v>141</v>
      </c>
      <c r="BE1450" t="s">
        <v>21</v>
      </c>
      <c r="BP1450">
        <v>32</v>
      </c>
      <c r="BQ1450">
        <v>7</v>
      </c>
      <c r="BR1450" t="s">
        <v>138</v>
      </c>
      <c r="BS1450" t="s">
        <v>131</v>
      </c>
      <c r="BT1450">
        <v>2</v>
      </c>
      <c r="BU1450">
        <v>50</v>
      </c>
      <c r="BV1450">
        <v>1</v>
      </c>
      <c r="BW1450">
        <v>512</v>
      </c>
      <c r="BX1450">
        <v>454</v>
      </c>
      <c r="BY1450" t="s">
        <v>115</v>
      </c>
      <c r="BZ1450">
        <v>3139</v>
      </c>
      <c r="CA1450">
        <v>3139</v>
      </c>
      <c r="CB1450">
        <v>-1</v>
      </c>
      <c r="CC1450">
        <v>50</v>
      </c>
      <c r="CD1450">
        <v>1</v>
      </c>
      <c r="CE1450">
        <v>754</v>
      </c>
      <c r="CF1450">
        <v>-1</v>
      </c>
      <c r="CG1450">
        <v>400</v>
      </c>
      <c r="CH1450">
        <v>-1</v>
      </c>
      <c r="CI1450" t="s">
        <v>122</v>
      </c>
      <c r="CJ1450" t="s">
        <v>133</v>
      </c>
      <c r="CK1450" t="s">
        <v>133</v>
      </c>
      <c r="CL1450" t="s">
        <v>142</v>
      </c>
      <c r="CM1450" t="s">
        <v>109</v>
      </c>
      <c r="CN1450" t="s">
        <v>124</v>
      </c>
      <c r="CO1450">
        <v>1</v>
      </c>
      <c r="CP1450" t="s">
        <v>131</v>
      </c>
      <c r="CQ1450">
        <v>3000</v>
      </c>
      <c r="CR1450">
        <v>-999999</v>
      </c>
      <c r="CS1450">
        <v>0</v>
      </c>
      <c r="CT1450">
        <v>1141808</v>
      </c>
      <c r="CU1450">
        <v>0</v>
      </c>
      <c r="CV1450" t="s">
        <v>131</v>
      </c>
      <c r="CW1450">
        <v>707</v>
      </c>
      <c r="CX1450">
        <v>1142515</v>
      </c>
      <c r="CZ1450" t="s">
        <v>115</v>
      </c>
      <c r="DA1450" t="s">
        <v>140</v>
      </c>
      <c r="DB1450">
        <v>454</v>
      </c>
      <c r="DC1450" t="s">
        <v>128</v>
      </c>
      <c r="DD1450" t="s">
        <v>129</v>
      </c>
      <c r="DE1450">
        <v>14</v>
      </c>
      <c r="DF1450">
        <v>4</v>
      </c>
      <c r="DG1450">
        <v>176</v>
      </c>
      <c r="DH1450">
        <v>14</v>
      </c>
      <c r="DI1450" t="s">
        <v>130</v>
      </c>
      <c r="DJ1450" s="38">
        <f t="shared" si="22"/>
        <v>1</v>
      </c>
      <c r="DK1450" s="38">
        <v>0</v>
      </c>
      <c r="DL1450" s="38">
        <v>32</v>
      </c>
      <c r="DM1450" s="38">
        <v>4</v>
      </c>
      <c r="DN1450" s="38">
        <v>1</v>
      </c>
      <c r="DO1450" s="38">
        <v>707</v>
      </c>
    </row>
    <row r="1451" spans="1:119" x14ac:dyDescent="0.3">
      <c r="A1451" t="s">
        <v>114</v>
      </c>
      <c r="B1451">
        <v>3191</v>
      </c>
      <c r="C1451">
        <v>1</v>
      </c>
      <c r="D1451">
        <v>67</v>
      </c>
      <c r="E1451" t="s">
        <v>190</v>
      </c>
      <c r="F1451" t="s">
        <v>191</v>
      </c>
      <c r="G1451">
        <v>60.005000000000003</v>
      </c>
      <c r="H1451" t="s">
        <v>165</v>
      </c>
      <c r="I1451">
        <v>1</v>
      </c>
      <c r="J1451" t="s">
        <v>115</v>
      </c>
      <c r="K1451">
        <v>1177619263</v>
      </c>
      <c r="L1451" t="s">
        <v>116</v>
      </c>
      <c r="M1451" t="s">
        <v>166</v>
      </c>
      <c r="N1451" t="s">
        <v>117</v>
      </c>
      <c r="O1451" t="s">
        <v>192</v>
      </c>
      <c r="P1451" t="s">
        <v>193</v>
      </c>
      <c r="Q1451" s="2">
        <v>0.64569444444444446</v>
      </c>
      <c r="R1451" t="s">
        <v>169</v>
      </c>
      <c r="S1451" t="s">
        <v>119</v>
      </c>
      <c r="T1451">
        <v>28</v>
      </c>
      <c r="U1451">
        <v>4</v>
      </c>
      <c r="V1451">
        <v>1</v>
      </c>
      <c r="W1451">
        <v>4</v>
      </c>
      <c r="X1451">
        <v>4</v>
      </c>
      <c r="Y1451">
        <v>-1</v>
      </c>
      <c r="BD1451" t="s">
        <v>141</v>
      </c>
      <c r="BE1451" t="s">
        <v>21</v>
      </c>
      <c r="BP1451">
        <v>33</v>
      </c>
      <c r="BQ1451">
        <v>13</v>
      </c>
      <c r="BR1451" t="s">
        <v>138</v>
      </c>
      <c r="BS1451" t="s">
        <v>121</v>
      </c>
      <c r="BT1451">
        <v>1</v>
      </c>
      <c r="BU1451">
        <v>50</v>
      </c>
      <c r="BV1451">
        <v>0</v>
      </c>
      <c r="BW1451">
        <v>512</v>
      </c>
      <c r="BX1451">
        <v>-100</v>
      </c>
      <c r="BY1451" t="s">
        <v>125</v>
      </c>
      <c r="BZ1451">
        <v>3152</v>
      </c>
      <c r="CA1451">
        <v>3152</v>
      </c>
      <c r="CB1451">
        <v>-1</v>
      </c>
      <c r="CC1451">
        <v>50</v>
      </c>
      <c r="CD1451">
        <v>0</v>
      </c>
      <c r="CE1451">
        <v>666</v>
      </c>
      <c r="CF1451">
        <v>-1</v>
      </c>
      <c r="CG1451">
        <v>400</v>
      </c>
      <c r="CH1451">
        <v>-1</v>
      </c>
      <c r="CI1451" t="s">
        <v>122</v>
      </c>
      <c r="CJ1451" t="s">
        <v>137</v>
      </c>
      <c r="CK1451" t="s">
        <v>127</v>
      </c>
      <c r="CL1451" t="s">
        <v>142</v>
      </c>
      <c r="CM1451" t="s">
        <v>109</v>
      </c>
      <c r="CN1451" t="s">
        <v>124</v>
      </c>
      <c r="CO1451">
        <v>1</v>
      </c>
      <c r="CP1451" t="s">
        <v>121</v>
      </c>
      <c r="CQ1451">
        <v>3000</v>
      </c>
      <c r="CR1451">
        <v>-999999</v>
      </c>
      <c r="CS1451">
        <v>0</v>
      </c>
      <c r="CT1451">
        <v>1146858</v>
      </c>
      <c r="CU1451">
        <v>0</v>
      </c>
      <c r="CV1451" t="s">
        <v>121</v>
      </c>
      <c r="CW1451">
        <v>782</v>
      </c>
      <c r="CX1451">
        <v>1147640</v>
      </c>
      <c r="CZ1451" t="s">
        <v>125</v>
      </c>
      <c r="DA1451" t="s">
        <v>139</v>
      </c>
      <c r="DB1451">
        <v>314</v>
      </c>
      <c r="DC1451" t="s">
        <v>128</v>
      </c>
      <c r="DD1451" t="s">
        <v>134</v>
      </c>
      <c r="DE1451">
        <v>25</v>
      </c>
      <c r="DF1451">
        <v>4</v>
      </c>
      <c r="DG1451">
        <v>177</v>
      </c>
      <c r="DH1451">
        <v>25</v>
      </c>
      <c r="DI1451" t="s">
        <v>136</v>
      </c>
      <c r="DJ1451" s="38">
        <f t="shared" si="22"/>
        <v>1</v>
      </c>
      <c r="DK1451" s="38">
        <v>0</v>
      </c>
      <c r="DL1451" s="38">
        <v>33</v>
      </c>
      <c r="DM1451" s="38">
        <v>4</v>
      </c>
      <c r="DN1451" s="38">
        <v>1</v>
      </c>
      <c r="DO1451" s="38">
        <v>782</v>
      </c>
    </row>
    <row r="1452" spans="1:119" x14ac:dyDescent="0.3">
      <c r="A1452" t="s">
        <v>114</v>
      </c>
      <c r="B1452">
        <v>3191</v>
      </c>
      <c r="C1452">
        <v>1</v>
      </c>
      <c r="D1452">
        <v>67</v>
      </c>
      <c r="E1452" t="s">
        <v>190</v>
      </c>
      <c r="F1452" t="s">
        <v>191</v>
      </c>
      <c r="G1452">
        <v>60.005000000000003</v>
      </c>
      <c r="H1452" t="s">
        <v>165</v>
      </c>
      <c r="I1452">
        <v>1</v>
      </c>
      <c r="J1452" t="s">
        <v>115</v>
      </c>
      <c r="K1452">
        <v>1177619263</v>
      </c>
      <c r="L1452" t="s">
        <v>116</v>
      </c>
      <c r="M1452" t="s">
        <v>166</v>
      </c>
      <c r="N1452" t="s">
        <v>117</v>
      </c>
      <c r="O1452" t="s">
        <v>192</v>
      </c>
      <c r="P1452" t="s">
        <v>193</v>
      </c>
      <c r="Q1452" s="2">
        <v>0.64569444444444446</v>
      </c>
      <c r="R1452" t="s">
        <v>169</v>
      </c>
      <c r="S1452" t="s">
        <v>119</v>
      </c>
      <c r="T1452">
        <v>28</v>
      </c>
      <c r="U1452">
        <v>4</v>
      </c>
      <c r="V1452">
        <v>1</v>
      </c>
      <c r="W1452">
        <v>4</v>
      </c>
      <c r="X1452">
        <v>4</v>
      </c>
      <c r="Y1452">
        <v>-1</v>
      </c>
      <c r="BD1452" t="s">
        <v>141</v>
      </c>
      <c r="BE1452" t="s">
        <v>21</v>
      </c>
      <c r="BP1452">
        <v>34</v>
      </c>
      <c r="BQ1452">
        <v>1</v>
      </c>
      <c r="BR1452" t="s">
        <v>138</v>
      </c>
      <c r="BS1452" t="s">
        <v>121</v>
      </c>
      <c r="BT1452">
        <v>1</v>
      </c>
      <c r="BU1452">
        <v>50</v>
      </c>
      <c r="BV1452">
        <v>1</v>
      </c>
      <c r="BW1452">
        <v>512</v>
      </c>
      <c r="BX1452">
        <v>-100</v>
      </c>
      <c r="BY1452" t="s">
        <v>125</v>
      </c>
      <c r="BZ1452">
        <v>2892</v>
      </c>
      <c r="CA1452">
        <v>2892</v>
      </c>
      <c r="CB1452">
        <v>-1</v>
      </c>
      <c r="CC1452">
        <v>50</v>
      </c>
      <c r="CD1452">
        <v>1</v>
      </c>
      <c r="CE1452">
        <v>1022</v>
      </c>
      <c r="CF1452">
        <v>-1</v>
      </c>
      <c r="CG1452">
        <v>400</v>
      </c>
      <c r="CH1452">
        <v>-1</v>
      </c>
      <c r="CI1452" t="s">
        <v>122</v>
      </c>
      <c r="CJ1452" t="s">
        <v>137</v>
      </c>
      <c r="CK1452" t="s">
        <v>127</v>
      </c>
      <c r="CL1452" t="s">
        <v>142</v>
      </c>
      <c r="CM1452" t="s">
        <v>109</v>
      </c>
      <c r="CN1452" t="s">
        <v>124</v>
      </c>
      <c r="CO1452">
        <v>1</v>
      </c>
      <c r="CP1452" t="s">
        <v>121</v>
      </c>
      <c r="CQ1452">
        <v>3000</v>
      </c>
      <c r="CR1452">
        <v>-999999</v>
      </c>
      <c r="CS1452">
        <v>0</v>
      </c>
      <c r="CT1452">
        <v>1152357</v>
      </c>
      <c r="CU1452">
        <v>0</v>
      </c>
      <c r="CV1452" t="s">
        <v>121</v>
      </c>
      <c r="CW1452">
        <v>686</v>
      </c>
      <c r="CX1452">
        <v>1153043</v>
      </c>
      <c r="CZ1452" t="s">
        <v>125</v>
      </c>
      <c r="DA1452" t="s">
        <v>139</v>
      </c>
      <c r="DB1452">
        <v>314</v>
      </c>
      <c r="DC1452" t="s">
        <v>128</v>
      </c>
      <c r="DD1452" t="s">
        <v>129</v>
      </c>
      <c r="DE1452">
        <v>1</v>
      </c>
      <c r="DF1452">
        <v>4</v>
      </c>
      <c r="DG1452">
        <v>178</v>
      </c>
      <c r="DH1452">
        <v>1</v>
      </c>
      <c r="DI1452" t="s">
        <v>136</v>
      </c>
      <c r="DJ1452" s="38">
        <f t="shared" si="22"/>
        <v>1</v>
      </c>
      <c r="DK1452" s="38">
        <v>0</v>
      </c>
      <c r="DL1452" s="38">
        <v>34</v>
      </c>
      <c r="DM1452" s="38">
        <v>4</v>
      </c>
      <c r="DN1452" s="38">
        <v>1</v>
      </c>
      <c r="DO1452" s="38">
        <v>686</v>
      </c>
    </row>
    <row r="1453" spans="1:119" x14ac:dyDescent="0.3">
      <c r="A1453" t="s">
        <v>114</v>
      </c>
      <c r="B1453">
        <v>3191</v>
      </c>
      <c r="C1453">
        <v>1</v>
      </c>
      <c r="D1453">
        <v>67</v>
      </c>
      <c r="E1453" t="s">
        <v>190</v>
      </c>
      <c r="F1453" t="s">
        <v>191</v>
      </c>
      <c r="G1453">
        <v>60.005000000000003</v>
      </c>
      <c r="H1453" t="s">
        <v>165</v>
      </c>
      <c r="I1453">
        <v>1</v>
      </c>
      <c r="J1453" t="s">
        <v>115</v>
      </c>
      <c r="K1453">
        <v>1177619263</v>
      </c>
      <c r="L1453" t="s">
        <v>116</v>
      </c>
      <c r="M1453" t="s">
        <v>166</v>
      </c>
      <c r="N1453" t="s">
        <v>117</v>
      </c>
      <c r="O1453" t="s">
        <v>192</v>
      </c>
      <c r="P1453" t="s">
        <v>193</v>
      </c>
      <c r="Q1453" s="2">
        <v>0.64569444444444446</v>
      </c>
      <c r="R1453" t="s">
        <v>169</v>
      </c>
      <c r="S1453" t="s">
        <v>119</v>
      </c>
      <c r="T1453">
        <v>28</v>
      </c>
      <c r="U1453">
        <v>4</v>
      </c>
      <c r="V1453">
        <v>1</v>
      </c>
      <c r="W1453">
        <v>4</v>
      </c>
      <c r="X1453">
        <v>4</v>
      </c>
      <c r="Y1453">
        <v>-1</v>
      </c>
      <c r="BD1453" t="s">
        <v>141</v>
      </c>
      <c r="BE1453" t="s">
        <v>21</v>
      </c>
      <c r="BP1453">
        <v>35</v>
      </c>
      <c r="BQ1453">
        <v>3</v>
      </c>
      <c r="BR1453" t="s">
        <v>138</v>
      </c>
      <c r="BS1453" t="s">
        <v>131</v>
      </c>
      <c r="BT1453">
        <v>2</v>
      </c>
      <c r="BU1453">
        <v>50</v>
      </c>
      <c r="BV1453">
        <v>1</v>
      </c>
      <c r="BW1453">
        <v>512</v>
      </c>
      <c r="BX1453">
        <v>-100</v>
      </c>
      <c r="BY1453" t="s">
        <v>115</v>
      </c>
      <c r="BZ1453">
        <v>2751</v>
      </c>
      <c r="CA1453">
        <v>2751</v>
      </c>
      <c r="CB1453">
        <v>-1</v>
      </c>
      <c r="CC1453">
        <v>50</v>
      </c>
      <c r="CD1453">
        <v>1</v>
      </c>
      <c r="CE1453">
        <v>1216</v>
      </c>
      <c r="CF1453">
        <v>-1</v>
      </c>
      <c r="CG1453">
        <v>400</v>
      </c>
      <c r="CH1453">
        <v>-1</v>
      </c>
      <c r="CI1453" t="s">
        <v>122</v>
      </c>
      <c r="CJ1453" t="s">
        <v>137</v>
      </c>
      <c r="CK1453" t="s">
        <v>133</v>
      </c>
      <c r="CL1453" t="s">
        <v>142</v>
      </c>
      <c r="CM1453" t="s">
        <v>109</v>
      </c>
      <c r="CN1453" t="s">
        <v>124</v>
      </c>
      <c r="CO1453">
        <v>1</v>
      </c>
      <c r="CP1453" t="s">
        <v>131</v>
      </c>
      <c r="CQ1453">
        <v>3000</v>
      </c>
      <c r="CR1453">
        <v>-999999</v>
      </c>
      <c r="CS1453">
        <v>0</v>
      </c>
      <c r="CT1453">
        <v>1157673</v>
      </c>
      <c r="CU1453">
        <v>0</v>
      </c>
      <c r="CV1453" t="s">
        <v>131</v>
      </c>
      <c r="CW1453">
        <v>633</v>
      </c>
      <c r="CX1453">
        <v>1158306</v>
      </c>
      <c r="CZ1453" t="s">
        <v>115</v>
      </c>
      <c r="DA1453" t="s">
        <v>140</v>
      </c>
      <c r="DB1453">
        <v>454</v>
      </c>
      <c r="DC1453" t="s">
        <v>128</v>
      </c>
      <c r="DD1453" t="s">
        <v>129</v>
      </c>
      <c r="DE1453">
        <v>6</v>
      </c>
      <c r="DF1453">
        <v>4</v>
      </c>
      <c r="DG1453">
        <v>179</v>
      </c>
      <c r="DH1453">
        <v>6</v>
      </c>
      <c r="DI1453" t="s">
        <v>136</v>
      </c>
      <c r="DJ1453" s="38">
        <f t="shared" si="22"/>
        <v>1</v>
      </c>
      <c r="DK1453" s="38">
        <v>0</v>
      </c>
      <c r="DL1453" s="38">
        <v>35</v>
      </c>
      <c r="DM1453" s="38">
        <v>4</v>
      </c>
      <c r="DN1453" s="38">
        <v>1</v>
      </c>
      <c r="DO1453" s="38">
        <v>633</v>
      </c>
    </row>
    <row r="1454" spans="1:119" x14ac:dyDescent="0.3">
      <c r="A1454" t="s">
        <v>114</v>
      </c>
      <c r="B1454">
        <v>3191</v>
      </c>
      <c r="C1454">
        <v>1</v>
      </c>
      <c r="D1454">
        <v>67</v>
      </c>
      <c r="E1454" t="s">
        <v>190</v>
      </c>
      <c r="F1454" t="s">
        <v>191</v>
      </c>
      <c r="G1454">
        <v>60.005000000000003</v>
      </c>
      <c r="H1454" t="s">
        <v>165</v>
      </c>
      <c r="I1454">
        <v>1</v>
      </c>
      <c r="J1454" t="s">
        <v>115</v>
      </c>
      <c r="K1454">
        <v>1177619263</v>
      </c>
      <c r="L1454" t="s">
        <v>116</v>
      </c>
      <c r="M1454" t="s">
        <v>166</v>
      </c>
      <c r="N1454" t="s">
        <v>117</v>
      </c>
      <c r="O1454" t="s">
        <v>192</v>
      </c>
      <c r="P1454" t="s">
        <v>193</v>
      </c>
      <c r="Q1454" s="2">
        <v>0.64569444444444446</v>
      </c>
      <c r="R1454" t="s">
        <v>169</v>
      </c>
      <c r="S1454" t="s">
        <v>119</v>
      </c>
      <c r="T1454">
        <v>28</v>
      </c>
      <c r="U1454">
        <v>4</v>
      </c>
      <c r="V1454">
        <v>1</v>
      </c>
      <c r="W1454">
        <v>4</v>
      </c>
      <c r="X1454">
        <v>4</v>
      </c>
      <c r="Y1454">
        <v>-1</v>
      </c>
      <c r="BD1454" t="s">
        <v>141</v>
      </c>
      <c r="BE1454" t="s">
        <v>21</v>
      </c>
      <c r="BP1454">
        <v>36</v>
      </c>
      <c r="BQ1454">
        <v>20</v>
      </c>
      <c r="BR1454" t="s">
        <v>120</v>
      </c>
      <c r="BS1454" t="s">
        <v>131</v>
      </c>
      <c r="BT1454">
        <v>2</v>
      </c>
      <c r="BU1454">
        <v>50</v>
      </c>
      <c r="BV1454">
        <v>0</v>
      </c>
      <c r="BW1454">
        <v>512</v>
      </c>
      <c r="BX1454">
        <v>454</v>
      </c>
      <c r="BY1454" t="s">
        <v>125</v>
      </c>
      <c r="BZ1454">
        <v>3251</v>
      </c>
      <c r="CA1454">
        <v>3251</v>
      </c>
      <c r="CB1454">
        <v>-1</v>
      </c>
      <c r="CC1454">
        <v>50</v>
      </c>
      <c r="CD1454">
        <v>0</v>
      </c>
      <c r="CE1454">
        <v>633</v>
      </c>
      <c r="CF1454">
        <v>-1</v>
      </c>
      <c r="CG1454">
        <v>400</v>
      </c>
      <c r="CH1454">
        <v>-1</v>
      </c>
      <c r="CI1454" t="s">
        <v>122</v>
      </c>
      <c r="CJ1454" t="s">
        <v>133</v>
      </c>
      <c r="CK1454" t="s">
        <v>133</v>
      </c>
      <c r="CL1454" t="s">
        <v>142</v>
      </c>
      <c r="CM1454" t="s">
        <v>109</v>
      </c>
      <c r="CN1454" t="s">
        <v>124</v>
      </c>
      <c r="CO1454">
        <v>1</v>
      </c>
      <c r="CP1454" t="s">
        <v>131</v>
      </c>
      <c r="CQ1454">
        <v>3000</v>
      </c>
      <c r="CR1454">
        <v>-999999</v>
      </c>
      <c r="CS1454">
        <v>0</v>
      </c>
      <c r="CT1454">
        <v>1162223</v>
      </c>
      <c r="CU1454">
        <v>0</v>
      </c>
      <c r="CV1454" t="s">
        <v>131</v>
      </c>
      <c r="CW1454">
        <v>716</v>
      </c>
      <c r="CX1454">
        <v>1162939</v>
      </c>
      <c r="CZ1454" t="s">
        <v>115</v>
      </c>
      <c r="DA1454" t="s">
        <v>132</v>
      </c>
      <c r="DB1454">
        <v>454</v>
      </c>
      <c r="DC1454" t="s">
        <v>128</v>
      </c>
      <c r="DD1454" t="s">
        <v>134</v>
      </c>
      <c r="DE1454">
        <v>40</v>
      </c>
      <c r="DF1454">
        <v>4</v>
      </c>
      <c r="DG1454">
        <v>180</v>
      </c>
      <c r="DH1454">
        <v>40</v>
      </c>
      <c r="DI1454" t="s">
        <v>130</v>
      </c>
      <c r="DJ1454" s="38">
        <f t="shared" si="22"/>
        <v>1</v>
      </c>
      <c r="DK1454" s="38">
        <v>0</v>
      </c>
      <c r="DL1454" s="38">
        <v>36</v>
      </c>
      <c r="DM1454" s="38">
        <v>4</v>
      </c>
      <c r="DN1454" s="38">
        <v>1</v>
      </c>
      <c r="DO1454" s="38">
        <v>716</v>
      </c>
    </row>
    <row r="1455" spans="1:119" x14ac:dyDescent="0.3">
      <c r="A1455" t="s">
        <v>114</v>
      </c>
      <c r="B1455">
        <v>3191</v>
      </c>
      <c r="C1455">
        <v>1</v>
      </c>
      <c r="D1455">
        <v>67</v>
      </c>
      <c r="E1455" t="s">
        <v>190</v>
      </c>
      <c r="F1455" t="s">
        <v>191</v>
      </c>
      <c r="G1455">
        <v>60.005000000000003</v>
      </c>
      <c r="H1455" t="s">
        <v>165</v>
      </c>
      <c r="I1455">
        <v>1</v>
      </c>
      <c r="J1455" t="s">
        <v>115</v>
      </c>
      <c r="K1455">
        <v>1177619263</v>
      </c>
      <c r="L1455" t="s">
        <v>116</v>
      </c>
      <c r="M1455" t="s">
        <v>166</v>
      </c>
      <c r="N1455" t="s">
        <v>117</v>
      </c>
      <c r="O1455" t="s">
        <v>192</v>
      </c>
      <c r="P1455" t="s">
        <v>193</v>
      </c>
      <c r="Q1455" s="2">
        <v>0.64569444444444446</v>
      </c>
      <c r="R1455" t="s">
        <v>169</v>
      </c>
      <c r="S1455" t="s">
        <v>119</v>
      </c>
      <c r="T1455">
        <v>28</v>
      </c>
      <c r="U1455">
        <v>4</v>
      </c>
      <c r="V1455">
        <v>1</v>
      </c>
      <c r="W1455">
        <v>4</v>
      </c>
      <c r="X1455">
        <v>4</v>
      </c>
      <c r="Y1455">
        <v>-1</v>
      </c>
      <c r="BD1455" t="s">
        <v>141</v>
      </c>
      <c r="BE1455" t="s">
        <v>21</v>
      </c>
      <c r="BP1455">
        <v>37</v>
      </c>
      <c r="BQ1455">
        <v>8</v>
      </c>
      <c r="BR1455" t="s">
        <v>120</v>
      </c>
      <c r="BS1455" t="s">
        <v>121</v>
      </c>
      <c r="BT1455">
        <v>1</v>
      </c>
      <c r="BU1455">
        <v>50</v>
      </c>
      <c r="BV1455">
        <v>1</v>
      </c>
      <c r="BW1455">
        <v>512</v>
      </c>
      <c r="BX1455">
        <v>454</v>
      </c>
      <c r="BY1455" t="s">
        <v>115</v>
      </c>
      <c r="BZ1455">
        <v>2324</v>
      </c>
      <c r="CA1455">
        <v>2324</v>
      </c>
      <c r="CB1455">
        <v>-1</v>
      </c>
      <c r="CC1455">
        <v>50</v>
      </c>
      <c r="CD1455">
        <v>1</v>
      </c>
      <c r="CE1455">
        <v>1464</v>
      </c>
      <c r="CF1455">
        <v>-1</v>
      </c>
      <c r="CG1455">
        <v>400</v>
      </c>
      <c r="CH1455">
        <v>-1</v>
      </c>
      <c r="CI1455" t="s">
        <v>122</v>
      </c>
      <c r="CJ1455" t="s">
        <v>133</v>
      </c>
      <c r="CK1455" t="s">
        <v>133</v>
      </c>
      <c r="CL1455" t="s">
        <v>142</v>
      </c>
      <c r="CM1455" t="s">
        <v>109</v>
      </c>
      <c r="CN1455" t="s">
        <v>124</v>
      </c>
      <c r="CO1455">
        <v>1</v>
      </c>
      <c r="CP1455" t="s">
        <v>121</v>
      </c>
      <c r="CQ1455">
        <v>3000</v>
      </c>
      <c r="CR1455">
        <v>-999999</v>
      </c>
      <c r="CS1455">
        <v>0</v>
      </c>
      <c r="CT1455">
        <v>1168189</v>
      </c>
      <c r="CU1455">
        <v>0</v>
      </c>
      <c r="CV1455" t="s">
        <v>121</v>
      </c>
      <c r="CW1455">
        <v>812</v>
      </c>
      <c r="CX1455">
        <v>1169001</v>
      </c>
      <c r="CZ1455" t="s">
        <v>125</v>
      </c>
      <c r="DA1455" t="s">
        <v>126</v>
      </c>
      <c r="DB1455">
        <v>454</v>
      </c>
      <c r="DC1455" t="s">
        <v>128</v>
      </c>
      <c r="DD1455" t="s">
        <v>129</v>
      </c>
      <c r="DE1455">
        <v>15</v>
      </c>
      <c r="DF1455">
        <v>4</v>
      </c>
      <c r="DG1455">
        <v>181</v>
      </c>
      <c r="DH1455">
        <v>15</v>
      </c>
      <c r="DI1455" t="s">
        <v>130</v>
      </c>
      <c r="DJ1455" s="38">
        <f t="shared" si="22"/>
        <v>1</v>
      </c>
      <c r="DK1455" s="38">
        <v>0</v>
      </c>
      <c r="DL1455" s="38">
        <v>37</v>
      </c>
      <c r="DM1455" s="38">
        <v>4</v>
      </c>
      <c r="DN1455" s="38">
        <v>1</v>
      </c>
      <c r="DO1455" s="38">
        <v>812</v>
      </c>
    </row>
    <row r="1456" spans="1:119" x14ac:dyDescent="0.3">
      <c r="A1456" t="s">
        <v>114</v>
      </c>
      <c r="B1456">
        <v>3191</v>
      </c>
      <c r="C1456">
        <v>1</v>
      </c>
      <c r="D1456">
        <v>67</v>
      </c>
      <c r="E1456" t="s">
        <v>190</v>
      </c>
      <c r="F1456" t="s">
        <v>191</v>
      </c>
      <c r="G1456">
        <v>60.005000000000003</v>
      </c>
      <c r="H1456" t="s">
        <v>165</v>
      </c>
      <c r="I1456">
        <v>1</v>
      </c>
      <c r="J1456" t="s">
        <v>115</v>
      </c>
      <c r="K1456">
        <v>1177619263</v>
      </c>
      <c r="L1456" t="s">
        <v>116</v>
      </c>
      <c r="M1456" t="s">
        <v>166</v>
      </c>
      <c r="N1456" t="s">
        <v>117</v>
      </c>
      <c r="O1456" t="s">
        <v>192</v>
      </c>
      <c r="P1456" t="s">
        <v>193</v>
      </c>
      <c r="Q1456" s="2">
        <v>0.64569444444444446</v>
      </c>
      <c r="R1456" t="s">
        <v>169</v>
      </c>
      <c r="S1456" t="s">
        <v>119</v>
      </c>
      <c r="T1456">
        <v>28</v>
      </c>
      <c r="U1456">
        <v>4</v>
      </c>
      <c r="V1456">
        <v>1</v>
      </c>
      <c r="W1456">
        <v>4</v>
      </c>
      <c r="X1456">
        <v>4</v>
      </c>
      <c r="Y1456">
        <v>-1</v>
      </c>
      <c r="BD1456" t="s">
        <v>141</v>
      </c>
      <c r="BE1456" t="s">
        <v>21</v>
      </c>
      <c r="BP1456">
        <v>38</v>
      </c>
      <c r="BQ1456">
        <v>7</v>
      </c>
      <c r="BR1456" t="s">
        <v>138</v>
      </c>
      <c r="BS1456" t="s">
        <v>121</v>
      </c>
      <c r="BT1456">
        <v>1</v>
      </c>
      <c r="BU1456">
        <v>50</v>
      </c>
      <c r="BV1456">
        <v>1</v>
      </c>
      <c r="BW1456">
        <v>512</v>
      </c>
      <c r="BX1456">
        <v>454</v>
      </c>
      <c r="BY1456" t="s">
        <v>125</v>
      </c>
      <c r="BZ1456">
        <v>2345</v>
      </c>
      <c r="CA1456">
        <v>2345</v>
      </c>
      <c r="CB1456">
        <v>-1</v>
      </c>
      <c r="CC1456">
        <v>50</v>
      </c>
      <c r="CD1456">
        <v>1</v>
      </c>
      <c r="CE1456">
        <v>1589</v>
      </c>
      <c r="CF1456">
        <v>-1</v>
      </c>
      <c r="CG1456">
        <v>400</v>
      </c>
      <c r="CH1456">
        <v>-1</v>
      </c>
      <c r="CI1456" t="s">
        <v>122</v>
      </c>
      <c r="CJ1456" t="s">
        <v>133</v>
      </c>
      <c r="CK1456" t="s">
        <v>133</v>
      </c>
      <c r="CL1456" t="s">
        <v>142</v>
      </c>
      <c r="CM1456" t="s">
        <v>109</v>
      </c>
      <c r="CN1456" t="s">
        <v>124</v>
      </c>
      <c r="CO1456">
        <v>1</v>
      </c>
      <c r="CP1456" t="s">
        <v>121</v>
      </c>
      <c r="CQ1456">
        <v>3000</v>
      </c>
      <c r="CR1456">
        <v>-999999</v>
      </c>
      <c r="CS1456">
        <v>0</v>
      </c>
      <c r="CT1456">
        <v>1173455</v>
      </c>
      <c r="CU1456">
        <v>0</v>
      </c>
      <c r="CV1456" t="s">
        <v>121</v>
      </c>
      <c r="CW1456">
        <v>666</v>
      </c>
      <c r="CX1456">
        <v>1174121</v>
      </c>
      <c r="CZ1456" t="s">
        <v>125</v>
      </c>
      <c r="DA1456" t="s">
        <v>139</v>
      </c>
      <c r="DB1456">
        <v>454</v>
      </c>
      <c r="DC1456" t="s">
        <v>128</v>
      </c>
      <c r="DD1456" t="s">
        <v>129</v>
      </c>
      <c r="DE1456">
        <v>13</v>
      </c>
      <c r="DF1456">
        <v>4</v>
      </c>
      <c r="DG1456">
        <v>182</v>
      </c>
      <c r="DH1456">
        <v>13</v>
      </c>
      <c r="DI1456" t="s">
        <v>130</v>
      </c>
      <c r="DJ1456" s="38">
        <f t="shared" si="22"/>
        <v>1</v>
      </c>
      <c r="DK1456" s="38">
        <v>0</v>
      </c>
      <c r="DL1456" s="38">
        <v>38</v>
      </c>
      <c r="DM1456" s="38">
        <v>4</v>
      </c>
      <c r="DN1456" s="38">
        <v>1</v>
      </c>
      <c r="DO1456" s="38">
        <v>666</v>
      </c>
    </row>
    <row r="1457" spans="1:119" x14ac:dyDescent="0.3">
      <c r="A1457" t="s">
        <v>114</v>
      </c>
      <c r="B1457">
        <v>3191</v>
      </c>
      <c r="C1457">
        <v>1</v>
      </c>
      <c r="D1457">
        <v>67</v>
      </c>
      <c r="E1457" t="s">
        <v>190</v>
      </c>
      <c r="F1457" t="s">
        <v>191</v>
      </c>
      <c r="G1457">
        <v>60.005000000000003</v>
      </c>
      <c r="H1457" t="s">
        <v>165</v>
      </c>
      <c r="I1457">
        <v>1</v>
      </c>
      <c r="J1457" t="s">
        <v>115</v>
      </c>
      <c r="K1457">
        <v>1177619263</v>
      </c>
      <c r="L1457" t="s">
        <v>116</v>
      </c>
      <c r="M1457" t="s">
        <v>166</v>
      </c>
      <c r="N1457" t="s">
        <v>117</v>
      </c>
      <c r="O1457" t="s">
        <v>192</v>
      </c>
      <c r="P1457" t="s">
        <v>193</v>
      </c>
      <c r="Q1457" s="2">
        <v>0.64569444444444446</v>
      </c>
      <c r="R1457" t="s">
        <v>169</v>
      </c>
      <c r="S1457" t="s">
        <v>119</v>
      </c>
      <c r="T1457">
        <v>28</v>
      </c>
      <c r="U1457">
        <v>4</v>
      </c>
      <c r="V1457">
        <v>1</v>
      </c>
      <c r="W1457">
        <v>4</v>
      </c>
      <c r="X1457">
        <v>4</v>
      </c>
      <c r="Y1457">
        <v>-1</v>
      </c>
      <c r="BD1457" t="s">
        <v>141</v>
      </c>
      <c r="BE1457" t="s">
        <v>21</v>
      </c>
      <c r="BP1457">
        <v>39</v>
      </c>
      <c r="BQ1457">
        <v>13</v>
      </c>
      <c r="BR1457" t="s">
        <v>138</v>
      </c>
      <c r="BS1457" t="s">
        <v>131</v>
      </c>
      <c r="BT1457">
        <v>2</v>
      </c>
      <c r="BU1457">
        <v>50</v>
      </c>
      <c r="BV1457">
        <v>0</v>
      </c>
      <c r="BW1457">
        <v>512</v>
      </c>
      <c r="BX1457">
        <v>-100</v>
      </c>
      <c r="BY1457" t="s">
        <v>115</v>
      </c>
      <c r="BZ1457">
        <v>3259</v>
      </c>
      <c r="CA1457">
        <v>3259</v>
      </c>
      <c r="CB1457">
        <v>-1</v>
      </c>
      <c r="CC1457">
        <v>50</v>
      </c>
      <c r="CD1457">
        <v>0</v>
      </c>
      <c r="CE1457">
        <v>662</v>
      </c>
      <c r="CF1457">
        <v>-1</v>
      </c>
      <c r="CG1457">
        <v>400</v>
      </c>
      <c r="CH1457">
        <v>-1</v>
      </c>
      <c r="CI1457" t="s">
        <v>122</v>
      </c>
      <c r="CJ1457" t="s">
        <v>137</v>
      </c>
      <c r="CK1457" t="s">
        <v>127</v>
      </c>
      <c r="CL1457" t="s">
        <v>142</v>
      </c>
      <c r="CM1457" t="s">
        <v>109</v>
      </c>
      <c r="CN1457" t="s">
        <v>124</v>
      </c>
      <c r="CO1457">
        <v>1</v>
      </c>
      <c r="CP1457" t="s">
        <v>131</v>
      </c>
      <c r="CQ1457">
        <v>3000</v>
      </c>
      <c r="CR1457">
        <v>-999999</v>
      </c>
      <c r="CS1457">
        <v>0</v>
      </c>
      <c r="CT1457">
        <v>1177655</v>
      </c>
      <c r="CU1457">
        <v>0</v>
      </c>
      <c r="CV1457" t="s">
        <v>131</v>
      </c>
      <c r="CW1457">
        <v>679</v>
      </c>
      <c r="CX1457">
        <v>1178334</v>
      </c>
      <c r="CZ1457" t="s">
        <v>115</v>
      </c>
      <c r="DA1457" t="s">
        <v>140</v>
      </c>
      <c r="DB1457">
        <v>314</v>
      </c>
      <c r="DC1457" t="s">
        <v>128</v>
      </c>
      <c r="DD1457" t="s">
        <v>134</v>
      </c>
      <c r="DE1457">
        <v>26</v>
      </c>
      <c r="DF1457">
        <v>4</v>
      </c>
      <c r="DG1457">
        <v>183</v>
      </c>
      <c r="DH1457">
        <v>26</v>
      </c>
      <c r="DI1457" t="s">
        <v>136</v>
      </c>
      <c r="DJ1457" s="38">
        <f t="shared" si="22"/>
        <v>1</v>
      </c>
      <c r="DK1457" s="38">
        <v>0</v>
      </c>
      <c r="DL1457" s="38">
        <v>39</v>
      </c>
      <c r="DM1457" s="38">
        <v>4</v>
      </c>
      <c r="DN1457" s="38">
        <v>1</v>
      </c>
      <c r="DO1457" s="38">
        <v>679</v>
      </c>
    </row>
    <row r="1458" spans="1:119" x14ac:dyDescent="0.3">
      <c r="A1458" t="s">
        <v>114</v>
      </c>
      <c r="B1458">
        <v>3191</v>
      </c>
      <c r="C1458">
        <v>1</v>
      </c>
      <c r="D1458">
        <v>67</v>
      </c>
      <c r="E1458" t="s">
        <v>190</v>
      </c>
      <c r="F1458" t="s">
        <v>191</v>
      </c>
      <c r="G1458">
        <v>60.005000000000003</v>
      </c>
      <c r="H1458" t="s">
        <v>165</v>
      </c>
      <c r="I1458">
        <v>1</v>
      </c>
      <c r="J1458" t="s">
        <v>115</v>
      </c>
      <c r="K1458">
        <v>1177619263</v>
      </c>
      <c r="L1458" t="s">
        <v>116</v>
      </c>
      <c r="M1458" t="s">
        <v>166</v>
      </c>
      <c r="N1458" t="s">
        <v>117</v>
      </c>
      <c r="O1458" t="s">
        <v>192</v>
      </c>
      <c r="P1458" t="s">
        <v>193</v>
      </c>
      <c r="Q1458" s="2">
        <v>0.64569444444444446</v>
      </c>
      <c r="R1458" t="s">
        <v>169</v>
      </c>
      <c r="S1458" t="s">
        <v>119</v>
      </c>
      <c r="T1458">
        <v>28</v>
      </c>
      <c r="U1458">
        <v>4</v>
      </c>
      <c r="V1458">
        <v>1</v>
      </c>
      <c r="W1458">
        <v>4</v>
      </c>
      <c r="X1458">
        <v>4</v>
      </c>
      <c r="Y1458">
        <v>-1</v>
      </c>
      <c r="BD1458" t="s">
        <v>141</v>
      </c>
      <c r="BE1458" t="s">
        <v>21</v>
      </c>
      <c r="BP1458">
        <v>40</v>
      </c>
      <c r="BQ1458">
        <v>6</v>
      </c>
      <c r="BR1458" t="s">
        <v>120</v>
      </c>
      <c r="BS1458" t="s">
        <v>121</v>
      </c>
      <c r="BT1458">
        <v>1</v>
      </c>
      <c r="BU1458">
        <v>50</v>
      </c>
      <c r="BV1458">
        <v>0</v>
      </c>
      <c r="BW1458">
        <v>512</v>
      </c>
      <c r="BX1458">
        <v>314</v>
      </c>
      <c r="BY1458" t="s">
        <v>115</v>
      </c>
      <c r="BZ1458">
        <v>2327</v>
      </c>
      <c r="CA1458">
        <v>2327</v>
      </c>
      <c r="CB1458">
        <v>-1</v>
      </c>
      <c r="CC1458">
        <v>50</v>
      </c>
      <c r="CD1458">
        <v>0</v>
      </c>
      <c r="CE1458">
        <v>1559</v>
      </c>
      <c r="CF1458">
        <v>-1</v>
      </c>
      <c r="CG1458">
        <v>400</v>
      </c>
      <c r="CH1458">
        <v>-1</v>
      </c>
      <c r="CI1458" t="s">
        <v>122</v>
      </c>
      <c r="CJ1458" t="s">
        <v>127</v>
      </c>
      <c r="CK1458" t="s">
        <v>127</v>
      </c>
      <c r="CL1458" t="s">
        <v>142</v>
      </c>
      <c r="CM1458" t="s">
        <v>109</v>
      </c>
      <c r="CN1458" t="s">
        <v>124</v>
      </c>
      <c r="CO1458">
        <v>1</v>
      </c>
      <c r="CP1458" t="s">
        <v>121</v>
      </c>
      <c r="CQ1458">
        <v>3000</v>
      </c>
      <c r="CR1458">
        <v>-999999</v>
      </c>
      <c r="CS1458">
        <v>0</v>
      </c>
      <c r="CT1458">
        <v>1183688</v>
      </c>
      <c r="CU1458">
        <v>0</v>
      </c>
      <c r="CV1458" t="s">
        <v>121</v>
      </c>
      <c r="CW1458">
        <v>714</v>
      </c>
      <c r="CX1458">
        <v>1184402</v>
      </c>
      <c r="CZ1458" t="s">
        <v>125</v>
      </c>
      <c r="DA1458" t="s">
        <v>126</v>
      </c>
      <c r="DB1458">
        <v>314</v>
      </c>
      <c r="DC1458" t="s">
        <v>128</v>
      </c>
      <c r="DD1458" t="s">
        <v>129</v>
      </c>
      <c r="DE1458">
        <v>11</v>
      </c>
      <c r="DF1458">
        <v>4</v>
      </c>
      <c r="DG1458">
        <v>184</v>
      </c>
      <c r="DH1458">
        <v>11</v>
      </c>
      <c r="DI1458" t="s">
        <v>130</v>
      </c>
      <c r="DJ1458" s="38">
        <f t="shared" si="22"/>
        <v>1</v>
      </c>
      <c r="DK1458" s="38">
        <v>0</v>
      </c>
      <c r="DL1458" s="38">
        <v>40</v>
      </c>
      <c r="DM1458" s="38">
        <v>4</v>
      </c>
      <c r="DN1458" s="38">
        <v>1</v>
      </c>
      <c r="DO1458" s="38">
        <v>714</v>
      </c>
    </row>
    <row r="1459" spans="1:119" x14ac:dyDescent="0.3">
      <c r="A1459" t="s">
        <v>114</v>
      </c>
      <c r="B1459">
        <v>3191</v>
      </c>
      <c r="C1459">
        <v>1</v>
      </c>
      <c r="D1459">
        <v>67</v>
      </c>
      <c r="E1459" t="s">
        <v>190</v>
      </c>
      <c r="F1459" t="s">
        <v>191</v>
      </c>
      <c r="G1459">
        <v>60.005000000000003</v>
      </c>
      <c r="H1459" t="s">
        <v>165</v>
      </c>
      <c r="I1459">
        <v>1</v>
      </c>
      <c r="J1459" t="s">
        <v>115</v>
      </c>
      <c r="K1459">
        <v>1177619263</v>
      </c>
      <c r="L1459" t="s">
        <v>116</v>
      </c>
      <c r="M1459" t="s">
        <v>166</v>
      </c>
      <c r="N1459" t="s">
        <v>117</v>
      </c>
      <c r="O1459" t="s">
        <v>192</v>
      </c>
      <c r="P1459" t="s">
        <v>193</v>
      </c>
      <c r="Q1459" s="2">
        <v>0.64569444444444446</v>
      </c>
      <c r="R1459" t="s">
        <v>169</v>
      </c>
      <c r="S1459" t="s">
        <v>119</v>
      </c>
      <c r="T1459">
        <v>28</v>
      </c>
      <c r="U1459">
        <v>4</v>
      </c>
      <c r="V1459">
        <v>1</v>
      </c>
      <c r="W1459">
        <v>4</v>
      </c>
      <c r="X1459">
        <v>4</v>
      </c>
      <c r="Y1459">
        <v>-1</v>
      </c>
      <c r="BD1459" t="s">
        <v>141</v>
      </c>
      <c r="BE1459" t="s">
        <v>21</v>
      </c>
      <c r="BP1459">
        <v>41</v>
      </c>
      <c r="BQ1459">
        <v>15</v>
      </c>
      <c r="BR1459" t="s">
        <v>138</v>
      </c>
      <c r="BS1459" t="s">
        <v>131</v>
      </c>
      <c r="BT1459">
        <v>2</v>
      </c>
      <c r="BU1459">
        <v>50</v>
      </c>
      <c r="BV1459">
        <v>0</v>
      </c>
      <c r="BW1459">
        <v>512</v>
      </c>
      <c r="BX1459">
        <v>-100</v>
      </c>
      <c r="BY1459" t="s">
        <v>115</v>
      </c>
      <c r="BZ1459">
        <v>2093</v>
      </c>
      <c r="CA1459">
        <v>2093</v>
      </c>
      <c r="CB1459">
        <v>-1</v>
      </c>
      <c r="CC1459">
        <v>50</v>
      </c>
      <c r="CD1459">
        <v>0</v>
      </c>
      <c r="CE1459">
        <v>1591</v>
      </c>
      <c r="CF1459">
        <v>-1</v>
      </c>
      <c r="CG1459">
        <v>400</v>
      </c>
      <c r="CH1459">
        <v>-1</v>
      </c>
      <c r="CI1459" t="s">
        <v>122</v>
      </c>
      <c r="CJ1459" t="s">
        <v>137</v>
      </c>
      <c r="CK1459" t="s">
        <v>133</v>
      </c>
      <c r="CL1459" t="s">
        <v>142</v>
      </c>
      <c r="CM1459" t="s">
        <v>109</v>
      </c>
      <c r="CN1459" t="s">
        <v>124</v>
      </c>
      <c r="CO1459">
        <v>1</v>
      </c>
      <c r="CP1459" t="s">
        <v>131</v>
      </c>
      <c r="CQ1459">
        <v>3000</v>
      </c>
      <c r="CR1459">
        <v>-999999</v>
      </c>
      <c r="CS1459">
        <v>0</v>
      </c>
      <c r="CT1459">
        <v>1188854</v>
      </c>
      <c r="CU1459">
        <v>0</v>
      </c>
      <c r="CV1459" t="s">
        <v>131</v>
      </c>
      <c r="CW1459">
        <v>916</v>
      </c>
      <c r="CX1459">
        <v>1189770</v>
      </c>
      <c r="CZ1459" t="s">
        <v>115</v>
      </c>
      <c r="DA1459" t="s">
        <v>140</v>
      </c>
      <c r="DB1459">
        <v>454</v>
      </c>
      <c r="DC1459" t="s">
        <v>128</v>
      </c>
      <c r="DD1459" t="s">
        <v>134</v>
      </c>
      <c r="DE1459">
        <v>30</v>
      </c>
      <c r="DF1459">
        <v>4</v>
      </c>
      <c r="DG1459">
        <v>185</v>
      </c>
      <c r="DH1459">
        <v>30</v>
      </c>
      <c r="DI1459" t="s">
        <v>136</v>
      </c>
      <c r="DJ1459" s="38">
        <f t="shared" si="22"/>
        <v>1</v>
      </c>
      <c r="DK1459" s="38">
        <v>0</v>
      </c>
      <c r="DL1459" s="38">
        <v>41</v>
      </c>
      <c r="DM1459" s="38">
        <v>4</v>
      </c>
      <c r="DN1459" s="38">
        <v>1</v>
      </c>
      <c r="DO1459" s="38">
        <v>916</v>
      </c>
    </row>
    <row r="1460" spans="1:119" x14ac:dyDescent="0.3">
      <c r="A1460" t="s">
        <v>114</v>
      </c>
      <c r="B1460">
        <v>3191</v>
      </c>
      <c r="C1460">
        <v>1</v>
      </c>
      <c r="D1460">
        <v>67</v>
      </c>
      <c r="E1460" t="s">
        <v>190</v>
      </c>
      <c r="F1460" t="s">
        <v>191</v>
      </c>
      <c r="G1460">
        <v>60.005000000000003</v>
      </c>
      <c r="H1460" t="s">
        <v>165</v>
      </c>
      <c r="I1460">
        <v>1</v>
      </c>
      <c r="J1460" t="s">
        <v>115</v>
      </c>
      <c r="K1460">
        <v>1177619263</v>
      </c>
      <c r="L1460" t="s">
        <v>116</v>
      </c>
      <c r="M1460" t="s">
        <v>166</v>
      </c>
      <c r="N1460" t="s">
        <v>117</v>
      </c>
      <c r="O1460" t="s">
        <v>192</v>
      </c>
      <c r="P1460" t="s">
        <v>193</v>
      </c>
      <c r="Q1460" s="2">
        <v>0.64569444444444446</v>
      </c>
      <c r="R1460" t="s">
        <v>169</v>
      </c>
      <c r="S1460" t="s">
        <v>119</v>
      </c>
      <c r="T1460">
        <v>28</v>
      </c>
      <c r="U1460">
        <v>4</v>
      </c>
      <c r="V1460">
        <v>1</v>
      </c>
      <c r="W1460">
        <v>4</v>
      </c>
      <c r="X1460">
        <v>4</v>
      </c>
      <c r="Y1460">
        <v>-1</v>
      </c>
      <c r="BD1460" t="s">
        <v>141</v>
      </c>
      <c r="BE1460" t="s">
        <v>21</v>
      </c>
      <c r="BP1460">
        <v>42</v>
      </c>
      <c r="BQ1460">
        <v>6</v>
      </c>
      <c r="BR1460" t="s">
        <v>120</v>
      </c>
      <c r="BS1460" t="s">
        <v>131</v>
      </c>
      <c r="BT1460">
        <v>2</v>
      </c>
      <c r="BU1460">
        <v>50</v>
      </c>
      <c r="BV1460">
        <v>0</v>
      </c>
      <c r="BW1460">
        <v>512</v>
      </c>
      <c r="BX1460">
        <v>314</v>
      </c>
      <c r="BY1460" t="s">
        <v>125</v>
      </c>
      <c r="BZ1460">
        <v>2099</v>
      </c>
      <c r="CA1460">
        <v>2099</v>
      </c>
      <c r="CB1460">
        <v>-1</v>
      </c>
      <c r="CC1460">
        <v>50</v>
      </c>
      <c r="CD1460">
        <v>0</v>
      </c>
      <c r="CE1460">
        <v>1537</v>
      </c>
      <c r="CF1460">
        <v>-1</v>
      </c>
      <c r="CG1460">
        <v>400</v>
      </c>
      <c r="CH1460">
        <v>-1</v>
      </c>
      <c r="CI1460" t="s">
        <v>122</v>
      </c>
      <c r="CJ1460" t="s">
        <v>127</v>
      </c>
      <c r="CK1460" t="s">
        <v>127</v>
      </c>
      <c r="CL1460" t="s">
        <v>142</v>
      </c>
      <c r="CM1460" t="s">
        <v>109</v>
      </c>
      <c r="CN1460" t="s">
        <v>124</v>
      </c>
      <c r="CO1460">
        <v>1</v>
      </c>
      <c r="CP1460" t="s">
        <v>131</v>
      </c>
      <c r="CQ1460">
        <v>3000</v>
      </c>
      <c r="CR1460">
        <v>-999999</v>
      </c>
      <c r="CS1460">
        <v>0</v>
      </c>
      <c r="CT1460">
        <v>1193937</v>
      </c>
      <c r="CU1460">
        <v>0</v>
      </c>
      <c r="CV1460" t="s">
        <v>131</v>
      </c>
      <c r="CW1460">
        <v>964</v>
      </c>
      <c r="CX1460">
        <v>1194901</v>
      </c>
      <c r="CZ1460" t="s">
        <v>115</v>
      </c>
      <c r="DA1460" t="s">
        <v>132</v>
      </c>
      <c r="DB1460">
        <v>314</v>
      </c>
      <c r="DC1460" t="s">
        <v>128</v>
      </c>
      <c r="DD1460" t="s">
        <v>129</v>
      </c>
      <c r="DE1460">
        <v>12</v>
      </c>
      <c r="DF1460">
        <v>4</v>
      </c>
      <c r="DG1460">
        <v>186</v>
      </c>
      <c r="DH1460">
        <v>12</v>
      </c>
      <c r="DI1460" t="s">
        <v>130</v>
      </c>
      <c r="DJ1460" s="38">
        <f t="shared" si="22"/>
        <v>1</v>
      </c>
      <c r="DK1460" s="38">
        <v>0</v>
      </c>
      <c r="DL1460" s="38">
        <v>42</v>
      </c>
      <c r="DM1460" s="38">
        <v>4</v>
      </c>
      <c r="DN1460" s="38">
        <v>1</v>
      </c>
      <c r="DO1460" s="38">
        <v>964</v>
      </c>
    </row>
    <row r="1461" spans="1:119" x14ac:dyDescent="0.3">
      <c r="A1461" t="s">
        <v>114</v>
      </c>
      <c r="B1461">
        <v>3191</v>
      </c>
      <c r="C1461">
        <v>1</v>
      </c>
      <c r="D1461">
        <v>67</v>
      </c>
      <c r="E1461" t="s">
        <v>190</v>
      </c>
      <c r="F1461" t="s">
        <v>191</v>
      </c>
      <c r="G1461">
        <v>60.005000000000003</v>
      </c>
      <c r="H1461" t="s">
        <v>165</v>
      </c>
      <c r="I1461">
        <v>1</v>
      </c>
      <c r="J1461" t="s">
        <v>115</v>
      </c>
      <c r="K1461">
        <v>1177619263</v>
      </c>
      <c r="L1461" t="s">
        <v>116</v>
      </c>
      <c r="M1461" t="s">
        <v>166</v>
      </c>
      <c r="N1461" t="s">
        <v>117</v>
      </c>
      <c r="O1461" t="s">
        <v>192</v>
      </c>
      <c r="P1461" t="s">
        <v>193</v>
      </c>
      <c r="Q1461" s="2">
        <v>0.64569444444444446</v>
      </c>
      <c r="R1461" t="s">
        <v>169</v>
      </c>
      <c r="S1461" t="s">
        <v>119</v>
      </c>
      <c r="T1461">
        <v>28</v>
      </c>
      <c r="U1461">
        <v>4</v>
      </c>
      <c r="V1461">
        <v>1</v>
      </c>
      <c r="W1461">
        <v>4</v>
      </c>
      <c r="X1461">
        <v>4</v>
      </c>
      <c r="Y1461">
        <v>-1</v>
      </c>
      <c r="BD1461" t="s">
        <v>141</v>
      </c>
      <c r="BE1461" t="s">
        <v>21</v>
      </c>
      <c r="BP1461">
        <v>43</v>
      </c>
      <c r="BQ1461">
        <v>16</v>
      </c>
      <c r="BR1461" t="s">
        <v>120</v>
      </c>
      <c r="BS1461" t="s">
        <v>121</v>
      </c>
      <c r="BT1461">
        <v>1</v>
      </c>
      <c r="BU1461">
        <v>50</v>
      </c>
      <c r="BV1461">
        <v>1</v>
      </c>
      <c r="BW1461">
        <v>512</v>
      </c>
      <c r="BX1461">
        <v>-100</v>
      </c>
      <c r="BY1461" t="s">
        <v>115</v>
      </c>
      <c r="BZ1461">
        <v>3041</v>
      </c>
      <c r="CA1461">
        <v>3041</v>
      </c>
      <c r="CB1461">
        <v>-1</v>
      </c>
      <c r="CC1461">
        <v>50</v>
      </c>
      <c r="CD1461">
        <v>1</v>
      </c>
      <c r="CE1461">
        <v>623</v>
      </c>
      <c r="CF1461">
        <v>-1</v>
      </c>
      <c r="CG1461">
        <v>400</v>
      </c>
      <c r="CH1461">
        <v>-1</v>
      </c>
      <c r="CI1461" t="s">
        <v>122</v>
      </c>
      <c r="CJ1461" t="s">
        <v>137</v>
      </c>
      <c r="CK1461" t="s">
        <v>133</v>
      </c>
      <c r="CL1461" t="s">
        <v>142</v>
      </c>
      <c r="CM1461" t="s">
        <v>109</v>
      </c>
      <c r="CN1461" t="s">
        <v>124</v>
      </c>
      <c r="CO1461">
        <v>1</v>
      </c>
      <c r="CP1461" t="s">
        <v>121</v>
      </c>
      <c r="CQ1461">
        <v>3000</v>
      </c>
      <c r="CR1461">
        <v>-999999</v>
      </c>
      <c r="CS1461">
        <v>0</v>
      </c>
      <c r="CT1461">
        <v>1198153</v>
      </c>
      <c r="CU1461">
        <v>0</v>
      </c>
      <c r="CV1461" t="s">
        <v>121</v>
      </c>
      <c r="CW1461">
        <v>936</v>
      </c>
      <c r="CX1461">
        <v>1199089</v>
      </c>
      <c r="CZ1461" t="s">
        <v>125</v>
      </c>
      <c r="DA1461" t="s">
        <v>126</v>
      </c>
      <c r="DB1461">
        <v>454</v>
      </c>
      <c r="DC1461" t="s">
        <v>128</v>
      </c>
      <c r="DD1461" t="s">
        <v>134</v>
      </c>
      <c r="DE1461">
        <v>31</v>
      </c>
      <c r="DF1461">
        <v>4</v>
      </c>
      <c r="DG1461">
        <v>187</v>
      </c>
      <c r="DH1461">
        <v>31</v>
      </c>
      <c r="DI1461" t="s">
        <v>136</v>
      </c>
      <c r="DJ1461" s="38">
        <f t="shared" si="22"/>
        <v>1</v>
      </c>
      <c r="DK1461" s="38">
        <v>0</v>
      </c>
      <c r="DL1461" s="38">
        <v>43</v>
      </c>
      <c r="DM1461" s="38">
        <v>4</v>
      </c>
      <c r="DN1461" s="38">
        <v>1</v>
      </c>
      <c r="DO1461" s="38">
        <v>936</v>
      </c>
    </row>
    <row r="1462" spans="1:119" x14ac:dyDescent="0.3">
      <c r="A1462" t="s">
        <v>114</v>
      </c>
      <c r="B1462">
        <v>3191</v>
      </c>
      <c r="C1462">
        <v>1</v>
      </c>
      <c r="D1462">
        <v>67</v>
      </c>
      <c r="E1462" t="s">
        <v>190</v>
      </c>
      <c r="F1462" t="s">
        <v>191</v>
      </c>
      <c r="G1462">
        <v>60.005000000000003</v>
      </c>
      <c r="H1462" t="s">
        <v>165</v>
      </c>
      <c r="I1462">
        <v>1</v>
      </c>
      <c r="J1462" t="s">
        <v>115</v>
      </c>
      <c r="K1462">
        <v>1177619263</v>
      </c>
      <c r="L1462" t="s">
        <v>116</v>
      </c>
      <c r="M1462" t="s">
        <v>166</v>
      </c>
      <c r="N1462" t="s">
        <v>117</v>
      </c>
      <c r="O1462" t="s">
        <v>192</v>
      </c>
      <c r="P1462" t="s">
        <v>193</v>
      </c>
      <c r="Q1462" s="2">
        <v>0.64569444444444446</v>
      </c>
      <c r="R1462" t="s">
        <v>169</v>
      </c>
      <c r="S1462" t="s">
        <v>119</v>
      </c>
      <c r="T1462">
        <v>28</v>
      </c>
      <c r="U1462">
        <v>4</v>
      </c>
      <c r="V1462">
        <v>1</v>
      </c>
      <c r="W1462">
        <v>4</v>
      </c>
      <c r="X1462">
        <v>4</v>
      </c>
      <c r="Y1462">
        <v>-1</v>
      </c>
      <c r="BD1462" t="s">
        <v>141</v>
      </c>
      <c r="BE1462" t="s">
        <v>21</v>
      </c>
      <c r="BP1462">
        <v>44</v>
      </c>
      <c r="BQ1462">
        <v>12</v>
      </c>
      <c r="BR1462" t="s">
        <v>120</v>
      </c>
      <c r="BS1462" t="s">
        <v>121</v>
      </c>
      <c r="BT1462">
        <v>1</v>
      </c>
      <c r="BU1462">
        <v>50</v>
      </c>
      <c r="BV1462">
        <v>1</v>
      </c>
      <c r="BW1462">
        <v>512</v>
      </c>
      <c r="BX1462">
        <v>454</v>
      </c>
      <c r="BY1462" t="s">
        <v>115</v>
      </c>
      <c r="BZ1462">
        <v>2596</v>
      </c>
      <c r="CA1462">
        <v>2596</v>
      </c>
      <c r="CB1462">
        <v>-1</v>
      </c>
      <c r="CC1462">
        <v>50</v>
      </c>
      <c r="CD1462">
        <v>0</v>
      </c>
      <c r="CE1462">
        <v>927</v>
      </c>
      <c r="CF1462">
        <v>-1</v>
      </c>
      <c r="CG1462">
        <v>400</v>
      </c>
      <c r="CH1462">
        <v>-1</v>
      </c>
      <c r="CI1462" t="s">
        <v>122</v>
      </c>
      <c r="CJ1462" t="s">
        <v>133</v>
      </c>
      <c r="CK1462" t="s">
        <v>127</v>
      </c>
      <c r="CL1462" t="s">
        <v>142</v>
      </c>
      <c r="CM1462" t="s">
        <v>109</v>
      </c>
      <c r="CN1462" t="s">
        <v>124</v>
      </c>
      <c r="CO1462">
        <v>1</v>
      </c>
      <c r="CP1462" t="s">
        <v>121</v>
      </c>
      <c r="CQ1462">
        <v>3000</v>
      </c>
      <c r="CR1462">
        <v>-999999</v>
      </c>
      <c r="CS1462">
        <v>0</v>
      </c>
      <c r="CT1462">
        <v>1203586</v>
      </c>
      <c r="CU1462">
        <v>0</v>
      </c>
      <c r="CV1462" t="s">
        <v>121</v>
      </c>
      <c r="CW1462">
        <v>1077</v>
      </c>
      <c r="CX1462">
        <v>1204663</v>
      </c>
      <c r="CZ1462" t="s">
        <v>125</v>
      </c>
      <c r="DA1462" t="s">
        <v>126</v>
      </c>
      <c r="DB1462">
        <v>314</v>
      </c>
      <c r="DC1462" t="s">
        <v>128</v>
      </c>
      <c r="DD1462" t="s">
        <v>129</v>
      </c>
      <c r="DE1462">
        <v>23</v>
      </c>
      <c r="DF1462">
        <v>4</v>
      </c>
      <c r="DG1462">
        <v>188</v>
      </c>
      <c r="DH1462">
        <v>23</v>
      </c>
      <c r="DI1462" t="s">
        <v>135</v>
      </c>
      <c r="DJ1462" s="38">
        <f t="shared" si="22"/>
        <v>1</v>
      </c>
      <c r="DK1462" s="38">
        <v>0</v>
      </c>
      <c r="DL1462" s="38">
        <v>44</v>
      </c>
      <c r="DM1462" s="38">
        <v>4</v>
      </c>
      <c r="DN1462" s="38">
        <v>1</v>
      </c>
      <c r="DO1462" s="38">
        <v>1077</v>
      </c>
    </row>
    <row r="1463" spans="1:119" x14ac:dyDescent="0.3">
      <c r="A1463" t="s">
        <v>114</v>
      </c>
      <c r="B1463">
        <v>3191</v>
      </c>
      <c r="C1463">
        <v>1</v>
      </c>
      <c r="D1463">
        <v>67</v>
      </c>
      <c r="E1463" t="s">
        <v>190</v>
      </c>
      <c r="F1463" t="s">
        <v>191</v>
      </c>
      <c r="G1463">
        <v>60.005000000000003</v>
      </c>
      <c r="H1463" t="s">
        <v>165</v>
      </c>
      <c r="I1463">
        <v>1</v>
      </c>
      <c r="J1463" t="s">
        <v>115</v>
      </c>
      <c r="K1463">
        <v>1177619263</v>
      </c>
      <c r="L1463" t="s">
        <v>116</v>
      </c>
      <c r="M1463" t="s">
        <v>166</v>
      </c>
      <c r="N1463" t="s">
        <v>117</v>
      </c>
      <c r="O1463" t="s">
        <v>192</v>
      </c>
      <c r="P1463" t="s">
        <v>193</v>
      </c>
      <c r="Q1463" s="2">
        <v>0.64569444444444446</v>
      </c>
      <c r="R1463" t="s">
        <v>169</v>
      </c>
      <c r="S1463" t="s">
        <v>119</v>
      </c>
      <c r="T1463">
        <v>28</v>
      </c>
      <c r="U1463">
        <v>4</v>
      </c>
      <c r="V1463">
        <v>1</v>
      </c>
      <c r="W1463">
        <v>4</v>
      </c>
      <c r="X1463">
        <v>4</v>
      </c>
      <c r="Y1463">
        <v>-1</v>
      </c>
      <c r="BD1463" t="s">
        <v>141</v>
      </c>
      <c r="BE1463" t="s">
        <v>21</v>
      </c>
      <c r="BP1463">
        <v>45</v>
      </c>
      <c r="BQ1463">
        <v>5</v>
      </c>
      <c r="BR1463" t="s">
        <v>138</v>
      </c>
      <c r="BS1463" t="s">
        <v>131</v>
      </c>
      <c r="BT1463">
        <v>2</v>
      </c>
      <c r="BU1463">
        <v>50</v>
      </c>
      <c r="BV1463">
        <v>1</v>
      </c>
      <c r="BW1463">
        <v>512</v>
      </c>
      <c r="BX1463">
        <v>314</v>
      </c>
      <c r="BY1463" t="s">
        <v>115</v>
      </c>
      <c r="BZ1463">
        <v>2844</v>
      </c>
      <c r="CA1463">
        <v>2844</v>
      </c>
      <c r="CB1463">
        <v>-1</v>
      </c>
      <c r="CC1463">
        <v>50</v>
      </c>
      <c r="CD1463">
        <v>1</v>
      </c>
      <c r="CE1463">
        <v>1155</v>
      </c>
      <c r="CF1463">
        <v>-1</v>
      </c>
      <c r="CG1463">
        <v>400</v>
      </c>
      <c r="CH1463">
        <v>-1</v>
      </c>
      <c r="CI1463" t="s">
        <v>122</v>
      </c>
      <c r="CJ1463" t="s">
        <v>127</v>
      </c>
      <c r="CK1463" t="s">
        <v>127</v>
      </c>
      <c r="CL1463" t="s">
        <v>142</v>
      </c>
      <c r="CM1463" t="s">
        <v>109</v>
      </c>
      <c r="CN1463" t="s">
        <v>124</v>
      </c>
      <c r="CO1463">
        <v>1</v>
      </c>
      <c r="CP1463" t="s">
        <v>131</v>
      </c>
      <c r="CQ1463">
        <v>3000</v>
      </c>
      <c r="CR1463">
        <v>-999999</v>
      </c>
      <c r="CS1463">
        <v>0</v>
      </c>
      <c r="CT1463">
        <v>1208952</v>
      </c>
      <c r="CU1463">
        <v>0</v>
      </c>
      <c r="CV1463" t="s">
        <v>131</v>
      </c>
      <c r="CW1463">
        <v>601</v>
      </c>
      <c r="CX1463">
        <v>1209553</v>
      </c>
      <c r="CZ1463" t="s">
        <v>115</v>
      </c>
      <c r="DA1463" t="s">
        <v>140</v>
      </c>
      <c r="DB1463">
        <v>314</v>
      </c>
      <c r="DC1463" t="s">
        <v>128</v>
      </c>
      <c r="DD1463" t="s">
        <v>129</v>
      </c>
      <c r="DE1463">
        <v>10</v>
      </c>
      <c r="DF1463">
        <v>4</v>
      </c>
      <c r="DG1463">
        <v>189</v>
      </c>
      <c r="DH1463">
        <v>10</v>
      </c>
      <c r="DI1463" t="s">
        <v>130</v>
      </c>
      <c r="DJ1463" s="38">
        <f t="shared" si="22"/>
        <v>1</v>
      </c>
      <c r="DK1463" s="38">
        <v>0</v>
      </c>
      <c r="DL1463" s="38">
        <v>45</v>
      </c>
      <c r="DM1463" s="38">
        <v>4</v>
      </c>
      <c r="DN1463" s="38">
        <v>1</v>
      </c>
      <c r="DO1463" s="38">
        <v>601</v>
      </c>
    </row>
    <row r="1464" spans="1:119" x14ac:dyDescent="0.3">
      <c r="A1464" t="s">
        <v>114</v>
      </c>
      <c r="B1464">
        <v>3191</v>
      </c>
      <c r="C1464">
        <v>1</v>
      </c>
      <c r="D1464">
        <v>67</v>
      </c>
      <c r="E1464" t="s">
        <v>190</v>
      </c>
      <c r="F1464" t="s">
        <v>191</v>
      </c>
      <c r="G1464">
        <v>60.005000000000003</v>
      </c>
      <c r="H1464" t="s">
        <v>165</v>
      </c>
      <c r="I1464">
        <v>1</v>
      </c>
      <c r="J1464" t="s">
        <v>115</v>
      </c>
      <c r="K1464">
        <v>1177619263</v>
      </c>
      <c r="L1464" t="s">
        <v>116</v>
      </c>
      <c r="M1464" t="s">
        <v>166</v>
      </c>
      <c r="N1464" t="s">
        <v>117</v>
      </c>
      <c r="O1464" t="s">
        <v>192</v>
      </c>
      <c r="P1464" t="s">
        <v>193</v>
      </c>
      <c r="Q1464" s="2">
        <v>0.64569444444444446</v>
      </c>
      <c r="R1464" t="s">
        <v>169</v>
      </c>
      <c r="S1464" t="s">
        <v>119</v>
      </c>
      <c r="T1464">
        <v>28</v>
      </c>
      <c r="U1464">
        <v>4</v>
      </c>
      <c r="V1464">
        <v>1</v>
      </c>
      <c r="W1464">
        <v>4</v>
      </c>
      <c r="X1464">
        <v>4</v>
      </c>
      <c r="Y1464">
        <v>-1</v>
      </c>
      <c r="BD1464" t="s">
        <v>141</v>
      </c>
      <c r="BE1464" t="s">
        <v>21</v>
      </c>
      <c r="BP1464">
        <v>46</v>
      </c>
      <c r="BQ1464">
        <v>14</v>
      </c>
      <c r="BR1464" t="s">
        <v>120</v>
      </c>
      <c r="BS1464" t="s">
        <v>131</v>
      </c>
      <c r="BT1464">
        <v>2</v>
      </c>
      <c r="BU1464">
        <v>50</v>
      </c>
      <c r="BV1464">
        <v>1</v>
      </c>
      <c r="BW1464">
        <v>512</v>
      </c>
      <c r="BX1464">
        <v>-100</v>
      </c>
      <c r="BY1464" t="s">
        <v>125</v>
      </c>
      <c r="BZ1464">
        <v>3294</v>
      </c>
      <c r="CA1464">
        <v>3294</v>
      </c>
      <c r="CB1464">
        <v>-1</v>
      </c>
      <c r="CC1464">
        <v>50</v>
      </c>
      <c r="CD1464">
        <v>1</v>
      </c>
      <c r="CE1464">
        <v>438</v>
      </c>
      <c r="CF1464">
        <v>-1</v>
      </c>
      <c r="CG1464">
        <v>400</v>
      </c>
      <c r="CH1464">
        <v>-1</v>
      </c>
      <c r="CI1464" t="s">
        <v>122</v>
      </c>
      <c r="CJ1464" t="s">
        <v>137</v>
      </c>
      <c r="CK1464" t="s">
        <v>127</v>
      </c>
      <c r="CL1464" t="s">
        <v>142</v>
      </c>
      <c r="CM1464" t="s">
        <v>109</v>
      </c>
      <c r="CN1464" t="s">
        <v>124</v>
      </c>
      <c r="CO1464">
        <v>1</v>
      </c>
      <c r="CP1464" t="s">
        <v>131</v>
      </c>
      <c r="CQ1464">
        <v>3000</v>
      </c>
      <c r="CR1464">
        <v>-999999</v>
      </c>
      <c r="CS1464">
        <v>0</v>
      </c>
      <c r="CT1464">
        <v>1213368</v>
      </c>
      <c r="CU1464">
        <v>0</v>
      </c>
      <c r="CV1464" t="s">
        <v>131</v>
      </c>
      <c r="CW1464">
        <v>868</v>
      </c>
      <c r="CX1464">
        <v>1214236</v>
      </c>
      <c r="CZ1464" t="s">
        <v>115</v>
      </c>
      <c r="DA1464" t="s">
        <v>132</v>
      </c>
      <c r="DB1464">
        <v>314</v>
      </c>
      <c r="DC1464" t="s">
        <v>128</v>
      </c>
      <c r="DD1464" t="s">
        <v>134</v>
      </c>
      <c r="DE1464">
        <v>28</v>
      </c>
      <c r="DF1464">
        <v>4</v>
      </c>
      <c r="DG1464">
        <v>190</v>
      </c>
      <c r="DH1464">
        <v>28</v>
      </c>
      <c r="DI1464" t="s">
        <v>136</v>
      </c>
      <c r="DJ1464" s="38">
        <f t="shared" si="22"/>
        <v>1</v>
      </c>
      <c r="DK1464" s="38">
        <v>0</v>
      </c>
      <c r="DL1464" s="38">
        <v>46</v>
      </c>
      <c r="DM1464" s="38">
        <v>4</v>
      </c>
      <c r="DN1464" s="38">
        <v>1</v>
      </c>
      <c r="DO1464" s="38">
        <v>868</v>
      </c>
    </row>
    <row r="1465" spans="1:119" x14ac:dyDescent="0.3">
      <c r="A1465" t="s">
        <v>114</v>
      </c>
      <c r="B1465">
        <v>3191</v>
      </c>
      <c r="C1465">
        <v>1</v>
      </c>
      <c r="D1465">
        <v>67</v>
      </c>
      <c r="E1465" t="s">
        <v>190</v>
      </c>
      <c r="F1465" t="s">
        <v>191</v>
      </c>
      <c r="G1465">
        <v>60.005000000000003</v>
      </c>
      <c r="H1465" t="s">
        <v>165</v>
      </c>
      <c r="I1465">
        <v>1</v>
      </c>
      <c r="J1465" t="s">
        <v>115</v>
      </c>
      <c r="K1465">
        <v>1177619263</v>
      </c>
      <c r="L1465" t="s">
        <v>116</v>
      </c>
      <c r="M1465" t="s">
        <v>166</v>
      </c>
      <c r="N1465" t="s">
        <v>117</v>
      </c>
      <c r="O1465" t="s">
        <v>192</v>
      </c>
      <c r="P1465" t="s">
        <v>193</v>
      </c>
      <c r="Q1465" s="2">
        <v>0.64569444444444446</v>
      </c>
      <c r="R1465" t="s">
        <v>169</v>
      </c>
      <c r="S1465" t="s">
        <v>119</v>
      </c>
      <c r="T1465">
        <v>28</v>
      </c>
      <c r="U1465">
        <v>4</v>
      </c>
      <c r="V1465">
        <v>1</v>
      </c>
      <c r="W1465">
        <v>4</v>
      </c>
      <c r="X1465">
        <v>4</v>
      </c>
      <c r="Y1465">
        <v>-1</v>
      </c>
      <c r="BD1465" t="s">
        <v>141</v>
      </c>
      <c r="BE1465" t="s">
        <v>21</v>
      </c>
      <c r="BP1465">
        <v>47</v>
      </c>
      <c r="BQ1465">
        <v>8</v>
      </c>
      <c r="BR1465" t="s">
        <v>120</v>
      </c>
      <c r="BS1465" t="s">
        <v>131</v>
      </c>
      <c r="BT1465">
        <v>2</v>
      </c>
      <c r="BU1465">
        <v>50</v>
      </c>
      <c r="BV1465">
        <v>0</v>
      </c>
      <c r="BW1465">
        <v>512</v>
      </c>
      <c r="BX1465">
        <v>454</v>
      </c>
      <c r="BY1465" t="s">
        <v>125</v>
      </c>
      <c r="BZ1465">
        <v>2414</v>
      </c>
      <c r="CA1465">
        <v>2414</v>
      </c>
      <c r="CB1465">
        <v>-1</v>
      </c>
      <c r="CC1465">
        <v>50</v>
      </c>
      <c r="CD1465">
        <v>0</v>
      </c>
      <c r="CE1465">
        <v>1272</v>
      </c>
      <c r="CF1465">
        <v>-1</v>
      </c>
      <c r="CG1465">
        <v>400</v>
      </c>
      <c r="CH1465">
        <v>-1</v>
      </c>
      <c r="CI1465" t="s">
        <v>122</v>
      </c>
      <c r="CJ1465" t="s">
        <v>133</v>
      </c>
      <c r="CK1465" t="s">
        <v>133</v>
      </c>
      <c r="CL1465" t="s">
        <v>142</v>
      </c>
      <c r="CM1465" t="s">
        <v>109</v>
      </c>
      <c r="CN1465" t="s">
        <v>124</v>
      </c>
      <c r="CO1465">
        <v>1</v>
      </c>
      <c r="CP1465" t="s">
        <v>131</v>
      </c>
      <c r="CQ1465">
        <v>3000</v>
      </c>
      <c r="CR1465">
        <v>-999999</v>
      </c>
      <c r="CS1465">
        <v>0</v>
      </c>
      <c r="CT1465">
        <v>1219335</v>
      </c>
      <c r="CU1465">
        <v>0</v>
      </c>
      <c r="CV1465" t="s">
        <v>131</v>
      </c>
      <c r="CW1465">
        <v>914</v>
      </c>
      <c r="CX1465">
        <v>1220249</v>
      </c>
      <c r="CZ1465" t="s">
        <v>115</v>
      </c>
      <c r="DA1465" t="s">
        <v>132</v>
      </c>
      <c r="DB1465">
        <v>454</v>
      </c>
      <c r="DC1465" t="s">
        <v>128</v>
      </c>
      <c r="DD1465" t="s">
        <v>129</v>
      </c>
      <c r="DE1465">
        <v>16</v>
      </c>
      <c r="DF1465">
        <v>4</v>
      </c>
      <c r="DG1465">
        <v>191</v>
      </c>
      <c r="DH1465">
        <v>16</v>
      </c>
      <c r="DI1465" t="s">
        <v>130</v>
      </c>
      <c r="DJ1465" s="38">
        <f t="shared" si="22"/>
        <v>1</v>
      </c>
      <c r="DK1465" s="38">
        <v>0</v>
      </c>
      <c r="DL1465" s="38">
        <v>47</v>
      </c>
      <c r="DM1465" s="38">
        <v>4</v>
      </c>
      <c r="DN1465" s="38">
        <v>1</v>
      </c>
      <c r="DO1465" s="38">
        <v>914</v>
      </c>
    </row>
    <row r="1466" spans="1:119" x14ac:dyDescent="0.3">
      <c r="A1466" t="s">
        <v>114</v>
      </c>
      <c r="B1466">
        <v>3191</v>
      </c>
      <c r="C1466">
        <v>1</v>
      </c>
      <c r="D1466">
        <v>67</v>
      </c>
      <c r="E1466" t="s">
        <v>190</v>
      </c>
      <c r="F1466" t="s">
        <v>191</v>
      </c>
      <c r="G1466">
        <v>60.005000000000003</v>
      </c>
      <c r="H1466" t="s">
        <v>165</v>
      </c>
      <c r="I1466">
        <v>1</v>
      </c>
      <c r="J1466" t="s">
        <v>115</v>
      </c>
      <c r="K1466">
        <v>1177619263</v>
      </c>
      <c r="L1466" t="s">
        <v>116</v>
      </c>
      <c r="M1466" t="s">
        <v>166</v>
      </c>
      <c r="N1466" t="s">
        <v>117</v>
      </c>
      <c r="O1466" t="s">
        <v>192</v>
      </c>
      <c r="P1466" t="s">
        <v>193</v>
      </c>
      <c r="Q1466" s="2">
        <v>0.64569444444444446</v>
      </c>
      <c r="R1466" t="s">
        <v>169</v>
      </c>
      <c r="S1466" t="s">
        <v>119</v>
      </c>
      <c r="T1466">
        <v>28</v>
      </c>
      <c r="U1466">
        <v>4</v>
      </c>
      <c r="V1466">
        <v>1</v>
      </c>
      <c r="W1466">
        <v>4</v>
      </c>
      <c r="X1466">
        <v>4</v>
      </c>
      <c r="Y1466">
        <v>-1</v>
      </c>
      <c r="BD1466" t="s">
        <v>141</v>
      </c>
      <c r="BE1466" t="s">
        <v>21</v>
      </c>
      <c r="BP1466">
        <v>48</v>
      </c>
      <c r="BQ1466">
        <v>10</v>
      </c>
      <c r="BR1466" t="s">
        <v>120</v>
      </c>
      <c r="BS1466" t="s">
        <v>131</v>
      </c>
      <c r="BT1466">
        <v>2</v>
      </c>
      <c r="BU1466">
        <v>50</v>
      </c>
      <c r="BV1466">
        <v>0</v>
      </c>
      <c r="BW1466">
        <v>512</v>
      </c>
      <c r="BX1466">
        <v>314</v>
      </c>
      <c r="BY1466" t="s">
        <v>125</v>
      </c>
      <c r="BZ1466">
        <v>3384</v>
      </c>
      <c r="CA1466">
        <v>3384</v>
      </c>
      <c r="CB1466">
        <v>-1</v>
      </c>
      <c r="CC1466">
        <v>50</v>
      </c>
      <c r="CD1466">
        <v>0</v>
      </c>
      <c r="CE1466">
        <v>402</v>
      </c>
      <c r="CF1466">
        <v>-1</v>
      </c>
      <c r="CG1466">
        <v>400</v>
      </c>
      <c r="CH1466">
        <v>-1</v>
      </c>
      <c r="CI1466" t="s">
        <v>122</v>
      </c>
      <c r="CJ1466" t="s">
        <v>127</v>
      </c>
      <c r="CK1466" t="s">
        <v>133</v>
      </c>
      <c r="CL1466" t="s">
        <v>142</v>
      </c>
      <c r="CM1466" t="s">
        <v>109</v>
      </c>
      <c r="CN1466" t="s">
        <v>124</v>
      </c>
      <c r="CO1466">
        <v>1</v>
      </c>
      <c r="CP1466" t="s">
        <v>131</v>
      </c>
      <c r="CQ1466">
        <v>3000</v>
      </c>
      <c r="CR1466">
        <v>-999999</v>
      </c>
      <c r="CS1466">
        <v>0</v>
      </c>
      <c r="CT1466">
        <v>1223601</v>
      </c>
      <c r="CU1466">
        <v>0</v>
      </c>
      <c r="CV1466" t="s">
        <v>131</v>
      </c>
      <c r="CW1466">
        <v>814</v>
      </c>
      <c r="CX1466">
        <v>1224415</v>
      </c>
      <c r="CZ1466" t="s">
        <v>115</v>
      </c>
      <c r="DA1466" t="s">
        <v>132</v>
      </c>
      <c r="DB1466">
        <v>454</v>
      </c>
      <c r="DC1466" t="s">
        <v>128</v>
      </c>
      <c r="DD1466" t="s">
        <v>129</v>
      </c>
      <c r="DE1466">
        <v>20</v>
      </c>
      <c r="DF1466">
        <v>4</v>
      </c>
      <c r="DG1466">
        <v>192</v>
      </c>
      <c r="DH1466">
        <v>20</v>
      </c>
      <c r="DI1466" t="s">
        <v>135</v>
      </c>
      <c r="DJ1466" s="38">
        <f t="shared" si="22"/>
        <v>1</v>
      </c>
      <c r="DK1466" s="38">
        <v>0</v>
      </c>
      <c r="DL1466" s="38">
        <v>48</v>
      </c>
      <c r="DM1466" s="38">
        <v>4</v>
      </c>
      <c r="DN1466" s="38">
        <v>1</v>
      </c>
      <c r="DO1466" s="38">
        <v>814</v>
      </c>
    </row>
    <row r="1467" spans="1:119" x14ac:dyDescent="0.3">
      <c r="A1467" t="s">
        <v>114</v>
      </c>
      <c r="B1467">
        <v>3191</v>
      </c>
      <c r="C1467">
        <v>1</v>
      </c>
      <c r="D1467">
        <v>67</v>
      </c>
      <c r="E1467" t="s">
        <v>190</v>
      </c>
      <c r="F1467" t="s">
        <v>191</v>
      </c>
      <c r="G1467">
        <v>60.005000000000003</v>
      </c>
      <c r="H1467" t="s">
        <v>165</v>
      </c>
      <c r="I1467">
        <v>1</v>
      </c>
      <c r="J1467" t="s">
        <v>115</v>
      </c>
      <c r="K1467">
        <v>1177619263</v>
      </c>
      <c r="L1467" t="s">
        <v>116</v>
      </c>
      <c r="M1467" t="s">
        <v>166</v>
      </c>
      <c r="N1467" t="s">
        <v>117</v>
      </c>
      <c r="O1467" t="s">
        <v>192</v>
      </c>
      <c r="P1467" t="s">
        <v>193</v>
      </c>
      <c r="Q1467" s="2">
        <v>0.64569444444444446</v>
      </c>
      <c r="R1467" t="s">
        <v>169</v>
      </c>
      <c r="S1467" t="s">
        <v>119</v>
      </c>
      <c r="T1467">
        <v>29</v>
      </c>
      <c r="U1467">
        <v>5</v>
      </c>
      <c r="V1467">
        <v>1</v>
      </c>
      <c r="W1467">
        <v>5</v>
      </c>
      <c r="X1467">
        <v>5</v>
      </c>
      <c r="Y1467">
        <v>-1</v>
      </c>
      <c r="BD1467" t="s">
        <v>141</v>
      </c>
      <c r="BE1467" t="s">
        <v>21</v>
      </c>
      <c r="BP1467">
        <v>1</v>
      </c>
      <c r="BQ1467">
        <v>2</v>
      </c>
      <c r="BR1467" t="s">
        <v>120</v>
      </c>
      <c r="BS1467" t="s">
        <v>121</v>
      </c>
      <c r="BT1467">
        <v>1</v>
      </c>
      <c r="BU1467">
        <v>50</v>
      </c>
      <c r="BV1467">
        <v>0</v>
      </c>
      <c r="BW1467">
        <v>512</v>
      </c>
      <c r="BX1467">
        <v>-100</v>
      </c>
      <c r="BY1467" t="s">
        <v>115</v>
      </c>
      <c r="BZ1467">
        <v>767</v>
      </c>
      <c r="CA1467">
        <v>767</v>
      </c>
      <c r="CB1467">
        <v>-1</v>
      </c>
      <c r="CC1467">
        <v>50</v>
      </c>
      <c r="CD1467">
        <v>0</v>
      </c>
      <c r="CE1467">
        <v>833</v>
      </c>
      <c r="CF1467">
        <v>-1</v>
      </c>
      <c r="CG1467">
        <v>400</v>
      </c>
      <c r="CH1467">
        <v>-1</v>
      </c>
      <c r="CI1467" t="s">
        <v>122</v>
      </c>
      <c r="CJ1467" t="s">
        <v>137</v>
      </c>
      <c r="CK1467" t="s">
        <v>127</v>
      </c>
      <c r="CL1467" t="s">
        <v>142</v>
      </c>
      <c r="CM1467" t="s">
        <v>109</v>
      </c>
      <c r="CN1467" t="s">
        <v>124</v>
      </c>
      <c r="CO1467">
        <v>0</v>
      </c>
      <c r="CP1467">
        <v>1</v>
      </c>
      <c r="CQ1467">
        <v>3000</v>
      </c>
      <c r="CR1467">
        <v>-1</v>
      </c>
      <c r="CS1467">
        <v>0</v>
      </c>
      <c r="CT1467">
        <v>1256898</v>
      </c>
      <c r="CU1467">
        <v>3000</v>
      </c>
      <c r="CW1467">
        <v>0</v>
      </c>
      <c r="CX1467">
        <v>0</v>
      </c>
      <c r="CZ1467" t="s">
        <v>125</v>
      </c>
      <c r="DA1467" t="s">
        <v>126</v>
      </c>
      <c r="DB1467">
        <v>314</v>
      </c>
      <c r="DC1467" t="s">
        <v>128</v>
      </c>
      <c r="DD1467" t="s">
        <v>129</v>
      </c>
      <c r="DE1467">
        <v>3</v>
      </c>
      <c r="DF1467">
        <v>5</v>
      </c>
      <c r="DG1467">
        <v>193</v>
      </c>
      <c r="DH1467">
        <v>3</v>
      </c>
      <c r="DI1467" t="s">
        <v>136</v>
      </c>
      <c r="DJ1467" s="38">
        <f t="shared" si="22"/>
        <v>0</v>
      </c>
      <c r="DK1467" s="38">
        <v>1</v>
      </c>
      <c r="DL1467" s="38">
        <v>1</v>
      </c>
      <c r="DM1467" s="38">
        <v>5</v>
      </c>
      <c r="DN1467" s="38">
        <v>1</v>
      </c>
      <c r="DO1467" s="38">
        <v>867.39236111111109</v>
      </c>
    </row>
    <row r="1468" spans="1:119" x14ac:dyDescent="0.3">
      <c r="A1468" t="s">
        <v>114</v>
      </c>
      <c r="B1468">
        <v>3191</v>
      </c>
      <c r="C1468">
        <v>1</v>
      </c>
      <c r="D1468">
        <v>67</v>
      </c>
      <c r="E1468" t="s">
        <v>190</v>
      </c>
      <c r="F1468" t="s">
        <v>191</v>
      </c>
      <c r="G1468">
        <v>60.005000000000003</v>
      </c>
      <c r="H1468" t="s">
        <v>165</v>
      </c>
      <c r="I1468">
        <v>1</v>
      </c>
      <c r="J1468" t="s">
        <v>115</v>
      </c>
      <c r="K1468">
        <v>1177619263</v>
      </c>
      <c r="L1468" t="s">
        <v>116</v>
      </c>
      <c r="M1468" t="s">
        <v>166</v>
      </c>
      <c r="N1468" t="s">
        <v>117</v>
      </c>
      <c r="O1468" t="s">
        <v>192</v>
      </c>
      <c r="P1468" t="s">
        <v>193</v>
      </c>
      <c r="Q1468" s="2">
        <v>0.64569444444444446</v>
      </c>
      <c r="R1468" t="s">
        <v>169</v>
      </c>
      <c r="S1468" t="s">
        <v>119</v>
      </c>
      <c r="T1468">
        <v>29</v>
      </c>
      <c r="U1468">
        <v>5</v>
      </c>
      <c r="V1468">
        <v>1</v>
      </c>
      <c r="W1468">
        <v>5</v>
      </c>
      <c r="X1468">
        <v>5</v>
      </c>
      <c r="Y1468">
        <v>-1</v>
      </c>
      <c r="BD1468" t="s">
        <v>141</v>
      </c>
      <c r="BE1468" t="s">
        <v>21</v>
      </c>
      <c r="BP1468">
        <v>2</v>
      </c>
      <c r="BQ1468">
        <v>10</v>
      </c>
      <c r="BR1468" t="s">
        <v>120</v>
      </c>
      <c r="BS1468" t="s">
        <v>131</v>
      </c>
      <c r="BT1468">
        <v>2</v>
      </c>
      <c r="BU1468">
        <v>50</v>
      </c>
      <c r="BV1468">
        <v>0</v>
      </c>
      <c r="BW1468">
        <v>512</v>
      </c>
      <c r="BX1468">
        <v>314</v>
      </c>
      <c r="BY1468" t="s">
        <v>125</v>
      </c>
      <c r="BZ1468">
        <v>1175</v>
      </c>
      <c r="CA1468">
        <v>1175</v>
      </c>
      <c r="CB1468">
        <v>-1</v>
      </c>
      <c r="CC1468">
        <v>50</v>
      </c>
      <c r="CD1468">
        <v>0</v>
      </c>
      <c r="CE1468">
        <v>1491</v>
      </c>
      <c r="CF1468">
        <v>-1</v>
      </c>
      <c r="CG1468">
        <v>400</v>
      </c>
      <c r="CH1468">
        <v>-1</v>
      </c>
      <c r="CI1468" t="s">
        <v>122</v>
      </c>
      <c r="CJ1468" t="s">
        <v>127</v>
      </c>
      <c r="CK1468" t="s">
        <v>133</v>
      </c>
      <c r="CL1468" t="s">
        <v>142</v>
      </c>
      <c r="CM1468" t="s">
        <v>109</v>
      </c>
      <c r="CN1468" t="s">
        <v>124</v>
      </c>
      <c r="CO1468">
        <v>1</v>
      </c>
      <c r="CP1468" t="s">
        <v>131</v>
      </c>
      <c r="CQ1468">
        <v>3000</v>
      </c>
      <c r="CR1468">
        <v>-999999</v>
      </c>
      <c r="CS1468">
        <v>0</v>
      </c>
      <c r="CT1468">
        <v>1262681</v>
      </c>
      <c r="CU1468">
        <v>0</v>
      </c>
      <c r="CV1468" t="s">
        <v>131</v>
      </c>
      <c r="CW1468">
        <v>1934</v>
      </c>
      <c r="CX1468">
        <v>1264615</v>
      </c>
      <c r="CZ1468" t="s">
        <v>115</v>
      </c>
      <c r="DA1468" t="s">
        <v>132</v>
      </c>
      <c r="DB1468">
        <v>454</v>
      </c>
      <c r="DC1468" t="s">
        <v>128</v>
      </c>
      <c r="DD1468" t="s">
        <v>129</v>
      </c>
      <c r="DE1468">
        <v>20</v>
      </c>
      <c r="DF1468">
        <v>5</v>
      </c>
      <c r="DG1468">
        <v>194</v>
      </c>
      <c r="DH1468">
        <v>20</v>
      </c>
      <c r="DI1468" t="s">
        <v>135</v>
      </c>
      <c r="DJ1468" s="38">
        <f t="shared" si="22"/>
        <v>1</v>
      </c>
      <c r="DK1468" s="38">
        <v>1</v>
      </c>
      <c r="DL1468" s="38">
        <v>2</v>
      </c>
      <c r="DM1468" s="38">
        <v>5</v>
      </c>
      <c r="DN1468" s="38">
        <v>1</v>
      </c>
      <c r="DO1468" s="38">
        <v>867.39236111111109</v>
      </c>
    </row>
    <row r="1469" spans="1:119" x14ac:dyDescent="0.3">
      <c r="A1469" t="s">
        <v>114</v>
      </c>
      <c r="B1469">
        <v>3191</v>
      </c>
      <c r="C1469">
        <v>1</v>
      </c>
      <c r="D1469">
        <v>67</v>
      </c>
      <c r="E1469" t="s">
        <v>190</v>
      </c>
      <c r="F1469" t="s">
        <v>191</v>
      </c>
      <c r="G1469">
        <v>60.005000000000003</v>
      </c>
      <c r="H1469" t="s">
        <v>165</v>
      </c>
      <c r="I1469">
        <v>1</v>
      </c>
      <c r="J1469" t="s">
        <v>115</v>
      </c>
      <c r="K1469">
        <v>1177619263</v>
      </c>
      <c r="L1469" t="s">
        <v>116</v>
      </c>
      <c r="M1469" t="s">
        <v>166</v>
      </c>
      <c r="N1469" t="s">
        <v>117</v>
      </c>
      <c r="O1469" t="s">
        <v>192</v>
      </c>
      <c r="P1469" t="s">
        <v>193</v>
      </c>
      <c r="Q1469" s="2">
        <v>0.64569444444444446</v>
      </c>
      <c r="R1469" t="s">
        <v>169</v>
      </c>
      <c r="S1469" t="s">
        <v>119</v>
      </c>
      <c r="T1469">
        <v>29</v>
      </c>
      <c r="U1469">
        <v>5</v>
      </c>
      <c r="V1469">
        <v>1</v>
      </c>
      <c r="W1469">
        <v>5</v>
      </c>
      <c r="X1469">
        <v>5</v>
      </c>
      <c r="Y1469">
        <v>-1</v>
      </c>
      <c r="BD1469" t="s">
        <v>141</v>
      </c>
      <c r="BE1469" t="s">
        <v>21</v>
      </c>
      <c r="BP1469">
        <v>3</v>
      </c>
      <c r="BQ1469">
        <v>22</v>
      </c>
      <c r="BR1469" t="s">
        <v>120</v>
      </c>
      <c r="BS1469" t="s">
        <v>131</v>
      </c>
      <c r="BT1469">
        <v>2</v>
      </c>
      <c r="BU1469">
        <v>50</v>
      </c>
      <c r="BV1469">
        <v>1</v>
      </c>
      <c r="BW1469">
        <v>512</v>
      </c>
      <c r="BX1469">
        <v>314</v>
      </c>
      <c r="BY1469" t="s">
        <v>125</v>
      </c>
      <c r="BZ1469">
        <v>2061</v>
      </c>
      <c r="CA1469">
        <v>2061</v>
      </c>
      <c r="CB1469">
        <v>-1</v>
      </c>
      <c r="CC1469">
        <v>50</v>
      </c>
      <c r="CD1469">
        <v>1</v>
      </c>
      <c r="CE1469">
        <v>1512</v>
      </c>
      <c r="CF1469">
        <v>-1</v>
      </c>
      <c r="CG1469">
        <v>400</v>
      </c>
      <c r="CH1469">
        <v>-1</v>
      </c>
      <c r="CI1469" t="s">
        <v>122</v>
      </c>
      <c r="CJ1469" t="s">
        <v>127</v>
      </c>
      <c r="CK1469" t="s">
        <v>133</v>
      </c>
      <c r="CL1469" t="s">
        <v>142</v>
      </c>
      <c r="CM1469" t="s">
        <v>109</v>
      </c>
      <c r="CN1469" t="s">
        <v>124</v>
      </c>
      <c r="CO1469">
        <v>1</v>
      </c>
      <c r="CP1469" t="s">
        <v>131</v>
      </c>
      <c r="CQ1469">
        <v>3000</v>
      </c>
      <c r="CR1469">
        <v>-999999</v>
      </c>
      <c r="CS1469">
        <v>0</v>
      </c>
      <c r="CT1469">
        <v>1267830</v>
      </c>
      <c r="CU1469">
        <v>0</v>
      </c>
      <c r="CV1469" t="s">
        <v>131</v>
      </c>
      <c r="CW1469">
        <v>1027</v>
      </c>
      <c r="CX1469">
        <v>1268857</v>
      </c>
      <c r="CZ1469" t="s">
        <v>115</v>
      </c>
      <c r="DA1469" t="s">
        <v>132</v>
      </c>
      <c r="DB1469">
        <v>454</v>
      </c>
      <c r="DC1469" t="s">
        <v>128</v>
      </c>
      <c r="DD1469" t="s">
        <v>134</v>
      </c>
      <c r="DE1469">
        <v>44</v>
      </c>
      <c r="DF1469">
        <v>5</v>
      </c>
      <c r="DG1469">
        <v>195</v>
      </c>
      <c r="DH1469">
        <v>44</v>
      </c>
      <c r="DI1469" t="s">
        <v>135</v>
      </c>
      <c r="DJ1469" s="38">
        <f t="shared" si="22"/>
        <v>1</v>
      </c>
      <c r="DK1469" s="38">
        <v>0</v>
      </c>
      <c r="DL1469" s="38">
        <v>3</v>
      </c>
      <c r="DM1469" s="38">
        <v>5</v>
      </c>
      <c r="DN1469" s="38">
        <v>1</v>
      </c>
      <c r="DO1469" s="38">
        <v>1027</v>
      </c>
    </row>
    <row r="1470" spans="1:119" x14ac:dyDescent="0.3">
      <c r="A1470" t="s">
        <v>114</v>
      </c>
      <c r="B1470">
        <v>3191</v>
      </c>
      <c r="C1470">
        <v>1</v>
      </c>
      <c r="D1470">
        <v>67</v>
      </c>
      <c r="E1470" t="s">
        <v>190</v>
      </c>
      <c r="F1470" t="s">
        <v>191</v>
      </c>
      <c r="G1470">
        <v>60.005000000000003</v>
      </c>
      <c r="H1470" t="s">
        <v>165</v>
      </c>
      <c r="I1470">
        <v>1</v>
      </c>
      <c r="J1470" t="s">
        <v>115</v>
      </c>
      <c r="K1470">
        <v>1177619263</v>
      </c>
      <c r="L1470" t="s">
        <v>116</v>
      </c>
      <c r="M1470" t="s">
        <v>166</v>
      </c>
      <c r="N1470" t="s">
        <v>117</v>
      </c>
      <c r="O1470" t="s">
        <v>192</v>
      </c>
      <c r="P1470" t="s">
        <v>193</v>
      </c>
      <c r="Q1470" s="2">
        <v>0.64569444444444446</v>
      </c>
      <c r="R1470" t="s">
        <v>169</v>
      </c>
      <c r="S1470" t="s">
        <v>119</v>
      </c>
      <c r="T1470">
        <v>29</v>
      </c>
      <c r="U1470">
        <v>5</v>
      </c>
      <c r="V1470">
        <v>1</v>
      </c>
      <c r="W1470">
        <v>5</v>
      </c>
      <c r="X1470">
        <v>5</v>
      </c>
      <c r="Y1470">
        <v>-1</v>
      </c>
      <c r="BD1470" t="s">
        <v>141</v>
      </c>
      <c r="BE1470" t="s">
        <v>21</v>
      </c>
      <c r="BP1470">
        <v>4</v>
      </c>
      <c r="BQ1470">
        <v>19</v>
      </c>
      <c r="BR1470" t="s">
        <v>138</v>
      </c>
      <c r="BS1470" t="s">
        <v>131</v>
      </c>
      <c r="BT1470">
        <v>2</v>
      </c>
      <c r="BU1470">
        <v>50</v>
      </c>
      <c r="BV1470">
        <v>1</v>
      </c>
      <c r="BW1470">
        <v>512</v>
      </c>
      <c r="BX1470">
        <v>454</v>
      </c>
      <c r="BY1470" t="s">
        <v>115</v>
      </c>
      <c r="BZ1470">
        <v>3264</v>
      </c>
      <c r="CA1470">
        <v>3264</v>
      </c>
      <c r="CB1470">
        <v>-1</v>
      </c>
      <c r="CC1470">
        <v>50</v>
      </c>
      <c r="CD1470">
        <v>1</v>
      </c>
      <c r="CE1470">
        <v>631</v>
      </c>
      <c r="CF1470">
        <v>-1</v>
      </c>
      <c r="CG1470">
        <v>400</v>
      </c>
      <c r="CH1470">
        <v>-1</v>
      </c>
      <c r="CI1470" t="s">
        <v>122</v>
      </c>
      <c r="CJ1470" t="s">
        <v>133</v>
      </c>
      <c r="CK1470" t="s">
        <v>133</v>
      </c>
      <c r="CL1470" t="s">
        <v>142</v>
      </c>
      <c r="CM1470" t="s">
        <v>109</v>
      </c>
      <c r="CN1470" t="s">
        <v>124</v>
      </c>
      <c r="CO1470">
        <v>1</v>
      </c>
      <c r="CP1470" t="s">
        <v>131</v>
      </c>
      <c r="CQ1470">
        <v>3000</v>
      </c>
      <c r="CR1470">
        <v>-999999</v>
      </c>
      <c r="CS1470">
        <v>0</v>
      </c>
      <c r="CT1470">
        <v>1272080</v>
      </c>
      <c r="CU1470">
        <v>0</v>
      </c>
      <c r="CV1470" t="s">
        <v>131</v>
      </c>
      <c r="CW1470">
        <v>705</v>
      </c>
      <c r="CX1470">
        <v>1272785</v>
      </c>
      <c r="CZ1470" t="s">
        <v>115</v>
      </c>
      <c r="DA1470" t="s">
        <v>140</v>
      </c>
      <c r="DB1470">
        <v>454</v>
      </c>
      <c r="DC1470" t="s">
        <v>128</v>
      </c>
      <c r="DD1470" t="s">
        <v>134</v>
      </c>
      <c r="DE1470">
        <v>38</v>
      </c>
      <c r="DF1470">
        <v>5</v>
      </c>
      <c r="DG1470">
        <v>196</v>
      </c>
      <c r="DH1470">
        <v>38</v>
      </c>
      <c r="DI1470" t="s">
        <v>130</v>
      </c>
      <c r="DJ1470" s="38">
        <f t="shared" si="22"/>
        <v>1</v>
      </c>
      <c r="DK1470" s="38">
        <v>0</v>
      </c>
      <c r="DL1470" s="38">
        <v>4</v>
      </c>
      <c r="DM1470" s="38">
        <v>5</v>
      </c>
      <c r="DN1470" s="38">
        <v>1</v>
      </c>
      <c r="DO1470" s="38">
        <v>705</v>
      </c>
    </row>
    <row r="1471" spans="1:119" x14ac:dyDescent="0.3">
      <c r="A1471" t="s">
        <v>114</v>
      </c>
      <c r="B1471">
        <v>3191</v>
      </c>
      <c r="C1471">
        <v>1</v>
      </c>
      <c r="D1471">
        <v>67</v>
      </c>
      <c r="E1471" t="s">
        <v>190</v>
      </c>
      <c r="F1471" t="s">
        <v>191</v>
      </c>
      <c r="G1471">
        <v>60.005000000000003</v>
      </c>
      <c r="H1471" t="s">
        <v>165</v>
      </c>
      <c r="I1471">
        <v>1</v>
      </c>
      <c r="J1471" t="s">
        <v>115</v>
      </c>
      <c r="K1471">
        <v>1177619263</v>
      </c>
      <c r="L1471" t="s">
        <v>116</v>
      </c>
      <c r="M1471" t="s">
        <v>166</v>
      </c>
      <c r="N1471" t="s">
        <v>117</v>
      </c>
      <c r="O1471" t="s">
        <v>192</v>
      </c>
      <c r="P1471" t="s">
        <v>193</v>
      </c>
      <c r="Q1471" s="2">
        <v>0.64569444444444446</v>
      </c>
      <c r="R1471" t="s">
        <v>169</v>
      </c>
      <c r="S1471" t="s">
        <v>119</v>
      </c>
      <c r="T1471">
        <v>29</v>
      </c>
      <c r="U1471">
        <v>5</v>
      </c>
      <c r="V1471">
        <v>1</v>
      </c>
      <c r="W1471">
        <v>5</v>
      </c>
      <c r="X1471">
        <v>5</v>
      </c>
      <c r="Y1471">
        <v>-1</v>
      </c>
      <c r="BD1471" t="s">
        <v>141</v>
      </c>
      <c r="BE1471" t="s">
        <v>21</v>
      </c>
      <c r="BP1471">
        <v>5</v>
      </c>
      <c r="BQ1471">
        <v>13</v>
      </c>
      <c r="BR1471" t="s">
        <v>138</v>
      </c>
      <c r="BS1471" t="s">
        <v>121</v>
      </c>
      <c r="BT1471">
        <v>1</v>
      </c>
      <c r="BU1471">
        <v>50</v>
      </c>
      <c r="BV1471">
        <v>0</v>
      </c>
      <c r="BW1471">
        <v>512</v>
      </c>
      <c r="BX1471">
        <v>-100</v>
      </c>
      <c r="BY1471" t="s">
        <v>125</v>
      </c>
      <c r="BZ1471">
        <v>2942</v>
      </c>
      <c r="CA1471">
        <v>2942</v>
      </c>
      <c r="CB1471">
        <v>-1</v>
      </c>
      <c r="CC1471">
        <v>50</v>
      </c>
      <c r="CD1471">
        <v>0</v>
      </c>
      <c r="CE1471">
        <v>835</v>
      </c>
      <c r="CF1471">
        <v>-1</v>
      </c>
      <c r="CG1471">
        <v>400</v>
      </c>
      <c r="CH1471">
        <v>-1</v>
      </c>
      <c r="CI1471" t="s">
        <v>122</v>
      </c>
      <c r="CJ1471" t="s">
        <v>137</v>
      </c>
      <c r="CK1471" t="s">
        <v>127</v>
      </c>
      <c r="CL1471" t="s">
        <v>142</v>
      </c>
      <c r="CM1471" t="s">
        <v>109</v>
      </c>
      <c r="CN1471" t="s">
        <v>124</v>
      </c>
      <c r="CO1471">
        <v>1</v>
      </c>
      <c r="CP1471" t="s">
        <v>121</v>
      </c>
      <c r="CQ1471">
        <v>3000</v>
      </c>
      <c r="CR1471">
        <v>-999999</v>
      </c>
      <c r="CS1471">
        <v>0</v>
      </c>
      <c r="CT1471">
        <v>1277413</v>
      </c>
      <c r="CU1471">
        <v>0</v>
      </c>
      <c r="CV1471" t="s">
        <v>121</v>
      </c>
      <c r="CW1471">
        <v>823</v>
      </c>
      <c r="CX1471">
        <v>1278236</v>
      </c>
      <c r="CZ1471" t="s">
        <v>125</v>
      </c>
      <c r="DA1471" t="s">
        <v>139</v>
      </c>
      <c r="DB1471">
        <v>314</v>
      </c>
      <c r="DC1471" t="s">
        <v>128</v>
      </c>
      <c r="DD1471" t="s">
        <v>134</v>
      </c>
      <c r="DE1471">
        <v>25</v>
      </c>
      <c r="DF1471">
        <v>5</v>
      </c>
      <c r="DG1471">
        <v>197</v>
      </c>
      <c r="DH1471">
        <v>25</v>
      </c>
      <c r="DI1471" t="s">
        <v>136</v>
      </c>
      <c r="DJ1471" s="38">
        <f t="shared" si="22"/>
        <v>1</v>
      </c>
      <c r="DK1471" s="38">
        <v>0</v>
      </c>
      <c r="DL1471" s="38">
        <v>5</v>
      </c>
      <c r="DM1471" s="38">
        <v>5</v>
      </c>
      <c r="DN1471" s="38">
        <v>1</v>
      </c>
      <c r="DO1471" s="38">
        <v>823</v>
      </c>
    </row>
    <row r="1472" spans="1:119" x14ac:dyDescent="0.3">
      <c r="A1472" t="s">
        <v>114</v>
      </c>
      <c r="B1472">
        <v>3191</v>
      </c>
      <c r="C1472">
        <v>1</v>
      </c>
      <c r="D1472">
        <v>67</v>
      </c>
      <c r="E1472" t="s">
        <v>190</v>
      </c>
      <c r="F1472" t="s">
        <v>191</v>
      </c>
      <c r="G1472">
        <v>60.005000000000003</v>
      </c>
      <c r="H1472" t="s">
        <v>165</v>
      </c>
      <c r="I1472">
        <v>1</v>
      </c>
      <c r="J1472" t="s">
        <v>115</v>
      </c>
      <c r="K1472">
        <v>1177619263</v>
      </c>
      <c r="L1472" t="s">
        <v>116</v>
      </c>
      <c r="M1472" t="s">
        <v>166</v>
      </c>
      <c r="N1472" t="s">
        <v>117</v>
      </c>
      <c r="O1472" t="s">
        <v>192</v>
      </c>
      <c r="P1472" t="s">
        <v>193</v>
      </c>
      <c r="Q1472" s="2">
        <v>0.64569444444444446</v>
      </c>
      <c r="R1472" t="s">
        <v>169</v>
      </c>
      <c r="S1472" t="s">
        <v>119</v>
      </c>
      <c r="T1472">
        <v>29</v>
      </c>
      <c r="U1472">
        <v>5</v>
      </c>
      <c r="V1472">
        <v>1</v>
      </c>
      <c r="W1472">
        <v>5</v>
      </c>
      <c r="X1472">
        <v>5</v>
      </c>
      <c r="Y1472">
        <v>-1</v>
      </c>
      <c r="BD1472" t="s">
        <v>141</v>
      </c>
      <c r="BE1472" t="s">
        <v>21</v>
      </c>
      <c r="BP1472">
        <v>6</v>
      </c>
      <c r="BQ1472">
        <v>15</v>
      </c>
      <c r="BR1472" t="s">
        <v>138</v>
      </c>
      <c r="BS1472" t="s">
        <v>131</v>
      </c>
      <c r="BT1472">
        <v>2</v>
      </c>
      <c r="BU1472">
        <v>50</v>
      </c>
      <c r="BV1472">
        <v>0</v>
      </c>
      <c r="BW1472">
        <v>512</v>
      </c>
      <c r="BX1472">
        <v>-100</v>
      </c>
      <c r="BY1472" t="s">
        <v>115</v>
      </c>
      <c r="BZ1472">
        <v>2802</v>
      </c>
      <c r="CA1472">
        <v>2802</v>
      </c>
      <c r="CB1472">
        <v>-1</v>
      </c>
      <c r="CC1472">
        <v>50</v>
      </c>
      <c r="CD1472">
        <v>0</v>
      </c>
      <c r="CE1472">
        <v>1177</v>
      </c>
      <c r="CF1472">
        <v>-1</v>
      </c>
      <c r="CG1472">
        <v>400</v>
      </c>
      <c r="CH1472">
        <v>-1</v>
      </c>
      <c r="CI1472" t="s">
        <v>122</v>
      </c>
      <c r="CJ1472" t="s">
        <v>137</v>
      </c>
      <c r="CK1472" t="s">
        <v>133</v>
      </c>
      <c r="CL1472" t="s">
        <v>142</v>
      </c>
      <c r="CM1472" t="s">
        <v>109</v>
      </c>
      <c r="CN1472" t="s">
        <v>124</v>
      </c>
      <c r="CO1472">
        <v>1</v>
      </c>
      <c r="CP1472" t="s">
        <v>131</v>
      </c>
      <c r="CQ1472">
        <v>3000</v>
      </c>
      <c r="CR1472">
        <v>-999999</v>
      </c>
      <c r="CS1472">
        <v>0</v>
      </c>
      <c r="CT1472">
        <v>1282896</v>
      </c>
      <c r="CU1472">
        <v>0</v>
      </c>
      <c r="CV1472" t="s">
        <v>131</v>
      </c>
      <c r="CW1472">
        <v>621</v>
      </c>
      <c r="CX1472">
        <v>1283517</v>
      </c>
      <c r="CZ1472" t="s">
        <v>115</v>
      </c>
      <c r="DA1472" t="s">
        <v>140</v>
      </c>
      <c r="DB1472">
        <v>454</v>
      </c>
      <c r="DC1472" t="s">
        <v>128</v>
      </c>
      <c r="DD1472" t="s">
        <v>134</v>
      </c>
      <c r="DE1472">
        <v>30</v>
      </c>
      <c r="DF1472">
        <v>5</v>
      </c>
      <c r="DG1472">
        <v>198</v>
      </c>
      <c r="DH1472">
        <v>30</v>
      </c>
      <c r="DI1472" t="s">
        <v>136</v>
      </c>
      <c r="DJ1472" s="38">
        <f t="shared" si="22"/>
        <v>1</v>
      </c>
      <c r="DK1472" s="38">
        <v>0</v>
      </c>
      <c r="DL1472" s="38">
        <v>6</v>
      </c>
      <c r="DM1472" s="38">
        <v>5</v>
      </c>
      <c r="DN1472" s="38">
        <v>1</v>
      </c>
      <c r="DO1472" s="38">
        <v>621</v>
      </c>
    </row>
    <row r="1473" spans="1:119" x14ac:dyDescent="0.3">
      <c r="A1473" t="s">
        <v>114</v>
      </c>
      <c r="B1473">
        <v>3191</v>
      </c>
      <c r="C1473">
        <v>1</v>
      </c>
      <c r="D1473">
        <v>67</v>
      </c>
      <c r="E1473" t="s">
        <v>190</v>
      </c>
      <c r="F1473" t="s">
        <v>191</v>
      </c>
      <c r="G1473">
        <v>60.005000000000003</v>
      </c>
      <c r="H1473" t="s">
        <v>165</v>
      </c>
      <c r="I1473">
        <v>1</v>
      </c>
      <c r="J1473" t="s">
        <v>115</v>
      </c>
      <c r="K1473">
        <v>1177619263</v>
      </c>
      <c r="L1473" t="s">
        <v>116</v>
      </c>
      <c r="M1473" t="s">
        <v>166</v>
      </c>
      <c r="N1473" t="s">
        <v>117</v>
      </c>
      <c r="O1473" t="s">
        <v>192</v>
      </c>
      <c r="P1473" t="s">
        <v>193</v>
      </c>
      <c r="Q1473" s="2">
        <v>0.64569444444444446</v>
      </c>
      <c r="R1473" t="s">
        <v>169</v>
      </c>
      <c r="S1473" t="s">
        <v>119</v>
      </c>
      <c r="T1473">
        <v>29</v>
      </c>
      <c r="U1473">
        <v>5</v>
      </c>
      <c r="V1473">
        <v>1</v>
      </c>
      <c r="W1473">
        <v>5</v>
      </c>
      <c r="X1473">
        <v>5</v>
      </c>
      <c r="Y1473">
        <v>-1</v>
      </c>
      <c r="BD1473" t="s">
        <v>141</v>
      </c>
      <c r="BE1473" t="s">
        <v>21</v>
      </c>
      <c r="BP1473">
        <v>7</v>
      </c>
      <c r="BQ1473">
        <v>3</v>
      </c>
      <c r="BR1473" t="s">
        <v>138</v>
      </c>
      <c r="BS1473" t="s">
        <v>121</v>
      </c>
      <c r="BT1473">
        <v>1</v>
      </c>
      <c r="BU1473">
        <v>50</v>
      </c>
      <c r="BV1473">
        <v>1</v>
      </c>
      <c r="BW1473">
        <v>512</v>
      </c>
      <c r="BX1473">
        <v>-100</v>
      </c>
      <c r="BY1473" t="s">
        <v>125</v>
      </c>
      <c r="BZ1473">
        <v>2968</v>
      </c>
      <c r="CA1473">
        <v>2968</v>
      </c>
      <c r="CB1473">
        <v>-1</v>
      </c>
      <c r="CC1473">
        <v>50</v>
      </c>
      <c r="CD1473">
        <v>1</v>
      </c>
      <c r="CE1473">
        <v>642</v>
      </c>
      <c r="CF1473">
        <v>-1</v>
      </c>
      <c r="CG1473">
        <v>400</v>
      </c>
      <c r="CH1473">
        <v>-1</v>
      </c>
      <c r="CI1473" t="s">
        <v>122</v>
      </c>
      <c r="CJ1473" t="s">
        <v>137</v>
      </c>
      <c r="CK1473" t="s">
        <v>133</v>
      </c>
      <c r="CL1473" t="s">
        <v>142</v>
      </c>
      <c r="CM1473" t="s">
        <v>109</v>
      </c>
      <c r="CN1473" t="s">
        <v>124</v>
      </c>
      <c r="CO1473">
        <v>1</v>
      </c>
      <c r="CP1473" t="s">
        <v>121</v>
      </c>
      <c r="CQ1473">
        <v>3000</v>
      </c>
      <c r="CR1473">
        <v>-999999</v>
      </c>
      <c r="CS1473">
        <v>0</v>
      </c>
      <c r="CT1473">
        <v>1287495</v>
      </c>
      <c r="CU1473">
        <v>0</v>
      </c>
      <c r="CV1473" t="s">
        <v>121</v>
      </c>
      <c r="CW1473">
        <v>990</v>
      </c>
      <c r="CX1473">
        <v>1288485</v>
      </c>
      <c r="CZ1473" t="s">
        <v>125</v>
      </c>
      <c r="DA1473" t="s">
        <v>139</v>
      </c>
      <c r="DB1473">
        <v>454</v>
      </c>
      <c r="DC1473" t="s">
        <v>128</v>
      </c>
      <c r="DD1473" t="s">
        <v>129</v>
      </c>
      <c r="DE1473">
        <v>5</v>
      </c>
      <c r="DF1473">
        <v>5</v>
      </c>
      <c r="DG1473">
        <v>199</v>
      </c>
      <c r="DH1473">
        <v>5</v>
      </c>
      <c r="DI1473" t="s">
        <v>136</v>
      </c>
      <c r="DJ1473" s="38">
        <f t="shared" si="22"/>
        <v>1</v>
      </c>
      <c r="DK1473" s="38">
        <v>0</v>
      </c>
      <c r="DL1473" s="38">
        <v>7</v>
      </c>
      <c r="DM1473" s="38">
        <v>5</v>
      </c>
      <c r="DN1473" s="38">
        <v>1</v>
      </c>
      <c r="DO1473" s="38">
        <v>990</v>
      </c>
    </row>
    <row r="1474" spans="1:119" x14ac:dyDescent="0.3">
      <c r="A1474" t="s">
        <v>114</v>
      </c>
      <c r="B1474">
        <v>3191</v>
      </c>
      <c r="C1474">
        <v>1</v>
      </c>
      <c r="D1474">
        <v>67</v>
      </c>
      <c r="E1474" t="s">
        <v>190</v>
      </c>
      <c r="F1474" t="s">
        <v>191</v>
      </c>
      <c r="G1474">
        <v>60.005000000000003</v>
      </c>
      <c r="H1474" t="s">
        <v>165</v>
      </c>
      <c r="I1474">
        <v>1</v>
      </c>
      <c r="J1474" t="s">
        <v>115</v>
      </c>
      <c r="K1474">
        <v>1177619263</v>
      </c>
      <c r="L1474" t="s">
        <v>116</v>
      </c>
      <c r="M1474" t="s">
        <v>166</v>
      </c>
      <c r="N1474" t="s">
        <v>117</v>
      </c>
      <c r="O1474" t="s">
        <v>192</v>
      </c>
      <c r="P1474" t="s">
        <v>193</v>
      </c>
      <c r="Q1474" s="2">
        <v>0.64569444444444446</v>
      </c>
      <c r="R1474" t="s">
        <v>169</v>
      </c>
      <c r="S1474" t="s">
        <v>119</v>
      </c>
      <c r="T1474">
        <v>29</v>
      </c>
      <c r="U1474">
        <v>5</v>
      </c>
      <c r="V1474">
        <v>1</v>
      </c>
      <c r="W1474">
        <v>5</v>
      </c>
      <c r="X1474">
        <v>5</v>
      </c>
      <c r="Y1474">
        <v>-1</v>
      </c>
      <c r="BD1474" t="s">
        <v>141</v>
      </c>
      <c r="BE1474" t="s">
        <v>21</v>
      </c>
      <c r="BP1474">
        <v>8</v>
      </c>
      <c r="BQ1474">
        <v>17</v>
      </c>
      <c r="BR1474" t="s">
        <v>138</v>
      </c>
      <c r="BS1474" t="s">
        <v>121</v>
      </c>
      <c r="BT1474">
        <v>1</v>
      </c>
      <c r="BU1474">
        <v>50</v>
      </c>
      <c r="BV1474">
        <v>0</v>
      </c>
      <c r="BW1474">
        <v>512</v>
      </c>
      <c r="BX1474">
        <v>314</v>
      </c>
      <c r="BY1474" t="s">
        <v>125</v>
      </c>
      <c r="BZ1474">
        <v>2962</v>
      </c>
      <c r="CA1474">
        <v>2962</v>
      </c>
      <c r="CB1474">
        <v>-1</v>
      </c>
      <c r="CC1474">
        <v>50</v>
      </c>
      <c r="CD1474">
        <v>0</v>
      </c>
      <c r="CE1474">
        <v>794</v>
      </c>
      <c r="CF1474">
        <v>-1</v>
      </c>
      <c r="CG1474">
        <v>400</v>
      </c>
      <c r="CH1474">
        <v>-1</v>
      </c>
      <c r="CI1474" t="s">
        <v>122</v>
      </c>
      <c r="CJ1474" t="s">
        <v>127</v>
      </c>
      <c r="CK1474" t="s">
        <v>127</v>
      </c>
      <c r="CL1474" t="s">
        <v>142</v>
      </c>
      <c r="CM1474" t="s">
        <v>109</v>
      </c>
      <c r="CN1474" t="s">
        <v>124</v>
      </c>
      <c r="CO1474">
        <v>1</v>
      </c>
      <c r="CP1474" t="s">
        <v>121</v>
      </c>
      <c r="CQ1474">
        <v>3000</v>
      </c>
      <c r="CR1474">
        <v>-999999</v>
      </c>
      <c r="CS1474">
        <v>0</v>
      </c>
      <c r="CT1474">
        <v>1292795</v>
      </c>
      <c r="CU1474">
        <v>0</v>
      </c>
      <c r="CV1474" t="s">
        <v>121</v>
      </c>
      <c r="CW1474">
        <v>844</v>
      </c>
      <c r="CX1474">
        <v>1293639</v>
      </c>
      <c r="CZ1474" t="s">
        <v>125</v>
      </c>
      <c r="DA1474" t="s">
        <v>139</v>
      </c>
      <c r="DB1474">
        <v>314</v>
      </c>
      <c r="DC1474" t="s">
        <v>128</v>
      </c>
      <c r="DD1474" t="s">
        <v>134</v>
      </c>
      <c r="DE1474">
        <v>33</v>
      </c>
      <c r="DF1474">
        <v>5</v>
      </c>
      <c r="DG1474">
        <v>200</v>
      </c>
      <c r="DH1474">
        <v>33</v>
      </c>
      <c r="DI1474" t="s">
        <v>130</v>
      </c>
      <c r="DJ1474" s="38">
        <f t="shared" si="22"/>
        <v>1</v>
      </c>
      <c r="DK1474" s="38">
        <v>0</v>
      </c>
      <c r="DL1474" s="38">
        <v>8</v>
      </c>
      <c r="DM1474" s="38">
        <v>5</v>
      </c>
      <c r="DN1474" s="38">
        <v>1</v>
      </c>
      <c r="DO1474" s="38">
        <v>844</v>
      </c>
    </row>
    <row r="1475" spans="1:119" x14ac:dyDescent="0.3">
      <c r="A1475" t="s">
        <v>114</v>
      </c>
      <c r="B1475">
        <v>3191</v>
      </c>
      <c r="C1475">
        <v>1</v>
      </c>
      <c r="D1475">
        <v>67</v>
      </c>
      <c r="E1475" t="s">
        <v>190</v>
      </c>
      <c r="F1475" t="s">
        <v>191</v>
      </c>
      <c r="G1475">
        <v>60.005000000000003</v>
      </c>
      <c r="H1475" t="s">
        <v>165</v>
      </c>
      <c r="I1475">
        <v>1</v>
      </c>
      <c r="J1475" t="s">
        <v>115</v>
      </c>
      <c r="K1475">
        <v>1177619263</v>
      </c>
      <c r="L1475" t="s">
        <v>116</v>
      </c>
      <c r="M1475" t="s">
        <v>166</v>
      </c>
      <c r="N1475" t="s">
        <v>117</v>
      </c>
      <c r="O1475" t="s">
        <v>192</v>
      </c>
      <c r="P1475" t="s">
        <v>193</v>
      </c>
      <c r="Q1475" s="2">
        <v>0.64569444444444446</v>
      </c>
      <c r="R1475" t="s">
        <v>169</v>
      </c>
      <c r="S1475" t="s">
        <v>119</v>
      </c>
      <c r="T1475">
        <v>29</v>
      </c>
      <c r="U1475">
        <v>5</v>
      </c>
      <c r="V1475">
        <v>1</v>
      </c>
      <c r="W1475">
        <v>5</v>
      </c>
      <c r="X1475">
        <v>5</v>
      </c>
      <c r="Y1475">
        <v>-1</v>
      </c>
      <c r="BD1475" t="s">
        <v>141</v>
      </c>
      <c r="BE1475" t="s">
        <v>21</v>
      </c>
      <c r="BP1475">
        <v>9</v>
      </c>
      <c r="BQ1475">
        <v>9</v>
      </c>
      <c r="BR1475" t="s">
        <v>138</v>
      </c>
      <c r="BS1475" t="s">
        <v>121</v>
      </c>
      <c r="BT1475">
        <v>1</v>
      </c>
      <c r="BU1475">
        <v>50</v>
      </c>
      <c r="BV1475">
        <v>0</v>
      </c>
      <c r="BW1475">
        <v>512</v>
      </c>
      <c r="BX1475">
        <v>314</v>
      </c>
      <c r="BY1475" t="s">
        <v>125</v>
      </c>
      <c r="BZ1475">
        <v>2882</v>
      </c>
      <c r="CA1475">
        <v>2882</v>
      </c>
      <c r="CB1475">
        <v>-1</v>
      </c>
      <c r="CC1475">
        <v>50</v>
      </c>
      <c r="CD1475">
        <v>0</v>
      </c>
      <c r="CE1475">
        <v>800</v>
      </c>
      <c r="CF1475">
        <v>-1</v>
      </c>
      <c r="CG1475">
        <v>400</v>
      </c>
      <c r="CH1475">
        <v>-1</v>
      </c>
      <c r="CI1475" t="s">
        <v>122</v>
      </c>
      <c r="CJ1475" t="s">
        <v>127</v>
      </c>
      <c r="CK1475" t="s">
        <v>133</v>
      </c>
      <c r="CL1475" t="s">
        <v>142</v>
      </c>
      <c r="CM1475" t="s">
        <v>109</v>
      </c>
      <c r="CN1475" t="s">
        <v>124</v>
      </c>
      <c r="CO1475">
        <v>1</v>
      </c>
      <c r="CP1475" t="s">
        <v>121</v>
      </c>
      <c r="CQ1475">
        <v>3000</v>
      </c>
      <c r="CR1475">
        <v>-999999</v>
      </c>
      <c r="CS1475">
        <v>0</v>
      </c>
      <c r="CT1475">
        <v>1297928</v>
      </c>
      <c r="CU1475">
        <v>0</v>
      </c>
      <c r="CV1475" t="s">
        <v>121</v>
      </c>
      <c r="CW1475">
        <v>918</v>
      </c>
      <c r="CX1475">
        <v>1298846</v>
      </c>
      <c r="CZ1475" t="s">
        <v>125</v>
      </c>
      <c r="DA1475" t="s">
        <v>139</v>
      </c>
      <c r="DB1475">
        <v>454</v>
      </c>
      <c r="DC1475" t="s">
        <v>128</v>
      </c>
      <c r="DD1475" t="s">
        <v>129</v>
      </c>
      <c r="DE1475">
        <v>17</v>
      </c>
      <c r="DF1475">
        <v>5</v>
      </c>
      <c r="DG1475">
        <v>201</v>
      </c>
      <c r="DH1475">
        <v>17</v>
      </c>
      <c r="DI1475" t="s">
        <v>135</v>
      </c>
      <c r="DJ1475" s="38">
        <f t="shared" si="22"/>
        <v>1</v>
      </c>
      <c r="DK1475" s="38">
        <v>0</v>
      </c>
      <c r="DL1475" s="38">
        <v>9</v>
      </c>
      <c r="DM1475" s="38">
        <v>5</v>
      </c>
      <c r="DN1475" s="38">
        <v>1</v>
      </c>
      <c r="DO1475" s="38">
        <v>918</v>
      </c>
    </row>
    <row r="1476" spans="1:119" x14ac:dyDescent="0.3">
      <c r="A1476" t="s">
        <v>114</v>
      </c>
      <c r="B1476">
        <v>3191</v>
      </c>
      <c r="C1476">
        <v>1</v>
      </c>
      <c r="D1476">
        <v>67</v>
      </c>
      <c r="E1476" t="s">
        <v>190</v>
      </c>
      <c r="F1476" t="s">
        <v>191</v>
      </c>
      <c r="G1476">
        <v>60.005000000000003</v>
      </c>
      <c r="H1476" t="s">
        <v>165</v>
      </c>
      <c r="I1476">
        <v>1</v>
      </c>
      <c r="J1476" t="s">
        <v>115</v>
      </c>
      <c r="K1476">
        <v>1177619263</v>
      </c>
      <c r="L1476" t="s">
        <v>116</v>
      </c>
      <c r="M1476" t="s">
        <v>166</v>
      </c>
      <c r="N1476" t="s">
        <v>117</v>
      </c>
      <c r="O1476" t="s">
        <v>192</v>
      </c>
      <c r="P1476" t="s">
        <v>193</v>
      </c>
      <c r="Q1476" s="2">
        <v>0.64569444444444446</v>
      </c>
      <c r="R1476" t="s">
        <v>169</v>
      </c>
      <c r="S1476" t="s">
        <v>119</v>
      </c>
      <c r="T1476">
        <v>29</v>
      </c>
      <c r="U1476">
        <v>5</v>
      </c>
      <c r="V1476">
        <v>1</v>
      </c>
      <c r="W1476">
        <v>5</v>
      </c>
      <c r="X1476">
        <v>5</v>
      </c>
      <c r="Y1476">
        <v>-1</v>
      </c>
      <c r="BD1476" t="s">
        <v>141</v>
      </c>
      <c r="BE1476" t="s">
        <v>21</v>
      </c>
      <c r="BP1476">
        <v>10</v>
      </c>
      <c r="BQ1476">
        <v>4</v>
      </c>
      <c r="BR1476" t="s">
        <v>120</v>
      </c>
      <c r="BS1476" t="s">
        <v>131</v>
      </c>
      <c r="BT1476">
        <v>2</v>
      </c>
      <c r="BU1476">
        <v>50</v>
      </c>
      <c r="BV1476">
        <v>1</v>
      </c>
      <c r="BW1476">
        <v>512</v>
      </c>
      <c r="BX1476">
        <v>-100</v>
      </c>
      <c r="BY1476" t="s">
        <v>125</v>
      </c>
      <c r="BZ1476">
        <v>2734</v>
      </c>
      <c r="CA1476">
        <v>2734</v>
      </c>
      <c r="CB1476">
        <v>-1</v>
      </c>
      <c r="CC1476">
        <v>50</v>
      </c>
      <c r="CD1476">
        <v>1</v>
      </c>
      <c r="CE1476">
        <v>1068</v>
      </c>
      <c r="CF1476">
        <v>-1</v>
      </c>
      <c r="CG1476">
        <v>400</v>
      </c>
      <c r="CH1476">
        <v>-1</v>
      </c>
      <c r="CI1476" t="s">
        <v>122</v>
      </c>
      <c r="CJ1476" t="s">
        <v>137</v>
      </c>
      <c r="CK1476" t="s">
        <v>133</v>
      </c>
      <c r="CL1476" t="s">
        <v>142</v>
      </c>
      <c r="CM1476" t="s">
        <v>109</v>
      </c>
      <c r="CN1476" t="s">
        <v>124</v>
      </c>
      <c r="CO1476">
        <v>1</v>
      </c>
      <c r="CP1476" t="s">
        <v>131</v>
      </c>
      <c r="CQ1476">
        <v>3000</v>
      </c>
      <c r="CR1476">
        <v>-999999</v>
      </c>
      <c r="CS1476">
        <v>0</v>
      </c>
      <c r="CT1476">
        <v>1303327</v>
      </c>
      <c r="CU1476">
        <v>0</v>
      </c>
      <c r="CV1476" t="s">
        <v>131</v>
      </c>
      <c r="CW1476">
        <v>798</v>
      </c>
      <c r="CX1476">
        <v>1304125</v>
      </c>
      <c r="CZ1476" t="s">
        <v>115</v>
      </c>
      <c r="DA1476" t="s">
        <v>132</v>
      </c>
      <c r="DB1476">
        <v>454</v>
      </c>
      <c r="DC1476" t="s">
        <v>128</v>
      </c>
      <c r="DD1476" t="s">
        <v>129</v>
      </c>
      <c r="DE1476">
        <v>8</v>
      </c>
      <c r="DF1476">
        <v>5</v>
      </c>
      <c r="DG1476">
        <v>202</v>
      </c>
      <c r="DH1476">
        <v>8</v>
      </c>
      <c r="DI1476" t="s">
        <v>136</v>
      </c>
      <c r="DJ1476" s="38">
        <f t="shared" ref="DJ1476:DJ1539" si="23">IF(CV1476=CP1476,1,0)</f>
        <v>1</v>
      </c>
      <c r="DK1476" s="38">
        <v>0</v>
      </c>
      <c r="DL1476" s="38">
        <v>10</v>
      </c>
      <c r="DM1476" s="38">
        <v>5</v>
      </c>
      <c r="DN1476" s="38">
        <v>1</v>
      </c>
      <c r="DO1476" s="38">
        <v>798</v>
      </c>
    </row>
    <row r="1477" spans="1:119" x14ac:dyDescent="0.3">
      <c r="A1477" t="s">
        <v>114</v>
      </c>
      <c r="B1477">
        <v>3191</v>
      </c>
      <c r="C1477">
        <v>1</v>
      </c>
      <c r="D1477">
        <v>67</v>
      </c>
      <c r="E1477" t="s">
        <v>190</v>
      </c>
      <c r="F1477" t="s">
        <v>191</v>
      </c>
      <c r="G1477">
        <v>60.005000000000003</v>
      </c>
      <c r="H1477" t="s">
        <v>165</v>
      </c>
      <c r="I1477">
        <v>1</v>
      </c>
      <c r="J1477" t="s">
        <v>115</v>
      </c>
      <c r="K1477">
        <v>1177619263</v>
      </c>
      <c r="L1477" t="s">
        <v>116</v>
      </c>
      <c r="M1477" t="s">
        <v>166</v>
      </c>
      <c r="N1477" t="s">
        <v>117</v>
      </c>
      <c r="O1477" t="s">
        <v>192</v>
      </c>
      <c r="P1477" t="s">
        <v>193</v>
      </c>
      <c r="Q1477" s="2">
        <v>0.64569444444444446</v>
      </c>
      <c r="R1477" t="s">
        <v>169</v>
      </c>
      <c r="S1477" t="s">
        <v>119</v>
      </c>
      <c r="T1477">
        <v>29</v>
      </c>
      <c r="U1477">
        <v>5</v>
      </c>
      <c r="V1477">
        <v>1</v>
      </c>
      <c r="W1477">
        <v>5</v>
      </c>
      <c r="X1477">
        <v>5</v>
      </c>
      <c r="Y1477">
        <v>-1</v>
      </c>
      <c r="BD1477" t="s">
        <v>141</v>
      </c>
      <c r="BE1477" t="s">
        <v>21</v>
      </c>
      <c r="BP1477">
        <v>11</v>
      </c>
      <c r="BQ1477">
        <v>18</v>
      </c>
      <c r="BR1477" t="s">
        <v>120</v>
      </c>
      <c r="BS1477" t="s">
        <v>131</v>
      </c>
      <c r="BT1477">
        <v>2</v>
      </c>
      <c r="BU1477">
        <v>50</v>
      </c>
      <c r="BV1477">
        <v>1</v>
      </c>
      <c r="BW1477">
        <v>512</v>
      </c>
      <c r="BX1477">
        <v>314</v>
      </c>
      <c r="BY1477" t="s">
        <v>125</v>
      </c>
      <c r="BZ1477">
        <v>2800</v>
      </c>
      <c r="CA1477">
        <v>2800</v>
      </c>
      <c r="CB1477">
        <v>-1</v>
      </c>
      <c r="CC1477">
        <v>50</v>
      </c>
      <c r="CD1477">
        <v>1</v>
      </c>
      <c r="CE1477">
        <v>845</v>
      </c>
      <c r="CF1477">
        <v>-1</v>
      </c>
      <c r="CG1477">
        <v>400</v>
      </c>
      <c r="CH1477">
        <v>-1</v>
      </c>
      <c r="CI1477" t="s">
        <v>122</v>
      </c>
      <c r="CJ1477" t="s">
        <v>127</v>
      </c>
      <c r="CK1477" t="s">
        <v>127</v>
      </c>
      <c r="CL1477" t="s">
        <v>142</v>
      </c>
      <c r="CM1477" t="s">
        <v>109</v>
      </c>
      <c r="CN1477" t="s">
        <v>124</v>
      </c>
      <c r="CO1477">
        <v>1</v>
      </c>
      <c r="CP1477" t="s">
        <v>131</v>
      </c>
      <c r="CQ1477">
        <v>3000</v>
      </c>
      <c r="CR1477">
        <v>-999999</v>
      </c>
      <c r="CS1477">
        <v>0</v>
      </c>
      <c r="CT1477">
        <v>1308243</v>
      </c>
      <c r="CU1477">
        <v>0</v>
      </c>
      <c r="CV1477" t="s">
        <v>131</v>
      </c>
      <c r="CW1477">
        <v>955</v>
      </c>
      <c r="CX1477">
        <v>1309198</v>
      </c>
      <c r="CZ1477" t="s">
        <v>115</v>
      </c>
      <c r="DA1477" t="s">
        <v>132</v>
      </c>
      <c r="DB1477">
        <v>314</v>
      </c>
      <c r="DC1477" t="s">
        <v>128</v>
      </c>
      <c r="DD1477" t="s">
        <v>134</v>
      </c>
      <c r="DE1477">
        <v>36</v>
      </c>
      <c r="DF1477">
        <v>5</v>
      </c>
      <c r="DG1477">
        <v>203</v>
      </c>
      <c r="DH1477">
        <v>36</v>
      </c>
      <c r="DI1477" t="s">
        <v>130</v>
      </c>
      <c r="DJ1477" s="38">
        <f t="shared" si="23"/>
        <v>1</v>
      </c>
      <c r="DK1477" s="38">
        <v>0</v>
      </c>
      <c r="DL1477" s="38">
        <v>11</v>
      </c>
      <c r="DM1477" s="38">
        <v>5</v>
      </c>
      <c r="DN1477" s="38">
        <v>1</v>
      </c>
      <c r="DO1477" s="38">
        <v>955</v>
      </c>
    </row>
    <row r="1478" spans="1:119" x14ac:dyDescent="0.3">
      <c r="A1478" t="s">
        <v>114</v>
      </c>
      <c r="B1478">
        <v>3191</v>
      </c>
      <c r="C1478">
        <v>1</v>
      </c>
      <c r="D1478">
        <v>67</v>
      </c>
      <c r="E1478" t="s">
        <v>190</v>
      </c>
      <c r="F1478" t="s">
        <v>191</v>
      </c>
      <c r="G1478">
        <v>60.005000000000003</v>
      </c>
      <c r="H1478" t="s">
        <v>165</v>
      </c>
      <c r="I1478">
        <v>1</v>
      </c>
      <c r="J1478" t="s">
        <v>115</v>
      </c>
      <c r="K1478">
        <v>1177619263</v>
      </c>
      <c r="L1478" t="s">
        <v>116</v>
      </c>
      <c r="M1478" t="s">
        <v>166</v>
      </c>
      <c r="N1478" t="s">
        <v>117</v>
      </c>
      <c r="O1478" t="s">
        <v>192</v>
      </c>
      <c r="P1478" t="s">
        <v>193</v>
      </c>
      <c r="Q1478" s="2">
        <v>0.64569444444444446</v>
      </c>
      <c r="R1478" t="s">
        <v>169</v>
      </c>
      <c r="S1478" t="s">
        <v>119</v>
      </c>
      <c r="T1478">
        <v>29</v>
      </c>
      <c r="U1478">
        <v>5</v>
      </c>
      <c r="V1478">
        <v>1</v>
      </c>
      <c r="W1478">
        <v>5</v>
      </c>
      <c r="X1478">
        <v>5</v>
      </c>
      <c r="Y1478">
        <v>-1</v>
      </c>
      <c r="BD1478" t="s">
        <v>141</v>
      </c>
      <c r="BE1478" t="s">
        <v>21</v>
      </c>
      <c r="BP1478">
        <v>12</v>
      </c>
      <c r="BQ1478">
        <v>4</v>
      </c>
      <c r="BR1478" t="s">
        <v>120</v>
      </c>
      <c r="BS1478" t="s">
        <v>121</v>
      </c>
      <c r="BT1478">
        <v>1</v>
      </c>
      <c r="BU1478">
        <v>50</v>
      </c>
      <c r="BV1478">
        <v>1</v>
      </c>
      <c r="BW1478">
        <v>512</v>
      </c>
      <c r="BX1478">
        <v>-100</v>
      </c>
      <c r="BY1478" t="s">
        <v>115</v>
      </c>
      <c r="BZ1478">
        <v>2051</v>
      </c>
      <c r="CA1478">
        <v>2051</v>
      </c>
      <c r="CB1478">
        <v>-1</v>
      </c>
      <c r="CC1478">
        <v>50</v>
      </c>
      <c r="CD1478">
        <v>1</v>
      </c>
      <c r="CE1478">
        <v>1512</v>
      </c>
      <c r="CF1478">
        <v>-1</v>
      </c>
      <c r="CG1478">
        <v>400</v>
      </c>
      <c r="CH1478">
        <v>-1</v>
      </c>
      <c r="CI1478" t="s">
        <v>122</v>
      </c>
      <c r="CJ1478" t="s">
        <v>137</v>
      </c>
      <c r="CK1478" t="s">
        <v>133</v>
      </c>
      <c r="CL1478" t="s">
        <v>142</v>
      </c>
      <c r="CM1478" t="s">
        <v>109</v>
      </c>
      <c r="CN1478" t="s">
        <v>124</v>
      </c>
      <c r="CO1478">
        <v>1</v>
      </c>
      <c r="CP1478" t="s">
        <v>121</v>
      </c>
      <c r="CQ1478">
        <v>3000</v>
      </c>
      <c r="CR1478">
        <v>-999999</v>
      </c>
      <c r="CS1478">
        <v>0</v>
      </c>
      <c r="CT1478">
        <v>1314026</v>
      </c>
      <c r="CU1478">
        <v>0</v>
      </c>
      <c r="CV1478" t="s">
        <v>121</v>
      </c>
      <c r="CW1478">
        <v>1037</v>
      </c>
      <c r="CX1478">
        <v>1315063</v>
      </c>
      <c r="CZ1478" t="s">
        <v>125</v>
      </c>
      <c r="DA1478" t="s">
        <v>126</v>
      </c>
      <c r="DB1478">
        <v>454</v>
      </c>
      <c r="DC1478" t="s">
        <v>128</v>
      </c>
      <c r="DD1478" t="s">
        <v>129</v>
      </c>
      <c r="DE1478">
        <v>7</v>
      </c>
      <c r="DF1478">
        <v>5</v>
      </c>
      <c r="DG1478">
        <v>204</v>
      </c>
      <c r="DH1478">
        <v>7</v>
      </c>
      <c r="DI1478" t="s">
        <v>136</v>
      </c>
      <c r="DJ1478" s="38">
        <f t="shared" si="23"/>
        <v>1</v>
      </c>
      <c r="DK1478" s="38">
        <v>0</v>
      </c>
      <c r="DL1478" s="38">
        <v>12</v>
      </c>
      <c r="DM1478" s="38">
        <v>5</v>
      </c>
      <c r="DN1478" s="38">
        <v>1</v>
      </c>
      <c r="DO1478" s="38">
        <v>1037</v>
      </c>
    </row>
    <row r="1479" spans="1:119" x14ac:dyDescent="0.3">
      <c r="A1479" t="s">
        <v>114</v>
      </c>
      <c r="B1479">
        <v>3191</v>
      </c>
      <c r="C1479">
        <v>1</v>
      </c>
      <c r="D1479">
        <v>67</v>
      </c>
      <c r="E1479" t="s">
        <v>190</v>
      </c>
      <c r="F1479" t="s">
        <v>191</v>
      </c>
      <c r="G1479">
        <v>60.005000000000003</v>
      </c>
      <c r="H1479" t="s">
        <v>165</v>
      </c>
      <c r="I1479">
        <v>1</v>
      </c>
      <c r="J1479" t="s">
        <v>115</v>
      </c>
      <c r="K1479">
        <v>1177619263</v>
      </c>
      <c r="L1479" t="s">
        <v>116</v>
      </c>
      <c r="M1479" t="s">
        <v>166</v>
      </c>
      <c r="N1479" t="s">
        <v>117</v>
      </c>
      <c r="O1479" t="s">
        <v>192</v>
      </c>
      <c r="P1479" t="s">
        <v>193</v>
      </c>
      <c r="Q1479" s="2">
        <v>0.64569444444444446</v>
      </c>
      <c r="R1479" t="s">
        <v>169</v>
      </c>
      <c r="S1479" t="s">
        <v>119</v>
      </c>
      <c r="T1479">
        <v>29</v>
      </c>
      <c r="U1479">
        <v>5</v>
      </c>
      <c r="V1479">
        <v>1</v>
      </c>
      <c r="W1479">
        <v>5</v>
      </c>
      <c r="X1479">
        <v>5</v>
      </c>
      <c r="Y1479">
        <v>-1</v>
      </c>
      <c r="BD1479" t="s">
        <v>141</v>
      </c>
      <c r="BE1479" t="s">
        <v>21</v>
      </c>
      <c r="BP1479">
        <v>13</v>
      </c>
      <c r="BQ1479">
        <v>22</v>
      </c>
      <c r="BR1479" t="s">
        <v>120</v>
      </c>
      <c r="BS1479" t="s">
        <v>121</v>
      </c>
      <c r="BT1479">
        <v>1</v>
      </c>
      <c r="BU1479">
        <v>50</v>
      </c>
      <c r="BV1479">
        <v>1</v>
      </c>
      <c r="BW1479">
        <v>512</v>
      </c>
      <c r="BX1479">
        <v>314</v>
      </c>
      <c r="BY1479" t="s">
        <v>115</v>
      </c>
      <c r="BZ1479">
        <v>2346</v>
      </c>
      <c r="CA1479">
        <v>2346</v>
      </c>
      <c r="CB1479">
        <v>-1</v>
      </c>
      <c r="CC1479">
        <v>50</v>
      </c>
      <c r="CD1479">
        <v>1</v>
      </c>
      <c r="CE1479">
        <v>1486</v>
      </c>
      <c r="CF1479">
        <v>-1</v>
      </c>
      <c r="CG1479">
        <v>400</v>
      </c>
      <c r="CH1479">
        <v>-1</v>
      </c>
      <c r="CI1479" t="s">
        <v>122</v>
      </c>
      <c r="CJ1479" t="s">
        <v>127</v>
      </c>
      <c r="CK1479" t="s">
        <v>133</v>
      </c>
      <c r="CL1479" t="s">
        <v>142</v>
      </c>
      <c r="CM1479" t="s">
        <v>109</v>
      </c>
      <c r="CN1479" t="s">
        <v>124</v>
      </c>
      <c r="CO1479">
        <v>1</v>
      </c>
      <c r="CP1479" t="s">
        <v>121</v>
      </c>
      <c r="CQ1479">
        <v>3000</v>
      </c>
      <c r="CR1479">
        <v>-999999</v>
      </c>
      <c r="CS1479">
        <v>0</v>
      </c>
      <c r="CT1479">
        <v>1319159</v>
      </c>
      <c r="CU1479">
        <v>0</v>
      </c>
      <c r="CV1479" t="s">
        <v>121</v>
      </c>
      <c r="CW1479">
        <v>768</v>
      </c>
      <c r="CX1479">
        <v>1319927</v>
      </c>
      <c r="CZ1479" t="s">
        <v>125</v>
      </c>
      <c r="DA1479" t="s">
        <v>126</v>
      </c>
      <c r="DB1479">
        <v>454</v>
      </c>
      <c r="DC1479" t="s">
        <v>128</v>
      </c>
      <c r="DD1479" t="s">
        <v>134</v>
      </c>
      <c r="DE1479">
        <v>43</v>
      </c>
      <c r="DF1479">
        <v>5</v>
      </c>
      <c r="DG1479">
        <v>205</v>
      </c>
      <c r="DH1479">
        <v>43</v>
      </c>
      <c r="DI1479" t="s">
        <v>135</v>
      </c>
      <c r="DJ1479" s="38">
        <f t="shared" si="23"/>
        <v>1</v>
      </c>
      <c r="DK1479" s="38">
        <v>0</v>
      </c>
      <c r="DL1479" s="38">
        <v>13</v>
      </c>
      <c r="DM1479" s="38">
        <v>5</v>
      </c>
      <c r="DN1479" s="38">
        <v>1</v>
      </c>
      <c r="DO1479" s="38">
        <v>768</v>
      </c>
    </row>
    <row r="1480" spans="1:119" x14ac:dyDescent="0.3">
      <c r="A1480" t="s">
        <v>114</v>
      </c>
      <c r="B1480">
        <v>3191</v>
      </c>
      <c r="C1480">
        <v>1</v>
      </c>
      <c r="D1480">
        <v>67</v>
      </c>
      <c r="E1480" t="s">
        <v>190</v>
      </c>
      <c r="F1480" t="s">
        <v>191</v>
      </c>
      <c r="G1480">
        <v>60.005000000000003</v>
      </c>
      <c r="H1480" t="s">
        <v>165</v>
      </c>
      <c r="I1480">
        <v>1</v>
      </c>
      <c r="J1480" t="s">
        <v>115</v>
      </c>
      <c r="K1480">
        <v>1177619263</v>
      </c>
      <c r="L1480" t="s">
        <v>116</v>
      </c>
      <c r="M1480" t="s">
        <v>166</v>
      </c>
      <c r="N1480" t="s">
        <v>117</v>
      </c>
      <c r="O1480" t="s">
        <v>192</v>
      </c>
      <c r="P1480" t="s">
        <v>193</v>
      </c>
      <c r="Q1480" s="2">
        <v>0.64569444444444446</v>
      </c>
      <c r="R1480" t="s">
        <v>169</v>
      </c>
      <c r="S1480" t="s">
        <v>119</v>
      </c>
      <c r="T1480">
        <v>29</v>
      </c>
      <c r="U1480">
        <v>5</v>
      </c>
      <c r="V1480">
        <v>1</v>
      </c>
      <c r="W1480">
        <v>5</v>
      </c>
      <c r="X1480">
        <v>5</v>
      </c>
      <c r="Y1480">
        <v>-1</v>
      </c>
      <c r="BD1480" t="s">
        <v>141</v>
      </c>
      <c r="BE1480" t="s">
        <v>21</v>
      </c>
      <c r="BP1480">
        <v>14</v>
      </c>
      <c r="BQ1480">
        <v>12</v>
      </c>
      <c r="BR1480" t="s">
        <v>120</v>
      </c>
      <c r="BS1480" t="s">
        <v>131</v>
      </c>
      <c r="BT1480">
        <v>2</v>
      </c>
      <c r="BU1480">
        <v>50</v>
      </c>
      <c r="BV1480">
        <v>1</v>
      </c>
      <c r="BW1480">
        <v>512</v>
      </c>
      <c r="BX1480">
        <v>454</v>
      </c>
      <c r="BY1480" t="s">
        <v>125</v>
      </c>
      <c r="BZ1480">
        <v>3283</v>
      </c>
      <c r="CA1480">
        <v>3283</v>
      </c>
      <c r="CB1480">
        <v>-1</v>
      </c>
      <c r="CC1480">
        <v>50</v>
      </c>
      <c r="CD1480">
        <v>1</v>
      </c>
      <c r="CE1480">
        <v>488</v>
      </c>
      <c r="CF1480">
        <v>-1</v>
      </c>
      <c r="CG1480">
        <v>400</v>
      </c>
      <c r="CH1480">
        <v>-1</v>
      </c>
      <c r="CI1480" t="s">
        <v>122</v>
      </c>
      <c r="CJ1480" t="s">
        <v>133</v>
      </c>
      <c r="CK1480" t="s">
        <v>127</v>
      </c>
      <c r="CL1480" t="s">
        <v>142</v>
      </c>
      <c r="CM1480" t="s">
        <v>109</v>
      </c>
      <c r="CN1480" t="s">
        <v>124</v>
      </c>
      <c r="CO1480">
        <v>1</v>
      </c>
      <c r="CP1480" t="s">
        <v>131</v>
      </c>
      <c r="CQ1480">
        <v>3000</v>
      </c>
      <c r="CR1480">
        <v>-999999</v>
      </c>
      <c r="CS1480">
        <v>0</v>
      </c>
      <c r="CT1480">
        <v>1323292</v>
      </c>
      <c r="CU1480">
        <v>0</v>
      </c>
      <c r="CV1480" t="s">
        <v>131</v>
      </c>
      <c r="CW1480">
        <v>829</v>
      </c>
      <c r="CX1480">
        <v>1324121</v>
      </c>
      <c r="CZ1480" t="s">
        <v>115</v>
      </c>
      <c r="DA1480" t="s">
        <v>132</v>
      </c>
      <c r="DB1480">
        <v>314</v>
      </c>
      <c r="DC1480" t="s">
        <v>128</v>
      </c>
      <c r="DD1480" t="s">
        <v>129</v>
      </c>
      <c r="DE1480">
        <v>24</v>
      </c>
      <c r="DF1480">
        <v>5</v>
      </c>
      <c r="DG1480">
        <v>206</v>
      </c>
      <c r="DH1480">
        <v>24</v>
      </c>
      <c r="DI1480" t="s">
        <v>135</v>
      </c>
      <c r="DJ1480" s="38">
        <f t="shared" si="23"/>
        <v>1</v>
      </c>
      <c r="DK1480" s="38">
        <v>0</v>
      </c>
      <c r="DL1480" s="38">
        <v>14</v>
      </c>
      <c r="DM1480" s="38">
        <v>5</v>
      </c>
      <c r="DN1480" s="38">
        <v>1</v>
      </c>
      <c r="DO1480" s="38">
        <v>829</v>
      </c>
    </row>
    <row r="1481" spans="1:119" x14ac:dyDescent="0.3">
      <c r="A1481" t="s">
        <v>114</v>
      </c>
      <c r="B1481">
        <v>3191</v>
      </c>
      <c r="C1481">
        <v>1</v>
      </c>
      <c r="D1481">
        <v>67</v>
      </c>
      <c r="E1481" t="s">
        <v>190</v>
      </c>
      <c r="F1481" t="s">
        <v>191</v>
      </c>
      <c r="G1481">
        <v>60.005000000000003</v>
      </c>
      <c r="H1481" t="s">
        <v>165</v>
      </c>
      <c r="I1481">
        <v>1</v>
      </c>
      <c r="J1481" t="s">
        <v>115</v>
      </c>
      <c r="K1481">
        <v>1177619263</v>
      </c>
      <c r="L1481" t="s">
        <v>116</v>
      </c>
      <c r="M1481" t="s">
        <v>166</v>
      </c>
      <c r="N1481" t="s">
        <v>117</v>
      </c>
      <c r="O1481" t="s">
        <v>192</v>
      </c>
      <c r="P1481" t="s">
        <v>193</v>
      </c>
      <c r="Q1481" s="2">
        <v>0.64569444444444446</v>
      </c>
      <c r="R1481" t="s">
        <v>169</v>
      </c>
      <c r="S1481" t="s">
        <v>119</v>
      </c>
      <c r="T1481">
        <v>29</v>
      </c>
      <c r="U1481">
        <v>5</v>
      </c>
      <c r="V1481">
        <v>1</v>
      </c>
      <c r="W1481">
        <v>5</v>
      </c>
      <c r="X1481">
        <v>5</v>
      </c>
      <c r="Y1481">
        <v>-1</v>
      </c>
      <c r="BD1481" t="s">
        <v>141</v>
      </c>
      <c r="BE1481" t="s">
        <v>21</v>
      </c>
      <c r="BP1481">
        <v>15</v>
      </c>
      <c r="BQ1481">
        <v>19</v>
      </c>
      <c r="BR1481" t="s">
        <v>138</v>
      </c>
      <c r="BS1481" t="s">
        <v>121</v>
      </c>
      <c r="BT1481">
        <v>1</v>
      </c>
      <c r="BU1481">
        <v>50</v>
      </c>
      <c r="BV1481">
        <v>0</v>
      </c>
      <c r="BW1481">
        <v>512</v>
      </c>
      <c r="BX1481">
        <v>454</v>
      </c>
      <c r="BY1481" t="s">
        <v>125</v>
      </c>
      <c r="BZ1481">
        <v>3373</v>
      </c>
      <c r="CA1481">
        <v>3373</v>
      </c>
      <c r="CB1481">
        <v>-1</v>
      </c>
      <c r="CC1481">
        <v>50</v>
      </c>
      <c r="CD1481">
        <v>0</v>
      </c>
      <c r="CE1481">
        <v>410</v>
      </c>
      <c r="CF1481">
        <v>-1</v>
      </c>
      <c r="CG1481">
        <v>400</v>
      </c>
      <c r="CH1481">
        <v>-1</v>
      </c>
      <c r="CI1481" t="s">
        <v>122</v>
      </c>
      <c r="CJ1481" t="s">
        <v>133</v>
      </c>
      <c r="CK1481" t="s">
        <v>133</v>
      </c>
      <c r="CL1481" t="s">
        <v>142</v>
      </c>
      <c r="CM1481" t="s">
        <v>109</v>
      </c>
      <c r="CN1481" t="s">
        <v>124</v>
      </c>
      <c r="CO1481">
        <v>1</v>
      </c>
      <c r="CP1481" t="s">
        <v>121</v>
      </c>
      <c r="CQ1481">
        <v>3000</v>
      </c>
      <c r="CR1481">
        <v>-999999</v>
      </c>
      <c r="CS1481">
        <v>0</v>
      </c>
      <c r="CT1481">
        <v>1328342</v>
      </c>
      <c r="CU1481">
        <v>0</v>
      </c>
      <c r="CV1481" t="s">
        <v>121</v>
      </c>
      <c r="CW1481">
        <v>817</v>
      </c>
      <c r="CX1481">
        <v>1329159</v>
      </c>
      <c r="CZ1481" t="s">
        <v>125</v>
      </c>
      <c r="DA1481" t="s">
        <v>139</v>
      </c>
      <c r="DB1481">
        <v>454</v>
      </c>
      <c r="DC1481" t="s">
        <v>128</v>
      </c>
      <c r="DD1481" t="s">
        <v>134</v>
      </c>
      <c r="DE1481">
        <v>37</v>
      </c>
      <c r="DF1481">
        <v>5</v>
      </c>
      <c r="DG1481">
        <v>207</v>
      </c>
      <c r="DH1481">
        <v>37</v>
      </c>
      <c r="DI1481" t="s">
        <v>130</v>
      </c>
      <c r="DJ1481" s="38">
        <f t="shared" si="23"/>
        <v>1</v>
      </c>
      <c r="DK1481" s="38">
        <v>0</v>
      </c>
      <c r="DL1481" s="38">
        <v>15</v>
      </c>
      <c r="DM1481" s="38">
        <v>5</v>
      </c>
      <c r="DN1481" s="38">
        <v>1</v>
      </c>
      <c r="DO1481" s="38">
        <v>817</v>
      </c>
    </row>
    <row r="1482" spans="1:119" x14ac:dyDescent="0.3">
      <c r="A1482" t="s">
        <v>114</v>
      </c>
      <c r="B1482">
        <v>3191</v>
      </c>
      <c r="C1482">
        <v>1</v>
      </c>
      <c r="D1482">
        <v>67</v>
      </c>
      <c r="E1482" t="s">
        <v>190</v>
      </c>
      <c r="F1482" t="s">
        <v>191</v>
      </c>
      <c r="G1482">
        <v>60.005000000000003</v>
      </c>
      <c r="H1482" t="s">
        <v>165</v>
      </c>
      <c r="I1482">
        <v>1</v>
      </c>
      <c r="J1482" t="s">
        <v>115</v>
      </c>
      <c r="K1482">
        <v>1177619263</v>
      </c>
      <c r="L1482" t="s">
        <v>116</v>
      </c>
      <c r="M1482" t="s">
        <v>166</v>
      </c>
      <c r="N1482" t="s">
        <v>117</v>
      </c>
      <c r="O1482" t="s">
        <v>192</v>
      </c>
      <c r="P1482" t="s">
        <v>193</v>
      </c>
      <c r="Q1482" s="2">
        <v>0.64569444444444446</v>
      </c>
      <c r="R1482" t="s">
        <v>169</v>
      </c>
      <c r="S1482" t="s">
        <v>119</v>
      </c>
      <c r="T1482">
        <v>29</v>
      </c>
      <c r="U1482">
        <v>5</v>
      </c>
      <c r="V1482">
        <v>1</v>
      </c>
      <c r="W1482">
        <v>5</v>
      </c>
      <c r="X1482">
        <v>5</v>
      </c>
      <c r="Y1482">
        <v>-1</v>
      </c>
      <c r="BD1482" t="s">
        <v>141</v>
      </c>
      <c r="BE1482" t="s">
        <v>21</v>
      </c>
      <c r="BP1482">
        <v>16</v>
      </c>
      <c r="BQ1482">
        <v>23</v>
      </c>
      <c r="BR1482" t="s">
        <v>138</v>
      </c>
      <c r="BS1482" t="s">
        <v>121</v>
      </c>
      <c r="BT1482">
        <v>1</v>
      </c>
      <c r="BU1482">
        <v>50</v>
      </c>
      <c r="BV1482">
        <v>0</v>
      </c>
      <c r="BW1482">
        <v>512</v>
      </c>
      <c r="BX1482">
        <v>454</v>
      </c>
      <c r="BY1482" t="s">
        <v>125</v>
      </c>
      <c r="BZ1482">
        <v>2785</v>
      </c>
      <c r="CA1482">
        <v>2785</v>
      </c>
      <c r="CB1482">
        <v>-1</v>
      </c>
      <c r="CC1482">
        <v>50</v>
      </c>
      <c r="CD1482">
        <v>0</v>
      </c>
      <c r="CE1482">
        <v>1147</v>
      </c>
      <c r="CF1482">
        <v>-1</v>
      </c>
      <c r="CG1482">
        <v>400</v>
      </c>
      <c r="CH1482">
        <v>-1</v>
      </c>
      <c r="CI1482" t="s">
        <v>122</v>
      </c>
      <c r="CJ1482" t="s">
        <v>133</v>
      </c>
      <c r="CK1482" t="s">
        <v>127</v>
      </c>
      <c r="CL1482" t="s">
        <v>142</v>
      </c>
      <c r="CM1482" t="s">
        <v>109</v>
      </c>
      <c r="CN1482" t="s">
        <v>124</v>
      </c>
      <c r="CO1482">
        <v>1</v>
      </c>
      <c r="CP1482" t="s">
        <v>121</v>
      </c>
      <c r="CQ1482">
        <v>3000</v>
      </c>
      <c r="CR1482">
        <v>-999999</v>
      </c>
      <c r="CS1482">
        <v>0</v>
      </c>
      <c r="CT1482">
        <v>1334208</v>
      </c>
      <c r="CU1482">
        <v>0</v>
      </c>
      <c r="CV1482" t="s">
        <v>121</v>
      </c>
      <c r="CW1482">
        <v>668</v>
      </c>
      <c r="CX1482">
        <v>1334876</v>
      </c>
      <c r="CZ1482" t="s">
        <v>125</v>
      </c>
      <c r="DA1482" t="s">
        <v>139</v>
      </c>
      <c r="DB1482">
        <v>314</v>
      </c>
      <c r="DC1482" t="s">
        <v>128</v>
      </c>
      <c r="DD1482" t="s">
        <v>134</v>
      </c>
      <c r="DE1482">
        <v>45</v>
      </c>
      <c r="DF1482">
        <v>5</v>
      </c>
      <c r="DG1482">
        <v>208</v>
      </c>
      <c r="DH1482">
        <v>45</v>
      </c>
      <c r="DI1482" t="s">
        <v>135</v>
      </c>
      <c r="DJ1482" s="38">
        <f t="shared" si="23"/>
        <v>1</v>
      </c>
      <c r="DK1482" s="38">
        <v>0</v>
      </c>
      <c r="DL1482" s="38">
        <v>16</v>
      </c>
      <c r="DM1482" s="38">
        <v>5</v>
      </c>
      <c r="DN1482" s="38">
        <v>1</v>
      </c>
      <c r="DO1482" s="38">
        <v>668</v>
      </c>
    </row>
    <row r="1483" spans="1:119" x14ac:dyDescent="0.3">
      <c r="A1483" t="s">
        <v>114</v>
      </c>
      <c r="B1483">
        <v>3191</v>
      </c>
      <c r="C1483">
        <v>1</v>
      </c>
      <c r="D1483">
        <v>67</v>
      </c>
      <c r="E1483" t="s">
        <v>190</v>
      </c>
      <c r="F1483" t="s">
        <v>191</v>
      </c>
      <c r="G1483">
        <v>60.005000000000003</v>
      </c>
      <c r="H1483" t="s">
        <v>165</v>
      </c>
      <c r="I1483">
        <v>1</v>
      </c>
      <c r="J1483" t="s">
        <v>115</v>
      </c>
      <c r="K1483">
        <v>1177619263</v>
      </c>
      <c r="L1483" t="s">
        <v>116</v>
      </c>
      <c r="M1483" t="s">
        <v>166</v>
      </c>
      <c r="N1483" t="s">
        <v>117</v>
      </c>
      <c r="O1483" t="s">
        <v>192</v>
      </c>
      <c r="P1483" t="s">
        <v>193</v>
      </c>
      <c r="Q1483" s="2">
        <v>0.64569444444444446</v>
      </c>
      <c r="R1483" t="s">
        <v>169</v>
      </c>
      <c r="S1483" t="s">
        <v>119</v>
      </c>
      <c r="T1483">
        <v>29</v>
      </c>
      <c r="U1483">
        <v>5</v>
      </c>
      <c r="V1483">
        <v>1</v>
      </c>
      <c r="W1483">
        <v>5</v>
      </c>
      <c r="X1483">
        <v>5</v>
      </c>
      <c r="Y1483">
        <v>-1</v>
      </c>
      <c r="BD1483" t="s">
        <v>141</v>
      </c>
      <c r="BE1483" t="s">
        <v>21</v>
      </c>
      <c r="BP1483">
        <v>17</v>
      </c>
      <c r="BQ1483">
        <v>13</v>
      </c>
      <c r="BR1483" t="s">
        <v>138</v>
      </c>
      <c r="BS1483" t="s">
        <v>131</v>
      </c>
      <c r="BT1483">
        <v>2</v>
      </c>
      <c r="BU1483">
        <v>50</v>
      </c>
      <c r="BV1483">
        <v>0</v>
      </c>
      <c r="BW1483">
        <v>512</v>
      </c>
      <c r="BX1483">
        <v>-100</v>
      </c>
      <c r="BY1483" t="s">
        <v>115</v>
      </c>
      <c r="BZ1483">
        <v>2486</v>
      </c>
      <c r="CA1483">
        <v>2486</v>
      </c>
      <c r="CB1483">
        <v>-1</v>
      </c>
      <c r="CC1483">
        <v>50</v>
      </c>
      <c r="CD1483">
        <v>0</v>
      </c>
      <c r="CE1483">
        <v>1385</v>
      </c>
      <c r="CF1483">
        <v>-1</v>
      </c>
      <c r="CG1483">
        <v>400</v>
      </c>
      <c r="CH1483">
        <v>-1</v>
      </c>
      <c r="CI1483" t="s">
        <v>122</v>
      </c>
      <c r="CJ1483" t="s">
        <v>137</v>
      </c>
      <c r="CK1483" t="s">
        <v>127</v>
      </c>
      <c r="CL1483" t="s">
        <v>142</v>
      </c>
      <c r="CM1483" t="s">
        <v>109</v>
      </c>
      <c r="CN1483" t="s">
        <v>124</v>
      </c>
      <c r="CO1483">
        <v>1</v>
      </c>
      <c r="CP1483" t="s">
        <v>131</v>
      </c>
      <c r="CQ1483">
        <v>3000</v>
      </c>
      <c r="CR1483">
        <v>-999999</v>
      </c>
      <c r="CS1483">
        <v>0</v>
      </c>
      <c r="CT1483">
        <v>1339591</v>
      </c>
      <c r="CU1483">
        <v>0</v>
      </c>
      <c r="CV1483" t="s">
        <v>131</v>
      </c>
      <c r="CW1483">
        <v>729</v>
      </c>
      <c r="CX1483">
        <v>1340320</v>
      </c>
      <c r="CZ1483" t="s">
        <v>115</v>
      </c>
      <c r="DA1483" t="s">
        <v>140</v>
      </c>
      <c r="DB1483">
        <v>314</v>
      </c>
      <c r="DC1483" t="s">
        <v>128</v>
      </c>
      <c r="DD1483" t="s">
        <v>134</v>
      </c>
      <c r="DE1483">
        <v>26</v>
      </c>
      <c r="DF1483">
        <v>5</v>
      </c>
      <c r="DG1483">
        <v>209</v>
      </c>
      <c r="DH1483">
        <v>26</v>
      </c>
      <c r="DI1483" t="s">
        <v>136</v>
      </c>
      <c r="DJ1483" s="38">
        <f t="shared" si="23"/>
        <v>1</v>
      </c>
      <c r="DK1483" s="38">
        <v>0</v>
      </c>
      <c r="DL1483" s="38">
        <v>17</v>
      </c>
      <c r="DM1483" s="38">
        <v>5</v>
      </c>
      <c r="DN1483" s="38">
        <v>1</v>
      </c>
      <c r="DO1483" s="38">
        <v>729</v>
      </c>
    </row>
    <row r="1484" spans="1:119" x14ac:dyDescent="0.3">
      <c r="A1484" t="s">
        <v>114</v>
      </c>
      <c r="B1484">
        <v>3191</v>
      </c>
      <c r="C1484">
        <v>1</v>
      </c>
      <c r="D1484">
        <v>67</v>
      </c>
      <c r="E1484" t="s">
        <v>190</v>
      </c>
      <c r="F1484" t="s">
        <v>191</v>
      </c>
      <c r="G1484">
        <v>60.005000000000003</v>
      </c>
      <c r="H1484" t="s">
        <v>165</v>
      </c>
      <c r="I1484">
        <v>1</v>
      </c>
      <c r="J1484" t="s">
        <v>115</v>
      </c>
      <c r="K1484">
        <v>1177619263</v>
      </c>
      <c r="L1484" t="s">
        <v>116</v>
      </c>
      <c r="M1484" t="s">
        <v>166</v>
      </c>
      <c r="N1484" t="s">
        <v>117</v>
      </c>
      <c r="O1484" t="s">
        <v>192</v>
      </c>
      <c r="P1484" t="s">
        <v>193</v>
      </c>
      <c r="Q1484" s="2">
        <v>0.64569444444444446</v>
      </c>
      <c r="R1484" t="s">
        <v>169</v>
      </c>
      <c r="S1484" t="s">
        <v>119</v>
      </c>
      <c r="T1484">
        <v>29</v>
      </c>
      <c r="U1484">
        <v>5</v>
      </c>
      <c r="V1484">
        <v>1</v>
      </c>
      <c r="W1484">
        <v>5</v>
      </c>
      <c r="X1484">
        <v>5</v>
      </c>
      <c r="Y1484">
        <v>-1</v>
      </c>
      <c r="BD1484" t="s">
        <v>141</v>
      </c>
      <c r="BE1484" t="s">
        <v>21</v>
      </c>
      <c r="BP1484">
        <v>18</v>
      </c>
      <c r="BQ1484">
        <v>24</v>
      </c>
      <c r="BR1484" t="s">
        <v>120</v>
      </c>
      <c r="BS1484" t="s">
        <v>131</v>
      </c>
      <c r="BT1484">
        <v>2</v>
      </c>
      <c r="BU1484">
        <v>50</v>
      </c>
      <c r="BV1484">
        <v>1</v>
      </c>
      <c r="BW1484">
        <v>512</v>
      </c>
      <c r="BX1484">
        <v>454</v>
      </c>
      <c r="BY1484" t="s">
        <v>125</v>
      </c>
      <c r="BZ1484">
        <v>3187</v>
      </c>
      <c r="CA1484">
        <v>3187</v>
      </c>
      <c r="CB1484">
        <v>-1</v>
      </c>
      <c r="CC1484">
        <v>50</v>
      </c>
      <c r="CD1484">
        <v>1</v>
      </c>
      <c r="CE1484">
        <v>613</v>
      </c>
      <c r="CF1484">
        <v>-1</v>
      </c>
      <c r="CG1484">
        <v>400</v>
      </c>
      <c r="CH1484">
        <v>-1</v>
      </c>
      <c r="CI1484" t="s">
        <v>122</v>
      </c>
      <c r="CJ1484" t="s">
        <v>133</v>
      </c>
      <c r="CK1484" t="s">
        <v>127</v>
      </c>
      <c r="CL1484" t="s">
        <v>142</v>
      </c>
      <c r="CM1484" t="s">
        <v>109</v>
      </c>
      <c r="CN1484" t="s">
        <v>124</v>
      </c>
      <c r="CO1484">
        <v>1</v>
      </c>
      <c r="CP1484" t="s">
        <v>131</v>
      </c>
      <c r="CQ1484">
        <v>3000</v>
      </c>
      <c r="CR1484">
        <v>-999999</v>
      </c>
      <c r="CS1484">
        <v>0</v>
      </c>
      <c r="CT1484">
        <v>1343957</v>
      </c>
      <c r="CU1484">
        <v>0</v>
      </c>
      <c r="CV1484" t="s">
        <v>131</v>
      </c>
      <c r="CW1484">
        <v>800</v>
      </c>
      <c r="CX1484">
        <v>1344757</v>
      </c>
      <c r="CZ1484" t="s">
        <v>115</v>
      </c>
      <c r="DA1484" t="s">
        <v>132</v>
      </c>
      <c r="DB1484">
        <v>314</v>
      </c>
      <c r="DC1484" t="s">
        <v>128</v>
      </c>
      <c r="DD1484" t="s">
        <v>134</v>
      </c>
      <c r="DE1484">
        <v>48</v>
      </c>
      <c r="DF1484">
        <v>5</v>
      </c>
      <c r="DG1484">
        <v>210</v>
      </c>
      <c r="DH1484">
        <v>48</v>
      </c>
      <c r="DI1484" t="s">
        <v>135</v>
      </c>
      <c r="DJ1484" s="38">
        <f t="shared" si="23"/>
        <v>1</v>
      </c>
      <c r="DK1484" s="38">
        <v>0</v>
      </c>
      <c r="DL1484" s="38">
        <v>18</v>
      </c>
      <c r="DM1484" s="38">
        <v>5</v>
      </c>
      <c r="DN1484" s="38">
        <v>1</v>
      </c>
      <c r="DO1484" s="38">
        <v>800</v>
      </c>
    </row>
    <row r="1485" spans="1:119" x14ac:dyDescent="0.3">
      <c r="A1485" t="s">
        <v>114</v>
      </c>
      <c r="B1485">
        <v>3191</v>
      </c>
      <c r="C1485">
        <v>1</v>
      </c>
      <c r="D1485">
        <v>67</v>
      </c>
      <c r="E1485" t="s">
        <v>190</v>
      </c>
      <c r="F1485" t="s">
        <v>191</v>
      </c>
      <c r="G1485">
        <v>60.005000000000003</v>
      </c>
      <c r="H1485" t="s">
        <v>165</v>
      </c>
      <c r="I1485">
        <v>1</v>
      </c>
      <c r="J1485" t="s">
        <v>115</v>
      </c>
      <c r="K1485">
        <v>1177619263</v>
      </c>
      <c r="L1485" t="s">
        <v>116</v>
      </c>
      <c r="M1485" t="s">
        <v>166</v>
      </c>
      <c r="N1485" t="s">
        <v>117</v>
      </c>
      <c r="O1485" t="s">
        <v>192</v>
      </c>
      <c r="P1485" t="s">
        <v>193</v>
      </c>
      <c r="Q1485" s="2">
        <v>0.64569444444444446</v>
      </c>
      <c r="R1485" t="s">
        <v>169</v>
      </c>
      <c r="S1485" t="s">
        <v>119</v>
      </c>
      <c r="T1485">
        <v>29</v>
      </c>
      <c r="U1485">
        <v>5</v>
      </c>
      <c r="V1485">
        <v>1</v>
      </c>
      <c r="W1485">
        <v>5</v>
      </c>
      <c r="X1485">
        <v>5</v>
      </c>
      <c r="Y1485">
        <v>-1</v>
      </c>
      <c r="BD1485" t="s">
        <v>141</v>
      </c>
      <c r="BE1485" t="s">
        <v>21</v>
      </c>
      <c r="BP1485">
        <v>19</v>
      </c>
      <c r="BQ1485">
        <v>7</v>
      </c>
      <c r="BR1485" t="s">
        <v>138</v>
      </c>
      <c r="BS1485" t="s">
        <v>121</v>
      </c>
      <c r="BT1485">
        <v>1</v>
      </c>
      <c r="BU1485">
        <v>50</v>
      </c>
      <c r="BV1485">
        <v>1</v>
      </c>
      <c r="BW1485">
        <v>512</v>
      </c>
      <c r="BX1485">
        <v>454</v>
      </c>
      <c r="BY1485" t="s">
        <v>125</v>
      </c>
      <c r="BZ1485">
        <v>3258</v>
      </c>
      <c r="CA1485">
        <v>3258</v>
      </c>
      <c r="CB1485">
        <v>-1</v>
      </c>
      <c r="CC1485">
        <v>50</v>
      </c>
      <c r="CD1485">
        <v>1</v>
      </c>
      <c r="CE1485">
        <v>587</v>
      </c>
      <c r="CF1485">
        <v>-1</v>
      </c>
      <c r="CG1485">
        <v>400</v>
      </c>
      <c r="CH1485">
        <v>-1</v>
      </c>
      <c r="CI1485" t="s">
        <v>122</v>
      </c>
      <c r="CJ1485" t="s">
        <v>133</v>
      </c>
      <c r="CK1485" t="s">
        <v>133</v>
      </c>
      <c r="CL1485" t="s">
        <v>142</v>
      </c>
      <c r="CM1485" t="s">
        <v>109</v>
      </c>
      <c r="CN1485" t="s">
        <v>124</v>
      </c>
      <c r="CO1485">
        <v>1</v>
      </c>
      <c r="CP1485" t="s">
        <v>121</v>
      </c>
      <c r="CQ1485">
        <v>3000</v>
      </c>
      <c r="CR1485">
        <v>-999999</v>
      </c>
      <c r="CS1485">
        <v>0</v>
      </c>
      <c r="CT1485">
        <v>1349073</v>
      </c>
      <c r="CU1485">
        <v>0</v>
      </c>
      <c r="CV1485" t="s">
        <v>121</v>
      </c>
      <c r="CW1485">
        <v>755</v>
      </c>
      <c r="CX1485">
        <v>1349828</v>
      </c>
      <c r="CZ1485" t="s">
        <v>125</v>
      </c>
      <c r="DA1485" t="s">
        <v>139</v>
      </c>
      <c r="DB1485">
        <v>454</v>
      </c>
      <c r="DC1485" t="s">
        <v>128</v>
      </c>
      <c r="DD1485" t="s">
        <v>129</v>
      </c>
      <c r="DE1485">
        <v>13</v>
      </c>
      <c r="DF1485">
        <v>5</v>
      </c>
      <c r="DG1485">
        <v>211</v>
      </c>
      <c r="DH1485">
        <v>13</v>
      </c>
      <c r="DI1485" t="s">
        <v>130</v>
      </c>
      <c r="DJ1485" s="38">
        <f t="shared" si="23"/>
        <v>1</v>
      </c>
      <c r="DK1485" s="38">
        <v>0</v>
      </c>
      <c r="DL1485" s="38">
        <v>19</v>
      </c>
      <c r="DM1485" s="38">
        <v>5</v>
      </c>
      <c r="DN1485" s="38">
        <v>1</v>
      </c>
      <c r="DO1485" s="38">
        <v>755</v>
      </c>
    </row>
    <row r="1486" spans="1:119" x14ac:dyDescent="0.3">
      <c r="A1486" t="s">
        <v>114</v>
      </c>
      <c r="B1486">
        <v>3191</v>
      </c>
      <c r="C1486">
        <v>1</v>
      </c>
      <c r="D1486">
        <v>67</v>
      </c>
      <c r="E1486" t="s">
        <v>190</v>
      </c>
      <c r="F1486" t="s">
        <v>191</v>
      </c>
      <c r="G1486">
        <v>60.005000000000003</v>
      </c>
      <c r="H1486" t="s">
        <v>165</v>
      </c>
      <c r="I1486">
        <v>1</v>
      </c>
      <c r="J1486" t="s">
        <v>115</v>
      </c>
      <c r="K1486">
        <v>1177619263</v>
      </c>
      <c r="L1486" t="s">
        <v>116</v>
      </c>
      <c r="M1486" t="s">
        <v>166</v>
      </c>
      <c r="N1486" t="s">
        <v>117</v>
      </c>
      <c r="O1486" t="s">
        <v>192</v>
      </c>
      <c r="P1486" t="s">
        <v>193</v>
      </c>
      <c r="Q1486" s="2">
        <v>0.64569444444444446</v>
      </c>
      <c r="R1486" t="s">
        <v>169</v>
      </c>
      <c r="S1486" t="s">
        <v>119</v>
      </c>
      <c r="T1486">
        <v>29</v>
      </c>
      <c r="U1486">
        <v>5</v>
      </c>
      <c r="V1486">
        <v>1</v>
      </c>
      <c r="W1486">
        <v>5</v>
      </c>
      <c r="X1486">
        <v>5</v>
      </c>
      <c r="Y1486">
        <v>-1</v>
      </c>
      <c r="BD1486" t="s">
        <v>141</v>
      </c>
      <c r="BE1486" t="s">
        <v>21</v>
      </c>
      <c r="BP1486">
        <v>20</v>
      </c>
      <c r="BQ1486">
        <v>21</v>
      </c>
      <c r="BR1486" t="s">
        <v>138</v>
      </c>
      <c r="BS1486" t="s">
        <v>121</v>
      </c>
      <c r="BT1486">
        <v>1</v>
      </c>
      <c r="BU1486">
        <v>50</v>
      </c>
      <c r="BV1486">
        <v>1</v>
      </c>
      <c r="BW1486">
        <v>512</v>
      </c>
      <c r="BX1486">
        <v>314</v>
      </c>
      <c r="BY1486" t="s">
        <v>125</v>
      </c>
      <c r="BZ1486">
        <v>3395</v>
      </c>
      <c r="CA1486">
        <v>3395</v>
      </c>
      <c r="CB1486">
        <v>-1</v>
      </c>
      <c r="CC1486">
        <v>50</v>
      </c>
      <c r="CD1486">
        <v>1</v>
      </c>
      <c r="CE1486">
        <v>483</v>
      </c>
      <c r="CF1486">
        <v>-1</v>
      </c>
      <c r="CG1486">
        <v>400</v>
      </c>
      <c r="CH1486">
        <v>-1</v>
      </c>
      <c r="CI1486" t="s">
        <v>122</v>
      </c>
      <c r="CJ1486" t="s">
        <v>127</v>
      </c>
      <c r="CK1486" t="s">
        <v>133</v>
      </c>
      <c r="CL1486" t="s">
        <v>142</v>
      </c>
      <c r="CM1486" t="s">
        <v>109</v>
      </c>
      <c r="CN1486" t="s">
        <v>124</v>
      </c>
      <c r="CO1486">
        <v>1</v>
      </c>
      <c r="CP1486" t="s">
        <v>121</v>
      </c>
      <c r="CQ1486">
        <v>3000</v>
      </c>
      <c r="CR1486">
        <v>-999999</v>
      </c>
      <c r="CS1486">
        <v>0</v>
      </c>
      <c r="CT1486">
        <v>1354106</v>
      </c>
      <c r="CU1486">
        <v>0</v>
      </c>
      <c r="CV1486" t="s">
        <v>121</v>
      </c>
      <c r="CW1486">
        <v>722</v>
      </c>
      <c r="CX1486">
        <v>1354828</v>
      </c>
      <c r="CZ1486" t="s">
        <v>125</v>
      </c>
      <c r="DA1486" t="s">
        <v>139</v>
      </c>
      <c r="DB1486">
        <v>454</v>
      </c>
      <c r="DC1486" t="s">
        <v>128</v>
      </c>
      <c r="DD1486" t="s">
        <v>134</v>
      </c>
      <c r="DE1486">
        <v>41</v>
      </c>
      <c r="DF1486">
        <v>5</v>
      </c>
      <c r="DG1486">
        <v>212</v>
      </c>
      <c r="DH1486">
        <v>41</v>
      </c>
      <c r="DI1486" t="s">
        <v>135</v>
      </c>
      <c r="DJ1486" s="38">
        <f t="shared" si="23"/>
        <v>1</v>
      </c>
      <c r="DK1486" s="38">
        <v>0</v>
      </c>
      <c r="DL1486" s="38">
        <v>20</v>
      </c>
      <c r="DM1486" s="38">
        <v>5</v>
      </c>
      <c r="DN1486" s="38">
        <v>1</v>
      </c>
      <c r="DO1486" s="38">
        <v>722</v>
      </c>
    </row>
    <row r="1487" spans="1:119" x14ac:dyDescent="0.3">
      <c r="A1487" t="s">
        <v>114</v>
      </c>
      <c r="B1487">
        <v>3191</v>
      </c>
      <c r="C1487">
        <v>1</v>
      </c>
      <c r="D1487">
        <v>67</v>
      </c>
      <c r="E1487" t="s">
        <v>190</v>
      </c>
      <c r="F1487" t="s">
        <v>191</v>
      </c>
      <c r="G1487">
        <v>60.005000000000003</v>
      </c>
      <c r="H1487" t="s">
        <v>165</v>
      </c>
      <c r="I1487">
        <v>1</v>
      </c>
      <c r="J1487" t="s">
        <v>115</v>
      </c>
      <c r="K1487">
        <v>1177619263</v>
      </c>
      <c r="L1487" t="s">
        <v>116</v>
      </c>
      <c r="M1487" t="s">
        <v>166</v>
      </c>
      <c r="N1487" t="s">
        <v>117</v>
      </c>
      <c r="O1487" t="s">
        <v>192</v>
      </c>
      <c r="P1487" t="s">
        <v>193</v>
      </c>
      <c r="Q1487" s="2">
        <v>0.64569444444444446</v>
      </c>
      <c r="R1487" t="s">
        <v>169</v>
      </c>
      <c r="S1487" t="s">
        <v>119</v>
      </c>
      <c r="T1487">
        <v>29</v>
      </c>
      <c r="U1487">
        <v>5</v>
      </c>
      <c r="V1487">
        <v>1</v>
      </c>
      <c r="W1487">
        <v>5</v>
      </c>
      <c r="X1487">
        <v>5</v>
      </c>
      <c r="Y1487">
        <v>-1</v>
      </c>
      <c r="BD1487" t="s">
        <v>141</v>
      </c>
      <c r="BE1487" t="s">
        <v>21</v>
      </c>
      <c r="BP1487">
        <v>21</v>
      </c>
      <c r="BQ1487">
        <v>16</v>
      </c>
      <c r="BR1487" t="s">
        <v>120</v>
      </c>
      <c r="BS1487" t="s">
        <v>131</v>
      </c>
      <c r="BT1487">
        <v>2</v>
      </c>
      <c r="BU1487">
        <v>50</v>
      </c>
      <c r="BV1487">
        <v>1</v>
      </c>
      <c r="BW1487">
        <v>512</v>
      </c>
      <c r="BX1487">
        <v>-100</v>
      </c>
      <c r="BY1487" t="s">
        <v>125</v>
      </c>
      <c r="BZ1487">
        <v>2191</v>
      </c>
      <c r="CA1487">
        <v>2191</v>
      </c>
      <c r="CB1487">
        <v>-1</v>
      </c>
      <c r="CC1487">
        <v>50</v>
      </c>
      <c r="CD1487">
        <v>1</v>
      </c>
      <c r="CE1487">
        <v>1460</v>
      </c>
      <c r="CF1487">
        <v>-1</v>
      </c>
      <c r="CG1487">
        <v>400</v>
      </c>
      <c r="CH1487">
        <v>-1</v>
      </c>
      <c r="CI1487" t="s">
        <v>122</v>
      </c>
      <c r="CJ1487" t="s">
        <v>137</v>
      </c>
      <c r="CK1487" t="s">
        <v>133</v>
      </c>
      <c r="CL1487" t="s">
        <v>142</v>
      </c>
      <c r="CM1487" t="s">
        <v>109</v>
      </c>
      <c r="CN1487" t="s">
        <v>124</v>
      </c>
      <c r="CO1487">
        <v>1</v>
      </c>
      <c r="CP1487" t="s">
        <v>131</v>
      </c>
      <c r="CQ1487">
        <v>3000</v>
      </c>
      <c r="CR1487">
        <v>-999999</v>
      </c>
      <c r="CS1487">
        <v>0</v>
      </c>
      <c r="CT1487">
        <v>1360222</v>
      </c>
      <c r="CU1487">
        <v>0</v>
      </c>
      <c r="CV1487" t="s">
        <v>131</v>
      </c>
      <c r="CW1487">
        <v>949</v>
      </c>
      <c r="CX1487">
        <v>1361171</v>
      </c>
      <c r="CZ1487" t="s">
        <v>115</v>
      </c>
      <c r="DA1487" t="s">
        <v>132</v>
      </c>
      <c r="DB1487">
        <v>454</v>
      </c>
      <c r="DC1487" t="s">
        <v>128</v>
      </c>
      <c r="DD1487" t="s">
        <v>134</v>
      </c>
      <c r="DE1487">
        <v>32</v>
      </c>
      <c r="DF1487">
        <v>5</v>
      </c>
      <c r="DG1487">
        <v>213</v>
      </c>
      <c r="DH1487">
        <v>32</v>
      </c>
      <c r="DI1487" t="s">
        <v>136</v>
      </c>
      <c r="DJ1487" s="38">
        <f t="shared" si="23"/>
        <v>1</v>
      </c>
      <c r="DK1487" s="38">
        <v>0</v>
      </c>
      <c r="DL1487" s="38">
        <v>21</v>
      </c>
      <c r="DM1487" s="38">
        <v>5</v>
      </c>
      <c r="DN1487" s="38">
        <v>1</v>
      </c>
      <c r="DO1487" s="38">
        <v>949</v>
      </c>
    </row>
    <row r="1488" spans="1:119" x14ac:dyDescent="0.3">
      <c r="A1488" t="s">
        <v>114</v>
      </c>
      <c r="B1488">
        <v>3191</v>
      </c>
      <c r="C1488">
        <v>1</v>
      </c>
      <c r="D1488">
        <v>67</v>
      </c>
      <c r="E1488" t="s">
        <v>190</v>
      </c>
      <c r="F1488" t="s">
        <v>191</v>
      </c>
      <c r="G1488">
        <v>60.005000000000003</v>
      </c>
      <c r="H1488" t="s">
        <v>165</v>
      </c>
      <c r="I1488">
        <v>1</v>
      </c>
      <c r="J1488" t="s">
        <v>115</v>
      </c>
      <c r="K1488">
        <v>1177619263</v>
      </c>
      <c r="L1488" t="s">
        <v>116</v>
      </c>
      <c r="M1488" t="s">
        <v>166</v>
      </c>
      <c r="N1488" t="s">
        <v>117</v>
      </c>
      <c r="O1488" t="s">
        <v>192</v>
      </c>
      <c r="P1488" t="s">
        <v>193</v>
      </c>
      <c r="Q1488" s="2">
        <v>0.64569444444444446</v>
      </c>
      <c r="R1488" t="s">
        <v>169</v>
      </c>
      <c r="S1488" t="s">
        <v>119</v>
      </c>
      <c r="T1488">
        <v>29</v>
      </c>
      <c r="U1488">
        <v>5</v>
      </c>
      <c r="V1488">
        <v>1</v>
      </c>
      <c r="W1488">
        <v>5</v>
      </c>
      <c r="X1488">
        <v>5</v>
      </c>
      <c r="Y1488">
        <v>-1</v>
      </c>
      <c r="BD1488" t="s">
        <v>141</v>
      </c>
      <c r="BE1488" t="s">
        <v>21</v>
      </c>
      <c r="BP1488">
        <v>22</v>
      </c>
      <c r="BQ1488">
        <v>6</v>
      </c>
      <c r="BR1488" t="s">
        <v>120</v>
      </c>
      <c r="BS1488" t="s">
        <v>131</v>
      </c>
      <c r="BT1488">
        <v>2</v>
      </c>
      <c r="BU1488">
        <v>50</v>
      </c>
      <c r="BV1488">
        <v>0</v>
      </c>
      <c r="BW1488">
        <v>512</v>
      </c>
      <c r="BX1488">
        <v>314</v>
      </c>
      <c r="BY1488" t="s">
        <v>125</v>
      </c>
      <c r="BZ1488">
        <v>2253</v>
      </c>
      <c r="CA1488">
        <v>2253</v>
      </c>
      <c r="CB1488">
        <v>-1</v>
      </c>
      <c r="CC1488">
        <v>50</v>
      </c>
      <c r="CD1488">
        <v>0</v>
      </c>
      <c r="CE1488">
        <v>1482</v>
      </c>
      <c r="CF1488">
        <v>-1</v>
      </c>
      <c r="CG1488">
        <v>400</v>
      </c>
      <c r="CH1488">
        <v>-1</v>
      </c>
      <c r="CI1488" t="s">
        <v>122</v>
      </c>
      <c r="CJ1488" t="s">
        <v>127</v>
      </c>
      <c r="CK1488" t="s">
        <v>127</v>
      </c>
      <c r="CL1488" t="s">
        <v>142</v>
      </c>
      <c r="CM1488" t="s">
        <v>109</v>
      </c>
      <c r="CN1488" t="s">
        <v>124</v>
      </c>
      <c r="CO1488">
        <v>1</v>
      </c>
      <c r="CP1488" t="s">
        <v>131</v>
      </c>
      <c r="CQ1488">
        <v>3000</v>
      </c>
      <c r="CR1488">
        <v>-999999</v>
      </c>
      <c r="CS1488">
        <v>0</v>
      </c>
      <c r="CT1488">
        <v>1365372</v>
      </c>
      <c r="CU1488">
        <v>0</v>
      </c>
      <c r="CV1488" t="s">
        <v>131</v>
      </c>
      <c r="CW1488">
        <v>865</v>
      </c>
      <c r="CX1488">
        <v>1366237</v>
      </c>
      <c r="CZ1488" t="s">
        <v>115</v>
      </c>
      <c r="DA1488" t="s">
        <v>132</v>
      </c>
      <c r="DB1488">
        <v>314</v>
      </c>
      <c r="DC1488" t="s">
        <v>128</v>
      </c>
      <c r="DD1488" t="s">
        <v>129</v>
      </c>
      <c r="DE1488">
        <v>12</v>
      </c>
      <c r="DF1488">
        <v>5</v>
      </c>
      <c r="DG1488">
        <v>214</v>
      </c>
      <c r="DH1488">
        <v>12</v>
      </c>
      <c r="DI1488" t="s">
        <v>130</v>
      </c>
      <c r="DJ1488" s="38">
        <f t="shared" si="23"/>
        <v>1</v>
      </c>
      <c r="DK1488" s="38">
        <v>0</v>
      </c>
      <c r="DL1488" s="38">
        <v>22</v>
      </c>
      <c r="DM1488" s="38">
        <v>5</v>
      </c>
      <c r="DN1488" s="38">
        <v>1</v>
      </c>
      <c r="DO1488" s="38">
        <v>865</v>
      </c>
    </row>
    <row r="1489" spans="1:119" x14ac:dyDescent="0.3">
      <c r="A1489" t="s">
        <v>114</v>
      </c>
      <c r="B1489">
        <v>3191</v>
      </c>
      <c r="C1489">
        <v>1</v>
      </c>
      <c r="D1489">
        <v>67</v>
      </c>
      <c r="E1489" t="s">
        <v>190</v>
      </c>
      <c r="F1489" t="s">
        <v>191</v>
      </c>
      <c r="G1489">
        <v>60.005000000000003</v>
      </c>
      <c r="H1489" t="s">
        <v>165</v>
      </c>
      <c r="I1489">
        <v>1</v>
      </c>
      <c r="J1489" t="s">
        <v>115</v>
      </c>
      <c r="K1489">
        <v>1177619263</v>
      </c>
      <c r="L1489" t="s">
        <v>116</v>
      </c>
      <c r="M1489" t="s">
        <v>166</v>
      </c>
      <c r="N1489" t="s">
        <v>117</v>
      </c>
      <c r="O1489" t="s">
        <v>192</v>
      </c>
      <c r="P1489" t="s">
        <v>193</v>
      </c>
      <c r="Q1489" s="2">
        <v>0.64569444444444446</v>
      </c>
      <c r="R1489" t="s">
        <v>169</v>
      </c>
      <c r="S1489" t="s">
        <v>119</v>
      </c>
      <c r="T1489">
        <v>29</v>
      </c>
      <c r="U1489">
        <v>5</v>
      </c>
      <c r="V1489">
        <v>1</v>
      </c>
      <c r="W1489">
        <v>5</v>
      </c>
      <c r="X1489">
        <v>5</v>
      </c>
      <c r="Y1489">
        <v>-1</v>
      </c>
      <c r="BD1489" t="s">
        <v>141</v>
      </c>
      <c r="BE1489" t="s">
        <v>21</v>
      </c>
      <c r="BP1489">
        <v>23</v>
      </c>
      <c r="BQ1489">
        <v>15</v>
      </c>
      <c r="BR1489" t="s">
        <v>138</v>
      </c>
      <c r="BS1489" t="s">
        <v>121</v>
      </c>
      <c r="BT1489">
        <v>1</v>
      </c>
      <c r="BU1489">
        <v>50</v>
      </c>
      <c r="BV1489">
        <v>0</v>
      </c>
      <c r="BW1489">
        <v>512</v>
      </c>
      <c r="BX1489">
        <v>-100</v>
      </c>
      <c r="BY1489" t="s">
        <v>125</v>
      </c>
      <c r="BZ1489">
        <v>2596</v>
      </c>
      <c r="CA1489">
        <v>2596</v>
      </c>
      <c r="CB1489">
        <v>-1</v>
      </c>
      <c r="CC1489">
        <v>50</v>
      </c>
      <c r="CD1489">
        <v>0</v>
      </c>
      <c r="CE1489">
        <v>1277</v>
      </c>
      <c r="CF1489">
        <v>-1</v>
      </c>
      <c r="CG1489">
        <v>400</v>
      </c>
      <c r="CH1489">
        <v>-1</v>
      </c>
      <c r="CI1489" t="s">
        <v>122</v>
      </c>
      <c r="CJ1489" t="s">
        <v>137</v>
      </c>
      <c r="CK1489" t="s">
        <v>133</v>
      </c>
      <c r="CL1489" t="s">
        <v>142</v>
      </c>
      <c r="CM1489" t="s">
        <v>109</v>
      </c>
      <c r="CN1489" t="s">
        <v>124</v>
      </c>
      <c r="CO1489">
        <v>1</v>
      </c>
      <c r="CP1489" t="s">
        <v>121</v>
      </c>
      <c r="CQ1489">
        <v>3000</v>
      </c>
      <c r="CR1489">
        <v>-999999</v>
      </c>
      <c r="CS1489">
        <v>0</v>
      </c>
      <c r="CT1489">
        <v>1370305</v>
      </c>
      <c r="CU1489">
        <v>0</v>
      </c>
      <c r="CV1489" t="s">
        <v>121</v>
      </c>
      <c r="CW1489">
        <v>727</v>
      </c>
      <c r="CX1489">
        <v>1371032</v>
      </c>
      <c r="CZ1489" t="s">
        <v>125</v>
      </c>
      <c r="DA1489" t="s">
        <v>139</v>
      </c>
      <c r="DB1489">
        <v>454</v>
      </c>
      <c r="DC1489" t="s">
        <v>128</v>
      </c>
      <c r="DD1489" t="s">
        <v>134</v>
      </c>
      <c r="DE1489">
        <v>29</v>
      </c>
      <c r="DF1489">
        <v>5</v>
      </c>
      <c r="DG1489">
        <v>215</v>
      </c>
      <c r="DH1489">
        <v>29</v>
      </c>
      <c r="DI1489" t="s">
        <v>136</v>
      </c>
      <c r="DJ1489" s="38">
        <f t="shared" si="23"/>
        <v>1</v>
      </c>
      <c r="DK1489" s="38">
        <v>0</v>
      </c>
      <c r="DL1489" s="38">
        <v>23</v>
      </c>
      <c r="DM1489" s="38">
        <v>5</v>
      </c>
      <c r="DN1489" s="38">
        <v>1</v>
      </c>
      <c r="DO1489" s="38">
        <v>727</v>
      </c>
    </row>
    <row r="1490" spans="1:119" x14ac:dyDescent="0.3">
      <c r="A1490" t="s">
        <v>114</v>
      </c>
      <c r="B1490">
        <v>3191</v>
      </c>
      <c r="C1490">
        <v>1</v>
      </c>
      <c r="D1490">
        <v>67</v>
      </c>
      <c r="E1490" t="s">
        <v>190</v>
      </c>
      <c r="F1490" t="s">
        <v>191</v>
      </c>
      <c r="G1490">
        <v>60.005000000000003</v>
      </c>
      <c r="H1490" t="s">
        <v>165</v>
      </c>
      <c r="I1490">
        <v>1</v>
      </c>
      <c r="J1490" t="s">
        <v>115</v>
      </c>
      <c r="K1490">
        <v>1177619263</v>
      </c>
      <c r="L1490" t="s">
        <v>116</v>
      </c>
      <c r="M1490" t="s">
        <v>166</v>
      </c>
      <c r="N1490" t="s">
        <v>117</v>
      </c>
      <c r="O1490" t="s">
        <v>192</v>
      </c>
      <c r="P1490" t="s">
        <v>193</v>
      </c>
      <c r="Q1490" s="2">
        <v>0.64569444444444446</v>
      </c>
      <c r="R1490" t="s">
        <v>169</v>
      </c>
      <c r="S1490" t="s">
        <v>119</v>
      </c>
      <c r="T1490">
        <v>29</v>
      </c>
      <c r="U1490">
        <v>5</v>
      </c>
      <c r="V1490">
        <v>1</v>
      </c>
      <c r="W1490">
        <v>5</v>
      </c>
      <c r="X1490">
        <v>5</v>
      </c>
      <c r="Y1490">
        <v>-1</v>
      </c>
      <c r="BD1490" t="s">
        <v>141</v>
      </c>
      <c r="BE1490" t="s">
        <v>21</v>
      </c>
      <c r="BP1490">
        <v>24</v>
      </c>
      <c r="BQ1490">
        <v>16</v>
      </c>
      <c r="BR1490" t="s">
        <v>120</v>
      </c>
      <c r="BS1490" t="s">
        <v>121</v>
      </c>
      <c r="BT1490">
        <v>1</v>
      </c>
      <c r="BU1490">
        <v>50</v>
      </c>
      <c r="BV1490">
        <v>1</v>
      </c>
      <c r="BW1490">
        <v>512</v>
      </c>
      <c r="BX1490">
        <v>-100</v>
      </c>
      <c r="BY1490" t="s">
        <v>115</v>
      </c>
      <c r="BZ1490">
        <v>1997</v>
      </c>
      <c r="CA1490">
        <v>1997</v>
      </c>
      <c r="CB1490">
        <v>-1</v>
      </c>
      <c r="CC1490">
        <v>50</v>
      </c>
      <c r="CD1490">
        <v>1</v>
      </c>
      <c r="CE1490">
        <v>1548</v>
      </c>
      <c r="CF1490">
        <v>-1</v>
      </c>
      <c r="CG1490">
        <v>400</v>
      </c>
      <c r="CH1490">
        <v>-1</v>
      </c>
      <c r="CI1490" t="s">
        <v>122</v>
      </c>
      <c r="CJ1490" t="s">
        <v>137</v>
      </c>
      <c r="CK1490" t="s">
        <v>133</v>
      </c>
      <c r="CL1490" t="s">
        <v>142</v>
      </c>
      <c r="CM1490" t="s">
        <v>109</v>
      </c>
      <c r="CN1490" t="s">
        <v>124</v>
      </c>
      <c r="CO1490">
        <v>1</v>
      </c>
      <c r="CP1490" t="s">
        <v>121</v>
      </c>
      <c r="CQ1490">
        <v>3000</v>
      </c>
      <c r="CR1490">
        <v>-999999</v>
      </c>
      <c r="CS1490">
        <v>0</v>
      </c>
      <c r="CT1490">
        <v>1375704</v>
      </c>
      <c r="CU1490">
        <v>0</v>
      </c>
      <c r="CV1490" t="s">
        <v>121</v>
      </c>
      <c r="CW1490">
        <v>1055</v>
      </c>
      <c r="CX1490">
        <v>1376759</v>
      </c>
      <c r="CZ1490" t="s">
        <v>125</v>
      </c>
      <c r="DA1490" t="s">
        <v>126</v>
      </c>
      <c r="DB1490">
        <v>454</v>
      </c>
      <c r="DC1490" t="s">
        <v>128</v>
      </c>
      <c r="DD1490" t="s">
        <v>134</v>
      </c>
      <c r="DE1490">
        <v>31</v>
      </c>
      <c r="DF1490">
        <v>5</v>
      </c>
      <c r="DG1490">
        <v>216</v>
      </c>
      <c r="DH1490">
        <v>31</v>
      </c>
      <c r="DI1490" t="s">
        <v>136</v>
      </c>
      <c r="DJ1490" s="38">
        <f t="shared" si="23"/>
        <v>1</v>
      </c>
      <c r="DK1490" s="38">
        <v>0</v>
      </c>
      <c r="DL1490" s="38">
        <v>24</v>
      </c>
      <c r="DM1490" s="38">
        <v>5</v>
      </c>
      <c r="DN1490" s="38">
        <v>1</v>
      </c>
      <c r="DO1490" s="38">
        <v>1055</v>
      </c>
    </row>
    <row r="1491" spans="1:119" x14ac:dyDescent="0.3">
      <c r="A1491" t="s">
        <v>114</v>
      </c>
      <c r="B1491">
        <v>3191</v>
      </c>
      <c r="C1491">
        <v>1</v>
      </c>
      <c r="D1491">
        <v>67</v>
      </c>
      <c r="E1491" t="s">
        <v>190</v>
      </c>
      <c r="F1491" t="s">
        <v>191</v>
      </c>
      <c r="G1491">
        <v>60.005000000000003</v>
      </c>
      <c r="H1491" t="s">
        <v>165</v>
      </c>
      <c r="I1491">
        <v>1</v>
      </c>
      <c r="J1491" t="s">
        <v>115</v>
      </c>
      <c r="K1491">
        <v>1177619263</v>
      </c>
      <c r="L1491" t="s">
        <v>116</v>
      </c>
      <c r="M1491" t="s">
        <v>166</v>
      </c>
      <c r="N1491" t="s">
        <v>117</v>
      </c>
      <c r="O1491" t="s">
        <v>192</v>
      </c>
      <c r="P1491" t="s">
        <v>193</v>
      </c>
      <c r="Q1491" s="2">
        <v>0.64569444444444446</v>
      </c>
      <c r="R1491" t="s">
        <v>169</v>
      </c>
      <c r="S1491" t="s">
        <v>119</v>
      </c>
      <c r="T1491">
        <v>29</v>
      </c>
      <c r="U1491">
        <v>5</v>
      </c>
      <c r="V1491">
        <v>1</v>
      </c>
      <c r="W1491">
        <v>5</v>
      </c>
      <c r="X1491">
        <v>5</v>
      </c>
      <c r="Y1491">
        <v>-1</v>
      </c>
      <c r="BD1491" t="s">
        <v>141</v>
      </c>
      <c r="BE1491" t="s">
        <v>21</v>
      </c>
      <c r="BP1491">
        <v>25</v>
      </c>
      <c r="BQ1491">
        <v>18</v>
      </c>
      <c r="BR1491" t="s">
        <v>120</v>
      </c>
      <c r="BS1491" t="s">
        <v>121</v>
      </c>
      <c r="BT1491">
        <v>1</v>
      </c>
      <c r="BU1491">
        <v>50</v>
      </c>
      <c r="BV1491">
        <v>0</v>
      </c>
      <c r="BW1491">
        <v>512</v>
      </c>
      <c r="BX1491">
        <v>314</v>
      </c>
      <c r="BY1491" t="s">
        <v>115</v>
      </c>
      <c r="BZ1491">
        <v>2662</v>
      </c>
      <c r="CA1491">
        <v>2662</v>
      </c>
      <c r="CB1491">
        <v>-1</v>
      </c>
      <c r="CC1491">
        <v>50</v>
      </c>
      <c r="CD1491">
        <v>0</v>
      </c>
      <c r="CE1491">
        <v>623</v>
      </c>
      <c r="CF1491">
        <v>-1</v>
      </c>
      <c r="CG1491">
        <v>400</v>
      </c>
      <c r="CH1491">
        <v>-1</v>
      </c>
      <c r="CI1491" t="s">
        <v>122</v>
      </c>
      <c r="CJ1491" t="s">
        <v>127</v>
      </c>
      <c r="CK1491" t="s">
        <v>127</v>
      </c>
      <c r="CL1491" t="s">
        <v>142</v>
      </c>
      <c r="CM1491" t="s">
        <v>109</v>
      </c>
      <c r="CN1491" t="s">
        <v>124</v>
      </c>
      <c r="CO1491">
        <v>1</v>
      </c>
      <c r="CP1491" t="s">
        <v>121</v>
      </c>
      <c r="CQ1491">
        <v>3000</v>
      </c>
      <c r="CR1491">
        <v>-999999</v>
      </c>
      <c r="CS1491">
        <v>0</v>
      </c>
      <c r="CT1491">
        <v>1379904</v>
      </c>
      <c r="CU1491">
        <v>0</v>
      </c>
      <c r="CV1491" t="s">
        <v>121</v>
      </c>
      <c r="CW1491">
        <v>1315</v>
      </c>
      <c r="CX1491">
        <v>1381219</v>
      </c>
      <c r="CZ1491" t="s">
        <v>125</v>
      </c>
      <c r="DA1491" t="s">
        <v>126</v>
      </c>
      <c r="DB1491">
        <v>314</v>
      </c>
      <c r="DC1491" t="s">
        <v>128</v>
      </c>
      <c r="DD1491" t="s">
        <v>134</v>
      </c>
      <c r="DE1491">
        <v>35</v>
      </c>
      <c r="DF1491">
        <v>5</v>
      </c>
      <c r="DG1491">
        <v>217</v>
      </c>
      <c r="DH1491">
        <v>35</v>
      </c>
      <c r="DI1491" t="s">
        <v>130</v>
      </c>
      <c r="DJ1491" s="38">
        <f t="shared" si="23"/>
        <v>1</v>
      </c>
      <c r="DK1491" s="38">
        <v>0</v>
      </c>
      <c r="DL1491" s="38">
        <v>25</v>
      </c>
      <c r="DM1491" s="38">
        <v>5</v>
      </c>
      <c r="DN1491" s="38">
        <v>1</v>
      </c>
      <c r="DO1491" s="38">
        <v>1315</v>
      </c>
    </row>
    <row r="1492" spans="1:119" x14ac:dyDescent="0.3">
      <c r="A1492" t="s">
        <v>114</v>
      </c>
      <c r="B1492">
        <v>3191</v>
      </c>
      <c r="C1492">
        <v>1</v>
      </c>
      <c r="D1492">
        <v>67</v>
      </c>
      <c r="E1492" t="s">
        <v>190</v>
      </c>
      <c r="F1492" t="s">
        <v>191</v>
      </c>
      <c r="G1492">
        <v>60.005000000000003</v>
      </c>
      <c r="H1492" t="s">
        <v>165</v>
      </c>
      <c r="I1492">
        <v>1</v>
      </c>
      <c r="J1492" t="s">
        <v>115</v>
      </c>
      <c r="K1492">
        <v>1177619263</v>
      </c>
      <c r="L1492" t="s">
        <v>116</v>
      </c>
      <c r="M1492" t="s">
        <v>166</v>
      </c>
      <c r="N1492" t="s">
        <v>117</v>
      </c>
      <c r="O1492" t="s">
        <v>192</v>
      </c>
      <c r="P1492" t="s">
        <v>193</v>
      </c>
      <c r="Q1492" s="2">
        <v>0.64569444444444446</v>
      </c>
      <c r="R1492" t="s">
        <v>169</v>
      </c>
      <c r="S1492" t="s">
        <v>119</v>
      </c>
      <c r="T1492">
        <v>29</v>
      </c>
      <c r="U1492">
        <v>5</v>
      </c>
      <c r="V1492">
        <v>1</v>
      </c>
      <c r="W1492">
        <v>5</v>
      </c>
      <c r="X1492">
        <v>5</v>
      </c>
      <c r="Y1492">
        <v>-1</v>
      </c>
      <c r="BD1492" t="s">
        <v>141</v>
      </c>
      <c r="BE1492" t="s">
        <v>21</v>
      </c>
      <c r="BP1492">
        <v>26</v>
      </c>
      <c r="BQ1492">
        <v>23</v>
      </c>
      <c r="BR1492" t="s">
        <v>138</v>
      </c>
      <c r="BS1492" t="s">
        <v>131</v>
      </c>
      <c r="BT1492">
        <v>2</v>
      </c>
      <c r="BU1492">
        <v>50</v>
      </c>
      <c r="BV1492">
        <v>1</v>
      </c>
      <c r="BW1492">
        <v>512</v>
      </c>
      <c r="BX1492">
        <v>454</v>
      </c>
      <c r="BY1492" t="s">
        <v>115</v>
      </c>
      <c r="BZ1492">
        <v>2271</v>
      </c>
      <c r="CA1492">
        <v>2271</v>
      </c>
      <c r="CB1492">
        <v>-1</v>
      </c>
      <c r="CC1492">
        <v>50</v>
      </c>
      <c r="CD1492">
        <v>1</v>
      </c>
      <c r="CE1492">
        <v>1498</v>
      </c>
      <c r="CF1492">
        <v>-1</v>
      </c>
      <c r="CG1492">
        <v>400</v>
      </c>
      <c r="CH1492">
        <v>-1</v>
      </c>
      <c r="CI1492" t="s">
        <v>122</v>
      </c>
      <c r="CJ1492" t="s">
        <v>133</v>
      </c>
      <c r="CK1492" t="s">
        <v>127</v>
      </c>
      <c r="CL1492" t="s">
        <v>142</v>
      </c>
      <c r="CM1492" t="s">
        <v>109</v>
      </c>
      <c r="CN1492" t="s">
        <v>124</v>
      </c>
      <c r="CO1492">
        <v>1</v>
      </c>
      <c r="CP1492" t="s">
        <v>131</v>
      </c>
      <c r="CQ1492">
        <v>3000</v>
      </c>
      <c r="CR1492">
        <v>-999999</v>
      </c>
      <c r="CS1492">
        <v>0</v>
      </c>
      <c r="CT1492">
        <v>1385903</v>
      </c>
      <c r="CU1492">
        <v>0</v>
      </c>
      <c r="CV1492" t="s">
        <v>131</v>
      </c>
      <c r="CW1492">
        <v>831</v>
      </c>
      <c r="CX1492">
        <v>1386734</v>
      </c>
      <c r="CZ1492" t="s">
        <v>115</v>
      </c>
      <c r="DA1492" t="s">
        <v>140</v>
      </c>
      <c r="DB1492">
        <v>314</v>
      </c>
      <c r="DC1492" t="s">
        <v>128</v>
      </c>
      <c r="DD1492" t="s">
        <v>134</v>
      </c>
      <c r="DE1492">
        <v>46</v>
      </c>
      <c r="DF1492">
        <v>5</v>
      </c>
      <c r="DG1492">
        <v>218</v>
      </c>
      <c r="DH1492">
        <v>46</v>
      </c>
      <c r="DI1492" t="s">
        <v>135</v>
      </c>
      <c r="DJ1492" s="38">
        <f t="shared" si="23"/>
        <v>1</v>
      </c>
      <c r="DK1492" s="38">
        <v>0</v>
      </c>
      <c r="DL1492" s="38">
        <v>26</v>
      </c>
      <c r="DM1492" s="38">
        <v>5</v>
      </c>
      <c r="DN1492" s="38">
        <v>1</v>
      </c>
      <c r="DO1492" s="38">
        <v>831</v>
      </c>
    </row>
    <row r="1493" spans="1:119" x14ac:dyDescent="0.3">
      <c r="A1493" t="s">
        <v>114</v>
      </c>
      <c r="B1493">
        <v>3191</v>
      </c>
      <c r="C1493">
        <v>1</v>
      </c>
      <c r="D1493">
        <v>67</v>
      </c>
      <c r="E1493" t="s">
        <v>190</v>
      </c>
      <c r="F1493" t="s">
        <v>191</v>
      </c>
      <c r="G1493">
        <v>60.005000000000003</v>
      </c>
      <c r="H1493" t="s">
        <v>165</v>
      </c>
      <c r="I1493">
        <v>1</v>
      </c>
      <c r="J1493" t="s">
        <v>115</v>
      </c>
      <c r="K1493">
        <v>1177619263</v>
      </c>
      <c r="L1493" t="s">
        <v>116</v>
      </c>
      <c r="M1493" t="s">
        <v>166</v>
      </c>
      <c r="N1493" t="s">
        <v>117</v>
      </c>
      <c r="O1493" t="s">
        <v>192</v>
      </c>
      <c r="P1493" t="s">
        <v>193</v>
      </c>
      <c r="Q1493" s="2">
        <v>0.64569444444444446</v>
      </c>
      <c r="R1493" t="s">
        <v>169</v>
      </c>
      <c r="S1493" t="s">
        <v>119</v>
      </c>
      <c r="T1493">
        <v>29</v>
      </c>
      <c r="U1493">
        <v>5</v>
      </c>
      <c r="V1493">
        <v>1</v>
      </c>
      <c r="W1493">
        <v>5</v>
      </c>
      <c r="X1493">
        <v>5</v>
      </c>
      <c r="Y1493">
        <v>-1</v>
      </c>
      <c r="BD1493" t="s">
        <v>141</v>
      </c>
      <c r="BE1493" t="s">
        <v>21</v>
      </c>
      <c r="BP1493">
        <v>27</v>
      </c>
      <c r="BQ1493">
        <v>10</v>
      </c>
      <c r="BR1493" t="s">
        <v>120</v>
      </c>
      <c r="BS1493" t="s">
        <v>121</v>
      </c>
      <c r="BT1493">
        <v>1</v>
      </c>
      <c r="BU1493">
        <v>50</v>
      </c>
      <c r="BV1493">
        <v>0</v>
      </c>
      <c r="BW1493">
        <v>512</v>
      </c>
      <c r="BX1493">
        <v>314</v>
      </c>
      <c r="BY1493" t="s">
        <v>115</v>
      </c>
      <c r="BZ1493">
        <v>2308</v>
      </c>
      <c r="CA1493">
        <v>2308</v>
      </c>
      <c r="CB1493">
        <v>-1</v>
      </c>
      <c r="CC1493">
        <v>50</v>
      </c>
      <c r="CD1493">
        <v>0</v>
      </c>
      <c r="CE1493">
        <v>979</v>
      </c>
      <c r="CF1493">
        <v>-1</v>
      </c>
      <c r="CG1493">
        <v>400</v>
      </c>
      <c r="CH1493">
        <v>-1</v>
      </c>
      <c r="CI1493" t="s">
        <v>122</v>
      </c>
      <c r="CJ1493" t="s">
        <v>127</v>
      </c>
      <c r="CK1493" t="s">
        <v>133</v>
      </c>
      <c r="CL1493" t="s">
        <v>142</v>
      </c>
      <c r="CM1493" t="s">
        <v>109</v>
      </c>
      <c r="CN1493" t="s">
        <v>124</v>
      </c>
      <c r="CO1493">
        <v>1</v>
      </c>
      <c r="CP1493" t="s">
        <v>121</v>
      </c>
      <c r="CQ1493">
        <v>3000</v>
      </c>
      <c r="CR1493">
        <v>-999999</v>
      </c>
      <c r="CS1493">
        <v>0</v>
      </c>
      <c r="CT1493">
        <v>1390520</v>
      </c>
      <c r="CU1493">
        <v>0</v>
      </c>
      <c r="CV1493" t="s">
        <v>121</v>
      </c>
      <c r="CW1493">
        <v>1313</v>
      </c>
      <c r="CX1493">
        <v>1391833</v>
      </c>
      <c r="CZ1493" t="s">
        <v>125</v>
      </c>
      <c r="DA1493" t="s">
        <v>126</v>
      </c>
      <c r="DB1493">
        <v>454</v>
      </c>
      <c r="DC1493" t="s">
        <v>128</v>
      </c>
      <c r="DD1493" t="s">
        <v>129</v>
      </c>
      <c r="DE1493">
        <v>19</v>
      </c>
      <c r="DF1493">
        <v>5</v>
      </c>
      <c r="DG1493">
        <v>219</v>
      </c>
      <c r="DH1493">
        <v>19</v>
      </c>
      <c r="DI1493" t="s">
        <v>135</v>
      </c>
      <c r="DJ1493" s="38">
        <f t="shared" si="23"/>
        <v>1</v>
      </c>
      <c r="DK1493" s="38">
        <v>0</v>
      </c>
      <c r="DL1493" s="38">
        <v>27</v>
      </c>
      <c r="DM1493" s="38">
        <v>5</v>
      </c>
      <c r="DN1493" s="38">
        <v>1</v>
      </c>
      <c r="DO1493" s="38">
        <v>1313</v>
      </c>
    </row>
    <row r="1494" spans="1:119" x14ac:dyDescent="0.3">
      <c r="A1494" t="s">
        <v>114</v>
      </c>
      <c r="B1494">
        <v>3191</v>
      </c>
      <c r="C1494">
        <v>1</v>
      </c>
      <c r="D1494">
        <v>67</v>
      </c>
      <c r="E1494" t="s">
        <v>190</v>
      </c>
      <c r="F1494" t="s">
        <v>191</v>
      </c>
      <c r="G1494">
        <v>60.005000000000003</v>
      </c>
      <c r="H1494" t="s">
        <v>165</v>
      </c>
      <c r="I1494">
        <v>1</v>
      </c>
      <c r="J1494" t="s">
        <v>115</v>
      </c>
      <c r="K1494">
        <v>1177619263</v>
      </c>
      <c r="L1494" t="s">
        <v>116</v>
      </c>
      <c r="M1494" t="s">
        <v>166</v>
      </c>
      <c r="N1494" t="s">
        <v>117</v>
      </c>
      <c r="O1494" t="s">
        <v>192</v>
      </c>
      <c r="P1494" t="s">
        <v>193</v>
      </c>
      <c r="Q1494" s="2">
        <v>0.64569444444444446</v>
      </c>
      <c r="R1494" t="s">
        <v>169</v>
      </c>
      <c r="S1494" t="s">
        <v>119</v>
      </c>
      <c r="T1494">
        <v>29</v>
      </c>
      <c r="U1494">
        <v>5</v>
      </c>
      <c r="V1494">
        <v>1</v>
      </c>
      <c r="W1494">
        <v>5</v>
      </c>
      <c r="X1494">
        <v>5</v>
      </c>
      <c r="Y1494">
        <v>-1</v>
      </c>
      <c r="BD1494" t="s">
        <v>141</v>
      </c>
      <c r="BE1494" t="s">
        <v>21</v>
      </c>
      <c r="BP1494">
        <v>28</v>
      </c>
      <c r="BQ1494">
        <v>8</v>
      </c>
      <c r="BR1494" t="s">
        <v>120</v>
      </c>
      <c r="BS1494" t="s">
        <v>131</v>
      </c>
      <c r="BT1494">
        <v>2</v>
      </c>
      <c r="BU1494">
        <v>50</v>
      </c>
      <c r="BV1494">
        <v>1</v>
      </c>
      <c r="BW1494">
        <v>512</v>
      </c>
      <c r="BX1494">
        <v>454</v>
      </c>
      <c r="BY1494" t="s">
        <v>125</v>
      </c>
      <c r="BZ1494">
        <v>2280</v>
      </c>
      <c r="CA1494">
        <v>2280</v>
      </c>
      <c r="CB1494">
        <v>-1</v>
      </c>
      <c r="CC1494">
        <v>50</v>
      </c>
      <c r="CD1494">
        <v>1</v>
      </c>
      <c r="CE1494">
        <v>1183</v>
      </c>
      <c r="CF1494">
        <v>-1</v>
      </c>
      <c r="CG1494">
        <v>400</v>
      </c>
      <c r="CH1494">
        <v>-1</v>
      </c>
      <c r="CI1494" t="s">
        <v>122</v>
      </c>
      <c r="CJ1494" t="s">
        <v>133</v>
      </c>
      <c r="CK1494" t="s">
        <v>133</v>
      </c>
      <c r="CL1494" t="s">
        <v>142</v>
      </c>
      <c r="CM1494" t="s">
        <v>109</v>
      </c>
      <c r="CN1494" t="s">
        <v>124</v>
      </c>
      <c r="CO1494">
        <v>1</v>
      </c>
      <c r="CP1494" t="s">
        <v>131</v>
      </c>
      <c r="CQ1494">
        <v>3000</v>
      </c>
      <c r="CR1494">
        <v>-999999</v>
      </c>
      <c r="CS1494">
        <v>0</v>
      </c>
      <c r="CT1494">
        <v>1395852</v>
      </c>
      <c r="CU1494">
        <v>0</v>
      </c>
      <c r="CV1494" t="s">
        <v>131</v>
      </c>
      <c r="CW1494">
        <v>1137</v>
      </c>
      <c r="CX1494">
        <v>1396989</v>
      </c>
      <c r="CZ1494" t="s">
        <v>115</v>
      </c>
      <c r="DA1494" t="s">
        <v>132</v>
      </c>
      <c r="DB1494">
        <v>454</v>
      </c>
      <c r="DC1494" t="s">
        <v>128</v>
      </c>
      <c r="DD1494" t="s">
        <v>129</v>
      </c>
      <c r="DE1494">
        <v>16</v>
      </c>
      <c r="DF1494">
        <v>5</v>
      </c>
      <c r="DG1494">
        <v>220</v>
      </c>
      <c r="DH1494">
        <v>16</v>
      </c>
      <c r="DI1494" t="s">
        <v>130</v>
      </c>
      <c r="DJ1494" s="38">
        <f t="shared" si="23"/>
        <v>1</v>
      </c>
      <c r="DK1494" s="38">
        <v>0</v>
      </c>
      <c r="DL1494" s="38">
        <v>28</v>
      </c>
      <c r="DM1494" s="38">
        <v>5</v>
      </c>
      <c r="DN1494" s="38">
        <v>1</v>
      </c>
      <c r="DO1494" s="38">
        <v>1137</v>
      </c>
    </row>
    <row r="1495" spans="1:119" x14ac:dyDescent="0.3">
      <c r="A1495" t="s">
        <v>114</v>
      </c>
      <c r="B1495">
        <v>3191</v>
      </c>
      <c r="C1495">
        <v>1</v>
      </c>
      <c r="D1495">
        <v>67</v>
      </c>
      <c r="E1495" t="s">
        <v>190</v>
      </c>
      <c r="F1495" t="s">
        <v>191</v>
      </c>
      <c r="G1495">
        <v>60.005000000000003</v>
      </c>
      <c r="H1495" t="s">
        <v>165</v>
      </c>
      <c r="I1495">
        <v>1</v>
      </c>
      <c r="J1495" t="s">
        <v>115</v>
      </c>
      <c r="K1495">
        <v>1177619263</v>
      </c>
      <c r="L1495" t="s">
        <v>116</v>
      </c>
      <c r="M1495" t="s">
        <v>166</v>
      </c>
      <c r="N1495" t="s">
        <v>117</v>
      </c>
      <c r="O1495" t="s">
        <v>192</v>
      </c>
      <c r="P1495" t="s">
        <v>193</v>
      </c>
      <c r="Q1495" s="2">
        <v>0.64569444444444446</v>
      </c>
      <c r="R1495" t="s">
        <v>169</v>
      </c>
      <c r="S1495" t="s">
        <v>119</v>
      </c>
      <c r="T1495">
        <v>29</v>
      </c>
      <c r="U1495">
        <v>5</v>
      </c>
      <c r="V1495">
        <v>1</v>
      </c>
      <c r="W1495">
        <v>5</v>
      </c>
      <c r="X1495">
        <v>5</v>
      </c>
      <c r="Y1495">
        <v>-1</v>
      </c>
      <c r="BD1495" t="s">
        <v>141</v>
      </c>
      <c r="BE1495" t="s">
        <v>21</v>
      </c>
      <c r="BP1495">
        <v>29</v>
      </c>
      <c r="BQ1495">
        <v>8</v>
      </c>
      <c r="BR1495" t="s">
        <v>120</v>
      </c>
      <c r="BS1495" t="s">
        <v>121</v>
      </c>
      <c r="BT1495">
        <v>1</v>
      </c>
      <c r="BU1495">
        <v>50</v>
      </c>
      <c r="BV1495">
        <v>0</v>
      </c>
      <c r="BW1495">
        <v>512</v>
      </c>
      <c r="BX1495">
        <v>454</v>
      </c>
      <c r="BY1495" t="s">
        <v>115</v>
      </c>
      <c r="BZ1495">
        <v>2387</v>
      </c>
      <c r="CA1495">
        <v>2387</v>
      </c>
      <c r="CB1495">
        <v>-1</v>
      </c>
      <c r="CC1495">
        <v>50</v>
      </c>
      <c r="CD1495">
        <v>0</v>
      </c>
      <c r="CE1495">
        <v>1415</v>
      </c>
      <c r="CF1495">
        <v>-1</v>
      </c>
      <c r="CG1495">
        <v>400</v>
      </c>
      <c r="CH1495">
        <v>-1</v>
      </c>
      <c r="CI1495" t="s">
        <v>122</v>
      </c>
      <c r="CJ1495" t="s">
        <v>133</v>
      </c>
      <c r="CK1495" t="s">
        <v>133</v>
      </c>
      <c r="CL1495" t="s">
        <v>142</v>
      </c>
      <c r="CM1495" t="s">
        <v>109</v>
      </c>
      <c r="CN1495" t="s">
        <v>124</v>
      </c>
      <c r="CO1495">
        <v>1</v>
      </c>
      <c r="CP1495" t="s">
        <v>121</v>
      </c>
      <c r="CQ1495">
        <v>3000</v>
      </c>
      <c r="CR1495">
        <v>-999999</v>
      </c>
      <c r="CS1495">
        <v>0</v>
      </c>
      <c r="CT1495">
        <v>1401202</v>
      </c>
      <c r="CU1495">
        <v>0</v>
      </c>
      <c r="CV1495" t="s">
        <v>121</v>
      </c>
      <c r="CW1495">
        <v>798</v>
      </c>
      <c r="CX1495">
        <v>1402000</v>
      </c>
      <c r="CZ1495" t="s">
        <v>125</v>
      </c>
      <c r="DA1495" t="s">
        <v>126</v>
      </c>
      <c r="DB1495">
        <v>454</v>
      </c>
      <c r="DC1495" t="s">
        <v>128</v>
      </c>
      <c r="DD1495" t="s">
        <v>129</v>
      </c>
      <c r="DE1495">
        <v>15</v>
      </c>
      <c r="DF1495">
        <v>5</v>
      </c>
      <c r="DG1495">
        <v>221</v>
      </c>
      <c r="DH1495">
        <v>15</v>
      </c>
      <c r="DI1495" t="s">
        <v>130</v>
      </c>
      <c r="DJ1495" s="38">
        <f t="shared" si="23"/>
        <v>1</v>
      </c>
      <c r="DK1495" s="38">
        <v>0</v>
      </c>
      <c r="DL1495" s="38">
        <v>29</v>
      </c>
      <c r="DM1495" s="38">
        <v>5</v>
      </c>
      <c r="DN1495" s="38">
        <v>1</v>
      </c>
      <c r="DO1495" s="38">
        <v>798</v>
      </c>
    </row>
    <row r="1496" spans="1:119" x14ac:dyDescent="0.3">
      <c r="A1496" t="s">
        <v>114</v>
      </c>
      <c r="B1496">
        <v>3191</v>
      </c>
      <c r="C1496">
        <v>1</v>
      </c>
      <c r="D1496">
        <v>67</v>
      </c>
      <c r="E1496" t="s">
        <v>190</v>
      </c>
      <c r="F1496" t="s">
        <v>191</v>
      </c>
      <c r="G1496">
        <v>60.005000000000003</v>
      </c>
      <c r="H1496" t="s">
        <v>165</v>
      </c>
      <c r="I1496">
        <v>1</v>
      </c>
      <c r="J1496" t="s">
        <v>115</v>
      </c>
      <c r="K1496">
        <v>1177619263</v>
      </c>
      <c r="L1496" t="s">
        <v>116</v>
      </c>
      <c r="M1496" t="s">
        <v>166</v>
      </c>
      <c r="N1496" t="s">
        <v>117</v>
      </c>
      <c r="O1496" t="s">
        <v>192</v>
      </c>
      <c r="P1496" t="s">
        <v>193</v>
      </c>
      <c r="Q1496" s="2">
        <v>0.64569444444444446</v>
      </c>
      <c r="R1496" t="s">
        <v>169</v>
      </c>
      <c r="S1496" t="s">
        <v>119</v>
      </c>
      <c r="T1496">
        <v>29</v>
      </c>
      <c r="U1496">
        <v>5</v>
      </c>
      <c r="V1496">
        <v>1</v>
      </c>
      <c r="W1496">
        <v>5</v>
      </c>
      <c r="X1496">
        <v>5</v>
      </c>
      <c r="Y1496">
        <v>-1</v>
      </c>
      <c r="BD1496" t="s">
        <v>141</v>
      </c>
      <c r="BE1496" t="s">
        <v>21</v>
      </c>
      <c r="BP1496">
        <v>30</v>
      </c>
      <c r="BQ1496">
        <v>17</v>
      </c>
      <c r="BR1496" t="s">
        <v>138</v>
      </c>
      <c r="BS1496" t="s">
        <v>131</v>
      </c>
      <c r="BT1496">
        <v>2</v>
      </c>
      <c r="BU1496">
        <v>50</v>
      </c>
      <c r="BV1496">
        <v>0</v>
      </c>
      <c r="BW1496">
        <v>512</v>
      </c>
      <c r="BX1496">
        <v>314</v>
      </c>
      <c r="BY1496" t="s">
        <v>115</v>
      </c>
      <c r="BZ1496">
        <v>2875</v>
      </c>
      <c r="CA1496">
        <v>2875</v>
      </c>
      <c r="CB1496">
        <v>-1</v>
      </c>
      <c r="CC1496">
        <v>50</v>
      </c>
      <c r="CD1496">
        <v>0</v>
      </c>
      <c r="CE1496">
        <v>1121</v>
      </c>
      <c r="CF1496">
        <v>-1</v>
      </c>
      <c r="CG1496">
        <v>400</v>
      </c>
      <c r="CH1496">
        <v>-1</v>
      </c>
      <c r="CI1496" t="s">
        <v>122</v>
      </c>
      <c r="CJ1496" t="s">
        <v>127</v>
      </c>
      <c r="CK1496" t="s">
        <v>127</v>
      </c>
      <c r="CL1496" t="s">
        <v>142</v>
      </c>
      <c r="CM1496" t="s">
        <v>109</v>
      </c>
      <c r="CN1496" t="s">
        <v>124</v>
      </c>
      <c r="CO1496">
        <v>1</v>
      </c>
      <c r="CP1496" t="s">
        <v>131</v>
      </c>
      <c r="CQ1496">
        <v>3000</v>
      </c>
      <c r="CR1496">
        <v>-999999</v>
      </c>
      <c r="CS1496">
        <v>0</v>
      </c>
      <c r="CT1496">
        <v>1406052</v>
      </c>
      <c r="CU1496">
        <v>0</v>
      </c>
      <c r="CV1496" t="s">
        <v>131</v>
      </c>
      <c r="CW1496">
        <v>604</v>
      </c>
      <c r="CX1496">
        <v>1406656</v>
      </c>
      <c r="CZ1496" t="s">
        <v>115</v>
      </c>
      <c r="DA1496" t="s">
        <v>140</v>
      </c>
      <c r="DB1496">
        <v>314</v>
      </c>
      <c r="DC1496" t="s">
        <v>128</v>
      </c>
      <c r="DD1496" t="s">
        <v>134</v>
      </c>
      <c r="DE1496">
        <v>34</v>
      </c>
      <c r="DF1496">
        <v>5</v>
      </c>
      <c r="DG1496">
        <v>222</v>
      </c>
      <c r="DH1496">
        <v>34</v>
      </c>
      <c r="DI1496" t="s">
        <v>130</v>
      </c>
      <c r="DJ1496" s="38">
        <f t="shared" si="23"/>
        <v>1</v>
      </c>
      <c r="DK1496" s="38">
        <v>0</v>
      </c>
      <c r="DL1496" s="38">
        <v>30</v>
      </c>
      <c r="DM1496" s="38">
        <v>5</v>
      </c>
      <c r="DN1496" s="38">
        <v>1</v>
      </c>
      <c r="DO1496" s="38">
        <v>604</v>
      </c>
    </row>
    <row r="1497" spans="1:119" x14ac:dyDescent="0.3">
      <c r="A1497" t="s">
        <v>114</v>
      </c>
      <c r="B1497">
        <v>3191</v>
      </c>
      <c r="C1497">
        <v>1</v>
      </c>
      <c r="D1497">
        <v>67</v>
      </c>
      <c r="E1497" t="s">
        <v>190</v>
      </c>
      <c r="F1497" t="s">
        <v>191</v>
      </c>
      <c r="G1497">
        <v>60.005000000000003</v>
      </c>
      <c r="H1497" t="s">
        <v>165</v>
      </c>
      <c r="I1497">
        <v>1</v>
      </c>
      <c r="J1497" t="s">
        <v>115</v>
      </c>
      <c r="K1497">
        <v>1177619263</v>
      </c>
      <c r="L1497" t="s">
        <v>116</v>
      </c>
      <c r="M1497" t="s">
        <v>166</v>
      </c>
      <c r="N1497" t="s">
        <v>117</v>
      </c>
      <c r="O1497" t="s">
        <v>192</v>
      </c>
      <c r="P1497" t="s">
        <v>193</v>
      </c>
      <c r="Q1497" s="2">
        <v>0.64569444444444446</v>
      </c>
      <c r="R1497" t="s">
        <v>169</v>
      </c>
      <c r="S1497" t="s">
        <v>119</v>
      </c>
      <c r="T1497">
        <v>29</v>
      </c>
      <c r="U1497">
        <v>5</v>
      </c>
      <c r="V1497">
        <v>1</v>
      </c>
      <c r="W1497">
        <v>5</v>
      </c>
      <c r="X1497">
        <v>5</v>
      </c>
      <c r="Y1497">
        <v>-1</v>
      </c>
      <c r="BD1497" t="s">
        <v>141</v>
      </c>
      <c r="BE1497" t="s">
        <v>21</v>
      </c>
      <c r="BP1497">
        <v>31</v>
      </c>
      <c r="BQ1497">
        <v>2</v>
      </c>
      <c r="BR1497" t="s">
        <v>120</v>
      </c>
      <c r="BS1497" t="s">
        <v>131</v>
      </c>
      <c r="BT1497">
        <v>2</v>
      </c>
      <c r="BU1497">
        <v>50</v>
      </c>
      <c r="BV1497">
        <v>0</v>
      </c>
      <c r="BW1497">
        <v>512</v>
      </c>
      <c r="BX1497">
        <v>-100</v>
      </c>
      <c r="BY1497" t="s">
        <v>125</v>
      </c>
      <c r="BZ1497">
        <v>3181</v>
      </c>
      <c r="CA1497">
        <v>3181</v>
      </c>
      <c r="CB1497">
        <v>-1</v>
      </c>
      <c r="CC1497">
        <v>50</v>
      </c>
      <c r="CD1497">
        <v>0</v>
      </c>
      <c r="CE1497">
        <v>707</v>
      </c>
      <c r="CF1497">
        <v>-1</v>
      </c>
      <c r="CG1497">
        <v>400</v>
      </c>
      <c r="CH1497">
        <v>-1</v>
      </c>
      <c r="CI1497" t="s">
        <v>122</v>
      </c>
      <c r="CJ1497" t="s">
        <v>137</v>
      </c>
      <c r="CK1497" t="s">
        <v>127</v>
      </c>
      <c r="CL1497" t="s">
        <v>142</v>
      </c>
      <c r="CM1497" t="s">
        <v>109</v>
      </c>
      <c r="CN1497" t="s">
        <v>124</v>
      </c>
      <c r="CO1497">
        <v>1</v>
      </c>
      <c r="CP1497" t="s">
        <v>131</v>
      </c>
      <c r="CQ1497">
        <v>3000</v>
      </c>
      <c r="CR1497">
        <v>-999999</v>
      </c>
      <c r="CS1497">
        <v>0</v>
      </c>
      <c r="CT1497">
        <v>1410768</v>
      </c>
      <c r="CU1497">
        <v>0</v>
      </c>
      <c r="CV1497" t="s">
        <v>131</v>
      </c>
      <c r="CW1497">
        <v>712</v>
      </c>
      <c r="CX1497">
        <v>1411480</v>
      </c>
      <c r="CZ1497" t="s">
        <v>115</v>
      </c>
      <c r="DA1497" t="s">
        <v>132</v>
      </c>
      <c r="DB1497">
        <v>314</v>
      </c>
      <c r="DC1497" t="s">
        <v>128</v>
      </c>
      <c r="DD1497" t="s">
        <v>129</v>
      </c>
      <c r="DE1497">
        <v>4</v>
      </c>
      <c r="DF1497">
        <v>5</v>
      </c>
      <c r="DG1497">
        <v>223</v>
      </c>
      <c r="DH1497">
        <v>4</v>
      </c>
      <c r="DI1497" t="s">
        <v>136</v>
      </c>
      <c r="DJ1497" s="38">
        <f t="shared" si="23"/>
        <v>1</v>
      </c>
      <c r="DK1497" s="38">
        <v>0</v>
      </c>
      <c r="DL1497" s="38">
        <v>31</v>
      </c>
      <c r="DM1497" s="38">
        <v>5</v>
      </c>
      <c r="DN1497" s="38">
        <v>1</v>
      </c>
      <c r="DO1497" s="38">
        <v>712</v>
      </c>
    </row>
    <row r="1498" spans="1:119" x14ac:dyDescent="0.3">
      <c r="A1498" t="s">
        <v>114</v>
      </c>
      <c r="B1498">
        <v>3191</v>
      </c>
      <c r="C1498">
        <v>1</v>
      </c>
      <c r="D1498">
        <v>67</v>
      </c>
      <c r="E1498" t="s">
        <v>190</v>
      </c>
      <c r="F1498" t="s">
        <v>191</v>
      </c>
      <c r="G1498">
        <v>60.005000000000003</v>
      </c>
      <c r="H1498" t="s">
        <v>165</v>
      </c>
      <c r="I1498">
        <v>1</v>
      </c>
      <c r="J1498" t="s">
        <v>115</v>
      </c>
      <c r="K1498">
        <v>1177619263</v>
      </c>
      <c r="L1498" t="s">
        <v>116</v>
      </c>
      <c r="M1498" t="s">
        <v>166</v>
      </c>
      <c r="N1498" t="s">
        <v>117</v>
      </c>
      <c r="O1498" t="s">
        <v>192</v>
      </c>
      <c r="P1498" t="s">
        <v>193</v>
      </c>
      <c r="Q1498" s="2">
        <v>0.64569444444444446</v>
      </c>
      <c r="R1498" t="s">
        <v>169</v>
      </c>
      <c r="S1498" t="s">
        <v>119</v>
      </c>
      <c r="T1498">
        <v>29</v>
      </c>
      <c r="U1498">
        <v>5</v>
      </c>
      <c r="V1498">
        <v>1</v>
      </c>
      <c r="W1498">
        <v>5</v>
      </c>
      <c r="X1498">
        <v>5</v>
      </c>
      <c r="Y1498">
        <v>-1</v>
      </c>
      <c r="BD1498" t="s">
        <v>141</v>
      </c>
      <c r="BE1498" t="s">
        <v>21</v>
      </c>
      <c r="BP1498">
        <v>32</v>
      </c>
      <c r="BQ1498">
        <v>5</v>
      </c>
      <c r="BR1498" t="s">
        <v>138</v>
      </c>
      <c r="BS1498" t="s">
        <v>131</v>
      </c>
      <c r="BT1498">
        <v>2</v>
      </c>
      <c r="BU1498">
        <v>50</v>
      </c>
      <c r="BV1498">
        <v>0</v>
      </c>
      <c r="BW1498">
        <v>512</v>
      </c>
      <c r="BX1498">
        <v>314</v>
      </c>
      <c r="BY1498" t="s">
        <v>115</v>
      </c>
      <c r="BZ1498">
        <v>3136</v>
      </c>
      <c r="CA1498">
        <v>3136</v>
      </c>
      <c r="CB1498">
        <v>-1</v>
      </c>
      <c r="CC1498">
        <v>50</v>
      </c>
      <c r="CD1498">
        <v>0</v>
      </c>
      <c r="CE1498">
        <v>913</v>
      </c>
      <c r="CF1498">
        <v>-1</v>
      </c>
      <c r="CG1498">
        <v>400</v>
      </c>
      <c r="CH1498">
        <v>-1</v>
      </c>
      <c r="CI1498" t="s">
        <v>122</v>
      </c>
      <c r="CJ1498" t="s">
        <v>127</v>
      </c>
      <c r="CK1498" t="s">
        <v>127</v>
      </c>
      <c r="CL1498" t="s">
        <v>142</v>
      </c>
      <c r="CM1498" t="s">
        <v>109</v>
      </c>
      <c r="CN1498" t="s">
        <v>124</v>
      </c>
      <c r="CO1498">
        <v>1</v>
      </c>
      <c r="CP1498" t="s">
        <v>131</v>
      </c>
      <c r="CQ1498">
        <v>3000</v>
      </c>
      <c r="CR1498">
        <v>-999999</v>
      </c>
      <c r="CS1498">
        <v>0</v>
      </c>
      <c r="CT1498">
        <v>1416101</v>
      </c>
      <c r="CU1498">
        <v>0</v>
      </c>
      <c r="CV1498" t="s">
        <v>131</v>
      </c>
      <c r="CW1498">
        <v>551</v>
      </c>
      <c r="CX1498">
        <v>1416652</v>
      </c>
      <c r="CZ1498" t="s">
        <v>115</v>
      </c>
      <c r="DA1498" t="s">
        <v>140</v>
      </c>
      <c r="DB1498">
        <v>314</v>
      </c>
      <c r="DC1498" t="s">
        <v>128</v>
      </c>
      <c r="DD1498" t="s">
        <v>129</v>
      </c>
      <c r="DE1498">
        <v>10</v>
      </c>
      <c r="DF1498">
        <v>5</v>
      </c>
      <c r="DG1498">
        <v>224</v>
      </c>
      <c r="DH1498">
        <v>10</v>
      </c>
      <c r="DI1498" t="s">
        <v>130</v>
      </c>
      <c r="DJ1498" s="38">
        <f t="shared" si="23"/>
        <v>1</v>
      </c>
      <c r="DK1498" s="38">
        <v>0</v>
      </c>
      <c r="DL1498" s="38">
        <v>32</v>
      </c>
      <c r="DM1498" s="38">
        <v>5</v>
      </c>
      <c r="DN1498" s="38">
        <v>1</v>
      </c>
      <c r="DO1498" s="38">
        <v>551</v>
      </c>
    </row>
    <row r="1499" spans="1:119" x14ac:dyDescent="0.3">
      <c r="A1499" t="s">
        <v>114</v>
      </c>
      <c r="B1499">
        <v>3191</v>
      </c>
      <c r="C1499">
        <v>1</v>
      </c>
      <c r="D1499">
        <v>67</v>
      </c>
      <c r="E1499" t="s">
        <v>190</v>
      </c>
      <c r="F1499" t="s">
        <v>191</v>
      </c>
      <c r="G1499">
        <v>60.005000000000003</v>
      </c>
      <c r="H1499" t="s">
        <v>165</v>
      </c>
      <c r="I1499">
        <v>1</v>
      </c>
      <c r="J1499" t="s">
        <v>115</v>
      </c>
      <c r="K1499">
        <v>1177619263</v>
      </c>
      <c r="L1499" t="s">
        <v>116</v>
      </c>
      <c r="M1499" t="s">
        <v>166</v>
      </c>
      <c r="N1499" t="s">
        <v>117</v>
      </c>
      <c r="O1499" t="s">
        <v>192</v>
      </c>
      <c r="P1499" t="s">
        <v>193</v>
      </c>
      <c r="Q1499" s="2">
        <v>0.64569444444444446</v>
      </c>
      <c r="R1499" t="s">
        <v>169</v>
      </c>
      <c r="S1499" t="s">
        <v>119</v>
      </c>
      <c r="T1499">
        <v>29</v>
      </c>
      <c r="U1499">
        <v>5</v>
      </c>
      <c r="V1499">
        <v>1</v>
      </c>
      <c r="W1499">
        <v>5</v>
      </c>
      <c r="X1499">
        <v>5</v>
      </c>
      <c r="Y1499">
        <v>-1</v>
      </c>
      <c r="BD1499" t="s">
        <v>141</v>
      </c>
      <c r="BE1499" t="s">
        <v>21</v>
      </c>
      <c r="BP1499">
        <v>33</v>
      </c>
      <c r="BQ1499">
        <v>21</v>
      </c>
      <c r="BR1499" t="s">
        <v>138</v>
      </c>
      <c r="BS1499" t="s">
        <v>131</v>
      </c>
      <c r="BT1499">
        <v>2</v>
      </c>
      <c r="BU1499">
        <v>50</v>
      </c>
      <c r="BV1499">
        <v>0</v>
      </c>
      <c r="BW1499">
        <v>512</v>
      </c>
      <c r="BX1499">
        <v>314</v>
      </c>
      <c r="BY1499" t="s">
        <v>115</v>
      </c>
      <c r="BZ1499">
        <v>3390</v>
      </c>
      <c r="CA1499">
        <v>3390</v>
      </c>
      <c r="CB1499">
        <v>-1</v>
      </c>
      <c r="CC1499">
        <v>50</v>
      </c>
      <c r="CD1499">
        <v>0</v>
      </c>
      <c r="CE1499">
        <v>549</v>
      </c>
      <c r="CF1499">
        <v>-1</v>
      </c>
      <c r="CG1499">
        <v>400</v>
      </c>
      <c r="CH1499">
        <v>-1</v>
      </c>
      <c r="CI1499" t="s">
        <v>122</v>
      </c>
      <c r="CJ1499" t="s">
        <v>127</v>
      </c>
      <c r="CK1499" t="s">
        <v>133</v>
      </c>
      <c r="CL1499" t="s">
        <v>142</v>
      </c>
      <c r="CM1499" t="s">
        <v>109</v>
      </c>
      <c r="CN1499" t="s">
        <v>124</v>
      </c>
      <c r="CO1499">
        <v>1</v>
      </c>
      <c r="CP1499" t="s">
        <v>131</v>
      </c>
      <c r="CQ1499">
        <v>3000</v>
      </c>
      <c r="CR1499">
        <v>-999999</v>
      </c>
      <c r="CS1499">
        <v>0</v>
      </c>
      <c r="CT1499">
        <v>1420867</v>
      </c>
      <c r="CU1499">
        <v>0</v>
      </c>
      <c r="CV1499" t="s">
        <v>131</v>
      </c>
      <c r="CW1499">
        <v>661</v>
      </c>
      <c r="CX1499">
        <v>1421528</v>
      </c>
      <c r="CZ1499" t="s">
        <v>115</v>
      </c>
      <c r="DA1499" t="s">
        <v>140</v>
      </c>
      <c r="DB1499">
        <v>454</v>
      </c>
      <c r="DC1499" t="s">
        <v>128</v>
      </c>
      <c r="DD1499" t="s">
        <v>134</v>
      </c>
      <c r="DE1499">
        <v>42</v>
      </c>
      <c r="DF1499">
        <v>5</v>
      </c>
      <c r="DG1499">
        <v>225</v>
      </c>
      <c r="DH1499">
        <v>42</v>
      </c>
      <c r="DI1499" t="s">
        <v>135</v>
      </c>
      <c r="DJ1499" s="38">
        <f t="shared" si="23"/>
        <v>1</v>
      </c>
      <c r="DK1499" s="38">
        <v>0</v>
      </c>
      <c r="DL1499" s="38">
        <v>33</v>
      </c>
      <c r="DM1499" s="38">
        <v>5</v>
      </c>
      <c r="DN1499" s="38">
        <v>1</v>
      </c>
      <c r="DO1499" s="38">
        <v>661</v>
      </c>
    </row>
    <row r="1500" spans="1:119" x14ac:dyDescent="0.3">
      <c r="A1500" t="s">
        <v>114</v>
      </c>
      <c r="B1500">
        <v>3191</v>
      </c>
      <c r="C1500">
        <v>1</v>
      </c>
      <c r="D1500">
        <v>67</v>
      </c>
      <c r="E1500" t="s">
        <v>190</v>
      </c>
      <c r="F1500" t="s">
        <v>191</v>
      </c>
      <c r="G1500">
        <v>60.005000000000003</v>
      </c>
      <c r="H1500" t="s">
        <v>165</v>
      </c>
      <c r="I1500">
        <v>1</v>
      </c>
      <c r="J1500" t="s">
        <v>115</v>
      </c>
      <c r="K1500">
        <v>1177619263</v>
      </c>
      <c r="L1500" t="s">
        <v>116</v>
      </c>
      <c r="M1500" t="s">
        <v>166</v>
      </c>
      <c r="N1500" t="s">
        <v>117</v>
      </c>
      <c r="O1500" t="s">
        <v>192</v>
      </c>
      <c r="P1500" t="s">
        <v>193</v>
      </c>
      <c r="Q1500" s="2">
        <v>0.64569444444444446</v>
      </c>
      <c r="R1500" t="s">
        <v>169</v>
      </c>
      <c r="S1500" t="s">
        <v>119</v>
      </c>
      <c r="T1500">
        <v>29</v>
      </c>
      <c r="U1500">
        <v>5</v>
      </c>
      <c r="V1500">
        <v>1</v>
      </c>
      <c r="W1500">
        <v>5</v>
      </c>
      <c r="X1500">
        <v>5</v>
      </c>
      <c r="Y1500">
        <v>-1</v>
      </c>
      <c r="BD1500" t="s">
        <v>141</v>
      </c>
      <c r="BE1500" t="s">
        <v>21</v>
      </c>
      <c r="BP1500">
        <v>34</v>
      </c>
      <c r="BQ1500">
        <v>3</v>
      </c>
      <c r="BR1500" t="s">
        <v>138</v>
      </c>
      <c r="BS1500" t="s">
        <v>131</v>
      </c>
      <c r="BT1500">
        <v>2</v>
      </c>
      <c r="BU1500">
        <v>50</v>
      </c>
      <c r="BV1500">
        <v>1</v>
      </c>
      <c r="BW1500">
        <v>512</v>
      </c>
      <c r="BX1500">
        <v>-100</v>
      </c>
      <c r="BY1500" t="s">
        <v>115</v>
      </c>
      <c r="BZ1500">
        <v>2982</v>
      </c>
      <c r="CA1500">
        <v>2982</v>
      </c>
      <c r="CB1500">
        <v>-1</v>
      </c>
      <c r="CC1500">
        <v>50</v>
      </c>
      <c r="CD1500">
        <v>1</v>
      </c>
      <c r="CE1500">
        <v>1076</v>
      </c>
      <c r="CF1500">
        <v>-1</v>
      </c>
      <c r="CG1500">
        <v>400</v>
      </c>
      <c r="CH1500">
        <v>-1</v>
      </c>
      <c r="CI1500" t="s">
        <v>122</v>
      </c>
      <c r="CJ1500" t="s">
        <v>137</v>
      </c>
      <c r="CK1500" t="s">
        <v>133</v>
      </c>
      <c r="CL1500" t="s">
        <v>142</v>
      </c>
      <c r="CM1500" t="s">
        <v>109</v>
      </c>
      <c r="CN1500" t="s">
        <v>124</v>
      </c>
      <c r="CO1500">
        <v>1</v>
      </c>
      <c r="CP1500" t="s">
        <v>131</v>
      </c>
      <c r="CQ1500">
        <v>3000</v>
      </c>
      <c r="CR1500">
        <v>-999999</v>
      </c>
      <c r="CS1500">
        <v>0</v>
      </c>
      <c r="CT1500">
        <v>1426533</v>
      </c>
      <c r="CU1500">
        <v>0</v>
      </c>
      <c r="CV1500" t="s">
        <v>131</v>
      </c>
      <c r="CW1500">
        <v>542</v>
      </c>
      <c r="CX1500">
        <v>1427075</v>
      </c>
      <c r="CZ1500" t="s">
        <v>115</v>
      </c>
      <c r="DA1500" t="s">
        <v>140</v>
      </c>
      <c r="DB1500">
        <v>454</v>
      </c>
      <c r="DC1500" t="s">
        <v>128</v>
      </c>
      <c r="DD1500" t="s">
        <v>129</v>
      </c>
      <c r="DE1500">
        <v>6</v>
      </c>
      <c r="DF1500">
        <v>5</v>
      </c>
      <c r="DG1500">
        <v>226</v>
      </c>
      <c r="DH1500">
        <v>6</v>
      </c>
      <c r="DI1500" t="s">
        <v>136</v>
      </c>
      <c r="DJ1500" s="38">
        <f t="shared" si="23"/>
        <v>1</v>
      </c>
      <c r="DK1500" s="38">
        <v>0</v>
      </c>
      <c r="DL1500" s="38">
        <v>34</v>
      </c>
      <c r="DM1500" s="38">
        <v>5</v>
      </c>
      <c r="DN1500" s="38">
        <v>1</v>
      </c>
      <c r="DO1500" s="38">
        <v>542</v>
      </c>
    </row>
    <row r="1501" spans="1:119" x14ac:dyDescent="0.3">
      <c r="A1501" t="s">
        <v>114</v>
      </c>
      <c r="B1501">
        <v>3191</v>
      </c>
      <c r="C1501">
        <v>1</v>
      </c>
      <c r="D1501">
        <v>67</v>
      </c>
      <c r="E1501" t="s">
        <v>190</v>
      </c>
      <c r="F1501" t="s">
        <v>191</v>
      </c>
      <c r="G1501">
        <v>60.005000000000003</v>
      </c>
      <c r="H1501" t="s">
        <v>165</v>
      </c>
      <c r="I1501">
        <v>1</v>
      </c>
      <c r="J1501" t="s">
        <v>115</v>
      </c>
      <c r="K1501">
        <v>1177619263</v>
      </c>
      <c r="L1501" t="s">
        <v>116</v>
      </c>
      <c r="M1501" t="s">
        <v>166</v>
      </c>
      <c r="N1501" t="s">
        <v>117</v>
      </c>
      <c r="O1501" t="s">
        <v>192</v>
      </c>
      <c r="P1501" t="s">
        <v>193</v>
      </c>
      <c r="Q1501" s="2">
        <v>0.64569444444444446</v>
      </c>
      <c r="R1501" t="s">
        <v>169</v>
      </c>
      <c r="S1501" t="s">
        <v>119</v>
      </c>
      <c r="T1501">
        <v>29</v>
      </c>
      <c r="U1501">
        <v>5</v>
      </c>
      <c r="V1501">
        <v>1</v>
      </c>
      <c r="W1501">
        <v>5</v>
      </c>
      <c r="X1501">
        <v>5</v>
      </c>
      <c r="Y1501">
        <v>-1</v>
      </c>
      <c r="BD1501" t="s">
        <v>141</v>
      </c>
      <c r="BE1501" t="s">
        <v>21</v>
      </c>
      <c r="BP1501">
        <v>35</v>
      </c>
      <c r="BQ1501">
        <v>9</v>
      </c>
      <c r="BR1501" t="s">
        <v>138</v>
      </c>
      <c r="BS1501" t="s">
        <v>131</v>
      </c>
      <c r="BT1501">
        <v>2</v>
      </c>
      <c r="BU1501">
        <v>50</v>
      </c>
      <c r="BV1501">
        <v>1</v>
      </c>
      <c r="BW1501">
        <v>512</v>
      </c>
      <c r="BX1501">
        <v>314</v>
      </c>
      <c r="BY1501" t="s">
        <v>115</v>
      </c>
      <c r="BZ1501">
        <v>2824</v>
      </c>
      <c r="CA1501">
        <v>2824</v>
      </c>
      <c r="CB1501">
        <v>-1</v>
      </c>
      <c r="CC1501">
        <v>50</v>
      </c>
      <c r="CD1501">
        <v>1</v>
      </c>
      <c r="CE1501">
        <v>1177</v>
      </c>
      <c r="CF1501">
        <v>-1</v>
      </c>
      <c r="CG1501">
        <v>400</v>
      </c>
      <c r="CH1501">
        <v>-1</v>
      </c>
      <c r="CI1501" t="s">
        <v>122</v>
      </c>
      <c r="CJ1501" t="s">
        <v>127</v>
      </c>
      <c r="CK1501" t="s">
        <v>133</v>
      </c>
      <c r="CL1501" t="s">
        <v>142</v>
      </c>
      <c r="CM1501" t="s">
        <v>109</v>
      </c>
      <c r="CN1501" t="s">
        <v>124</v>
      </c>
      <c r="CO1501">
        <v>1</v>
      </c>
      <c r="CP1501" t="s">
        <v>131</v>
      </c>
      <c r="CQ1501">
        <v>3000</v>
      </c>
      <c r="CR1501">
        <v>-999999</v>
      </c>
      <c r="CS1501">
        <v>0</v>
      </c>
      <c r="CT1501">
        <v>1431766</v>
      </c>
      <c r="CU1501">
        <v>0</v>
      </c>
      <c r="CV1501" t="s">
        <v>131</v>
      </c>
      <c r="CW1501">
        <v>599</v>
      </c>
      <c r="CX1501">
        <v>1432365</v>
      </c>
      <c r="CZ1501" t="s">
        <v>115</v>
      </c>
      <c r="DA1501" t="s">
        <v>140</v>
      </c>
      <c r="DB1501">
        <v>454</v>
      </c>
      <c r="DC1501" t="s">
        <v>128</v>
      </c>
      <c r="DD1501" t="s">
        <v>129</v>
      </c>
      <c r="DE1501">
        <v>18</v>
      </c>
      <c r="DF1501">
        <v>5</v>
      </c>
      <c r="DG1501">
        <v>227</v>
      </c>
      <c r="DH1501">
        <v>18</v>
      </c>
      <c r="DI1501" t="s">
        <v>135</v>
      </c>
      <c r="DJ1501" s="38">
        <f t="shared" si="23"/>
        <v>1</v>
      </c>
      <c r="DK1501" s="38">
        <v>0</v>
      </c>
      <c r="DL1501" s="38">
        <v>35</v>
      </c>
      <c r="DM1501" s="38">
        <v>5</v>
      </c>
      <c r="DN1501" s="38">
        <v>1</v>
      </c>
      <c r="DO1501" s="38">
        <v>599</v>
      </c>
    </row>
    <row r="1502" spans="1:119" x14ac:dyDescent="0.3">
      <c r="A1502" t="s">
        <v>114</v>
      </c>
      <c r="B1502">
        <v>3191</v>
      </c>
      <c r="C1502">
        <v>1</v>
      </c>
      <c r="D1502">
        <v>67</v>
      </c>
      <c r="E1502" t="s">
        <v>190</v>
      </c>
      <c r="F1502" t="s">
        <v>191</v>
      </c>
      <c r="G1502">
        <v>60.005000000000003</v>
      </c>
      <c r="H1502" t="s">
        <v>165</v>
      </c>
      <c r="I1502">
        <v>1</v>
      </c>
      <c r="J1502" t="s">
        <v>115</v>
      </c>
      <c r="K1502">
        <v>1177619263</v>
      </c>
      <c r="L1502" t="s">
        <v>116</v>
      </c>
      <c r="M1502" t="s">
        <v>166</v>
      </c>
      <c r="N1502" t="s">
        <v>117</v>
      </c>
      <c r="O1502" t="s">
        <v>192</v>
      </c>
      <c r="P1502" t="s">
        <v>193</v>
      </c>
      <c r="Q1502" s="2">
        <v>0.64569444444444446</v>
      </c>
      <c r="R1502" t="s">
        <v>169</v>
      </c>
      <c r="S1502" t="s">
        <v>119</v>
      </c>
      <c r="T1502">
        <v>29</v>
      </c>
      <c r="U1502">
        <v>5</v>
      </c>
      <c r="V1502">
        <v>1</v>
      </c>
      <c r="W1502">
        <v>5</v>
      </c>
      <c r="X1502">
        <v>5</v>
      </c>
      <c r="Y1502">
        <v>-1</v>
      </c>
      <c r="BD1502" t="s">
        <v>141</v>
      </c>
      <c r="BE1502" t="s">
        <v>21</v>
      </c>
      <c r="BP1502">
        <v>36</v>
      </c>
      <c r="BQ1502">
        <v>20</v>
      </c>
      <c r="BR1502" t="s">
        <v>120</v>
      </c>
      <c r="BS1502" t="s">
        <v>121</v>
      </c>
      <c r="BT1502">
        <v>1</v>
      </c>
      <c r="BU1502">
        <v>50</v>
      </c>
      <c r="BV1502">
        <v>1</v>
      </c>
      <c r="BW1502">
        <v>512</v>
      </c>
      <c r="BX1502">
        <v>454</v>
      </c>
      <c r="BY1502" t="s">
        <v>115</v>
      </c>
      <c r="BZ1502">
        <v>2470</v>
      </c>
      <c r="CA1502">
        <v>2470</v>
      </c>
      <c r="CB1502">
        <v>-1</v>
      </c>
      <c r="CC1502">
        <v>50</v>
      </c>
      <c r="CD1502">
        <v>1</v>
      </c>
      <c r="CE1502">
        <v>1458</v>
      </c>
      <c r="CF1502">
        <v>-1</v>
      </c>
      <c r="CG1502">
        <v>400</v>
      </c>
      <c r="CH1502">
        <v>-1</v>
      </c>
      <c r="CI1502" t="s">
        <v>122</v>
      </c>
      <c r="CJ1502" t="s">
        <v>133</v>
      </c>
      <c r="CK1502" t="s">
        <v>133</v>
      </c>
      <c r="CL1502" t="s">
        <v>142</v>
      </c>
      <c r="CM1502" t="s">
        <v>109</v>
      </c>
      <c r="CN1502" t="s">
        <v>124</v>
      </c>
      <c r="CO1502">
        <v>1</v>
      </c>
      <c r="CP1502" t="s">
        <v>121</v>
      </c>
      <c r="CQ1502">
        <v>3000</v>
      </c>
      <c r="CR1502">
        <v>-999999</v>
      </c>
      <c r="CS1502">
        <v>0</v>
      </c>
      <c r="CT1502">
        <v>1437182</v>
      </c>
      <c r="CU1502">
        <v>0</v>
      </c>
      <c r="CV1502" t="s">
        <v>121</v>
      </c>
      <c r="CW1502">
        <v>672</v>
      </c>
      <c r="CX1502">
        <v>1437854</v>
      </c>
      <c r="CZ1502" t="s">
        <v>125</v>
      </c>
      <c r="DA1502" t="s">
        <v>126</v>
      </c>
      <c r="DB1502">
        <v>454</v>
      </c>
      <c r="DC1502" t="s">
        <v>128</v>
      </c>
      <c r="DD1502" t="s">
        <v>134</v>
      </c>
      <c r="DE1502">
        <v>39</v>
      </c>
      <c r="DF1502">
        <v>5</v>
      </c>
      <c r="DG1502">
        <v>228</v>
      </c>
      <c r="DH1502">
        <v>39</v>
      </c>
      <c r="DI1502" t="s">
        <v>130</v>
      </c>
      <c r="DJ1502" s="38">
        <f t="shared" si="23"/>
        <v>1</v>
      </c>
      <c r="DK1502" s="38">
        <v>0</v>
      </c>
      <c r="DL1502" s="38">
        <v>36</v>
      </c>
      <c r="DM1502" s="38">
        <v>5</v>
      </c>
      <c r="DN1502" s="38">
        <v>1</v>
      </c>
      <c r="DO1502" s="38">
        <v>672</v>
      </c>
    </row>
    <row r="1503" spans="1:119" x14ac:dyDescent="0.3">
      <c r="A1503" t="s">
        <v>114</v>
      </c>
      <c r="B1503">
        <v>3191</v>
      </c>
      <c r="C1503">
        <v>1</v>
      </c>
      <c r="D1503">
        <v>67</v>
      </c>
      <c r="E1503" t="s">
        <v>190</v>
      </c>
      <c r="F1503" t="s">
        <v>191</v>
      </c>
      <c r="G1503">
        <v>60.005000000000003</v>
      </c>
      <c r="H1503" t="s">
        <v>165</v>
      </c>
      <c r="I1503">
        <v>1</v>
      </c>
      <c r="J1503" t="s">
        <v>115</v>
      </c>
      <c r="K1503">
        <v>1177619263</v>
      </c>
      <c r="L1503" t="s">
        <v>116</v>
      </c>
      <c r="M1503" t="s">
        <v>166</v>
      </c>
      <c r="N1503" t="s">
        <v>117</v>
      </c>
      <c r="O1503" t="s">
        <v>192</v>
      </c>
      <c r="P1503" t="s">
        <v>193</v>
      </c>
      <c r="Q1503" s="2">
        <v>0.64569444444444446</v>
      </c>
      <c r="R1503" t="s">
        <v>169</v>
      </c>
      <c r="S1503" t="s">
        <v>119</v>
      </c>
      <c r="T1503">
        <v>29</v>
      </c>
      <c r="U1503">
        <v>5</v>
      </c>
      <c r="V1503">
        <v>1</v>
      </c>
      <c r="W1503">
        <v>5</v>
      </c>
      <c r="X1503">
        <v>5</v>
      </c>
      <c r="Y1503">
        <v>-1</v>
      </c>
      <c r="BD1503" t="s">
        <v>141</v>
      </c>
      <c r="BE1503" t="s">
        <v>21</v>
      </c>
      <c r="BP1503">
        <v>37</v>
      </c>
      <c r="BQ1503">
        <v>20</v>
      </c>
      <c r="BR1503" t="s">
        <v>120</v>
      </c>
      <c r="BS1503" t="s">
        <v>131</v>
      </c>
      <c r="BT1503">
        <v>2</v>
      </c>
      <c r="BU1503">
        <v>50</v>
      </c>
      <c r="BV1503">
        <v>1</v>
      </c>
      <c r="BW1503">
        <v>512</v>
      </c>
      <c r="BX1503">
        <v>454</v>
      </c>
      <c r="BY1503" t="s">
        <v>125</v>
      </c>
      <c r="BZ1503">
        <v>2466</v>
      </c>
      <c r="CA1503">
        <v>2466</v>
      </c>
      <c r="CB1503">
        <v>-1</v>
      </c>
      <c r="CC1503">
        <v>50</v>
      </c>
      <c r="CD1503">
        <v>1</v>
      </c>
      <c r="CE1503">
        <v>1440</v>
      </c>
      <c r="CF1503">
        <v>-1</v>
      </c>
      <c r="CG1503">
        <v>400</v>
      </c>
      <c r="CH1503">
        <v>-1</v>
      </c>
      <c r="CI1503" t="s">
        <v>122</v>
      </c>
      <c r="CJ1503" t="s">
        <v>133</v>
      </c>
      <c r="CK1503" t="s">
        <v>133</v>
      </c>
      <c r="CL1503" t="s">
        <v>142</v>
      </c>
      <c r="CM1503" t="s">
        <v>109</v>
      </c>
      <c r="CN1503" t="s">
        <v>124</v>
      </c>
      <c r="CO1503">
        <v>1</v>
      </c>
      <c r="CP1503" t="s">
        <v>131</v>
      </c>
      <c r="CQ1503">
        <v>3000</v>
      </c>
      <c r="CR1503">
        <v>-999999</v>
      </c>
      <c r="CS1503">
        <v>0</v>
      </c>
      <c r="CT1503">
        <v>1442298</v>
      </c>
      <c r="CU1503">
        <v>0</v>
      </c>
      <c r="CV1503" t="s">
        <v>131</v>
      </c>
      <c r="CW1503">
        <v>694</v>
      </c>
      <c r="CX1503">
        <v>1442992</v>
      </c>
      <c r="CZ1503" t="s">
        <v>115</v>
      </c>
      <c r="DA1503" t="s">
        <v>132</v>
      </c>
      <c r="DB1503">
        <v>454</v>
      </c>
      <c r="DC1503" t="s">
        <v>128</v>
      </c>
      <c r="DD1503" t="s">
        <v>134</v>
      </c>
      <c r="DE1503">
        <v>40</v>
      </c>
      <c r="DF1503">
        <v>5</v>
      </c>
      <c r="DG1503">
        <v>229</v>
      </c>
      <c r="DH1503">
        <v>40</v>
      </c>
      <c r="DI1503" t="s">
        <v>130</v>
      </c>
      <c r="DJ1503" s="38">
        <f t="shared" si="23"/>
        <v>1</v>
      </c>
      <c r="DK1503" s="38">
        <v>0</v>
      </c>
      <c r="DL1503" s="38">
        <v>37</v>
      </c>
      <c r="DM1503" s="38">
        <v>5</v>
      </c>
      <c r="DN1503" s="38">
        <v>1</v>
      </c>
      <c r="DO1503" s="38">
        <v>694</v>
      </c>
    </row>
    <row r="1504" spans="1:119" x14ac:dyDescent="0.3">
      <c r="A1504" t="s">
        <v>114</v>
      </c>
      <c r="B1504">
        <v>3191</v>
      </c>
      <c r="C1504">
        <v>1</v>
      </c>
      <c r="D1504">
        <v>67</v>
      </c>
      <c r="E1504" t="s">
        <v>190</v>
      </c>
      <c r="F1504" t="s">
        <v>191</v>
      </c>
      <c r="G1504">
        <v>60.005000000000003</v>
      </c>
      <c r="H1504" t="s">
        <v>165</v>
      </c>
      <c r="I1504">
        <v>1</v>
      </c>
      <c r="J1504" t="s">
        <v>115</v>
      </c>
      <c r="K1504">
        <v>1177619263</v>
      </c>
      <c r="L1504" t="s">
        <v>116</v>
      </c>
      <c r="M1504" t="s">
        <v>166</v>
      </c>
      <c r="N1504" t="s">
        <v>117</v>
      </c>
      <c r="O1504" t="s">
        <v>192</v>
      </c>
      <c r="P1504" t="s">
        <v>193</v>
      </c>
      <c r="Q1504" s="2">
        <v>0.64569444444444446</v>
      </c>
      <c r="R1504" t="s">
        <v>169</v>
      </c>
      <c r="S1504" t="s">
        <v>119</v>
      </c>
      <c r="T1504">
        <v>29</v>
      </c>
      <c r="U1504">
        <v>5</v>
      </c>
      <c r="V1504">
        <v>1</v>
      </c>
      <c r="W1504">
        <v>5</v>
      </c>
      <c r="X1504">
        <v>5</v>
      </c>
      <c r="Y1504">
        <v>-1</v>
      </c>
      <c r="BD1504" t="s">
        <v>141</v>
      </c>
      <c r="BE1504" t="s">
        <v>21</v>
      </c>
      <c r="BP1504">
        <v>38</v>
      </c>
      <c r="BQ1504">
        <v>6</v>
      </c>
      <c r="BR1504" t="s">
        <v>120</v>
      </c>
      <c r="BS1504" t="s">
        <v>121</v>
      </c>
      <c r="BT1504">
        <v>1</v>
      </c>
      <c r="BU1504">
        <v>50</v>
      </c>
      <c r="BV1504">
        <v>1</v>
      </c>
      <c r="BW1504">
        <v>512</v>
      </c>
      <c r="BX1504">
        <v>314</v>
      </c>
      <c r="BY1504" t="s">
        <v>115</v>
      </c>
      <c r="BZ1504">
        <v>1907</v>
      </c>
      <c r="CA1504">
        <v>1907</v>
      </c>
      <c r="CB1504">
        <v>-1</v>
      </c>
      <c r="CC1504">
        <v>50</v>
      </c>
      <c r="CD1504">
        <v>1</v>
      </c>
      <c r="CE1504">
        <v>1597</v>
      </c>
      <c r="CF1504">
        <v>-1</v>
      </c>
      <c r="CG1504">
        <v>400</v>
      </c>
      <c r="CH1504">
        <v>-1</v>
      </c>
      <c r="CI1504" t="s">
        <v>122</v>
      </c>
      <c r="CJ1504" t="s">
        <v>127</v>
      </c>
      <c r="CK1504" t="s">
        <v>127</v>
      </c>
      <c r="CL1504" t="s">
        <v>142</v>
      </c>
      <c r="CM1504" t="s">
        <v>109</v>
      </c>
      <c r="CN1504" t="s">
        <v>124</v>
      </c>
      <c r="CO1504">
        <v>1</v>
      </c>
      <c r="CP1504" t="s">
        <v>121</v>
      </c>
      <c r="CQ1504">
        <v>3000</v>
      </c>
      <c r="CR1504">
        <v>-999999</v>
      </c>
      <c r="CS1504">
        <v>0</v>
      </c>
      <c r="CT1504">
        <v>1447581</v>
      </c>
      <c r="CU1504">
        <v>0</v>
      </c>
      <c r="CV1504" t="s">
        <v>121</v>
      </c>
      <c r="CW1504">
        <v>1096</v>
      </c>
      <c r="CX1504">
        <v>1448677</v>
      </c>
      <c r="CZ1504" t="s">
        <v>125</v>
      </c>
      <c r="DA1504" t="s">
        <v>126</v>
      </c>
      <c r="DB1504">
        <v>314</v>
      </c>
      <c r="DC1504" t="s">
        <v>128</v>
      </c>
      <c r="DD1504" t="s">
        <v>129</v>
      </c>
      <c r="DE1504">
        <v>11</v>
      </c>
      <c r="DF1504">
        <v>5</v>
      </c>
      <c r="DG1504">
        <v>230</v>
      </c>
      <c r="DH1504">
        <v>11</v>
      </c>
      <c r="DI1504" t="s">
        <v>130</v>
      </c>
      <c r="DJ1504" s="38">
        <f t="shared" si="23"/>
        <v>1</v>
      </c>
      <c r="DK1504" s="38">
        <v>0</v>
      </c>
      <c r="DL1504" s="38">
        <v>38</v>
      </c>
      <c r="DM1504" s="38">
        <v>5</v>
      </c>
      <c r="DN1504" s="38">
        <v>1</v>
      </c>
      <c r="DO1504" s="38">
        <v>1096</v>
      </c>
    </row>
    <row r="1505" spans="1:119" x14ac:dyDescent="0.3">
      <c r="A1505" t="s">
        <v>114</v>
      </c>
      <c r="B1505">
        <v>3191</v>
      </c>
      <c r="C1505">
        <v>1</v>
      </c>
      <c r="D1505">
        <v>67</v>
      </c>
      <c r="E1505" t="s">
        <v>190</v>
      </c>
      <c r="F1505" t="s">
        <v>191</v>
      </c>
      <c r="G1505">
        <v>60.005000000000003</v>
      </c>
      <c r="H1505" t="s">
        <v>165</v>
      </c>
      <c r="I1505">
        <v>1</v>
      </c>
      <c r="J1505" t="s">
        <v>115</v>
      </c>
      <c r="K1505">
        <v>1177619263</v>
      </c>
      <c r="L1505" t="s">
        <v>116</v>
      </c>
      <c r="M1505" t="s">
        <v>166</v>
      </c>
      <c r="N1505" t="s">
        <v>117</v>
      </c>
      <c r="O1505" t="s">
        <v>192</v>
      </c>
      <c r="P1505" t="s">
        <v>193</v>
      </c>
      <c r="Q1505" s="2">
        <v>0.64569444444444446</v>
      </c>
      <c r="R1505" t="s">
        <v>169</v>
      </c>
      <c r="S1505" t="s">
        <v>119</v>
      </c>
      <c r="T1505">
        <v>29</v>
      </c>
      <c r="U1505">
        <v>5</v>
      </c>
      <c r="V1505">
        <v>1</v>
      </c>
      <c r="W1505">
        <v>5</v>
      </c>
      <c r="X1505">
        <v>5</v>
      </c>
      <c r="Y1505">
        <v>-1</v>
      </c>
      <c r="BD1505" t="s">
        <v>141</v>
      </c>
      <c r="BE1505" t="s">
        <v>21</v>
      </c>
      <c r="BP1505">
        <v>39</v>
      </c>
      <c r="BQ1505">
        <v>11</v>
      </c>
      <c r="BR1505" t="s">
        <v>138</v>
      </c>
      <c r="BS1505" t="s">
        <v>121</v>
      </c>
      <c r="BT1505">
        <v>1</v>
      </c>
      <c r="BU1505">
        <v>50</v>
      </c>
      <c r="BV1505">
        <v>1</v>
      </c>
      <c r="BW1505">
        <v>512</v>
      </c>
      <c r="BX1505">
        <v>454</v>
      </c>
      <c r="BY1505" t="s">
        <v>125</v>
      </c>
      <c r="BZ1505">
        <v>3096</v>
      </c>
      <c r="CA1505">
        <v>3096</v>
      </c>
      <c r="CB1505">
        <v>-1</v>
      </c>
      <c r="CC1505">
        <v>50</v>
      </c>
      <c r="CD1505">
        <v>1</v>
      </c>
      <c r="CE1505">
        <v>836</v>
      </c>
      <c r="CF1505">
        <v>-1</v>
      </c>
      <c r="CG1505">
        <v>400</v>
      </c>
      <c r="CH1505">
        <v>-1</v>
      </c>
      <c r="CI1505" t="s">
        <v>122</v>
      </c>
      <c r="CJ1505" t="s">
        <v>133</v>
      </c>
      <c r="CK1505" t="s">
        <v>127</v>
      </c>
      <c r="CL1505" t="s">
        <v>142</v>
      </c>
      <c r="CM1505" t="s">
        <v>109</v>
      </c>
      <c r="CN1505" t="s">
        <v>124</v>
      </c>
      <c r="CO1505">
        <v>1</v>
      </c>
      <c r="CP1505" t="s">
        <v>121</v>
      </c>
      <c r="CQ1505">
        <v>3000</v>
      </c>
      <c r="CR1505">
        <v>-999999</v>
      </c>
      <c r="CS1505">
        <v>0</v>
      </c>
      <c r="CT1505">
        <v>1451964</v>
      </c>
      <c r="CU1505">
        <v>0</v>
      </c>
      <c r="CV1505" t="s">
        <v>121</v>
      </c>
      <c r="CW1505">
        <v>668</v>
      </c>
      <c r="CX1505">
        <v>1452632</v>
      </c>
      <c r="CZ1505" t="s">
        <v>125</v>
      </c>
      <c r="DA1505" t="s">
        <v>139</v>
      </c>
      <c r="DB1505">
        <v>314</v>
      </c>
      <c r="DC1505" t="s">
        <v>128</v>
      </c>
      <c r="DD1505" t="s">
        <v>129</v>
      </c>
      <c r="DE1505">
        <v>21</v>
      </c>
      <c r="DF1505">
        <v>5</v>
      </c>
      <c r="DG1505">
        <v>231</v>
      </c>
      <c r="DH1505">
        <v>21</v>
      </c>
      <c r="DI1505" t="s">
        <v>135</v>
      </c>
      <c r="DJ1505" s="38">
        <f t="shared" si="23"/>
        <v>1</v>
      </c>
      <c r="DK1505" s="38">
        <v>0</v>
      </c>
      <c r="DL1505" s="38">
        <v>39</v>
      </c>
      <c r="DM1505" s="38">
        <v>5</v>
      </c>
      <c r="DN1505" s="38">
        <v>1</v>
      </c>
      <c r="DO1505" s="38">
        <v>668</v>
      </c>
    </row>
    <row r="1506" spans="1:119" x14ac:dyDescent="0.3">
      <c r="A1506" t="s">
        <v>114</v>
      </c>
      <c r="B1506">
        <v>3191</v>
      </c>
      <c r="C1506">
        <v>1</v>
      </c>
      <c r="D1506">
        <v>67</v>
      </c>
      <c r="E1506" t="s">
        <v>190</v>
      </c>
      <c r="F1506" t="s">
        <v>191</v>
      </c>
      <c r="G1506">
        <v>60.005000000000003</v>
      </c>
      <c r="H1506" t="s">
        <v>165</v>
      </c>
      <c r="I1506">
        <v>1</v>
      </c>
      <c r="J1506" t="s">
        <v>115</v>
      </c>
      <c r="K1506">
        <v>1177619263</v>
      </c>
      <c r="L1506" t="s">
        <v>116</v>
      </c>
      <c r="M1506" t="s">
        <v>166</v>
      </c>
      <c r="N1506" t="s">
        <v>117</v>
      </c>
      <c r="O1506" t="s">
        <v>192</v>
      </c>
      <c r="P1506" t="s">
        <v>193</v>
      </c>
      <c r="Q1506" s="2">
        <v>0.64569444444444446</v>
      </c>
      <c r="R1506" t="s">
        <v>169</v>
      </c>
      <c r="S1506" t="s">
        <v>119</v>
      </c>
      <c r="T1506">
        <v>29</v>
      </c>
      <c r="U1506">
        <v>5</v>
      </c>
      <c r="V1506">
        <v>1</v>
      </c>
      <c r="W1506">
        <v>5</v>
      </c>
      <c r="X1506">
        <v>5</v>
      </c>
      <c r="Y1506">
        <v>-1</v>
      </c>
      <c r="BD1506" t="s">
        <v>141</v>
      </c>
      <c r="BE1506" t="s">
        <v>21</v>
      </c>
      <c r="BP1506">
        <v>40</v>
      </c>
      <c r="BQ1506">
        <v>1</v>
      </c>
      <c r="BR1506" t="s">
        <v>138</v>
      </c>
      <c r="BS1506" t="s">
        <v>131</v>
      </c>
      <c r="BT1506">
        <v>2</v>
      </c>
      <c r="BU1506">
        <v>50</v>
      </c>
      <c r="BV1506">
        <v>0</v>
      </c>
      <c r="BW1506">
        <v>512</v>
      </c>
      <c r="BX1506">
        <v>-100</v>
      </c>
      <c r="BY1506" t="s">
        <v>115</v>
      </c>
      <c r="BZ1506">
        <v>2465</v>
      </c>
      <c r="CA1506">
        <v>2465</v>
      </c>
      <c r="CB1506">
        <v>-1</v>
      </c>
      <c r="CC1506">
        <v>50</v>
      </c>
      <c r="CD1506">
        <v>0</v>
      </c>
      <c r="CE1506">
        <v>1517</v>
      </c>
      <c r="CF1506">
        <v>-1</v>
      </c>
      <c r="CG1506">
        <v>400</v>
      </c>
      <c r="CH1506">
        <v>-1</v>
      </c>
      <c r="CI1506" t="s">
        <v>122</v>
      </c>
      <c r="CJ1506" t="s">
        <v>137</v>
      </c>
      <c r="CK1506" t="s">
        <v>127</v>
      </c>
      <c r="CL1506" t="s">
        <v>142</v>
      </c>
      <c r="CM1506" t="s">
        <v>109</v>
      </c>
      <c r="CN1506" t="s">
        <v>124</v>
      </c>
      <c r="CO1506">
        <v>1</v>
      </c>
      <c r="CP1506" t="s">
        <v>131</v>
      </c>
      <c r="CQ1506">
        <v>3000</v>
      </c>
      <c r="CR1506">
        <v>-999999</v>
      </c>
      <c r="CS1506">
        <v>0</v>
      </c>
      <c r="CT1506">
        <v>1457764</v>
      </c>
      <c r="CU1506">
        <v>0</v>
      </c>
      <c r="CV1506" t="s">
        <v>131</v>
      </c>
      <c r="CW1506">
        <v>618</v>
      </c>
      <c r="CX1506">
        <v>1458382</v>
      </c>
      <c r="CZ1506" t="s">
        <v>115</v>
      </c>
      <c r="DA1506" t="s">
        <v>140</v>
      </c>
      <c r="DB1506">
        <v>314</v>
      </c>
      <c r="DC1506" t="s">
        <v>128</v>
      </c>
      <c r="DD1506" t="s">
        <v>129</v>
      </c>
      <c r="DE1506">
        <v>2</v>
      </c>
      <c r="DF1506">
        <v>5</v>
      </c>
      <c r="DG1506">
        <v>232</v>
      </c>
      <c r="DH1506">
        <v>2</v>
      </c>
      <c r="DI1506" t="s">
        <v>136</v>
      </c>
      <c r="DJ1506" s="38">
        <f t="shared" si="23"/>
        <v>1</v>
      </c>
      <c r="DK1506" s="38">
        <v>0</v>
      </c>
      <c r="DL1506" s="38">
        <v>40</v>
      </c>
      <c r="DM1506" s="38">
        <v>5</v>
      </c>
      <c r="DN1506" s="38">
        <v>1</v>
      </c>
      <c r="DO1506" s="38">
        <v>618</v>
      </c>
    </row>
    <row r="1507" spans="1:119" x14ac:dyDescent="0.3">
      <c r="A1507" t="s">
        <v>114</v>
      </c>
      <c r="B1507">
        <v>3191</v>
      </c>
      <c r="C1507">
        <v>1</v>
      </c>
      <c r="D1507">
        <v>67</v>
      </c>
      <c r="E1507" t="s">
        <v>190</v>
      </c>
      <c r="F1507" t="s">
        <v>191</v>
      </c>
      <c r="G1507">
        <v>60.005000000000003</v>
      </c>
      <c r="H1507" t="s">
        <v>165</v>
      </c>
      <c r="I1507">
        <v>1</v>
      </c>
      <c r="J1507" t="s">
        <v>115</v>
      </c>
      <c r="K1507">
        <v>1177619263</v>
      </c>
      <c r="L1507" t="s">
        <v>116</v>
      </c>
      <c r="M1507" t="s">
        <v>166</v>
      </c>
      <c r="N1507" t="s">
        <v>117</v>
      </c>
      <c r="O1507" t="s">
        <v>192</v>
      </c>
      <c r="P1507" t="s">
        <v>193</v>
      </c>
      <c r="Q1507" s="2">
        <v>0.64569444444444446</v>
      </c>
      <c r="R1507" t="s">
        <v>169</v>
      </c>
      <c r="S1507" t="s">
        <v>119</v>
      </c>
      <c r="T1507">
        <v>29</v>
      </c>
      <c r="U1507">
        <v>5</v>
      </c>
      <c r="V1507">
        <v>1</v>
      </c>
      <c r="W1507">
        <v>5</v>
      </c>
      <c r="X1507">
        <v>5</v>
      </c>
      <c r="Y1507">
        <v>-1</v>
      </c>
      <c r="BD1507" t="s">
        <v>141</v>
      </c>
      <c r="BE1507" t="s">
        <v>21</v>
      </c>
      <c r="BP1507">
        <v>41</v>
      </c>
      <c r="BQ1507">
        <v>12</v>
      </c>
      <c r="BR1507" t="s">
        <v>120</v>
      </c>
      <c r="BS1507" t="s">
        <v>121</v>
      </c>
      <c r="BT1507">
        <v>1</v>
      </c>
      <c r="BU1507">
        <v>50</v>
      </c>
      <c r="BV1507">
        <v>1</v>
      </c>
      <c r="BW1507">
        <v>512</v>
      </c>
      <c r="BX1507">
        <v>454</v>
      </c>
      <c r="BY1507" t="s">
        <v>115</v>
      </c>
      <c r="BZ1507">
        <v>2818</v>
      </c>
      <c r="CA1507">
        <v>2818</v>
      </c>
      <c r="CB1507">
        <v>-1</v>
      </c>
      <c r="CC1507">
        <v>50</v>
      </c>
      <c r="CD1507">
        <v>1</v>
      </c>
      <c r="CE1507">
        <v>1048</v>
      </c>
      <c r="CF1507">
        <v>-1</v>
      </c>
      <c r="CG1507">
        <v>400</v>
      </c>
      <c r="CH1507">
        <v>-1</v>
      </c>
      <c r="CI1507" t="s">
        <v>122</v>
      </c>
      <c r="CJ1507" t="s">
        <v>133</v>
      </c>
      <c r="CK1507" t="s">
        <v>127</v>
      </c>
      <c r="CL1507" t="s">
        <v>142</v>
      </c>
      <c r="CM1507" t="s">
        <v>109</v>
      </c>
      <c r="CN1507" t="s">
        <v>124</v>
      </c>
      <c r="CO1507">
        <v>1</v>
      </c>
      <c r="CP1507" t="s">
        <v>121</v>
      </c>
      <c r="CQ1507">
        <v>3000</v>
      </c>
      <c r="CR1507">
        <v>-999999</v>
      </c>
      <c r="CS1507">
        <v>0</v>
      </c>
      <c r="CT1507">
        <v>1462413</v>
      </c>
      <c r="CU1507">
        <v>0</v>
      </c>
      <c r="CV1507" t="s">
        <v>121</v>
      </c>
      <c r="CW1507">
        <v>734</v>
      </c>
      <c r="CX1507">
        <v>1463147</v>
      </c>
      <c r="CZ1507" t="s">
        <v>125</v>
      </c>
      <c r="DA1507" t="s">
        <v>126</v>
      </c>
      <c r="DB1507">
        <v>314</v>
      </c>
      <c r="DC1507" t="s">
        <v>128</v>
      </c>
      <c r="DD1507" t="s">
        <v>129</v>
      </c>
      <c r="DE1507">
        <v>23</v>
      </c>
      <c r="DF1507">
        <v>5</v>
      </c>
      <c r="DG1507">
        <v>233</v>
      </c>
      <c r="DH1507">
        <v>23</v>
      </c>
      <c r="DI1507" t="s">
        <v>135</v>
      </c>
      <c r="DJ1507" s="38">
        <f t="shared" si="23"/>
        <v>1</v>
      </c>
      <c r="DK1507" s="38">
        <v>0</v>
      </c>
      <c r="DL1507" s="38">
        <v>41</v>
      </c>
      <c r="DM1507" s="38">
        <v>5</v>
      </c>
      <c r="DN1507" s="38">
        <v>1</v>
      </c>
      <c r="DO1507" s="38">
        <v>734</v>
      </c>
    </row>
    <row r="1508" spans="1:119" x14ac:dyDescent="0.3">
      <c r="A1508" t="s">
        <v>114</v>
      </c>
      <c r="B1508">
        <v>3191</v>
      </c>
      <c r="C1508">
        <v>1</v>
      </c>
      <c r="D1508">
        <v>67</v>
      </c>
      <c r="E1508" t="s">
        <v>190</v>
      </c>
      <c r="F1508" t="s">
        <v>191</v>
      </c>
      <c r="G1508">
        <v>60.005000000000003</v>
      </c>
      <c r="H1508" t="s">
        <v>165</v>
      </c>
      <c r="I1508">
        <v>1</v>
      </c>
      <c r="J1508" t="s">
        <v>115</v>
      </c>
      <c r="K1508">
        <v>1177619263</v>
      </c>
      <c r="L1508" t="s">
        <v>116</v>
      </c>
      <c r="M1508" t="s">
        <v>166</v>
      </c>
      <c r="N1508" t="s">
        <v>117</v>
      </c>
      <c r="O1508" t="s">
        <v>192</v>
      </c>
      <c r="P1508" t="s">
        <v>193</v>
      </c>
      <c r="Q1508" s="2">
        <v>0.64569444444444446</v>
      </c>
      <c r="R1508" t="s">
        <v>169</v>
      </c>
      <c r="S1508" t="s">
        <v>119</v>
      </c>
      <c r="T1508">
        <v>29</v>
      </c>
      <c r="U1508">
        <v>5</v>
      </c>
      <c r="V1508">
        <v>1</v>
      </c>
      <c r="W1508">
        <v>5</v>
      </c>
      <c r="X1508">
        <v>5</v>
      </c>
      <c r="Y1508">
        <v>-1</v>
      </c>
      <c r="BD1508" t="s">
        <v>141</v>
      </c>
      <c r="BE1508" t="s">
        <v>21</v>
      </c>
      <c r="BP1508">
        <v>42</v>
      </c>
      <c r="BQ1508">
        <v>7</v>
      </c>
      <c r="BR1508" t="s">
        <v>138</v>
      </c>
      <c r="BS1508" t="s">
        <v>131</v>
      </c>
      <c r="BT1508">
        <v>2</v>
      </c>
      <c r="BU1508">
        <v>50</v>
      </c>
      <c r="BV1508">
        <v>1</v>
      </c>
      <c r="BW1508">
        <v>512</v>
      </c>
      <c r="BX1508">
        <v>454</v>
      </c>
      <c r="BY1508" t="s">
        <v>115</v>
      </c>
      <c r="BZ1508">
        <v>2559</v>
      </c>
      <c r="CA1508">
        <v>2559</v>
      </c>
      <c r="CB1508">
        <v>-1</v>
      </c>
      <c r="CC1508">
        <v>50</v>
      </c>
      <c r="CD1508">
        <v>1</v>
      </c>
      <c r="CE1508">
        <v>1496</v>
      </c>
      <c r="CF1508">
        <v>-1</v>
      </c>
      <c r="CG1508">
        <v>400</v>
      </c>
      <c r="CH1508">
        <v>-1</v>
      </c>
      <c r="CI1508" t="s">
        <v>122</v>
      </c>
      <c r="CJ1508" t="s">
        <v>133</v>
      </c>
      <c r="CK1508" t="s">
        <v>133</v>
      </c>
      <c r="CL1508" t="s">
        <v>142</v>
      </c>
      <c r="CM1508" t="s">
        <v>109</v>
      </c>
      <c r="CN1508" t="s">
        <v>124</v>
      </c>
      <c r="CO1508">
        <v>1</v>
      </c>
      <c r="CP1508" t="s">
        <v>131</v>
      </c>
      <c r="CQ1508">
        <v>3000</v>
      </c>
      <c r="CR1508">
        <v>-999999</v>
      </c>
      <c r="CS1508">
        <v>0</v>
      </c>
      <c r="CT1508">
        <v>1467996</v>
      </c>
      <c r="CU1508">
        <v>0</v>
      </c>
      <c r="CV1508" t="s">
        <v>131</v>
      </c>
      <c r="CW1508">
        <v>545</v>
      </c>
      <c r="CX1508">
        <v>1468541</v>
      </c>
      <c r="CZ1508" t="s">
        <v>115</v>
      </c>
      <c r="DA1508" t="s">
        <v>140</v>
      </c>
      <c r="DB1508">
        <v>454</v>
      </c>
      <c r="DC1508" t="s">
        <v>128</v>
      </c>
      <c r="DD1508" t="s">
        <v>129</v>
      </c>
      <c r="DE1508">
        <v>14</v>
      </c>
      <c r="DF1508">
        <v>5</v>
      </c>
      <c r="DG1508">
        <v>234</v>
      </c>
      <c r="DH1508">
        <v>14</v>
      </c>
      <c r="DI1508" t="s">
        <v>130</v>
      </c>
      <c r="DJ1508" s="38">
        <f t="shared" si="23"/>
        <v>1</v>
      </c>
      <c r="DK1508" s="38">
        <v>0</v>
      </c>
      <c r="DL1508" s="38">
        <v>42</v>
      </c>
      <c r="DM1508" s="38">
        <v>5</v>
      </c>
      <c r="DN1508" s="38">
        <v>1</v>
      </c>
      <c r="DO1508" s="38">
        <v>545</v>
      </c>
    </row>
    <row r="1509" spans="1:119" x14ac:dyDescent="0.3">
      <c r="A1509" t="s">
        <v>114</v>
      </c>
      <c r="B1509">
        <v>3191</v>
      </c>
      <c r="C1509">
        <v>1</v>
      </c>
      <c r="D1509">
        <v>67</v>
      </c>
      <c r="E1509" t="s">
        <v>190</v>
      </c>
      <c r="F1509" t="s">
        <v>191</v>
      </c>
      <c r="G1509">
        <v>60.005000000000003</v>
      </c>
      <c r="H1509" t="s">
        <v>165</v>
      </c>
      <c r="I1509">
        <v>1</v>
      </c>
      <c r="J1509" t="s">
        <v>115</v>
      </c>
      <c r="K1509">
        <v>1177619263</v>
      </c>
      <c r="L1509" t="s">
        <v>116</v>
      </c>
      <c r="M1509" t="s">
        <v>166</v>
      </c>
      <c r="N1509" t="s">
        <v>117</v>
      </c>
      <c r="O1509" t="s">
        <v>192</v>
      </c>
      <c r="P1509" t="s">
        <v>193</v>
      </c>
      <c r="Q1509" s="2">
        <v>0.64569444444444446</v>
      </c>
      <c r="R1509" t="s">
        <v>169</v>
      </c>
      <c r="S1509" t="s">
        <v>119</v>
      </c>
      <c r="T1509">
        <v>29</v>
      </c>
      <c r="U1509">
        <v>5</v>
      </c>
      <c r="V1509">
        <v>1</v>
      </c>
      <c r="W1509">
        <v>5</v>
      </c>
      <c r="X1509">
        <v>5</v>
      </c>
      <c r="Y1509">
        <v>-1</v>
      </c>
      <c r="BD1509" t="s">
        <v>141</v>
      </c>
      <c r="BE1509" t="s">
        <v>21</v>
      </c>
      <c r="BP1509">
        <v>43</v>
      </c>
      <c r="BQ1509">
        <v>14</v>
      </c>
      <c r="BR1509" t="s">
        <v>120</v>
      </c>
      <c r="BS1509" t="s">
        <v>131</v>
      </c>
      <c r="BT1509">
        <v>2</v>
      </c>
      <c r="BU1509">
        <v>50</v>
      </c>
      <c r="BV1509">
        <v>1</v>
      </c>
      <c r="BW1509">
        <v>512</v>
      </c>
      <c r="BX1509">
        <v>-100</v>
      </c>
      <c r="BY1509" t="s">
        <v>125</v>
      </c>
      <c r="BZ1509">
        <v>2352</v>
      </c>
      <c r="CA1509">
        <v>2352</v>
      </c>
      <c r="CB1509">
        <v>-1</v>
      </c>
      <c r="CC1509">
        <v>50</v>
      </c>
      <c r="CD1509">
        <v>1</v>
      </c>
      <c r="CE1509">
        <v>1469</v>
      </c>
      <c r="CF1509">
        <v>-1</v>
      </c>
      <c r="CG1509">
        <v>400</v>
      </c>
      <c r="CH1509">
        <v>-1</v>
      </c>
      <c r="CI1509" t="s">
        <v>122</v>
      </c>
      <c r="CJ1509" t="s">
        <v>137</v>
      </c>
      <c r="CK1509" t="s">
        <v>127</v>
      </c>
      <c r="CL1509" t="s">
        <v>142</v>
      </c>
      <c r="CM1509" t="s">
        <v>109</v>
      </c>
      <c r="CN1509" t="s">
        <v>124</v>
      </c>
      <c r="CO1509">
        <v>1</v>
      </c>
      <c r="CP1509" t="s">
        <v>131</v>
      </c>
      <c r="CQ1509">
        <v>3000</v>
      </c>
      <c r="CR1509">
        <v>-999999</v>
      </c>
      <c r="CS1509">
        <v>0</v>
      </c>
      <c r="CT1509">
        <v>1473112</v>
      </c>
      <c r="CU1509">
        <v>0</v>
      </c>
      <c r="CV1509" t="s">
        <v>131</v>
      </c>
      <c r="CW1509">
        <v>779</v>
      </c>
      <c r="CX1509">
        <v>1473891</v>
      </c>
      <c r="CZ1509" t="s">
        <v>115</v>
      </c>
      <c r="DA1509" t="s">
        <v>132</v>
      </c>
      <c r="DB1509">
        <v>314</v>
      </c>
      <c r="DC1509" t="s">
        <v>128</v>
      </c>
      <c r="DD1509" t="s">
        <v>134</v>
      </c>
      <c r="DE1509">
        <v>28</v>
      </c>
      <c r="DF1509">
        <v>5</v>
      </c>
      <c r="DG1509">
        <v>235</v>
      </c>
      <c r="DH1509">
        <v>28</v>
      </c>
      <c r="DI1509" t="s">
        <v>136</v>
      </c>
      <c r="DJ1509" s="38">
        <f t="shared" si="23"/>
        <v>1</v>
      </c>
      <c r="DK1509" s="38">
        <v>0</v>
      </c>
      <c r="DL1509" s="38">
        <v>43</v>
      </c>
      <c r="DM1509" s="38">
        <v>5</v>
      </c>
      <c r="DN1509" s="38">
        <v>1</v>
      </c>
      <c r="DO1509" s="38">
        <v>779</v>
      </c>
    </row>
    <row r="1510" spans="1:119" x14ac:dyDescent="0.3">
      <c r="A1510" t="s">
        <v>114</v>
      </c>
      <c r="B1510">
        <v>3191</v>
      </c>
      <c r="C1510">
        <v>1</v>
      </c>
      <c r="D1510">
        <v>67</v>
      </c>
      <c r="E1510" t="s">
        <v>190</v>
      </c>
      <c r="F1510" t="s">
        <v>191</v>
      </c>
      <c r="G1510">
        <v>60.005000000000003</v>
      </c>
      <c r="H1510" t="s">
        <v>165</v>
      </c>
      <c r="I1510">
        <v>1</v>
      </c>
      <c r="J1510" t="s">
        <v>115</v>
      </c>
      <c r="K1510">
        <v>1177619263</v>
      </c>
      <c r="L1510" t="s">
        <v>116</v>
      </c>
      <c r="M1510" t="s">
        <v>166</v>
      </c>
      <c r="N1510" t="s">
        <v>117</v>
      </c>
      <c r="O1510" t="s">
        <v>192</v>
      </c>
      <c r="P1510" t="s">
        <v>193</v>
      </c>
      <c r="Q1510" s="2">
        <v>0.64569444444444446</v>
      </c>
      <c r="R1510" t="s">
        <v>169</v>
      </c>
      <c r="S1510" t="s">
        <v>119</v>
      </c>
      <c r="T1510">
        <v>29</v>
      </c>
      <c r="U1510">
        <v>5</v>
      </c>
      <c r="V1510">
        <v>1</v>
      </c>
      <c r="W1510">
        <v>5</v>
      </c>
      <c r="X1510">
        <v>5</v>
      </c>
      <c r="Y1510">
        <v>-1</v>
      </c>
      <c r="BD1510" t="s">
        <v>141</v>
      </c>
      <c r="BE1510" t="s">
        <v>21</v>
      </c>
      <c r="BP1510">
        <v>44</v>
      </c>
      <c r="BQ1510">
        <v>5</v>
      </c>
      <c r="BR1510" t="s">
        <v>138</v>
      </c>
      <c r="BS1510" t="s">
        <v>121</v>
      </c>
      <c r="BT1510">
        <v>1</v>
      </c>
      <c r="BU1510">
        <v>50</v>
      </c>
      <c r="BV1510">
        <v>0</v>
      </c>
      <c r="BW1510">
        <v>512</v>
      </c>
      <c r="BX1510">
        <v>314</v>
      </c>
      <c r="BY1510" t="s">
        <v>125</v>
      </c>
      <c r="BZ1510">
        <v>3320</v>
      </c>
      <c r="CA1510">
        <v>3320</v>
      </c>
      <c r="CB1510">
        <v>-1</v>
      </c>
      <c r="CC1510">
        <v>50</v>
      </c>
      <c r="CD1510">
        <v>0</v>
      </c>
      <c r="CE1510">
        <v>640</v>
      </c>
      <c r="CF1510">
        <v>-1</v>
      </c>
      <c r="CG1510">
        <v>400</v>
      </c>
      <c r="CH1510">
        <v>-1</v>
      </c>
      <c r="CI1510" t="s">
        <v>122</v>
      </c>
      <c r="CJ1510" t="s">
        <v>127</v>
      </c>
      <c r="CK1510" t="s">
        <v>127</v>
      </c>
      <c r="CL1510" t="s">
        <v>142</v>
      </c>
      <c r="CM1510" t="s">
        <v>109</v>
      </c>
      <c r="CN1510" t="s">
        <v>124</v>
      </c>
      <c r="CO1510">
        <v>1</v>
      </c>
      <c r="CP1510" t="s">
        <v>121</v>
      </c>
      <c r="CQ1510">
        <v>3000</v>
      </c>
      <c r="CR1510">
        <v>-999999</v>
      </c>
      <c r="CS1510">
        <v>0</v>
      </c>
      <c r="CT1510">
        <v>1477429</v>
      </c>
      <c r="CU1510">
        <v>0</v>
      </c>
      <c r="CV1510" t="s">
        <v>121</v>
      </c>
      <c r="CW1510">
        <v>640</v>
      </c>
      <c r="CX1510">
        <v>1478069</v>
      </c>
      <c r="CZ1510" t="s">
        <v>125</v>
      </c>
      <c r="DA1510" t="s">
        <v>139</v>
      </c>
      <c r="DB1510">
        <v>314</v>
      </c>
      <c r="DC1510" t="s">
        <v>128</v>
      </c>
      <c r="DD1510" t="s">
        <v>129</v>
      </c>
      <c r="DE1510">
        <v>9</v>
      </c>
      <c r="DF1510">
        <v>5</v>
      </c>
      <c r="DG1510">
        <v>236</v>
      </c>
      <c r="DH1510">
        <v>9</v>
      </c>
      <c r="DI1510" t="s">
        <v>130</v>
      </c>
      <c r="DJ1510" s="38">
        <f t="shared" si="23"/>
        <v>1</v>
      </c>
      <c r="DK1510" s="38">
        <v>0</v>
      </c>
      <c r="DL1510" s="38">
        <v>44</v>
      </c>
      <c r="DM1510" s="38">
        <v>5</v>
      </c>
      <c r="DN1510" s="38">
        <v>1</v>
      </c>
      <c r="DO1510" s="38">
        <v>640</v>
      </c>
    </row>
    <row r="1511" spans="1:119" x14ac:dyDescent="0.3">
      <c r="A1511" t="s">
        <v>114</v>
      </c>
      <c r="B1511">
        <v>3191</v>
      </c>
      <c r="C1511">
        <v>1</v>
      </c>
      <c r="D1511">
        <v>67</v>
      </c>
      <c r="E1511" t="s">
        <v>190</v>
      </c>
      <c r="F1511" t="s">
        <v>191</v>
      </c>
      <c r="G1511">
        <v>60.005000000000003</v>
      </c>
      <c r="H1511" t="s">
        <v>165</v>
      </c>
      <c r="I1511">
        <v>1</v>
      </c>
      <c r="J1511" t="s">
        <v>115</v>
      </c>
      <c r="K1511">
        <v>1177619263</v>
      </c>
      <c r="L1511" t="s">
        <v>116</v>
      </c>
      <c r="M1511" t="s">
        <v>166</v>
      </c>
      <c r="N1511" t="s">
        <v>117</v>
      </c>
      <c r="O1511" t="s">
        <v>192</v>
      </c>
      <c r="P1511" t="s">
        <v>193</v>
      </c>
      <c r="Q1511" s="2">
        <v>0.64569444444444446</v>
      </c>
      <c r="R1511" t="s">
        <v>169</v>
      </c>
      <c r="S1511" t="s">
        <v>119</v>
      </c>
      <c r="T1511">
        <v>29</v>
      </c>
      <c r="U1511">
        <v>5</v>
      </c>
      <c r="V1511">
        <v>1</v>
      </c>
      <c r="W1511">
        <v>5</v>
      </c>
      <c r="X1511">
        <v>5</v>
      </c>
      <c r="Y1511">
        <v>-1</v>
      </c>
      <c r="BD1511" t="s">
        <v>141</v>
      </c>
      <c r="BE1511" t="s">
        <v>21</v>
      </c>
      <c r="BP1511">
        <v>45</v>
      </c>
      <c r="BQ1511">
        <v>24</v>
      </c>
      <c r="BR1511" t="s">
        <v>120</v>
      </c>
      <c r="BS1511" t="s">
        <v>121</v>
      </c>
      <c r="BT1511">
        <v>1</v>
      </c>
      <c r="BU1511">
        <v>50</v>
      </c>
      <c r="BV1511">
        <v>0</v>
      </c>
      <c r="BW1511">
        <v>512</v>
      </c>
      <c r="BX1511">
        <v>454</v>
      </c>
      <c r="BY1511" t="s">
        <v>115</v>
      </c>
      <c r="BZ1511">
        <v>2496</v>
      </c>
      <c r="CA1511">
        <v>2496</v>
      </c>
      <c r="CB1511">
        <v>-1</v>
      </c>
      <c r="CC1511">
        <v>50</v>
      </c>
      <c r="CD1511">
        <v>0</v>
      </c>
      <c r="CE1511">
        <v>1202</v>
      </c>
      <c r="CF1511">
        <v>-1</v>
      </c>
      <c r="CG1511">
        <v>400</v>
      </c>
      <c r="CH1511">
        <v>-1</v>
      </c>
      <c r="CI1511" t="s">
        <v>122</v>
      </c>
      <c r="CJ1511" t="s">
        <v>133</v>
      </c>
      <c r="CK1511" t="s">
        <v>127</v>
      </c>
      <c r="CL1511" t="s">
        <v>142</v>
      </c>
      <c r="CM1511" t="s">
        <v>109</v>
      </c>
      <c r="CN1511" t="s">
        <v>124</v>
      </c>
      <c r="CO1511">
        <v>1</v>
      </c>
      <c r="CP1511" t="s">
        <v>121</v>
      </c>
      <c r="CQ1511">
        <v>3000</v>
      </c>
      <c r="CR1511">
        <v>-999999</v>
      </c>
      <c r="CS1511">
        <v>0</v>
      </c>
      <c r="CT1511">
        <v>1483145</v>
      </c>
      <c r="CU1511">
        <v>0</v>
      </c>
      <c r="CV1511" t="s">
        <v>121</v>
      </c>
      <c r="CW1511">
        <v>902</v>
      </c>
      <c r="CX1511">
        <v>1484047</v>
      </c>
      <c r="CZ1511" t="s">
        <v>125</v>
      </c>
      <c r="DA1511" t="s">
        <v>126</v>
      </c>
      <c r="DB1511">
        <v>314</v>
      </c>
      <c r="DC1511" t="s">
        <v>128</v>
      </c>
      <c r="DD1511" t="s">
        <v>134</v>
      </c>
      <c r="DE1511">
        <v>47</v>
      </c>
      <c r="DF1511">
        <v>5</v>
      </c>
      <c r="DG1511">
        <v>237</v>
      </c>
      <c r="DH1511">
        <v>47</v>
      </c>
      <c r="DI1511" t="s">
        <v>135</v>
      </c>
      <c r="DJ1511" s="38">
        <f t="shared" si="23"/>
        <v>1</v>
      </c>
      <c r="DK1511" s="38">
        <v>0</v>
      </c>
      <c r="DL1511" s="38">
        <v>45</v>
      </c>
      <c r="DM1511" s="38">
        <v>5</v>
      </c>
      <c r="DN1511" s="38">
        <v>1</v>
      </c>
      <c r="DO1511" s="38">
        <v>902</v>
      </c>
    </row>
    <row r="1512" spans="1:119" x14ac:dyDescent="0.3">
      <c r="A1512" t="s">
        <v>114</v>
      </c>
      <c r="B1512">
        <v>3191</v>
      </c>
      <c r="C1512">
        <v>1</v>
      </c>
      <c r="D1512">
        <v>67</v>
      </c>
      <c r="E1512" t="s">
        <v>190</v>
      </c>
      <c r="F1512" t="s">
        <v>191</v>
      </c>
      <c r="G1512">
        <v>60.005000000000003</v>
      </c>
      <c r="H1512" t="s">
        <v>165</v>
      </c>
      <c r="I1512">
        <v>1</v>
      </c>
      <c r="J1512" t="s">
        <v>115</v>
      </c>
      <c r="K1512">
        <v>1177619263</v>
      </c>
      <c r="L1512" t="s">
        <v>116</v>
      </c>
      <c r="M1512" t="s">
        <v>166</v>
      </c>
      <c r="N1512" t="s">
        <v>117</v>
      </c>
      <c r="O1512" t="s">
        <v>192</v>
      </c>
      <c r="P1512" t="s">
        <v>193</v>
      </c>
      <c r="Q1512" s="2">
        <v>0.64569444444444446</v>
      </c>
      <c r="R1512" t="s">
        <v>169</v>
      </c>
      <c r="S1512" t="s">
        <v>119</v>
      </c>
      <c r="T1512">
        <v>29</v>
      </c>
      <c r="U1512">
        <v>5</v>
      </c>
      <c r="V1512">
        <v>1</v>
      </c>
      <c r="W1512">
        <v>5</v>
      </c>
      <c r="X1512">
        <v>5</v>
      </c>
      <c r="Y1512">
        <v>-1</v>
      </c>
      <c r="BD1512" t="s">
        <v>141</v>
      </c>
      <c r="BE1512" t="s">
        <v>21</v>
      </c>
      <c r="BP1512">
        <v>46</v>
      </c>
      <c r="BQ1512">
        <v>11</v>
      </c>
      <c r="BR1512" t="s">
        <v>138</v>
      </c>
      <c r="BS1512" t="s">
        <v>131</v>
      </c>
      <c r="BT1512">
        <v>2</v>
      </c>
      <c r="BU1512">
        <v>50</v>
      </c>
      <c r="BV1512">
        <v>1</v>
      </c>
      <c r="BW1512">
        <v>512</v>
      </c>
      <c r="BX1512">
        <v>454</v>
      </c>
      <c r="BY1512" t="s">
        <v>115</v>
      </c>
      <c r="BZ1512">
        <v>3217</v>
      </c>
      <c r="CA1512">
        <v>3217</v>
      </c>
      <c r="CB1512">
        <v>-1</v>
      </c>
      <c r="CC1512">
        <v>50</v>
      </c>
      <c r="CD1512">
        <v>1</v>
      </c>
      <c r="CE1512">
        <v>620</v>
      </c>
      <c r="CF1512">
        <v>-1</v>
      </c>
      <c r="CG1512">
        <v>400</v>
      </c>
      <c r="CH1512">
        <v>-1</v>
      </c>
      <c r="CI1512" t="s">
        <v>122</v>
      </c>
      <c r="CJ1512" t="s">
        <v>133</v>
      </c>
      <c r="CK1512" t="s">
        <v>127</v>
      </c>
      <c r="CL1512" t="s">
        <v>142</v>
      </c>
      <c r="CM1512" t="s">
        <v>109</v>
      </c>
      <c r="CN1512" t="s">
        <v>124</v>
      </c>
      <c r="CO1512">
        <v>1</v>
      </c>
      <c r="CP1512" t="s">
        <v>131</v>
      </c>
      <c r="CQ1512">
        <v>3000</v>
      </c>
      <c r="CR1512">
        <v>-999999</v>
      </c>
      <c r="CS1512">
        <v>0</v>
      </c>
      <c r="CT1512">
        <v>1487694</v>
      </c>
      <c r="CU1512">
        <v>0</v>
      </c>
      <c r="CV1512" t="s">
        <v>131</v>
      </c>
      <c r="CW1512">
        <v>763</v>
      </c>
      <c r="CX1512">
        <v>1488457</v>
      </c>
      <c r="CZ1512" t="s">
        <v>115</v>
      </c>
      <c r="DA1512" t="s">
        <v>140</v>
      </c>
      <c r="DB1512">
        <v>314</v>
      </c>
      <c r="DC1512" t="s">
        <v>128</v>
      </c>
      <c r="DD1512" t="s">
        <v>129</v>
      </c>
      <c r="DE1512">
        <v>22</v>
      </c>
      <c r="DF1512">
        <v>5</v>
      </c>
      <c r="DG1512">
        <v>238</v>
      </c>
      <c r="DH1512">
        <v>22</v>
      </c>
      <c r="DI1512" t="s">
        <v>135</v>
      </c>
      <c r="DJ1512" s="38">
        <f t="shared" si="23"/>
        <v>1</v>
      </c>
      <c r="DK1512" s="38">
        <v>0</v>
      </c>
      <c r="DL1512" s="38">
        <v>46</v>
      </c>
      <c r="DM1512" s="38">
        <v>5</v>
      </c>
      <c r="DN1512" s="38">
        <v>1</v>
      </c>
      <c r="DO1512" s="38">
        <v>763</v>
      </c>
    </row>
    <row r="1513" spans="1:119" x14ac:dyDescent="0.3">
      <c r="A1513" t="s">
        <v>114</v>
      </c>
      <c r="B1513">
        <v>3191</v>
      </c>
      <c r="C1513">
        <v>1</v>
      </c>
      <c r="D1513">
        <v>67</v>
      </c>
      <c r="E1513" t="s">
        <v>190</v>
      </c>
      <c r="F1513" t="s">
        <v>191</v>
      </c>
      <c r="G1513">
        <v>60.005000000000003</v>
      </c>
      <c r="H1513" t="s">
        <v>165</v>
      </c>
      <c r="I1513">
        <v>1</v>
      </c>
      <c r="J1513" t="s">
        <v>115</v>
      </c>
      <c r="K1513">
        <v>1177619263</v>
      </c>
      <c r="L1513" t="s">
        <v>116</v>
      </c>
      <c r="M1513" t="s">
        <v>166</v>
      </c>
      <c r="N1513" t="s">
        <v>117</v>
      </c>
      <c r="O1513" t="s">
        <v>192</v>
      </c>
      <c r="P1513" t="s">
        <v>193</v>
      </c>
      <c r="Q1513" s="2">
        <v>0.64569444444444446</v>
      </c>
      <c r="R1513" t="s">
        <v>169</v>
      </c>
      <c r="S1513" t="s">
        <v>119</v>
      </c>
      <c r="T1513">
        <v>29</v>
      </c>
      <c r="U1513">
        <v>5</v>
      </c>
      <c r="V1513">
        <v>1</v>
      </c>
      <c r="W1513">
        <v>5</v>
      </c>
      <c r="X1513">
        <v>5</v>
      </c>
      <c r="Y1513">
        <v>-1</v>
      </c>
      <c r="BD1513" t="s">
        <v>141</v>
      </c>
      <c r="BE1513" t="s">
        <v>21</v>
      </c>
      <c r="BP1513">
        <v>47</v>
      </c>
      <c r="BQ1513">
        <v>1</v>
      </c>
      <c r="BR1513" t="s">
        <v>138</v>
      </c>
      <c r="BS1513" t="s">
        <v>121</v>
      </c>
      <c r="BT1513">
        <v>1</v>
      </c>
      <c r="BU1513">
        <v>50</v>
      </c>
      <c r="BV1513">
        <v>0</v>
      </c>
      <c r="BW1513">
        <v>512</v>
      </c>
      <c r="BX1513">
        <v>-100</v>
      </c>
      <c r="BY1513" t="s">
        <v>125</v>
      </c>
      <c r="BZ1513">
        <v>3142</v>
      </c>
      <c r="CA1513">
        <v>3142</v>
      </c>
      <c r="CB1513">
        <v>-1</v>
      </c>
      <c r="CC1513">
        <v>50</v>
      </c>
      <c r="CD1513">
        <v>0</v>
      </c>
      <c r="CE1513">
        <v>629</v>
      </c>
      <c r="CF1513">
        <v>-1</v>
      </c>
      <c r="CG1513">
        <v>400</v>
      </c>
      <c r="CH1513">
        <v>-1</v>
      </c>
      <c r="CI1513" t="s">
        <v>122</v>
      </c>
      <c r="CJ1513" t="s">
        <v>137</v>
      </c>
      <c r="CK1513" t="s">
        <v>127</v>
      </c>
      <c r="CL1513" t="s">
        <v>142</v>
      </c>
      <c r="CM1513" t="s">
        <v>109</v>
      </c>
      <c r="CN1513" t="s">
        <v>124</v>
      </c>
      <c r="CO1513">
        <v>1</v>
      </c>
      <c r="CP1513" t="s">
        <v>121</v>
      </c>
      <c r="CQ1513">
        <v>3000</v>
      </c>
      <c r="CR1513">
        <v>-999999</v>
      </c>
      <c r="CS1513">
        <v>0</v>
      </c>
      <c r="CT1513">
        <v>1492844</v>
      </c>
      <c r="CU1513">
        <v>0</v>
      </c>
      <c r="CV1513" t="s">
        <v>121</v>
      </c>
      <c r="CW1513">
        <v>829</v>
      </c>
      <c r="CX1513">
        <v>1493673</v>
      </c>
      <c r="CZ1513" t="s">
        <v>125</v>
      </c>
      <c r="DA1513" t="s">
        <v>139</v>
      </c>
      <c r="DB1513">
        <v>314</v>
      </c>
      <c r="DC1513" t="s">
        <v>128</v>
      </c>
      <c r="DD1513" t="s">
        <v>129</v>
      </c>
      <c r="DE1513">
        <v>1</v>
      </c>
      <c r="DF1513">
        <v>5</v>
      </c>
      <c r="DG1513">
        <v>239</v>
      </c>
      <c r="DH1513">
        <v>1</v>
      </c>
      <c r="DI1513" t="s">
        <v>136</v>
      </c>
      <c r="DJ1513" s="38">
        <f t="shared" si="23"/>
        <v>1</v>
      </c>
      <c r="DK1513" s="38">
        <v>0</v>
      </c>
      <c r="DL1513" s="38">
        <v>47</v>
      </c>
      <c r="DM1513" s="38">
        <v>5</v>
      </c>
      <c r="DN1513" s="38">
        <v>1</v>
      </c>
      <c r="DO1513" s="38">
        <v>829</v>
      </c>
    </row>
    <row r="1514" spans="1:119" x14ac:dyDescent="0.3">
      <c r="A1514" t="s">
        <v>114</v>
      </c>
      <c r="B1514">
        <v>3191</v>
      </c>
      <c r="C1514">
        <v>1</v>
      </c>
      <c r="D1514">
        <v>67</v>
      </c>
      <c r="E1514" t="s">
        <v>190</v>
      </c>
      <c r="F1514" t="s">
        <v>191</v>
      </c>
      <c r="G1514">
        <v>60.005000000000003</v>
      </c>
      <c r="H1514" t="s">
        <v>165</v>
      </c>
      <c r="I1514">
        <v>1</v>
      </c>
      <c r="J1514" t="s">
        <v>115</v>
      </c>
      <c r="K1514">
        <v>1177619263</v>
      </c>
      <c r="L1514" t="s">
        <v>116</v>
      </c>
      <c r="M1514" t="s">
        <v>166</v>
      </c>
      <c r="N1514" t="s">
        <v>117</v>
      </c>
      <c r="O1514" t="s">
        <v>192</v>
      </c>
      <c r="P1514" t="s">
        <v>193</v>
      </c>
      <c r="Q1514" s="2">
        <v>0.64569444444444446</v>
      </c>
      <c r="R1514" t="s">
        <v>169</v>
      </c>
      <c r="S1514" t="s">
        <v>119</v>
      </c>
      <c r="T1514">
        <v>29</v>
      </c>
      <c r="U1514">
        <v>5</v>
      </c>
      <c r="V1514">
        <v>1</v>
      </c>
      <c r="W1514">
        <v>5</v>
      </c>
      <c r="X1514">
        <v>5</v>
      </c>
      <c r="Y1514">
        <v>-1</v>
      </c>
      <c r="BD1514" t="s">
        <v>141</v>
      </c>
      <c r="BE1514" t="s">
        <v>21</v>
      </c>
      <c r="BP1514">
        <v>48</v>
      </c>
      <c r="BQ1514">
        <v>14</v>
      </c>
      <c r="BR1514" t="s">
        <v>120</v>
      </c>
      <c r="BS1514" t="s">
        <v>121</v>
      </c>
      <c r="BT1514">
        <v>1</v>
      </c>
      <c r="BU1514">
        <v>50</v>
      </c>
      <c r="BV1514">
        <v>1</v>
      </c>
      <c r="BW1514">
        <v>512</v>
      </c>
      <c r="BX1514">
        <v>-100</v>
      </c>
      <c r="BY1514" t="s">
        <v>115</v>
      </c>
      <c r="BZ1514">
        <v>2239</v>
      </c>
      <c r="CA1514">
        <v>2239</v>
      </c>
      <c r="CB1514">
        <v>-1</v>
      </c>
      <c r="CC1514">
        <v>50</v>
      </c>
      <c r="CD1514">
        <v>1</v>
      </c>
      <c r="CE1514">
        <v>1498</v>
      </c>
      <c r="CF1514">
        <v>-1</v>
      </c>
      <c r="CG1514">
        <v>400</v>
      </c>
      <c r="CH1514">
        <v>-1</v>
      </c>
      <c r="CI1514" t="s">
        <v>122</v>
      </c>
      <c r="CJ1514" t="s">
        <v>137</v>
      </c>
      <c r="CK1514" t="s">
        <v>127</v>
      </c>
      <c r="CL1514" t="s">
        <v>142</v>
      </c>
      <c r="CM1514" t="s">
        <v>109</v>
      </c>
      <c r="CN1514" t="s">
        <v>124</v>
      </c>
      <c r="CO1514">
        <v>1</v>
      </c>
      <c r="CP1514" t="s">
        <v>121</v>
      </c>
      <c r="CQ1514">
        <v>3000</v>
      </c>
      <c r="CR1514">
        <v>-999999</v>
      </c>
      <c r="CS1514">
        <v>0</v>
      </c>
      <c r="CT1514">
        <v>1498843</v>
      </c>
      <c r="CU1514">
        <v>0</v>
      </c>
      <c r="CV1514" t="s">
        <v>121</v>
      </c>
      <c r="CW1514">
        <v>863</v>
      </c>
      <c r="CX1514">
        <v>1499706</v>
      </c>
      <c r="CZ1514" t="s">
        <v>125</v>
      </c>
      <c r="DA1514" t="s">
        <v>126</v>
      </c>
      <c r="DB1514">
        <v>314</v>
      </c>
      <c r="DC1514" t="s">
        <v>128</v>
      </c>
      <c r="DD1514" t="s">
        <v>134</v>
      </c>
      <c r="DE1514">
        <v>27</v>
      </c>
      <c r="DF1514">
        <v>5</v>
      </c>
      <c r="DG1514">
        <v>240</v>
      </c>
      <c r="DH1514">
        <v>27</v>
      </c>
      <c r="DI1514" t="s">
        <v>136</v>
      </c>
      <c r="DJ1514" s="38">
        <f t="shared" si="23"/>
        <v>1</v>
      </c>
      <c r="DK1514" s="38">
        <v>0</v>
      </c>
      <c r="DL1514" s="38">
        <v>48</v>
      </c>
      <c r="DM1514" s="38">
        <v>5</v>
      </c>
      <c r="DN1514" s="38">
        <v>1</v>
      </c>
      <c r="DO1514" s="38">
        <v>863</v>
      </c>
    </row>
    <row r="1515" spans="1:119" x14ac:dyDescent="0.3">
      <c r="A1515" t="s">
        <v>114</v>
      </c>
      <c r="B1515">
        <v>3191</v>
      </c>
      <c r="C1515">
        <v>1</v>
      </c>
      <c r="D1515">
        <v>67</v>
      </c>
      <c r="E1515" t="s">
        <v>190</v>
      </c>
      <c r="F1515" t="s">
        <v>191</v>
      </c>
      <c r="G1515">
        <v>60.005000000000003</v>
      </c>
      <c r="H1515" t="s">
        <v>165</v>
      </c>
      <c r="I1515">
        <v>1</v>
      </c>
      <c r="J1515" t="s">
        <v>115</v>
      </c>
      <c r="K1515">
        <v>1177619263</v>
      </c>
      <c r="L1515" t="s">
        <v>116</v>
      </c>
      <c r="M1515" t="s">
        <v>166</v>
      </c>
      <c r="N1515" t="s">
        <v>117</v>
      </c>
      <c r="O1515" t="s">
        <v>192</v>
      </c>
      <c r="P1515" t="s">
        <v>193</v>
      </c>
      <c r="Q1515" s="2">
        <v>0.64569444444444446</v>
      </c>
      <c r="R1515" t="s">
        <v>169</v>
      </c>
      <c r="S1515" t="s">
        <v>119</v>
      </c>
      <c r="T1515">
        <v>30</v>
      </c>
      <c r="U1515">
        <v>6</v>
      </c>
      <c r="V1515">
        <v>1</v>
      </c>
      <c r="W1515">
        <v>6</v>
      </c>
      <c r="X1515">
        <v>6</v>
      </c>
      <c r="Y1515">
        <v>0</v>
      </c>
      <c r="BD1515" t="s">
        <v>141</v>
      </c>
      <c r="BE1515" t="s">
        <v>21</v>
      </c>
      <c r="BP1515">
        <v>1</v>
      </c>
      <c r="BQ1515">
        <v>21</v>
      </c>
      <c r="BR1515" t="s">
        <v>138</v>
      </c>
      <c r="BS1515" t="s">
        <v>121</v>
      </c>
      <c r="BT1515">
        <v>1</v>
      </c>
      <c r="BU1515">
        <v>50</v>
      </c>
      <c r="BV1515">
        <v>1</v>
      </c>
      <c r="BW1515">
        <v>512</v>
      </c>
      <c r="BX1515">
        <v>314</v>
      </c>
      <c r="BY1515" t="s">
        <v>125</v>
      </c>
      <c r="BZ1515">
        <v>1452</v>
      </c>
      <c r="CA1515">
        <v>1452</v>
      </c>
      <c r="CB1515">
        <v>-1</v>
      </c>
      <c r="CC1515">
        <v>50</v>
      </c>
      <c r="CD1515">
        <v>1</v>
      </c>
      <c r="CE1515">
        <v>1213</v>
      </c>
      <c r="CF1515">
        <v>-1</v>
      </c>
      <c r="CG1515">
        <v>400</v>
      </c>
      <c r="CH1515">
        <v>-1</v>
      </c>
      <c r="CI1515" t="s">
        <v>122</v>
      </c>
      <c r="CJ1515" t="s">
        <v>127</v>
      </c>
      <c r="CK1515" t="s">
        <v>133</v>
      </c>
      <c r="CL1515" t="s">
        <v>142</v>
      </c>
      <c r="CM1515" t="s">
        <v>109</v>
      </c>
      <c r="CN1515" t="s">
        <v>124</v>
      </c>
      <c r="CO1515">
        <v>1</v>
      </c>
      <c r="CP1515" t="s">
        <v>121</v>
      </c>
      <c r="CQ1515">
        <v>3000</v>
      </c>
      <c r="CR1515">
        <v>-999999</v>
      </c>
      <c r="CS1515">
        <v>0</v>
      </c>
      <c r="CT1515">
        <v>1516125</v>
      </c>
      <c r="CU1515">
        <v>0</v>
      </c>
      <c r="CV1515" t="s">
        <v>121</v>
      </c>
      <c r="CW1515">
        <v>1935</v>
      </c>
      <c r="CX1515">
        <v>1518060</v>
      </c>
      <c r="CZ1515" t="s">
        <v>125</v>
      </c>
      <c r="DA1515" t="s">
        <v>139</v>
      </c>
      <c r="DB1515">
        <v>454</v>
      </c>
      <c r="DC1515" t="s">
        <v>128</v>
      </c>
      <c r="DD1515" t="s">
        <v>134</v>
      </c>
      <c r="DE1515">
        <v>41</v>
      </c>
      <c r="DF1515">
        <v>6</v>
      </c>
      <c r="DG1515">
        <v>241</v>
      </c>
      <c r="DH1515">
        <v>41</v>
      </c>
      <c r="DI1515" t="s">
        <v>135</v>
      </c>
      <c r="DJ1515" s="38">
        <f t="shared" si="23"/>
        <v>1</v>
      </c>
      <c r="DK1515" s="38">
        <v>1</v>
      </c>
      <c r="DL1515" s="38">
        <v>1</v>
      </c>
      <c r="DM1515" s="38">
        <v>6</v>
      </c>
      <c r="DN1515" s="38">
        <v>1</v>
      </c>
      <c r="DO1515" s="38">
        <v>867.39236111111109</v>
      </c>
    </row>
    <row r="1516" spans="1:119" x14ac:dyDescent="0.3">
      <c r="A1516" t="s">
        <v>114</v>
      </c>
      <c r="B1516">
        <v>3191</v>
      </c>
      <c r="C1516">
        <v>1</v>
      </c>
      <c r="D1516">
        <v>67</v>
      </c>
      <c r="E1516" t="s">
        <v>190</v>
      </c>
      <c r="F1516" t="s">
        <v>191</v>
      </c>
      <c r="G1516">
        <v>60.005000000000003</v>
      </c>
      <c r="H1516" t="s">
        <v>165</v>
      </c>
      <c r="I1516">
        <v>1</v>
      </c>
      <c r="J1516" t="s">
        <v>115</v>
      </c>
      <c r="K1516">
        <v>1177619263</v>
      </c>
      <c r="L1516" t="s">
        <v>116</v>
      </c>
      <c r="M1516" t="s">
        <v>166</v>
      </c>
      <c r="N1516" t="s">
        <v>117</v>
      </c>
      <c r="O1516" t="s">
        <v>192</v>
      </c>
      <c r="P1516" t="s">
        <v>193</v>
      </c>
      <c r="Q1516" s="2">
        <v>0.64569444444444446</v>
      </c>
      <c r="R1516" t="s">
        <v>169</v>
      </c>
      <c r="S1516" t="s">
        <v>119</v>
      </c>
      <c r="T1516">
        <v>30</v>
      </c>
      <c r="U1516">
        <v>6</v>
      </c>
      <c r="V1516">
        <v>1</v>
      </c>
      <c r="W1516">
        <v>6</v>
      </c>
      <c r="X1516">
        <v>6</v>
      </c>
      <c r="Y1516">
        <v>0</v>
      </c>
      <c r="BD1516" t="s">
        <v>141</v>
      </c>
      <c r="BE1516" t="s">
        <v>21</v>
      </c>
      <c r="BP1516">
        <v>2</v>
      </c>
      <c r="BQ1516">
        <v>20</v>
      </c>
      <c r="BR1516" t="s">
        <v>120</v>
      </c>
      <c r="BS1516" t="s">
        <v>131</v>
      </c>
      <c r="BT1516">
        <v>2</v>
      </c>
      <c r="BU1516">
        <v>50</v>
      </c>
      <c r="BV1516">
        <v>0</v>
      </c>
      <c r="BW1516">
        <v>512</v>
      </c>
      <c r="BX1516">
        <v>454</v>
      </c>
      <c r="BY1516" t="s">
        <v>125</v>
      </c>
      <c r="BZ1516">
        <v>3191</v>
      </c>
      <c r="CA1516">
        <v>3191</v>
      </c>
      <c r="CB1516">
        <v>-1</v>
      </c>
      <c r="CC1516">
        <v>50</v>
      </c>
      <c r="CD1516">
        <v>0</v>
      </c>
      <c r="CE1516">
        <v>578</v>
      </c>
      <c r="CF1516">
        <v>-1</v>
      </c>
      <c r="CG1516">
        <v>400</v>
      </c>
      <c r="CH1516">
        <v>-1</v>
      </c>
      <c r="CI1516" t="s">
        <v>122</v>
      </c>
      <c r="CJ1516" t="s">
        <v>133</v>
      </c>
      <c r="CK1516" t="s">
        <v>133</v>
      </c>
      <c r="CL1516" t="s">
        <v>142</v>
      </c>
      <c r="CM1516" t="s">
        <v>109</v>
      </c>
      <c r="CN1516" t="s">
        <v>124</v>
      </c>
      <c r="CO1516">
        <v>1</v>
      </c>
      <c r="CP1516" t="s">
        <v>131</v>
      </c>
      <c r="CQ1516">
        <v>3000</v>
      </c>
      <c r="CR1516">
        <v>-999999</v>
      </c>
      <c r="CS1516">
        <v>0</v>
      </c>
      <c r="CT1516">
        <v>1520625</v>
      </c>
      <c r="CU1516">
        <v>0</v>
      </c>
      <c r="CV1516" t="s">
        <v>131</v>
      </c>
      <c r="CW1516">
        <v>831</v>
      </c>
      <c r="CX1516">
        <v>1521456</v>
      </c>
      <c r="CZ1516" t="s">
        <v>115</v>
      </c>
      <c r="DA1516" t="s">
        <v>132</v>
      </c>
      <c r="DB1516">
        <v>454</v>
      </c>
      <c r="DC1516" t="s">
        <v>128</v>
      </c>
      <c r="DD1516" t="s">
        <v>134</v>
      </c>
      <c r="DE1516">
        <v>40</v>
      </c>
      <c r="DF1516">
        <v>6</v>
      </c>
      <c r="DG1516">
        <v>242</v>
      </c>
      <c r="DH1516">
        <v>40</v>
      </c>
      <c r="DI1516" t="s">
        <v>130</v>
      </c>
      <c r="DJ1516" s="38">
        <f t="shared" si="23"/>
        <v>1</v>
      </c>
      <c r="DK1516" s="38">
        <v>0</v>
      </c>
      <c r="DL1516" s="38">
        <v>2</v>
      </c>
      <c r="DM1516" s="38">
        <v>6</v>
      </c>
      <c r="DN1516" s="38">
        <v>1</v>
      </c>
      <c r="DO1516" s="38">
        <v>831</v>
      </c>
    </row>
    <row r="1517" spans="1:119" x14ac:dyDescent="0.3">
      <c r="A1517" t="s">
        <v>114</v>
      </c>
      <c r="B1517">
        <v>3191</v>
      </c>
      <c r="C1517">
        <v>1</v>
      </c>
      <c r="D1517">
        <v>67</v>
      </c>
      <c r="E1517" t="s">
        <v>190</v>
      </c>
      <c r="F1517" t="s">
        <v>191</v>
      </c>
      <c r="G1517">
        <v>60.005000000000003</v>
      </c>
      <c r="H1517" t="s">
        <v>165</v>
      </c>
      <c r="I1517">
        <v>1</v>
      </c>
      <c r="J1517" t="s">
        <v>115</v>
      </c>
      <c r="K1517">
        <v>1177619263</v>
      </c>
      <c r="L1517" t="s">
        <v>116</v>
      </c>
      <c r="M1517" t="s">
        <v>166</v>
      </c>
      <c r="N1517" t="s">
        <v>117</v>
      </c>
      <c r="O1517" t="s">
        <v>192</v>
      </c>
      <c r="P1517" t="s">
        <v>193</v>
      </c>
      <c r="Q1517" s="2">
        <v>0.64569444444444446</v>
      </c>
      <c r="R1517" t="s">
        <v>169</v>
      </c>
      <c r="S1517" t="s">
        <v>119</v>
      </c>
      <c r="T1517">
        <v>30</v>
      </c>
      <c r="U1517">
        <v>6</v>
      </c>
      <c r="V1517">
        <v>1</v>
      </c>
      <c r="W1517">
        <v>6</v>
      </c>
      <c r="X1517">
        <v>6</v>
      </c>
      <c r="Y1517">
        <v>0</v>
      </c>
      <c r="BD1517" t="s">
        <v>141</v>
      </c>
      <c r="BE1517" t="s">
        <v>21</v>
      </c>
      <c r="BP1517">
        <v>3</v>
      </c>
      <c r="BQ1517">
        <v>15</v>
      </c>
      <c r="BR1517" t="s">
        <v>138</v>
      </c>
      <c r="BS1517" t="s">
        <v>131</v>
      </c>
      <c r="BT1517">
        <v>2</v>
      </c>
      <c r="BU1517">
        <v>50</v>
      </c>
      <c r="BV1517">
        <v>1</v>
      </c>
      <c r="BW1517">
        <v>512</v>
      </c>
      <c r="BX1517">
        <v>-100</v>
      </c>
      <c r="BY1517" t="s">
        <v>115</v>
      </c>
      <c r="BZ1517">
        <v>3194</v>
      </c>
      <c r="CA1517">
        <v>3194</v>
      </c>
      <c r="CB1517">
        <v>-1</v>
      </c>
      <c r="CC1517">
        <v>50</v>
      </c>
      <c r="CD1517">
        <v>1</v>
      </c>
      <c r="CE1517">
        <v>750</v>
      </c>
      <c r="CF1517">
        <v>-1</v>
      </c>
      <c r="CG1517">
        <v>400</v>
      </c>
      <c r="CH1517">
        <v>-1</v>
      </c>
      <c r="CI1517" t="s">
        <v>122</v>
      </c>
      <c r="CJ1517" t="s">
        <v>137</v>
      </c>
      <c r="CK1517" t="s">
        <v>133</v>
      </c>
      <c r="CL1517" t="s">
        <v>142</v>
      </c>
      <c r="CM1517" t="s">
        <v>109</v>
      </c>
      <c r="CN1517" t="s">
        <v>124</v>
      </c>
      <c r="CO1517">
        <v>1</v>
      </c>
      <c r="CP1517" t="s">
        <v>131</v>
      </c>
      <c r="CQ1517">
        <v>3000</v>
      </c>
      <c r="CR1517">
        <v>-999999</v>
      </c>
      <c r="CS1517">
        <v>0</v>
      </c>
      <c r="CT1517">
        <v>1525924</v>
      </c>
      <c r="CU1517">
        <v>0</v>
      </c>
      <c r="CV1517" t="s">
        <v>131</v>
      </c>
      <c r="CW1517">
        <v>656</v>
      </c>
      <c r="CX1517">
        <v>1526580</v>
      </c>
      <c r="CZ1517" t="s">
        <v>115</v>
      </c>
      <c r="DA1517" t="s">
        <v>140</v>
      </c>
      <c r="DB1517">
        <v>454</v>
      </c>
      <c r="DC1517" t="s">
        <v>128</v>
      </c>
      <c r="DD1517" t="s">
        <v>134</v>
      </c>
      <c r="DE1517">
        <v>30</v>
      </c>
      <c r="DF1517">
        <v>6</v>
      </c>
      <c r="DG1517">
        <v>243</v>
      </c>
      <c r="DH1517">
        <v>30</v>
      </c>
      <c r="DI1517" t="s">
        <v>136</v>
      </c>
      <c r="DJ1517" s="38">
        <f t="shared" si="23"/>
        <v>1</v>
      </c>
      <c r="DK1517" s="38">
        <v>0</v>
      </c>
      <c r="DL1517" s="38">
        <v>3</v>
      </c>
      <c r="DM1517" s="38">
        <v>6</v>
      </c>
      <c r="DN1517" s="38">
        <v>1</v>
      </c>
      <c r="DO1517" s="38">
        <v>656</v>
      </c>
    </row>
    <row r="1518" spans="1:119" x14ac:dyDescent="0.3">
      <c r="A1518" t="s">
        <v>114</v>
      </c>
      <c r="B1518">
        <v>3191</v>
      </c>
      <c r="C1518">
        <v>1</v>
      </c>
      <c r="D1518">
        <v>67</v>
      </c>
      <c r="E1518" t="s">
        <v>190</v>
      </c>
      <c r="F1518" t="s">
        <v>191</v>
      </c>
      <c r="G1518">
        <v>60.005000000000003</v>
      </c>
      <c r="H1518" t="s">
        <v>165</v>
      </c>
      <c r="I1518">
        <v>1</v>
      </c>
      <c r="J1518" t="s">
        <v>115</v>
      </c>
      <c r="K1518">
        <v>1177619263</v>
      </c>
      <c r="L1518" t="s">
        <v>116</v>
      </c>
      <c r="M1518" t="s">
        <v>166</v>
      </c>
      <c r="N1518" t="s">
        <v>117</v>
      </c>
      <c r="O1518" t="s">
        <v>192</v>
      </c>
      <c r="P1518" t="s">
        <v>193</v>
      </c>
      <c r="Q1518" s="2">
        <v>0.64569444444444446</v>
      </c>
      <c r="R1518" t="s">
        <v>169</v>
      </c>
      <c r="S1518" t="s">
        <v>119</v>
      </c>
      <c r="T1518">
        <v>30</v>
      </c>
      <c r="U1518">
        <v>6</v>
      </c>
      <c r="V1518">
        <v>1</v>
      </c>
      <c r="W1518">
        <v>6</v>
      </c>
      <c r="X1518">
        <v>6</v>
      </c>
      <c r="Y1518">
        <v>0</v>
      </c>
      <c r="BD1518" t="s">
        <v>141</v>
      </c>
      <c r="BE1518" t="s">
        <v>21</v>
      </c>
      <c r="BP1518">
        <v>4</v>
      </c>
      <c r="BQ1518">
        <v>17</v>
      </c>
      <c r="BR1518" t="s">
        <v>138</v>
      </c>
      <c r="BS1518" t="s">
        <v>131</v>
      </c>
      <c r="BT1518">
        <v>2</v>
      </c>
      <c r="BU1518">
        <v>50</v>
      </c>
      <c r="BV1518">
        <v>1</v>
      </c>
      <c r="BW1518">
        <v>512</v>
      </c>
      <c r="BX1518">
        <v>314</v>
      </c>
      <c r="BY1518" t="s">
        <v>115</v>
      </c>
      <c r="BZ1518">
        <v>2892</v>
      </c>
      <c r="CA1518">
        <v>2892</v>
      </c>
      <c r="CB1518">
        <v>-1</v>
      </c>
      <c r="CC1518">
        <v>50</v>
      </c>
      <c r="CD1518">
        <v>1</v>
      </c>
      <c r="CE1518">
        <v>1042</v>
      </c>
      <c r="CF1518">
        <v>-1</v>
      </c>
      <c r="CG1518">
        <v>400</v>
      </c>
      <c r="CH1518">
        <v>-1</v>
      </c>
      <c r="CI1518" t="s">
        <v>122</v>
      </c>
      <c r="CJ1518" t="s">
        <v>127</v>
      </c>
      <c r="CK1518" t="s">
        <v>127</v>
      </c>
      <c r="CL1518" t="s">
        <v>142</v>
      </c>
      <c r="CM1518" t="s">
        <v>109</v>
      </c>
      <c r="CN1518" t="s">
        <v>124</v>
      </c>
      <c r="CO1518">
        <v>1</v>
      </c>
      <c r="CP1518" t="s">
        <v>131</v>
      </c>
      <c r="CQ1518">
        <v>3000</v>
      </c>
      <c r="CR1518">
        <v>-999999</v>
      </c>
      <c r="CS1518">
        <v>0</v>
      </c>
      <c r="CT1518">
        <v>1531357</v>
      </c>
      <c r="CU1518">
        <v>0</v>
      </c>
      <c r="CV1518" t="s">
        <v>131</v>
      </c>
      <c r="CW1518">
        <v>666</v>
      </c>
      <c r="CX1518">
        <v>1532023</v>
      </c>
      <c r="CZ1518" t="s">
        <v>115</v>
      </c>
      <c r="DA1518" t="s">
        <v>140</v>
      </c>
      <c r="DB1518">
        <v>314</v>
      </c>
      <c r="DC1518" t="s">
        <v>128</v>
      </c>
      <c r="DD1518" t="s">
        <v>134</v>
      </c>
      <c r="DE1518">
        <v>34</v>
      </c>
      <c r="DF1518">
        <v>6</v>
      </c>
      <c r="DG1518">
        <v>244</v>
      </c>
      <c r="DH1518">
        <v>34</v>
      </c>
      <c r="DI1518" t="s">
        <v>130</v>
      </c>
      <c r="DJ1518" s="38">
        <f t="shared" si="23"/>
        <v>1</v>
      </c>
      <c r="DK1518" s="38">
        <v>0</v>
      </c>
      <c r="DL1518" s="38">
        <v>4</v>
      </c>
      <c r="DM1518" s="38">
        <v>6</v>
      </c>
      <c r="DN1518" s="38">
        <v>1</v>
      </c>
      <c r="DO1518" s="38">
        <v>666</v>
      </c>
    </row>
    <row r="1519" spans="1:119" x14ac:dyDescent="0.3">
      <c r="A1519" t="s">
        <v>114</v>
      </c>
      <c r="B1519">
        <v>3191</v>
      </c>
      <c r="C1519">
        <v>1</v>
      </c>
      <c r="D1519">
        <v>67</v>
      </c>
      <c r="E1519" t="s">
        <v>190</v>
      </c>
      <c r="F1519" t="s">
        <v>191</v>
      </c>
      <c r="G1519">
        <v>60.005000000000003</v>
      </c>
      <c r="H1519" t="s">
        <v>165</v>
      </c>
      <c r="I1519">
        <v>1</v>
      </c>
      <c r="J1519" t="s">
        <v>115</v>
      </c>
      <c r="K1519">
        <v>1177619263</v>
      </c>
      <c r="L1519" t="s">
        <v>116</v>
      </c>
      <c r="M1519" t="s">
        <v>166</v>
      </c>
      <c r="N1519" t="s">
        <v>117</v>
      </c>
      <c r="O1519" t="s">
        <v>192</v>
      </c>
      <c r="P1519" t="s">
        <v>193</v>
      </c>
      <c r="Q1519" s="2">
        <v>0.64569444444444446</v>
      </c>
      <c r="R1519" t="s">
        <v>169</v>
      </c>
      <c r="S1519" t="s">
        <v>119</v>
      </c>
      <c r="T1519">
        <v>30</v>
      </c>
      <c r="U1519">
        <v>6</v>
      </c>
      <c r="V1519">
        <v>1</v>
      </c>
      <c r="W1519">
        <v>6</v>
      </c>
      <c r="X1519">
        <v>6</v>
      </c>
      <c r="Y1519">
        <v>0</v>
      </c>
      <c r="BD1519" t="s">
        <v>141</v>
      </c>
      <c r="BE1519" t="s">
        <v>21</v>
      </c>
      <c r="BP1519">
        <v>5</v>
      </c>
      <c r="BQ1519">
        <v>19</v>
      </c>
      <c r="BR1519" t="s">
        <v>138</v>
      </c>
      <c r="BS1519" t="s">
        <v>131</v>
      </c>
      <c r="BT1519">
        <v>2</v>
      </c>
      <c r="BU1519">
        <v>50</v>
      </c>
      <c r="BV1519">
        <v>0</v>
      </c>
      <c r="BW1519">
        <v>512</v>
      </c>
      <c r="BX1519">
        <v>454</v>
      </c>
      <c r="BY1519" t="s">
        <v>115</v>
      </c>
      <c r="BZ1519">
        <v>3500</v>
      </c>
      <c r="CA1519">
        <v>3500</v>
      </c>
      <c r="CB1519">
        <v>-1</v>
      </c>
      <c r="CC1519">
        <v>50</v>
      </c>
      <c r="CD1519">
        <v>0</v>
      </c>
      <c r="CE1519">
        <v>456</v>
      </c>
      <c r="CF1519">
        <v>-1</v>
      </c>
      <c r="CG1519">
        <v>400</v>
      </c>
      <c r="CH1519">
        <v>-1</v>
      </c>
      <c r="CI1519" t="s">
        <v>122</v>
      </c>
      <c r="CJ1519" t="s">
        <v>133</v>
      </c>
      <c r="CK1519" t="s">
        <v>133</v>
      </c>
      <c r="CL1519" t="s">
        <v>142</v>
      </c>
      <c r="CM1519" t="s">
        <v>109</v>
      </c>
      <c r="CN1519" t="s">
        <v>124</v>
      </c>
      <c r="CO1519">
        <v>1</v>
      </c>
      <c r="CP1519" t="s">
        <v>131</v>
      </c>
      <c r="CQ1519">
        <v>3000</v>
      </c>
      <c r="CR1519">
        <v>-999999</v>
      </c>
      <c r="CS1519">
        <v>0</v>
      </c>
      <c r="CT1519">
        <v>1535907</v>
      </c>
      <c r="CU1519">
        <v>0</v>
      </c>
      <c r="CV1519" t="s">
        <v>131</v>
      </c>
      <c r="CW1519">
        <v>644</v>
      </c>
      <c r="CX1519">
        <v>1536551</v>
      </c>
      <c r="CZ1519" t="s">
        <v>115</v>
      </c>
      <c r="DA1519" t="s">
        <v>140</v>
      </c>
      <c r="DB1519">
        <v>454</v>
      </c>
      <c r="DC1519" t="s">
        <v>128</v>
      </c>
      <c r="DD1519" t="s">
        <v>134</v>
      </c>
      <c r="DE1519">
        <v>38</v>
      </c>
      <c r="DF1519">
        <v>6</v>
      </c>
      <c r="DG1519">
        <v>245</v>
      </c>
      <c r="DH1519">
        <v>38</v>
      </c>
      <c r="DI1519" t="s">
        <v>130</v>
      </c>
      <c r="DJ1519" s="38">
        <f t="shared" si="23"/>
        <v>1</v>
      </c>
      <c r="DK1519" s="38">
        <v>0</v>
      </c>
      <c r="DL1519" s="38">
        <v>5</v>
      </c>
      <c r="DM1519" s="38">
        <v>6</v>
      </c>
      <c r="DN1519" s="38">
        <v>1</v>
      </c>
      <c r="DO1519" s="38">
        <v>644</v>
      </c>
    </row>
    <row r="1520" spans="1:119" x14ac:dyDescent="0.3">
      <c r="A1520" t="s">
        <v>114</v>
      </c>
      <c r="B1520">
        <v>3191</v>
      </c>
      <c r="C1520">
        <v>1</v>
      </c>
      <c r="D1520">
        <v>67</v>
      </c>
      <c r="E1520" t="s">
        <v>190</v>
      </c>
      <c r="F1520" t="s">
        <v>191</v>
      </c>
      <c r="G1520">
        <v>60.005000000000003</v>
      </c>
      <c r="H1520" t="s">
        <v>165</v>
      </c>
      <c r="I1520">
        <v>1</v>
      </c>
      <c r="J1520" t="s">
        <v>115</v>
      </c>
      <c r="K1520">
        <v>1177619263</v>
      </c>
      <c r="L1520" t="s">
        <v>116</v>
      </c>
      <c r="M1520" t="s">
        <v>166</v>
      </c>
      <c r="N1520" t="s">
        <v>117</v>
      </c>
      <c r="O1520" t="s">
        <v>192</v>
      </c>
      <c r="P1520" t="s">
        <v>193</v>
      </c>
      <c r="Q1520" s="2">
        <v>0.64569444444444446</v>
      </c>
      <c r="R1520" t="s">
        <v>169</v>
      </c>
      <c r="S1520" t="s">
        <v>119</v>
      </c>
      <c r="T1520">
        <v>30</v>
      </c>
      <c r="U1520">
        <v>6</v>
      </c>
      <c r="V1520">
        <v>1</v>
      </c>
      <c r="W1520">
        <v>6</v>
      </c>
      <c r="X1520">
        <v>6</v>
      </c>
      <c r="Y1520">
        <v>0</v>
      </c>
      <c r="BD1520" t="s">
        <v>141</v>
      </c>
      <c r="BE1520" t="s">
        <v>21</v>
      </c>
      <c r="BP1520">
        <v>6</v>
      </c>
      <c r="BQ1520">
        <v>4</v>
      </c>
      <c r="BR1520" t="s">
        <v>120</v>
      </c>
      <c r="BS1520" t="s">
        <v>131</v>
      </c>
      <c r="BT1520">
        <v>2</v>
      </c>
      <c r="BU1520">
        <v>50</v>
      </c>
      <c r="BV1520">
        <v>0</v>
      </c>
      <c r="BW1520">
        <v>512</v>
      </c>
      <c r="BX1520">
        <v>-100</v>
      </c>
      <c r="BY1520" t="s">
        <v>125</v>
      </c>
      <c r="BZ1520">
        <v>2336</v>
      </c>
      <c r="CA1520">
        <v>2336</v>
      </c>
      <c r="CB1520">
        <v>-1</v>
      </c>
      <c r="CC1520">
        <v>50</v>
      </c>
      <c r="CD1520">
        <v>0</v>
      </c>
      <c r="CE1520">
        <v>1201</v>
      </c>
      <c r="CF1520">
        <v>-1</v>
      </c>
      <c r="CG1520">
        <v>400</v>
      </c>
      <c r="CH1520">
        <v>-1</v>
      </c>
      <c r="CI1520" t="s">
        <v>122</v>
      </c>
      <c r="CJ1520" t="s">
        <v>137</v>
      </c>
      <c r="CK1520" t="s">
        <v>133</v>
      </c>
      <c r="CL1520" t="s">
        <v>142</v>
      </c>
      <c r="CM1520" t="s">
        <v>109</v>
      </c>
      <c r="CN1520" t="s">
        <v>124</v>
      </c>
      <c r="CO1520">
        <v>1</v>
      </c>
      <c r="CP1520" t="s">
        <v>131</v>
      </c>
      <c r="CQ1520">
        <v>3000</v>
      </c>
      <c r="CR1520">
        <v>-999999</v>
      </c>
      <c r="CS1520">
        <v>0</v>
      </c>
      <c r="CT1520">
        <v>1541790</v>
      </c>
      <c r="CU1520">
        <v>0</v>
      </c>
      <c r="CV1520" t="s">
        <v>131</v>
      </c>
      <c r="CW1520">
        <v>1063</v>
      </c>
      <c r="CX1520">
        <v>1542853</v>
      </c>
      <c r="CZ1520" t="s">
        <v>115</v>
      </c>
      <c r="DA1520" t="s">
        <v>132</v>
      </c>
      <c r="DB1520">
        <v>454</v>
      </c>
      <c r="DC1520" t="s">
        <v>128</v>
      </c>
      <c r="DD1520" t="s">
        <v>129</v>
      </c>
      <c r="DE1520">
        <v>8</v>
      </c>
      <c r="DF1520">
        <v>6</v>
      </c>
      <c r="DG1520">
        <v>246</v>
      </c>
      <c r="DH1520">
        <v>8</v>
      </c>
      <c r="DI1520" t="s">
        <v>136</v>
      </c>
      <c r="DJ1520" s="38">
        <f t="shared" si="23"/>
        <v>1</v>
      </c>
      <c r="DK1520" s="38">
        <v>0</v>
      </c>
      <c r="DL1520" s="38">
        <v>6</v>
      </c>
      <c r="DM1520" s="38">
        <v>6</v>
      </c>
      <c r="DN1520" s="38">
        <v>1</v>
      </c>
      <c r="DO1520" s="38">
        <v>1063</v>
      </c>
    </row>
    <row r="1521" spans="1:119" x14ac:dyDescent="0.3">
      <c r="A1521" t="s">
        <v>114</v>
      </c>
      <c r="B1521">
        <v>3191</v>
      </c>
      <c r="C1521">
        <v>1</v>
      </c>
      <c r="D1521">
        <v>67</v>
      </c>
      <c r="E1521" t="s">
        <v>190</v>
      </c>
      <c r="F1521" t="s">
        <v>191</v>
      </c>
      <c r="G1521">
        <v>60.005000000000003</v>
      </c>
      <c r="H1521" t="s">
        <v>165</v>
      </c>
      <c r="I1521">
        <v>1</v>
      </c>
      <c r="J1521" t="s">
        <v>115</v>
      </c>
      <c r="K1521">
        <v>1177619263</v>
      </c>
      <c r="L1521" t="s">
        <v>116</v>
      </c>
      <c r="M1521" t="s">
        <v>166</v>
      </c>
      <c r="N1521" t="s">
        <v>117</v>
      </c>
      <c r="O1521" t="s">
        <v>192</v>
      </c>
      <c r="P1521" t="s">
        <v>193</v>
      </c>
      <c r="Q1521" s="2">
        <v>0.64569444444444446</v>
      </c>
      <c r="R1521" t="s">
        <v>169</v>
      </c>
      <c r="S1521" t="s">
        <v>119</v>
      </c>
      <c r="T1521">
        <v>30</v>
      </c>
      <c r="U1521">
        <v>6</v>
      </c>
      <c r="V1521">
        <v>1</v>
      </c>
      <c r="W1521">
        <v>6</v>
      </c>
      <c r="X1521">
        <v>6</v>
      </c>
      <c r="Y1521">
        <v>0</v>
      </c>
      <c r="BD1521" t="s">
        <v>141</v>
      </c>
      <c r="BE1521" t="s">
        <v>21</v>
      </c>
      <c r="BP1521">
        <v>7</v>
      </c>
      <c r="BQ1521">
        <v>23</v>
      </c>
      <c r="BR1521" t="s">
        <v>138</v>
      </c>
      <c r="BS1521" t="s">
        <v>121</v>
      </c>
      <c r="BT1521">
        <v>1</v>
      </c>
      <c r="BU1521">
        <v>50</v>
      </c>
      <c r="BV1521">
        <v>0</v>
      </c>
      <c r="BW1521">
        <v>512</v>
      </c>
      <c r="BX1521">
        <v>454</v>
      </c>
      <c r="BY1521" t="s">
        <v>125</v>
      </c>
      <c r="BZ1521">
        <v>2534</v>
      </c>
      <c r="CA1521">
        <v>2534</v>
      </c>
      <c r="CB1521">
        <v>-1</v>
      </c>
      <c r="CC1521">
        <v>50</v>
      </c>
      <c r="CD1521">
        <v>0</v>
      </c>
      <c r="CE1521">
        <v>1294</v>
      </c>
      <c r="CF1521">
        <v>-1</v>
      </c>
      <c r="CG1521">
        <v>400</v>
      </c>
      <c r="CH1521">
        <v>-1</v>
      </c>
      <c r="CI1521" t="s">
        <v>122</v>
      </c>
      <c r="CJ1521" t="s">
        <v>133</v>
      </c>
      <c r="CK1521" t="s">
        <v>127</v>
      </c>
      <c r="CL1521" t="s">
        <v>142</v>
      </c>
      <c r="CM1521" t="s">
        <v>109</v>
      </c>
      <c r="CN1521" t="s">
        <v>124</v>
      </c>
      <c r="CO1521">
        <v>1</v>
      </c>
      <c r="CP1521" t="s">
        <v>121</v>
      </c>
      <c r="CQ1521">
        <v>3000</v>
      </c>
      <c r="CR1521">
        <v>-999999</v>
      </c>
      <c r="CS1521">
        <v>16</v>
      </c>
      <c r="CT1521">
        <v>1547039</v>
      </c>
      <c r="CU1521">
        <v>0</v>
      </c>
      <c r="CV1521" t="s">
        <v>121</v>
      </c>
      <c r="CW1521">
        <v>772</v>
      </c>
      <c r="CX1521">
        <v>1547811</v>
      </c>
      <c r="CZ1521" t="s">
        <v>125</v>
      </c>
      <c r="DA1521" t="s">
        <v>139</v>
      </c>
      <c r="DB1521">
        <v>314</v>
      </c>
      <c r="DC1521" t="s">
        <v>128</v>
      </c>
      <c r="DD1521" t="s">
        <v>134</v>
      </c>
      <c r="DE1521">
        <v>45</v>
      </c>
      <c r="DF1521">
        <v>6</v>
      </c>
      <c r="DG1521">
        <v>247</v>
      </c>
      <c r="DH1521">
        <v>45</v>
      </c>
      <c r="DI1521" t="s">
        <v>135</v>
      </c>
      <c r="DJ1521" s="38">
        <f t="shared" si="23"/>
        <v>1</v>
      </c>
      <c r="DK1521" s="38">
        <v>0</v>
      </c>
      <c r="DL1521" s="38">
        <v>7</v>
      </c>
      <c r="DM1521" s="38">
        <v>6</v>
      </c>
      <c r="DN1521" s="38">
        <v>1</v>
      </c>
      <c r="DO1521" s="38">
        <v>772</v>
      </c>
    </row>
    <row r="1522" spans="1:119" x14ac:dyDescent="0.3">
      <c r="A1522" t="s">
        <v>114</v>
      </c>
      <c r="B1522">
        <v>3191</v>
      </c>
      <c r="C1522">
        <v>1</v>
      </c>
      <c r="D1522">
        <v>67</v>
      </c>
      <c r="E1522" t="s">
        <v>190</v>
      </c>
      <c r="F1522" t="s">
        <v>191</v>
      </c>
      <c r="G1522">
        <v>60.005000000000003</v>
      </c>
      <c r="H1522" t="s">
        <v>165</v>
      </c>
      <c r="I1522">
        <v>1</v>
      </c>
      <c r="J1522" t="s">
        <v>115</v>
      </c>
      <c r="K1522">
        <v>1177619263</v>
      </c>
      <c r="L1522" t="s">
        <v>116</v>
      </c>
      <c r="M1522" t="s">
        <v>166</v>
      </c>
      <c r="N1522" t="s">
        <v>117</v>
      </c>
      <c r="O1522" t="s">
        <v>192</v>
      </c>
      <c r="P1522" t="s">
        <v>193</v>
      </c>
      <c r="Q1522" s="2">
        <v>0.64569444444444446</v>
      </c>
      <c r="R1522" t="s">
        <v>169</v>
      </c>
      <c r="S1522" t="s">
        <v>119</v>
      </c>
      <c r="T1522">
        <v>30</v>
      </c>
      <c r="U1522">
        <v>6</v>
      </c>
      <c r="V1522">
        <v>1</v>
      </c>
      <c r="W1522">
        <v>6</v>
      </c>
      <c r="X1522">
        <v>6</v>
      </c>
      <c r="Y1522">
        <v>0</v>
      </c>
      <c r="BD1522" t="s">
        <v>141</v>
      </c>
      <c r="BE1522" t="s">
        <v>21</v>
      </c>
      <c r="BP1522">
        <v>8</v>
      </c>
      <c r="BQ1522">
        <v>4</v>
      </c>
      <c r="BR1522" t="s">
        <v>120</v>
      </c>
      <c r="BS1522" t="s">
        <v>121</v>
      </c>
      <c r="BT1522">
        <v>1</v>
      </c>
      <c r="BU1522">
        <v>50</v>
      </c>
      <c r="BV1522">
        <v>0</v>
      </c>
      <c r="BW1522">
        <v>512</v>
      </c>
      <c r="BX1522">
        <v>-100</v>
      </c>
      <c r="BY1522" t="s">
        <v>115</v>
      </c>
      <c r="BZ1522">
        <v>2512</v>
      </c>
      <c r="CA1522">
        <v>2512</v>
      </c>
      <c r="CB1522">
        <v>-1</v>
      </c>
      <c r="CC1522">
        <v>50</v>
      </c>
      <c r="CD1522">
        <v>0</v>
      </c>
      <c r="CE1522">
        <v>995</v>
      </c>
      <c r="CF1522">
        <v>-1</v>
      </c>
      <c r="CG1522">
        <v>400</v>
      </c>
      <c r="CH1522">
        <v>-1</v>
      </c>
      <c r="CI1522" t="s">
        <v>122</v>
      </c>
      <c r="CJ1522" t="s">
        <v>137</v>
      </c>
      <c r="CK1522" t="s">
        <v>133</v>
      </c>
      <c r="CL1522" t="s">
        <v>142</v>
      </c>
      <c r="CM1522" t="s">
        <v>109</v>
      </c>
      <c r="CN1522" t="s">
        <v>124</v>
      </c>
      <c r="CO1522">
        <v>1</v>
      </c>
      <c r="CP1522" t="s">
        <v>121</v>
      </c>
      <c r="CQ1522">
        <v>3000</v>
      </c>
      <c r="CR1522">
        <v>-999999</v>
      </c>
      <c r="CS1522">
        <v>0</v>
      </c>
      <c r="CT1522">
        <v>1551889</v>
      </c>
      <c r="CU1522">
        <v>0</v>
      </c>
      <c r="CV1522" t="s">
        <v>121</v>
      </c>
      <c r="CW1522">
        <v>1093</v>
      </c>
      <c r="CX1522">
        <v>1552982</v>
      </c>
      <c r="CZ1522" t="s">
        <v>125</v>
      </c>
      <c r="DA1522" t="s">
        <v>126</v>
      </c>
      <c r="DB1522">
        <v>454</v>
      </c>
      <c r="DC1522" t="s">
        <v>128</v>
      </c>
      <c r="DD1522" t="s">
        <v>129</v>
      </c>
      <c r="DE1522">
        <v>7</v>
      </c>
      <c r="DF1522">
        <v>6</v>
      </c>
      <c r="DG1522">
        <v>248</v>
      </c>
      <c r="DH1522">
        <v>7</v>
      </c>
      <c r="DI1522" t="s">
        <v>136</v>
      </c>
      <c r="DJ1522" s="38">
        <f t="shared" si="23"/>
        <v>1</v>
      </c>
      <c r="DK1522" s="38">
        <v>0</v>
      </c>
      <c r="DL1522" s="38">
        <v>8</v>
      </c>
      <c r="DM1522" s="38">
        <v>6</v>
      </c>
      <c r="DN1522" s="38">
        <v>1</v>
      </c>
      <c r="DO1522" s="38">
        <v>1093</v>
      </c>
    </row>
    <row r="1523" spans="1:119" x14ac:dyDescent="0.3">
      <c r="A1523" t="s">
        <v>114</v>
      </c>
      <c r="B1523">
        <v>3191</v>
      </c>
      <c r="C1523">
        <v>1</v>
      </c>
      <c r="D1523">
        <v>67</v>
      </c>
      <c r="E1523" t="s">
        <v>190</v>
      </c>
      <c r="F1523" t="s">
        <v>191</v>
      </c>
      <c r="G1523">
        <v>60.005000000000003</v>
      </c>
      <c r="H1523" t="s">
        <v>165</v>
      </c>
      <c r="I1523">
        <v>1</v>
      </c>
      <c r="J1523" t="s">
        <v>115</v>
      </c>
      <c r="K1523">
        <v>1177619263</v>
      </c>
      <c r="L1523" t="s">
        <v>116</v>
      </c>
      <c r="M1523" t="s">
        <v>166</v>
      </c>
      <c r="N1523" t="s">
        <v>117</v>
      </c>
      <c r="O1523" t="s">
        <v>192</v>
      </c>
      <c r="P1523" t="s">
        <v>193</v>
      </c>
      <c r="Q1523" s="2">
        <v>0.64569444444444446</v>
      </c>
      <c r="R1523" t="s">
        <v>169</v>
      </c>
      <c r="S1523" t="s">
        <v>119</v>
      </c>
      <c r="T1523">
        <v>30</v>
      </c>
      <c r="U1523">
        <v>6</v>
      </c>
      <c r="V1523">
        <v>1</v>
      </c>
      <c r="W1523">
        <v>6</v>
      </c>
      <c r="X1523">
        <v>6</v>
      </c>
      <c r="Y1523">
        <v>0</v>
      </c>
      <c r="BD1523" t="s">
        <v>141</v>
      </c>
      <c r="BE1523" t="s">
        <v>21</v>
      </c>
      <c r="BP1523">
        <v>9</v>
      </c>
      <c r="BQ1523">
        <v>21</v>
      </c>
      <c r="BR1523" t="s">
        <v>138</v>
      </c>
      <c r="BS1523" t="s">
        <v>131</v>
      </c>
      <c r="BT1523">
        <v>2</v>
      </c>
      <c r="BU1523">
        <v>50</v>
      </c>
      <c r="BV1523">
        <v>0</v>
      </c>
      <c r="BW1523">
        <v>512</v>
      </c>
      <c r="BX1523">
        <v>314</v>
      </c>
      <c r="BY1523" t="s">
        <v>115</v>
      </c>
      <c r="BZ1523">
        <v>3159</v>
      </c>
      <c r="CA1523">
        <v>3159</v>
      </c>
      <c r="CB1523">
        <v>-1</v>
      </c>
      <c r="CC1523">
        <v>50</v>
      </c>
      <c r="CD1523">
        <v>0</v>
      </c>
      <c r="CE1523">
        <v>689</v>
      </c>
      <c r="CF1523">
        <v>-1</v>
      </c>
      <c r="CG1523">
        <v>400</v>
      </c>
      <c r="CH1523">
        <v>-1</v>
      </c>
      <c r="CI1523" t="s">
        <v>122</v>
      </c>
      <c r="CJ1523" t="s">
        <v>127</v>
      </c>
      <c r="CK1523" t="s">
        <v>133</v>
      </c>
      <c r="CL1523" t="s">
        <v>142</v>
      </c>
      <c r="CM1523" t="s">
        <v>109</v>
      </c>
      <c r="CN1523" t="s">
        <v>124</v>
      </c>
      <c r="CO1523">
        <v>1</v>
      </c>
      <c r="CP1523" t="s">
        <v>131</v>
      </c>
      <c r="CQ1523">
        <v>3000</v>
      </c>
      <c r="CR1523">
        <v>-999999</v>
      </c>
      <c r="CS1523">
        <v>0</v>
      </c>
      <c r="CT1523">
        <v>1556722</v>
      </c>
      <c r="CU1523">
        <v>0</v>
      </c>
      <c r="CV1523" t="s">
        <v>131</v>
      </c>
      <c r="CW1523">
        <v>752</v>
      </c>
      <c r="CX1523">
        <v>1557474</v>
      </c>
      <c r="CZ1523" t="s">
        <v>115</v>
      </c>
      <c r="DA1523" t="s">
        <v>140</v>
      </c>
      <c r="DB1523">
        <v>454</v>
      </c>
      <c r="DC1523" t="s">
        <v>128</v>
      </c>
      <c r="DD1523" t="s">
        <v>134</v>
      </c>
      <c r="DE1523">
        <v>42</v>
      </c>
      <c r="DF1523">
        <v>6</v>
      </c>
      <c r="DG1523">
        <v>249</v>
      </c>
      <c r="DH1523">
        <v>42</v>
      </c>
      <c r="DI1523" t="s">
        <v>135</v>
      </c>
      <c r="DJ1523" s="38">
        <f t="shared" si="23"/>
        <v>1</v>
      </c>
      <c r="DK1523" s="38">
        <v>0</v>
      </c>
      <c r="DL1523" s="38">
        <v>9</v>
      </c>
      <c r="DM1523" s="38">
        <v>6</v>
      </c>
      <c r="DN1523" s="38">
        <v>1</v>
      </c>
      <c r="DO1523" s="38">
        <v>752</v>
      </c>
    </row>
    <row r="1524" spans="1:119" x14ac:dyDescent="0.3">
      <c r="A1524" t="s">
        <v>114</v>
      </c>
      <c r="B1524">
        <v>3191</v>
      </c>
      <c r="C1524">
        <v>1</v>
      </c>
      <c r="D1524">
        <v>67</v>
      </c>
      <c r="E1524" t="s">
        <v>190</v>
      </c>
      <c r="F1524" t="s">
        <v>191</v>
      </c>
      <c r="G1524">
        <v>60.005000000000003</v>
      </c>
      <c r="H1524" t="s">
        <v>165</v>
      </c>
      <c r="I1524">
        <v>1</v>
      </c>
      <c r="J1524" t="s">
        <v>115</v>
      </c>
      <c r="K1524">
        <v>1177619263</v>
      </c>
      <c r="L1524" t="s">
        <v>116</v>
      </c>
      <c r="M1524" t="s">
        <v>166</v>
      </c>
      <c r="N1524" t="s">
        <v>117</v>
      </c>
      <c r="O1524" t="s">
        <v>192</v>
      </c>
      <c r="P1524" t="s">
        <v>193</v>
      </c>
      <c r="Q1524" s="2">
        <v>0.64569444444444446</v>
      </c>
      <c r="R1524" t="s">
        <v>169</v>
      </c>
      <c r="S1524" t="s">
        <v>119</v>
      </c>
      <c r="T1524">
        <v>30</v>
      </c>
      <c r="U1524">
        <v>6</v>
      </c>
      <c r="V1524">
        <v>1</v>
      </c>
      <c r="W1524">
        <v>6</v>
      </c>
      <c r="X1524">
        <v>6</v>
      </c>
      <c r="Y1524">
        <v>0</v>
      </c>
      <c r="BD1524" t="s">
        <v>141</v>
      </c>
      <c r="BE1524" t="s">
        <v>21</v>
      </c>
      <c r="BP1524">
        <v>10</v>
      </c>
      <c r="BQ1524">
        <v>6</v>
      </c>
      <c r="BR1524" t="s">
        <v>120</v>
      </c>
      <c r="BS1524" t="s">
        <v>131</v>
      </c>
      <c r="BT1524">
        <v>2</v>
      </c>
      <c r="BU1524">
        <v>50</v>
      </c>
      <c r="BV1524">
        <v>0</v>
      </c>
      <c r="BW1524">
        <v>512</v>
      </c>
      <c r="BX1524">
        <v>314</v>
      </c>
      <c r="BY1524" t="s">
        <v>125</v>
      </c>
      <c r="BZ1524">
        <v>2382</v>
      </c>
      <c r="CA1524">
        <v>2382</v>
      </c>
      <c r="CB1524">
        <v>-1</v>
      </c>
      <c r="CC1524">
        <v>50</v>
      </c>
      <c r="CD1524">
        <v>0</v>
      </c>
      <c r="CE1524">
        <v>1420</v>
      </c>
      <c r="CF1524">
        <v>-1</v>
      </c>
      <c r="CG1524">
        <v>400</v>
      </c>
      <c r="CH1524">
        <v>-1</v>
      </c>
      <c r="CI1524" t="s">
        <v>122</v>
      </c>
      <c r="CJ1524" t="s">
        <v>127</v>
      </c>
      <c r="CK1524" t="s">
        <v>127</v>
      </c>
      <c r="CL1524" t="s">
        <v>142</v>
      </c>
      <c r="CM1524" t="s">
        <v>109</v>
      </c>
      <c r="CN1524" t="s">
        <v>124</v>
      </c>
      <c r="CO1524">
        <v>1</v>
      </c>
      <c r="CP1524" t="s">
        <v>131</v>
      </c>
      <c r="CQ1524">
        <v>3000</v>
      </c>
      <c r="CR1524">
        <v>-999999</v>
      </c>
      <c r="CS1524">
        <v>0</v>
      </c>
      <c r="CT1524">
        <v>1562588</v>
      </c>
      <c r="CU1524">
        <v>0</v>
      </c>
      <c r="CV1524" t="s">
        <v>131</v>
      </c>
      <c r="CW1524">
        <v>798</v>
      </c>
      <c r="CX1524">
        <v>1563386</v>
      </c>
      <c r="CZ1524" t="s">
        <v>115</v>
      </c>
      <c r="DA1524" t="s">
        <v>132</v>
      </c>
      <c r="DB1524">
        <v>314</v>
      </c>
      <c r="DC1524" t="s">
        <v>128</v>
      </c>
      <c r="DD1524" t="s">
        <v>129</v>
      </c>
      <c r="DE1524">
        <v>12</v>
      </c>
      <c r="DF1524">
        <v>6</v>
      </c>
      <c r="DG1524">
        <v>250</v>
      </c>
      <c r="DH1524">
        <v>12</v>
      </c>
      <c r="DI1524" t="s">
        <v>130</v>
      </c>
      <c r="DJ1524" s="38">
        <f t="shared" si="23"/>
        <v>1</v>
      </c>
      <c r="DK1524" s="38">
        <v>0</v>
      </c>
      <c r="DL1524" s="38">
        <v>10</v>
      </c>
      <c r="DM1524" s="38">
        <v>6</v>
      </c>
      <c r="DN1524" s="38">
        <v>1</v>
      </c>
      <c r="DO1524" s="38">
        <v>798</v>
      </c>
    </row>
    <row r="1525" spans="1:119" x14ac:dyDescent="0.3">
      <c r="A1525" t="s">
        <v>114</v>
      </c>
      <c r="B1525">
        <v>3191</v>
      </c>
      <c r="C1525">
        <v>1</v>
      </c>
      <c r="D1525">
        <v>67</v>
      </c>
      <c r="E1525" t="s">
        <v>190</v>
      </c>
      <c r="F1525" t="s">
        <v>191</v>
      </c>
      <c r="G1525">
        <v>60.005000000000003</v>
      </c>
      <c r="H1525" t="s">
        <v>165</v>
      </c>
      <c r="I1525">
        <v>1</v>
      </c>
      <c r="J1525" t="s">
        <v>115</v>
      </c>
      <c r="K1525">
        <v>1177619263</v>
      </c>
      <c r="L1525" t="s">
        <v>116</v>
      </c>
      <c r="M1525" t="s">
        <v>166</v>
      </c>
      <c r="N1525" t="s">
        <v>117</v>
      </c>
      <c r="O1525" t="s">
        <v>192</v>
      </c>
      <c r="P1525" t="s">
        <v>193</v>
      </c>
      <c r="Q1525" s="2">
        <v>0.64569444444444446</v>
      </c>
      <c r="R1525" t="s">
        <v>169</v>
      </c>
      <c r="S1525" t="s">
        <v>119</v>
      </c>
      <c r="T1525">
        <v>30</v>
      </c>
      <c r="U1525">
        <v>6</v>
      </c>
      <c r="V1525">
        <v>1</v>
      </c>
      <c r="W1525">
        <v>6</v>
      </c>
      <c r="X1525">
        <v>6</v>
      </c>
      <c r="Y1525">
        <v>0</v>
      </c>
      <c r="BD1525" t="s">
        <v>141</v>
      </c>
      <c r="BE1525" t="s">
        <v>21</v>
      </c>
      <c r="BP1525">
        <v>11</v>
      </c>
      <c r="BQ1525">
        <v>17</v>
      </c>
      <c r="BR1525" t="s">
        <v>138</v>
      </c>
      <c r="BS1525" t="s">
        <v>121</v>
      </c>
      <c r="BT1525">
        <v>1</v>
      </c>
      <c r="BU1525">
        <v>50</v>
      </c>
      <c r="BV1525">
        <v>0</v>
      </c>
      <c r="BW1525">
        <v>512</v>
      </c>
      <c r="BX1525">
        <v>314</v>
      </c>
      <c r="BY1525" t="s">
        <v>125</v>
      </c>
      <c r="BZ1525">
        <v>2816</v>
      </c>
      <c r="CA1525">
        <v>2816</v>
      </c>
      <c r="CB1525">
        <v>-1</v>
      </c>
      <c r="CC1525">
        <v>50</v>
      </c>
      <c r="CD1525">
        <v>0</v>
      </c>
      <c r="CE1525">
        <v>1080</v>
      </c>
      <c r="CF1525">
        <v>-1</v>
      </c>
      <c r="CG1525">
        <v>400</v>
      </c>
      <c r="CH1525">
        <v>-1</v>
      </c>
      <c r="CI1525" t="s">
        <v>122</v>
      </c>
      <c r="CJ1525" t="s">
        <v>127</v>
      </c>
      <c r="CK1525" t="s">
        <v>127</v>
      </c>
      <c r="CL1525" t="s">
        <v>142</v>
      </c>
      <c r="CM1525" t="s">
        <v>109</v>
      </c>
      <c r="CN1525" t="s">
        <v>124</v>
      </c>
      <c r="CO1525">
        <v>1</v>
      </c>
      <c r="CP1525" t="s">
        <v>121</v>
      </c>
      <c r="CQ1525">
        <v>3000</v>
      </c>
      <c r="CR1525">
        <v>-999999</v>
      </c>
      <c r="CS1525">
        <v>0</v>
      </c>
      <c r="CT1525">
        <v>1567371</v>
      </c>
      <c r="CU1525">
        <v>0</v>
      </c>
      <c r="CV1525" t="s">
        <v>121</v>
      </c>
      <c r="CW1525">
        <v>704</v>
      </c>
      <c r="CX1525">
        <v>1568075</v>
      </c>
      <c r="CZ1525" t="s">
        <v>125</v>
      </c>
      <c r="DA1525" t="s">
        <v>139</v>
      </c>
      <c r="DB1525">
        <v>314</v>
      </c>
      <c r="DC1525" t="s">
        <v>128</v>
      </c>
      <c r="DD1525" t="s">
        <v>134</v>
      </c>
      <c r="DE1525">
        <v>33</v>
      </c>
      <c r="DF1525">
        <v>6</v>
      </c>
      <c r="DG1525">
        <v>251</v>
      </c>
      <c r="DH1525">
        <v>33</v>
      </c>
      <c r="DI1525" t="s">
        <v>130</v>
      </c>
      <c r="DJ1525" s="38">
        <f t="shared" si="23"/>
        <v>1</v>
      </c>
      <c r="DK1525" s="38">
        <v>0</v>
      </c>
      <c r="DL1525" s="38">
        <v>11</v>
      </c>
      <c r="DM1525" s="38">
        <v>6</v>
      </c>
      <c r="DN1525" s="38">
        <v>1</v>
      </c>
      <c r="DO1525" s="38">
        <v>704</v>
      </c>
    </row>
    <row r="1526" spans="1:119" x14ac:dyDescent="0.3">
      <c r="A1526" t="s">
        <v>114</v>
      </c>
      <c r="B1526">
        <v>3191</v>
      </c>
      <c r="C1526">
        <v>1</v>
      </c>
      <c r="D1526">
        <v>67</v>
      </c>
      <c r="E1526" t="s">
        <v>190</v>
      </c>
      <c r="F1526" t="s">
        <v>191</v>
      </c>
      <c r="G1526">
        <v>60.005000000000003</v>
      </c>
      <c r="H1526" t="s">
        <v>165</v>
      </c>
      <c r="I1526">
        <v>1</v>
      </c>
      <c r="J1526" t="s">
        <v>115</v>
      </c>
      <c r="K1526">
        <v>1177619263</v>
      </c>
      <c r="L1526" t="s">
        <v>116</v>
      </c>
      <c r="M1526" t="s">
        <v>166</v>
      </c>
      <c r="N1526" t="s">
        <v>117</v>
      </c>
      <c r="O1526" t="s">
        <v>192</v>
      </c>
      <c r="P1526" t="s">
        <v>193</v>
      </c>
      <c r="Q1526" s="2">
        <v>0.64569444444444446</v>
      </c>
      <c r="R1526" t="s">
        <v>169</v>
      </c>
      <c r="S1526" t="s">
        <v>119</v>
      </c>
      <c r="T1526">
        <v>30</v>
      </c>
      <c r="U1526">
        <v>6</v>
      </c>
      <c r="V1526">
        <v>1</v>
      </c>
      <c r="W1526">
        <v>6</v>
      </c>
      <c r="X1526">
        <v>6</v>
      </c>
      <c r="Y1526">
        <v>0</v>
      </c>
      <c r="BD1526" t="s">
        <v>141</v>
      </c>
      <c r="BE1526" t="s">
        <v>21</v>
      </c>
      <c r="BP1526">
        <v>12</v>
      </c>
      <c r="BQ1526">
        <v>2</v>
      </c>
      <c r="BR1526" t="s">
        <v>120</v>
      </c>
      <c r="BS1526" t="s">
        <v>131</v>
      </c>
      <c r="BT1526">
        <v>2</v>
      </c>
      <c r="BU1526">
        <v>50</v>
      </c>
      <c r="BV1526">
        <v>0</v>
      </c>
      <c r="BW1526">
        <v>512</v>
      </c>
      <c r="BX1526">
        <v>-100</v>
      </c>
      <c r="BY1526" t="s">
        <v>125</v>
      </c>
      <c r="BZ1526">
        <v>2972</v>
      </c>
      <c r="CA1526">
        <v>2972</v>
      </c>
      <c r="CB1526">
        <v>-1</v>
      </c>
      <c r="CC1526">
        <v>50</v>
      </c>
      <c r="CD1526">
        <v>0</v>
      </c>
      <c r="CE1526">
        <v>800</v>
      </c>
      <c r="CF1526">
        <v>-1</v>
      </c>
      <c r="CG1526">
        <v>400</v>
      </c>
      <c r="CH1526">
        <v>-1</v>
      </c>
      <c r="CI1526" t="s">
        <v>122</v>
      </c>
      <c r="CJ1526" t="s">
        <v>137</v>
      </c>
      <c r="CK1526" t="s">
        <v>127</v>
      </c>
      <c r="CL1526" t="s">
        <v>142</v>
      </c>
      <c r="CM1526" t="s">
        <v>109</v>
      </c>
      <c r="CN1526" t="s">
        <v>124</v>
      </c>
      <c r="CO1526">
        <v>1</v>
      </c>
      <c r="CP1526" t="s">
        <v>131</v>
      </c>
      <c r="CQ1526">
        <v>3000</v>
      </c>
      <c r="CR1526">
        <v>-999999</v>
      </c>
      <c r="CS1526">
        <v>0</v>
      </c>
      <c r="CT1526">
        <v>1572204</v>
      </c>
      <c r="CU1526">
        <v>0</v>
      </c>
      <c r="CV1526" t="s">
        <v>131</v>
      </c>
      <c r="CW1526">
        <v>828</v>
      </c>
      <c r="CX1526">
        <v>1573032</v>
      </c>
      <c r="CZ1526" t="s">
        <v>115</v>
      </c>
      <c r="DA1526" t="s">
        <v>132</v>
      </c>
      <c r="DB1526">
        <v>314</v>
      </c>
      <c r="DC1526" t="s">
        <v>128</v>
      </c>
      <c r="DD1526" t="s">
        <v>129</v>
      </c>
      <c r="DE1526">
        <v>4</v>
      </c>
      <c r="DF1526">
        <v>6</v>
      </c>
      <c r="DG1526">
        <v>252</v>
      </c>
      <c r="DH1526">
        <v>4</v>
      </c>
      <c r="DI1526" t="s">
        <v>136</v>
      </c>
      <c r="DJ1526" s="38">
        <f t="shared" si="23"/>
        <v>1</v>
      </c>
      <c r="DK1526" s="38">
        <v>0</v>
      </c>
      <c r="DL1526" s="38">
        <v>12</v>
      </c>
      <c r="DM1526" s="38">
        <v>6</v>
      </c>
      <c r="DN1526" s="38">
        <v>1</v>
      </c>
      <c r="DO1526" s="38">
        <v>828</v>
      </c>
    </row>
    <row r="1527" spans="1:119" x14ac:dyDescent="0.3">
      <c r="A1527" t="s">
        <v>114</v>
      </c>
      <c r="B1527">
        <v>3191</v>
      </c>
      <c r="C1527">
        <v>1</v>
      </c>
      <c r="D1527">
        <v>67</v>
      </c>
      <c r="E1527" t="s">
        <v>190</v>
      </c>
      <c r="F1527" t="s">
        <v>191</v>
      </c>
      <c r="G1527">
        <v>60.005000000000003</v>
      </c>
      <c r="H1527" t="s">
        <v>165</v>
      </c>
      <c r="I1527">
        <v>1</v>
      </c>
      <c r="J1527" t="s">
        <v>115</v>
      </c>
      <c r="K1527">
        <v>1177619263</v>
      </c>
      <c r="L1527" t="s">
        <v>116</v>
      </c>
      <c r="M1527" t="s">
        <v>166</v>
      </c>
      <c r="N1527" t="s">
        <v>117</v>
      </c>
      <c r="O1527" t="s">
        <v>192</v>
      </c>
      <c r="P1527" t="s">
        <v>193</v>
      </c>
      <c r="Q1527" s="2">
        <v>0.64569444444444446</v>
      </c>
      <c r="R1527" t="s">
        <v>169</v>
      </c>
      <c r="S1527" t="s">
        <v>119</v>
      </c>
      <c r="T1527">
        <v>30</v>
      </c>
      <c r="U1527">
        <v>6</v>
      </c>
      <c r="V1527">
        <v>1</v>
      </c>
      <c r="W1527">
        <v>6</v>
      </c>
      <c r="X1527">
        <v>6</v>
      </c>
      <c r="Y1527">
        <v>0</v>
      </c>
      <c r="BD1527" t="s">
        <v>141</v>
      </c>
      <c r="BE1527" t="s">
        <v>21</v>
      </c>
      <c r="BP1527">
        <v>13</v>
      </c>
      <c r="BQ1527">
        <v>7</v>
      </c>
      <c r="BR1527" t="s">
        <v>138</v>
      </c>
      <c r="BS1527" t="s">
        <v>121</v>
      </c>
      <c r="BT1527">
        <v>1</v>
      </c>
      <c r="BU1527">
        <v>50</v>
      </c>
      <c r="BV1527">
        <v>0</v>
      </c>
      <c r="BW1527">
        <v>512</v>
      </c>
      <c r="BX1527">
        <v>454</v>
      </c>
      <c r="BY1527" t="s">
        <v>125</v>
      </c>
      <c r="BZ1527">
        <v>3019</v>
      </c>
      <c r="CA1527">
        <v>3019</v>
      </c>
      <c r="CB1527">
        <v>-1</v>
      </c>
      <c r="CC1527">
        <v>50</v>
      </c>
      <c r="CD1527">
        <v>0</v>
      </c>
      <c r="CE1527">
        <v>677</v>
      </c>
      <c r="CF1527">
        <v>-1</v>
      </c>
      <c r="CG1527">
        <v>400</v>
      </c>
      <c r="CH1527">
        <v>-1</v>
      </c>
      <c r="CI1527" t="s">
        <v>122</v>
      </c>
      <c r="CJ1527" t="s">
        <v>133</v>
      </c>
      <c r="CK1527" t="s">
        <v>133</v>
      </c>
      <c r="CL1527" t="s">
        <v>142</v>
      </c>
      <c r="CM1527" t="s">
        <v>109</v>
      </c>
      <c r="CN1527" t="s">
        <v>124</v>
      </c>
      <c r="CO1527">
        <v>1</v>
      </c>
      <c r="CP1527" t="s">
        <v>121</v>
      </c>
      <c r="CQ1527">
        <v>3000</v>
      </c>
      <c r="CR1527">
        <v>-999999</v>
      </c>
      <c r="CS1527">
        <v>0</v>
      </c>
      <c r="CT1527">
        <v>1577220</v>
      </c>
      <c r="CU1527">
        <v>0</v>
      </c>
      <c r="CV1527" t="s">
        <v>121</v>
      </c>
      <c r="CW1527">
        <v>904</v>
      </c>
      <c r="CX1527">
        <v>1578124</v>
      </c>
      <c r="CZ1527" t="s">
        <v>125</v>
      </c>
      <c r="DA1527" t="s">
        <v>139</v>
      </c>
      <c r="DB1527">
        <v>454</v>
      </c>
      <c r="DC1527" t="s">
        <v>128</v>
      </c>
      <c r="DD1527" t="s">
        <v>129</v>
      </c>
      <c r="DE1527">
        <v>13</v>
      </c>
      <c r="DF1527">
        <v>6</v>
      </c>
      <c r="DG1527">
        <v>253</v>
      </c>
      <c r="DH1527">
        <v>13</v>
      </c>
      <c r="DI1527" t="s">
        <v>130</v>
      </c>
      <c r="DJ1527" s="38">
        <f t="shared" si="23"/>
        <v>1</v>
      </c>
      <c r="DK1527" s="38">
        <v>0</v>
      </c>
      <c r="DL1527" s="38">
        <v>13</v>
      </c>
      <c r="DM1527" s="38">
        <v>6</v>
      </c>
      <c r="DN1527" s="38">
        <v>1</v>
      </c>
      <c r="DO1527" s="38">
        <v>904</v>
      </c>
    </row>
    <row r="1528" spans="1:119" x14ac:dyDescent="0.3">
      <c r="A1528" t="s">
        <v>114</v>
      </c>
      <c r="B1528">
        <v>3191</v>
      </c>
      <c r="C1528">
        <v>1</v>
      </c>
      <c r="D1528">
        <v>67</v>
      </c>
      <c r="E1528" t="s">
        <v>190</v>
      </c>
      <c r="F1528" t="s">
        <v>191</v>
      </c>
      <c r="G1528">
        <v>60.005000000000003</v>
      </c>
      <c r="H1528" t="s">
        <v>165</v>
      </c>
      <c r="I1528">
        <v>1</v>
      </c>
      <c r="J1528" t="s">
        <v>115</v>
      </c>
      <c r="K1528">
        <v>1177619263</v>
      </c>
      <c r="L1528" t="s">
        <v>116</v>
      </c>
      <c r="M1528" t="s">
        <v>166</v>
      </c>
      <c r="N1528" t="s">
        <v>117</v>
      </c>
      <c r="O1528" t="s">
        <v>192</v>
      </c>
      <c r="P1528" t="s">
        <v>193</v>
      </c>
      <c r="Q1528" s="2">
        <v>0.64569444444444446</v>
      </c>
      <c r="R1528" t="s">
        <v>169</v>
      </c>
      <c r="S1528" t="s">
        <v>119</v>
      </c>
      <c r="T1528">
        <v>30</v>
      </c>
      <c r="U1528">
        <v>6</v>
      </c>
      <c r="V1528">
        <v>1</v>
      </c>
      <c r="W1528">
        <v>6</v>
      </c>
      <c r="X1528">
        <v>6</v>
      </c>
      <c r="Y1528">
        <v>0</v>
      </c>
      <c r="BD1528" t="s">
        <v>141</v>
      </c>
      <c r="BE1528" t="s">
        <v>21</v>
      </c>
      <c r="BP1528">
        <v>14</v>
      </c>
      <c r="BQ1528">
        <v>13</v>
      </c>
      <c r="BR1528" t="s">
        <v>138</v>
      </c>
      <c r="BS1528" t="s">
        <v>121</v>
      </c>
      <c r="BT1528">
        <v>1</v>
      </c>
      <c r="BU1528">
        <v>50</v>
      </c>
      <c r="BV1528">
        <v>1</v>
      </c>
      <c r="BW1528">
        <v>512</v>
      </c>
      <c r="BX1528">
        <v>-100</v>
      </c>
      <c r="BY1528" t="s">
        <v>125</v>
      </c>
      <c r="BZ1528">
        <v>2778</v>
      </c>
      <c r="CA1528">
        <v>2778</v>
      </c>
      <c r="CB1528">
        <v>-1</v>
      </c>
      <c r="CC1528">
        <v>50</v>
      </c>
      <c r="CD1528">
        <v>1</v>
      </c>
      <c r="CE1528">
        <v>1163</v>
      </c>
      <c r="CF1528">
        <v>-1</v>
      </c>
      <c r="CG1528">
        <v>400</v>
      </c>
      <c r="CH1528">
        <v>-1</v>
      </c>
      <c r="CI1528" t="s">
        <v>122</v>
      </c>
      <c r="CJ1528" t="s">
        <v>137</v>
      </c>
      <c r="CK1528" t="s">
        <v>127</v>
      </c>
      <c r="CL1528" t="s">
        <v>142</v>
      </c>
      <c r="CM1528" t="s">
        <v>109</v>
      </c>
      <c r="CN1528" t="s">
        <v>124</v>
      </c>
      <c r="CO1528">
        <v>1</v>
      </c>
      <c r="CP1528" t="s">
        <v>121</v>
      </c>
      <c r="CQ1528">
        <v>3000</v>
      </c>
      <c r="CR1528">
        <v>-999999</v>
      </c>
      <c r="CS1528">
        <v>0</v>
      </c>
      <c r="CT1528">
        <v>1582836</v>
      </c>
      <c r="CU1528">
        <v>0</v>
      </c>
      <c r="CV1528" t="s">
        <v>121</v>
      </c>
      <c r="CW1528">
        <v>659</v>
      </c>
      <c r="CX1528">
        <v>1583495</v>
      </c>
      <c r="CZ1528" t="s">
        <v>125</v>
      </c>
      <c r="DA1528" t="s">
        <v>139</v>
      </c>
      <c r="DB1528">
        <v>314</v>
      </c>
      <c r="DC1528" t="s">
        <v>128</v>
      </c>
      <c r="DD1528" t="s">
        <v>134</v>
      </c>
      <c r="DE1528">
        <v>25</v>
      </c>
      <c r="DF1528">
        <v>6</v>
      </c>
      <c r="DG1528">
        <v>254</v>
      </c>
      <c r="DH1528">
        <v>25</v>
      </c>
      <c r="DI1528" t="s">
        <v>136</v>
      </c>
      <c r="DJ1528" s="38">
        <f t="shared" si="23"/>
        <v>1</v>
      </c>
      <c r="DK1528" s="38">
        <v>0</v>
      </c>
      <c r="DL1528" s="38">
        <v>14</v>
      </c>
      <c r="DM1528" s="38">
        <v>6</v>
      </c>
      <c r="DN1528" s="38">
        <v>1</v>
      </c>
      <c r="DO1528" s="38">
        <v>659</v>
      </c>
    </row>
    <row r="1529" spans="1:119" x14ac:dyDescent="0.3">
      <c r="A1529" t="s">
        <v>114</v>
      </c>
      <c r="B1529">
        <v>3191</v>
      </c>
      <c r="C1529">
        <v>1</v>
      </c>
      <c r="D1529">
        <v>67</v>
      </c>
      <c r="E1529" t="s">
        <v>190</v>
      </c>
      <c r="F1529" t="s">
        <v>191</v>
      </c>
      <c r="G1529">
        <v>60.005000000000003</v>
      </c>
      <c r="H1529" t="s">
        <v>165</v>
      </c>
      <c r="I1529">
        <v>1</v>
      </c>
      <c r="J1529" t="s">
        <v>115</v>
      </c>
      <c r="K1529">
        <v>1177619263</v>
      </c>
      <c r="L1529" t="s">
        <v>116</v>
      </c>
      <c r="M1529" t="s">
        <v>166</v>
      </c>
      <c r="N1529" t="s">
        <v>117</v>
      </c>
      <c r="O1529" t="s">
        <v>192</v>
      </c>
      <c r="P1529" t="s">
        <v>193</v>
      </c>
      <c r="Q1529" s="2">
        <v>0.64569444444444446</v>
      </c>
      <c r="R1529" t="s">
        <v>169</v>
      </c>
      <c r="S1529" t="s">
        <v>119</v>
      </c>
      <c r="T1529">
        <v>30</v>
      </c>
      <c r="U1529">
        <v>6</v>
      </c>
      <c r="V1529">
        <v>1</v>
      </c>
      <c r="W1529">
        <v>6</v>
      </c>
      <c r="X1529">
        <v>6</v>
      </c>
      <c r="Y1529">
        <v>0</v>
      </c>
      <c r="BD1529" t="s">
        <v>141</v>
      </c>
      <c r="BE1529" t="s">
        <v>21</v>
      </c>
      <c r="BP1529">
        <v>15</v>
      </c>
      <c r="BQ1529">
        <v>24</v>
      </c>
      <c r="BR1529" t="s">
        <v>120</v>
      </c>
      <c r="BS1529" t="s">
        <v>121</v>
      </c>
      <c r="BT1529">
        <v>1</v>
      </c>
      <c r="BU1529">
        <v>50</v>
      </c>
      <c r="BV1529">
        <v>1</v>
      </c>
      <c r="BW1529">
        <v>512</v>
      </c>
      <c r="BX1529">
        <v>454</v>
      </c>
      <c r="BY1529" t="s">
        <v>115</v>
      </c>
      <c r="BZ1529">
        <v>2360</v>
      </c>
      <c r="CA1529">
        <v>2360</v>
      </c>
      <c r="CB1529">
        <v>-1</v>
      </c>
      <c r="CC1529">
        <v>50</v>
      </c>
      <c r="CD1529">
        <v>1</v>
      </c>
      <c r="CE1529">
        <v>1241</v>
      </c>
      <c r="CF1529">
        <v>-1</v>
      </c>
      <c r="CG1529">
        <v>400</v>
      </c>
      <c r="CH1529">
        <v>-1</v>
      </c>
      <c r="CI1529" t="s">
        <v>122</v>
      </c>
      <c r="CJ1529" t="s">
        <v>133</v>
      </c>
      <c r="CK1529" t="s">
        <v>127</v>
      </c>
      <c r="CL1529" t="s">
        <v>142</v>
      </c>
      <c r="CM1529" t="s">
        <v>109</v>
      </c>
      <c r="CN1529" t="s">
        <v>124</v>
      </c>
      <c r="CO1529">
        <v>1</v>
      </c>
      <c r="CP1529" t="s">
        <v>121</v>
      </c>
      <c r="CQ1529">
        <v>3000</v>
      </c>
      <c r="CR1529">
        <v>-999999</v>
      </c>
      <c r="CS1529">
        <v>0</v>
      </c>
      <c r="CT1529">
        <v>1588052</v>
      </c>
      <c r="CU1529">
        <v>0</v>
      </c>
      <c r="CV1529" t="s">
        <v>121</v>
      </c>
      <c r="CW1529">
        <v>999</v>
      </c>
      <c r="CX1529">
        <v>1589051</v>
      </c>
      <c r="CZ1529" t="s">
        <v>125</v>
      </c>
      <c r="DA1529" t="s">
        <v>126</v>
      </c>
      <c r="DB1529">
        <v>314</v>
      </c>
      <c r="DC1529" t="s">
        <v>128</v>
      </c>
      <c r="DD1529" t="s">
        <v>134</v>
      </c>
      <c r="DE1529">
        <v>47</v>
      </c>
      <c r="DF1529">
        <v>6</v>
      </c>
      <c r="DG1529">
        <v>255</v>
      </c>
      <c r="DH1529">
        <v>47</v>
      </c>
      <c r="DI1529" t="s">
        <v>135</v>
      </c>
      <c r="DJ1529" s="38">
        <f t="shared" si="23"/>
        <v>1</v>
      </c>
      <c r="DK1529" s="38">
        <v>0</v>
      </c>
      <c r="DL1529" s="38">
        <v>15</v>
      </c>
      <c r="DM1529" s="38">
        <v>6</v>
      </c>
      <c r="DN1529" s="38">
        <v>1</v>
      </c>
      <c r="DO1529" s="38">
        <v>999</v>
      </c>
    </row>
    <row r="1530" spans="1:119" x14ac:dyDescent="0.3">
      <c r="A1530" t="s">
        <v>114</v>
      </c>
      <c r="B1530">
        <v>3191</v>
      </c>
      <c r="C1530">
        <v>1</v>
      </c>
      <c r="D1530">
        <v>67</v>
      </c>
      <c r="E1530" t="s">
        <v>190</v>
      </c>
      <c r="F1530" t="s">
        <v>191</v>
      </c>
      <c r="G1530">
        <v>60.005000000000003</v>
      </c>
      <c r="H1530" t="s">
        <v>165</v>
      </c>
      <c r="I1530">
        <v>1</v>
      </c>
      <c r="J1530" t="s">
        <v>115</v>
      </c>
      <c r="K1530">
        <v>1177619263</v>
      </c>
      <c r="L1530" t="s">
        <v>116</v>
      </c>
      <c r="M1530" t="s">
        <v>166</v>
      </c>
      <c r="N1530" t="s">
        <v>117</v>
      </c>
      <c r="O1530" t="s">
        <v>192</v>
      </c>
      <c r="P1530" t="s">
        <v>193</v>
      </c>
      <c r="Q1530" s="2">
        <v>0.64569444444444446</v>
      </c>
      <c r="R1530" t="s">
        <v>169</v>
      </c>
      <c r="S1530" t="s">
        <v>119</v>
      </c>
      <c r="T1530">
        <v>30</v>
      </c>
      <c r="U1530">
        <v>6</v>
      </c>
      <c r="V1530">
        <v>1</v>
      </c>
      <c r="W1530">
        <v>6</v>
      </c>
      <c r="X1530">
        <v>6</v>
      </c>
      <c r="Y1530">
        <v>0</v>
      </c>
      <c r="BD1530" t="s">
        <v>141</v>
      </c>
      <c r="BE1530" t="s">
        <v>21</v>
      </c>
      <c r="BP1530">
        <v>16</v>
      </c>
      <c r="BQ1530">
        <v>22</v>
      </c>
      <c r="BR1530" t="s">
        <v>120</v>
      </c>
      <c r="BS1530" t="s">
        <v>121</v>
      </c>
      <c r="BT1530">
        <v>1</v>
      </c>
      <c r="BU1530">
        <v>50</v>
      </c>
      <c r="BV1530">
        <v>0</v>
      </c>
      <c r="BW1530">
        <v>512</v>
      </c>
      <c r="BX1530">
        <v>314</v>
      </c>
      <c r="BY1530" t="s">
        <v>115</v>
      </c>
      <c r="BZ1530">
        <v>2922</v>
      </c>
      <c r="CA1530">
        <v>2922</v>
      </c>
      <c r="CB1530">
        <v>-1</v>
      </c>
      <c r="CC1530">
        <v>50</v>
      </c>
      <c r="CD1530">
        <v>0</v>
      </c>
      <c r="CE1530">
        <v>630</v>
      </c>
      <c r="CF1530">
        <v>-1</v>
      </c>
      <c r="CG1530">
        <v>400</v>
      </c>
      <c r="CH1530">
        <v>-1</v>
      </c>
      <c r="CI1530" t="s">
        <v>122</v>
      </c>
      <c r="CJ1530" t="s">
        <v>127</v>
      </c>
      <c r="CK1530" t="s">
        <v>133</v>
      </c>
      <c r="CL1530" t="s">
        <v>142</v>
      </c>
      <c r="CM1530" t="s">
        <v>109</v>
      </c>
      <c r="CN1530" t="s">
        <v>124</v>
      </c>
      <c r="CO1530">
        <v>1</v>
      </c>
      <c r="CP1530" t="s">
        <v>121</v>
      </c>
      <c r="CQ1530">
        <v>3000</v>
      </c>
      <c r="CR1530">
        <v>-999999</v>
      </c>
      <c r="CS1530">
        <v>0</v>
      </c>
      <c r="CT1530">
        <v>1592569</v>
      </c>
      <c r="CU1530">
        <v>0</v>
      </c>
      <c r="CV1530" t="s">
        <v>121</v>
      </c>
      <c r="CW1530">
        <v>1048</v>
      </c>
      <c r="CX1530">
        <v>1593617</v>
      </c>
      <c r="CZ1530" t="s">
        <v>125</v>
      </c>
      <c r="DA1530" t="s">
        <v>126</v>
      </c>
      <c r="DB1530">
        <v>454</v>
      </c>
      <c r="DC1530" t="s">
        <v>128</v>
      </c>
      <c r="DD1530" t="s">
        <v>134</v>
      </c>
      <c r="DE1530">
        <v>43</v>
      </c>
      <c r="DF1530">
        <v>6</v>
      </c>
      <c r="DG1530">
        <v>256</v>
      </c>
      <c r="DH1530">
        <v>43</v>
      </c>
      <c r="DI1530" t="s">
        <v>135</v>
      </c>
      <c r="DJ1530" s="38">
        <f t="shared" si="23"/>
        <v>1</v>
      </c>
      <c r="DK1530" s="38">
        <v>0</v>
      </c>
      <c r="DL1530" s="38">
        <v>16</v>
      </c>
      <c r="DM1530" s="38">
        <v>6</v>
      </c>
      <c r="DN1530" s="38">
        <v>1</v>
      </c>
      <c r="DO1530" s="38">
        <v>1048</v>
      </c>
    </row>
    <row r="1531" spans="1:119" x14ac:dyDescent="0.3">
      <c r="A1531" t="s">
        <v>114</v>
      </c>
      <c r="B1531">
        <v>3191</v>
      </c>
      <c r="C1531">
        <v>1</v>
      </c>
      <c r="D1531">
        <v>67</v>
      </c>
      <c r="E1531" t="s">
        <v>190</v>
      </c>
      <c r="F1531" t="s">
        <v>191</v>
      </c>
      <c r="G1531">
        <v>60.005000000000003</v>
      </c>
      <c r="H1531" t="s">
        <v>165</v>
      </c>
      <c r="I1531">
        <v>1</v>
      </c>
      <c r="J1531" t="s">
        <v>115</v>
      </c>
      <c r="K1531">
        <v>1177619263</v>
      </c>
      <c r="L1531" t="s">
        <v>116</v>
      </c>
      <c r="M1531" t="s">
        <v>166</v>
      </c>
      <c r="N1531" t="s">
        <v>117</v>
      </c>
      <c r="O1531" t="s">
        <v>192</v>
      </c>
      <c r="P1531" t="s">
        <v>193</v>
      </c>
      <c r="Q1531" s="2">
        <v>0.64569444444444446</v>
      </c>
      <c r="R1531" t="s">
        <v>169</v>
      </c>
      <c r="S1531" t="s">
        <v>119</v>
      </c>
      <c r="T1531">
        <v>30</v>
      </c>
      <c r="U1531">
        <v>6</v>
      </c>
      <c r="V1531">
        <v>1</v>
      </c>
      <c r="W1531">
        <v>6</v>
      </c>
      <c r="X1531">
        <v>6</v>
      </c>
      <c r="Y1531">
        <v>0</v>
      </c>
      <c r="BD1531" t="s">
        <v>141</v>
      </c>
      <c r="BE1531" t="s">
        <v>21</v>
      </c>
      <c r="BP1531">
        <v>17</v>
      </c>
      <c r="BQ1531">
        <v>10</v>
      </c>
      <c r="BR1531" t="s">
        <v>120</v>
      </c>
      <c r="BS1531" t="s">
        <v>121</v>
      </c>
      <c r="BT1531">
        <v>1</v>
      </c>
      <c r="BU1531">
        <v>50</v>
      </c>
      <c r="BV1531">
        <v>0</v>
      </c>
      <c r="BW1531">
        <v>512</v>
      </c>
      <c r="BX1531">
        <v>314</v>
      </c>
      <c r="BY1531" t="s">
        <v>115</v>
      </c>
      <c r="BZ1531">
        <v>1909</v>
      </c>
      <c r="CA1531">
        <v>1909</v>
      </c>
      <c r="CB1531">
        <v>-1</v>
      </c>
      <c r="CC1531">
        <v>50</v>
      </c>
      <c r="CD1531">
        <v>0</v>
      </c>
      <c r="CE1531">
        <v>1563</v>
      </c>
      <c r="CF1531">
        <v>-1</v>
      </c>
      <c r="CG1531">
        <v>400</v>
      </c>
      <c r="CH1531">
        <v>-1</v>
      </c>
      <c r="CI1531" t="s">
        <v>122</v>
      </c>
      <c r="CJ1531" t="s">
        <v>127</v>
      </c>
      <c r="CK1531" t="s">
        <v>133</v>
      </c>
      <c r="CL1531" t="s">
        <v>142</v>
      </c>
      <c r="CM1531" t="s">
        <v>109</v>
      </c>
      <c r="CN1531" t="s">
        <v>124</v>
      </c>
      <c r="CO1531">
        <v>1</v>
      </c>
      <c r="CP1531" t="s">
        <v>121</v>
      </c>
      <c r="CQ1531">
        <v>3000</v>
      </c>
      <c r="CR1531">
        <v>-999999</v>
      </c>
      <c r="CS1531">
        <v>0</v>
      </c>
      <c r="CT1531">
        <v>1598635</v>
      </c>
      <c r="CU1531">
        <v>0</v>
      </c>
      <c r="CV1531" t="s">
        <v>121</v>
      </c>
      <c r="CW1531">
        <v>1128</v>
      </c>
      <c r="CX1531">
        <v>1599763</v>
      </c>
      <c r="CZ1531" t="s">
        <v>125</v>
      </c>
      <c r="DA1531" t="s">
        <v>126</v>
      </c>
      <c r="DB1531">
        <v>454</v>
      </c>
      <c r="DC1531" t="s">
        <v>128</v>
      </c>
      <c r="DD1531" t="s">
        <v>129</v>
      </c>
      <c r="DE1531">
        <v>19</v>
      </c>
      <c r="DF1531">
        <v>6</v>
      </c>
      <c r="DG1531">
        <v>257</v>
      </c>
      <c r="DH1531">
        <v>19</v>
      </c>
      <c r="DI1531" t="s">
        <v>135</v>
      </c>
      <c r="DJ1531" s="38">
        <f t="shared" si="23"/>
        <v>1</v>
      </c>
      <c r="DK1531" s="38">
        <v>0</v>
      </c>
      <c r="DL1531" s="38">
        <v>17</v>
      </c>
      <c r="DM1531" s="38">
        <v>6</v>
      </c>
      <c r="DN1531" s="38">
        <v>1</v>
      </c>
      <c r="DO1531" s="38">
        <v>1128</v>
      </c>
    </row>
    <row r="1532" spans="1:119" x14ac:dyDescent="0.3">
      <c r="A1532" t="s">
        <v>114</v>
      </c>
      <c r="B1532">
        <v>3191</v>
      </c>
      <c r="C1532">
        <v>1</v>
      </c>
      <c r="D1532">
        <v>67</v>
      </c>
      <c r="E1532" t="s">
        <v>190</v>
      </c>
      <c r="F1532" t="s">
        <v>191</v>
      </c>
      <c r="G1532">
        <v>60.005000000000003</v>
      </c>
      <c r="H1532" t="s">
        <v>165</v>
      </c>
      <c r="I1532">
        <v>1</v>
      </c>
      <c r="J1532" t="s">
        <v>115</v>
      </c>
      <c r="K1532">
        <v>1177619263</v>
      </c>
      <c r="L1532" t="s">
        <v>116</v>
      </c>
      <c r="M1532" t="s">
        <v>166</v>
      </c>
      <c r="N1532" t="s">
        <v>117</v>
      </c>
      <c r="O1532" t="s">
        <v>192</v>
      </c>
      <c r="P1532" t="s">
        <v>193</v>
      </c>
      <c r="Q1532" s="2">
        <v>0.64569444444444446</v>
      </c>
      <c r="R1532" t="s">
        <v>169</v>
      </c>
      <c r="S1532" t="s">
        <v>119</v>
      </c>
      <c r="T1532">
        <v>30</v>
      </c>
      <c r="U1532">
        <v>6</v>
      </c>
      <c r="V1532">
        <v>1</v>
      </c>
      <c r="W1532">
        <v>6</v>
      </c>
      <c r="X1532">
        <v>6</v>
      </c>
      <c r="Y1532">
        <v>0</v>
      </c>
      <c r="BD1532" t="s">
        <v>141</v>
      </c>
      <c r="BE1532" t="s">
        <v>21</v>
      </c>
      <c r="BP1532">
        <v>18</v>
      </c>
      <c r="BQ1532">
        <v>18</v>
      </c>
      <c r="BR1532" t="s">
        <v>120</v>
      </c>
      <c r="BS1532" t="s">
        <v>121</v>
      </c>
      <c r="BT1532">
        <v>1</v>
      </c>
      <c r="BU1532">
        <v>50</v>
      </c>
      <c r="BV1532">
        <v>1</v>
      </c>
      <c r="BW1532">
        <v>512</v>
      </c>
      <c r="BX1532">
        <v>314</v>
      </c>
      <c r="BY1532" t="s">
        <v>115</v>
      </c>
      <c r="BZ1532">
        <v>2452</v>
      </c>
      <c r="CA1532">
        <v>2452</v>
      </c>
      <c r="CB1532">
        <v>-1</v>
      </c>
      <c r="CC1532">
        <v>50</v>
      </c>
      <c r="CD1532">
        <v>0</v>
      </c>
      <c r="CE1532">
        <v>688</v>
      </c>
      <c r="CF1532">
        <v>-1</v>
      </c>
      <c r="CG1532">
        <v>400</v>
      </c>
      <c r="CH1532">
        <v>-1</v>
      </c>
      <c r="CI1532" t="s">
        <v>122</v>
      </c>
      <c r="CJ1532" t="s">
        <v>127</v>
      </c>
      <c r="CK1532" t="s">
        <v>127</v>
      </c>
      <c r="CL1532" t="s">
        <v>142</v>
      </c>
      <c r="CM1532" t="s">
        <v>109</v>
      </c>
      <c r="CN1532" t="s">
        <v>124</v>
      </c>
      <c r="CO1532">
        <v>1</v>
      </c>
      <c r="CP1532" t="s">
        <v>121</v>
      </c>
      <c r="CQ1532">
        <v>3000</v>
      </c>
      <c r="CR1532">
        <v>-999999</v>
      </c>
      <c r="CS1532">
        <v>0</v>
      </c>
      <c r="CT1532">
        <v>1602901</v>
      </c>
      <c r="CU1532">
        <v>0</v>
      </c>
      <c r="CV1532" t="s">
        <v>121</v>
      </c>
      <c r="CW1532">
        <v>1460</v>
      </c>
      <c r="CX1532">
        <v>1604361</v>
      </c>
      <c r="CZ1532" t="s">
        <v>125</v>
      </c>
      <c r="DA1532" t="s">
        <v>126</v>
      </c>
      <c r="DB1532">
        <v>314</v>
      </c>
      <c r="DC1532" t="s">
        <v>128</v>
      </c>
      <c r="DD1532" t="s">
        <v>134</v>
      </c>
      <c r="DE1532">
        <v>35</v>
      </c>
      <c r="DF1532">
        <v>6</v>
      </c>
      <c r="DG1532">
        <v>258</v>
      </c>
      <c r="DH1532">
        <v>35</v>
      </c>
      <c r="DI1532" t="s">
        <v>130</v>
      </c>
      <c r="DJ1532" s="38">
        <f t="shared" si="23"/>
        <v>1</v>
      </c>
      <c r="DK1532" s="38">
        <v>0</v>
      </c>
      <c r="DL1532" s="38">
        <v>18</v>
      </c>
      <c r="DM1532" s="38">
        <v>6</v>
      </c>
      <c r="DN1532" s="38">
        <v>1</v>
      </c>
      <c r="DO1532" s="38">
        <v>1460</v>
      </c>
    </row>
    <row r="1533" spans="1:119" x14ac:dyDescent="0.3">
      <c r="A1533" t="s">
        <v>114</v>
      </c>
      <c r="B1533">
        <v>3191</v>
      </c>
      <c r="C1533">
        <v>1</v>
      </c>
      <c r="D1533">
        <v>67</v>
      </c>
      <c r="E1533" t="s">
        <v>190</v>
      </c>
      <c r="F1533" t="s">
        <v>191</v>
      </c>
      <c r="G1533">
        <v>60.005000000000003</v>
      </c>
      <c r="H1533" t="s">
        <v>165</v>
      </c>
      <c r="I1533">
        <v>1</v>
      </c>
      <c r="J1533" t="s">
        <v>115</v>
      </c>
      <c r="K1533">
        <v>1177619263</v>
      </c>
      <c r="L1533" t="s">
        <v>116</v>
      </c>
      <c r="M1533" t="s">
        <v>166</v>
      </c>
      <c r="N1533" t="s">
        <v>117</v>
      </c>
      <c r="O1533" t="s">
        <v>192</v>
      </c>
      <c r="P1533" t="s">
        <v>193</v>
      </c>
      <c r="Q1533" s="2">
        <v>0.64569444444444446</v>
      </c>
      <c r="R1533" t="s">
        <v>169</v>
      </c>
      <c r="S1533" t="s">
        <v>119</v>
      </c>
      <c r="T1533">
        <v>30</v>
      </c>
      <c r="U1533">
        <v>6</v>
      </c>
      <c r="V1533">
        <v>1</v>
      </c>
      <c r="W1533">
        <v>6</v>
      </c>
      <c r="X1533">
        <v>6</v>
      </c>
      <c r="Y1533">
        <v>0</v>
      </c>
      <c r="BD1533" t="s">
        <v>141</v>
      </c>
      <c r="BE1533" t="s">
        <v>21</v>
      </c>
      <c r="BP1533">
        <v>19</v>
      </c>
      <c r="BQ1533">
        <v>7</v>
      </c>
      <c r="BR1533" t="s">
        <v>138</v>
      </c>
      <c r="BS1533" t="s">
        <v>131</v>
      </c>
      <c r="BT1533">
        <v>2</v>
      </c>
      <c r="BU1533">
        <v>50</v>
      </c>
      <c r="BV1533">
        <v>1</v>
      </c>
      <c r="BW1533">
        <v>512</v>
      </c>
      <c r="BX1533">
        <v>454</v>
      </c>
      <c r="BY1533" t="s">
        <v>115</v>
      </c>
      <c r="BZ1533">
        <v>2178</v>
      </c>
      <c r="CA1533">
        <v>2178</v>
      </c>
      <c r="CB1533">
        <v>-1</v>
      </c>
      <c r="CC1533">
        <v>50</v>
      </c>
      <c r="CD1533">
        <v>1</v>
      </c>
      <c r="CE1533">
        <v>1547</v>
      </c>
      <c r="CF1533">
        <v>-1</v>
      </c>
      <c r="CG1533">
        <v>400</v>
      </c>
      <c r="CH1533">
        <v>-1</v>
      </c>
      <c r="CI1533" t="s">
        <v>122</v>
      </c>
      <c r="CJ1533" t="s">
        <v>133</v>
      </c>
      <c r="CK1533" t="s">
        <v>133</v>
      </c>
      <c r="CL1533" t="s">
        <v>142</v>
      </c>
      <c r="CM1533" t="s">
        <v>109</v>
      </c>
      <c r="CN1533" t="s">
        <v>124</v>
      </c>
      <c r="CO1533">
        <v>1</v>
      </c>
      <c r="CP1533" t="s">
        <v>131</v>
      </c>
      <c r="CQ1533">
        <v>3000</v>
      </c>
      <c r="CR1533">
        <v>-999999</v>
      </c>
      <c r="CS1533">
        <v>0</v>
      </c>
      <c r="CT1533">
        <v>1608900</v>
      </c>
      <c r="CU1533">
        <v>0</v>
      </c>
      <c r="CV1533" t="s">
        <v>131</v>
      </c>
      <c r="CW1533">
        <v>875</v>
      </c>
      <c r="CX1533">
        <v>1609775</v>
      </c>
      <c r="CZ1533" t="s">
        <v>115</v>
      </c>
      <c r="DA1533" t="s">
        <v>140</v>
      </c>
      <c r="DB1533">
        <v>454</v>
      </c>
      <c r="DC1533" t="s">
        <v>128</v>
      </c>
      <c r="DD1533" t="s">
        <v>129</v>
      </c>
      <c r="DE1533">
        <v>14</v>
      </c>
      <c r="DF1533">
        <v>6</v>
      </c>
      <c r="DG1533">
        <v>259</v>
      </c>
      <c r="DH1533">
        <v>14</v>
      </c>
      <c r="DI1533" t="s">
        <v>130</v>
      </c>
      <c r="DJ1533" s="38">
        <f t="shared" si="23"/>
        <v>1</v>
      </c>
      <c r="DK1533" s="38">
        <v>0</v>
      </c>
      <c r="DL1533" s="38">
        <v>19</v>
      </c>
      <c r="DM1533" s="38">
        <v>6</v>
      </c>
      <c r="DN1533" s="38">
        <v>1</v>
      </c>
      <c r="DO1533" s="38">
        <v>875</v>
      </c>
    </row>
    <row r="1534" spans="1:119" x14ac:dyDescent="0.3">
      <c r="A1534" t="s">
        <v>114</v>
      </c>
      <c r="B1534">
        <v>3191</v>
      </c>
      <c r="C1534">
        <v>1</v>
      </c>
      <c r="D1534">
        <v>67</v>
      </c>
      <c r="E1534" t="s">
        <v>190</v>
      </c>
      <c r="F1534" t="s">
        <v>191</v>
      </c>
      <c r="G1534">
        <v>60.005000000000003</v>
      </c>
      <c r="H1534" t="s">
        <v>165</v>
      </c>
      <c r="I1534">
        <v>1</v>
      </c>
      <c r="J1534" t="s">
        <v>115</v>
      </c>
      <c r="K1534">
        <v>1177619263</v>
      </c>
      <c r="L1534" t="s">
        <v>116</v>
      </c>
      <c r="M1534" t="s">
        <v>166</v>
      </c>
      <c r="N1534" t="s">
        <v>117</v>
      </c>
      <c r="O1534" t="s">
        <v>192</v>
      </c>
      <c r="P1534" t="s">
        <v>193</v>
      </c>
      <c r="Q1534" s="2">
        <v>0.64569444444444446</v>
      </c>
      <c r="R1534" t="s">
        <v>169</v>
      </c>
      <c r="S1534" t="s">
        <v>119</v>
      </c>
      <c r="T1534">
        <v>30</v>
      </c>
      <c r="U1534">
        <v>6</v>
      </c>
      <c r="V1534">
        <v>1</v>
      </c>
      <c r="W1534">
        <v>6</v>
      </c>
      <c r="X1534">
        <v>6</v>
      </c>
      <c r="Y1534">
        <v>0</v>
      </c>
      <c r="BD1534" t="s">
        <v>141</v>
      </c>
      <c r="BE1534" t="s">
        <v>21</v>
      </c>
      <c r="BP1534">
        <v>20</v>
      </c>
      <c r="BQ1534">
        <v>2</v>
      </c>
      <c r="BR1534" t="s">
        <v>120</v>
      </c>
      <c r="BS1534" t="s">
        <v>121</v>
      </c>
      <c r="BT1534">
        <v>1</v>
      </c>
      <c r="BU1534">
        <v>50</v>
      </c>
      <c r="BV1534">
        <v>1</v>
      </c>
      <c r="BW1534">
        <v>512</v>
      </c>
      <c r="BX1534">
        <v>-100</v>
      </c>
      <c r="BY1534" t="s">
        <v>115</v>
      </c>
      <c r="BZ1534">
        <v>2519</v>
      </c>
      <c r="CA1534">
        <v>2519</v>
      </c>
      <c r="CB1534">
        <v>-1</v>
      </c>
      <c r="CC1534">
        <v>50</v>
      </c>
      <c r="CD1534">
        <v>0</v>
      </c>
      <c r="CE1534">
        <v>1263</v>
      </c>
      <c r="CF1534">
        <v>-1</v>
      </c>
      <c r="CG1534">
        <v>400</v>
      </c>
      <c r="CH1534">
        <v>-1</v>
      </c>
      <c r="CI1534" t="s">
        <v>122</v>
      </c>
      <c r="CJ1534" t="s">
        <v>137</v>
      </c>
      <c r="CK1534" t="s">
        <v>127</v>
      </c>
      <c r="CL1534" t="s">
        <v>142</v>
      </c>
      <c r="CM1534" t="s">
        <v>109</v>
      </c>
      <c r="CN1534" t="s">
        <v>124</v>
      </c>
      <c r="CO1534">
        <v>1</v>
      </c>
      <c r="CP1534" t="s">
        <v>121</v>
      </c>
      <c r="CQ1534">
        <v>3000</v>
      </c>
      <c r="CR1534">
        <v>-999999</v>
      </c>
      <c r="CS1534">
        <v>0</v>
      </c>
      <c r="CT1534">
        <v>1613750</v>
      </c>
      <c r="CU1534">
        <v>0</v>
      </c>
      <c r="CV1534" t="s">
        <v>121</v>
      </c>
      <c r="CW1534">
        <v>818</v>
      </c>
      <c r="CX1534">
        <v>1614568</v>
      </c>
      <c r="CZ1534" t="s">
        <v>125</v>
      </c>
      <c r="DA1534" t="s">
        <v>126</v>
      </c>
      <c r="DB1534">
        <v>314</v>
      </c>
      <c r="DC1534" t="s">
        <v>128</v>
      </c>
      <c r="DD1534" t="s">
        <v>129</v>
      </c>
      <c r="DE1534">
        <v>3</v>
      </c>
      <c r="DF1534">
        <v>6</v>
      </c>
      <c r="DG1534">
        <v>260</v>
      </c>
      <c r="DH1534">
        <v>3</v>
      </c>
      <c r="DI1534" t="s">
        <v>136</v>
      </c>
      <c r="DJ1534" s="38">
        <f t="shared" si="23"/>
        <v>1</v>
      </c>
      <c r="DK1534" s="38">
        <v>0</v>
      </c>
      <c r="DL1534" s="38">
        <v>20</v>
      </c>
      <c r="DM1534" s="38">
        <v>6</v>
      </c>
      <c r="DN1534" s="38">
        <v>1</v>
      </c>
      <c r="DO1534" s="38">
        <v>818</v>
      </c>
    </row>
    <row r="1535" spans="1:119" x14ac:dyDescent="0.3">
      <c r="A1535" t="s">
        <v>114</v>
      </c>
      <c r="B1535">
        <v>3191</v>
      </c>
      <c r="C1535">
        <v>1</v>
      </c>
      <c r="D1535">
        <v>67</v>
      </c>
      <c r="E1535" t="s">
        <v>190</v>
      </c>
      <c r="F1535" t="s">
        <v>191</v>
      </c>
      <c r="G1535">
        <v>60.005000000000003</v>
      </c>
      <c r="H1535" t="s">
        <v>165</v>
      </c>
      <c r="I1535">
        <v>1</v>
      </c>
      <c r="J1535" t="s">
        <v>115</v>
      </c>
      <c r="K1535">
        <v>1177619263</v>
      </c>
      <c r="L1535" t="s">
        <v>116</v>
      </c>
      <c r="M1535" t="s">
        <v>166</v>
      </c>
      <c r="N1535" t="s">
        <v>117</v>
      </c>
      <c r="O1535" t="s">
        <v>192</v>
      </c>
      <c r="P1535" t="s">
        <v>193</v>
      </c>
      <c r="Q1535" s="2">
        <v>0.64569444444444446</v>
      </c>
      <c r="R1535" t="s">
        <v>169</v>
      </c>
      <c r="S1535" t="s">
        <v>119</v>
      </c>
      <c r="T1535">
        <v>30</v>
      </c>
      <c r="U1535">
        <v>6</v>
      </c>
      <c r="V1535">
        <v>1</v>
      </c>
      <c r="W1535">
        <v>6</v>
      </c>
      <c r="X1535">
        <v>6</v>
      </c>
      <c r="Y1535">
        <v>0</v>
      </c>
      <c r="BD1535" t="s">
        <v>141</v>
      </c>
      <c r="BE1535" t="s">
        <v>21</v>
      </c>
      <c r="BP1535">
        <v>21</v>
      </c>
      <c r="BQ1535">
        <v>8</v>
      </c>
      <c r="BR1535" t="s">
        <v>120</v>
      </c>
      <c r="BS1535" t="s">
        <v>131</v>
      </c>
      <c r="BT1535">
        <v>2</v>
      </c>
      <c r="BU1535">
        <v>50</v>
      </c>
      <c r="BV1535">
        <v>0</v>
      </c>
      <c r="BW1535">
        <v>512</v>
      </c>
      <c r="BX1535">
        <v>454</v>
      </c>
      <c r="BY1535" t="s">
        <v>125</v>
      </c>
      <c r="BZ1535">
        <v>3384</v>
      </c>
      <c r="CA1535">
        <v>3384</v>
      </c>
      <c r="CB1535">
        <v>-1</v>
      </c>
      <c r="CC1535">
        <v>50</v>
      </c>
      <c r="CD1535">
        <v>0</v>
      </c>
      <c r="CE1535">
        <v>412</v>
      </c>
      <c r="CF1535">
        <v>-1</v>
      </c>
      <c r="CG1535">
        <v>400</v>
      </c>
      <c r="CH1535">
        <v>-1</v>
      </c>
      <c r="CI1535" t="s">
        <v>122</v>
      </c>
      <c r="CJ1535" t="s">
        <v>133</v>
      </c>
      <c r="CK1535" t="s">
        <v>133</v>
      </c>
      <c r="CL1535" t="s">
        <v>142</v>
      </c>
      <c r="CM1535" t="s">
        <v>109</v>
      </c>
      <c r="CN1535" t="s">
        <v>124</v>
      </c>
      <c r="CO1535">
        <v>1</v>
      </c>
      <c r="CP1535" t="s">
        <v>131</v>
      </c>
      <c r="CQ1535">
        <v>3000</v>
      </c>
      <c r="CR1535">
        <v>-999999</v>
      </c>
      <c r="CS1535">
        <v>0</v>
      </c>
      <c r="CT1535">
        <v>1618033</v>
      </c>
      <c r="CU1535">
        <v>0</v>
      </c>
      <c r="CV1535" t="s">
        <v>131</v>
      </c>
      <c r="CW1535">
        <v>804</v>
      </c>
      <c r="CX1535">
        <v>1618837</v>
      </c>
      <c r="CZ1535" t="s">
        <v>115</v>
      </c>
      <c r="DA1535" t="s">
        <v>132</v>
      </c>
      <c r="DB1535">
        <v>454</v>
      </c>
      <c r="DC1535" t="s">
        <v>128</v>
      </c>
      <c r="DD1535" t="s">
        <v>129</v>
      </c>
      <c r="DE1535">
        <v>16</v>
      </c>
      <c r="DF1535">
        <v>6</v>
      </c>
      <c r="DG1535">
        <v>261</v>
      </c>
      <c r="DH1535">
        <v>16</v>
      </c>
      <c r="DI1535" t="s">
        <v>130</v>
      </c>
      <c r="DJ1535" s="38">
        <f t="shared" si="23"/>
        <v>1</v>
      </c>
      <c r="DK1535" s="38">
        <v>0</v>
      </c>
      <c r="DL1535" s="38">
        <v>21</v>
      </c>
      <c r="DM1535" s="38">
        <v>6</v>
      </c>
      <c r="DN1535" s="38">
        <v>1</v>
      </c>
      <c r="DO1535" s="38">
        <v>804</v>
      </c>
    </row>
    <row r="1536" spans="1:119" x14ac:dyDescent="0.3">
      <c r="A1536" t="s">
        <v>114</v>
      </c>
      <c r="B1536">
        <v>3191</v>
      </c>
      <c r="C1536">
        <v>1</v>
      </c>
      <c r="D1536">
        <v>67</v>
      </c>
      <c r="E1536" t="s">
        <v>190</v>
      </c>
      <c r="F1536" t="s">
        <v>191</v>
      </c>
      <c r="G1536">
        <v>60.005000000000003</v>
      </c>
      <c r="H1536" t="s">
        <v>165</v>
      </c>
      <c r="I1536">
        <v>1</v>
      </c>
      <c r="J1536" t="s">
        <v>115</v>
      </c>
      <c r="K1536">
        <v>1177619263</v>
      </c>
      <c r="L1536" t="s">
        <v>116</v>
      </c>
      <c r="M1536" t="s">
        <v>166</v>
      </c>
      <c r="N1536" t="s">
        <v>117</v>
      </c>
      <c r="O1536" t="s">
        <v>192</v>
      </c>
      <c r="P1536" t="s">
        <v>193</v>
      </c>
      <c r="Q1536" s="2">
        <v>0.64569444444444446</v>
      </c>
      <c r="R1536" t="s">
        <v>169</v>
      </c>
      <c r="S1536" t="s">
        <v>119</v>
      </c>
      <c r="T1536">
        <v>30</v>
      </c>
      <c r="U1536">
        <v>6</v>
      </c>
      <c r="V1536">
        <v>1</v>
      </c>
      <c r="W1536">
        <v>6</v>
      </c>
      <c r="X1536">
        <v>6</v>
      </c>
      <c r="Y1536">
        <v>0</v>
      </c>
      <c r="BD1536" t="s">
        <v>141</v>
      </c>
      <c r="BE1536" t="s">
        <v>21</v>
      </c>
      <c r="BP1536">
        <v>22</v>
      </c>
      <c r="BQ1536">
        <v>24</v>
      </c>
      <c r="BR1536" t="s">
        <v>120</v>
      </c>
      <c r="BS1536" t="s">
        <v>131</v>
      </c>
      <c r="BT1536">
        <v>2</v>
      </c>
      <c r="BU1536">
        <v>50</v>
      </c>
      <c r="BV1536">
        <v>0</v>
      </c>
      <c r="BW1536">
        <v>512</v>
      </c>
      <c r="BX1536">
        <v>454</v>
      </c>
      <c r="BY1536" t="s">
        <v>125</v>
      </c>
      <c r="BZ1536">
        <v>2804</v>
      </c>
      <c r="CA1536">
        <v>2804</v>
      </c>
      <c r="CB1536">
        <v>-1</v>
      </c>
      <c r="CC1536">
        <v>50</v>
      </c>
      <c r="CD1536">
        <v>0</v>
      </c>
      <c r="CE1536">
        <v>956</v>
      </c>
      <c r="CF1536">
        <v>-1</v>
      </c>
      <c r="CG1536">
        <v>400</v>
      </c>
      <c r="CH1536">
        <v>-1</v>
      </c>
      <c r="CI1536" t="s">
        <v>122</v>
      </c>
      <c r="CJ1536" t="s">
        <v>133</v>
      </c>
      <c r="CK1536" t="s">
        <v>127</v>
      </c>
      <c r="CL1536" t="s">
        <v>142</v>
      </c>
      <c r="CM1536" t="s">
        <v>109</v>
      </c>
      <c r="CN1536" t="s">
        <v>124</v>
      </c>
      <c r="CO1536">
        <v>1</v>
      </c>
      <c r="CP1536" t="s">
        <v>131</v>
      </c>
      <c r="CQ1536">
        <v>3000</v>
      </c>
      <c r="CR1536">
        <v>-999999</v>
      </c>
      <c r="CS1536">
        <v>0</v>
      </c>
      <c r="CT1536">
        <v>1623716</v>
      </c>
      <c r="CU1536">
        <v>0</v>
      </c>
      <c r="CV1536" t="s">
        <v>131</v>
      </c>
      <c r="CW1536">
        <v>840</v>
      </c>
      <c r="CX1536">
        <v>1624556</v>
      </c>
      <c r="CZ1536" t="s">
        <v>115</v>
      </c>
      <c r="DA1536" t="s">
        <v>132</v>
      </c>
      <c r="DB1536">
        <v>314</v>
      </c>
      <c r="DC1536" t="s">
        <v>128</v>
      </c>
      <c r="DD1536" t="s">
        <v>134</v>
      </c>
      <c r="DE1536">
        <v>48</v>
      </c>
      <c r="DF1536">
        <v>6</v>
      </c>
      <c r="DG1536">
        <v>262</v>
      </c>
      <c r="DH1536">
        <v>48</v>
      </c>
      <c r="DI1536" t="s">
        <v>135</v>
      </c>
      <c r="DJ1536" s="38">
        <f t="shared" si="23"/>
        <v>1</v>
      </c>
      <c r="DK1536" s="38">
        <v>0</v>
      </c>
      <c r="DL1536" s="38">
        <v>22</v>
      </c>
      <c r="DM1536" s="38">
        <v>6</v>
      </c>
      <c r="DN1536" s="38">
        <v>1</v>
      </c>
      <c r="DO1536" s="38">
        <v>840</v>
      </c>
    </row>
    <row r="1537" spans="1:119" x14ac:dyDescent="0.3">
      <c r="A1537" t="s">
        <v>114</v>
      </c>
      <c r="B1537">
        <v>3191</v>
      </c>
      <c r="C1537">
        <v>1</v>
      </c>
      <c r="D1537">
        <v>67</v>
      </c>
      <c r="E1537" t="s">
        <v>190</v>
      </c>
      <c r="F1537" t="s">
        <v>191</v>
      </c>
      <c r="G1537">
        <v>60.005000000000003</v>
      </c>
      <c r="H1537" t="s">
        <v>165</v>
      </c>
      <c r="I1537">
        <v>1</v>
      </c>
      <c r="J1537" t="s">
        <v>115</v>
      </c>
      <c r="K1537">
        <v>1177619263</v>
      </c>
      <c r="L1537" t="s">
        <v>116</v>
      </c>
      <c r="M1537" t="s">
        <v>166</v>
      </c>
      <c r="N1537" t="s">
        <v>117</v>
      </c>
      <c r="O1537" t="s">
        <v>192</v>
      </c>
      <c r="P1537" t="s">
        <v>193</v>
      </c>
      <c r="Q1537" s="2">
        <v>0.64569444444444446</v>
      </c>
      <c r="R1537" t="s">
        <v>169</v>
      </c>
      <c r="S1537" t="s">
        <v>119</v>
      </c>
      <c r="T1537">
        <v>30</v>
      </c>
      <c r="U1537">
        <v>6</v>
      </c>
      <c r="V1537">
        <v>1</v>
      </c>
      <c r="W1537">
        <v>6</v>
      </c>
      <c r="X1537">
        <v>6</v>
      </c>
      <c r="Y1537">
        <v>0</v>
      </c>
      <c r="BD1537" t="s">
        <v>141</v>
      </c>
      <c r="BE1537" t="s">
        <v>21</v>
      </c>
      <c r="BP1537">
        <v>23</v>
      </c>
      <c r="BQ1537">
        <v>16</v>
      </c>
      <c r="BR1537" t="s">
        <v>120</v>
      </c>
      <c r="BS1537" t="s">
        <v>131</v>
      </c>
      <c r="BT1537">
        <v>2</v>
      </c>
      <c r="BU1537">
        <v>50</v>
      </c>
      <c r="BV1537">
        <v>0</v>
      </c>
      <c r="BW1537">
        <v>512</v>
      </c>
      <c r="BX1537">
        <v>-100</v>
      </c>
      <c r="BY1537" t="s">
        <v>125</v>
      </c>
      <c r="BZ1537">
        <v>3226</v>
      </c>
      <c r="CA1537">
        <v>3226</v>
      </c>
      <c r="CB1537">
        <v>-1</v>
      </c>
      <c r="CC1537">
        <v>50</v>
      </c>
      <c r="CD1537">
        <v>0</v>
      </c>
      <c r="CE1537">
        <v>445</v>
      </c>
      <c r="CF1537">
        <v>-1</v>
      </c>
      <c r="CG1537">
        <v>400</v>
      </c>
      <c r="CH1537">
        <v>-1</v>
      </c>
      <c r="CI1537" t="s">
        <v>122</v>
      </c>
      <c r="CJ1537" t="s">
        <v>137</v>
      </c>
      <c r="CK1537" t="s">
        <v>133</v>
      </c>
      <c r="CL1537" t="s">
        <v>142</v>
      </c>
      <c r="CM1537" t="s">
        <v>109</v>
      </c>
      <c r="CN1537" t="s">
        <v>124</v>
      </c>
      <c r="CO1537">
        <v>1</v>
      </c>
      <c r="CP1537" t="s">
        <v>131</v>
      </c>
      <c r="CQ1537">
        <v>3000</v>
      </c>
      <c r="CR1537">
        <v>-999999</v>
      </c>
      <c r="CS1537">
        <v>0</v>
      </c>
      <c r="CT1537">
        <v>1628349</v>
      </c>
      <c r="CU1537">
        <v>0</v>
      </c>
      <c r="CV1537" t="s">
        <v>131</v>
      </c>
      <c r="CW1537">
        <v>929</v>
      </c>
      <c r="CX1537">
        <v>1629278</v>
      </c>
      <c r="CZ1537" t="s">
        <v>115</v>
      </c>
      <c r="DA1537" t="s">
        <v>132</v>
      </c>
      <c r="DB1537">
        <v>454</v>
      </c>
      <c r="DC1537" t="s">
        <v>128</v>
      </c>
      <c r="DD1537" t="s">
        <v>134</v>
      </c>
      <c r="DE1537">
        <v>32</v>
      </c>
      <c r="DF1537">
        <v>6</v>
      </c>
      <c r="DG1537">
        <v>263</v>
      </c>
      <c r="DH1537">
        <v>32</v>
      </c>
      <c r="DI1537" t="s">
        <v>136</v>
      </c>
      <c r="DJ1537" s="38">
        <f t="shared" si="23"/>
        <v>1</v>
      </c>
      <c r="DK1537" s="38">
        <v>0</v>
      </c>
      <c r="DL1537" s="38">
        <v>23</v>
      </c>
      <c r="DM1537" s="38">
        <v>6</v>
      </c>
      <c r="DN1537" s="38">
        <v>1</v>
      </c>
      <c r="DO1537" s="38">
        <v>929</v>
      </c>
    </row>
    <row r="1538" spans="1:119" x14ac:dyDescent="0.3">
      <c r="A1538" t="s">
        <v>114</v>
      </c>
      <c r="B1538">
        <v>3191</v>
      </c>
      <c r="C1538">
        <v>1</v>
      </c>
      <c r="D1538">
        <v>67</v>
      </c>
      <c r="E1538" t="s">
        <v>190</v>
      </c>
      <c r="F1538" t="s">
        <v>191</v>
      </c>
      <c r="G1538">
        <v>60.005000000000003</v>
      </c>
      <c r="H1538" t="s">
        <v>165</v>
      </c>
      <c r="I1538">
        <v>1</v>
      </c>
      <c r="J1538" t="s">
        <v>115</v>
      </c>
      <c r="K1538">
        <v>1177619263</v>
      </c>
      <c r="L1538" t="s">
        <v>116</v>
      </c>
      <c r="M1538" t="s">
        <v>166</v>
      </c>
      <c r="N1538" t="s">
        <v>117</v>
      </c>
      <c r="O1538" t="s">
        <v>192</v>
      </c>
      <c r="P1538" t="s">
        <v>193</v>
      </c>
      <c r="Q1538" s="2">
        <v>0.64569444444444446</v>
      </c>
      <c r="R1538" t="s">
        <v>169</v>
      </c>
      <c r="S1538" t="s">
        <v>119</v>
      </c>
      <c r="T1538">
        <v>30</v>
      </c>
      <c r="U1538">
        <v>6</v>
      </c>
      <c r="V1538">
        <v>1</v>
      </c>
      <c r="W1538">
        <v>6</v>
      </c>
      <c r="X1538">
        <v>6</v>
      </c>
      <c r="Y1538">
        <v>0</v>
      </c>
      <c r="BD1538" t="s">
        <v>141</v>
      </c>
      <c r="BE1538" t="s">
        <v>21</v>
      </c>
      <c r="BP1538">
        <v>24</v>
      </c>
      <c r="BQ1538">
        <v>22</v>
      </c>
      <c r="BR1538" t="s">
        <v>120</v>
      </c>
      <c r="BS1538" t="s">
        <v>131</v>
      </c>
      <c r="BT1538">
        <v>2</v>
      </c>
      <c r="BU1538">
        <v>50</v>
      </c>
      <c r="BV1538">
        <v>0</v>
      </c>
      <c r="BW1538">
        <v>512</v>
      </c>
      <c r="BX1538">
        <v>314</v>
      </c>
      <c r="BY1538" t="s">
        <v>125</v>
      </c>
      <c r="BZ1538">
        <v>3184</v>
      </c>
      <c r="CA1538">
        <v>3184</v>
      </c>
      <c r="CB1538">
        <v>-1</v>
      </c>
      <c r="CC1538">
        <v>50</v>
      </c>
      <c r="CD1538">
        <v>0</v>
      </c>
      <c r="CE1538">
        <v>696</v>
      </c>
      <c r="CF1538">
        <v>-1</v>
      </c>
      <c r="CG1538">
        <v>400</v>
      </c>
      <c r="CH1538">
        <v>-1</v>
      </c>
      <c r="CI1538" t="s">
        <v>122</v>
      </c>
      <c r="CJ1538" t="s">
        <v>127</v>
      </c>
      <c r="CK1538" t="s">
        <v>133</v>
      </c>
      <c r="CL1538" t="s">
        <v>142</v>
      </c>
      <c r="CM1538" t="s">
        <v>109</v>
      </c>
      <c r="CN1538" t="s">
        <v>124</v>
      </c>
      <c r="CO1538">
        <v>1</v>
      </c>
      <c r="CP1538" t="s">
        <v>131</v>
      </c>
      <c r="CQ1538">
        <v>3000</v>
      </c>
      <c r="CR1538">
        <v>-999999</v>
      </c>
      <c r="CS1538">
        <v>0</v>
      </c>
      <c r="CT1538">
        <v>1633732</v>
      </c>
      <c r="CU1538">
        <v>0</v>
      </c>
      <c r="CV1538" t="s">
        <v>131</v>
      </c>
      <c r="CW1538">
        <v>720</v>
      </c>
      <c r="CX1538">
        <v>1634452</v>
      </c>
      <c r="CZ1538" t="s">
        <v>115</v>
      </c>
      <c r="DA1538" t="s">
        <v>132</v>
      </c>
      <c r="DB1538">
        <v>454</v>
      </c>
      <c r="DC1538" t="s">
        <v>128</v>
      </c>
      <c r="DD1538" t="s">
        <v>134</v>
      </c>
      <c r="DE1538">
        <v>44</v>
      </c>
      <c r="DF1538">
        <v>6</v>
      </c>
      <c r="DG1538">
        <v>264</v>
      </c>
      <c r="DH1538">
        <v>44</v>
      </c>
      <c r="DI1538" t="s">
        <v>135</v>
      </c>
      <c r="DJ1538" s="38">
        <f t="shared" si="23"/>
        <v>1</v>
      </c>
      <c r="DK1538" s="38">
        <v>0</v>
      </c>
      <c r="DL1538" s="38">
        <v>24</v>
      </c>
      <c r="DM1538" s="38">
        <v>6</v>
      </c>
      <c r="DN1538" s="38">
        <v>1</v>
      </c>
      <c r="DO1538" s="38">
        <v>720</v>
      </c>
    </row>
    <row r="1539" spans="1:119" x14ac:dyDescent="0.3">
      <c r="A1539" t="s">
        <v>114</v>
      </c>
      <c r="B1539">
        <v>3191</v>
      </c>
      <c r="C1539">
        <v>1</v>
      </c>
      <c r="D1539">
        <v>67</v>
      </c>
      <c r="E1539" t="s">
        <v>190</v>
      </c>
      <c r="F1539" t="s">
        <v>191</v>
      </c>
      <c r="G1539">
        <v>60.005000000000003</v>
      </c>
      <c r="H1539" t="s">
        <v>165</v>
      </c>
      <c r="I1539">
        <v>1</v>
      </c>
      <c r="J1539" t="s">
        <v>115</v>
      </c>
      <c r="K1539">
        <v>1177619263</v>
      </c>
      <c r="L1539" t="s">
        <v>116</v>
      </c>
      <c r="M1539" t="s">
        <v>166</v>
      </c>
      <c r="N1539" t="s">
        <v>117</v>
      </c>
      <c r="O1539" t="s">
        <v>192</v>
      </c>
      <c r="P1539" t="s">
        <v>193</v>
      </c>
      <c r="Q1539" s="2">
        <v>0.64569444444444446</v>
      </c>
      <c r="R1539" t="s">
        <v>169</v>
      </c>
      <c r="S1539" t="s">
        <v>119</v>
      </c>
      <c r="T1539">
        <v>30</v>
      </c>
      <c r="U1539">
        <v>6</v>
      </c>
      <c r="V1539">
        <v>1</v>
      </c>
      <c r="W1539">
        <v>6</v>
      </c>
      <c r="X1539">
        <v>6</v>
      </c>
      <c r="Y1539">
        <v>0</v>
      </c>
      <c r="BD1539" t="s">
        <v>141</v>
      </c>
      <c r="BE1539" t="s">
        <v>21</v>
      </c>
      <c r="BP1539">
        <v>25</v>
      </c>
      <c r="BQ1539">
        <v>5</v>
      </c>
      <c r="BR1539" t="s">
        <v>138</v>
      </c>
      <c r="BS1539" t="s">
        <v>121</v>
      </c>
      <c r="BT1539">
        <v>1</v>
      </c>
      <c r="BU1539">
        <v>50</v>
      </c>
      <c r="BV1539">
        <v>1</v>
      </c>
      <c r="BW1539">
        <v>512</v>
      </c>
      <c r="BX1539">
        <v>314</v>
      </c>
      <c r="BY1539" t="s">
        <v>125</v>
      </c>
      <c r="BZ1539">
        <v>2369</v>
      </c>
      <c r="CA1539">
        <v>2369</v>
      </c>
      <c r="CB1539">
        <v>-1</v>
      </c>
      <c r="CC1539">
        <v>50</v>
      </c>
      <c r="CD1539">
        <v>1</v>
      </c>
      <c r="CE1539">
        <v>1457</v>
      </c>
      <c r="CF1539">
        <v>-1</v>
      </c>
      <c r="CG1539">
        <v>400</v>
      </c>
      <c r="CH1539">
        <v>-1</v>
      </c>
      <c r="CI1539" t="s">
        <v>122</v>
      </c>
      <c r="CJ1539" t="s">
        <v>127</v>
      </c>
      <c r="CK1539" t="s">
        <v>127</v>
      </c>
      <c r="CL1539" t="s">
        <v>142</v>
      </c>
      <c r="CM1539" t="s">
        <v>109</v>
      </c>
      <c r="CN1539" t="s">
        <v>124</v>
      </c>
      <c r="CO1539">
        <v>1</v>
      </c>
      <c r="CP1539" t="s">
        <v>121</v>
      </c>
      <c r="CQ1539">
        <v>3000</v>
      </c>
      <c r="CR1539">
        <v>-999999</v>
      </c>
      <c r="CS1539">
        <v>0</v>
      </c>
      <c r="CT1539">
        <v>1639631</v>
      </c>
      <c r="CU1539">
        <v>0</v>
      </c>
      <c r="CV1539" t="s">
        <v>121</v>
      </c>
      <c r="CW1539">
        <v>774</v>
      </c>
      <c r="CX1539">
        <v>1640405</v>
      </c>
      <c r="CZ1539" t="s">
        <v>125</v>
      </c>
      <c r="DA1539" t="s">
        <v>139</v>
      </c>
      <c r="DB1539">
        <v>314</v>
      </c>
      <c r="DC1539" t="s">
        <v>128</v>
      </c>
      <c r="DD1539" t="s">
        <v>129</v>
      </c>
      <c r="DE1539">
        <v>9</v>
      </c>
      <c r="DF1539">
        <v>6</v>
      </c>
      <c r="DG1539">
        <v>265</v>
      </c>
      <c r="DH1539">
        <v>9</v>
      </c>
      <c r="DI1539" t="s">
        <v>130</v>
      </c>
      <c r="DJ1539" s="38">
        <f t="shared" si="23"/>
        <v>1</v>
      </c>
      <c r="DK1539" s="38">
        <v>0</v>
      </c>
      <c r="DL1539" s="38">
        <v>25</v>
      </c>
      <c r="DM1539" s="38">
        <v>6</v>
      </c>
      <c r="DN1539" s="38">
        <v>1</v>
      </c>
      <c r="DO1539" s="38">
        <v>774</v>
      </c>
    </row>
    <row r="1540" spans="1:119" x14ac:dyDescent="0.3">
      <c r="A1540" t="s">
        <v>114</v>
      </c>
      <c r="B1540">
        <v>3191</v>
      </c>
      <c r="C1540">
        <v>1</v>
      </c>
      <c r="D1540">
        <v>67</v>
      </c>
      <c r="E1540" t="s">
        <v>190</v>
      </c>
      <c r="F1540" t="s">
        <v>191</v>
      </c>
      <c r="G1540">
        <v>60.005000000000003</v>
      </c>
      <c r="H1540" t="s">
        <v>165</v>
      </c>
      <c r="I1540">
        <v>1</v>
      </c>
      <c r="J1540" t="s">
        <v>115</v>
      </c>
      <c r="K1540">
        <v>1177619263</v>
      </c>
      <c r="L1540" t="s">
        <v>116</v>
      </c>
      <c r="M1540" t="s">
        <v>166</v>
      </c>
      <c r="N1540" t="s">
        <v>117</v>
      </c>
      <c r="O1540" t="s">
        <v>192</v>
      </c>
      <c r="P1540" t="s">
        <v>193</v>
      </c>
      <c r="Q1540" s="2">
        <v>0.64569444444444446</v>
      </c>
      <c r="R1540" t="s">
        <v>169</v>
      </c>
      <c r="S1540" t="s">
        <v>119</v>
      </c>
      <c r="T1540">
        <v>30</v>
      </c>
      <c r="U1540">
        <v>6</v>
      </c>
      <c r="V1540">
        <v>1</v>
      </c>
      <c r="W1540">
        <v>6</v>
      </c>
      <c r="X1540">
        <v>6</v>
      </c>
      <c r="Y1540">
        <v>0</v>
      </c>
      <c r="BD1540" t="s">
        <v>141</v>
      </c>
      <c r="BE1540" t="s">
        <v>21</v>
      </c>
      <c r="BP1540">
        <v>26</v>
      </c>
      <c r="BQ1540">
        <v>12</v>
      </c>
      <c r="BR1540" t="s">
        <v>120</v>
      </c>
      <c r="BS1540" t="s">
        <v>121</v>
      </c>
      <c r="BT1540">
        <v>1</v>
      </c>
      <c r="BU1540">
        <v>50</v>
      </c>
      <c r="BV1540">
        <v>0</v>
      </c>
      <c r="BW1540">
        <v>512</v>
      </c>
      <c r="BX1540">
        <v>454</v>
      </c>
      <c r="BY1540" t="s">
        <v>115</v>
      </c>
      <c r="BZ1540">
        <v>2782</v>
      </c>
      <c r="CA1540">
        <v>2782</v>
      </c>
      <c r="CB1540">
        <v>-1</v>
      </c>
      <c r="CC1540">
        <v>50</v>
      </c>
      <c r="CD1540">
        <v>0</v>
      </c>
      <c r="CE1540">
        <v>1064</v>
      </c>
      <c r="CF1540">
        <v>-1</v>
      </c>
      <c r="CG1540">
        <v>400</v>
      </c>
      <c r="CH1540">
        <v>-1</v>
      </c>
      <c r="CI1540" t="s">
        <v>122</v>
      </c>
      <c r="CJ1540" t="s">
        <v>133</v>
      </c>
      <c r="CK1540" t="s">
        <v>127</v>
      </c>
      <c r="CL1540" t="s">
        <v>142</v>
      </c>
      <c r="CM1540" t="s">
        <v>109</v>
      </c>
      <c r="CN1540" t="s">
        <v>124</v>
      </c>
      <c r="CO1540">
        <v>1</v>
      </c>
      <c r="CP1540" t="s">
        <v>121</v>
      </c>
      <c r="CQ1540">
        <v>3000</v>
      </c>
      <c r="CR1540">
        <v>-999999</v>
      </c>
      <c r="CS1540">
        <v>0</v>
      </c>
      <c r="CT1540">
        <v>1644381</v>
      </c>
      <c r="CU1540">
        <v>0</v>
      </c>
      <c r="CV1540" t="s">
        <v>121</v>
      </c>
      <c r="CW1540">
        <v>754</v>
      </c>
      <c r="CX1540">
        <v>1645135</v>
      </c>
      <c r="CZ1540" t="s">
        <v>125</v>
      </c>
      <c r="DA1540" t="s">
        <v>126</v>
      </c>
      <c r="DB1540">
        <v>314</v>
      </c>
      <c r="DC1540" t="s">
        <v>128</v>
      </c>
      <c r="DD1540" t="s">
        <v>129</v>
      </c>
      <c r="DE1540">
        <v>23</v>
      </c>
      <c r="DF1540">
        <v>6</v>
      </c>
      <c r="DG1540">
        <v>266</v>
      </c>
      <c r="DH1540">
        <v>23</v>
      </c>
      <c r="DI1540" t="s">
        <v>135</v>
      </c>
      <c r="DJ1540" s="38">
        <f t="shared" ref="DJ1540:DJ1603" si="24">IF(CV1540=CP1540,1,0)</f>
        <v>1</v>
      </c>
      <c r="DK1540" s="38">
        <v>0</v>
      </c>
      <c r="DL1540" s="38">
        <v>26</v>
      </c>
      <c r="DM1540" s="38">
        <v>6</v>
      </c>
      <c r="DN1540" s="38">
        <v>1</v>
      </c>
      <c r="DO1540" s="38">
        <v>754</v>
      </c>
    </row>
    <row r="1541" spans="1:119" x14ac:dyDescent="0.3">
      <c r="A1541" t="s">
        <v>114</v>
      </c>
      <c r="B1541">
        <v>3191</v>
      </c>
      <c r="C1541">
        <v>1</v>
      </c>
      <c r="D1541">
        <v>67</v>
      </c>
      <c r="E1541" t="s">
        <v>190</v>
      </c>
      <c r="F1541" t="s">
        <v>191</v>
      </c>
      <c r="G1541">
        <v>60.005000000000003</v>
      </c>
      <c r="H1541" t="s">
        <v>165</v>
      </c>
      <c r="I1541">
        <v>1</v>
      </c>
      <c r="J1541" t="s">
        <v>115</v>
      </c>
      <c r="K1541">
        <v>1177619263</v>
      </c>
      <c r="L1541" t="s">
        <v>116</v>
      </c>
      <c r="M1541" t="s">
        <v>166</v>
      </c>
      <c r="N1541" t="s">
        <v>117</v>
      </c>
      <c r="O1541" t="s">
        <v>192</v>
      </c>
      <c r="P1541" t="s">
        <v>193</v>
      </c>
      <c r="Q1541" s="2">
        <v>0.64569444444444446</v>
      </c>
      <c r="R1541" t="s">
        <v>169</v>
      </c>
      <c r="S1541" t="s">
        <v>119</v>
      </c>
      <c r="T1541">
        <v>30</v>
      </c>
      <c r="U1541">
        <v>6</v>
      </c>
      <c r="V1541">
        <v>1</v>
      </c>
      <c r="W1541">
        <v>6</v>
      </c>
      <c r="X1541">
        <v>6</v>
      </c>
      <c r="Y1541">
        <v>0</v>
      </c>
      <c r="BD1541" t="s">
        <v>141</v>
      </c>
      <c r="BE1541" t="s">
        <v>21</v>
      </c>
      <c r="BP1541">
        <v>27</v>
      </c>
      <c r="BQ1541">
        <v>11</v>
      </c>
      <c r="BR1541" t="s">
        <v>138</v>
      </c>
      <c r="BS1541" t="s">
        <v>121</v>
      </c>
      <c r="BT1541">
        <v>1</v>
      </c>
      <c r="BU1541">
        <v>50</v>
      </c>
      <c r="BV1541">
        <v>1</v>
      </c>
      <c r="BW1541">
        <v>512</v>
      </c>
      <c r="BX1541">
        <v>454</v>
      </c>
      <c r="BY1541" t="s">
        <v>125</v>
      </c>
      <c r="BZ1541">
        <v>2601</v>
      </c>
      <c r="CA1541">
        <v>2601</v>
      </c>
      <c r="CB1541">
        <v>-1</v>
      </c>
      <c r="CC1541">
        <v>50</v>
      </c>
      <c r="CD1541">
        <v>1</v>
      </c>
      <c r="CE1541">
        <v>1340</v>
      </c>
      <c r="CF1541">
        <v>-1</v>
      </c>
      <c r="CG1541">
        <v>400</v>
      </c>
      <c r="CH1541">
        <v>-1</v>
      </c>
      <c r="CI1541" t="s">
        <v>122</v>
      </c>
      <c r="CJ1541" t="s">
        <v>133</v>
      </c>
      <c r="CK1541" t="s">
        <v>127</v>
      </c>
      <c r="CL1541" t="s">
        <v>142</v>
      </c>
      <c r="CM1541" t="s">
        <v>109</v>
      </c>
      <c r="CN1541" t="s">
        <v>124</v>
      </c>
      <c r="CO1541">
        <v>1</v>
      </c>
      <c r="CP1541" t="s">
        <v>121</v>
      </c>
      <c r="CQ1541">
        <v>3000</v>
      </c>
      <c r="CR1541">
        <v>-999999</v>
      </c>
      <c r="CS1541">
        <v>0</v>
      </c>
      <c r="CT1541">
        <v>1649780</v>
      </c>
      <c r="CU1541">
        <v>0</v>
      </c>
      <c r="CV1541" t="s">
        <v>121</v>
      </c>
      <c r="CW1541">
        <v>659</v>
      </c>
      <c r="CX1541">
        <v>1650439</v>
      </c>
      <c r="CZ1541" t="s">
        <v>125</v>
      </c>
      <c r="DA1541" t="s">
        <v>139</v>
      </c>
      <c r="DB1541">
        <v>314</v>
      </c>
      <c r="DC1541" t="s">
        <v>128</v>
      </c>
      <c r="DD1541" t="s">
        <v>129</v>
      </c>
      <c r="DE1541">
        <v>21</v>
      </c>
      <c r="DF1541">
        <v>6</v>
      </c>
      <c r="DG1541">
        <v>267</v>
      </c>
      <c r="DH1541">
        <v>21</v>
      </c>
      <c r="DI1541" t="s">
        <v>135</v>
      </c>
      <c r="DJ1541" s="38">
        <f t="shared" si="24"/>
        <v>1</v>
      </c>
      <c r="DK1541" s="38">
        <v>0</v>
      </c>
      <c r="DL1541" s="38">
        <v>27</v>
      </c>
      <c r="DM1541" s="38">
        <v>6</v>
      </c>
      <c r="DN1541" s="38">
        <v>1</v>
      </c>
      <c r="DO1541" s="38">
        <v>659</v>
      </c>
    </row>
    <row r="1542" spans="1:119" x14ac:dyDescent="0.3">
      <c r="A1542" t="s">
        <v>114</v>
      </c>
      <c r="B1542">
        <v>3191</v>
      </c>
      <c r="C1542">
        <v>1</v>
      </c>
      <c r="D1542">
        <v>67</v>
      </c>
      <c r="E1542" t="s">
        <v>190</v>
      </c>
      <c r="F1542" t="s">
        <v>191</v>
      </c>
      <c r="G1542">
        <v>60.005000000000003</v>
      </c>
      <c r="H1542" t="s">
        <v>165</v>
      </c>
      <c r="I1542">
        <v>1</v>
      </c>
      <c r="J1542" t="s">
        <v>115</v>
      </c>
      <c r="K1542">
        <v>1177619263</v>
      </c>
      <c r="L1542" t="s">
        <v>116</v>
      </c>
      <c r="M1542" t="s">
        <v>166</v>
      </c>
      <c r="N1542" t="s">
        <v>117</v>
      </c>
      <c r="O1542" t="s">
        <v>192</v>
      </c>
      <c r="P1542" t="s">
        <v>193</v>
      </c>
      <c r="Q1542" s="2">
        <v>0.64569444444444446</v>
      </c>
      <c r="R1542" t="s">
        <v>169</v>
      </c>
      <c r="S1542" t="s">
        <v>119</v>
      </c>
      <c r="T1542">
        <v>30</v>
      </c>
      <c r="U1542">
        <v>6</v>
      </c>
      <c r="V1542">
        <v>1</v>
      </c>
      <c r="W1542">
        <v>6</v>
      </c>
      <c r="X1542">
        <v>6</v>
      </c>
      <c r="Y1542">
        <v>0</v>
      </c>
      <c r="BD1542" t="s">
        <v>141</v>
      </c>
      <c r="BE1542" t="s">
        <v>21</v>
      </c>
      <c r="BP1542">
        <v>28</v>
      </c>
      <c r="BQ1542">
        <v>8</v>
      </c>
      <c r="BR1542" t="s">
        <v>120</v>
      </c>
      <c r="BS1542" t="s">
        <v>121</v>
      </c>
      <c r="BT1542">
        <v>1</v>
      </c>
      <c r="BU1542">
        <v>50</v>
      </c>
      <c r="BV1542">
        <v>0</v>
      </c>
      <c r="BW1542">
        <v>512</v>
      </c>
      <c r="BX1542">
        <v>454</v>
      </c>
      <c r="BY1542" t="s">
        <v>115</v>
      </c>
      <c r="BZ1542">
        <v>2400</v>
      </c>
      <c r="CA1542">
        <v>2400</v>
      </c>
      <c r="CB1542">
        <v>-1</v>
      </c>
      <c r="CC1542">
        <v>50</v>
      </c>
      <c r="CD1542">
        <v>0</v>
      </c>
      <c r="CE1542">
        <v>1049</v>
      </c>
      <c r="CF1542">
        <v>-1</v>
      </c>
      <c r="CG1542">
        <v>400</v>
      </c>
      <c r="CH1542">
        <v>-1</v>
      </c>
      <c r="CI1542" t="s">
        <v>122</v>
      </c>
      <c r="CJ1542" t="s">
        <v>133</v>
      </c>
      <c r="CK1542" t="s">
        <v>133</v>
      </c>
      <c r="CL1542" t="s">
        <v>142</v>
      </c>
      <c r="CM1542" t="s">
        <v>109</v>
      </c>
      <c r="CN1542" t="s">
        <v>124</v>
      </c>
      <c r="CO1542">
        <v>1</v>
      </c>
      <c r="CP1542" t="s">
        <v>121</v>
      </c>
      <c r="CQ1542">
        <v>3000</v>
      </c>
      <c r="CR1542">
        <v>-999999</v>
      </c>
      <c r="CS1542">
        <v>0</v>
      </c>
      <c r="CT1542">
        <v>1654630</v>
      </c>
      <c r="CU1542">
        <v>0</v>
      </c>
      <c r="CV1542" t="s">
        <v>121</v>
      </c>
      <c r="CW1542">
        <v>1151</v>
      </c>
      <c r="CX1542">
        <v>1655781</v>
      </c>
      <c r="CZ1542" t="s">
        <v>125</v>
      </c>
      <c r="DA1542" t="s">
        <v>126</v>
      </c>
      <c r="DB1542">
        <v>454</v>
      </c>
      <c r="DC1542" t="s">
        <v>128</v>
      </c>
      <c r="DD1542" t="s">
        <v>129</v>
      </c>
      <c r="DE1542">
        <v>15</v>
      </c>
      <c r="DF1542">
        <v>6</v>
      </c>
      <c r="DG1542">
        <v>268</v>
      </c>
      <c r="DH1542">
        <v>15</v>
      </c>
      <c r="DI1542" t="s">
        <v>130</v>
      </c>
      <c r="DJ1542" s="38">
        <f t="shared" si="24"/>
        <v>1</v>
      </c>
      <c r="DK1542" s="38">
        <v>0</v>
      </c>
      <c r="DL1542" s="38">
        <v>28</v>
      </c>
      <c r="DM1542" s="38">
        <v>6</v>
      </c>
      <c r="DN1542" s="38">
        <v>1</v>
      </c>
      <c r="DO1542" s="38">
        <v>1151</v>
      </c>
    </row>
    <row r="1543" spans="1:119" x14ac:dyDescent="0.3">
      <c r="A1543" t="s">
        <v>114</v>
      </c>
      <c r="B1543">
        <v>3191</v>
      </c>
      <c r="C1543">
        <v>1</v>
      </c>
      <c r="D1543">
        <v>67</v>
      </c>
      <c r="E1543" t="s">
        <v>190</v>
      </c>
      <c r="F1543" t="s">
        <v>191</v>
      </c>
      <c r="G1543">
        <v>60.005000000000003</v>
      </c>
      <c r="H1543" t="s">
        <v>165</v>
      </c>
      <c r="I1543">
        <v>1</v>
      </c>
      <c r="J1543" t="s">
        <v>115</v>
      </c>
      <c r="K1543">
        <v>1177619263</v>
      </c>
      <c r="L1543" t="s">
        <v>116</v>
      </c>
      <c r="M1543" t="s">
        <v>166</v>
      </c>
      <c r="N1543" t="s">
        <v>117</v>
      </c>
      <c r="O1543" t="s">
        <v>192</v>
      </c>
      <c r="P1543" t="s">
        <v>193</v>
      </c>
      <c r="Q1543" s="2">
        <v>0.64569444444444446</v>
      </c>
      <c r="R1543" t="s">
        <v>169</v>
      </c>
      <c r="S1543" t="s">
        <v>119</v>
      </c>
      <c r="T1543">
        <v>30</v>
      </c>
      <c r="U1543">
        <v>6</v>
      </c>
      <c r="V1543">
        <v>1</v>
      </c>
      <c r="W1543">
        <v>6</v>
      </c>
      <c r="X1543">
        <v>6</v>
      </c>
      <c r="Y1543">
        <v>0</v>
      </c>
      <c r="BD1543" t="s">
        <v>141</v>
      </c>
      <c r="BE1543" t="s">
        <v>21</v>
      </c>
      <c r="BP1543">
        <v>29</v>
      </c>
      <c r="BQ1543">
        <v>6</v>
      </c>
      <c r="BR1543" t="s">
        <v>120</v>
      </c>
      <c r="BS1543" t="s">
        <v>121</v>
      </c>
      <c r="BT1543">
        <v>1</v>
      </c>
      <c r="BU1543">
        <v>50</v>
      </c>
      <c r="BV1543">
        <v>1</v>
      </c>
      <c r="BW1543">
        <v>512</v>
      </c>
      <c r="BX1543">
        <v>314</v>
      </c>
      <c r="BY1543" t="s">
        <v>115</v>
      </c>
      <c r="BZ1543">
        <v>2995</v>
      </c>
      <c r="CA1543">
        <v>2995</v>
      </c>
      <c r="CB1543">
        <v>-1</v>
      </c>
      <c r="CC1543">
        <v>50</v>
      </c>
      <c r="CD1543">
        <v>1</v>
      </c>
      <c r="CE1543">
        <v>796</v>
      </c>
      <c r="CF1543">
        <v>-1</v>
      </c>
      <c r="CG1543">
        <v>400</v>
      </c>
      <c r="CH1543">
        <v>-1</v>
      </c>
      <c r="CI1543" t="s">
        <v>122</v>
      </c>
      <c r="CJ1543" t="s">
        <v>127</v>
      </c>
      <c r="CK1543" t="s">
        <v>127</v>
      </c>
      <c r="CL1543" t="s">
        <v>142</v>
      </c>
      <c r="CM1543" t="s">
        <v>109</v>
      </c>
      <c r="CN1543" t="s">
        <v>124</v>
      </c>
      <c r="CO1543">
        <v>1</v>
      </c>
      <c r="CP1543" t="s">
        <v>121</v>
      </c>
      <c r="CQ1543">
        <v>3000</v>
      </c>
      <c r="CR1543">
        <v>-999999</v>
      </c>
      <c r="CS1543">
        <v>0</v>
      </c>
      <c r="CT1543">
        <v>1659496</v>
      </c>
      <c r="CU1543">
        <v>0</v>
      </c>
      <c r="CV1543" t="s">
        <v>121</v>
      </c>
      <c r="CW1543">
        <v>809</v>
      </c>
      <c r="CX1543">
        <v>1660305</v>
      </c>
      <c r="CZ1543" t="s">
        <v>125</v>
      </c>
      <c r="DA1543" t="s">
        <v>126</v>
      </c>
      <c r="DB1543">
        <v>314</v>
      </c>
      <c r="DC1543" t="s">
        <v>128</v>
      </c>
      <c r="DD1543" t="s">
        <v>129</v>
      </c>
      <c r="DE1543">
        <v>11</v>
      </c>
      <c r="DF1543">
        <v>6</v>
      </c>
      <c r="DG1543">
        <v>269</v>
      </c>
      <c r="DH1543">
        <v>11</v>
      </c>
      <c r="DI1543" t="s">
        <v>130</v>
      </c>
      <c r="DJ1543" s="38">
        <f t="shared" si="24"/>
        <v>1</v>
      </c>
      <c r="DK1543" s="38">
        <v>0</v>
      </c>
      <c r="DL1543" s="38">
        <v>29</v>
      </c>
      <c r="DM1543" s="38">
        <v>6</v>
      </c>
      <c r="DN1543" s="38">
        <v>1</v>
      </c>
      <c r="DO1543" s="38">
        <v>809</v>
      </c>
    </row>
    <row r="1544" spans="1:119" x14ac:dyDescent="0.3">
      <c r="A1544" t="s">
        <v>114</v>
      </c>
      <c r="B1544">
        <v>3191</v>
      </c>
      <c r="C1544">
        <v>1</v>
      </c>
      <c r="D1544">
        <v>67</v>
      </c>
      <c r="E1544" t="s">
        <v>190</v>
      </c>
      <c r="F1544" t="s">
        <v>191</v>
      </c>
      <c r="G1544">
        <v>60.005000000000003</v>
      </c>
      <c r="H1544" t="s">
        <v>165</v>
      </c>
      <c r="I1544">
        <v>1</v>
      </c>
      <c r="J1544" t="s">
        <v>115</v>
      </c>
      <c r="K1544">
        <v>1177619263</v>
      </c>
      <c r="L1544" t="s">
        <v>116</v>
      </c>
      <c r="M1544" t="s">
        <v>166</v>
      </c>
      <c r="N1544" t="s">
        <v>117</v>
      </c>
      <c r="O1544" t="s">
        <v>192</v>
      </c>
      <c r="P1544" t="s">
        <v>193</v>
      </c>
      <c r="Q1544" s="2">
        <v>0.64569444444444446</v>
      </c>
      <c r="R1544" t="s">
        <v>169</v>
      </c>
      <c r="S1544" t="s">
        <v>119</v>
      </c>
      <c r="T1544">
        <v>30</v>
      </c>
      <c r="U1544">
        <v>6</v>
      </c>
      <c r="V1544">
        <v>1</v>
      </c>
      <c r="W1544">
        <v>6</v>
      </c>
      <c r="X1544">
        <v>6</v>
      </c>
      <c r="Y1544">
        <v>0</v>
      </c>
      <c r="BD1544" t="s">
        <v>141</v>
      </c>
      <c r="BE1544" t="s">
        <v>21</v>
      </c>
      <c r="BP1544">
        <v>30</v>
      </c>
      <c r="BQ1544">
        <v>9</v>
      </c>
      <c r="BR1544" t="s">
        <v>138</v>
      </c>
      <c r="BS1544" t="s">
        <v>121</v>
      </c>
      <c r="BT1544">
        <v>1</v>
      </c>
      <c r="BU1544">
        <v>50</v>
      </c>
      <c r="BV1544">
        <v>0</v>
      </c>
      <c r="BW1544">
        <v>512</v>
      </c>
      <c r="BX1544">
        <v>314</v>
      </c>
      <c r="BY1544" t="s">
        <v>125</v>
      </c>
      <c r="BZ1544">
        <v>2729</v>
      </c>
      <c r="CA1544">
        <v>2729</v>
      </c>
      <c r="CB1544">
        <v>-1</v>
      </c>
      <c r="CC1544">
        <v>50</v>
      </c>
      <c r="CD1544">
        <v>0</v>
      </c>
      <c r="CE1544">
        <v>913</v>
      </c>
      <c r="CF1544">
        <v>-1</v>
      </c>
      <c r="CG1544">
        <v>400</v>
      </c>
      <c r="CH1544">
        <v>-1</v>
      </c>
      <c r="CI1544" t="s">
        <v>122</v>
      </c>
      <c r="CJ1544" t="s">
        <v>127</v>
      </c>
      <c r="CK1544" t="s">
        <v>133</v>
      </c>
      <c r="CL1544" t="s">
        <v>142</v>
      </c>
      <c r="CM1544" t="s">
        <v>109</v>
      </c>
      <c r="CN1544" t="s">
        <v>124</v>
      </c>
      <c r="CO1544">
        <v>1</v>
      </c>
      <c r="CP1544" t="s">
        <v>121</v>
      </c>
      <c r="CQ1544">
        <v>3000</v>
      </c>
      <c r="CR1544">
        <v>-999999</v>
      </c>
      <c r="CS1544">
        <v>0</v>
      </c>
      <c r="CT1544">
        <v>1664746</v>
      </c>
      <c r="CU1544">
        <v>0</v>
      </c>
      <c r="CV1544" t="s">
        <v>121</v>
      </c>
      <c r="CW1544">
        <v>958</v>
      </c>
      <c r="CX1544">
        <v>1665704</v>
      </c>
      <c r="CZ1544" t="s">
        <v>125</v>
      </c>
      <c r="DA1544" t="s">
        <v>139</v>
      </c>
      <c r="DB1544">
        <v>454</v>
      </c>
      <c r="DC1544" t="s">
        <v>128</v>
      </c>
      <c r="DD1544" t="s">
        <v>129</v>
      </c>
      <c r="DE1544">
        <v>17</v>
      </c>
      <c r="DF1544">
        <v>6</v>
      </c>
      <c r="DG1544">
        <v>270</v>
      </c>
      <c r="DH1544">
        <v>17</v>
      </c>
      <c r="DI1544" t="s">
        <v>135</v>
      </c>
      <c r="DJ1544" s="38">
        <f t="shared" si="24"/>
        <v>1</v>
      </c>
      <c r="DK1544" s="38">
        <v>0</v>
      </c>
      <c r="DL1544" s="38">
        <v>30</v>
      </c>
      <c r="DM1544" s="38">
        <v>6</v>
      </c>
      <c r="DN1544" s="38">
        <v>1</v>
      </c>
      <c r="DO1544" s="38">
        <v>958</v>
      </c>
    </row>
    <row r="1545" spans="1:119" x14ac:dyDescent="0.3">
      <c r="A1545" t="s">
        <v>114</v>
      </c>
      <c r="B1545">
        <v>3191</v>
      </c>
      <c r="C1545">
        <v>1</v>
      </c>
      <c r="D1545">
        <v>67</v>
      </c>
      <c r="E1545" t="s">
        <v>190</v>
      </c>
      <c r="F1545" t="s">
        <v>191</v>
      </c>
      <c r="G1545">
        <v>60.005000000000003</v>
      </c>
      <c r="H1545" t="s">
        <v>165</v>
      </c>
      <c r="I1545">
        <v>1</v>
      </c>
      <c r="J1545" t="s">
        <v>115</v>
      </c>
      <c r="K1545">
        <v>1177619263</v>
      </c>
      <c r="L1545" t="s">
        <v>116</v>
      </c>
      <c r="M1545" t="s">
        <v>166</v>
      </c>
      <c r="N1545" t="s">
        <v>117</v>
      </c>
      <c r="O1545" t="s">
        <v>192</v>
      </c>
      <c r="P1545" t="s">
        <v>193</v>
      </c>
      <c r="Q1545" s="2">
        <v>0.64569444444444446</v>
      </c>
      <c r="R1545" t="s">
        <v>169</v>
      </c>
      <c r="S1545" t="s">
        <v>119</v>
      </c>
      <c r="T1545">
        <v>30</v>
      </c>
      <c r="U1545">
        <v>6</v>
      </c>
      <c r="V1545">
        <v>1</v>
      </c>
      <c r="W1545">
        <v>6</v>
      </c>
      <c r="X1545">
        <v>6</v>
      </c>
      <c r="Y1545">
        <v>0</v>
      </c>
      <c r="BD1545" t="s">
        <v>141</v>
      </c>
      <c r="BE1545" t="s">
        <v>21</v>
      </c>
      <c r="BP1545">
        <v>31</v>
      </c>
      <c r="BQ1545">
        <v>19</v>
      </c>
      <c r="BR1545" t="s">
        <v>138</v>
      </c>
      <c r="BS1545" t="s">
        <v>121</v>
      </c>
      <c r="BT1545">
        <v>1</v>
      </c>
      <c r="BU1545">
        <v>50</v>
      </c>
      <c r="BV1545">
        <v>1</v>
      </c>
      <c r="BW1545">
        <v>512</v>
      </c>
      <c r="BX1545">
        <v>454</v>
      </c>
      <c r="BY1545" t="s">
        <v>125</v>
      </c>
      <c r="BZ1545">
        <v>2634</v>
      </c>
      <c r="CA1545">
        <v>2634</v>
      </c>
      <c r="CB1545">
        <v>-1</v>
      </c>
      <c r="CC1545">
        <v>50</v>
      </c>
      <c r="CD1545">
        <v>1</v>
      </c>
      <c r="CE1545">
        <v>932</v>
      </c>
      <c r="CF1545">
        <v>-1</v>
      </c>
      <c r="CG1545">
        <v>400</v>
      </c>
      <c r="CH1545">
        <v>-1</v>
      </c>
      <c r="CI1545" t="s">
        <v>122</v>
      </c>
      <c r="CJ1545" t="s">
        <v>133</v>
      </c>
      <c r="CK1545" t="s">
        <v>133</v>
      </c>
      <c r="CL1545" t="s">
        <v>142</v>
      </c>
      <c r="CM1545" t="s">
        <v>109</v>
      </c>
      <c r="CN1545" t="s">
        <v>124</v>
      </c>
      <c r="CO1545">
        <v>1</v>
      </c>
      <c r="CP1545" t="s">
        <v>121</v>
      </c>
      <c r="CQ1545">
        <v>3000</v>
      </c>
      <c r="CR1545">
        <v>-999999</v>
      </c>
      <c r="CS1545">
        <v>0</v>
      </c>
      <c r="CT1545">
        <v>1669895</v>
      </c>
      <c r="CU1545">
        <v>0</v>
      </c>
      <c r="CV1545" t="s">
        <v>121</v>
      </c>
      <c r="CW1545">
        <v>1034</v>
      </c>
      <c r="CX1545">
        <v>1670929</v>
      </c>
      <c r="CZ1545" t="s">
        <v>125</v>
      </c>
      <c r="DA1545" t="s">
        <v>139</v>
      </c>
      <c r="DB1545">
        <v>454</v>
      </c>
      <c r="DC1545" t="s">
        <v>128</v>
      </c>
      <c r="DD1545" t="s">
        <v>134</v>
      </c>
      <c r="DE1545">
        <v>37</v>
      </c>
      <c r="DF1545">
        <v>6</v>
      </c>
      <c r="DG1545">
        <v>271</v>
      </c>
      <c r="DH1545">
        <v>37</v>
      </c>
      <c r="DI1545" t="s">
        <v>130</v>
      </c>
      <c r="DJ1545" s="38">
        <f t="shared" si="24"/>
        <v>1</v>
      </c>
      <c r="DK1545" s="38">
        <v>0</v>
      </c>
      <c r="DL1545" s="38">
        <v>31</v>
      </c>
      <c r="DM1545" s="38">
        <v>6</v>
      </c>
      <c r="DN1545" s="38">
        <v>1</v>
      </c>
      <c r="DO1545" s="38">
        <v>1034</v>
      </c>
    </row>
    <row r="1546" spans="1:119" x14ac:dyDescent="0.3">
      <c r="A1546" t="s">
        <v>114</v>
      </c>
      <c r="B1546">
        <v>3191</v>
      </c>
      <c r="C1546">
        <v>1</v>
      </c>
      <c r="D1546">
        <v>67</v>
      </c>
      <c r="E1546" t="s">
        <v>190</v>
      </c>
      <c r="F1546" t="s">
        <v>191</v>
      </c>
      <c r="G1546">
        <v>60.005000000000003</v>
      </c>
      <c r="H1546" t="s">
        <v>165</v>
      </c>
      <c r="I1546">
        <v>1</v>
      </c>
      <c r="J1546" t="s">
        <v>115</v>
      </c>
      <c r="K1546">
        <v>1177619263</v>
      </c>
      <c r="L1546" t="s">
        <v>116</v>
      </c>
      <c r="M1546" t="s">
        <v>166</v>
      </c>
      <c r="N1546" t="s">
        <v>117</v>
      </c>
      <c r="O1546" t="s">
        <v>192</v>
      </c>
      <c r="P1546" t="s">
        <v>193</v>
      </c>
      <c r="Q1546" s="2">
        <v>0.64569444444444446</v>
      </c>
      <c r="R1546" t="s">
        <v>169</v>
      </c>
      <c r="S1546" t="s">
        <v>119</v>
      </c>
      <c r="T1546">
        <v>30</v>
      </c>
      <c r="U1546">
        <v>6</v>
      </c>
      <c r="V1546">
        <v>1</v>
      </c>
      <c r="W1546">
        <v>6</v>
      </c>
      <c r="X1546">
        <v>6</v>
      </c>
      <c r="Y1546">
        <v>0</v>
      </c>
      <c r="BD1546" t="s">
        <v>141</v>
      </c>
      <c r="BE1546" t="s">
        <v>21</v>
      </c>
      <c r="BP1546">
        <v>32</v>
      </c>
      <c r="BQ1546">
        <v>13</v>
      </c>
      <c r="BR1546" t="s">
        <v>138</v>
      </c>
      <c r="BS1546" t="s">
        <v>131</v>
      </c>
      <c r="BT1546">
        <v>2</v>
      </c>
      <c r="BU1546">
        <v>50</v>
      </c>
      <c r="BV1546">
        <v>1</v>
      </c>
      <c r="BW1546">
        <v>512</v>
      </c>
      <c r="BX1546">
        <v>-100</v>
      </c>
      <c r="BY1546" t="s">
        <v>115</v>
      </c>
      <c r="BZ1546">
        <v>3132</v>
      </c>
      <c r="CA1546">
        <v>3132</v>
      </c>
      <c r="CB1546">
        <v>-1</v>
      </c>
      <c r="CC1546">
        <v>50</v>
      </c>
      <c r="CD1546">
        <v>0</v>
      </c>
      <c r="CE1546">
        <v>477</v>
      </c>
      <c r="CF1546">
        <v>-1</v>
      </c>
      <c r="CG1546">
        <v>400</v>
      </c>
      <c r="CH1546">
        <v>-1</v>
      </c>
      <c r="CI1546" t="s">
        <v>122</v>
      </c>
      <c r="CJ1546" t="s">
        <v>137</v>
      </c>
      <c r="CK1546" t="s">
        <v>127</v>
      </c>
      <c r="CL1546" t="s">
        <v>142</v>
      </c>
      <c r="CM1546" t="s">
        <v>109</v>
      </c>
      <c r="CN1546" t="s">
        <v>124</v>
      </c>
      <c r="CO1546">
        <v>1</v>
      </c>
      <c r="CP1546" t="s">
        <v>131</v>
      </c>
      <c r="CQ1546">
        <v>3000</v>
      </c>
      <c r="CR1546">
        <v>-999999</v>
      </c>
      <c r="CS1546">
        <v>0</v>
      </c>
      <c r="CT1546">
        <v>1674578</v>
      </c>
      <c r="CU1546">
        <v>0</v>
      </c>
      <c r="CV1546" t="s">
        <v>131</v>
      </c>
      <c r="CW1546">
        <v>991</v>
      </c>
      <c r="CX1546">
        <v>1675569</v>
      </c>
      <c r="CZ1546" t="s">
        <v>115</v>
      </c>
      <c r="DA1546" t="s">
        <v>140</v>
      </c>
      <c r="DB1546">
        <v>314</v>
      </c>
      <c r="DC1546" t="s">
        <v>128</v>
      </c>
      <c r="DD1546" t="s">
        <v>134</v>
      </c>
      <c r="DE1546">
        <v>26</v>
      </c>
      <c r="DF1546">
        <v>6</v>
      </c>
      <c r="DG1546">
        <v>272</v>
      </c>
      <c r="DH1546">
        <v>26</v>
      </c>
      <c r="DI1546" t="s">
        <v>136</v>
      </c>
      <c r="DJ1546" s="38">
        <f t="shared" si="24"/>
        <v>1</v>
      </c>
      <c r="DK1546" s="38">
        <v>0</v>
      </c>
      <c r="DL1546" s="38">
        <v>32</v>
      </c>
      <c r="DM1546" s="38">
        <v>6</v>
      </c>
      <c r="DN1546" s="38">
        <v>1</v>
      </c>
      <c r="DO1546" s="38">
        <v>991</v>
      </c>
    </row>
    <row r="1547" spans="1:119" x14ac:dyDescent="0.3">
      <c r="A1547" t="s">
        <v>114</v>
      </c>
      <c r="B1547">
        <v>3191</v>
      </c>
      <c r="C1547">
        <v>1</v>
      </c>
      <c r="D1547">
        <v>67</v>
      </c>
      <c r="E1547" t="s">
        <v>190</v>
      </c>
      <c r="F1547" t="s">
        <v>191</v>
      </c>
      <c r="G1547">
        <v>60.005000000000003</v>
      </c>
      <c r="H1547" t="s">
        <v>165</v>
      </c>
      <c r="I1547">
        <v>1</v>
      </c>
      <c r="J1547" t="s">
        <v>115</v>
      </c>
      <c r="K1547">
        <v>1177619263</v>
      </c>
      <c r="L1547" t="s">
        <v>116</v>
      </c>
      <c r="M1547" t="s">
        <v>166</v>
      </c>
      <c r="N1547" t="s">
        <v>117</v>
      </c>
      <c r="O1547" t="s">
        <v>192</v>
      </c>
      <c r="P1547" t="s">
        <v>193</v>
      </c>
      <c r="Q1547" s="2">
        <v>0.64569444444444446</v>
      </c>
      <c r="R1547" t="s">
        <v>169</v>
      </c>
      <c r="S1547" t="s">
        <v>119</v>
      </c>
      <c r="T1547">
        <v>30</v>
      </c>
      <c r="U1547">
        <v>6</v>
      </c>
      <c r="V1547">
        <v>1</v>
      </c>
      <c r="W1547">
        <v>6</v>
      </c>
      <c r="X1547">
        <v>6</v>
      </c>
      <c r="Y1547">
        <v>0</v>
      </c>
      <c r="BD1547" t="s">
        <v>141</v>
      </c>
      <c r="BE1547" t="s">
        <v>21</v>
      </c>
      <c r="BP1547">
        <v>33</v>
      </c>
      <c r="BQ1547">
        <v>3</v>
      </c>
      <c r="BR1547" t="s">
        <v>138</v>
      </c>
      <c r="BS1547" t="s">
        <v>131</v>
      </c>
      <c r="BT1547">
        <v>2</v>
      </c>
      <c r="BU1547">
        <v>50</v>
      </c>
      <c r="BV1547">
        <v>1</v>
      </c>
      <c r="BW1547">
        <v>512</v>
      </c>
      <c r="BX1547">
        <v>-100</v>
      </c>
      <c r="BY1547" t="s">
        <v>115</v>
      </c>
      <c r="BZ1547">
        <v>2580</v>
      </c>
      <c r="CA1547">
        <v>2580</v>
      </c>
      <c r="CB1547">
        <v>-1</v>
      </c>
      <c r="CC1547">
        <v>50</v>
      </c>
      <c r="CD1547">
        <v>1</v>
      </c>
      <c r="CE1547">
        <v>1162</v>
      </c>
      <c r="CF1547">
        <v>-1</v>
      </c>
      <c r="CG1547">
        <v>400</v>
      </c>
      <c r="CH1547">
        <v>-1</v>
      </c>
      <c r="CI1547" t="s">
        <v>122</v>
      </c>
      <c r="CJ1547" t="s">
        <v>137</v>
      </c>
      <c r="CK1547" t="s">
        <v>133</v>
      </c>
      <c r="CL1547" t="s">
        <v>142</v>
      </c>
      <c r="CM1547" t="s">
        <v>109</v>
      </c>
      <c r="CN1547" t="s">
        <v>124</v>
      </c>
      <c r="CO1547">
        <v>1</v>
      </c>
      <c r="CP1547" t="s">
        <v>131</v>
      </c>
      <c r="CQ1547">
        <v>3000</v>
      </c>
      <c r="CR1547">
        <v>-999999</v>
      </c>
      <c r="CS1547">
        <v>0</v>
      </c>
      <c r="CT1547">
        <v>1680394</v>
      </c>
      <c r="CU1547">
        <v>0</v>
      </c>
      <c r="CV1547" t="s">
        <v>131</v>
      </c>
      <c r="CW1547">
        <v>858</v>
      </c>
      <c r="CX1547">
        <v>1681252</v>
      </c>
      <c r="CZ1547" t="s">
        <v>115</v>
      </c>
      <c r="DA1547" t="s">
        <v>140</v>
      </c>
      <c r="DB1547">
        <v>454</v>
      </c>
      <c r="DC1547" t="s">
        <v>128</v>
      </c>
      <c r="DD1547" t="s">
        <v>129</v>
      </c>
      <c r="DE1547">
        <v>6</v>
      </c>
      <c r="DF1547">
        <v>6</v>
      </c>
      <c r="DG1547">
        <v>273</v>
      </c>
      <c r="DH1547">
        <v>6</v>
      </c>
      <c r="DI1547" t="s">
        <v>136</v>
      </c>
      <c r="DJ1547" s="38">
        <f t="shared" si="24"/>
        <v>1</v>
      </c>
      <c r="DK1547" s="38">
        <v>0</v>
      </c>
      <c r="DL1547" s="38">
        <v>33</v>
      </c>
      <c r="DM1547" s="38">
        <v>6</v>
      </c>
      <c r="DN1547" s="38">
        <v>1</v>
      </c>
      <c r="DO1547" s="38">
        <v>858</v>
      </c>
    </row>
    <row r="1548" spans="1:119" x14ac:dyDescent="0.3">
      <c r="A1548" t="s">
        <v>114</v>
      </c>
      <c r="B1548">
        <v>3191</v>
      </c>
      <c r="C1548">
        <v>1</v>
      </c>
      <c r="D1548">
        <v>67</v>
      </c>
      <c r="E1548" t="s">
        <v>190</v>
      </c>
      <c r="F1548" t="s">
        <v>191</v>
      </c>
      <c r="G1548">
        <v>60.005000000000003</v>
      </c>
      <c r="H1548" t="s">
        <v>165</v>
      </c>
      <c r="I1548">
        <v>1</v>
      </c>
      <c r="J1548" t="s">
        <v>115</v>
      </c>
      <c r="K1548">
        <v>1177619263</v>
      </c>
      <c r="L1548" t="s">
        <v>116</v>
      </c>
      <c r="M1548" t="s">
        <v>166</v>
      </c>
      <c r="N1548" t="s">
        <v>117</v>
      </c>
      <c r="O1548" t="s">
        <v>192</v>
      </c>
      <c r="P1548" t="s">
        <v>193</v>
      </c>
      <c r="Q1548" s="2">
        <v>0.64569444444444446</v>
      </c>
      <c r="R1548" t="s">
        <v>169</v>
      </c>
      <c r="S1548" t="s">
        <v>119</v>
      </c>
      <c r="T1548">
        <v>30</v>
      </c>
      <c r="U1548">
        <v>6</v>
      </c>
      <c r="V1548">
        <v>1</v>
      </c>
      <c r="W1548">
        <v>6</v>
      </c>
      <c r="X1548">
        <v>6</v>
      </c>
      <c r="Y1548">
        <v>0</v>
      </c>
      <c r="BD1548" t="s">
        <v>141</v>
      </c>
      <c r="BE1548" t="s">
        <v>21</v>
      </c>
      <c r="BP1548">
        <v>34</v>
      </c>
      <c r="BQ1548">
        <v>15</v>
      </c>
      <c r="BR1548" t="s">
        <v>138</v>
      </c>
      <c r="BS1548" t="s">
        <v>121</v>
      </c>
      <c r="BT1548">
        <v>1</v>
      </c>
      <c r="BU1548">
        <v>50</v>
      </c>
      <c r="BV1548">
        <v>1</v>
      </c>
      <c r="BW1548">
        <v>512</v>
      </c>
      <c r="BX1548">
        <v>-100</v>
      </c>
      <c r="BY1548" t="s">
        <v>125</v>
      </c>
      <c r="BZ1548">
        <v>2751</v>
      </c>
      <c r="CA1548">
        <v>2751</v>
      </c>
      <c r="CB1548">
        <v>-1</v>
      </c>
      <c r="CC1548">
        <v>50</v>
      </c>
      <c r="CD1548">
        <v>1</v>
      </c>
      <c r="CE1548">
        <v>984</v>
      </c>
      <c r="CF1548">
        <v>-1</v>
      </c>
      <c r="CG1548">
        <v>400</v>
      </c>
      <c r="CH1548">
        <v>-1</v>
      </c>
      <c r="CI1548" t="s">
        <v>122</v>
      </c>
      <c r="CJ1548" t="s">
        <v>137</v>
      </c>
      <c r="CK1548" t="s">
        <v>133</v>
      </c>
      <c r="CL1548" t="s">
        <v>142</v>
      </c>
      <c r="CM1548" t="s">
        <v>109</v>
      </c>
      <c r="CN1548" t="s">
        <v>124</v>
      </c>
      <c r="CO1548">
        <v>1</v>
      </c>
      <c r="CP1548" t="s">
        <v>121</v>
      </c>
      <c r="CQ1548">
        <v>3000</v>
      </c>
      <c r="CR1548">
        <v>-999999</v>
      </c>
      <c r="CS1548">
        <v>0</v>
      </c>
      <c r="CT1548">
        <v>1685360</v>
      </c>
      <c r="CU1548">
        <v>0</v>
      </c>
      <c r="CV1548" t="s">
        <v>121</v>
      </c>
      <c r="CW1548">
        <v>865</v>
      </c>
      <c r="CX1548">
        <v>1686225</v>
      </c>
      <c r="CZ1548" t="s">
        <v>125</v>
      </c>
      <c r="DA1548" t="s">
        <v>139</v>
      </c>
      <c r="DB1548">
        <v>454</v>
      </c>
      <c r="DC1548" t="s">
        <v>128</v>
      </c>
      <c r="DD1548" t="s">
        <v>134</v>
      </c>
      <c r="DE1548">
        <v>29</v>
      </c>
      <c r="DF1548">
        <v>6</v>
      </c>
      <c r="DG1548">
        <v>274</v>
      </c>
      <c r="DH1548">
        <v>29</v>
      </c>
      <c r="DI1548" t="s">
        <v>136</v>
      </c>
      <c r="DJ1548" s="38">
        <f t="shared" si="24"/>
        <v>1</v>
      </c>
      <c r="DK1548" s="38">
        <v>0</v>
      </c>
      <c r="DL1548" s="38">
        <v>34</v>
      </c>
      <c r="DM1548" s="38">
        <v>6</v>
      </c>
      <c r="DN1548" s="38">
        <v>1</v>
      </c>
      <c r="DO1548" s="38">
        <v>865</v>
      </c>
    </row>
    <row r="1549" spans="1:119" x14ac:dyDescent="0.3">
      <c r="A1549" t="s">
        <v>114</v>
      </c>
      <c r="B1549">
        <v>3191</v>
      </c>
      <c r="C1549">
        <v>1</v>
      </c>
      <c r="D1549">
        <v>67</v>
      </c>
      <c r="E1549" t="s">
        <v>190</v>
      </c>
      <c r="F1549" t="s">
        <v>191</v>
      </c>
      <c r="G1549">
        <v>60.005000000000003</v>
      </c>
      <c r="H1549" t="s">
        <v>165</v>
      </c>
      <c r="I1549">
        <v>1</v>
      </c>
      <c r="J1549" t="s">
        <v>115</v>
      </c>
      <c r="K1549">
        <v>1177619263</v>
      </c>
      <c r="L1549" t="s">
        <v>116</v>
      </c>
      <c r="M1549" t="s">
        <v>166</v>
      </c>
      <c r="N1549" t="s">
        <v>117</v>
      </c>
      <c r="O1549" t="s">
        <v>192</v>
      </c>
      <c r="P1549" t="s">
        <v>193</v>
      </c>
      <c r="Q1549" s="2">
        <v>0.64569444444444446</v>
      </c>
      <c r="R1549" t="s">
        <v>169</v>
      </c>
      <c r="S1549" t="s">
        <v>119</v>
      </c>
      <c r="T1549">
        <v>30</v>
      </c>
      <c r="U1549">
        <v>6</v>
      </c>
      <c r="V1549">
        <v>1</v>
      </c>
      <c r="W1549">
        <v>6</v>
      </c>
      <c r="X1549">
        <v>6</v>
      </c>
      <c r="Y1549">
        <v>0</v>
      </c>
      <c r="BD1549" t="s">
        <v>141</v>
      </c>
      <c r="BE1549" t="s">
        <v>21</v>
      </c>
      <c r="BP1549">
        <v>35</v>
      </c>
      <c r="BQ1549">
        <v>3</v>
      </c>
      <c r="BR1549" t="s">
        <v>138</v>
      </c>
      <c r="BS1549" t="s">
        <v>121</v>
      </c>
      <c r="BT1549">
        <v>1</v>
      </c>
      <c r="BU1549">
        <v>50</v>
      </c>
      <c r="BV1549">
        <v>1</v>
      </c>
      <c r="BW1549">
        <v>512</v>
      </c>
      <c r="BX1549">
        <v>-100</v>
      </c>
      <c r="BY1549" t="s">
        <v>125</v>
      </c>
      <c r="BZ1549">
        <v>3148</v>
      </c>
      <c r="CA1549">
        <v>3148</v>
      </c>
      <c r="CB1549">
        <v>-1</v>
      </c>
      <c r="CC1549">
        <v>50</v>
      </c>
      <c r="CD1549">
        <v>1</v>
      </c>
      <c r="CE1549">
        <v>719</v>
      </c>
      <c r="CF1549">
        <v>-1</v>
      </c>
      <c r="CG1549">
        <v>400</v>
      </c>
      <c r="CH1549">
        <v>-1</v>
      </c>
      <c r="CI1549" t="s">
        <v>122</v>
      </c>
      <c r="CJ1549" t="s">
        <v>137</v>
      </c>
      <c r="CK1549" t="s">
        <v>133</v>
      </c>
      <c r="CL1549" t="s">
        <v>142</v>
      </c>
      <c r="CM1549" t="s">
        <v>109</v>
      </c>
      <c r="CN1549" t="s">
        <v>124</v>
      </c>
      <c r="CO1549">
        <v>1</v>
      </c>
      <c r="CP1549" t="s">
        <v>121</v>
      </c>
      <c r="CQ1549">
        <v>3000</v>
      </c>
      <c r="CR1549">
        <v>-999999</v>
      </c>
      <c r="CS1549">
        <v>0</v>
      </c>
      <c r="CT1549">
        <v>1690243</v>
      </c>
      <c r="CU1549">
        <v>0</v>
      </c>
      <c r="CV1549" t="s">
        <v>121</v>
      </c>
      <c r="CW1549">
        <v>733</v>
      </c>
      <c r="CX1549">
        <v>1690976</v>
      </c>
      <c r="CZ1549" t="s">
        <v>125</v>
      </c>
      <c r="DA1549" t="s">
        <v>139</v>
      </c>
      <c r="DB1549">
        <v>454</v>
      </c>
      <c r="DC1549" t="s">
        <v>128</v>
      </c>
      <c r="DD1549" t="s">
        <v>129</v>
      </c>
      <c r="DE1549">
        <v>5</v>
      </c>
      <c r="DF1549">
        <v>6</v>
      </c>
      <c r="DG1549">
        <v>275</v>
      </c>
      <c r="DH1549">
        <v>5</v>
      </c>
      <c r="DI1549" t="s">
        <v>136</v>
      </c>
      <c r="DJ1549" s="38">
        <f t="shared" si="24"/>
        <v>1</v>
      </c>
      <c r="DK1549" s="38">
        <v>0</v>
      </c>
      <c r="DL1549" s="38">
        <v>35</v>
      </c>
      <c r="DM1549" s="38">
        <v>6</v>
      </c>
      <c r="DN1549" s="38">
        <v>1</v>
      </c>
      <c r="DO1549" s="38">
        <v>733</v>
      </c>
    </row>
    <row r="1550" spans="1:119" x14ac:dyDescent="0.3">
      <c r="A1550" t="s">
        <v>114</v>
      </c>
      <c r="B1550">
        <v>3191</v>
      </c>
      <c r="C1550">
        <v>1</v>
      </c>
      <c r="D1550">
        <v>67</v>
      </c>
      <c r="E1550" t="s">
        <v>190</v>
      </c>
      <c r="F1550" t="s">
        <v>191</v>
      </c>
      <c r="G1550">
        <v>60.005000000000003</v>
      </c>
      <c r="H1550" t="s">
        <v>165</v>
      </c>
      <c r="I1550">
        <v>1</v>
      </c>
      <c r="J1550" t="s">
        <v>115</v>
      </c>
      <c r="K1550">
        <v>1177619263</v>
      </c>
      <c r="L1550" t="s">
        <v>116</v>
      </c>
      <c r="M1550" t="s">
        <v>166</v>
      </c>
      <c r="N1550" t="s">
        <v>117</v>
      </c>
      <c r="O1550" t="s">
        <v>192</v>
      </c>
      <c r="P1550" t="s">
        <v>193</v>
      </c>
      <c r="Q1550" s="2">
        <v>0.64569444444444446</v>
      </c>
      <c r="R1550" t="s">
        <v>169</v>
      </c>
      <c r="S1550" t="s">
        <v>119</v>
      </c>
      <c r="T1550">
        <v>30</v>
      </c>
      <c r="U1550">
        <v>6</v>
      </c>
      <c r="V1550">
        <v>1</v>
      </c>
      <c r="W1550">
        <v>6</v>
      </c>
      <c r="X1550">
        <v>6</v>
      </c>
      <c r="Y1550">
        <v>0</v>
      </c>
      <c r="BD1550" t="s">
        <v>141</v>
      </c>
      <c r="BE1550" t="s">
        <v>21</v>
      </c>
      <c r="BP1550">
        <v>36</v>
      </c>
      <c r="BQ1550">
        <v>5</v>
      </c>
      <c r="BR1550" t="s">
        <v>138</v>
      </c>
      <c r="BS1550" t="s">
        <v>131</v>
      </c>
      <c r="BT1550">
        <v>2</v>
      </c>
      <c r="BU1550">
        <v>50</v>
      </c>
      <c r="BV1550">
        <v>1</v>
      </c>
      <c r="BW1550">
        <v>512</v>
      </c>
      <c r="BX1550">
        <v>314</v>
      </c>
      <c r="BY1550" t="s">
        <v>115</v>
      </c>
      <c r="BZ1550">
        <v>2689</v>
      </c>
      <c r="CA1550">
        <v>2689</v>
      </c>
      <c r="CB1550">
        <v>-1</v>
      </c>
      <c r="CC1550">
        <v>50</v>
      </c>
      <c r="CD1550">
        <v>1</v>
      </c>
      <c r="CE1550">
        <v>1173</v>
      </c>
      <c r="CF1550">
        <v>-1</v>
      </c>
      <c r="CG1550">
        <v>400</v>
      </c>
      <c r="CH1550">
        <v>-1</v>
      </c>
      <c r="CI1550" t="s">
        <v>122</v>
      </c>
      <c r="CJ1550" t="s">
        <v>127</v>
      </c>
      <c r="CK1550" t="s">
        <v>127</v>
      </c>
      <c r="CL1550" t="s">
        <v>142</v>
      </c>
      <c r="CM1550" t="s">
        <v>109</v>
      </c>
      <c r="CN1550" t="s">
        <v>124</v>
      </c>
      <c r="CO1550">
        <v>1</v>
      </c>
      <c r="CP1550" t="s">
        <v>131</v>
      </c>
      <c r="CQ1550">
        <v>3000</v>
      </c>
      <c r="CR1550">
        <v>-999999</v>
      </c>
      <c r="CS1550">
        <v>0</v>
      </c>
      <c r="CT1550">
        <v>1695826</v>
      </c>
      <c r="CU1550">
        <v>0</v>
      </c>
      <c r="CV1550" t="s">
        <v>131</v>
      </c>
      <c r="CW1550">
        <v>738</v>
      </c>
      <c r="CX1550">
        <v>1696564</v>
      </c>
      <c r="CZ1550" t="s">
        <v>115</v>
      </c>
      <c r="DA1550" t="s">
        <v>140</v>
      </c>
      <c r="DB1550">
        <v>314</v>
      </c>
      <c r="DC1550" t="s">
        <v>128</v>
      </c>
      <c r="DD1550" t="s">
        <v>129</v>
      </c>
      <c r="DE1550">
        <v>10</v>
      </c>
      <c r="DF1550">
        <v>6</v>
      </c>
      <c r="DG1550">
        <v>276</v>
      </c>
      <c r="DH1550">
        <v>10</v>
      </c>
      <c r="DI1550" t="s">
        <v>130</v>
      </c>
      <c r="DJ1550" s="38">
        <f t="shared" si="24"/>
        <v>1</v>
      </c>
      <c r="DK1550" s="38">
        <v>0</v>
      </c>
      <c r="DL1550" s="38">
        <v>36</v>
      </c>
      <c r="DM1550" s="38">
        <v>6</v>
      </c>
      <c r="DN1550" s="38">
        <v>1</v>
      </c>
      <c r="DO1550" s="38">
        <v>738</v>
      </c>
    </row>
    <row r="1551" spans="1:119" x14ac:dyDescent="0.3">
      <c r="A1551" t="s">
        <v>114</v>
      </c>
      <c r="B1551">
        <v>3191</v>
      </c>
      <c r="C1551">
        <v>1</v>
      </c>
      <c r="D1551">
        <v>67</v>
      </c>
      <c r="E1551" t="s">
        <v>190</v>
      </c>
      <c r="F1551" t="s">
        <v>191</v>
      </c>
      <c r="G1551">
        <v>60.005000000000003</v>
      </c>
      <c r="H1551" t="s">
        <v>165</v>
      </c>
      <c r="I1551">
        <v>1</v>
      </c>
      <c r="J1551" t="s">
        <v>115</v>
      </c>
      <c r="K1551">
        <v>1177619263</v>
      </c>
      <c r="L1551" t="s">
        <v>116</v>
      </c>
      <c r="M1551" t="s">
        <v>166</v>
      </c>
      <c r="N1551" t="s">
        <v>117</v>
      </c>
      <c r="O1551" t="s">
        <v>192</v>
      </c>
      <c r="P1551" t="s">
        <v>193</v>
      </c>
      <c r="Q1551" s="2">
        <v>0.64569444444444446</v>
      </c>
      <c r="R1551" t="s">
        <v>169</v>
      </c>
      <c r="S1551" t="s">
        <v>119</v>
      </c>
      <c r="T1551">
        <v>30</v>
      </c>
      <c r="U1551">
        <v>6</v>
      </c>
      <c r="V1551">
        <v>1</v>
      </c>
      <c r="W1551">
        <v>6</v>
      </c>
      <c r="X1551">
        <v>6</v>
      </c>
      <c r="Y1551">
        <v>0</v>
      </c>
      <c r="BD1551" t="s">
        <v>141</v>
      </c>
      <c r="BE1551" t="s">
        <v>21</v>
      </c>
      <c r="BP1551">
        <v>37</v>
      </c>
      <c r="BQ1551">
        <v>11</v>
      </c>
      <c r="BR1551" t="s">
        <v>138</v>
      </c>
      <c r="BS1551" t="s">
        <v>131</v>
      </c>
      <c r="BT1551">
        <v>2</v>
      </c>
      <c r="BU1551">
        <v>50</v>
      </c>
      <c r="BV1551">
        <v>0</v>
      </c>
      <c r="BW1551">
        <v>512</v>
      </c>
      <c r="BX1551">
        <v>454</v>
      </c>
      <c r="BY1551" t="s">
        <v>115</v>
      </c>
      <c r="BZ1551">
        <v>2698</v>
      </c>
      <c r="CA1551">
        <v>2698</v>
      </c>
      <c r="CB1551">
        <v>-1</v>
      </c>
      <c r="CC1551">
        <v>50</v>
      </c>
      <c r="CD1551">
        <v>0</v>
      </c>
      <c r="CE1551">
        <v>1324</v>
      </c>
      <c r="CF1551">
        <v>-1</v>
      </c>
      <c r="CG1551">
        <v>400</v>
      </c>
      <c r="CH1551">
        <v>-1</v>
      </c>
      <c r="CI1551" t="s">
        <v>122</v>
      </c>
      <c r="CJ1551" t="s">
        <v>133</v>
      </c>
      <c r="CK1551" t="s">
        <v>127</v>
      </c>
      <c r="CL1551" t="s">
        <v>142</v>
      </c>
      <c r="CM1551" t="s">
        <v>109</v>
      </c>
      <c r="CN1551" t="s">
        <v>124</v>
      </c>
      <c r="CO1551">
        <v>1</v>
      </c>
      <c r="CP1551" t="s">
        <v>131</v>
      </c>
      <c r="CQ1551">
        <v>3000</v>
      </c>
      <c r="CR1551">
        <v>-999999</v>
      </c>
      <c r="CS1551">
        <v>0</v>
      </c>
      <c r="CT1551">
        <v>1701126</v>
      </c>
      <c r="CU1551">
        <v>0</v>
      </c>
      <c r="CV1551" t="s">
        <v>131</v>
      </c>
      <c r="CW1551">
        <v>578</v>
      </c>
      <c r="CX1551">
        <v>1701704</v>
      </c>
      <c r="CZ1551" t="s">
        <v>115</v>
      </c>
      <c r="DA1551" t="s">
        <v>140</v>
      </c>
      <c r="DB1551">
        <v>314</v>
      </c>
      <c r="DC1551" t="s">
        <v>128</v>
      </c>
      <c r="DD1551" t="s">
        <v>129</v>
      </c>
      <c r="DE1551">
        <v>22</v>
      </c>
      <c r="DF1551">
        <v>6</v>
      </c>
      <c r="DG1551">
        <v>277</v>
      </c>
      <c r="DH1551">
        <v>22</v>
      </c>
      <c r="DI1551" t="s">
        <v>135</v>
      </c>
      <c r="DJ1551" s="38">
        <f t="shared" si="24"/>
        <v>1</v>
      </c>
      <c r="DK1551" s="38">
        <v>0</v>
      </c>
      <c r="DL1551" s="38">
        <v>37</v>
      </c>
      <c r="DM1551" s="38">
        <v>6</v>
      </c>
      <c r="DN1551" s="38">
        <v>1</v>
      </c>
      <c r="DO1551" s="38">
        <v>578</v>
      </c>
    </row>
    <row r="1552" spans="1:119" x14ac:dyDescent="0.3">
      <c r="A1552" t="s">
        <v>114</v>
      </c>
      <c r="B1552">
        <v>3191</v>
      </c>
      <c r="C1552">
        <v>1</v>
      </c>
      <c r="D1552">
        <v>67</v>
      </c>
      <c r="E1552" t="s">
        <v>190</v>
      </c>
      <c r="F1552" t="s">
        <v>191</v>
      </c>
      <c r="G1552">
        <v>60.005000000000003</v>
      </c>
      <c r="H1552" t="s">
        <v>165</v>
      </c>
      <c r="I1552">
        <v>1</v>
      </c>
      <c r="J1552" t="s">
        <v>115</v>
      </c>
      <c r="K1552">
        <v>1177619263</v>
      </c>
      <c r="L1552" t="s">
        <v>116</v>
      </c>
      <c r="M1552" t="s">
        <v>166</v>
      </c>
      <c r="N1552" t="s">
        <v>117</v>
      </c>
      <c r="O1552" t="s">
        <v>192</v>
      </c>
      <c r="P1552" t="s">
        <v>193</v>
      </c>
      <c r="Q1552" s="2">
        <v>0.64569444444444446</v>
      </c>
      <c r="R1552" t="s">
        <v>169</v>
      </c>
      <c r="S1552" t="s">
        <v>119</v>
      </c>
      <c r="T1552">
        <v>30</v>
      </c>
      <c r="U1552">
        <v>6</v>
      </c>
      <c r="V1552">
        <v>1</v>
      </c>
      <c r="W1552">
        <v>6</v>
      </c>
      <c r="X1552">
        <v>6</v>
      </c>
      <c r="Y1552">
        <v>0</v>
      </c>
      <c r="BD1552" t="s">
        <v>141</v>
      </c>
      <c r="BE1552" t="s">
        <v>21</v>
      </c>
      <c r="BP1552">
        <v>38</v>
      </c>
      <c r="BQ1552">
        <v>12</v>
      </c>
      <c r="BR1552" t="s">
        <v>120</v>
      </c>
      <c r="BS1552" t="s">
        <v>131</v>
      </c>
      <c r="BT1552">
        <v>2</v>
      </c>
      <c r="BU1552">
        <v>50</v>
      </c>
      <c r="BV1552">
        <v>1</v>
      </c>
      <c r="BW1552">
        <v>512</v>
      </c>
      <c r="BX1552">
        <v>454</v>
      </c>
      <c r="BY1552" t="s">
        <v>125</v>
      </c>
      <c r="BZ1552">
        <v>2589</v>
      </c>
      <c r="CA1552">
        <v>2589</v>
      </c>
      <c r="CB1552">
        <v>-1</v>
      </c>
      <c r="CC1552">
        <v>50</v>
      </c>
      <c r="CD1552">
        <v>1</v>
      </c>
      <c r="CE1552">
        <v>1146</v>
      </c>
      <c r="CF1552">
        <v>-1</v>
      </c>
      <c r="CG1552">
        <v>400</v>
      </c>
      <c r="CH1552">
        <v>-1</v>
      </c>
      <c r="CI1552" t="s">
        <v>122</v>
      </c>
      <c r="CJ1552" t="s">
        <v>133</v>
      </c>
      <c r="CK1552" t="s">
        <v>127</v>
      </c>
      <c r="CL1552" t="s">
        <v>142</v>
      </c>
      <c r="CM1552" t="s">
        <v>109</v>
      </c>
      <c r="CN1552" t="s">
        <v>124</v>
      </c>
      <c r="CO1552">
        <v>1</v>
      </c>
      <c r="CP1552" t="s">
        <v>131</v>
      </c>
      <c r="CQ1552">
        <v>3000</v>
      </c>
      <c r="CR1552">
        <v>-999999</v>
      </c>
      <c r="CS1552">
        <v>0</v>
      </c>
      <c r="CT1552">
        <v>1706075</v>
      </c>
      <c r="CU1552">
        <v>0</v>
      </c>
      <c r="CV1552" t="s">
        <v>131</v>
      </c>
      <c r="CW1552">
        <v>865</v>
      </c>
      <c r="CX1552">
        <v>1706940</v>
      </c>
      <c r="CZ1552" t="s">
        <v>115</v>
      </c>
      <c r="DA1552" t="s">
        <v>132</v>
      </c>
      <c r="DB1552">
        <v>314</v>
      </c>
      <c r="DC1552" t="s">
        <v>128</v>
      </c>
      <c r="DD1552" t="s">
        <v>129</v>
      </c>
      <c r="DE1552">
        <v>24</v>
      </c>
      <c r="DF1552">
        <v>6</v>
      </c>
      <c r="DG1552">
        <v>278</v>
      </c>
      <c r="DH1552">
        <v>24</v>
      </c>
      <c r="DI1552" t="s">
        <v>135</v>
      </c>
      <c r="DJ1552" s="38">
        <f t="shared" si="24"/>
        <v>1</v>
      </c>
      <c r="DK1552" s="38">
        <v>0</v>
      </c>
      <c r="DL1552" s="38">
        <v>38</v>
      </c>
      <c r="DM1552" s="38">
        <v>6</v>
      </c>
      <c r="DN1552" s="38">
        <v>1</v>
      </c>
      <c r="DO1552" s="38">
        <v>865</v>
      </c>
    </row>
    <row r="1553" spans="1:119" x14ac:dyDescent="0.3">
      <c r="A1553" t="s">
        <v>114</v>
      </c>
      <c r="B1553">
        <v>3191</v>
      </c>
      <c r="C1553">
        <v>1</v>
      </c>
      <c r="D1553">
        <v>67</v>
      </c>
      <c r="E1553" t="s">
        <v>190</v>
      </c>
      <c r="F1553" t="s">
        <v>191</v>
      </c>
      <c r="G1553">
        <v>60.005000000000003</v>
      </c>
      <c r="H1553" t="s">
        <v>165</v>
      </c>
      <c r="I1553">
        <v>1</v>
      </c>
      <c r="J1553" t="s">
        <v>115</v>
      </c>
      <c r="K1553">
        <v>1177619263</v>
      </c>
      <c r="L1553" t="s">
        <v>116</v>
      </c>
      <c r="M1553" t="s">
        <v>166</v>
      </c>
      <c r="N1553" t="s">
        <v>117</v>
      </c>
      <c r="O1553" t="s">
        <v>192</v>
      </c>
      <c r="P1553" t="s">
        <v>193</v>
      </c>
      <c r="Q1553" s="2">
        <v>0.64569444444444446</v>
      </c>
      <c r="R1553" t="s">
        <v>169</v>
      </c>
      <c r="S1553" t="s">
        <v>119</v>
      </c>
      <c r="T1553">
        <v>30</v>
      </c>
      <c r="U1553">
        <v>6</v>
      </c>
      <c r="V1553">
        <v>1</v>
      </c>
      <c r="W1553">
        <v>6</v>
      </c>
      <c r="X1553">
        <v>6</v>
      </c>
      <c r="Y1553">
        <v>0</v>
      </c>
      <c r="BD1553" t="s">
        <v>141</v>
      </c>
      <c r="BE1553" t="s">
        <v>21</v>
      </c>
      <c r="BP1553">
        <v>39</v>
      </c>
      <c r="BQ1553">
        <v>16</v>
      </c>
      <c r="BR1553" t="s">
        <v>120</v>
      </c>
      <c r="BS1553" t="s">
        <v>121</v>
      </c>
      <c r="BT1553">
        <v>1</v>
      </c>
      <c r="BU1553">
        <v>50</v>
      </c>
      <c r="BV1553">
        <v>0</v>
      </c>
      <c r="BW1553">
        <v>512</v>
      </c>
      <c r="BX1553">
        <v>-100</v>
      </c>
      <c r="BY1553" t="s">
        <v>115</v>
      </c>
      <c r="BZ1553">
        <v>2909</v>
      </c>
      <c r="CA1553">
        <v>2909</v>
      </c>
      <c r="CB1553">
        <v>-1</v>
      </c>
      <c r="CC1553">
        <v>50</v>
      </c>
      <c r="CD1553">
        <v>0</v>
      </c>
      <c r="CE1553">
        <v>471</v>
      </c>
      <c r="CF1553">
        <v>-1</v>
      </c>
      <c r="CG1553">
        <v>400</v>
      </c>
      <c r="CH1553">
        <v>-1</v>
      </c>
      <c r="CI1553" t="s">
        <v>122</v>
      </c>
      <c r="CJ1553" t="s">
        <v>137</v>
      </c>
      <c r="CK1553" t="s">
        <v>133</v>
      </c>
      <c r="CL1553" t="s">
        <v>142</v>
      </c>
      <c r="CM1553" t="s">
        <v>109</v>
      </c>
      <c r="CN1553" t="s">
        <v>124</v>
      </c>
      <c r="CO1553">
        <v>1</v>
      </c>
      <c r="CP1553" t="s">
        <v>121</v>
      </c>
      <c r="CQ1553">
        <v>3000</v>
      </c>
      <c r="CR1553">
        <v>-999999</v>
      </c>
      <c r="CS1553">
        <v>16</v>
      </c>
      <c r="CT1553">
        <v>1710558</v>
      </c>
      <c r="CU1553">
        <v>0</v>
      </c>
      <c r="CV1553" t="s">
        <v>121</v>
      </c>
      <c r="CW1553">
        <v>1220</v>
      </c>
      <c r="CX1553">
        <v>1711778</v>
      </c>
      <c r="CZ1553" t="s">
        <v>125</v>
      </c>
      <c r="DA1553" t="s">
        <v>126</v>
      </c>
      <c r="DB1553">
        <v>454</v>
      </c>
      <c r="DC1553" t="s">
        <v>128</v>
      </c>
      <c r="DD1553" t="s">
        <v>134</v>
      </c>
      <c r="DE1553">
        <v>31</v>
      </c>
      <c r="DF1553">
        <v>6</v>
      </c>
      <c r="DG1553">
        <v>279</v>
      </c>
      <c r="DH1553">
        <v>31</v>
      </c>
      <c r="DI1553" t="s">
        <v>136</v>
      </c>
      <c r="DJ1553" s="38">
        <f t="shared" si="24"/>
        <v>1</v>
      </c>
      <c r="DK1553" s="38">
        <v>0</v>
      </c>
      <c r="DL1553" s="38">
        <v>39</v>
      </c>
      <c r="DM1553" s="38">
        <v>6</v>
      </c>
      <c r="DN1553" s="38">
        <v>1</v>
      </c>
      <c r="DO1553" s="38">
        <v>1220</v>
      </c>
    </row>
    <row r="1554" spans="1:119" x14ac:dyDescent="0.3">
      <c r="A1554" t="s">
        <v>114</v>
      </c>
      <c r="B1554">
        <v>3191</v>
      </c>
      <c r="C1554">
        <v>1</v>
      </c>
      <c r="D1554">
        <v>67</v>
      </c>
      <c r="E1554" t="s">
        <v>190</v>
      </c>
      <c r="F1554" t="s">
        <v>191</v>
      </c>
      <c r="G1554">
        <v>60.005000000000003</v>
      </c>
      <c r="H1554" t="s">
        <v>165</v>
      </c>
      <c r="I1554">
        <v>1</v>
      </c>
      <c r="J1554" t="s">
        <v>115</v>
      </c>
      <c r="K1554">
        <v>1177619263</v>
      </c>
      <c r="L1554" t="s">
        <v>116</v>
      </c>
      <c r="M1554" t="s">
        <v>166</v>
      </c>
      <c r="N1554" t="s">
        <v>117</v>
      </c>
      <c r="O1554" t="s">
        <v>192</v>
      </c>
      <c r="P1554" t="s">
        <v>193</v>
      </c>
      <c r="Q1554" s="2">
        <v>0.64569444444444446</v>
      </c>
      <c r="R1554" t="s">
        <v>169</v>
      </c>
      <c r="S1554" t="s">
        <v>119</v>
      </c>
      <c r="T1554">
        <v>30</v>
      </c>
      <c r="U1554">
        <v>6</v>
      </c>
      <c r="V1554">
        <v>1</v>
      </c>
      <c r="W1554">
        <v>6</v>
      </c>
      <c r="X1554">
        <v>6</v>
      </c>
      <c r="Y1554">
        <v>0</v>
      </c>
      <c r="BD1554" t="s">
        <v>141</v>
      </c>
      <c r="BE1554" t="s">
        <v>21</v>
      </c>
      <c r="BP1554">
        <v>40</v>
      </c>
      <c r="BQ1554">
        <v>1</v>
      </c>
      <c r="BR1554" t="s">
        <v>138</v>
      </c>
      <c r="BS1554" t="s">
        <v>121</v>
      </c>
      <c r="BT1554">
        <v>1</v>
      </c>
      <c r="BU1554">
        <v>50</v>
      </c>
      <c r="BV1554">
        <v>0</v>
      </c>
      <c r="BW1554">
        <v>512</v>
      </c>
      <c r="BX1554">
        <v>-100</v>
      </c>
      <c r="BY1554" t="s">
        <v>125</v>
      </c>
      <c r="BZ1554">
        <v>3186</v>
      </c>
      <c r="CA1554">
        <v>3186</v>
      </c>
      <c r="CB1554">
        <v>-1</v>
      </c>
      <c r="CC1554">
        <v>50</v>
      </c>
      <c r="CD1554">
        <v>0</v>
      </c>
      <c r="CE1554">
        <v>699</v>
      </c>
      <c r="CF1554">
        <v>-1</v>
      </c>
      <c r="CG1554">
        <v>400</v>
      </c>
      <c r="CH1554">
        <v>-1</v>
      </c>
      <c r="CI1554" t="s">
        <v>122</v>
      </c>
      <c r="CJ1554" t="s">
        <v>137</v>
      </c>
      <c r="CK1554" t="s">
        <v>127</v>
      </c>
      <c r="CL1554" t="s">
        <v>142</v>
      </c>
      <c r="CM1554" t="s">
        <v>109</v>
      </c>
      <c r="CN1554" t="s">
        <v>124</v>
      </c>
      <c r="CO1554">
        <v>1</v>
      </c>
      <c r="CP1554" t="s">
        <v>121</v>
      </c>
      <c r="CQ1554">
        <v>3000</v>
      </c>
      <c r="CR1554">
        <v>-999999</v>
      </c>
      <c r="CS1554">
        <v>0</v>
      </c>
      <c r="CT1554">
        <v>1715908</v>
      </c>
      <c r="CU1554">
        <v>0</v>
      </c>
      <c r="CV1554" t="s">
        <v>121</v>
      </c>
      <c r="CW1554">
        <v>715</v>
      </c>
      <c r="CX1554">
        <v>1716623</v>
      </c>
      <c r="CZ1554" t="s">
        <v>125</v>
      </c>
      <c r="DA1554" t="s">
        <v>139</v>
      </c>
      <c r="DB1554">
        <v>314</v>
      </c>
      <c r="DC1554" t="s">
        <v>128</v>
      </c>
      <c r="DD1554" t="s">
        <v>129</v>
      </c>
      <c r="DE1554">
        <v>1</v>
      </c>
      <c r="DF1554">
        <v>6</v>
      </c>
      <c r="DG1554">
        <v>280</v>
      </c>
      <c r="DH1554">
        <v>1</v>
      </c>
      <c r="DI1554" t="s">
        <v>136</v>
      </c>
      <c r="DJ1554" s="38">
        <f t="shared" si="24"/>
        <v>1</v>
      </c>
      <c r="DK1554" s="38">
        <v>0</v>
      </c>
      <c r="DL1554" s="38">
        <v>40</v>
      </c>
      <c r="DM1554" s="38">
        <v>6</v>
      </c>
      <c r="DN1554" s="38">
        <v>1</v>
      </c>
      <c r="DO1554" s="38">
        <v>715</v>
      </c>
    </row>
    <row r="1555" spans="1:119" x14ac:dyDescent="0.3">
      <c r="A1555" t="s">
        <v>114</v>
      </c>
      <c r="B1555">
        <v>3191</v>
      </c>
      <c r="C1555">
        <v>1</v>
      </c>
      <c r="D1555">
        <v>67</v>
      </c>
      <c r="E1555" t="s">
        <v>190</v>
      </c>
      <c r="F1555" t="s">
        <v>191</v>
      </c>
      <c r="G1555">
        <v>60.005000000000003</v>
      </c>
      <c r="H1555" t="s">
        <v>165</v>
      </c>
      <c r="I1555">
        <v>1</v>
      </c>
      <c r="J1555" t="s">
        <v>115</v>
      </c>
      <c r="K1555">
        <v>1177619263</v>
      </c>
      <c r="L1555" t="s">
        <v>116</v>
      </c>
      <c r="M1555" t="s">
        <v>166</v>
      </c>
      <c r="N1555" t="s">
        <v>117</v>
      </c>
      <c r="O1555" t="s">
        <v>192</v>
      </c>
      <c r="P1555" t="s">
        <v>193</v>
      </c>
      <c r="Q1555" s="2">
        <v>0.64569444444444446</v>
      </c>
      <c r="R1555" t="s">
        <v>169</v>
      </c>
      <c r="S1555" t="s">
        <v>119</v>
      </c>
      <c r="T1555">
        <v>30</v>
      </c>
      <c r="U1555">
        <v>6</v>
      </c>
      <c r="V1555">
        <v>1</v>
      </c>
      <c r="W1555">
        <v>6</v>
      </c>
      <c r="X1555">
        <v>6</v>
      </c>
      <c r="Y1555">
        <v>0</v>
      </c>
      <c r="BD1555" t="s">
        <v>141</v>
      </c>
      <c r="BE1555" t="s">
        <v>21</v>
      </c>
      <c r="BP1555">
        <v>41</v>
      </c>
      <c r="BQ1555">
        <v>23</v>
      </c>
      <c r="BR1555" t="s">
        <v>138</v>
      </c>
      <c r="BS1555" t="s">
        <v>131</v>
      </c>
      <c r="BT1555">
        <v>2</v>
      </c>
      <c r="BU1555">
        <v>50</v>
      </c>
      <c r="BV1555">
        <v>0</v>
      </c>
      <c r="BW1555">
        <v>512</v>
      </c>
      <c r="BX1555">
        <v>454</v>
      </c>
      <c r="BY1555" t="s">
        <v>115</v>
      </c>
      <c r="BZ1555">
        <v>3501</v>
      </c>
      <c r="CA1555">
        <v>3501</v>
      </c>
      <c r="CB1555">
        <v>-1</v>
      </c>
      <c r="CC1555">
        <v>50</v>
      </c>
      <c r="CD1555">
        <v>0</v>
      </c>
      <c r="CE1555">
        <v>425</v>
      </c>
      <c r="CF1555">
        <v>-1</v>
      </c>
      <c r="CG1555">
        <v>400</v>
      </c>
      <c r="CH1555">
        <v>-1</v>
      </c>
      <c r="CI1555" t="s">
        <v>122</v>
      </c>
      <c r="CJ1555" t="s">
        <v>133</v>
      </c>
      <c r="CK1555" t="s">
        <v>127</v>
      </c>
      <c r="CL1555" t="s">
        <v>142</v>
      </c>
      <c r="CM1555" t="s">
        <v>109</v>
      </c>
      <c r="CN1555" t="s">
        <v>124</v>
      </c>
      <c r="CO1555">
        <v>1</v>
      </c>
      <c r="CP1555" t="s">
        <v>131</v>
      </c>
      <c r="CQ1555">
        <v>3000</v>
      </c>
      <c r="CR1555">
        <v>-999999</v>
      </c>
      <c r="CS1555">
        <v>0</v>
      </c>
      <c r="CT1555">
        <v>1720774</v>
      </c>
      <c r="CU1555">
        <v>0</v>
      </c>
      <c r="CV1555" t="s">
        <v>131</v>
      </c>
      <c r="CW1555">
        <v>674</v>
      </c>
      <c r="CX1555">
        <v>1721448</v>
      </c>
      <c r="CZ1555" t="s">
        <v>115</v>
      </c>
      <c r="DA1555" t="s">
        <v>140</v>
      </c>
      <c r="DB1555">
        <v>314</v>
      </c>
      <c r="DC1555" t="s">
        <v>128</v>
      </c>
      <c r="DD1555" t="s">
        <v>134</v>
      </c>
      <c r="DE1555">
        <v>46</v>
      </c>
      <c r="DF1555">
        <v>6</v>
      </c>
      <c r="DG1555">
        <v>281</v>
      </c>
      <c r="DH1555">
        <v>46</v>
      </c>
      <c r="DI1555" t="s">
        <v>135</v>
      </c>
      <c r="DJ1555" s="38">
        <f t="shared" si="24"/>
        <v>1</v>
      </c>
      <c r="DK1555" s="38">
        <v>0</v>
      </c>
      <c r="DL1555" s="38">
        <v>41</v>
      </c>
      <c r="DM1555" s="38">
        <v>6</v>
      </c>
      <c r="DN1555" s="38">
        <v>1</v>
      </c>
      <c r="DO1555" s="38">
        <v>674</v>
      </c>
    </row>
    <row r="1556" spans="1:119" x14ac:dyDescent="0.3">
      <c r="A1556" t="s">
        <v>114</v>
      </c>
      <c r="B1556">
        <v>3191</v>
      </c>
      <c r="C1556">
        <v>1</v>
      </c>
      <c r="D1556">
        <v>67</v>
      </c>
      <c r="E1556" t="s">
        <v>190</v>
      </c>
      <c r="F1556" t="s">
        <v>191</v>
      </c>
      <c r="G1556">
        <v>60.005000000000003</v>
      </c>
      <c r="H1556" t="s">
        <v>165</v>
      </c>
      <c r="I1556">
        <v>1</v>
      </c>
      <c r="J1556" t="s">
        <v>115</v>
      </c>
      <c r="K1556">
        <v>1177619263</v>
      </c>
      <c r="L1556" t="s">
        <v>116</v>
      </c>
      <c r="M1556" t="s">
        <v>166</v>
      </c>
      <c r="N1556" t="s">
        <v>117</v>
      </c>
      <c r="O1556" t="s">
        <v>192</v>
      </c>
      <c r="P1556" t="s">
        <v>193</v>
      </c>
      <c r="Q1556" s="2">
        <v>0.64569444444444446</v>
      </c>
      <c r="R1556" t="s">
        <v>169</v>
      </c>
      <c r="S1556" t="s">
        <v>119</v>
      </c>
      <c r="T1556">
        <v>30</v>
      </c>
      <c r="U1556">
        <v>6</v>
      </c>
      <c r="V1556">
        <v>1</v>
      </c>
      <c r="W1556">
        <v>6</v>
      </c>
      <c r="X1556">
        <v>6</v>
      </c>
      <c r="Y1556">
        <v>0</v>
      </c>
      <c r="BD1556" t="s">
        <v>141</v>
      </c>
      <c r="BE1556" t="s">
        <v>21</v>
      </c>
      <c r="BP1556">
        <v>42</v>
      </c>
      <c r="BQ1556">
        <v>18</v>
      </c>
      <c r="BR1556" t="s">
        <v>120</v>
      </c>
      <c r="BS1556" t="s">
        <v>131</v>
      </c>
      <c r="BT1556">
        <v>2</v>
      </c>
      <c r="BU1556">
        <v>50</v>
      </c>
      <c r="BV1556">
        <v>1</v>
      </c>
      <c r="BW1556">
        <v>512</v>
      </c>
      <c r="BX1556">
        <v>314</v>
      </c>
      <c r="BY1556" t="s">
        <v>125</v>
      </c>
      <c r="BZ1556">
        <v>2862</v>
      </c>
      <c r="CA1556">
        <v>2862</v>
      </c>
      <c r="CB1556">
        <v>-1</v>
      </c>
      <c r="CC1556">
        <v>50</v>
      </c>
      <c r="CD1556">
        <v>1</v>
      </c>
      <c r="CE1556">
        <v>923</v>
      </c>
      <c r="CF1556">
        <v>-1</v>
      </c>
      <c r="CG1556">
        <v>400</v>
      </c>
      <c r="CH1556">
        <v>-1</v>
      </c>
      <c r="CI1556" t="s">
        <v>122</v>
      </c>
      <c r="CJ1556" t="s">
        <v>127</v>
      </c>
      <c r="CK1556" t="s">
        <v>127</v>
      </c>
      <c r="CL1556" t="s">
        <v>142</v>
      </c>
      <c r="CM1556" t="s">
        <v>109</v>
      </c>
      <c r="CN1556" t="s">
        <v>124</v>
      </c>
      <c r="CO1556">
        <v>1</v>
      </c>
      <c r="CP1556" t="s">
        <v>131</v>
      </c>
      <c r="CQ1556">
        <v>3000</v>
      </c>
      <c r="CR1556">
        <v>-999999</v>
      </c>
      <c r="CS1556">
        <v>0</v>
      </c>
      <c r="CT1556">
        <v>1726423</v>
      </c>
      <c r="CU1556">
        <v>0</v>
      </c>
      <c r="CV1556" t="s">
        <v>131</v>
      </c>
      <c r="CW1556">
        <v>815</v>
      </c>
      <c r="CX1556">
        <v>1727238</v>
      </c>
      <c r="CZ1556" t="s">
        <v>115</v>
      </c>
      <c r="DA1556" t="s">
        <v>132</v>
      </c>
      <c r="DB1556">
        <v>314</v>
      </c>
      <c r="DC1556" t="s">
        <v>128</v>
      </c>
      <c r="DD1556" t="s">
        <v>134</v>
      </c>
      <c r="DE1556">
        <v>36</v>
      </c>
      <c r="DF1556">
        <v>6</v>
      </c>
      <c r="DG1556">
        <v>282</v>
      </c>
      <c r="DH1556">
        <v>36</v>
      </c>
      <c r="DI1556" t="s">
        <v>130</v>
      </c>
      <c r="DJ1556" s="38">
        <f t="shared" si="24"/>
        <v>1</v>
      </c>
      <c r="DK1556" s="38">
        <v>0</v>
      </c>
      <c r="DL1556" s="38">
        <v>42</v>
      </c>
      <c r="DM1556" s="38">
        <v>6</v>
      </c>
      <c r="DN1556" s="38">
        <v>1</v>
      </c>
      <c r="DO1556" s="38">
        <v>815</v>
      </c>
    </row>
    <row r="1557" spans="1:119" x14ac:dyDescent="0.3">
      <c r="A1557" t="s">
        <v>114</v>
      </c>
      <c r="B1557">
        <v>3191</v>
      </c>
      <c r="C1557">
        <v>1</v>
      </c>
      <c r="D1557">
        <v>67</v>
      </c>
      <c r="E1557" t="s">
        <v>190</v>
      </c>
      <c r="F1557" t="s">
        <v>191</v>
      </c>
      <c r="G1557">
        <v>60.005000000000003</v>
      </c>
      <c r="H1557" t="s">
        <v>165</v>
      </c>
      <c r="I1557">
        <v>1</v>
      </c>
      <c r="J1557" t="s">
        <v>115</v>
      </c>
      <c r="K1557">
        <v>1177619263</v>
      </c>
      <c r="L1557" t="s">
        <v>116</v>
      </c>
      <c r="M1557" t="s">
        <v>166</v>
      </c>
      <c r="N1557" t="s">
        <v>117</v>
      </c>
      <c r="O1557" t="s">
        <v>192</v>
      </c>
      <c r="P1557" t="s">
        <v>193</v>
      </c>
      <c r="Q1557" s="2">
        <v>0.64569444444444446</v>
      </c>
      <c r="R1557" t="s">
        <v>169</v>
      </c>
      <c r="S1557" t="s">
        <v>119</v>
      </c>
      <c r="T1557">
        <v>30</v>
      </c>
      <c r="U1557">
        <v>6</v>
      </c>
      <c r="V1557">
        <v>1</v>
      </c>
      <c r="W1557">
        <v>6</v>
      </c>
      <c r="X1557">
        <v>6</v>
      </c>
      <c r="Y1557">
        <v>0</v>
      </c>
      <c r="BD1557" t="s">
        <v>141</v>
      </c>
      <c r="BE1557" t="s">
        <v>21</v>
      </c>
      <c r="BP1557">
        <v>43</v>
      </c>
      <c r="BQ1557">
        <v>20</v>
      </c>
      <c r="BR1557" t="s">
        <v>120</v>
      </c>
      <c r="BS1557" t="s">
        <v>121</v>
      </c>
      <c r="BT1557">
        <v>1</v>
      </c>
      <c r="BU1557">
        <v>50</v>
      </c>
      <c r="BV1557">
        <v>1</v>
      </c>
      <c r="BW1557">
        <v>512</v>
      </c>
      <c r="BX1557">
        <v>454</v>
      </c>
      <c r="BY1557" t="s">
        <v>115</v>
      </c>
      <c r="BZ1557">
        <v>2683</v>
      </c>
      <c r="CA1557">
        <v>2683</v>
      </c>
      <c r="CB1557">
        <v>-1</v>
      </c>
      <c r="CC1557">
        <v>50</v>
      </c>
      <c r="CD1557">
        <v>1</v>
      </c>
      <c r="CE1557">
        <v>886</v>
      </c>
      <c r="CF1557">
        <v>-1</v>
      </c>
      <c r="CG1557">
        <v>400</v>
      </c>
      <c r="CH1557">
        <v>-1</v>
      </c>
      <c r="CI1557" t="s">
        <v>122</v>
      </c>
      <c r="CJ1557" t="s">
        <v>133</v>
      </c>
      <c r="CK1557" t="s">
        <v>133</v>
      </c>
      <c r="CL1557" t="s">
        <v>142</v>
      </c>
      <c r="CM1557" t="s">
        <v>109</v>
      </c>
      <c r="CN1557" t="s">
        <v>124</v>
      </c>
      <c r="CO1557">
        <v>1</v>
      </c>
      <c r="CP1557" t="s">
        <v>121</v>
      </c>
      <c r="CQ1557">
        <v>3000</v>
      </c>
      <c r="CR1557">
        <v>-999999</v>
      </c>
      <c r="CS1557">
        <v>0</v>
      </c>
      <c r="CT1557">
        <v>1731523</v>
      </c>
      <c r="CU1557">
        <v>0</v>
      </c>
      <c r="CV1557" t="s">
        <v>121</v>
      </c>
      <c r="CW1557">
        <v>1031</v>
      </c>
      <c r="CX1557">
        <v>1732554</v>
      </c>
      <c r="CZ1557" t="s">
        <v>125</v>
      </c>
      <c r="DA1557" t="s">
        <v>126</v>
      </c>
      <c r="DB1557">
        <v>454</v>
      </c>
      <c r="DC1557" t="s">
        <v>128</v>
      </c>
      <c r="DD1557" t="s">
        <v>134</v>
      </c>
      <c r="DE1557">
        <v>39</v>
      </c>
      <c r="DF1557">
        <v>6</v>
      </c>
      <c r="DG1557">
        <v>283</v>
      </c>
      <c r="DH1557">
        <v>39</v>
      </c>
      <c r="DI1557" t="s">
        <v>130</v>
      </c>
      <c r="DJ1557" s="38">
        <f t="shared" si="24"/>
        <v>1</v>
      </c>
      <c r="DK1557" s="38">
        <v>0</v>
      </c>
      <c r="DL1557" s="38">
        <v>43</v>
      </c>
      <c r="DM1557" s="38">
        <v>6</v>
      </c>
      <c r="DN1557" s="38">
        <v>1</v>
      </c>
      <c r="DO1557" s="38">
        <v>1031</v>
      </c>
    </row>
    <row r="1558" spans="1:119" x14ac:dyDescent="0.3">
      <c r="A1558" t="s">
        <v>114</v>
      </c>
      <c r="B1558">
        <v>3191</v>
      </c>
      <c r="C1558">
        <v>1</v>
      </c>
      <c r="D1558">
        <v>67</v>
      </c>
      <c r="E1558" t="s">
        <v>190</v>
      </c>
      <c r="F1558" t="s">
        <v>191</v>
      </c>
      <c r="G1558">
        <v>60.005000000000003</v>
      </c>
      <c r="H1558" t="s">
        <v>165</v>
      </c>
      <c r="I1558">
        <v>1</v>
      </c>
      <c r="J1558" t="s">
        <v>115</v>
      </c>
      <c r="K1558">
        <v>1177619263</v>
      </c>
      <c r="L1558" t="s">
        <v>116</v>
      </c>
      <c r="M1558" t="s">
        <v>166</v>
      </c>
      <c r="N1558" t="s">
        <v>117</v>
      </c>
      <c r="O1558" t="s">
        <v>192</v>
      </c>
      <c r="P1558" t="s">
        <v>193</v>
      </c>
      <c r="Q1558" s="2">
        <v>0.64569444444444446</v>
      </c>
      <c r="R1558" t="s">
        <v>169</v>
      </c>
      <c r="S1558" t="s">
        <v>119</v>
      </c>
      <c r="T1558">
        <v>30</v>
      </c>
      <c r="U1558">
        <v>6</v>
      </c>
      <c r="V1558">
        <v>1</v>
      </c>
      <c r="W1558">
        <v>6</v>
      </c>
      <c r="X1558">
        <v>6</v>
      </c>
      <c r="Y1558">
        <v>0</v>
      </c>
      <c r="BD1558" t="s">
        <v>141</v>
      </c>
      <c r="BE1558" t="s">
        <v>21</v>
      </c>
      <c r="BP1558">
        <v>44</v>
      </c>
      <c r="BQ1558">
        <v>10</v>
      </c>
      <c r="BR1558" t="s">
        <v>120</v>
      </c>
      <c r="BS1558" t="s">
        <v>131</v>
      </c>
      <c r="BT1558">
        <v>2</v>
      </c>
      <c r="BU1558">
        <v>50</v>
      </c>
      <c r="BV1558">
        <v>0</v>
      </c>
      <c r="BW1558">
        <v>512</v>
      </c>
      <c r="BX1558">
        <v>314</v>
      </c>
      <c r="BY1558" t="s">
        <v>125</v>
      </c>
      <c r="BZ1558">
        <v>2768</v>
      </c>
      <c r="CA1558">
        <v>2768</v>
      </c>
      <c r="CB1558">
        <v>-1</v>
      </c>
      <c r="CC1558">
        <v>50</v>
      </c>
      <c r="CD1558">
        <v>0</v>
      </c>
      <c r="CE1558">
        <v>913</v>
      </c>
      <c r="CF1558">
        <v>-1</v>
      </c>
      <c r="CG1558">
        <v>400</v>
      </c>
      <c r="CH1558">
        <v>-1</v>
      </c>
      <c r="CI1558" t="s">
        <v>122</v>
      </c>
      <c r="CJ1558" t="s">
        <v>127</v>
      </c>
      <c r="CK1558" t="s">
        <v>133</v>
      </c>
      <c r="CL1558" t="s">
        <v>142</v>
      </c>
      <c r="CM1558" t="s">
        <v>109</v>
      </c>
      <c r="CN1558" t="s">
        <v>124</v>
      </c>
      <c r="CO1558">
        <v>1</v>
      </c>
      <c r="CP1558" t="s">
        <v>131</v>
      </c>
      <c r="CQ1558">
        <v>3000</v>
      </c>
      <c r="CR1558">
        <v>-999999</v>
      </c>
      <c r="CS1558">
        <v>0</v>
      </c>
      <c r="CT1558">
        <v>1736673</v>
      </c>
      <c r="CU1558">
        <v>0</v>
      </c>
      <c r="CV1558" t="s">
        <v>131</v>
      </c>
      <c r="CW1558">
        <v>919</v>
      </c>
      <c r="CX1558">
        <v>1737592</v>
      </c>
      <c r="CZ1558" t="s">
        <v>115</v>
      </c>
      <c r="DA1558" t="s">
        <v>132</v>
      </c>
      <c r="DB1558">
        <v>454</v>
      </c>
      <c r="DC1558" t="s">
        <v>128</v>
      </c>
      <c r="DD1558" t="s">
        <v>129</v>
      </c>
      <c r="DE1558">
        <v>20</v>
      </c>
      <c r="DF1558">
        <v>6</v>
      </c>
      <c r="DG1558">
        <v>284</v>
      </c>
      <c r="DH1558">
        <v>20</v>
      </c>
      <c r="DI1558" t="s">
        <v>135</v>
      </c>
      <c r="DJ1558" s="38">
        <f t="shared" si="24"/>
        <v>1</v>
      </c>
      <c r="DK1558" s="38">
        <v>0</v>
      </c>
      <c r="DL1558" s="38">
        <v>44</v>
      </c>
      <c r="DM1558" s="38">
        <v>6</v>
      </c>
      <c r="DN1558" s="38">
        <v>1</v>
      </c>
      <c r="DO1558" s="38">
        <v>919</v>
      </c>
    </row>
    <row r="1559" spans="1:119" x14ac:dyDescent="0.3">
      <c r="A1559" t="s">
        <v>114</v>
      </c>
      <c r="B1559">
        <v>3191</v>
      </c>
      <c r="C1559">
        <v>1</v>
      </c>
      <c r="D1559">
        <v>67</v>
      </c>
      <c r="E1559" t="s">
        <v>190</v>
      </c>
      <c r="F1559" t="s">
        <v>191</v>
      </c>
      <c r="G1559">
        <v>60.005000000000003</v>
      </c>
      <c r="H1559" t="s">
        <v>165</v>
      </c>
      <c r="I1559">
        <v>1</v>
      </c>
      <c r="J1559" t="s">
        <v>115</v>
      </c>
      <c r="K1559">
        <v>1177619263</v>
      </c>
      <c r="L1559" t="s">
        <v>116</v>
      </c>
      <c r="M1559" t="s">
        <v>166</v>
      </c>
      <c r="N1559" t="s">
        <v>117</v>
      </c>
      <c r="O1559" t="s">
        <v>192</v>
      </c>
      <c r="P1559" t="s">
        <v>193</v>
      </c>
      <c r="Q1559" s="2">
        <v>0.64569444444444446</v>
      </c>
      <c r="R1559" t="s">
        <v>169</v>
      </c>
      <c r="S1559" t="s">
        <v>119</v>
      </c>
      <c r="T1559">
        <v>30</v>
      </c>
      <c r="U1559">
        <v>6</v>
      </c>
      <c r="V1559">
        <v>1</v>
      </c>
      <c r="W1559">
        <v>6</v>
      </c>
      <c r="X1559">
        <v>6</v>
      </c>
      <c r="Y1559">
        <v>0</v>
      </c>
      <c r="BD1559" t="s">
        <v>141</v>
      </c>
      <c r="BE1559" t="s">
        <v>21</v>
      </c>
      <c r="BP1559">
        <v>45</v>
      </c>
      <c r="BQ1559">
        <v>14</v>
      </c>
      <c r="BR1559" t="s">
        <v>120</v>
      </c>
      <c r="BS1559" t="s">
        <v>131</v>
      </c>
      <c r="BT1559">
        <v>2</v>
      </c>
      <c r="BU1559">
        <v>50</v>
      </c>
      <c r="BV1559">
        <v>1</v>
      </c>
      <c r="BW1559">
        <v>512</v>
      </c>
      <c r="BX1559">
        <v>-100</v>
      </c>
      <c r="BY1559" t="s">
        <v>125</v>
      </c>
      <c r="BZ1559">
        <v>2097</v>
      </c>
      <c r="CA1559">
        <v>2097</v>
      </c>
      <c r="CB1559">
        <v>-1</v>
      </c>
      <c r="CC1559">
        <v>50</v>
      </c>
      <c r="CD1559">
        <v>1</v>
      </c>
      <c r="CE1559">
        <v>1269</v>
      </c>
      <c r="CF1559">
        <v>-1</v>
      </c>
      <c r="CG1559">
        <v>400</v>
      </c>
      <c r="CH1559">
        <v>-1</v>
      </c>
      <c r="CI1559" t="s">
        <v>122</v>
      </c>
      <c r="CJ1559" t="s">
        <v>137</v>
      </c>
      <c r="CK1559" t="s">
        <v>127</v>
      </c>
      <c r="CL1559" t="s">
        <v>142</v>
      </c>
      <c r="CM1559" t="s">
        <v>109</v>
      </c>
      <c r="CN1559" t="s">
        <v>124</v>
      </c>
      <c r="CO1559">
        <v>1</v>
      </c>
      <c r="CP1559" t="s">
        <v>131</v>
      </c>
      <c r="CQ1559">
        <v>3000</v>
      </c>
      <c r="CR1559">
        <v>-999999</v>
      </c>
      <c r="CS1559">
        <v>0</v>
      </c>
      <c r="CT1559">
        <v>1742172</v>
      </c>
      <c r="CU1559">
        <v>0</v>
      </c>
      <c r="CV1559" t="s">
        <v>131</v>
      </c>
      <c r="CW1559">
        <v>1234</v>
      </c>
      <c r="CX1559">
        <v>1743406</v>
      </c>
      <c r="CZ1559" t="s">
        <v>115</v>
      </c>
      <c r="DA1559" t="s">
        <v>132</v>
      </c>
      <c r="DB1559">
        <v>314</v>
      </c>
      <c r="DC1559" t="s">
        <v>128</v>
      </c>
      <c r="DD1559" t="s">
        <v>134</v>
      </c>
      <c r="DE1559">
        <v>28</v>
      </c>
      <c r="DF1559">
        <v>6</v>
      </c>
      <c r="DG1559">
        <v>285</v>
      </c>
      <c r="DH1559">
        <v>28</v>
      </c>
      <c r="DI1559" t="s">
        <v>136</v>
      </c>
      <c r="DJ1559" s="38">
        <f t="shared" si="24"/>
        <v>1</v>
      </c>
      <c r="DK1559" s="38">
        <v>0</v>
      </c>
      <c r="DL1559" s="38">
        <v>45</v>
      </c>
      <c r="DM1559" s="38">
        <v>6</v>
      </c>
      <c r="DN1559" s="38">
        <v>1</v>
      </c>
      <c r="DO1559" s="38">
        <v>1234</v>
      </c>
    </row>
    <row r="1560" spans="1:119" x14ac:dyDescent="0.3">
      <c r="A1560" t="s">
        <v>114</v>
      </c>
      <c r="B1560">
        <v>3191</v>
      </c>
      <c r="C1560">
        <v>1</v>
      </c>
      <c r="D1560">
        <v>67</v>
      </c>
      <c r="E1560" t="s">
        <v>190</v>
      </c>
      <c r="F1560" t="s">
        <v>191</v>
      </c>
      <c r="G1560">
        <v>60.005000000000003</v>
      </c>
      <c r="H1560" t="s">
        <v>165</v>
      </c>
      <c r="I1560">
        <v>1</v>
      </c>
      <c r="J1560" t="s">
        <v>115</v>
      </c>
      <c r="K1560">
        <v>1177619263</v>
      </c>
      <c r="L1560" t="s">
        <v>116</v>
      </c>
      <c r="M1560" t="s">
        <v>166</v>
      </c>
      <c r="N1560" t="s">
        <v>117</v>
      </c>
      <c r="O1560" t="s">
        <v>192</v>
      </c>
      <c r="P1560" t="s">
        <v>193</v>
      </c>
      <c r="Q1560" s="2">
        <v>0.64569444444444446</v>
      </c>
      <c r="R1560" t="s">
        <v>169</v>
      </c>
      <c r="S1560" t="s">
        <v>119</v>
      </c>
      <c r="T1560">
        <v>30</v>
      </c>
      <c r="U1560">
        <v>6</v>
      </c>
      <c r="V1560">
        <v>1</v>
      </c>
      <c r="W1560">
        <v>6</v>
      </c>
      <c r="X1560">
        <v>6</v>
      </c>
      <c r="Y1560">
        <v>0</v>
      </c>
      <c r="BD1560" t="s">
        <v>141</v>
      </c>
      <c r="BE1560" t="s">
        <v>21</v>
      </c>
      <c r="BP1560">
        <v>46</v>
      </c>
      <c r="BQ1560">
        <v>1</v>
      </c>
      <c r="BR1560" t="s">
        <v>138</v>
      </c>
      <c r="BS1560" t="s">
        <v>131</v>
      </c>
      <c r="BT1560">
        <v>2</v>
      </c>
      <c r="BU1560">
        <v>50</v>
      </c>
      <c r="BV1560">
        <v>0</v>
      </c>
      <c r="BW1560">
        <v>512</v>
      </c>
      <c r="BX1560">
        <v>-100</v>
      </c>
      <c r="BY1560" t="s">
        <v>115</v>
      </c>
      <c r="BZ1560">
        <v>2332</v>
      </c>
      <c r="CA1560">
        <v>2332</v>
      </c>
      <c r="CB1560">
        <v>-1</v>
      </c>
      <c r="CC1560">
        <v>50</v>
      </c>
      <c r="CD1560">
        <v>0</v>
      </c>
      <c r="CE1560">
        <v>1527</v>
      </c>
      <c r="CF1560">
        <v>-1</v>
      </c>
      <c r="CG1560">
        <v>400</v>
      </c>
      <c r="CH1560">
        <v>-1</v>
      </c>
      <c r="CI1560" t="s">
        <v>122</v>
      </c>
      <c r="CJ1560" t="s">
        <v>137</v>
      </c>
      <c r="CK1560" t="s">
        <v>127</v>
      </c>
      <c r="CL1560" t="s">
        <v>142</v>
      </c>
      <c r="CM1560" t="s">
        <v>109</v>
      </c>
      <c r="CN1560" t="s">
        <v>124</v>
      </c>
      <c r="CO1560">
        <v>1</v>
      </c>
      <c r="CP1560" t="s">
        <v>131</v>
      </c>
      <c r="CQ1560">
        <v>3000</v>
      </c>
      <c r="CR1560">
        <v>-999999</v>
      </c>
      <c r="CS1560">
        <v>0</v>
      </c>
      <c r="CT1560">
        <v>1747555</v>
      </c>
      <c r="CU1560">
        <v>0</v>
      </c>
      <c r="CV1560" t="s">
        <v>131</v>
      </c>
      <c r="CW1560">
        <v>741</v>
      </c>
      <c r="CX1560">
        <v>1748296</v>
      </c>
      <c r="CZ1560" t="s">
        <v>115</v>
      </c>
      <c r="DA1560" t="s">
        <v>140</v>
      </c>
      <c r="DB1560">
        <v>314</v>
      </c>
      <c r="DC1560" t="s">
        <v>128</v>
      </c>
      <c r="DD1560" t="s">
        <v>129</v>
      </c>
      <c r="DE1560">
        <v>2</v>
      </c>
      <c r="DF1560">
        <v>6</v>
      </c>
      <c r="DG1560">
        <v>286</v>
      </c>
      <c r="DH1560">
        <v>2</v>
      </c>
      <c r="DI1560" t="s">
        <v>136</v>
      </c>
      <c r="DJ1560" s="38">
        <f t="shared" si="24"/>
        <v>1</v>
      </c>
      <c r="DK1560" s="38">
        <v>0</v>
      </c>
      <c r="DL1560" s="38">
        <v>46</v>
      </c>
      <c r="DM1560" s="38">
        <v>6</v>
      </c>
      <c r="DN1560" s="38">
        <v>1</v>
      </c>
      <c r="DO1560" s="38">
        <v>741</v>
      </c>
    </row>
    <row r="1561" spans="1:119" x14ac:dyDescent="0.3">
      <c r="A1561" t="s">
        <v>114</v>
      </c>
      <c r="B1561">
        <v>3191</v>
      </c>
      <c r="C1561">
        <v>1</v>
      </c>
      <c r="D1561">
        <v>67</v>
      </c>
      <c r="E1561" t="s">
        <v>190</v>
      </c>
      <c r="F1561" t="s">
        <v>191</v>
      </c>
      <c r="G1561">
        <v>60.005000000000003</v>
      </c>
      <c r="H1561" t="s">
        <v>165</v>
      </c>
      <c r="I1561">
        <v>1</v>
      </c>
      <c r="J1561" t="s">
        <v>115</v>
      </c>
      <c r="K1561">
        <v>1177619263</v>
      </c>
      <c r="L1561" t="s">
        <v>116</v>
      </c>
      <c r="M1561" t="s">
        <v>166</v>
      </c>
      <c r="N1561" t="s">
        <v>117</v>
      </c>
      <c r="O1561" t="s">
        <v>192</v>
      </c>
      <c r="P1561" t="s">
        <v>193</v>
      </c>
      <c r="Q1561" s="2">
        <v>0.64569444444444446</v>
      </c>
      <c r="R1561" t="s">
        <v>169</v>
      </c>
      <c r="S1561" t="s">
        <v>119</v>
      </c>
      <c r="T1561">
        <v>30</v>
      </c>
      <c r="U1561">
        <v>6</v>
      </c>
      <c r="V1561">
        <v>1</v>
      </c>
      <c r="W1561">
        <v>6</v>
      </c>
      <c r="X1561">
        <v>6</v>
      </c>
      <c r="Y1561">
        <v>0</v>
      </c>
      <c r="BD1561" t="s">
        <v>141</v>
      </c>
      <c r="BE1561" t="s">
        <v>21</v>
      </c>
      <c r="BP1561">
        <v>47</v>
      </c>
      <c r="BQ1561">
        <v>14</v>
      </c>
      <c r="BR1561" t="s">
        <v>120</v>
      </c>
      <c r="BS1561" t="s">
        <v>121</v>
      </c>
      <c r="BT1561">
        <v>1</v>
      </c>
      <c r="BU1561">
        <v>50</v>
      </c>
      <c r="BV1561">
        <v>0</v>
      </c>
      <c r="BW1561">
        <v>512</v>
      </c>
      <c r="BX1561">
        <v>-100</v>
      </c>
      <c r="BY1561" t="s">
        <v>115</v>
      </c>
      <c r="BZ1561">
        <v>2569</v>
      </c>
      <c r="CA1561">
        <v>2569</v>
      </c>
      <c r="CB1561">
        <v>-1</v>
      </c>
      <c r="CC1561">
        <v>50</v>
      </c>
      <c r="CD1561">
        <v>0</v>
      </c>
      <c r="CE1561">
        <v>1224</v>
      </c>
      <c r="CF1561">
        <v>-1</v>
      </c>
      <c r="CG1561">
        <v>400</v>
      </c>
      <c r="CH1561">
        <v>-1</v>
      </c>
      <c r="CI1561" t="s">
        <v>122</v>
      </c>
      <c r="CJ1561" t="s">
        <v>137</v>
      </c>
      <c r="CK1561" t="s">
        <v>127</v>
      </c>
      <c r="CL1561" t="s">
        <v>142</v>
      </c>
      <c r="CM1561" t="s">
        <v>109</v>
      </c>
      <c r="CN1561" t="s">
        <v>124</v>
      </c>
      <c r="CO1561">
        <v>1</v>
      </c>
      <c r="CP1561" t="s">
        <v>121</v>
      </c>
      <c r="CQ1561">
        <v>3000</v>
      </c>
      <c r="CR1561">
        <v>-999999</v>
      </c>
      <c r="CS1561">
        <v>0</v>
      </c>
      <c r="CT1561">
        <v>1752388</v>
      </c>
      <c r="CU1561">
        <v>0</v>
      </c>
      <c r="CV1561" t="s">
        <v>121</v>
      </c>
      <c r="CW1561">
        <v>807</v>
      </c>
      <c r="CX1561">
        <v>1753195</v>
      </c>
      <c r="CZ1561" t="s">
        <v>125</v>
      </c>
      <c r="DA1561" t="s">
        <v>126</v>
      </c>
      <c r="DB1561">
        <v>314</v>
      </c>
      <c r="DC1561" t="s">
        <v>128</v>
      </c>
      <c r="DD1561" t="s">
        <v>134</v>
      </c>
      <c r="DE1561">
        <v>27</v>
      </c>
      <c r="DF1561">
        <v>6</v>
      </c>
      <c r="DG1561">
        <v>287</v>
      </c>
      <c r="DH1561">
        <v>27</v>
      </c>
      <c r="DI1561" t="s">
        <v>136</v>
      </c>
      <c r="DJ1561" s="38">
        <f t="shared" si="24"/>
        <v>1</v>
      </c>
      <c r="DK1561" s="38">
        <v>0</v>
      </c>
      <c r="DL1561" s="38">
        <v>47</v>
      </c>
      <c r="DM1561" s="38">
        <v>6</v>
      </c>
      <c r="DN1561" s="38">
        <v>1</v>
      </c>
      <c r="DO1561" s="38">
        <v>807</v>
      </c>
    </row>
    <row r="1562" spans="1:119" x14ac:dyDescent="0.3">
      <c r="A1562" t="s">
        <v>114</v>
      </c>
      <c r="B1562">
        <v>3191</v>
      </c>
      <c r="C1562">
        <v>1</v>
      </c>
      <c r="D1562">
        <v>67</v>
      </c>
      <c r="E1562" t="s">
        <v>190</v>
      </c>
      <c r="F1562" t="s">
        <v>191</v>
      </c>
      <c r="G1562">
        <v>60.005000000000003</v>
      </c>
      <c r="H1562" t="s">
        <v>165</v>
      </c>
      <c r="I1562">
        <v>1</v>
      </c>
      <c r="J1562" t="s">
        <v>115</v>
      </c>
      <c r="K1562">
        <v>1177619263</v>
      </c>
      <c r="L1562" t="s">
        <v>116</v>
      </c>
      <c r="M1562" t="s">
        <v>166</v>
      </c>
      <c r="N1562" t="s">
        <v>117</v>
      </c>
      <c r="O1562" t="s">
        <v>192</v>
      </c>
      <c r="P1562" t="s">
        <v>193</v>
      </c>
      <c r="Q1562" s="2">
        <v>0.64569444444444446</v>
      </c>
      <c r="R1562" t="s">
        <v>169</v>
      </c>
      <c r="S1562" t="s">
        <v>119</v>
      </c>
      <c r="T1562">
        <v>30</v>
      </c>
      <c r="U1562">
        <v>6</v>
      </c>
      <c r="V1562">
        <v>1</v>
      </c>
      <c r="W1562">
        <v>6</v>
      </c>
      <c r="X1562">
        <v>6</v>
      </c>
      <c r="Y1562">
        <v>0</v>
      </c>
      <c r="BD1562" t="s">
        <v>141</v>
      </c>
      <c r="BE1562" t="s">
        <v>21</v>
      </c>
      <c r="BP1562">
        <v>48</v>
      </c>
      <c r="BQ1562">
        <v>9</v>
      </c>
      <c r="BR1562" t="s">
        <v>138</v>
      </c>
      <c r="BS1562" t="s">
        <v>131</v>
      </c>
      <c r="BT1562">
        <v>2</v>
      </c>
      <c r="BU1562">
        <v>50</v>
      </c>
      <c r="BV1562">
        <v>1</v>
      </c>
      <c r="BW1562">
        <v>512</v>
      </c>
      <c r="BX1562">
        <v>314</v>
      </c>
      <c r="BY1562" t="s">
        <v>115</v>
      </c>
      <c r="BZ1562">
        <v>2686</v>
      </c>
      <c r="CA1562">
        <v>2686</v>
      </c>
      <c r="CB1562">
        <v>-1</v>
      </c>
      <c r="CC1562">
        <v>50</v>
      </c>
      <c r="CD1562">
        <v>1</v>
      </c>
      <c r="CE1562">
        <v>977</v>
      </c>
      <c r="CF1562">
        <v>-1</v>
      </c>
      <c r="CG1562">
        <v>400</v>
      </c>
      <c r="CH1562">
        <v>-1</v>
      </c>
      <c r="CI1562" t="s">
        <v>122</v>
      </c>
      <c r="CJ1562" t="s">
        <v>127</v>
      </c>
      <c r="CK1562" t="s">
        <v>133</v>
      </c>
      <c r="CL1562" t="s">
        <v>142</v>
      </c>
      <c r="CM1562" t="s">
        <v>109</v>
      </c>
      <c r="CN1562" t="s">
        <v>124</v>
      </c>
      <c r="CO1562">
        <v>1</v>
      </c>
      <c r="CP1562" t="s">
        <v>131</v>
      </c>
      <c r="CQ1562">
        <v>3000</v>
      </c>
      <c r="CR1562">
        <v>-999999</v>
      </c>
      <c r="CS1562">
        <v>0</v>
      </c>
      <c r="CT1562">
        <v>1757287</v>
      </c>
      <c r="CU1562">
        <v>0</v>
      </c>
      <c r="CV1562" t="s">
        <v>131</v>
      </c>
      <c r="CW1562">
        <v>937</v>
      </c>
      <c r="CX1562">
        <v>1758224</v>
      </c>
      <c r="CZ1562" t="s">
        <v>115</v>
      </c>
      <c r="DA1562" t="s">
        <v>140</v>
      </c>
      <c r="DB1562">
        <v>454</v>
      </c>
      <c r="DC1562" t="s">
        <v>128</v>
      </c>
      <c r="DD1562" t="s">
        <v>129</v>
      </c>
      <c r="DE1562">
        <v>18</v>
      </c>
      <c r="DF1562">
        <v>6</v>
      </c>
      <c r="DG1562">
        <v>288</v>
      </c>
      <c r="DH1562">
        <v>18</v>
      </c>
      <c r="DI1562" t="s">
        <v>135</v>
      </c>
      <c r="DJ1562" s="38">
        <f t="shared" si="24"/>
        <v>1</v>
      </c>
      <c r="DK1562" s="38">
        <v>0</v>
      </c>
      <c r="DL1562" s="38">
        <v>48</v>
      </c>
      <c r="DM1562" s="38">
        <v>6</v>
      </c>
      <c r="DN1562" s="38">
        <v>1</v>
      </c>
      <c r="DO1562" s="38">
        <v>937</v>
      </c>
    </row>
    <row r="1563" spans="1:119" x14ac:dyDescent="0.3">
      <c r="A1563" t="s">
        <v>114</v>
      </c>
      <c r="B1563">
        <v>3192</v>
      </c>
      <c r="C1563">
        <v>1</v>
      </c>
      <c r="D1563">
        <v>49</v>
      </c>
      <c r="E1563" t="s">
        <v>205</v>
      </c>
      <c r="F1563" t="s">
        <v>206</v>
      </c>
      <c r="G1563">
        <v>60.064999999999998</v>
      </c>
      <c r="H1563" t="s">
        <v>165</v>
      </c>
      <c r="I1563">
        <v>1</v>
      </c>
      <c r="J1563" t="s">
        <v>125</v>
      </c>
      <c r="K1563">
        <v>-913431728</v>
      </c>
      <c r="L1563" t="s">
        <v>116</v>
      </c>
      <c r="M1563" t="s">
        <v>166</v>
      </c>
      <c r="N1563" t="s">
        <v>117</v>
      </c>
      <c r="O1563" t="s">
        <v>204</v>
      </c>
      <c r="P1563" t="s">
        <v>207</v>
      </c>
      <c r="Q1563" s="2">
        <v>0.52108796296296289</v>
      </c>
      <c r="R1563" t="s">
        <v>118</v>
      </c>
      <c r="S1563" t="s">
        <v>119</v>
      </c>
      <c r="T1563">
        <v>1</v>
      </c>
      <c r="Z1563">
        <v>11</v>
      </c>
      <c r="AA1563" t="s">
        <v>138</v>
      </c>
      <c r="AB1563" t="s">
        <v>131</v>
      </c>
      <c r="AC1563">
        <v>2</v>
      </c>
      <c r="AD1563">
        <v>512</v>
      </c>
      <c r="AE1563">
        <v>454</v>
      </c>
      <c r="AF1563" t="s">
        <v>115</v>
      </c>
      <c r="AG1563">
        <v>1433</v>
      </c>
      <c r="AH1563" t="s">
        <v>122</v>
      </c>
      <c r="AI1563">
        <v>50</v>
      </c>
      <c r="AJ1563">
        <v>1</v>
      </c>
      <c r="AK1563">
        <v>50</v>
      </c>
      <c r="AL1563">
        <v>0</v>
      </c>
      <c r="AM1563">
        <v>1433</v>
      </c>
      <c r="AN1563">
        <v>-1</v>
      </c>
      <c r="AO1563">
        <v>400</v>
      </c>
      <c r="AP1563">
        <v>-1</v>
      </c>
      <c r="AQ1563">
        <v>1</v>
      </c>
      <c r="AR1563" t="s">
        <v>131</v>
      </c>
      <c r="AS1563">
        <v>-999999</v>
      </c>
      <c r="AT1563">
        <v>0</v>
      </c>
      <c r="AU1563">
        <v>112696</v>
      </c>
      <c r="AV1563">
        <v>0</v>
      </c>
      <c r="AW1563" t="s">
        <v>131</v>
      </c>
      <c r="AX1563">
        <v>2518</v>
      </c>
      <c r="AY1563">
        <v>115214</v>
      </c>
      <c r="BA1563">
        <v>22</v>
      </c>
      <c r="BB1563">
        <v>1</v>
      </c>
      <c r="BC1563">
        <v>1</v>
      </c>
      <c r="BD1563" t="s">
        <v>123</v>
      </c>
      <c r="BE1563" t="s">
        <v>53</v>
      </c>
      <c r="BF1563" t="s">
        <v>124</v>
      </c>
      <c r="BG1563" t="s">
        <v>115</v>
      </c>
      <c r="BH1563" t="s">
        <v>140</v>
      </c>
      <c r="BI1563">
        <v>314</v>
      </c>
      <c r="BJ1563" t="s">
        <v>127</v>
      </c>
      <c r="BK1563" t="s">
        <v>128</v>
      </c>
      <c r="BL1563" t="s">
        <v>129</v>
      </c>
      <c r="BM1563">
        <v>22</v>
      </c>
      <c r="BN1563" t="s">
        <v>135</v>
      </c>
      <c r="BO1563" t="s">
        <v>133</v>
      </c>
      <c r="CW1563">
        <v>2518</v>
      </c>
      <c r="DJ1563" s="38">
        <f t="shared" si="24"/>
        <v>1</v>
      </c>
    </row>
    <row r="1564" spans="1:119" x14ac:dyDescent="0.3">
      <c r="A1564" t="s">
        <v>114</v>
      </c>
      <c r="B1564">
        <v>3192</v>
      </c>
      <c r="C1564">
        <v>1</v>
      </c>
      <c r="D1564">
        <v>49</v>
      </c>
      <c r="E1564" t="s">
        <v>205</v>
      </c>
      <c r="F1564" t="s">
        <v>206</v>
      </c>
      <c r="G1564">
        <v>60.064999999999998</v>
      </c>
      <c r="H1564" t="s">
        <v>165</v>
      </c>
      <c r="I1564">
        <v>1</v>
      </c>
      <c r="J1564" t="s">
        <v>125</v>
      </c>
      <c r="K1564">
        <v>-913431728</v>
      </c>
      <c r="L1564" t="s">
        <v>116</v>
      </c>
      <c r="M1564" t="s">
        <v>166</v>
      </c>
      <c r="N1564" t="s">
        <v>117</v>
      </c>
      <c r="O1564" t="s">
        <v>204</v>
      </c>
      <c r="P1564" t="s">
        <v>207</v>
      </c>
      <c r="Q1564" s="2">
        <v>0.52108796296296289</v>
      </c>
      <c r="R1564" t="s">
        <v>118</v>
      </c>
      <c r="S1564" t="s">
        <v>119</v>
      </c>
      <c r="T1564">
        <v>2</v>
      </c>
      <c r="Z1564">
        <v>13</v>
      </c>
      <c r="AA1564" t="s">
        <v>138</v>
      </c>
      <c r="AB1564" t="s">
        <v>131</v>
      </c>
      <c r="AC1564">
        <v>2</v>
      </c>
      <c r="AD1564">
        <v>512</v>
      </c>
      <c r="AE1564">
        <v>-100</v>
      </c>
      <c r="AF1564" t="s">
        <v>115</v>
      </c>
      <c r="AG1564">
        <v>1479</v>
      </c>
      <c r="AH1564" t="s">
        <v>122</v>
      </c>
      <c r="AI1564">
        <v>50</v>
      </c>
      <c r="AJ1564">
        <v>1</v>
      </c>
      <c r="AK1564">
        <v>50</v>
      </c>
      <c r="AL1564">
        <v>0</v>
      </c>
      <c r="AM1564">
        <v>1479</v>
      </c>
      <c r="AN1564">
        <v>-1</v>
      </c>
      <c r="AO1564">
        <v>400</v>
      </c>
      <c r="AP1564">
        <v>-1</v>
      </c>
      <c r="AQ1564">
        <v>1</v>
      </c>
      <c r="AR1564" t="s">
        <v>131</v>
      </c>
      <c r="AS1564">
        <v>-999999</v>
      </c>
      <c r="AT1564">
        <v>0</v>
      </c>
      <c r="AU1564">
        <v>118240</v>
      </c>
      <c r="AV1564">
        <v>0</v>
      </c>
      <c r="AW1564" t="s">
        <v>131</v>
      </c>
      <c r="AX1564">
        <v>1469</v>
      </c>
      <c r="AY1564">
        <v>119709</v>
      </c>
      <c r="BA1564">
        <v>26</v>
      </c>
      <c r="BB1564">
        <v>1</v>
      </c>
      <c r="BC1564">
        <v>2</v>
      </c>
      <c r="BD1564" t="s">
        <v>123</v>
      </c>
      <c r="BE1564" t="s">
        <v>53</v>
      </c>
      <c r="BF1564" t="s">
        <v>124</v>
      </c>
      <c r="BG1564" t="s">
        <v>115</v>
      </c>
      <c r="BH1564" t="s">
        <v>140</v>
      </c>
      <c r="BI1564">
        <v>314</v>
      </c>
      <c r="BJ1564" t="s">
        <v>127</v>
      </c>
      <c r="BK1564" t="s">
        <v>128</v>
      </c>
      <c r="BL1564" t="s">
        <v>134</v>
      </c>
      <c r="BM1564">
        <v>26</v>
      </c>
      <c r="BN1564" t="s">
        <v>136</v>
      </c>
      <c r="BO1564" t="s">
        <v>137</v>
      </c>
      <c r="CW1564">
        <v>1469</v>
      </c>
      <c r="DJ1564" s="38">
        <f t="shared" si="24"/>
        <v>1</v>
      </c>
    </row>
    <row r="1565" spans="1:119" x14ac:dyDescent="0.3">
      <c r="A1565" t="s">
        <v>114</v>
      </c>
      <c r="B1565">
        <v>3192</v>
      </c>
      <c r="C1565">
        <v>1</v>
      </c>
      <c r="D1565">
        <v>49</v>
      </c>
      <c r="E1565" t="s">
        <v>205</v>
      </c>
      <c r="F1565" t="s">
        <v>206</v>
      </c>
      <c r="G1565">
        <v>60.064999999999998</v>
      </c>
      <c r="H1565" t="s">
        <v>165</v>
      </c>
      <c r="I1565">
        <v>1</v>
      </c>
      <c r="J1565" t="s">
        <v>125</v>
      </c>
      <c r="K1565">
        <v>-913431728</v>
      </c>
      <c r="L1565" t="s">
        <v>116</v>
      </c>
      <c r="M1565" t="s">
        <v>166</v>
      </c>
      <c r="N1565" t="s">
        <v>117</v>
      </c>
      <c r="O1565" t="s">
        <v>204</v>
      </c>
      <c r="P1565" t="s">
        <v>207</v>
      </c>
      <c r="Q1565" s="2">
        <v>0.52108796296296289</v>
      </c>
      <c r="R1565" t="s">
        <v>118</v>
      </c>
      <c r="S1565" t="s">
        <v>119</v>
      </c>
      <c r="T1565">
        <v>3</v>
      </c>
      <c r="Z1565">
        <v>9</v>
      </c>
      <c r="AA1565" t="s">
        <v>138</v>
      </c>
      <c r="AB1565" t="s">
        <v>131</v>
      </c>
      <c r="AC1565">
        <v>2</v>
      </c>
      <c r="AD1565">
        <v>512</v>
      </c>
      <c r="AE1565">
        <v>314</v>
      </c>
      <c r="AF1565" t="s">
        <v>115</v>
      </c>
      <c r="AG1565">
        <v>1388</v>
      </c>
      <c r="AH1565" t="s">
        <v>122</v>
      </c>
      <c r="AI1565">
        <v>50</v>
      </c>
      <c r="AJ1565">
        <v>1</v>
      </c>
      <c r="AK1565">
        <v>50</v>
      </c>
      <c r="AL1565">
        <v>0</v>
      </c>
      <c r="AM1565">
        <v>1388</v>
      </c>
      <c r="AN1565">
        <v>-1</v>
      </c>
      <c r="AO1565">
        <v>400</v>
      </c>
      <c r="AP1565">
        <v>-1</v>
      </c>
      <c r="AQ1565">
        <v>1</v>
      </c>
      <c r="AR1565" t="s">
        <v>131</v>
      </c>
      <c r="AS1565">
        <v>-999999</v>
      </c>
      <c r="AT1565">
        <v>0</v>
      </c>
      <c r="AU1565">
        <v>122652</v>
      </c>
      <c r="AV1565">
        <v>0</v>
      </c>
      <c r="AW1565" t="s">
        <v>131</v>
      </c>
      <c r="AX1565">
        <v>1144</v>
      </c>
      <c r="AY1565">
        <v>123796</v>
      </c>
      <c r="BA1565">
        <v>18</v>
      </c>
      <c r="BB1565">
        <v>1</v>
      </c>
      <c r="BC1565">
        <v>3</v>
      </c>
      <c r="BD1565" t="s">
        <v>123</v>
      </c>
      <c r="BE1565" t="s">
        <v>53</v>
      </c>
      <c r="BF1565" t="s">
        <v>124</v>
      </c>
      <c r="BG1565" t="s">
        <v>115</v>
      </c>
      <c r="BH1565" t="s">
        <v>140</v>
      </c>
      <c r="BI1565">
        <v>454</v>
      </c>
      <c r="BJ1565" t="s">
        <v>133</v>
      </c>
      <c r="BK1565" t="s">
        <v>128</v>
      </c>
      <c r="BL1565" t="s">
        <v>129</v>
      </c>
      <c r="BM1565">
        <v>18</v>
      </c>
      <c r="BN1565" t="s">
        <v>135</v>
      </c>
      <c r="BO1565" t="s">
        <v>127</v>
      </c>
      <c r="CW1565">
        <v>1144</v>
      </c>
      <c r="DJ1565" s="38">
        <f t="shared" si="24"/>
        <v>1</v>
      </c>
    </row>
    <row r="1566" spans="1:119" x14ac:dyDescent="0.3">
      <c r="A1566" t="s">
        <v>114</v>
      </c>
      <c r="B1566">
        <v>3192</v>
      </c>
      <c r="C1566">
        <v>1</v>
      </c>
      <c r="D1566">
        <v>49</v>
      </c>
      <c r="E1566" t="s">
        <v>205</v>
      </c>
      <c r="F1566" t="s">
        <v>206</v>
      </c>
      <c r="G1566">
        <v>60.064999999999998</v>
      </c>
      <c r="H1566" t="s">
        <v>165</v>
      </c>
      <c r="I1566">
        <v>1</v>
      </c>
      <c r="J1566" t="s">
        <v>125</v>
      </c>
      <c r="K1566">
        <v>-913431728</v>
      </c>
      <c r="L1566" t="s">
        <v>116</v>
      </c>
      <c r="M1566" t="s">
        <v>166</v>
      </c>
      <c r="N1566" t="s">
        <v>117</v>
      </c>
      <c r="O1566" t="s">
        <v>204</v>
      </c>
      <c r="P1566" t="s">
        <v>207</v>
      </c>
      <c r="Q1566" s="2">
        <v>0.52108796296296289</v>
      </c>
      <c r="R1566" t="s">
        <v>118</v>
      </c>
      <c r="S1566" t="s">
        <v>119</v>
      </c>
      <c r="T1566">
        <v>4</v>
      </c>
      <c r="Z1566">
        <v>17</v>
      </c>
      <c r="AA1566" t="s">
        <v>138</v>
      </c>
      <c r="AB1566" t="s">
        <v>131</v>
      </c>
      <c r="AC1566">
        <v>2</v>
      </c>
      <c r="AD1566">
        <v>512</v>
      </c>
      <c r="AE1566">
        <v>314</v>
      </c>
      <c r="AF1566" t="s">
        <v>115</v>
      </c>
      <c r="AG1566">
        <v>576</v>
      </c>
      <c r="AH1566" t="s">
        <v>122</v>
      </c>
      <c r="AI1566">
        <v>50</v>
      </c>
      <c r="AJ1566">
        <v>1</v>
      </c>
      <c r="AK1566">
        <v>50</v>
      </c>
      <c r="AL1566">
        <v>0</v>
      </c>
      <c r="AM1566">
        <v>576</v>
      </c>
      <c r="AN1566">
        <v>-1</v>
      </c>
      <c r="AO1566">
        <v>400</v>
      </c>
      <c r="AP1566">
        <v>-1</v>
      </c>
      <c r="AQ1566">
        <v>1</v>
      </c>
      <c r="AR1566" t="s">
        <v>131</v>
      </c>
      <c r="AS1566">
        <v>-999999</v>
      </c>
      <c r="AT1566">
        <v>0</v>
      </c>
      <c r="AU1566">
        <v>125915</v>
      </c>
      <c r="AV1566">
        <v>0</v>
      </c>
      <c r="AW1566" t="s">
        <v>131</v>
      </c>
      <c r="AX1566">
        <v>1443</v>
      </c>
      <c r="AY1566">
        <v>127358</v>
      </c>
      <c r="BA1566">
        <v>34</v>
      </c>
      <c r="BB1566">
        <v>1</v>
      </c>
      <c r="BC1566">
        <v>4</v>
      </c>
      <c r="BD1566" t="s">
        <v>123</v>
      </c>
      <c r="BE1566" t="s">
        <v>53</v>
      </c>
      <c r="BF1566" t="s">
        <v>124</v>
      </c>
      <c r="BG1566" t="s">
        <v>115</v>
      </c>
      <c r="BH1566" t="s">
        <v>140</v>
      </c>
      <c r="BI1566">
        <v>314</v>
      </c>
      <c r="BJ1566" t="s">
        <v>127</v>
      </c>
      <c r="BK1566" t="s">
        <v>128</v>
      </c>
      <c r="BL1566" t="s">
        <v>134</v>
      </c>
      <c r="BM1566">
        <v>34</v>
      </c>
      <c r="BN1566" t="s">
        <v>130</v>
      </c>
      <c r="BO1566" t="s">
        <v>127</v>
      </c>
      <c r="CW1566">
        <v>1443</v>
      </c>
      <c r="DJ1566" s="38">
        <f t="shared" si="24"/>
        <v>1</v>
      </c>
    </row>
    <row r="1567" spans="1:119" x14ac:dyDescent="0.3">
      <c r="A1567" t="s">
        <v>114</v>
      </c>
      <c r="B1567">
        <v>3192</v>
      </c>
      <c r="C1567">
        <v>1</v>
      </c>
      <c r="D1567">
        <v>49</v>
      </c>
      <c r="E1567" t="s">
        <v>205</v>
      </c>
      <c r="F1567" t="s">
        <v>206</v>
      </c>
      <c r="G1567">
        <v>60.064999999999998</v>
      </c>
      <c r="H1567" t="s">
        <v>165</v>
      </c>
      <c r="I1567">
        <v>1</v>
      </c>
      <c r="J1567" t="s">
        <v>125</v>
      </c>
      <c r="K1567">
        <v>-913431728</v>
      </c>
      <c r="L1567" t="s">
        <v>116</v>
      </c>
      <c r="M1567" t="s">
        <v>166</v>
      </c>
      <c r="N1567" t="s">
        <v>117</v>
      </c>
      <c r="O1567" t="s">
        <v>204</v>
      </c>
      <c r="P1567" t="s">
        <v>207</v>
      </c>
      <c r="Q1567" s="2">
        <v>0.52108796296296289</v>
      </c>
      <c r="R1567" t="s">
        <v>118</v>
      </c>
      <c r="S1567" t="s">
        <v>119</v>
      </c>
      <c r="T1567">
        <v>5</v>
      </c>
      <c r="Z1567">
        <v>6</v>
      </c>
      <c r="AA1567" t="s">
        <v>120</v>
      </c>
      <c r="AB1567" t="s">
        <v>131</v>
      </c>
      <c r="AC1567">
        <v>2</v>
      </c>
      <c r="AD1567">
        <v>512</v>
      </c>
      <c r="AE1567">
        <v>314</v>
      </c>
      <c r="AF1567" t="s">
        <v>125</v>
      </c>
      <c r="AG1567">
        <v>1507</v>
      </c>
      <c r="AH1567" t="s">
        <v>122</v>
      </c>
      <c r="AI1567">
        <v>50</v>
      </c>
      <c r="AJ1567">
        <v>0</v>
      </c>
      <c r="AK1567">
        <v>50</v>
      </c>
      <c r="AL1567">
        <v>0</v>
      </c>
      <c r="AM1567">
        <v>1507</v>
      </c>
      <c r="AN1567">
        <v>-1</v>
      </c>
      <c r="AO1567">
        <v>400</v>
      </c>
      <c r="AP1567">
        <v>-1</v>
      </c>
      <c r="AQ1567">
        <v>1</v>
      </c>
      <c r="AR1567" t="s">
        <v>131</v>
      </c>
      <c r="AS1567">
        <v>-999999</v>
      </c>
      <c r="AT1567">
        <v>0</v>
      </c>
      <c r="AU1567">
        <v>130427</v>
      </c>
      <c r="AV1567">
        <v>0</v>
      </c>
      <c r="AW1567" t="s">
        <v>131</v>
      </c>
      <c r="AX1567">
        <v>1691</v>
      </c>
      <c r="AY1567">
        <v>132118</v>
      </c>
      <c r="BA1567">
        <v>12</v>
      </c>
      <c r="BB1567">
        <v>1</v>
      </c>
      <c r="BC1567">
        <v>5</v>
      </c>
      <c r="BD1567" t="s">
        <v>123</v>
      </c>
      <c r="BE1567" t="s">
        <v>53</v>
      </c>
      <c r="BF1567" t="s">
        <v>124</v>
      </c>
      <c r="BG1567" t="s">
        <v>115</v>
      </c>
      <c r="BH1567" t="s">
        <v>132</v>
      </c>
      <c r="BI1567">
        <v>314</v>
      </c>
      <c r="BJ1567" t="s">
        <v>127</v>
      </c>
      <c r="BK1567" t="s">
        <v>128</v>
      </c>
      <c r="BL1567" t="s">
        <v>129</v>
      </c>
      <c r="BM1567">
        <v>12</v>
      </c>
      <c r="BN1567" t="s">
        <v>130</v>
      </c>
      <c r="BO1567" t="s">
        <v>127</v>
      </c>
      <c r="CW1567">
        <v>1691</v>
      </c>
      <c r="DJ1567" s="38">
        <f t="shared" si="24"/>
        <v>1</v>
      </c>
    </row>
    <row r="1568" spans="1:119" x14ac:dyDescent="0.3">
      <c r="A1568" t="s">
        <v>114</v>
      </c>
      <c r="B1568">
        <v>3192</v>
      </c>
      <c r="C1568">
        <v>1</v>
      </c>
      <c r="D1568">
        <v>49</v>
      </c>
      <c r="E1568" t="s">
        <v>205</v>
      </c>
      <c r="F1568" t="s">
        <v>206</v>
      </c>
      <c r="G1568">
        <v>60.064999999999998</v>
      </c>
      <c r="H1568" t="s">
        <v>165</v>
      </c>
      <c r="I1568">
        <v>1</v>
      </c>
      <c r="J1568" t="s">
        <v>125</v>
      </c>
      <c r="K1568">
        <v>-913431728</v>
      </c>
      <c r="L1568" t="s">
        <v>116</v>
      </c>
      <c r="M1568" t="s">
        <v>166</v>
      </c>
      <c r="N1568" t="s">
        <v>117</v>
      </c>
      <c r="O1568" t="s">
        <v>204</v>
      </c>
      <c r="P1568" t="s">
        <v>207</v>
      </c>
      <c r="Q1568" s="2">
        <v>0.52108796296296289</v>
      </c>
      <c r="R1568" t="s">
        <v>118</v>
      </c>
      <c r="S1568" t="s">
        <v>119</v>
      </c>
      <c r="T1568">
        <v>6</v>
      </c>
      <c r="Z1568">
        <v>23</v>
      </c>
      <c r="AA1568" t="s">
        <v>138</v>
      </c>
      <c r="AB1568" t="s">
        <v>121</v>
      </c>
      <c r="AC1568">
        <v>1</v>
      </c>
      <c r="AD1568">
        <v>512</v>
      </c>
      <c r="AE1568">
        <v>454</v>
      </c>
      <c r="AF1568" t="s">
        <v>125</v>
      </c>
      <c r="AG1568">
        <v>1350</v>
      </c>
      <c r="AH1568" t="s">
        <v>122</v>
      </c>
      <c r="AI1568">
        <v>50</v>
      </c>
      <c r="AJ1568">
        <v>0</v>
      </c>
      <c r="AK1568">
        <v>50</v>
      </c>
      <c r="AL1568">
        <v>0</v>
      </c>
      <c r="AM1568">
        <v>1350</v>
      </c>
      <c r="AN1568">
        <v>-1</v>
      </c>
      <c r="AO1568">
        <v>400</v>
      </c>
      <c r="AP1568">
        <v>-1</v>
      </c>
      <c r="AQ1568">
        <v>1</v>
      </c>
      <c r="AR1568" t="s">
        <v>121</v>
      </c>
      <c r="AS1568">
        <v>-999999</v>
      </c>
      <c r="AT1568">
        <v>0</v>
      </c>
      <c r="AU1568">
        <v>135022</v>
      </c>
      <c r="AV1568">
        <v>0</v>
      </c>
      <c r="AW1568" t="s">
        <v>121</v>
      </c>
      <c r="AX1568">
        <v>1874</v>
      </c>
      <c r="AY1568">
        <v>136896</v>
      </c>
      <c r="BA1568">
        <v>45</v>
      </c>
      <c r="BB1568">
        <v>1</v>
      </c>
      <c r="BC1568">
        <v>6</v>
      </c>
      <c r="BD1568" t="s">
        <v>123</v>
      </c>
      <c r="BE1568" t="s">
        <v>53</v>
      </c>
      <c r="BF1568" t="s">
        <v>124</v>
      </c>
      <c r="BG1568" t="s">
        <v>125</v>
      </c>
      <c r="BH1568" t="s">
        <v>139</v>
      </c>
      <c r="BI1568">
        <v>314</v>
      </c>
      <c r="BJ1568" t="s">
        <v>127</v>
      </c>
      <c r="BK1568" t="s">
        <v>128</v>
      </c>
      <c r="BL1568" t="s">
        <v>134</v>
      </c>
      <c r="BM1568">
        <v>45</v>
      </c>
      <c r="BN1568" t="s">
        <v>135</v>
      </c>
      <c r="BO1568" t="s">
        <v>133</v>
      </c>
      <c r="CW1568">
        <v>1874</v>
      </c>
      <c r="DJ1568" s="38">
        <f t="shared" si="24"/>
        <v>1</v>
      </c>
    </row>
    <row r="1569" spans="1:114" x14ac:dyDescent="0.3">
      <c r="A1569" t="s">
        <v>114</v>
      </c>
      <c r="B1569">
        <v>3192</v>
      </c>
      <c r="C1569">
        <v>1</v>
      </c>
      <c r="D1569">
        <v>49</v>
      </c>
      <c r="E1569" t="s">
        <v>205</v>
      </c>
      <c r="F1569" t="s">
        <v>206</v>
      </c>
      <c r="G1569">
        <v>60.064999999999998</v>
      </c>
      <c r="H1569" t="s">
        <v>165</v>
      </c>
      <c r="I1569">
        <v>1</v>
      </c>
      <c r="J1569" t="s">
        <v>125</v>
      </c>
      <c r="K1569">
        <v>-913431728</v>
      </c>
      <c r="L1569" t="s">
        <v>116</v>
      </c>
      <c r="M1569" t="s">
        <v>166</v>
      </c>
      <c r="N1569" t="s">
        <v>117</v>
      </c>
      <c r="O1569" t="s">
        <v>204</v>
      </c>
      <c r="P1569" t="s">
        <v>207</v>
      </c>
      <c r="Q1569" s="2">
        <v>0.52108796296296289</v>
      </c>
      <c r="R1569" t="s">
        <v>118</v>
      </c>
      <c r="S1569" t="s">
        <v>119</v>
      </c>
      <c r="T1569">
        <v>7</v>
      </c>
      <c r="Z1569">
        <v>10</v>
      </c>
      <c r="AA1569" t="s">
        <v>120</v>
      </c>
      <c r="AB1569" t="s">
        <v>121</v>
      </c>
      <c r="AC1569">
        <v>1</v>
      </c>
      <c r="AD1569">
        <v>512</v>
      </c>
      <c r="AE1569">
        <v>314</v>
      </c>
      <c r="AF1569" t="s">
        <v>115</v>
      </c>
      <c r="AG1569">
        <v>1174</v>
      </c>
      <c r="AH1569" t="s">
        <v>122</v>
      </c>
      <c r="AI1569">
        <v>50</v>
      </c>
      <c r="AJ1569">
        <v>0</v>
      </c>
      <c r="AK1569">
        <v>50</v>
      </c>
      <c r="AL1569">
        <v>0</v>
      </c>
      <c r="AM1569">
        <v>1174</v>
      </c>
      <c r="AN1569">
        <v>-1</v>
      </c>
      <c r="AO1569">
        <v>400</v>
      </c>
      <c r="AP1569">
        <v>-1</v>
      </c>
      <c r="AQ1569">
        <v>1</v>
      </c>
      <c r="AR1569" t="s">
        <v>121</v>
      </c>
      <c r="AS1569">
        <v>-999999</v>
      </c>
      <c r="AT1569">
        <v>0</v>
      </c>
      <c r="AU1569">
        <v>139617</v>
      </c>
      <c r="AV1569">
        <v>0</v>
      </c>
      <c r="AW1569" t="s">
        <v>121</v>
      </c>
      <c r="AX1569">
        <v>1833</v>
      </c>
      <c r="AY1569">
        <v>141450</v>
      </c>
      <c r="BA1569">
        <v>19</v>
      </c>
      <c r="BB1569">
        <v>1</v>
      </c>
      <c r="BC1569">
        <v>7</v>
      </c>
      <c r="BD1569" t="s">
        <v>123</v>
      </c>
      <c r="BE1569" t="s">
        <v>53</v>
      </c>
      <c r="BF1569" t="s">
        <v>124</v>
      </c>
      <c r="BG1569" t="s">
        <v>125</v>
      </c>
      <c r="BH1569" t="s">
        <v>126</v>
      </c>
      <c r="BI1569">
        <v>454</v>
      </c>
      <c r="BJ1569" t="s">
        <v>133</v>
      </c>
      <c r="BK1569" t="s">
        <v>128</v>
      </c>
      <c r="BL1569" t="s">
        <v>129</v>
      </c>
      <c r="BM1569">
        <v>19</v>
      </c>
      <c r="BN1569" t="s">
        <v>135</v>
      </c>
      <c r="BO1569" t="s">
        <v>127</v>
      </c>
      <c r="CW1569">
        <v>1833</v>
      </c>
      <c r="DJ1569" s="38">
        <f t="shared" si="24"/>
        <v>1</v>
      </c>
    </row>
    <row r="1570" spans="1:114" x14ac:dyDescent="0.3">
      <c r="A1570" t="s">
        <v>114</v>
      </c>
      <c r="B1570">
        <v>3192</v>
      </c>
      <c r="C1570">
        <v>1</v>
      </c>
      <c r="D1570">
        <v>49</v>
      </c>
      <c r="E1570" t="s">
        <v>205</v>
      </c>
      <c r="F1570" t="s">
        <v>206</v>
      </c>
      <c r="G1570">
        <v>60.064999999999998</v>
      </c>
      <c r="H1570" t="s">
        <v>165</v>
      </c>
      <c r="I1570">
        <v>1</v>
      </c>
      <c r="J1570" t="s">
        <v>125</v>
      </c>
      <c r="K1570">
        <v>-913431728</v>
      </c>
      <c r="L1570" t="s">
        <v>116</v>
      </c>
      <c r="M1570" t="s">
        <v>166</v>
      </c>
      <c r="N1570" t="s">
        <v>117</v>
      </c>
      <c r="O1570" t="s">
        <v>204</v>
      </c>
      <c r="P1570" t="s">
        <v>207</v>
      </c>
      <c r="Q1570" s="2">
        <v>0.52108796296296289</v>
      </c>
      <c r="R1570" t="s">
        <v>118</v>
      </c>
      <c r="S1570" t="s">
        <v>119</v>
      </c>
      <c r="T1570">
        <v>8</v>
      </c>
      <c r="Z1570">
        <v>2</v>
      </c>
      <c r="AA1570" t="s">
        <v>120</v>
      </c>
      <c r="AB1570" t="s">
        <v>121</v>
      </c>
      <c r="AC1570">
        <v>1</v>
      </c>
      <c r="AD1570">
        <v>512</v>
      </c>
      <c r="AE1570">
        <v>-100</v>
      </c>
      <c r="AF1570" t="s">
        <v>115</v>
      </c>
      <c r="AG1570">
        <v>1037</v>
      </c>
      <c r="AH1570" t="s">
        <v>122</v>
      </c>
      <c r="AI1570">
        <v>50</v>
      </c>
      <c r="AJ1570">
        <v>0</v>
      </c>
      <c r="AK1570">
        <v>50</v>
      </c>
      <c r="AL1570">
        <v>0</v>
      </c>
      <c r="AM1570">
        <v>1037</v>
      </c>
      <c r="AN1570">
        <v>-1</v>
      </c>
      <c r="AO1570">
        <v>400</v>
      </c>
      <c r="AP1570">
        <v>-1</v>
      </c>
      <c r="AQ1570">
        <v>1</v>
      </c>
      <c r="AR1570" t="s">
        <v>121</v>
      </c>
      <c r="AS1570">
        <v>-999999</v>
      </c>
      <c r="AT1570">
        <v>16</v>
      </c>
      <c r="AU1570">
        <v>144045</v>
      </c>
      <c r="AV1570">
        <v>0</v>
      </c>
      <c r="AW1570" t="s">
        <v>121</v>
      </c>
      <c r="AX1570">
        <v>1073</v>
      </c>
      <c r="AY1570">
        <v>145118</v>
      </c>
      <c r="BA1570">
        <v>3</v>
      </c>
      <c r="BB1570">
        <v>1</v>
      </c>
      <c r="BC1570">
        <v>8</v>
      </c>
      <c r="BD1570" t="s">
        <v>123</v>
      </c>
      <c r="BE1570" t="s">
        <v>53</v>
      </c>
      <c r="BF1570" t="s">
        <v>124</v>
      </c>
      <c r="BG1570" t="s">
        <v>125</v>
      </c>
      <c r="BH1570" t="s">
        <v>126</v>
      </c>
      <c r="BI1570">
        <v>314</v>
      </c>
      <c r="BJ1570" t="s">
        <v>127</v>
      </c>
      <c r="BK1570" t="s">
        <v>128</v>
      </c>
      <c r="BL1570" t="s">
        <v>129</v>
      </c>
      <c r="BM1570">
        <v>3</v>
      </c>
      <c r="BN1570" t="s">
        <v>136</v>
      </c>
      <c r="BO1570" t="s">
        <v>137</v>
      </c>
      <c r="CW1570">
        <v>1073</v>
      </c>
      <c r="DJ1570" s="38">
        <f t="shared" si="24"/>
        <v>1</v>
      </c>
    </row>
    <row r="1571" spans="1:114" x14ac:dyDescent="0.3">
      <c r="A1571" t="s">
        <v>114</v>
      </c>
      <c r="B1571">
        <v>3192</v>
      </c>
      <c r="C1571">
        <v>1</v>
      </c>
      <c r="D1571">
        <v>49</v>
      </c>
      <c r="E1571" t="s">
        <v>205</v>
      </c>
      <c r="F1571" t="s">
        <v>206</v>
      </c>
      <c r="G1571">
        <v>60.064999999999998</v>
      </c>
      <c r="H1571" t="s">
        <v>165</v>
      </c>
      <c r="I1571">
        <v>1</v>
      </c>
      <c r="J1571" t="s">
        <v>125</v>
      </c>
      <c r="K1571">
        <v>-913431728</v>
      </c>
      <c r="L1571" t="s">
        <v>116</v>
      </c>
      <c r="M1571" t="s">
        <v>166</v>
      </c>
      <c r="N1571" t="s">
        <v>117</v>
      </c>
      <c r="O1571" t="s">
        <v>204</v>
      </c>
      <c r="P1571" t="s">
        <v>207</v>
      </c>
      <c r="Q1571" s="2">
        <v>0.52108796296296289</v>
      </c>
      <c r="R1571" t="s">
        <v>118</v>
      </c>
      <c r="S1571" t="s">
        <v>119</v>
      </c>
      <c r="T1571">
        <v>9</v>
      </c>
      <c r="Z1571">
        <v>22</v>
      </c>
      <c r="AA1571" t="s">
        <v>120</v>
      </c>
      <c r="AB1571" t="s">
        <v>121</v>
      </c>
      <c r="AC1571">
        <v>1</v>
      </c>
      <c r="AD1571">
        <v>512</v>
      </c>
      <c r="AE1571">
        <v>314</v>
      </c>
      <c r="AF1571" t="s">
        <v>115</v>
      </c>
      <c r="AG1571">
        <v>1526</v>
      </c>
      <c r="AH1571" t="s">
        <v>122</v>
      </c>
      <c r="AI1571">
        <v>50</v>
      </c>
      <c r="AJ1571">
        <v>0</v>
      </c>
      <c r="AK1571">
        <v>50</v>
      </c>
      <c r="AL1571">
        <v>0</v>
      </c>
      <c r="AM1571">
        <v>1526</v>
      </c>
      <c r="AN1571">
        <v>-1</v>
      </c>
      <c r="AO1571">
        <v>400</v>
      </c>
      <c r="AP1571">
        <v>-1</v>
      </c>
      <c r="AQ1571">
        <v>1</v>
      </c>
      <c r="AR1571" t="s">
        <v>121</v>
      </c>
      <c r="AS1571">
        <v>-999999</v>
      </c>
      <c r="AT1571">
        <v>0</v>
      </c>
      <c r="AU1571">
        <v>148191</v>
      </c>
      <c r="AV1571">
        <v>0</v>
      </c>
      <c r="AW1571" t="s">
        <v>121</v>
      </c>
      <c r="AX1571">
        <v>1018</v>
      </c>
      <c r="AY1571">
        <v>149209</v>
      </c>
      <c r="BA1571">
        <v>43</v>
      </c>
      <c r="BB1571">
        <v>1</v>
      </c>
      <c r="BC1571">
        <v>9</v>
      </c>
      <c r="BD1571" t="s">
        <v>123</v>
      </c>
      <c r="BE1571" t="s">
        <v>53</v>
      </c>
      <c r="BF1571" t="s">
        <v>124</v>
      </c>
      <c r="BG1571" t="s">
        <v>125</v>
      </c>
      <c r="BH1571" t="s">
        <v>126</v>
      </c>
      <c r="BI1571">
        <v>454</v>
      </c>
      <c r="BJ1571" t="s">
        <v>133</v>
      </c>
      <c r="BK1571" t="s">
        <v>128</v>
      </c>
      <c r="BL1571" t="s">
        <v>134</v>
      </c>
      <c r="BM1571">
        <v>43</v>
      </c>
      <c r="BN1571" t="s">
        <v>135</v>
      </c>
      <c r="BO1571" t="s">
        <v>127</v>
      </c>
      <c r="CW1571">
        <v>1018</v>
      </c>
      <c r="DJ1571" s="38">
        <f t="shared" si="24"/>
        <v>1</v>
      </c>
    </row>
    <row r="1572" spans="1:114" x14ac:dyDescent="0.3">
      <c r="A1572" t="s">
        <v>114</v>
      </c>
      <c r="B1572">
        <v>3192</v>
      </c>
      <c r="C1572">
        <v>1</v>
      </c>
      <c r="D1572">
        <v>49</v>
      </c>
      <c r="E1572" t="s">
        <v>205</v>
      </c>
      <c r="F1572" t="s">
        <v>206</v>
      </c>
      <c r="G1572">
        <v>60.064999999999998</v>
      </c>
      <c r="H1572" t="s">
        <v>165</v>
      </c>
      <c r="I1572">
        <v>1</v>
      </c>
      <c r="J1572" t="s">
        <v>125</v>
      </c>
      <c r="K1572">
        <v>-913431728</v>
      </c>
      <c r="L1572" t="s">
        <v>116</v>
      </c>
      <c r="M1572" t="s">
        <v>166</v>
      </c>
      <c r="N1572" t="s">
        <v>117</v>
      </c>
      <c r="O1572" t="s">
        <v>204</v>
      </c>
      <c r="P1572" t="s">
        <v>207</v>
      </c>
      <c r="Q1572" s="2">
        <v>0.52108796296296289</v>
      </c>
      <c r="R1572" t="s">
        <v>118</v>
      </c>
      <c r="S1572" t="s">
        <v>119</v>
      </c>
      <c r="T1572">
        <v>10</v>
      </c>
      <c r="Z1572">
        <v>19</v>
      </c>
      <c r="AA1572" t="s">
        <v>138</v>
      </c>
      <c r="AB1572" t="s">
        <v>131</v>
      </c>
      <c r="AC1572">
        <v>2</v>
      </c>
      <c r="AD1572">
        <v>512</v>
      </c>
      <c r="AE1572">
        <v>454</v>
      </c>
      <c r="AF1572" t="s">
        <v>115</v>
      </c>
      <c r="AG1572">
        <v>1339</v>
      </c>
      <c r="AH1572" t="s">
        <v>122</v>
      </c>
      <c r="AI1572">
        <v>50</v>
      </c>
      <c r="AJ1572">
        <v>0</v>
      </c>
      <c r="AK1572">
        <v>50</v>
      </c>
      <c r="AL1572">
        <v>1</v>
      </c>
      <c r="AM1572">
        <v>1339</v>
      </c>
      <c r="AN1572">
        <v>-1</v>
      </c>
      <c r="AO1572">
        <v>400</v>
      </c>
      <c r="AP1572">
        <v>-1</v>
      </c>
      <c r="AQ1572">
        <v>1</v>
      </c>
      <c r="AR1572" t="s">
        <v>131</v>
      </c>
      <c r="AS1572">
        <v>-999999</v>
      </c>
      <c r="AT1572">
        <v>0</v>
      </c>
      <c r="AU1572">
        <v>152103</v>
      </c>
      <c r="AV1572">
        <v>0</v>
      </c>
      <c r="AW1572" t="s">
        <v>131</v>
      </c>
      <c r="AX1572">
        <v>722</v>
      </c>
      <c r="AY1572">
        <v>152825</v>
      </c>
      <c r="BA1572">
        <v>38</v>
      </c>
      <c r="BB1572">
        <v>1</v>
      </c>
      <c r="BC1572">
        <v>10</v>
      </c>
      <c r="BD1572" t="s">
        <v>123</v>
      </c>
      <c r="BE1572" t="s">
        <v>53</v>
      </c>
      <c r="BF1572" t="s">
        <v>124</v>
      </c>
      <c r="BG1572" t="s">
        <v>115</v>
      </c>
      <c r="BH1572" t="s">
        <v>140</v>
      </c>
      <c r="BI1572">
        <v>454</v>
      </c>
      <c r="BJ1572" t="s">
        <v>133</v>
      </c>
      <c r="BK1572" t="s">
        <v>128</v>
      </c>
      <c r="BL1572" t="s">
        <v>134</v>
      </c>
      <c r="BM1572">
        <v>38</v>
      </c>
      <c r="BN1572" t="s">
        <v>130</v>
      </c>
      <c r="BO1572" t="s">
        <v>133</v>
      </c>
      <c r="CW1572">
        <v>722</v>
      </c>
      <c r="DJ1572" s="38">
        <f t="shared" si="24"/>
        <v>1</v>
      </c>
    </row>
    <row r="1573" spans="1:114" x14ac:dyDescent="0.3">
      <c r="A1573" t="s">
        <v>114</v>
      </c>
      <c r="B1573">
        <v>3192</v>
      </c>
      <c r="C1573">
        <v>1</v>
      </c>
      <c r="D1573">
        <v>49</v>
      </c>
      <c r="E1573" t="s">
        <v>205</v>
      </c>
      <c r="F1573" t="s">
        <v>206</v>
      </c>
      <c r="G1573">
        <v>60.064999999999998</v>
      </c>
      <c r="H1573" t="s">
        <v>165</v>
      </c>
      <c r="I1573">
        <v>1</v>
      </c>
      <c r="J1573" t="s">
        <v>125</v>
      </c>
      <c r="K1573">
        <v>-913431728</v>
      </c>
      <c r="L1573" t="s">
        <v>116</v>
      </c>
      <c r="M1573" t="s">
        <v>166</v>
      </c>
      <c r="N1573" t="s">
        <v>117</v>
      </c>
      <c r="O1573" t="s">
        <v>204</v>
      </c>
      <c r="P1573" t="s">
        <v>207</v>
      </c>
      <c r="Q1573" s="2">
        <v>0.52108796296296289</v>
      </c>
      <c r="R1573" t="s">
        <v>118</v>
      </c>
      <c r="S1573" t="s">
        <v>119</v>
      </c>
      <c r="T1573">
        <v>11</v>
      </c>
      <c r="Z1573">
        <v>4</v>
      </c>
      <c r="AA1573" t="s">
        <v>120</v>
      </c>
      <c r="AB1573" t="s">
        <v>131</v>
      </c>
      <c r="AC1573">
        <v>2</v>
      </c>
      <c r="AD1573">
        <v>512</v>
      </c>
      <c r="AE1573">
        <v>-100</v>
      </c>
      <c r="AF1573" t="s">
        <v>125</v>
      </c>
      <c r="AG1573">
        <v>641</v>
      </c>
      <c r="AH1573" t="s">
        <v>122</v>
      </c>
      <c r="AI1573">
        <v>50</v>
      </c>
      <c r="AJ1573">
        <v>1</v>
      </c>
      <c r="AK1573">
        <v>50</v>
      </c>
      <c r="AL1573">
        <v>1</v>
      </c>
      <c r="AM1573">
        <v>641</v>
      </c>
      <c r="AN1573">
        <v>-1</v>
      </c>
      <c r="AO1573">
        <v>400</v>
      </c>
      <c r="AP1573">
        <v>-1</v>
      </c>
      <c r="AQ1573">
        <v>1</v>
      </c>
      <c r="AR1573" t="s">
        <v>131</v>
      </c>
      <c r="AS1573">
        <v>-999999</v>
      </c>
      <c r="AT1573">
        <v>0</v>
      </c>
      <c r="AU1573">
        <v>155000</v>
      </c>
      <c r="AV1573">
        <v>0</v>
      </c>
      <c r="AW1573" t="s">
        <v>131</v>
      </c>
      <c r="AX1573">
        <v>1024</v>
      </c>
      <c r="AY1573">
        <v>156024</v>
      </c>
      <c r="BA1573">
        <v>8</v>
      </c>
      <c r="BB1573">
        <v>1</v>
      </c>
      <c r="BC1573">
        <v>11</v>
      </c>
      <c r="BD1573" t="s">
        <v>123</v>
      </c>
      <c r="BE1573" t="s">
        <v>53</v>
      </c>
      <c r="BF1573" t="s">
        <v>124</v>
      </c>
      <c r="BG1573" t="s">
        <v>115</v>
      </c>
      <c r="BH1573" t="s">
        <v>132</v>
      </c>
      <c r="BI1573">
        <v>454</v>
      </c>
      <c r="BJ1573" t="s">
        <v>133</v>
      </c>
      <c r="BK1573" t="s">
        <v>128</v>
      </c>
      <c r="BL1573" t="s">
        <v>129</v>
      </c>
      <c r="BM1573">
        <v>8</v>
      </c>
      <c r="BN1573" t="s">
        <v>136</v>
      </c>
      <c r="BO1573" t="s">
        <v>137</v>
      </c>
      <c r="CW1573">
        <v>1024</v>
      </c>
      <c r="DJ1573" s="38">
        <f t="shared" si="24"/>
        <v>1</v>
      </c>
    </row>
    <row r="1574" spans="1:114" x14ac:dyDescent="0.3">
      <c r="A1574" t="s">
        <v>114</v>
      </c>
      <c r="B1574">
        <v>3192</v>
      </c>
      <c r="C1574">
        <v>1</v>
      </c>
      <c r="D1574">
        <v>49</v>
      </c>
      <c r="E1574" t="s">
        <v>205</v>
      </c>
      <c r="F1574" t="s">
        <v>206</v>
      </c>
      <c r="G1574">
        <v>60.064999999999998</v>
      </c>
      <c r="H1574" t="s">
        <v>165</v>
      </c>
      <c r="I1574">
        <v>1</v>
      </c>
      <c r="J1574" t="s">
        <v>125</v>
      </c>
      <c r="K1574">
        <v>-913431728</v>
      </c>
      <c r="L1574" t="s">
        <v>116</v>
      </c>
      <c r="M1574" t="s">
        <v>166</v>
      </c>
      <c r="N1574" t="s">
        <v>117</v>
      </c>
      <c r="O1574" t="s">
        <v>204</v>
      </c>
      <c r="P1574" t="s">
        <v>207</v>
      </c>
      <c r="Q1574" s="2">
        <v>0.52108796296296289</v>
      </c>
      <c r="R1574" t="s">
        <v>118</v>
      </c>
      <c r="S1574" t="s">
        <v>119</v>
      </c>
      <c r="T1574">
        <v>12</v>
      </c>
      <c r="Z1574">
        <v>1</v>
      </c>
      <c r="AA1574" t="s">
        <v>138</v>
      </c>
      <c r="AB1574" t="s">
        <v>121</v>
      </c>
      <c r="AC1574">
        <v>1</v>
      </c>
      <c r="AD1574">
        <v>512</v>
      </c>
      <c r="AE1574">
        <v>-100</v>
      </c>
      <c r="AF1574" t="s">
        <v>125</v>
      </c>
      <c r="AG1574">
        <v>1361</v>
      </c>
      <c r="AH1574" t="s">
        <v>122</v>
      </c>
      <c r="AI1574">
        <v>50</v>
      </c>
      <c r="AJ1574">
        <v>1</v>
      </c>
      <c r="AK1574">
        <v>50</v>
      </c>
      <c r="AL1574">
        <v>1</v>
      </c>
      <c r="AM1574">
        <v>1361</v>
      </c>
      <c r="AN1574">
        <v>-1</v>
      </c>
      <c r="AO1574">
        <v>400</v>
      </c>
      <c r="AP1574">
        <v>-1</v>
      </c>
      <c r="AQ1574">
        <v>1</v>
      </c>
      <c r="AR1574" t="s">
        <v>121</v>
      </c>
      <c r="AS1574">
        <v>-999999</v>
      </c>
      <c r="AT1574">
        <v>0</v>
      </c>
      <c r="AU1574">
        <v>158929</v>
      </c>
      <c r="AV1574">
        <v>0</v>
      </c>
      <c r="AW1574" t="s">
        <v>121</v>
      </c>
      <c r="AX1574">
        <v>1271</v>
      </c>
      <c r="AY1574">
        <v>160200</v>
      </c>
      <c r="BA1574">
        <v>1</v>
      </c>
      <c r="BB1574">
        <v>1</v>
      </c>
      <c r="BC1574">
        <v>12</v>
      </c>
      <c r="BD1574" t="s">
        <v>123</v>
      </c>
      <c r="BE1574" t="s">
        <v>53</v>
      </c>
      <c r="BF1574" t="s">
        <v>124</v>
      </c>
      <c r="BG1574" t="s">
        <v>125</v>
      </c>
      <c r="BH1574" t="s">
        <v>139</v>
      </c>
      <c r="BI1574">
        <v>314</v>
      </c>
      <c r="BJ1574" t="s">
        <v>127</v>
      </c>
      <c r="BK1574" t="s">
        <v>128</v>
      </c>
      <c r="BL1574" t="s">
        <v>129</v>
      </c>
      <c r="BM1574">
        <v>1</v>
      </c>
      <c r="BN1574" t="s">
        <v>136</v>
      </c>
      <c r="BO1574" t="s">
        <v>137</v>
      </c>
      <c r="CW1574">
        <v>1271</v>
      </c>
      <c r="DJ1574" s="38">
        <f t="shared" si="24"/>
        <v>1</v>
      </c>
    </row>
    <row r="1575" spans="1:114" x14ac:dyDescent="0.3">
      <c r="A1575" t="s">
        <v>114</v>
      </c>
      <c r="B1575">
        <v>3192</v>
      </c>
      <c r="C1575">
        <v>1</v>
      </c>
      <c r="D1575">
        <v>49</v>
      </c>
      <c r="E1575" t="s">
        <v>205</v>
      </c>
      <c r="F1575" t="s">
        <v>206</v>
      </c>
      <c r="G1575">
        <v>60.064999999999998</v>
      </c>
      <c r="H1575" t="s">
        <v>165</v>
      </c>
      <c r="I1575">
        <v>1</v>
      </c>
      <c r="J1575" t="s">
        <v>125</v>
      </c>
      <c r="K1575">
        <v>-913431728</v>
      </c>
      <c r="L1575" t="s">
        <v>116</v>
      </c>
      <c r="M1575" t="s">
        <v>166</v>
      </c>
      <c r="N1575" t="s">
        <v>117</v>
      </c>
      <c r="O1575" t="s">
        <v>204</v>
      </c>
      <c r="P1575" t="s">
        <v>207</v>
      </c>
      <c r="Q1575" s="2">
        <v>0.52108796296296289</v>
      </c>
      <c r="R1575" t="s">
        <v>118</v>
      </c>
      <c r="S1575" t="s">
        <v>119</v>
      </c>
      <c r="T1575">
        <v>13</v>
      </c>
      <c r="Z1575">
        <v>22</v>
      </c>
      <c r="AA1575" t="s">
        <v>120</v>
      </c>
      <c r="AB1575" t="s">
        <v>131</v>
      </c>
      <c r="AC1575">
        <v>2</v>
      </c>
      <c r="AD1575">
        <v>512</v>
      </c>
      <c r="AE1575">
        <v>314</v>
      </c>
      <c r="AF1575" t="s">
        <v>125</v>
      </c>
      <c r="AG1575">
        <v>1093</v>
      </c>
      <c r="AH1575" t="s">
        <v>122</v>
      </c>
      <c r="AI1575">
        <v>50</v>
      </c>
      <c r="AJ1575">
        <v>0</v>
      </c>
      <c r="AK1575">
        <v>50</v>
      </c>
      <c r="AL1575">
        <v>0</v>
      </c>
      <c r="AM1575">
        <v>1093</v>
      </c>
      <c r="AN1575">
        <v>-1</v>
      </c>
      <c r="AO1575">
        <v>400</v>
      </c>
      <c r="AP1575">
        <v>-1</v>
      </c>
      <c r="AQ1575">
        <v>1</v>
      </c>
      <c r="AR1575" t="s">
        <v>131</v>
      </c>
      <c r="AS1575">
        <v>-999999</v>
      </c>
      <c r="AT1575">
        <v>0</v>
      </c>
      <c r="AU1575">
        <v>162825</v>
      </c>
      <c r="AV1575">
        <v>0</v>
      </c>
      <c r="AW1575" t="s">
        <v>131</v>
      </c>
      <c r="AX1575">
        <v>897</v>
      </c>
      <c r="AY1575">
        <v>163722</v>
      </c>
      <c r="BA1575">
        <v>44</v>
      </c>
      <c r="BB1575">
        <v>1</v>
      </c>
      <c r="BC1575">
        <v>13</v>
      </c>
      <c r="BD1575" t="s">
        <v>123</v>
      </c>
      <c r="BE1575" t="s">
        <v>53</v>
      </c>
      <c r="BF1575" t="s">
        <v>124</v>
      </c>
      <c r="BG1575" t="s">
        <v>115</v>
      </c>
      <c r="BH1575" t="s">
        <v>132</v>
      </c>
      <c r="BI1575">
        <v>454</v>
      </c>
      <c r="BJ1575" t="s">
        <v>133</v>
      </c>
      <c r="BK1575" t="s">
        <v>128</v>
      </c>
      <c r="BL1575" t="s">
        <v>134</v>
      </c>
      <c r="BM1575">
        <v>44</v>
      </c>
      <c r="BN1575" t="s">
        <v>135</v>
      </c>
      <c r="BO1575" t="s">
        <v>127</v>
      </c>
      <c r="CW1575">
        <v>897</v>
      </c>
      <c r="DJ1575" s="38">
        <f t="shared" si="24"/>
        <v>1</v>
      </c>
    </row>
    <row r="1576" spans="1:114" x14ac:dyDescent="0.3">
      <c r="A1576" t="s">
        <v>114</v>
      </c>
      <c r="B1576">
        <v>3192</v>
      </c>
      <c r="C1576">
        <v>1</v>
      </c>
      <c r="D1576">
        <v>49</v>
      </c>
      <c r="E1576" t="s">
        <v>205</v>
      </c>
      <c r="F1576" t="s">
        <v>206</v>
      </c>
      <c r="G1576">
        <v>60.064999999999998</v>
      </c>
      <c r="H1576" t="s">
        <v>165</v>
      </c>
      <c r="I1576">
        <v>1</v>
      </c>
      <c r="J1576" t="s">
        <v>125</v>
      </c>
      <c r="K1576">
        <v>-913431728</v>
      </c>
      <c r="L1576" t="s">
        <v>116</v>
      </c>
      <c r="M1576" t="s">
        <v>166</v>
      </c>
      <c r="N1576" t="s">
        <v>117</v>
      </c>
      <c r="O1576" t="s">
        <v>204</v>
      </c>
      <c r="P1576" t="s">
        <v>207</v>
      </c>
      <c r="Q1576" s="2">
        <v>0.52108796296296289</v>
      </c>
      <c r="R1576" t="s">
        <v>118</v>
      </c>
      <c r="S1576" t="s">
        <v>119</v>
      </c>
      <c r="T1576">
        <v>14</v>
      </c>
      <c r="Z1576">
        <v>9</v>
      </c>
      <c r="AA1576" t="s">
        <v>138</v>
      </c>
      <c r="AB1576" t="s">
        <v>121</v>
      </c>
      <c r="AC1576">
        <v>1</v>
      </c>
      <c r="AD1576">
        <v>512</v>
      </c>
      <c r="AE1576">
        <v>314</v>
      </c>
      <c r="AF1576" t="s">
        <v>125</v>
      </c>
      <c r="AG1576">
        <v>1286</v>
      </c>
      <c r="AH1576" t="s">
        <v>122</v>
      </c>
      <c r="AI1576">
        <v>50</v>
      </c>
      <c r="AJ1576">
        <v>0</v>
      </c>
      <c r="AK1576">
        <v>50</v>
      </c>
      <c r="AL1576">
        <v>0</v>
      </c>
      <c r="AM1576">
        <v>1286</v>
      </c>
      <c r="AN1576">
        <v>-1</v>
      </c>
      <c r="AO1576">
        <v>400</v>
      </c>
      <c r="AP1576">
        <v>-1</v>
      </c>
      <c r="AQ1576">
        <v>1</v>
      </c>
      <c r="AR1576" t="s">
        <v>121</v>
      </c>
      <c r="AS1576">
        <v>-999999</v>
      </c>
      <c r="AT1576">
        <v>0</v>
      </c>
      <c r="AU1576">
        <v>166571</v>
      </c>
      <c r="AV1576">
        <v>0</v>
      </c>
      <c r="AW1576" t="s">
        <v>121</v>
      </c>
      <c r="AX1576">
        <v>957</v>
      </c>
      <c r="AY1576">
        <v>167528</v>
      </c>
      <c r="BA1576">
        <v>17</v>
      </c>
      <c r="BB1576">
        <v>1</v>
      </c>
      <c r="BC1576">
        <v>14</v>
      </c>
      <c r="BD1576" t="s">
        <v>123</v>
      </c>
      <c r="BE1576" t="s">
        <v>53</v>
      </c>
      <c r="BF1576" t="s">
        <v>124</v>
      </c>
      <c r="BG1576" t="s">
        <v>125</v>
      </c>
      <c r="BH1576" t="s">
        <v>139</v>
      </c>
      <c r="BI1576">
        <v>454</v>
      </c>
      <c r="BJ1576" t="s">
        <v>133</v>
      </c>
      <c r="BK1576" t="s">
        <v>128</v>
      </c>
      <c r="BL1576" t="s">
        <v>129</v>
      </c>
      <c r="BM1576">
        <v>17</v>
      </c>
      <c r="BN1576" t="s">
        <v>135</v>
      </c>
      <c r="BO1576" t="s">
        <v>127</v>
      </c>
      <c r="CW1576">
        <v>957</v>
      </c>
      <c r="DJ1576" s="38">
        <f t="shared" si="24"/>
        <v>1</v>
      </c>
    </row>
    <row r="1577" spans="1:114" x14ac:dyDescent="0.3">
      <c r="A1577" t="s">
        <v>114</v>
      </c>
      <c r="B1577">
        <v>3192</v>
      </c>
      <c r="C1577">
        <v>1</v>
      </c>
      <c r="D1577">
        <v>49</v>
      </c>
      <c r="E1577" t="s">
        <v>205</v>
      </c>
      <c r="F1577" t="s">
        <v>206</v>
      </c>
      <c r="G1577">
        <v>60.064999999999998</v>
      </c>
      <c r="H1577" t="s">
        <v>165</v>
      </c>
      <c r="I1577">
        <v>1</v>
      </c>
      <c r="J1577" t="s">
        <v>125</v>
      </c>
      <c r="K1577">
        <v>-913431728</v>
      </c>
      <c r="L1577" t="s">
        <v>116</v>
      </c>
      <c r="M1577" t="s">
        <v>166</v>
      </c>
      <c r="N1577" t="s">
        <v>117</v>
      </c>
      <c r="O1577" t="s">
        <v>204</v>
      </c>
      <c r="P1577" t="s">
        <v>207</v>
      </c>
      <c r="Q1577" s="2">
        <v>0.52108796296296289</v>
      </c>
      <c r="R1577" t="s">
        <v>118</v>
      </c>
      <c r="S1577" t="s">
        <v>119</v>
      </c>
      <c r="T1577">
        <v>15</v>
      </c>
      <c r="Z1577">
        <v>1</v>
      </c>
      <c r="AA1577" t="s">
        <v>138</v>
      </c>
      <c r="AB1577" t="s">
        <v>131</v>
      </c>
      <c r="AC1577">
        <v>2</v>
      </c>
      <c r="AD1577">
        <v>512</v>
      </c>
      <c r="AE1577">
        <v>-100</v>
      </c>
      <c r="AF1577" t="s">
        <v>115</v>
      </c>
      <c r="AG1577">
        <v>1141</v>
      </c>
      <c r="AH1577" t="s">
        <v>122</v>
      </c>
      <c r="AI1577">
        <v>50</v>
      </c>
      <c r="AJ1577">
        <v>0</v>
      </c>
      <c r="AK1577">
        <v>50</v>
      </c>
      <c r="AL1577">
        <v>0</v>
      </c>
      <c r="AM1577">
        <v>1141</v>
      </c>
      <c r="AN1577">
        <v>-1</v>
      </c>
      <c r="AO1577">
        <v>400</v>
      </c>
      <c r="AP1577">
        <v>-1</v>
      </c>
      <c r="AQ1577">
        <v>1</v>
      </c>
      <c r="AR1577" t="s">
        <v>131</v>
      </c>
      <c r="AS1577">
        <v>-999999</v>
      </c>
      <c r="AT1577">
        <v>0</v>
      </c>
      <c r="AU1577">
        <v>170217</v>
      </c>
      <c r="AV1577">
        <v>0</v>
      </c>
      <c r="AW1577" t="s">
        <v>131</v>
      </c>
      <c r="AX1577">
        <v>853</v>
      </c>
      <c r="AY1577">
        <v>171070</v>
      </c>
      <c r="BA1577">
        <v>2</v>
      </c>
      <c r="BB1577">
        <v>1</v>
      </c>
      <c r="BC1577">
        <v>15</v>
      </c>
      <c r="BD1577" t="s">
        <v>123</v>
      </c>
      <c r="BE1577" t="s">
        <v>53</v>
      </c>
      <c r="BF1577" t="s">
        <v>124</v>
      </c>
      <c r="BG1577" t="s">
        <v>115</v>
      </c>
      <c r="BH1577" t="s">
        <v>140</v>
      </c>
      <c r="BI1577">
        <v>314</v>
      </c>
      <c r="BJ1577" t="s">
        <v>127</v>
      </c>
      <c r="BK1577" t="s">
        <v>128</v>
      </c>
      <c r="BL1577" t="s">
        <v>129</v>
      </c>
      <c r="BM1577">
        <v>2</v>
      </c>
      <c r="BN1577" t="s">
        <v>136</v>
      </c>
      <c r="BO1577" t="s">
        <v>137</v>
      </c>
      <c r="CW1577">
        <v>853</v>
      </c>
      <c r="DJ1577" s="38">
        <f t="shared" si="24"/>
        <v>1</v>
      </c>
    </row>
    <row r="1578" spans="1:114" x14ac:dyDescent="0.3">
      <c r="A1578" t="s">
        <v>114</v>
      </c>
      <c r="B1578">
        <v>3192</v>
      </c>
      <c r="C1578">
        <v>1</v>
      </c>
      <c r="D1578">
        <v>49</v>
      </c>
      <c r="E1578" t="s">
        <v>205</v>
      </c>
      <c r="F1578" t="s">
        <v>206</v>
      </c>
      <c r="G1578">
        <v>60.064999999999998</v>
      </c>
      <c r="H1578" t="s">
        <v>165</v>
      </c>
      <c r="I1578">
        <v>1</v>
      </c>
      <c r="J1578" t="s">
        <v>125</v>
      </c>
      <c r="K1578">
        <v>-913431728</v>
      </c>
      <c r="L1578" t="s">
        <v>116</v>
      </c>
      <c r="M1578" t="s">
        <v>166</v>
      </c>
      <c r="N1578" t="s">
        <v>117</v>
      </c>
      <c r="O1578" t="s">
        <v>204</v>
      </c>
      <c r="P1578" t="s">
        <v>207</v>
      </c>
      <c r="Q1578" s="2">
        <v>0.52108796296296289</v>
      </c>
      <c r="R1578" t="s">
        <v>118</v>
      </c>
      <c r="S1578" t="s">
        <v>119</v>
      </c>
      <c r="T1578">
        <v>16</v>
      </c>
      <c r="Z1578">
        <v>18</v>
      </c>
      <c r="AA1578" t="s">
        <v>120</v>
      </c>
      <c r="AB1578" t="s">
        <v>121</v>
      </c>
      <c r="AC1578">
        <v>1</v>
      </c>
      <c r="AD1578">
        <v>512</v>
      </c>
      <c r="AE1578">
        <v>314</v>
      </c>
      <c r="AF1578" t="s">
        <v>115</v>
      </c>
      <c r="AG1578">
        <v>947</v>
      </c>
      <c r="AH1578" t="s">
        <v>122</v>
      </c>
      <c r="AI1578">
        <v>50</v>
      </c>
      <c r="AJ1578">
        <v>0</v>
      </c>
      <c r="AK1578">
        <v>50</v>
      </c>
      <c r="AL1578">
        <v>1</v>
      </c>
      <c r="AM1578">
        <v>947</v>
      </c>
      <c r="AN1578">
        <v>-1</v>
      </c>
      <c r="AO1578">
        <v>400</v>
      </c>
      <c r="AP1578">
        <v>-1</v>
      </c>
      <c r="AQ1578">
        <v>1</v>
      </c>
      <c r="AR1578" t="s">
        <v>121</v>
      </c>
      <c r="AS1578">
        <v>-999999</v>
      </c>
      <c r="AT1578">
        <v>0</v>
      </c>
      <c r="AU1578">
        <v>173563</v>
      </c>
      <c r="AV1578">
        <v>0</v>
      </c>
      <c r="AW1578" t="s">
        <v>121</v>
      </c>
      <c r="AX1578">
        <v>967</v>
      </c>
      <c r="AY1578">
        <v>174530</v>
      </c>
      <c r="BA1578">
        <v>35</v>
      </c>
      <c r="BB1578">
        <v>1</v>
      </c>
      <c r="BC1578">
        <v>16</v>
      </c>
      <c r="BD1578" t="s">
        <v>123</v>
      </c>
      <c r="BE1578" t="s">
        <v>53</v>
      </c>
      <c r="BF1578" t="s">
        <v>124</v>
      </c>
      <c r="BG1578" t="s">
        <v>125</v>
      </c>
      <c r="BH1578" t="s">
        <v>126</v>
      </c>
      <c r="BI1578">
        <v>314</v>
      </c>
      <c r="BJ1578" t="s">
        <v>127</v>
      </c>
      <c r="BK1578" t="s">
        <v>128</v>
      </c>
      <c r="BL1578" t="s">
        <v>134</v>
      </c>
      <c r="BM1578">
        <v>35</v>
      </c>
      <c r="BN1578" t="s">
        <v>130</v>
      </c>
      <c r="BO1578" t="s">
        <v>127</v>
      </c>
      <c r="CW1578">
        <v>967</v>
      </c>
      <c r="DJ1578" s="38">
        <f t="shared" si="24"/>
        <v>1</v>
      </c>
    </row>
    <row r="1579" spans="1:114" x14ac:dyDescent="0.3">
      <c r="A1579" t="s">
        <v>114</v>
      </c>
      <c r="B1579">
        <v>3192</v>
      </c>
      <c r="C1579">
        <v>1</v>
      </c>
      <c r="D1579">
        <v>49</v>
      </c>
      <c r="E1579" t="s">
        <v>205</v>
      </c>
      <c r="F1579" t="s">
        <v>206</v>
      </c>
      <c r="G1579">
        <v>60.064999999999998</v>
      </c>
      <c r="H1579" t="s">
        <v>165</v>
      </c>
      <c r="I1579">
        <v>1</v>
      </c>
      <c r="J1579" t="s">
        <v>125</v>
      </c>
      <c r="K1579">
        <v>-913431728</v>
      </c>
      <c r="L1579" t="s">
        <v>116</v>
      </c>
      <c r="M1579" t="s">
        <v>166</v>
      </c>
      <c r="N1579" t="s">
        <v>117</v>
      </c>
      <c r="O1579" t="s">
        <v>204</v>
      </c>
      <c r="P1579" t="s">
        <v>207</v>
      </c>
      <c r="Q1579" s="2">
        <v>0.52108796296296289</v>
      </c>
      <c r="R1579" t="s">
        <v>118</v>
      </c>
      <c r="S1579" t="s">
        <v>119</v>
      </c>
      <c r="T1579">
        <v>17</v>
      </c>
      <c r="Z1579">
        <v>12</v>
      </c>
      <c r="AA1579" t="s">
        <v>120</v>
      </c>
      <c r="AB1579" t="s">
        <v>131</v>
      </c>
      <c r="AC1579">
        <v>2</v>
      </c>
      <c r="AD1579">
        <v>512</v>
      </c>
      <c r="AE1579">
        <v>454</v>
      </c>
      <c r="AF1579" t="s">
        <v>125</v>
      </c>
      <c r="AG1579">
        <v>1321</v>
      </c>
      <c r="AH1579" t="s">
        <v>122</v>
      </c>
      <c r="AI1579">
        <v>50</v>
      </c>
      <c r="AJ1579">
        <v>1</v>
      </c>
      <c r="AK1579">
        <v>50</v>
      </c>
      <c r="AL1579">
        <v>0</v>
      </c>
      <c r="AM1579">
        <v>1321</v>
      </c>
      <c r="AN1579">
        <v>-1</v>
      </c>
      <c r="AO1579">
        <v>400</v>
      </c>
      <c r="AP1579">
        <v>-1</v>
      </c>
      <c r="AQ1579">
        <v>1</v>
      </c>
      <c r="AR1579" t="s">
        <v>131</v>
      </c>
      <c r="AS1579">
        <v>-999999</v>
      </c>
      <c r="AT1579">
        <v>0</v>
      </c>
      <c r="AU1579">
        <v>177409</v>
      </c>
      <c r="AV1579">
        <v>0</v>
      </c>
      <c r="AW1579" t="s">
        <v>131</v>
      </c>
      <c r="AX1579">
        <v>1204</v>
      </c>
      <c r="AY1579">
        <v>178613</v>
      </c>
      <c r="BA1579">
        <v>24</v>
      </c>
      <c r="BB1579">
        <v>1</v>
      </c>
      <c r="BC1579">
        <v>17</v>
      </c>
      <c r="BD1579" t="s">
        <v>123</v>
      </c>
      <c r="BE1579" t="s">
        <v>53</v>
      </c>
      <c r="BF1579" t="s">
        <v>124</v>
      </c>
      <c r="BG1579" t="s">
        <v>115</v>
      </c>
      <c r="BH1579" t="s">
        <v>132</v>
      </c>
      <c r="BI1579">
        <v>314</v>
      </c>
      <c r="BJ1579" t="s">
        <v>127</v>
      </c>
      <c r="BK1579" t="s">
        <v>128</v>
      </c>
      <c r="BL1579" t="s">
        <v>129</v>
      </c>
      <c r="BM1579">
        <v>24</v>
      </c>
      <c r="BN1579" t="s">
        <v>135</v>
      </c>
      <c r="BO1579" t="s">
        <v>133</v>
      </c>
      <c r="CW1579">
        <v>1204</v>
      </c>
      <c r="DJ1579" s="38">
        <f t="shared" si="24"/>
        <v>1</v>
      </c>
    </row>
    <row r="1580" spans="1:114" x14ac:dyDescent="0.3">
      <c r="A1580" t="s">
        <v>114</v>
      </c>
      <c r="B1580">
        <v>3192</v>
      </c>
      <c r="C1580">
        <v>1</v>
      </c>
      <c r="D1580">
        <v>49</v>
      </c>
      <c r="E1580" t="s">
        <v>205</v>
      </c>
      <c r="F1580" t="s">
        <v>206</v>
      </c>
      <c r="G1580">
        <v>60.064999999999998</v>
      </c>
      <c r="H1580" t="s">
        <v>165</v>
      </c>
      <c r="I1580">
        <v>1</v>
      </c>
      <c r="J1580" t="s">
        <v>125</v>
      </c>
      <c r="K1580">
        <v>-913431728</v>
      </c>
      <c r="L1580" t="s">
        <v>116</v>
      </c>
      <c r="M1580" t="s">
        <v>166</v>
      </c>
      <c r="N1580" t="s">
        <v>117</v>
      </c>
      <c r="O1580" t="s">
        <v>204</v>
      </c>
      <c r="P1580" t="s">
        <v>207</v>
      </c>
      <c r="Q1580" s="2">
        <v>0.52108796296296289</v>
      </c>
      <c r="R1580" t="s">
        <v>118</v>
      </c>
      <c r="S1580" t="s">
        <v>119</v>
      </c>
      <c r="T1580">
        <v>18</v>
      </c>
      <c r="Z1580">
        <v>3</v>
      </c>
      <c r="AA1580" t="s">
        <v>138</v>
      </c>
      <c r="AB1580" t="s">
        <v>131</v>
      </c>
      <c r="AC1580">
        <v>2</v>
      </c>
      <c r="AD1580">
        <v>512</v>
      </c>
      <c r="AE1580">
        <v>-100</v>
      </c>
      <c r="AF1580" t="s">
        <v>115</v>
      </c>
      <c r="AG1580">
        <v>1203</v>
      </c>
      <c r="AH1580" t="s">
        <v>122</v>
      </c>
      <c r="AI1580">
        <v>50</v>
      </c>
      <c r="AJ1580">
        <v>0</v>
      </c>
      <c r="AK1580">
        <v>50</v>
      </c>
      <c r="AL1580">
        <v>0</v>
      </c>
      <c r="AM1580">
        <v>1203</v>
      </c>
      <c r="AN1580">
        <v>-1</v>
      </c>
      <c r="AO1580">
        <v>400</v>
      </c>
      <c r="AP1580">
        <v>-1</v>
      </c>
      <c r="AQ1580">
        <v>1</v>
      </c>
      <c r="AR1580" t="s">
        <v>131</v>
      </c>
      <c r="AS1580">
        <v>-999999</v>
      </c>
      <c r="AT1580">
        <v>0</v>
      </c>
      <c r="AU1580">
        <v>181355</v>
      </c>
      <c r="AV1580">
        <v>0</v>
      </c>
      <c r="AW1580" t="s">
        <v>131</v>
      </c>
      <c r="AX1580">
        <v>1010</v>
      </c>
      <c r="AY1580">
        <v>182365</v>
      </c>
      <c r="BA1580">
        <v>6</v>
      </c>
      <c r="BB1580">
        <v>1</v>
      </c>
      <c r="BC1580">
        <v>18</v>
      </c>
      <c r="BD1580" t="s">
        <v>123</v>
      </c>
      <c r="BE1580" t="s">
        <v>53</v>
      </c>
      <c r="BF1580" t="s">
        <v>124</v>
      </c>
      <c r="BG1580" t="s">
        <v>115</v>
      </c>
      <c r="BH1580" t="s">
        <v>140</v>
      </c>
      <c r="BI1580">
        <v>454</v>
      </c>
      <c r="BJ1580" t="s">
        <v>133</v>
      </c>
      <c r="BK1580" t="s">
        <v>128</v>
      </c>
      <c r="BL1580" t="s">
        <v>129</v>
      </c>
      <c r="BM1580">
        <v>6</v>
      </c>
      <c r="BN1580" t="s">
        <v>136</v>
      </c>
      <c r="BO1580" t="s">
        <v>137</v>
      </c>
      <c r="CW1580">
        <v>1010</v>
      </c>
      <c r="DJ1580" s="38">
        <f t="shared" si="24"/>
        <v>1</v>
      </c>
    </row>
    <row r="1581" spans="1:114" x14ac:dyDescent="0.3">
      <c r="A1581" t="s">
        <v>114</v>
      </c>
      <c r="B1581">
        <v>3192</v>
      </c>
      <c r="C1581">
        <v>1</v>
      </c>
      <c r="D1581">
        <v>49</v>
      </c>
      <c r="E1581" t="s">
        <v>205</v>
      </c>
      <c r="F1581" t="s">
        <v>206</v>
      </c>
      <c r="G1581">
        <v>60.064999999999998</v>
      </c>
      <c r="H1581" t="s">
        <v>165</v>
      </c>
      <c r="I1581">
        <v>1</v>
      </c>
      <c r="J1581" t="s">
        <v>125</v>
      </c>
      <c r="K1581">
        <v>-913431728</v>
      </c>
      <c r="L1581" t="s">
        <v>116</v>
      </c>
      <c r="M1581" t="s">
        <v>166</v>
      </c>
      <c r="N1581" t="s">
        <v>117</v>
      </c>
      <c r="O1581" t="s">
        <v>204</v>
      </c>
      <c r="P1581" t="s">
        <v>207</v>
      </c>
      <c r="Q1581" s="2">
        <v>0.52108796296296289</v>
      </c>
      <c r="R1581" t="s">
        <v>118</v>
      </c>
      <c r="S1581" t="s">
        <v>119</v>
      </c>
      <c r="T1581">
        <v>19</v>
      </c>
      <c r="Z1581">
        <v>13</v>
      </c>
      <c r="AA1581" t="s">
        <v>138</v>
      </c>
      <c r="AB1581" t="s">
        <v>121</v>
      </c>
      <c r="AC1581">
        <v>1</v>
      </c>
      <c r="AD1581">
        <v>512</v>
      </c>
      <c r="AE1581">
        <v>-100</v>
      </c>
      <c r="AF1581" t="s">
        <v>125</v>
      </c>
      <c r="AG1581">
        <v>1169</v>
      </c>
      <c r="AH1581" t="s">
        <v>122</v>
      </c>
      <c r="AI1581">
        <v>50</v>
      </c>
      <c r="AJ1581">
        <v>1</v>
      </c>
      <c r="AK1581">
        <v>50</v>
      </c>
      <c r="AL1581">
        <v>0</v>
      </c>
      <c r="AM1581">
        <v>1169</v>
      </c>
      <c r="AN1581">
        <v>-1</v>
      </c>
      <c r="AO1581">
        <v>400</v>
      </c>
      <c r="AP1581">
        <v>-1</v>
      </c>
      <c r="AQ1581">
        <v>1</v>
      </c>
      <c r="AR1581" t="s">
        <v>121</v>
      </c>
      <c r="AS1581">
        <v>-999999</v>
      </c>
      <c r="AT1581">
        <v>0</v>
      </c>
      <c r="AU1581">
        <v>185084</v>
      </c>
      <c r="AV1581">
        <v>0</v>
      </c>
      <c r="AW1581" t="s">
        <v>121</v>
      </c>
      <c r="AX1581">
        <v>934</v>
      </c>
      <c r="AY1581">
        <v>186018</v>
      </c>
      <c r="BA1581">
        <v>25</v>
      </c>
      <c r="BB1581">
        <v>1</v>
      </c>
      <c r="BC1581">
        <v>19</v>
      </c>
      <c r="BD1581" t="s">
        <v>123</v>
      </c>
      <c r="BE1581" t="s">
        <v>53</v>
      </c>
      <c r="BF1581" t="s">
        <v>124</v>
      </c>
      <c r="BG1581" t="s">
        <v>125</v>
      </c>
      <c r="BH1581" t="s">
        <v>139</v>
      </c>
      <c r="BI1581">
        <v>314</v>
      </c>
      <c r="BJ1581" t="s">
        <v>127</v>
      </c>
      <c r="BK1581" t="s">
        <v>128</v>
      </c>
      <c r="BL1581" t="s">
        <v>134</v>
      </c>
      <c r="BM1581">
        <v>25</v>
      </c>
      <c r="BN1581" t="s">
        <v>136</v>
      </c>
      <c r="BO1581" t="s">
        <v>137</v>
      </c>
      <c r="CW1581">
        <v>934</v>
      </c>
      <c r="DJ1581" s="38">
        <f t="shared" si="24"/>
        <v>1</v>
      </c>
    </row>
    <row r="1582" spans="1:114" x14ac:dyDescent="0.3">
      <c r="A1582" t="s">
        <v>114</v>
      </c>
      <c r="B1582">
        <v>3192</v>
      </c>
      <c r="C1582">
        <v>1</v>
      </c>
      <c r="D1582">
        <v>49</v>
      </c>
      <c r="E1582" t="s">
        <v>205</v>
      </c>
      <c r="F1582" t="s">
        <v>206</v>
      </c>
      <c r="G1582">
        <v>60.064999999999998</v>
      </c>
      <c r="H1582" t="s">
        <v>165</v>
      </c>
      <c r="I1582">
        <v>1</v>
      </c>
      <c r="J1582" t="s">
        <v>125</v>
      </c>
      <c r="K1582">
        <v>-913431728</v>
      </c>
      <c r="L1582" t="s">
        <v>116</v>
      </c>
      <c r="M1582" t="s">
        <v>166</v>
      </c>
      <c r="N1582" t="s">
        <v>117</v>
      </c>
      <c r="O1582" t="s">
        <v>204</v>
      </c>
      <c r="P1582" t="s">
        <v>207</v>
      </c>
      <c r="Q1582" s="2">
        <v>0.52108796296296289</v>
      </c>
      <c r="R1582" t="s">
        <v>118</v>
      </c>
      <c r="S1582" t="s">
        <v>119</v>
      </c>
      <c r="T1582">
        <v>20</v>
      </c>
      <c r="Z1582">
        <v>7</v>
      </c>
      <c r="AA1582" t="s">
        <v>138</v>
      </c>
      <c r="AB1582" t="s">
        <v>131</v>
      </c>
      <c r="AC1582">
        <v>2</v>
      </c>
      <c r="AD1582">
        <v>512</v>
      </c>
      <c r="AE1582">
        <v>454</v>
      </c>
      <c r="AF1582" t="s">
        <v>115</v>
      </c>
      <c r="AG1582">
        <v>446</v>
      </c>
      <c r="AH1582" t="s">
        <v>122</v>
      </c>
      <c r="AI1582">
        <v>50</v>
      </c>
      <c r="AJ1582">
        <v>1</v>
      </c>
      <c r="AK1582">
        <v>50</v>
      </c>
      <c r="AL1582">
        <v>1</v>
      </c>
      <c r="AM1582">
        <v>446</v>
      </c>
      <c r="AN1582">
        <v>-1</v>
      </c>
      <c r="AO1582">
        <v>400</v>
      </c>
      <c r="AP1582">
        <v>-1</v>
      </c>
      <c r="AQ1582">
        <v>1</v>
      </c>
      <c r="AR1582" t="s">
        <v>131</v>
      </c>
      <c r="AS1582">
        <v>-999999</v>
      </c>
      <c r="AT1582">
        <v>0</v>
      </c>
      <c r="AU1582">
        <v>188014</v>
      </c>
      <c r="AV1582">
        <v>0</v>
      </c>
      <c r="AW1582" t="s">
        <v>131</v>
      </c>
      <c r="AX1582">
        <v>889</v>
      </c>
      <c r="AY1582">
        <v>188903</v>
      </c>
      <c r="BA1582">
        <v>14</v>
      </c>
      <c r="BB1582">
        <v>1</v>
      </c>
      <c r="BC1582">
        <v>20</v>
      </c>
      <c r="BD1582" t="s">
        <v>123</v>
      </c>
      <c r="BE1582" t="s">
        <v>53</v>
      </c>
      <c r="BF1582" t="s">
        <v>124</v>
      </c>
      <c r="BG1582" t="s">
        <v>115</v>
      </c>
      <c r="BH1582" t="s">
        <v>140</v>
      </c>
      <c r="BI1582">
        <v>454</v>
      </c>
      <c r="BJ1582" t="s">
        <v>133</v>
      </c>
      <c r="BK1582" t="s">
        <v>128</v>
      </c>
      <c r="BL1582" t="s">
        <v>129</v>
      </c>
      <c r="BM1582">
        <v>14</v>
      </c>
      <c r="BN1582" t="s">
        <v>130</v>
      </c>
      <c r="BO1582" t="s">
        <v>133</v>
      </c>
      <c r="CW1582">
        <v>889</v>
      </c>
      <c r="DJ1582" s="38">
        <f t="shared" si="24"/>
        <v>1</v>
      </c>
    </row>
    <row r="1583" spans="1:114" x14ac:dyDescent="0.3">
      <c r="A1583" t="s">
        <v>114</v>
      </c>
      <c r="B1583">
        <v>3192</v>
      </c>
      <c r="C1583">
        <v>1</v>
      </c>
      <c r="D1583">
        <v>49</v>
      </c>
      <c r="E1583" t="s">
        <v>205</v>
      </c>
      <c r="F1583" t="s">
        <v>206</v>
      </c>
      <c r="G1583">
        <v>60.064999999999998</v>
      </c>
      <c r="H1583" t="s">
        <v>165</v>
      </c>
      <c r="I1583">
        <v>1</v>
      </c>
      <c r="J1583" t="s">
        <v>125</v>
      </c>
      <c r="K1583">
        <v>-913431728</v>
      </c>
      <c r="L1583" t="s">
        <v>116</v>
      </c>
      <c r="M1583" t="s">
        <v>166</v>
      </c>
      <c r="N1583" t="s">
        <v>117</v>
      </c>
      <c r="O1583" t="s">
        <v>204</v>
      </c>
      <c r="P1583" t="s">
        <v>207</v>
      </c>
      <c r="Q1583" s="2">
        <v>0.52108796296296289</v>
      </c>
      <c r="R1583" t="s">
        <v>118</v>
      </c>
      <c r="S1583" t="s">
        <v>119</v>
      </c>
      <c r="T1583">
        <v>21</v>
      </c>
      <c r="Z1583">
        <v>21</v>
      </c>
      <c r="AA1583" t="s">
        <v>138</v>
      </c>
      <c r="AB1583" t="s">
        <v>131</v>
      </c>
      <c r="AC1583">
        <v>2</v>
      </c>
      <c r="AD1583">
        <v>512</v>
      </c>
      <c r="AE1583">
        <v>314</v>
      </c>
      <c r="AF1583" t="s">
        <v>115</v>
      </c>
      <c r="AG1583">
        <v>783</v>
      </c>
      <c r="AH1583" t="s">
        <v>122</v>
      </c>
      <c r="AI1583">
        <v>50</v>
      </c>
      <c r="AJ1583">
        <v>1</v>
      </c>
      <c r="AK1583">
        <v>50</v>
      </c>
      <c r="AL1583">
        <v>0</v>
      </c>
      <c r="AM1583">
        <v>783</v>
      </c>
      <c r="AN1583">
        <v>-1</v>
      </c>
      <c r="AO1583">
        <v>400</v>
      </c>
      <c r="AP1583">
        <v>-1</v>
      </c>
      <c r="AQ1583">
        <v>1</v>
      </c>
      <c r="AR1583" t="s">
        <v>131</v>
      </c>
      <c r="AS1583">
        <v>-999999</v>
      </c>
      <c r="AT1583">
        <v>0</v>
      </c>
      <c r="AU1583">
        <v>191244</v>
      </c>
      <c r="AV1583">
        <v>0</v>
      </c>
      <c r="AW1583" t="s">
        <v>131</v>
      </c>
      <c r="AX1583">
        <v>680</v>
      </c>
      <c r="AY1583">
        <v>191924</v>
      </c>
      <c r="BA1583">
        <v>42</v>
      </c>
      <c r="BB1583">
        <v>1</v>
      </c>
      <c r="BC1583">
        <v>21</v>
      </c>
      <c r="BD1583" t="s">
        <v>123</v>
      </c>
      <c r="BE1583" t="s">
        <v>53</v>
      </c>
      <c r="BF1583" t="s">
        <v>124</v>
      </c>
      <c r="BG1583" t="s">
        <v>115</v>
      </c>
      <c r="BH1583" t="s">
        <v>140</v>
      </c>
      <c r="BI1583">
        <v>454</v>
      </c>
      <c r="BJ1583" t="s">
        <v>133</v>
      </c>
      <c r="BK1583" t="s">
        <v>128</v>
      </c>
      <c r="BL1583" t="s">
        <v>134</v>
      </c>
      <c r="BM1583">
        <v>42</v>
      </c>
      <c r="BN1583" t="s">
        <v>135</v>
      </c>
      <c r="BO1583" t="s">
        <v>127</v>
      </c>
      <c r="CW1583">
        <v>680</v>
      </c>
      <c r="DJ1583" s="38">
        <f t="shared" si="24"/>
        <v>1</v>
      </c>
    </row>
    <row r="1584" spans="1:114" x14ac:dyDescent="0.3">
      <c r="A1584" t="s">
        <v>114</v>
      </c>
      <c r="B1584">
        <v>3192</v>
      </c>
      <c r="C1584">
        <v>1</v>
      </c>
      <c r="D1584">
        <v>49</v>
      </c>
      <c r="E1584" t="s">
        <v>205</v>
      </c>
      <c r="F1584" t="s">
        <v>206</v>
      </c>
      <c r="G1584">
        <v>60.064999999999998</v>
      </c>
      <c r="H1584" t="s">
        <v>165</v>
      </c>
      <c r="I1584">
        <v>1</v>
      </c>
      <c r="J1584" t="s">
        <v>125</v>
      </c>
      <c r="K1584">
        <v>-913431728</v>
      </c>
      <c r="L1584" t="s">
        <v>116</v>
      </c>
      <c r="M1584" t="s">
        <v>166</v>
      </c>
      <c r="N1584" t="s">
        <v>117</v>
      </c>
      <c r="O1584" t="s">
        <v>204</v>
      </c>
      <c r="P1584" t="s">
        <v>207</v>
      </c>
      <c r="Q1584" s="2">
        <v>0.52108796296296289</v>
      </c>
      <c r="R1584" t="s">
        <v>118</v>
      </c>
      <c r="S1584" t="s">
        <v>119</v>
      </c>
      <c r="T1584">
        <v>22</v>
      </c>
      <c r="Z1584">
        <v>24</v>
      </c>
      <c r="AA1584" t="s">
        <v>120</v>
      </c>
      <c r="AB1584" t="s">
        <v>121</v>
      </c>
      <c r="AC1584">
        <v>1</v>
      </c>
      <c r="AD1584">
        <v>512</v>
      </c>
      <c r="AE1584">
        <v>454</v>
      </c>
      <c r="AF1584" t="s">
        <v>115</v>
      </c>
      <c r="AG1584">
        <v>1339</v>
      </c>
      <c r="AH1584" t="s">
        <v>122</v>
      </c>
      <c r="AI1584">
        <v>50</v>
      </c>
      <c r="AJ1584">
        <v>0</v>
      </c>
      <c r="AK1584">
        <v>50</v>
      </c>
      <c r="AL1584">
        <v>0</v>
      </c>
      <c r="AM1584">
        <v>1339</v>
      </c>
      <c r="AN1584">
        <v>-1</v>
      </c>
      <c r="AO1584">
        <v>400</v>
      </c>
      <c r="AP1584">
        <v>-1</v>
      </c>
      <c r="AQ1584">
        <v>1</v>
      </c>
      <c r="AR1584" t="s">
        <v>121</v>
      </c>
      <c r="AS1584">
        <v>-999999</v>
      </c>
      <c r="AT1584">
        <v>0</v>
      </c>
      <c r="AU1584">
        <v>194807</v>
      </c>
      <c r="AV1584">
        <v>0</v>
      </c>
      <c r="AW1584" t="s">
        <v>121</v>
      </c>
      <c r="AX1584">
        <v>915</v>
      </c>
      <c r="AY1584">
        <v>195722</v>
      </c>
      <c r="BA1584">
        <v>47</v>
      </c>
      <c r="BB1584">
        <v>1</v>
      </c>
      <c r="BC1584">
        <v>22</v>
      </c>
      <c r="BD1584" t="s">
        <v>123</v>
      </c>
      <c r="BE1584" t="s">
        <v>53</v>
      </c>
      <c r="BF1584" t="s">
        <v>124</v>
      </c>
      <c r="BG1584" t="s">
        <v>125</v>
      </c>
      <c r="BH1584" t="s">
        <v>126</v>
      </c>
      <c r="BI1584">
        <v>314</v>
      </c>
      <c r="BJ1584" t="s">
        <v>127</v>
      </c>
      <c r="BK1584" t="s">
        <v>128</v>
      </c>
      <c r="BL1584" t="s">
        <v>134</v>
      </c>
      <c r="BM1584">
        <v>47</v>
      </c>
      <c r="BN1584" t="s">
        <v>135</v>
      </c>
      <c r="BO1584" t="s">
        <v>133</v>
      </c>
      <c r="CW1584">
        <v>915</v>
      </c>
      <c r="DJ1584" s="38">
        <f t="shared" si="24"/>
        <v>1</v>
      </c>
    </row>
    <row r="1585" spans="1:119" x14ac:dyDescent="0.3">
      <c r="A1585" t="s">
        <v>114</v>
      </c>
      <c r="B1585">
        <v>3192</v>
      </c>
      <c r="C1585">
        <v>1</v>
      </c>
      <c r="D1585">
        <v>49</v>
      </c>
      <c r="E1585" t="s">
        <v>205</v>
      </c>
      <c r="F1585" t="s">
        <v>206</v>
      </c>
      <c r="G1585">
        <v>60.064999999999998</v>
      </c>
      <c r="H1585" t="s">
        <v>165</v>
      </c>
      <c r="I1585">
        <v>1</v>
      </c>
      <c r="J1585" t="s">
        <v>125</v>
      </c>
      <c r="K1585">
        <v>-913431728</v>
      </c>
      <c r="L1585" t="s">
        <v>116</v>
      </c>
      <c r="M1585" t="s">
        <v>166</v>
      </c>
      <c r="N1585" t="s">
        <v>117</v>
      </c>
      <c r="O1585" t="s">
        <v>204</v>
      </c>
      <c r="P1585" t="s">
        <v>207</v>
      </c>
      <c r="Q1585" s="2">
        <v>0.52108796296296289</v>
      </c>
      <c r="R1585" t="s">
        <v>118</v>
      </c>
      <c r="S1585" t="s">
        <v>119</v>
      </c>
      <c r="T1585">
        <v>23</v>
      </c>
      <c r="Z1585">
        <v>5</v>
      </c>
      <c r="AA1585" t="s">
        <v>138</v>
      </c>
      <c r="AB1585" t="s">
        <v>131</v>
      </c>
      <c r="AC1585">
        <v>2</v>
      </c>
      <c r="AD1585">
        <v>512</v>
      </c>
      <c r="AE1585">
        <v>314</v>
      </c>
      <c r="AF1585" t="s">
        <v>115</v>
      </c>
      <c r="AG1585">
        <v>617</v>
      </c>
      <c r="AH1585" t="s">
        <v>122</v>
      </c>
      <c r="AI1585">
        <v>50</v>
      </c>
      <c r="AJ1585">
        <v>0</v>
      </c>
      <c r="AK1585">
        <v>50</v>
      </c>
      <c r="AL1585">
        <v>0</v>
      </c>
      <c r="AM1585">
        <v>617</v>
      </c>
      <c r="AN1585">
        <v>-1</v>
      </c>
      <c r="AO1585">
        <v>400</v>
      </c>
      <c r="AP1585">
        <v>-1</v>
      </c>
      <c r="AQ1585">
        <v>1</v>
      </c>
      <c r="AR1585" t="s">
        <v>131</v>
      </c>
      <c r="AS1585">
        <v>-999999</v>
      </c>
      <c r="AT1585">
        <v>0</v>
      </c>
      <c r="AU1585">
        <v>197887</v>
      </c>
      <c r="AV1585">
        <v>0</v>
      </c>
      <c r="AW1585" t="s">
        <v>131</v>
      </c>
      <c r="AX1585">
        <v>657</v>
      </c>
      <c r="AY1585">
        <v>198544</v>
      </c>
      <c r="BA1585">
        <v>10</v>
      </c>
      <c r="BB1585">
        <v>1</v>
      </c>
      <c r="BC1585">
        <v>23</v>
      </c>
      <c r="BD1585" t="s">
        <v>123</v>
      </c>
      <c r="BE1585" t="s">
        <v>53</v>
      </c>
      <c r="BF1585" t="s">
        <v>124</v>
      </c>
      <c r="BG1585" t="s">
        <v>115</v>
      </c>
      <c r="BH1585" t="s">
        <v>140</v>
      </c>
      <c r="BI1585">
        <v>314</v>
      </c>
      <c r="BJ1585" t="s">
        <v>127</v>
      </c>
      <c r="BK1585" t="s">
        <v>128</v>
      </c>
      <c r="BL1585" t="s">
        <v>129</v>
      </c>
      <c r="BM1585">
        <v>10</v>
      </c>
      <c r="BN1585" t="s">
        <v>130</v>
      </c>
      <c r="BO1585" t="s">
        <v>127</v>
      </c>
      <c r="CW1585">
        <v>657</v>
      </c>
      <c r="DJ1585" s="38">
        <f t="shared" si="24"/>
        <v>1</v>
      </c>
    </row>
    <row r="1586" spans="1:119" x14ac:dyDescent="0.3">
      <c r="A1586" t="s">
        <v>114</v>
      </c>
      <c r="B1586">
        <v>3192</v>
      </c>
      <c r="C1586">
        <v>1</v>
      </c>
      <c r="D1586">
        <v>49</v>
      </c>
      <c r="E1586" t="s">
        <v>205</v>
      </c>
      <c r="F1586" t="s">
        <v>206</v>
      </c>
      <c r="G1586">
        <v>60.064999999999998</v>
      </c>
      <c r="H1586" t="s">
        <v>165</v>
      </c>
      <c r="I1586">
        <v>1</v>
      </c>
      <c r="J1586" t="s">
        <v>125</v>
      </c>
      <c r="K1586">
        <v>-913431728</v>
      </c>
      <c r="L1586" t="s">
        <v>116</v>
      </c>
      <c r="M1586" t="s">
        <v>166</v>
      </c>
      <c r="N1586" t="s">
        <v>117</v>
      </c>
      <c r="O1586" t="s">
        <v>204</v>
      </c>
      <c r="P1586" t="s">
        <v>207</v>
      </c>
      <c r="Q1586" s="2">
        <v>0.52108796296296289</v>
      </c>
      <c r="R1586" t="s">
        <v>118</v>
      </c>
      <c r="S1586" t="s">
        <v>119</v>
      </c>
      <c r="T1586">
        <v>24</v>
      </c>
      <c r="Z1586">
        <v>11</v>
      </c>
      <c r="AA1586" t="s">
        <v>138</v>
      </c>
      <c r="AB1586" t="s">
        <v>121</v>
      </c>
      <c r="AC1586">
        <v>1</v>
      </c>
      <c r="AD1586">
        <v>512</v>
      </c>
      <c r="AE1586">
        <v>454</v>
      </c>
      <c r="AF1586" t="s">
        <v>125</v>
      </c>
      <c r="AG1586">
        <v>884</v>
      </c>
      <c r="AH1586" t="s">
        <v>122</v>
      </c>
      <c r="AI1586">
        <v>50</v>
      </c>
      <c r="AJ1586">
        <v>0</v>
      </c>
      <c r="AK1586">
        <v>50</v>
      </c>
      <c r="AL1586">
        <v>0</v>
      </c>
      <c r="AM1586">
        <v>884</v>
      </c>
      <c r="AN1586">
        <v>-1</v>
      </c>
      <c r="AO1586">
        <v>400</v>
      </c>
      <c r="AP1586">
        <v>-1</v>
      </c>
      <c r="AQ1586">
        <v>1</v>
      </c>
      <c r="AR1586" t="s">
        <v>121</v>
      </c>
      <c r="AS1586">
        <v>-999999</v>
      </c>
      <c r="AT1586">
        <v>0</v>
      </c>
      <c r="AU1586">
        <v>200967</v>
      </c>
      <c r="AV1586">
        <v>0</v>
      </c>
      <c r="AW1586" t="s">
        <v>121</v>
      </c>
      <c r="AX1586">
        <v>2038</v>
      </c>
      <c r="AY1586">
        <v>203005</v>
      </c>
      <c r="BA1586">
        <v>21</v>
      </c>
      <c r="BB1586">
        <v>1</v>
      </c>
      <c r="BC1586">
        <v>24</v>
      </c>
      <c r="BD1586" t="s">
        <v>123</v>
      </c>
      <c r="BE1586" t="s">
        <v>53</v>
      </c>
      <c r="BF1586" t="s">
        <v>124</v>
      </c>
      <c r="BG1586" t="s">
        <v>125</v>
      </c>
      <c r="BH1586" t="s">
        <v>139</v>
      </c>
      <c r="BI1586">
        <v>314</v>
      </c>
      <c r="BJ1586" t="s">
        <v>127</v>
      </c>
      <c r="BK1586" t="s">
        <v>128</v>
      </c>
      <c r="BL1586" t="s">
        <v>129</v>
      </c>
      <c r="BM1586">
        <v>21</v>
      </c>
      <c r="BN1586" t="s">
        <v>135</v>
      </c>
      <c r="BO1586" t="s">
        <v>133</v>
      </c>
      <c r="CW1586">
        <v>2038</v>
      </c>
      <c r="DJ1586" s="38">
        <f t="shared" si="24"/>
        <v>1</v>
      </c>
    </row>
    <row r="1587" spans="1:119" x14ac:dyDescent="0.3">
      <c r="A1587" t="s">
        <v>114</v>
      </c>
      <c r="B1587">
        <v>3192</v>
      </c>
      <c r="C1587">
        <v>1</v>
      </c>
      <c r="D1587">
        <v>49</v>
      </c>
      <c r="E1587" t="s">
        <v>205</v>
      </c>
      <c r="F1587" t="s">
        <v>206</v>
      </c>
      <c r="G1587">
        <v>60.064999999999998</v>
      </c>
      <c r="H1587" t="s">
        <v>165</v>
      </c>
      <c r="I1587">
        <v>1</v>
      </c>
      <c r="J1587" t="s">
        <v>125</v>
      </c>
      <c r="K1587">
        <v>-913431728</v>
      </c>
      <c r="L1587" t="s">
        <v>116</v>
      </c>
      <c r="M1587" t="s">
        <v>166</v>
      </c>
      <c r="N1587" t="s">
        <v>117</v>
      </c>
      <c r="O1587" t="s">
        <v>204</v>
      </c>
      <c r="P1587" t="s">
        <v>207</v>
      </c>
      <c r="Q1587" s="2">
        <v>0.52108796296296289</v>
      </c>
      <c r="R1587" t="s">
        <v>118</v>
      </c>
      <c r="S1587" t="s">
        <v>119</v>
      </c>
      <c r="T1587">
        <v>25</v>
      </c>
      <c r="U1587">
        <v>1</v>
      </c>
      <c r="V1587">
        <v>1</v>
      </c>
      <c r="W1587">
        <v>1</v>
      </c>
      <c r="X1587">
        <v>1</v>
      </c>
      <c r="Y1587">
        <v>-1</v>
      </c>
      <c r="BD1587" t="s">
        <v>141</v>
      </c>
      <c r="BE1587" t="s">
        <v>21</v>
      </c>
      <c r="BP1587">
        <v>1</v>
      </c>
      <c r="BQ1587">
        <v>17</v>
      </c>
      <c r="BR1587" t="s">
        <v>138</v>
      </c>
      <c r="BS1587" t="s">
        <v>121</v>
      </c>
      <c r="BT1587">
        <v>1</v>
      </c>
      <c r="BU1587">
        <v>50</v>
      </c>
      <c r="BV1587">
        <v>0</v>
      </c>
      <c r="BW1587">
        <v>512</v>
      </c>
      <c r="BX1587">
        <v>314</v>
      </c>
      <c r="BY1587" t="s">
        <v>125</v>
      </c>
      <c r="BZ1587">
        <v>2782</v>
      </c>
      <c r="CA1587">
        <v>2782</v>
      </c>
      <c r="CB1587">
        <v>-1</v>
      </c>
      <c r="CC1587">
        <v>50</v>
      </c>
      <c r="CD1587">
        <v>0</v>
      </c>
      <c r="CE1587">
        <v>825</v>
      </c>
      <c r="CF1587">
        <v>-1</v>
      </c>
      <c r="CG1587">
        <v>400</v>
      </c>
      <c r="CH1587">
        <v>-1</v>
      </c>
      <c r="CI1587" t="s">
        <v>122</v>
      </c>
      <c r="CJ1587" t="s">
        <v>127</v>
      </c>
      <c r="CK1587" t="s">
        <v>127</v>
      </c>
      <c r="CL1587" t="s">
        <v>142</v>
      </c>
      <c r="CM1587" t="s">
        <v>109</v>
      </c>
      <c r="CN1587" t="s">
        <v>124</v>
      </c>
      <c r="CO1587">
        <v>1</v>
      </c>
      <c r="CP1587" t="s">
        <v>121</v>
      </c>
      <c r="CQ1587">
        <v>3000</v>
      </c>
      <c r="CR1587">
        <v>-999999</v>
      </c>
      <c r="CS1587">
        <v>0</v>
      </c>
      <c r="CT1587">
        <v>213753</v>
      </c>
      <c r="CU1587">
        <v>0</v>
      </c>
      <c r="CV1587" t="s">
        <v>121</v>
      </c>
      <c r="CW1587">
        <v>993</v>
      </c>
      <c r="CX1587">
        <v>214746</v>
      </c>
      <c r="CZ1587" t="s">
        <v>125</v>
      </c>
      <c r="DA1587" t="s">
        <v>139</v>
      </c>
      <c r="DB1587">
        <v>314</v>
      </c>
      <c r="DC1587" t="s">
        <v>128</v>
      </c>
      <c r="DD1587" t="s">
        <v>134</v>
      </c>
      <c r="DE1587">
        <v>33</v>
      </c>
      <c r="DF1587">
        <v>1</v>
      </c>
      <c r="DG1587">
        <v>1</v>
      </c>
      <c r="DH1587">
        <v>33</v>
      </c>
      <c r="DI1587" t="s">
        <v>130</v>
      </c>
      <c r="DJ1587" s="38">
        <f t="shared" si="24"/>
        <v>1</v>
      </c>
      <c r="DK1587" s="38">
        <v>0</v>
      </c>
      <c r="DL1587" s="38">
        <v>1</v>
      </c>
      <c r="DM1587" s="38">
        <v>1</v>
      </c>
      <c r="DN1587" s="38">
        <v>1</v>
      </c>
      <c r="DO1587" s="38">
        <v>993</v>
      </c>
    </row>
    <row r="1588" spans="1:119" x14ac:dyDescent="0.3">
      <c r="A1588" t="s">
        <v>114</v>
      </c>
      <c r="B1588">
        <v>3192</v>
      </c>
      <c r="C1588">
        <v>1</v>
      </c>
      <c r="D1588">
        <v>49</v>
      </c>
      <c r="E1588" t="s">
        <v>205</v>
      </c>
      <c r="F1588" t="s">
        <v>206</v>
      </c>
      <c r="G1588">
        <v>60.064999999999998</v>
      </c>
      <c r="H1588" t="s">
        <v>165</v>
      </c>
      <c r="I1588">
        <v>1</v>
      </c>
      <c r="J1588" t="s">
        <v>125</v>
      </c>
      <c r="K1588">
        <v>-913431728</v>
      </c>
      <c r="L1588" t="s">
        <v>116</v>
      </c>
      <c r="M1588" t="s">
        <v>166</v>
      </c>
      <c r="N1588" t="s">
        <v>117</v>
      </c>
      <c r="O1588" t="s">
        <v>204</v>
      </c>
      <c r="P1588" t="s">
        <v>207</v>
      </c>
      <c r="Q1588" s="2">
        <v>0.52108796296296289</v>
      </c>
      <c r="R1588" t="s">
        <v>118</v>
      </c>
      <c r="S1588" t="s">
        <v>119</v>
      </c>
      <c r="T1588">
        <v>25</v>
      </c>
      <c r="U1588">
        <v>1</v>
      </c>
      <c r="V1588">
        <v>1</v>
      </c>
      <c r="W1588">
        <v>1</v>
      </c>
      <c r="X1588">
        <v>1</v>
      </c>
      <c r="Y1588">
        <v>-1</v>
      </c>
      <c r="BD1588" t="s">
        <v>141</v>
      </c>
      <c r="BE1588" t="s">
        <v>21</v>
      </c>
      <c r="BP1588">
        <v>2</v>
      </c>
      <c r="BQ1588">
        <v>13</v>
      </c>
      <c r="BR1588" t="s">
        <v>138</v>
      </c>
      <c r="BS1588" t="s">
        <v>131</v>
      </c>
      <c r="BT1588">
        <v>2</v>
      </c>
      <c r="BU1588">
        <v>50</v>
      </c>
      <c r="BV1588">
        <v>1</v>
      </c>
      <c r="BW1588">
        <v>512</v>
      </c>
      <c r="BX1588">
        <v>-100</v>
      </c>
      <c r="BY1588" t="s">
        <v>115</v>
      </c>
      <c r="BZ1588">
        <v>2929</v>
      </c>
      <c r="CA1588">
        <v>2929</v>
      </c>
      <c r="CB1588">
        <v>-1</v>
      </c>
      <c r="CC1588">
        <v>50</v>
      </c>
      <c r="CD1588">
        <v>0</v>
      </c>
      <c r="CE1588">
        <v>844</v>
      </c>
      <c r="CF1588">
        <v>-1</v>
      </c>
      <c r="CG1588">
        <v>400</v>
      </c>
      <c r="CH1588">
        <v>-1</v>
      </c>
      <c r="CI1588" t="s">
        <v>122</v>
      </c>
      <c r="CJ1588" t="s">
        <v>137</v>
      </c>
      <c r="CK1588" t="s">
        <v>127</v>
      </c>
      <c r="CL1588" t="s">
        <v>142</v>
      </c>
      <c r="CM1588" t="s">
        <v>109</v>
      </c>
      <c r="CN1588" t="s">
        <v>124</v>
      </c>
      <c r="CO1588">
        <v>1</v>
      </c>
      <c r="CP1588" t="s">
        <v>131</v>
      </c>
      <c r="CQ1588">
        <v>3000</v>
      </c>
      <c r="CR1588">
        <v>-999999</v>
      </c>
      <c r="CS1588">
        <v>0</v>
      </c>
      <c r="CT1588">
        <v>218914</v>
      </c>
      <c r="CU1588">
        <v>0</v>
      </c>
      <c r="CV1588" t="s">
        <v>131</v>
      </c>
      <c r="CW1588">
        <v>827</v>
      </c>
      <c r="CX1588">
        <v>219741</v>
      </c>
      <c r="CZ1588" t="s">
        <v>115</v>
      </c>
      <c r="DA1588" t="s">
        <v>140</v>
      </c>
      <c r="DB1588">
        <v>314</v>
      </c>
      <c r="DC1588" t="s">
        <v>128</v>
      </c>
      <c r="DD1588" t="s">
        <v>134</v>
      </c>
      <c r="DE1588">
        <v>26</v>
      </c>
      <c r="DF1588">
        <v>1</v>
      </c>
      <c r="DG1588">
        <v>2</v>
      </c>
      <c r="DH1588">
        <v>26</v>
      </c>
      <c r="DI1588" t="s">
        <v>136</v>
      </c>
      <c r="DJ1588" s="38">
        <f t="shared" si="24"/>
        <v>1</v>
      </c>
      <c r="DK1588" s="38">
        <v>0</v>
      </c>
      <c r="DL1588" s="38">
        <v>2</v>
      </c>
      <c r="DM1588" s="38">
        <v>1</v>
      </c>
      <c r="DN1588" s="38">
        <v>1</v>
      </c>
      <c r="DO1588" s="38">
        <v>827</v>
      </c>
    </row>
    <row r="1589" spans="1:119" x14ac:dyDescent="0.3">
      <c r="A1589" t="s">
        <v>114</v>
      </c>
      <c r="B1589">
        <v>3192</v>
      </c>
      <c r="C1589">
        <v>1</v>
      </c>
      <c r="D1589">
        <v>49</v>
      </c>
      <c r="E1589" t="s">
        <v>205</v>
      </c>
      <c r="F1589" t="s">
        <v>206</v>
      </c>
      <c r="G1589">
        <v>60.064999999999998</v>
      </c>
      <c r="H1589" t="s">
        <v>165</v>
      </c>
      <c r="I1589">
        <v>1</v>
      </c>
      <c r="J1589" t="s">
        <v>125</v>
      </c>
      <c r="K1589">
        <v>-913431728</v>
      </c>
      <c r="L1589" t="s">
        <v>116</v>
      </c>
      <c r="M1589" t="s">
        <v>166</v>
      </c>
      <c r="N1589" t="s">
        <v>117</v>
      </c>
      <c r="O1589" t="s">
        <v>204</v>
      </c>
      <c r="P1589" t="s">
        <v>207</v>
      </c>
      <c r="Q1589" s="2">
        <v>0.52108796296296289</v>
      </c>
      <c r="R1589" t="s">
        <v>118</v>
      </c>
      <c r="S1589" t="s">
        <v>119</v>
      </c>
      <c r="T1589">
        <v>25</v>
      </c>
      <c r="U1589">
        <v>1</v>
      </c>
      <c r="V1589">
        <v>1</v>
      </c>
      <c r="W1589">
        <v>1</v>
      </c>
      <c r="X1589">
        <v>1</v>
      </c>
      <c r="Y1589">
        <v>-1</v>
      </c>
      <c r="BD1589" t="s">
        <v>141</v>
      </c>
      <c r="BE1589" t="s">
        <v>21</v>
      </c>
      <c r="BP1589">
        <v>3</v>
      </c>
      <c r="BQ1589">
        <v>2</v>
      </c>
      <c r="BR1589" t="s">
        <v>120</v>
      </c>
      <c r="BS1589" t="s">
        <v>131</v>
      </c>
      <c r="BT1589">
        <v>2</v>
      </c>
      <c r="BU1589">
        <v>50</v>
      </c>
      <c r="BV1589">
        <v>0</v>
      </c>
      <c r="BW1589">
        <v>512</v>
      </c>
      <c r="BX1589">
        <v>-100</v>
      </c>
      <c r="BY1589" t="s">
        <v>125</v>
      </c>
      <c r="BZ1589">
        <v>1967</v>
      </c>
      <c r="CA1589">
        <v>1967</v>
      </c>
      <c r="CB1589">
        <v>-1</v>
      </c>
      <c r="CC1589">
        <v>50</v>
      </c>
      <c r="CD1589">
        <v>1</v>
      </c>
      <c r="CE1589">
        <v>1561</v>
      </c>
      <c r="CF1589">
        <v>-1</v>
      </c>
      <c r="CG1589">
        <v>400</v>
      </c>
      <c r="CH1589">
        <v>-1</v>
      </c>
      <c r="CI1589" t="s">
        <v>122</v>
      </c>
      <c r="CJ1589" t="s">
        <v>137</v>
      </c>
      <c r="CK1589" t="s">
        <v>127</v>
      </c>
      <c r="CL1589" t="s">
        <v>142</v>
      </c>
      <c r="CM1589" t="s">
        <v>109</v>
      </c>
      <c r="CN1589" t="s">
        <v>124</v>
      </c>
      <c r="CO1589">
        <v>1</v>
      </c>
      <c r="CP1589" t="s">
        <v>131</v>
      </c>
      <c r="CQ1589">
        <v>3000</v>
      </c>
      <c r="CR1589">
        <v>-999999</v>
      </c>
      <c r="CS1589">
        <v>0</v>
      </c>
      <c r="CT1589">
        <v>224774</v>
      </c>
      <c r="CU1589">
        <v>0</v>
      </c>
      <c r="CV1589" t="s">
        <v>131</v>
      </c>
      <c r="CW1589">
        <v>1072</v>
      </c>
      <c r="CX1589">
        <v>225846</v>
      </c>
      <c r="CZ1589" t="s">
        <v>115</v>
      </c>
      <c r="DA1589" t="s">
        <v>132</v>
      </c>
      <c r="DB1589">
        <v>314</v>
      </c>
      <c r="DC1589" t="s">
        <v>128</v>
      </c>
      <c r="DD1589" t="s">
        <v>129</v>
      </c>
      <c r="DE1589">
        <v>4</v>
      </c>
      <c r="DF1589">
        <v>1</v>
      </c>
      <c r="DG1589">
        <v>3</v>
      </c>
      <c r="DH1589">
        <v>4</v>
      </c>
      <c r="DI1589" t="s">
        <v>136</v>
      </c>
      <c r="DJ1589" s="38">
        <f t="shared" si="24"/>
        <v>1</v>
      </c>
      <c r="DK1589" s="38">
        <v>0</v>
      </c>
      <c r="DL1589" s="38">
        <v>3</v>
      </c>
      <c r="DM1589" s="38">
        <v>1</v>
      </c>
      <c r="DN1589" s="38">
        <v>1</v>
      </c>
      <c r="DO1589" s="38">
        <v>1072</v>
      </c>
    </row>
    <row r="1590" spans="1:119" x14ac:dyDescent="0.3">
      <c r="A1590" t="s">
        <v>114</v>
      </c>
      <c r="B1590">
        <v>3192</v>
      </c>
      <c r="C1590">
        <v>1</v>
      </c>
      <c r="D1590">
        <v>49</v>
      </c>
      <c r="E1590" t="s">
        <v>205</v>
      </c>
      <c r="F1590" t="s">
        <v>206</v>
      </c>
      <c r="G1590">
        <v>60.064999999999998</v>
      </c>
      <c r="H1590" t="s">
        <v>165</v>
      </c>
      <c r="I1590">
        <v>1</v>
      </c>
      <c r="J1590" t="s">
        <v>125</v>
      </c>
      <c r="K1590">
        <v>-913431728</v>
      </c>
      <c r="L1590" t="s">
        <v>116</v>
      </c>
      <c r="M1590" t="s">
        <v>166</v>
      </c>
      <c r="N1590" t="s">
        <v>117</v>
      </c>
      <c r="O1590" t="s">
        <v>204</v>
      </c>
      <c r="P1590" t="s">
        <v>207</v>
      </c>
      <c r="Q1590" s="2">
        <v>0.52108796296296289</v>
      </c>
      <c r="R1590" t="s">
        <v>118</v>
      </c>
      <c r="S1590" t="s">
        <v>119</v>
      </c>
      <c r="T1590">
        <v>25</v>
      </c>
      <c r="U1590">
        <v>1</v>
      </c>
      <c r="V1590">
        <v>1</v>
      </c>
      <c r="W1590">
        <v>1</v>
      </c>
      <c r="X1590">
        <v>1</v>
      </c>
      <c r="Y1590">
        <v>-1</v>
      </c>
      <c r="BD1590" t="s">
        <v>141</v>
      </c>
      <c r="BE1590" t="s">
        <v>21</v>
      </c>
      <c r="BP1590">
        <v>4</v>
      </c>
      <c r="BQ1590">
        <v>19</v>
      </c>
      <c r="BR1590" t="s">
        <v>138</v>
      </c>
      <c r="BS1590" t="s">
        <v>131</v>
      </c>
      <c r="BT1590">
        <v>2</v>
      </c>
      <c r="BU1590">
        <v>50</v>
      </c>
      <c r="BV1590">
        <v>0</v>
      </c>
      <c r="BW1590">
        <v>512</v>
      </c>
      <c r="BX1590">
        <v>454</v>
      </c>
      <c r="BY1590" t="s">
        <v>115</v>
      </c>
      <c r="BZ1590">
        <v>2366</v>
      </c>
      <c r="CA1590">
        <v>2366</v>
      </c>
      <c r="CB1590">
        <v>-1</v>
      </c>
      <c r="CC1590">
        <v>50</v>
      </c>
      <c r="CD1590">
        <v>0</v>
      </c>
      <c r="CE1590">
        <v>1427</v>
      </c>
      <c r="CF1590">
        <v>-1</v>
      </c>
      <c r="CG1590">
        <v>400</v>
      </c>
      <c r="CH1590">
        <v>-1</v>
      </c>
      <c r="CI1590" t="s">
        <v>122</v>
      </c>
      <c r="CJ1590" t="s">
        <v>133</v>
      </c>
      <c r="CK1590" t="s">
        <v>133</v>
      </c>
      <c r="CL1590" t="s">
        <v>142</v>
      </c>
      <c r="CM1590" t="s">
        <v>109</v>
      </c>
      <c r="CN1590" t="s">
        <v>124</v>
      </c>
      <c r="CO1590">
        <v>1</v>
      </c>
      <c r="CP1590" t="s">
        <v>131</v>
      </c>
      <c r="CQ1590">
        <v>3000</v>
      </c>
      <c r="CR1590">
        <v>-999999</v>
      </c>
      <c r="CS1590">
        <v>0</v>
      </c>
      <c r="CT1590">
        <v>229769</v>
      </c>
      <c r="CU1590">
        <v>0</v>
      </c>
      <c r="CV1590" t="s">
        <v>131</v>
      </c>
      <c r="CW1590">
        <v>807</v>
      </c>
      <c r="CX1590">
        <v>230576</v>
      </c>
      <c r="CZ1590" t="s">
        <v>115</v>
      </c>
      <c r="DA1590" t="s">
        <v>140</v>
      </c>
      <c r="DB1590">
        <v>454</v>
      </c>
      <c r="DC1590" t="s">
        <v>128</v>
      </c>
      <c r="DD1590" t="s">
        <v>134</v>
      </c>
      <c r="DE1590">
        <v>38</v>
      </c>
      <c r="DF1590">
        <v>1</v>
      </c>
      <c r="DG1590">
        <v>4</v>
      </c>
      <c r="DH1590">
        <v>38</v>
      </c>
      <c r="DI1590" t="s">
        <v>130</v>
      </c>
      <c r="DJ1590" s="38">
        <f t="shared" si="24"/>
        <v>1</v>
      </c>
      <c r="DK1590" s="38">
        <v>0</v>
      </c>
      <c r="DL1590" s="38">
        <v>4</v>
      </c>
      <c r="DM1590" s="38">
        <v>1</v>
      </c>
      <c r="DN1590" s="38">
        <v>1</v>
      </c>
      <c r="DO1590" s="38">
        <v>807</v>
      </c>
    </row>
    <row r="1591" spans="1:119" x14ac:dyDescent="0.3">
      <c r="A1591" t="s">
        <v>114</v>
      </c>
      <c r="B1591">
        <v>3192</v>
      </c>
      <c r="C1591">
        <v>1</v>
      </c>
      <c r="D1591">
        <v>49</v>
      </c>
      <c r="E1591" t="s">
        <v>205</v>
      </c>
      <c r="F1591" t="s">
        <v>206</v>
      </c>
      <c r="G1591">
        <v>60.064999999999998</v>
      </c>
      <c r="H1591" t="s">
        <v>165</v>
      </c>
      <c r="I1591">
        <v>1</v>
      </c>
      <c r="J1591" t="s">
        <v>125</v>
      </c>
      <c r="K1591">
        <v>-913431728</v>
      </c>
      <c r="L1591" t="s">
        <v>116</v>
      </c>
      <c r="M1591" t="s">
        <v>166</v>
      </c>
      <c r="N1591" t="s">
        <v>117</v>
      </c>
      <c r="O1591" t="s">
        <v>204</v>
      </c>
      <c r="P1591" t="s">
        <v>207</v>
      </c>
      <c r="Q1591" s="2">
        <v>0.52108796296296289</v>
      </c>
      <c r="R1591" t="s">
        <v>118</v>
      </c>
      <c r="S1591" t="s">
        <v>119</v>
      </c>
      <c r="T1591">
        <v>25</v>
      </c>
      <c r="U1591">
        <v>1</v>
      </c>
      <c r="V1591">
        <v>1</v>
      </c>
      <c r="W1591">
        <v>1</v>
      </c>
      <c r="X1591">
        <v>1</v>
      </c>
      <c r="Y1591">
        <v>-1</v>
      </c>
      <c r="BD1591" t="s">
        <v>141</v>
      </c>
      <c r="BE1591" t="s">
        <v>21</v>
      </c>
      <c r="BP1591">
        <v>5</v>
      </c>
      <c r="BQ1591">
        <v>14</v>
      </c>
      <c r="BR1591" t="s">
        <v>120</v>
      </c>
      <c r="BS1591" t="s">
        <v>121</v>
      </c>
      <c r="BT1591">
        <v>1</v>
      </c>
      <c r="BU1591">
        <v>50</v>
      </c>
      <c r="BV1591">
        <v>1</v>
      </c>
      <c r="BW1591">
        <v>512</v>
      </c>
      <c r="BX1591">
        <v>-100</v>
      </c>
      <c r="BY1591" t="s">
        <v>115</v>
      </c>
      <c r="BZ1591">
        <v>2336</v>
      </c>
      <c r="CA1591">
        <v>2336</v>
      </c>
      <c r="CB1591">
        <v>-1</v>
      </c>
      <c r="CC1591">
        <v>50</v>
      </c>
      <c r="CD1591">
        <v>0</v>
      </c>
      <c r="CE1591">
        <v>1350</v>
      </c>
      <c r="CF1591">
        <v>-1</v>
      </c>
      <c r="CG1591">
        <v>400</v>
      </c>
      <c r="CH1591">
        <v>-1</v>
      </c>
      <c r="CI1591" t="s">
        <v>122</v>
      </c>
      <c r="CJ1591" t="s">
        <v>137</v>
      </c>
      <c r="CK1591" t="s">
        <v>127</v>
      </c>
      <c r="CL1591" t="s">
        <v>142</v>
      </c>
      <c r="CM1591" t="s">
        <v>109</v>
      </c>
      <c r="CN1591" t="s">
        <v>124</v>
      </c>
      <c r="CO1591">
        <v>1</v>
      </c>
      <c r="CP1591" t="s">
        <v>121</v>
      </c>
      <c r="CQ1591">
        <v>3000</v>
      </c>
      <c r="CR1591">
        <v>-999999</v>
      </c>
      <c r="CS1591">
        <v>0</v>
      </c>
      <c r="CT1591">
        <v>234830</v>
      </c>
      <c r="CU1591">
        <v>0</v>
      </c>
      <c r="CV1591" t="s">
        <v>121</v>
      </c>
      <c r="CW1591">
        <v>914</v>
      </c>
      <c r="CX1591">
        <v>235744</v>
      </c>
      <c r="CZ1591" t="s">
        <v>125</v>
      </c>
      <c r="DA1591" t="s">
        <v>126</v>
      </c>
      <c r="DB1591">
        <v>314</v>
      </c>
      <c r="DC1591" t="s">
        <v>128</v>
      </c>
      <c r="DD1591" t="s">
        <v>134</v>
      </c>
      <c r="DE1591">
        <v>27</v>
      </c>
      <c r="DF1591">
        <v>1</v>
      </c>
      <c r="DG1591">
        <v>5</v>
      </c>
      <c r="DH1591">
        <v>27</v>
      </c>
      <c r="DI1591" t="s">
        <v>136</v>
      </c>
      <c r="DJ1591" s="38">
        <f t="shared" si="24"/>
        <v>1</v>
      </c>
      <c r="DK1591" s="38">
        <v>0</v>
      </c>
      <c r="DL1591" s="38">
        <v>5</v>
      </c>
      <c r="DM1591" s="38">
        <v>1</v>
      </c>
      <c r="DN1591" s="38">
        <v>1</v>
      </c>
      <c r="DO1591" s="38">
        <v>914</v>
      </c>
    </row>
    <row r="1592" spans="1:119" x14ac:dyDescent="0.3">
      <c r="A1592" t="s">
        <v>114</v>
      </c>
      <c r="B1592">
        <v>3192</v>
      </c>
      <c r="C1592">
        <v>1</v>
      </c>
      <c r="D1592">
        <v>49</v>
      </c>
      <c r="E1592" t="s">
        <v>205</v>
      </c>
      <c r="F1592" t="s">
        <v>206</v>
      </c>
      <c r="G1592">
        <v>60.064999999999998</v>
      </c>
      <c r="H1592" t="s">
        <v>165</v>
      </c>
      <c r="I1592">
        <v>1</v>
      </c>
      <c r="J1592" t="s">
        <v>125</v>
      </c>
      <c r="K1592">
        <v>-913431728</v>
      </c>
      <c r="L1592" t="s">
        <v>116</v>
      </c>
      <c r="M1592" t="s">
        <v>166</v>
      </c>
      <c r="N1592" t="s">
        <v>117</v>
      </c>
      <c r="O1592" t="s">
        <v>204</v>
      </c>
      <c r="P1592" t="s">
        <v>207</v>
      </c>
      <c r="Q1592" s="2">
        <v>0.52108796296296289</v>
      </c>
      <c r="R1592" t="s">
        <v>118</v>
      </c>
      <c r="S1592" t="s">
        <v>119</v>
      </c>
      <c r="T1592">
        <v>25</v>
      </c>
      <c r="U1592">
        <v>1</v>
      </c>
      <c r="V1592">
        <v>1</v>
      </c>
      <c r="W1592">
        <v>1</v>
      </c>
      <c r="X1592">
        <v>1</v>
      </c>
      <c r="Y1592">
        <v>-1</v>
      </c>
      <c r="BD1592" t="s">
        <v>141</v>
      </c>
      <c r="BE1592" t="s">
        <v>21</v>
      </c>
      <c r="BP1592">
        <v>6</v>
      </c>
      <c r="BQ1592">
        <v>7</v>
      </c>
      <c r="BR1592" t="s">
        <v>138</v>
      </c>
      <c r="BS1592" t="s">
        <v>121</v>
      </c>
      <c r="BT1592">
        <v>1</v>
      </c>
      <c r="BU1592">
        <v>50</v>
      </c>
      <c r="BV1592">
        <v>0</v>
      </c>
      <c r="BW1592">
        <v>512</v>
      </c>
      <c r="BX1592">
        <v>454</v>
      </c>
      <c r="BY1592" t="s">
        <v>125</v>
      </c>
      <c r="BZ1592">
        <v>2331</v>
      </c>
      <c r="CA1592">
        <v>2331</v>
      </c>
      <c r="CB1592">
        <v>-1</v>
      </c>
      <c r="CC1592">
        <v>50</v>
      </c>
      <c r="CD1592">
        <v>0</v>
      </c>
      <c r="CE1592">
        <v>1283</v>
      </c>
      <c r="CF1592">
        <v>-1</v>
      </c>
      <c r="CG1592">
        <v>400</v>
      </c>
      <c r="CH1592">
        <v>-1</v>
      </c>
      <c r="CI1592" t="s">
        <v>122</v>
      </c>
      <c r="CJ1592" t="s">
        <v>133</v>
      </c>
      <c r="CK1592" t="s">
        <v>133</v>
      </c>
      <c r="CL1592" t="s">
        <v>142</v>
      </c>
      <c r="CM1592" t="s">
        <v>109</v>
      </c>
      <c r="CN1592" t="s">
        <v>124</v>
      </c>
      <c r="CO1592">
        <v>1</v>
      </c>
      <c r="CP1592" t="s">
        <v>121</v>
      </c>
      <c r="CQ1592">
        <v>3000</v>
      </c>
      <c r="CR1592">
        <v>-999999</v>
      </c>
      <c r="CS1592">
        <v>0</v>
      </c>
      <c r="CT1592">
        <v>239908</v>
      </c>
      <c r="CU1592">
        <v>0</v>
      </c>
      <c r="CV1592" t="s">
        <v>121</v>
      </c>
      <c r="CW1592">
        <v>986</v>
      </c>
      <c r="CX1592">
        <v>240894</v>
      </c>
      <c r="CZ1592" t="s">
        <v>125</v>
      </c>
      <c r="DA1592" t="s">
        <v>139</v>
      </c>
      <c r="DB1592">
        <v>454</v>
      </c>
      <c r="DC1592" t="s">
        <v>128</v>
      </c>
      <c r="DD1592" t="s">
        <v>129</v>
      </c>
      <c r="DE1592">
        <v>13</v>
      </c>
      <c r="DF1592">
        <v>1</v>
      </c>
      <c r="DG1592">
        <v>6</v>
      </c>
      <c r="DH1592">
        <v>13</v>
      </c>
      <c r="DI1592" t="s">
        <v>130</v>
      </c>
      <c r="DJ1592" s="38">
        <f t="shared" si="24"/>
        <v>1</v>
      </c>
      <c r="DK1592" s="38">
        <v>0</v>
      </c>
      <c r="DL1592" s="38">
        <v>6</v>
      </c>
      <c r="DM1592" s="38">
        <v>1</v>
      </c>
      <c r="DN1592" s="38">
        <v>1</v>
      </c>
      <c r="DO1592" s="38">
        <v>986</v>
      </c>
    </row>
    <row r="1593" spans="1:119" x14ac:dyDescent="0.3">
      <c r="A1593" t="s">
        <v>114</v>
      </c>
      <c r="B1593">
        <v>3192</v>
      </c>
      <c r="C1593">
        <v>1</v>
      </c>
      <c r="D1593">
        <v>49</v>
      </c>
      <c r="E1593" t="s">
        <v>205</v>
      </c>
      <c r="F1593" t="s">
        <v>206</v>
      </c>
      <c r="G1593">
        <v>60.064999999999998</v>
      </c>
      <c r="H1593" t="s">
        <v>165</v>
      </c>
      <c r="I1593">
        <v>1</v>
      </c>
      <c r="J1593" t="s">
        <v>125</v>
      </c>
      <c r="K1593">
        <v>-913431728</v>
      </c>
      <c r="L1593" t="s">
        <v>116</v>
      </c>
      <c r="M1593" t="s">
        <v>166</v>
      </c>
      <c r="N1593" t="s">
        <v>117</v>
      </c>
      <c r="O1593" t="s">
        <v>204</v>
      </c>
      <c r="P1593" t="s">
        <v>207</v>
      </c>
      <c r="Q1593" s="2">
        <v>0.52108796296296289</v>
      </c>
      <c r="R1593" t="s">
        <v>118</v>
      </c>
      <c r="S1593" t="s">
        <v>119</v>
      </c>
      <c r="T1593">
        <v>25</v>
      </c>
      <c r="U1593">
        <v>1</v>
      </c>
      <c r="V1593">
        <v>1</v>
      </c>
      <c r="W1593">
        <v>1</v>
      </c>
      <c r="X1593">
        <v>1</v>
      </c>
      <c r="Y1593">
        <v>-1</v>
      </c>
      <c r="BD1593" t="s">
        <v>141</v>
      </c>
      <c r="BE1593" t="s">
        <v>21</v>
      </c>
      <c r="BP1593">
        <v>7</v>
      </c>
      <c r="BQ1593">
        <v>5</v>
      </c>
      <c r="BR1593" t="s">
        <v>138</v>
      </c>
      <c r="BS1593" t="s">
        <v>131</v>
      </c>
      <c r="BT1593">
        <v>2</v>
      </c>
      <c r="BU1593">
        <v>50</v>
      </c>
      <c r="BV1593">
        <v>0</v>
      </c>
      <c r="BW1593">
        <v>512</v>
      </c>
      <c r="BX1593">
        <v>314</v>
      </c>
      <c r="BY1593" t="s">
        <v>115</v>
      </c>
      <c r="BZ1593">
        <v>2445</v>
      </c>
      <c r="CA1593">
        <v>2445</v>
      </c>
      <c r="CB1593">
        <v>-1</v>
      </c>
      <c r="CC1593">
        <v>50</v>
      </c>
      <c r="CD1593">
        <v>0</v>
      </c>
      <c r="CE1593">
        <v>1521</v>
      </c>
      <c r="CF1593">
        <v>-1</v>
      </c>
      <c r="CG1593">
        <v>400</v>
      </c>
      <c r="CH1593">
        <v>-1</v>
      </c>
      <c r="CI1593" t="s">
        <v>122</v>
      </c>
      <c r="CJ1593" t="s">
        <v>127</v>
      </c>
      <c r="CK1593" t="s">
        <v>127</v>
      </c>
      <c r="CL1593" t="s">
        <v>142</v>
      </c>
      <c r="CM1593" t="s">
        <v>109</v>
      </c>
      <c r="CN1593" t="s">
        <v>124</v>
      </c>
      <c r="CO1593">
        <v>1</v>
      </c>
      <c r="CP1593" t="s">
        <v>131</v>
      </c>
      <c r="CQ1593">
        <v>3000</v>
      </c>
      <c r="CR1593">
        <v>-999999</v>
      </c>
      <c r="CS1593">
        <v>0</v>
      </c>
      <c r="CT1593">
        <v>245302</v>
      </c>
      <c r="CU1593">
        <v>0</v>
      </c>
      <c r="CV1593" t="s">
        <v>131</v>
      </c>
      <c r="CW1593">
        <v>634</v>
      </c>
      <c r="CX1593">
        <v>245936</v>
      </c>
      <c r="CZ1593" t="s">
        <v>115</v>
      </c>
      <c r="DA1593" t="s">
        <v>140</v>
      </c>
      <c r="DB1593">
        <v>314</v>
      </c>
      <c r="DC1593" t="s">
        <v>128</v>
      </c>
      <c r="DD1593" t="s">
        <v>129</v>
      </c>
      <c r="DE1593">
        <v>10</v>
      </c>
      <c r="DF1593">
        <v>1</v>
      </c>
      <c r="DG1593">
        <v>7</v>
      </c>
      <c r="DH1593">
        <v>10</v>
      </c>
      <c r="DI1593" t="s">
        <v>130</v>
      </c>
      <c r="DJ1593" s="38">
        <f t="shared" si="24"/>
        <v>1</v>
      </c>
      <c r="DK1593" s="38">
        <v>0</v>
      </c>
      <c r="DL1593" s="38">
        <v>7</v>
      </c>
      <c r="DM1593" s="38">
        <v>1</v>
      </c>
      <c r="DN1593" s="38">
        <v>1</v>
      </c>
      <c r="DO1593" s="38">
        <v>634</v>
      </c>
    </row>
    <row r="1594" spans="1:119" x14ac:dyDescent="0.3">
      <c r="A1594" t="s">
        <v>114</v>
      </c>
      <c r="B1594">
        <v>3192</v>
      </c>
      <c r="C1594">
        <v>1</v>
      </c>
      <c r="D1594">
        <v>49</v>
      </c>
      <c r="E1594" t="s">
        <v>205</v>
      </c>
      <c r="F1594" t="s">
        <v>206</v>
      </c>
      <c r="G1594">
        <v>60.064999999999998</v>
      </c>
      <c r="H1594" t="s">
        <v>165</v>
      </c>
      <c r="I1594">
        <v>1</v>
      </c>
      <c r="J1594" t="s">
        <v>125</v>
      </c>
      <c r="K1594">
        <v>-913431728</v>
      </c>
      <c r="L1594" t="s">
        <v>116</v>
      </c>
      <c r="M1594" t="s">
        <v>166</v>
      </c>
      <c r="N1594" t="s">
        <v>117</v>
      </c>
      <c r="O1594" t="s">
        <v>204</v>
      </c>
      <c r="P1594" t="s">
        <v>207</v>
      </c>
      <c r="Q1594" s="2">
        <v>0.52108796296296289</v>
      </c>
      <c r="R1594" t="s">
        <v>118</v>
      </c>
      <c r="S1594" t="s">
        <v>119</v>
      </c>
      <c r="T1594">
        <v>25</v>
      </c>
      <c r="U1594">
        <v>1</v>
      </c>
      <c r="V1594">
        <v>1</v>
      </c>
      <c r="W1594">
        <v>1</v>
      </c>
      <c r="X1594">
        <v>1</v>
      </c>
      <c r="Y1594">
        <v>-1</v>
      </c>
      <c r="BD1594" t="s">
        <v>141</v>
      </c>
      <c r="BE1594" t="s">
        <v>21</v>
      </c>
      <c r="BP1594">
        <v>8</v>
      </c>
      <c r="BQ1594">
        <v>18</v>
      </c>
      <c r="BR1594" t="s">
        <v>120</v>
      </c>
      <c r="BS1594" t="s">
        <v>121</v>
      </c>
      <c r="BT1594">
        <v>1</v>
      </c>
      <c r="BU1594">
        <v>50</v>
      </c>
      <c r="BV1594">
        <v>1</v>
      </c>
      <c r="BW1594">
        <v>512</v>
      </c>
      <c r="BX1594">
        <v>314</v>
      </c>
      <c r="BY1594" t="s">
        <v>115</v>
      </c>
      <c r="BZ1594">
        <v>2616</v>
      </c>
      <c r="CA1594">
        <v>2616</v>
      </c>
      <c r="CB1594">
        <v>-1</v>
      </c>
      <c r="CC1594">
        <v>50</v>
      </c>
      <c r="CD1594">
        <v>0</v>
      </c>
      <c r="CE1594">
        <v>1214</v>
      </c>
      <c r="CF1594">
        <v>-1</v>
      </c>
      <c r="CG1594">
        <v>400</v>
      </c>
      <c r="CH1594">
        <v>-1</v>
      </c>
      <c r="CI1594" t="s">
        <v>122</v>
      </c>
      <c r="CJ1594" t="s">
        <v>127</v>
      </c>
      <c r="CK1594" t="s">
        <v>127</v>
      </c>
      <c r="CL1594" t="s">
        <v>142</v>
      </c>
      <c r="CM1594" t="s">
        <v>109</v>
      </c>
      <c r="CN1594" t="s">
        <v>124</v>
      </c>
      <c r="CO1594">
        <v>1</v>
      </c>
      <c r="CP1594" t="s">
        <v>121</v>
      </c>
      <c r="CQ1594">
        <v>3000</v>
      </c>
      <c r="CR1594">
        <v>-999999</v>
      </c>
      <c r="CS1594">
        <v>0</v>
      </c>
      <c r="CT1594">
        <v>250130</v>
      </c>
      <c r="CU1594">
        <v>0</v>
      </c>
      <c r="CV1594" t="s">
        <v>121</v>
      </c>
      <c r="CW1594">
        <v>770</v>
      </c>
      <c r="CX1594">
        <v>250900</v>
      </c>
      <c r="CZ1594" t="s">
        <v>125</v>
      </c>
      <c r="DA1594" t="s">
        <v>126</v>
      </c>
      <c r="DB1594">
        <v>314</v>
      </c>
      <c r="DC1594" t="s">
        <v>128</v>
      </c>
      <c r="DD1594" t="s">
        <v>134</v>
      </c>
      <c r="DE1594">
        <v>35</v>
      </c>
      <c r="DF1594">
        <v>1</v>
      </c>
      <c r="DG1594">
        <v>8</v>
      </c>
      <c r="DH1594">
        <v>35</v>
      </c>
      <c r="DI1594" t="s">
        <v>130</v>
      </c>
      <c r="DJ1594" s="38">
        <f t="shared" si="24"/>
        <v>1</v>
      </c>
      <c r="DK1594" s="38">
        <v>0</v>
      </c>
      <c r="DL1594" s="38">
        <v>8</v>
      </c>
      <c r="DM1594" s="38">
        <v>1</v>
      </c>
      <c r="DN1594" s="38">
        <v>1</v>
      </c>
      <c r="DO1594" s="38">
        <v>770</v>
      </c>
    </row>
    <row r="1595" spans="1:119" x14ac:dyDescent="0.3">
      <c r="A1595" t="s">
        <v>114</v>
      </c>
      <c r="B1595">
        <v>3192</v>
      </c>
      <c r="C1595">
        <v>1</v>
      </c>
      <c r="D1595">
        <v>49</v>
      </c>
      <c r="E1595" t="s">
        <v>205</v>
      </c>
      <c r="F1595" t="s">
        <v>206</v>
      </c>
      <c r="G1595">
        <v>60.064999999999998</v>
      </c>
      <c r="H1595" t="s">
        <v>165</v>
      </c>
      <c r="I1595">
        <v>1</v>
      </c>
      <c r="J1595" t="s">
        <v>125</v>
      </c>
      <c r="K1595">
        <v>-913431728</v>
      </c>
      <c r="L1595" t="s">
        <v>116</v>
      </c>
      <c r="M1595" t="s">
        <v>166</v>
      </c>
      <c r="N1595" t="s">
        <v>117</v>
      </c>
      <c r="O1595" t="s">
        <v>204</v>
      </c>
      <c r="P1595" t="s">
        <v>207</v>
      </c>
      <c r="Q1595" s="2">
        <v>0.52108796296296289</v>
      </c>
      <c r="R1595" t="s">
        <v>118</v>
      </c>
      <c r="S1595" t="s">
        <v>119</v>
      </c>
      <c r="T1595">
        <v>25</v>
      </c>
      <c r="U1595">
        <v>1</v>
      </c>
      <c r="V1595">
        <v>1</v>
      </c>
      <c r="W1595">
        <v>1</v>
      </c>
      <c r="X1595">
        <v>1</v>
      </c>
      <c r="Y1595">
        <v>-1</v>
      </c>
      <c r="BD1595" t="s">
        <v>141</v>
      </c>
      <c r="BE1595" t="s">
        <v>21</v>
      </c>
      <c r="BP1595">
        <v>9</v>
      </c>
      <c r="BQ1595">
        <v>1</v>
      </c>
      <c r="BR1595" t="s">
        <v>138</v>
      </c>
      <c r="BS1595" t="s">
        <v>121</v>
      </c>
      <c r="BT1595">
        <v>1</v>
      </c>
      <c r="BU1595">
        <v>50</v>
      </c>
      <c r="BV1595">
        <v>0</v>
      </c>
      <c r="BW1595">
        <v>512</v>
      </c>
      <c r="BX1595">
        <v>-100</v>
      </c>
      <c r="BY1595" t="s">
        <v>125</v>
      </c>
      <c r="BZ1595">
        <v>2664</v>
      </c>
      <c r="CA1595">
        <v>2664</v>
      </c>
      <c r="CB1595">
        <v>-1</v>
      </c>
      <c r="CC1595">
        <v>50</v>
      </c>
      <c r="CD1595">
        <v>0</v>
      </c>
      <c r="CE1595">
        <v>1051</v>
      </c>
      <c r="CF1595">
        <v>-1</v>
      </c>
      <c r="CG1595">
        <v>400</v>
      </c>
      <c r="CH1595">
        <v>-1</v>
      </c>
      <c r="CI1595" t="s">
        <v>122</v>
      </c>
      <c r="CJ1595" t="s">
        <v>137</v>
      </c>
      <c r="CK1595" t="s">
        <v>127</v>
      </c>
      <c r="CL1595" t="s">
        <v>142</v>
      </c>
      <c r="CM1595" t="s">
        <v>109</v>
      </c>
      <c r="CN1595" t="s">
        <v>124</v>
      </c>
      <c r="CO1595">
        <v>1</v>
      </c>
      <c r="CP1595" t="s">
        <v>121</v>
      </c>
      <c r="CQ1595">
        <v>3000</v>
      </c>
      <c r="CR1595">
        <v>-999999</v>
      </c>
      <c r="CS1595">
        <v>0</v>
      </c>
      <c r="CT1595">
        <v>255108</v>
      </c>
      <c r="CU1595">
        <v>0</v>
      </c>
      <c r="CV1595" t="s">
        <v>121</v>
      </c>
      <c r="CW1595">
        <v>885</v>
      </c>
      <c r="CX1595">
        <v>255993</v>
      </c>
      <c r="CZ1595" t="s">
        <v>125</v>
      </c>
      <c r="DA1595" t="s">
        <v>139</v>
      </c>
      <c r="DB1595">
        <v>314</v>
      </c>
      <c r="DC1595" t="s">
        <v>128</v>
      </c>
      <c r="DD1595" t="s">
        <v>129</v>
      </c>
      <c r="DE1595">
        <v>1</v>
      </c>
      <c r="DF1595">
        <v>1</v>
      </c>
      <c r="DG1595">
        <v>9</v>
      </c>
      <c r="DH1595">
        <v>1</v>
      </c>
      <c r="DI1595" t="s">
        <v>136</v>
      </c>
      <c r="DJ1595" s="38">
        <f t="shared" si="24"/>
        <v>1</v>
      </c>
      <c r="DK1595" s="38">
        <v>0</v>
      </c>
      <c r="DL1595" s="38">
        <v>9</v>
      </c>
      <c r="DM1595" s="38">
        <v>1</v>
      </c>
      <c r="DN1595" s="38">
        <v>1</v>
      </c>
      <c r="DO1595" s="38">
        <v>885</v>
      </c>
    </row>
    <row r="1596" spans="1:119" x14ac:dyDescent="0.3">
      <c r="A1596" t="s">
        <v>114</v>
      </c>
      <c r="B1596">
        <v>3192</v>
      </c>
      <c r="C1596">
        <v>1</v>
      </c>
      <c r="D1596">
        <v>49</v>
      </c>
      <c r="E1596" t="s">
        <v>205</v>
      </c>
      <c r="F1596" t="s">
        <v>206</v>
      </c>
      <c r="G1596">
        <v>60.064999999999998</v>
      </c>
      <c r="H1596" t="s">
        <v>165</v>
      </c>
      <c r="I1596">
        <v>1</v>
      </c>
      <c r="J1596" t="s">
        <v>125</v>
      </c>
      <c r="K1596">
        <v>-913431728</v>
      </c>
      <c r="L1596" t="s">
        <v>116</v>
      </c>
      <c r="M1596" t="s">
        <v>166</v>
      </c>
      <c r="N1596" t="s">
        <v>117</v>
      </c>
      <c r="O1596" t="s">
        <v>204</v>
      </c>
      <c r="P1596" t="s">
        <v>207</v>
      </c>
      <c r="Q1596" s="2">
        <v>0.52108796296296289</v>
      </c>
      <c r="R1596" t="s">
        <v>118</v>
      </c>
      <c r="S1596" t="s">
        <v>119</v>
      </c>
      <c r="T1596">
        <v>25</v>
      </c>
      <c r="U1596">
        <v>1</v>
      </c>
      <c r="V1596">
        <v>1</v>
      </c>
      <c r="W1596">
        <v>1</v>
      </c>
      <c r="X1596">
        <v>1</v>
      </c>
      <c r="Y1596">
        <v>-1</v>
      </c>
      <c r="BD1596" t="s">
        <v>141</v>
      </c>
      <c r="BE1596" t="s">
        <v>21</v>
      </c>
      <c r="BP1596">
        <v>10</v>
      </c>
      <c r="BQ1596">
        <v>18</v>
      </c>
      <c r="BR1596" t="s">
        <v>120</v>
      </c>
      <c r="BS1596" t="s">
        <v>131</v>
      </c>
      <c r="BT1596">
        <v>2</v>
      </c>
      <c r="BU1596">
        <v>50</v>
      </c>
      <c r="BV1596">
        <v>1</v>
      </c>
      <c r="BW1596">
        <v>512</v>
      </c>
      <c r="BX1596">
        <v>314</v>
      </c>
      <c r="BY1596" t="s">
        <v>125</v>
      </c>
      <c r="BZ1596">
        <v>2890</v>
      </c>
      <c r="CA1596">
        <v>2890</v>
      </c>
      <c r="CB1596">
        <v>-1</v>
      </c>
      <c r="CC1596">
        <v>50</v>
      </c>
      <c r="CD1596">
        <v>1</v>
      </c>
      <c r="CE1596">
        <v>1036</v>
      </c>
      <c r="CF1596">
        <v>-1</v>
      </c>
      <c r="CG1596">
        <v>400</v>
      </c>
      <c r="CH1596">
        <v>-1</v>
      </c>
      <c r="CI1596" t="s">
        <v>122</v>
      </c>
      <c r="CJ1596" t="s">
        <v>127</v>
      </c>
      <c r="CK1596" t="s">
        <v>127</v>
      </c>
      <c r="CL1596" t="s">
        <v>142</v>
      </c>
      <c r="CM1596" t="s">
        <v>109</v>
      </c>
      <c r="CN1596" t="s">
        <v>124</v>
      </c>
      <c r="CO1596">
        <v>1</v>
      </c>
      <c r="CP1596" t="s">
        <v>131</v>
      </c>
      <c r="CQ1596">
        <v>3000</v>
      </c>
      <c r="CR1596">
        <v>-999999</v>
      </c>
      <c r="CS1596">
        <v>0</v>
      </c>
      <c r="CT1596">
        <v>260219</v>
      </c>
      <c r="CU1596">
        <v>0</v>
      </c>
      <c r="CV1596" t="s">
        <v>131</v>
      </c>
      <c r="CW1596">
        <v>674</v>
      </c>
      <c r="CX1596">
        <v>260893</v>
      </c>
      <c r="CZ1596" t="s">
        <v>115</v>
      </c>
      <c r="DA1596" t="s">
        <v>132</v>
      </c>
      <c r="DB1596">
        <v>314</v>
      </c>
      <c r="DC1596" t="s">
        <v>128</v>
      </c>
      <c r="DD1596" t="s">
        <v>134</v>
      </c>
      <c r="DE1596">
        <v>36</v>
      </c>
      <c r="DF1596">
        <v>1</v>
      </c>
      <c r="DG1596">
        <v>10</v>
      </c>
      <c r="DH1596">
        <v>36</v>
      </c>
      <c r="DI1596" t="s">
        <v>130</v>
      </c>
      <c r="DJ1596" s="38">
        <f t="shared" si="24"/>
        <v>1</v>
      </c>
      <c r="DK1596" s="38">
        <v>0</v>
      </c>
      <c r="DL1596" s="38">
        <v>10</v>
      </c>
      <c r="DM1596" s="38">
        <v>1</v>
      </c>
      <c r="DN1596" s="38">
        <v>1</v>
      </c>
      <c r="DO1596" s="38">
        <v>674</v>
      </c>
    </row>
    <row r="1597" spans="1:119" x14ac:dyDescent="0.3">
      <c r="A1597" t="s">
        <v>114</v>
      </c>
      <c r="B1597">
        <v>3192</v>
      </c>
      <c r="C1597">
        <v>1</v>
      </c>
      <c r="D1597">
        <v>49</v>
      </c>
      <c r="E1597" t="s">
        <v>205</v>
      </c>
      <c r="F1597" t="s">
        <v>206</v>
      </c>
      <c r="G1597">
        <v>60.064999999999998</v>
      </c>
      <c r="H1597" t="s">
        <v>165</v>
      </c>
      <c r="I1597">
        <v>1</v>
      </c>
      <c r="J1597" t="s">
        <v>125</v>
      </c>
      <c r="K1597">
        <v>-913431728</v>
      </c>
      <c r="L1597" t="s">
        <v>116</v>
      </c>
      <c r="M1597" t="s">
        <v>166</v>
      </c>
      <c r="N1597" t="s">
        <v>117</v>
      </c>
      <c r="O1597" t="s">
        <v>204</v>
      </c>
      <c r="P1597" t="s">
        <v>207</v>
      </c>
      <c r="Q1597" s="2">
        <v>0.52108796296296289</v>
      </c>
      <c r="R1597" t="s">
        <v>118</v>
      </c>
      <c r="S1597" t="s">
        <v>119</v>
      </c>
      <c r="T1597">
        <v>25</v>
      </c>
      <c r="U1597">
        <v>1</v>
      </c>
      <c r="V1597">
        <v>1</v>
      </c>
      <c r="W1597">
        <v>1</v>
      </c>
      <c r="X1597">
        <v>1</v>
      </c>
      <c r="Y1597">
        <v>-1</v>
      </c>
      <c r="BD1597" t="s">
        <v>141</v>
      </c>
      <c r="BE1597" t="s">
        <v>21</v>
      </c>
      <c r="BP1597">
        <v>11</v>
      </c>
      <c r="BQ1597">
        <v>20</v>
      </c>
      <c r="BR1597" t="s">
        <v>120</v>
      </c>
      <c r="BS1597" t="s">
        <v>121</v>
      </c>
      <c r="BT1597">
        <v>1</v>
      </c>
      <c r="BU1597">
        <v>50</v>
      </c>
      <c r="BV1597">
        <v>0</v>
      </c>
      <c r="BW1597">
        <v>512</v>
      </c>
      <c r="BX1597">
        <v>454</v>
      </c>
      <c r="BY1597" t="s">
        <v>115</v>
      </c>
      <c r="BZ1597">
        <v>2771</v>
      </c>
      <c r="CA1597">
        <v>2771</v>
      </c>
      <c r="CB1597">
        <v>-1</v>
      </c>
      <c r="CC1597">
        <v>50</v>
      </c>
      <c r="CD1597">
        <v>0</v>
      </c>
      <c r="CE1597">
        <v>661</v>
      </c>
      <c r="CF1597">
        <v>-1</v>
      </c>
      <c r="CG1597">
        <v>400</v>
      </c>
      <c r="CH1597">
        <v>-1</v>
      </c>
      <c r="CI1597" t="s">
        <v>122</v>
      </c>
      <c r="CJ1597" t="s">
        <v>133</v>
      </c>
      <c r="CK1597" t="s">
        <v>133</v>
      </c>
      <c r="CL1597" t="s">
        <v>142</v>
      </c>
      <c r="CM1597" t="s">
        <v>109</v>
      </c>
      <c r="CN1597" t="s">
        <v>124</v>
      </c>
      <c r="CO1597">
        <v>1</v>
      </c>
      <c r="CP1597" t="s">
        <v>121</v>
      </c>
      <c r="CQ1597">
        <v>3000</v>
      </c>
      <c r="CR1597">
        <v>-999999</v>
      </c>
      <c r="CS1597">
        <v>0</v>
      </c>
      <c r="CT1597">
        <v>264964</v>
      </c>
      <c r="CU1597">
        <v>0</v>
      </c>
      <c r="CV1597" t="s">
        <v>121</v>
      </c>
      <c r="CW1597">
        <v>1168</v>
      </c>
      <c r="CX1597">
        <v>266132</v>
      </c>
      <c r="CZ1597" t="s">
        <v>125</v>
      </c>
      <c r="DA1597" t="s">
        <v>126</v>
      </c>
      <c r="DB1597">
        <v>454</v>
      </c>
      <c r="DC1597" t="s">
        <v>128</v>
      </c>
      <c r="DD1597" t="s">
        <v>134</v>
      </c>
      <c r="DE1597">
        <v>39</v>
      </c>
      <c r="DF1597">
        <v>1</v>
      </c>
      <c r="DG1597">
        <v>11</v>
      </c>
      <c r="DH1597">
        <v>39</v>
      </c>
      <c r="DI1597" t="s">
        <v>130</v>
      </c>
      <c r="DJ1597" s="38">
        <f t="shared" si="24"/>
        <v>1</v>
      </c>
      <c r="DK1597" s="38">
        <v>0</v>
      </c>
      <c r="DL1597" s="38">
        <v>11</v>
      </c>
      <c r="DM1597" s="38">
        <v>1</v>
      </c>
      <c r="DN1597" s="38">
        <v>1</v>
      </c>
      <c r="DO1597" s="38">
        <v>1168</v>
      </c>
    </row>
    <row r="1598" spans="1:119" x14ac:dyDescent="0.3">
      <c r="A1598" t="s">
        <v>114</v>
      </c>
      <c r="B1598">
        <v>3192</v>
      </c>
      <c r="C1598">
        <v>1</v>
      </c>
      <c r="D1598">
        <v>49</v>
      </c>
      <c r="E1598" t="s">
        <v>205</v>
      </c>
      <c r="F1598" t="s">
        <v>206</v>
      </c>
      <c r="G1598">
        <v>60.064999999999998</v>
      </c>
      <c r="H1598" t="s">
        <v>165</v>
      </c>
      <c r="I1598">
        <v>1</v>
      </c>
      <c r="J1598" t="s">
        <v>125</v>
      </c>
      <c r="K1598">
        <v>-913431728</v>
      </c>
      <c r="L1598" t="s">
        <v>116</v>
      </c>
      <c r="M1598" t="s">
        <v>166</v>
      </c>
      <c r="N1598" t="s">
        <v>117</v>
      </c>
      <c r="O1598" t="s">
        <v>204</v>
      </c>
      <c r="P1598" t="s">
        <v>207</v>
      </c>
      <c r="Q1598" s="2">
        <v>0.52108796296296289</v>
      </c>
      <c r="R1598" t="s">
        <v>118</v>
      </c>
      <c r="S1598" t="s">
        <v>119</v>
      </c>
      <c r="T1598">
        <v>25</v>
      </c>
      <c r="U1598">
        <v>1</v>
      </c>
      <c r="V1598">
        <v>1</v>
      </c>
      <c r="W1598">
        <v>1</v>
      </c>
      <c r="X1598">
        <v>1</v>
      </c>
      <c r="Y1598">
        <v>-1</v>
      </c>
      <c r="BD1598" t="s">
        <v>141</v>
      </c>
      <c r="BE1598" t="s">
        <v>21</v>
      </c>
      <c r="BP1598">
        <v>12</v>
      </c>
      <c r="BQ1598">
        <v>23</v>
      </c>
      <c r="BR1598" t="s">
        <v>138</v>
      </c>
      <c r="BS1598" t="s">
        <v>131</v>
      </c>
      <c r="BT1598">
        <v>2</v>
      </c>
      <c r="BU1598">
        <v>50</v>
      </c>
      <c r="BV1598">
        <v>0</v>
      </c>
      <c r="BW1598">
        <v>512</v>
      </c>
      <c r="BX1598">
        <v>454</v>
      </c>
      <c r="BY1598" t="s">
        <v>115</v>
      </c>
      <c r="BZ1598">
        <v>2195</v>
      </c>
      <c r="CA1598">
        <v>2195</v>
      </c>
      <c r="CB1598">
        <v>-1</v>
      </c>
      <c r="CC1598">
        <v>50</v>
      </c>
      <c r="CD1598">
        <v>0</v>
      </c>
      <c r="CE1598">
        <v>1552</v>
      </c>
      <c r="CF1598">
        <v>-1</v>
      </c>
      <c r="CG1598">
        <v>400</v>
      </c>
      <c r="CH1598">
        <v>-1</v>
      </c>
      <c r="CI1598" t="s">
        <v>122</v>
      </c>
      <c r="CJ1598" t="s">
        <v>133</v>
      </c>
      <c r="CK1598" t="s">
        <v>127</v>
      </c>
      <c r="CL1598" t="s">
        <v>142</v>
      </c>
      <c r="CM1598" t="s">
        <v>109</v>
      </c>
      <c r="CN1598" t="s">
        <v>124</v>
      </c>
      <c r="CO1598">
        <v>1</v>
      </c>
      <c r="CP1598" t="s">
        <v>131</v>
      </c>
      <c r="CQ1598">
        <v>3000</v>
      </c>
      <c r="CR1598">
        <v>-999999</v>
      </c>
      <c r="CS1598">
        <v>0</v>
      </c>
      <c r="CT1598">
        <v>270991</v>
      </c>
      <c r="CU1598">
        <v>0</v>
      </c>
      <c r="CV1598" t="s">
        <v>131</v>
      </c>
      <c r="CW1598">
        <v>853</v>
      </c>
      <c r="CX1598">
        <v>271844</v>
      </c>
      <c r="CZ1598" t="s">
        <v>115</v>
      </c>
      <c r="DA1598" t="s">
        <v>140</v>
      </c>
      <c r="DB1598">
        <v>314</v>
      </c>
      <c r="DC1598" t="s">
        <v>128</v>
      </c>
      <c r="DD1598" t="s">
        <v>134</v>
      </c>
      <c r="DE1598">
        <v>46</v>
      </c>
      <c r="DF1598">
        <v>1</v>
      </c>
      <c r="DG1598">
        <v>12</v>
      </c>
      <c r="DH1598">
        <v>46</v>
      </c>
      <c r="DI1598" t="s">
        <v>135</v>
      </c>
      <c r="DJ1598" s="38">
        <f t="shared" si="24"/>
        <v>1</v>
      </c>
      <c r="DK1598" s="38">
        <v>0</v>
      </c>
      <c r="DL1598" s="38">
        <v>12</v>
      </c>
      <c r="DM1598" s="38">
        <v>1</v>
      </c>
      <c r="DN1598" s="38">
        <v>1</v>
      </c>
      <c r="DO1598" s="38">
        <v>853</v>
      </c>
    </row>
    <row r="1599" spans="1:119" x14ac:dyDescent="0.3">
      <c r="A1599" t="s">
        <v>114</v>
      </c>
      <c r="B1599">
        <v>3192</v>
      </c>
      <c r="C1599">
        <v>1</v>
      </c>
      <c r="D1599">
        <v>49</v>
      </c>
      <c r="E1599" t="s">
        <v>205</v>
      </c>
      <c r="F1599" t="s">
        <v>206</v>
      </c>
      <c r="G1599">
        <v>60.064999999999998</v>
      </c>
      <c r="H1599" t="s">
        <v>165</v>
      </c>
      <c r="I1599">
        <v>1</v>
      </c>
      <c r="J1599" t="s">
        <v>125</v>
      </c>
      <c r="K1599">
        <v>-913431728</v>
      </c>
      <c r="L1599" t="s">
        <v>116</v>
      </c>
      <c r="M1599" t="s">
        <v>166</v>
      </c>
      <c r="N1599" t="s">
        <v>117</v>
      </c>
      <c r="O1599" t="s">
        <v>204</v>
      </c>
      <c r="P1599" t="s">
        <v>207</v>
      </c>
      <c r="Q1599" s="2">
        <v>0.52108796296296289</v>
      </c>
      <c r="R1599" t="s">
        <v>118</v>
      </c>
      <c r="S1599" t="s">
        <v>119</v>
      </c>
      <c r="T1599">
        <v>25</v>
      </c>
      <c r="U1599">
        <v>1</v>
      </c>
      <c r="V1599">
        <v>1</v>
      </c>
      <c r="W1599">
        <v>1</v>
      </c>
      <c r="X1599">
        <v>1</v>
      </c>
      <c r="Y1599">
        <v>-1</v>
      </c>
      <c r="BD1599" t="s">
        <v>141</v>
      </c>
      <c r="BE1599" t="s">
        <v>21</v>
      </c>
      <c r="BP1599">
        <v>13</v>
      </c>
      <c r="BQ1599">
        <v>22</v>
      </c>
      <c r="BR1599" t="s">
        <v>120</v>
      </c>
      <c r="BS1599" t="s">
        <v>121</v>
      </c>
      <c r="BT1599">
        <v>1</v>
      </c>
      <c r="BU1599">
        <v>50</v>
      </c>
      <c r="BV1599">
        <v>1</v>
      </c>
      <c r="BW1599">
        <v>512</v>
      </c>
      <c r="BX1599">
        <v>314</v>
      </c>
      <c r="BY1599" t="s">
        <v>115</v>
      </c>
      <c r="BZ1599">
        <v>3056</v>
      </c>
      <c r="CA1599">
        <v>3056</v>
      </c>
      <c r="CB1599">
        <v>-1</v>
      </c>
      <c r="CC1599">
        <v>50</v>
      </c>
      <c r="CD1599">
        <v>0</v>
      </c>
      <c r="CE1599">
        <v>757</v>
      </c>
      <c r="CF1599">
        <v>-1</v>
      </c>
      <c r="CG1599">
        <v>400</v>
      </c>
      <c r="CH1599">
        <v>-1</v>
      </c>
      <c r="CI1599" t="s">
        <v>122</v>
      </c>
      <c r="CJ1599" t="s">
        <v>127</v>
      </c>
      <c r="CK1599" t="s">
        <v>133</v>
      </c>
      <c r="CL1599" t="s">
        <v>142</v>
      </c>
      <c r="CM1599" t="s">
        <v>109</v>
      </c>
      <c r="CN1599" t="s">
        <v>124</v>
      </c>
      <c r="CO1599">
        <v>1</v>
      </c>
      <c r="CP1599" t="s">
        <v>121</v>
      </c>
      <c r="CQ1599">
        <v>3000</v>
      </c>
      <c r="CR1599">
        <v>-999999</v>
      </c>
      <c r="CS1599">
        <v>0</v>
      </c>
      <c r="CT1599">
        <v>275336</v>
      </c>
      <c r="CU1599">
        <v>0</v>
      </c>
      <c r="CV1599" t="s">
        <v>121</v>
      </c>
      <c r="CW1599">
        <v>787</v>
      </c>
      <c r="CX1599">
        <v>276123</v>
      </c>
      <c r="CZ1599" t="s">
        <v>125</v>
      </c>
      <c r="DA1599" t="s">
        <v>126</v>
      </c>
      <c r="DB1599">
        <v>454</v>
      </c>
      <c r="DC1599" t="s">
        <v>128</v>
      </c>
      <c r="DD1599" t="s">
        <v>134</v>
      </c>
      <c r="DE1599">
        <v>43</v>
      </c>
      <c r="DF1599">
        <v>1</v>
      </c>
      <c r="DG1599">
        <v>13</v>
      </c>
      <c r="DH1599">
        <v>43</v>
      </c>
      <c r="DI1599" t="s">
        <v>135</v>
      </c>
      <c r="DJ1599" s="38">
        <f t="shared" si="24"/>
        <v>1</v>
      </c>
      <c r="DK1599" s="38">
        <v>0</v>
      </c>
      <c r="DL1599" s="38">
        <v>13</v>
      </c>
      <c r="DM1599" s="38">
        <v>1</v>
      </c>
      <c r="DN1599" s="38">
        <v>1</v>
      </c>
      <c r="DO1599" s="38">
        <v>787</v>
      </c>
    </row>
    <row r="1600" spans="1:119" x14ac:dyDescent="0.3">
      <c r="A1600" t="s">
        <v>114</v>
      </c>
      <c r="B1600">
        <v>3192</v>
      </c>
      <c r="C1600">
        <v>1</v>
      </c>
      <c r="D1600">
        <v>49</v>
      </c>
      <c r="E1600" t="s">
        <v>205</v>
      </c>
      <c r="F1600" t="s">
        <v>206</v>
      </c>
      <c r="G1600">
        <v>60.064999999999998</v>
      </c>
      <c r="H1600" t="s">
        <v>165</v>
      </c>
      <c r="I1600">
        <v>1</v>
      </c>
      <c r="J1600" t="s">
        <v>125</v>
      </c>
      <c r="K1600">
        <v>-913431728</v>
      </c>
      <c r="L1600" t="s">
        <v>116</v>
      </c>
      <c r="M1600" t="s">
        <v>166</v>
      </c>
      <c r="N1600" t="s">
        <v>117</v>
      </c>
      <c r="O1600" t="s">
        <v>204</v>
      </c>
      <c r="P1600" t="s">
        <v>207</v>
      </c>
      <c r="Q1600" s="2">
        <v>0.52108796296296289</v>
      </c>
      <c r="R1600" t="s">
        <v>118</v>
      </c>
      <c r="S1600" t="s">
        <v>119</v>
      </c>
      <c r="T1600">
        <v>25</v>
      </c>
      <c r="U1600">
        <v>1</v>
      </c>
      <c r="V1600">
        <v>1</v>
      </c>
      <c r="W1600">
        <v>1</v>
      </c>
      <c r="X1600">
        <v>1</v>
      </c>
      <c r="Y1600">
        <v>-1</v>
      </c>
      <c r="BD1600" t="s">
        <v>141</v>
      </c>
      <c r="BE1600" t="s">
        <v>21</v>
      </c>
      <c r="BP1600">
        <v>14</v>
      </c>
      <c r="BQ1600">
        <v>21</v>
      </c>
      <c r="BR1600" t="s">
        <v>138</v>
      </c>
      <c r="BS1600" t="s">
        <v>131</v>
      </c>
      <c r="BT1600">
        <v>2</v>
      </c>
      <c r="BU1600">
        <v>50</v>
      </c>
      <c r="BV1600">
        <v>1</v>
      </c>
      <c r="BW1600">
        <v>512</v>
      </c>
      <c r="BX1600">
        <v>314</v>
      </c>
      <c r="BY1600" t="s">
        <v>115</v>
      </c>
      <c r="BZ1600">
        <v>2282</v>
      </c>
      <c r="CA1600">
        <v>2282</v>
      </c>
      <c r="CB1600">
        <v>-1</v>
      </c>
      <c r="CC1600">
        <v>50</v>
      </c>
      <c r="CD1600">
        <v>0</v>
      </c>
      <c r="CE1600">
        <v>1436</v>
      </c>
      <c r="CF1600">
        <v>-1</v>
      </c>
      <c r="CG1600">
        <v>400</v>
      </c>
      <c r="CH1600">
        <v>-1</v>
      </c>
      <c r="CI1600" t="s">
        <v>122</v>
      </c>
      <c r="CJ1600" t="s">
        <v>127</v>
      </c>
      <c r="CK1600" t="s">
        <v>133</v>
      </c>
      <c r="CL1600" t="s">
        <v>142</v>
      </c>
      <c r="CM1600" t="s">
        <v>109</v>
      </c>
      <c r="CN1600" t="s">
        <v>124</v>
      </c>
      <c r="CO1600">
        <v>1</v>
      </c>
      <c r="CP1600" t="s">
        <v>131</v>
      </c>
      <c r="CQ1600">
        <v>3000</v>
      </c>
      <c r="CR1600">
        <v>-999999</v>
      </c>
      <c r="CS1600">
        <v>0</v>
      </c>
      <c r="CT1600">
        <v>281163</v>
      </c>
      <c r="CU1600">
        <v>0</v>
      </c>
      <c r="CV1600" t="s">
        <v>131</v>
      </c>
      <c r="CW1600">
        <v>882</v>
      </c>
      <c r="CX1600">
        <v>282045</v>
      </c>
      <c r="CZ1600" t="s">
        <v>115</v>
      </c>
      <c r="DA1600" t="s">
        <v>140</v>
      </c>
      <c r="DB1600">
        <v>454</v>
      </c>
      <c r="DC1600" t="s">
        <v>128</v>
      </c>
      <c r="DD1600" t="s">
        <v>134</v>
      </c>
      <c r="DE1600">
        <v>42</v>
      </c>
      <c r="DF1600">
        <v>1</v>
      </c>
      <c r="DG1600">
        <v>14</v>
      </c>
      <c r="DH1600">
        <v>42</v>
      </c>
      <c r="DI1600" t="s">
        <v>135</v>
      </c>
      <c r="DJ1600" s="38">
        <f t="shared" si="24"/>
        <v>1</v>
      </c>
      <c r="DK1600" s="38">
        <v>0</v>
      </c>
      <c r="DL1600" s="38">
        <v>14</v>
      </c>
      <c r="DM1600" s="38">
        <v>1</v>
      </c>
      <c r="DN1600" s="38">
        <v>1</v>
      </c>
      <c r="DO1600" s="38">
        <v>882</v>
      </c>
    </row>
    <row r="1601" spans="1:119" x14ac:dyDescent="0.3">
      <c r="A1601" t="s">
        <v>114</v>
      </c>
      <c r="B1601">
        <v>3192</v>
      </c>
      <c r="C1601">
        <v>1</v>
      </c>
      <c r="D1601">
        <v>49</v>
      </c>
      <c r="E1601" t="s">
        <v>205</v>
      </c>
      <c r="F1601" t="s">
        <v>206</v>
      </c>
      <c r="G1601">
        <v>60.064999999999998</v>
      </c>
      <c r="H1601" t="s">
        <v>165</v>
      </c>
      <c r="I1601">
        <v>1</v>
      </c>
      <c r="J1601" t="s">
        <v>125</v>
      </c>
      <c r="K1601">
        <v>-913431728</v>
      </c>
      <c r="L1601" t="s">
        <v>116</v>
      </c>
      <c r="M1601" t="s">
        <v>166</v>
      </c>
      <c r="N1601" t="s">
        <v>117</v>
      </c>
      <c r="O1601" t="s">
        <v>204</v>
      </c>
      <c r="P1601" t="s">
        <v>207</v>
      </c>
      <c r="Q1601" s="2">
        <v>0.52108796296296289</v>
      </c>
      <c r="R1601" t="s">
        <v>118</v>
      </c>
      <c r="S1601" t="s">
        <v>119</v>
      </c>
      <c r="T1601">
        <v>25</v>
      </c>
      <c r="U1601">
        <v>1</v>
      </c>
      <c r="V1601">
        <v>1</v>
      </c>
      <c r="W1601">
        <v>1</v>
      </c>
      <c r="X1601">
        <v>1</v>
      </c>
      <c r="Y1601">
        <v>-1</v>
      </c>
      <c r="BD1601" t="s">
        <v>141</v>
      </c>
      <c r="BE1601" t="s">
        <v>21</v>
      </c>
      <c r="BP1601">
        <v>15</v>
      </c>
      <c r="BQ1601">
        <v>9</v>
      </c>
      <c r="BR1601" t="s">
        <v>138</v>
      </c>
      <c r="BS1601" t="s">
        <v>131</v>
      </c>
      <c r="BT1601">
        <v>2</v>
      </c>
      <c r="BU1601">
        <v>50</v>
      </c>
      <c r="BV1601">
        <v>0</v>
      </c>
      <c r="BW1601">
        <v>512</v>
      </c>
      <c r="BX1601">
        <v>314</v>
      </c>
      <c r="BY1601" t="s">
        <v>115</v>
      </c>
      <c r="BZ1601">
        <v>2252</v>
      </c>
      <c r="CA1601">
        <v>2252</v>
      </c>
      <c r="CB1601">
        <v>-1</v>
      </c>
      <c r="CC1601">
        <v>50</v>
      </c>
      <c r="CD1601">
        <v>0</v>
      </c>
      <c r="CE1601">
        <v>1508</v>
      </c>
      <c r="CF1601">
        <v>-1</v>
      </c>
      <c r="CG1601">
        <v>400</v>
      </c>
      <c r="CH1601">
        <v>-1</v>
      </c>
      <c r="CI1601" t="s">
        <v>122</v>
      </c>
      <c r="CJ1601" t="s">
        <v>127</v>
      </c>
      <c r="CK1601" t="s">
        <v>133</v>
      </c>
      <c r="CL1601" t="s">
        <v>142</v>
      </c>
      <c r="CM1601" t="s">
        <v>109</v>
      </c>
      <c r="CN1601" t="s">
        <v>124</v>
      </c>
      <c r="CO1601">
        <v>1</v>
      </c>
      <c r="CP1601" t="s">
        <v>131</v>
      </c>
      <c r="CQ1601">
        <v>3000</v>
      </c>
      <c r="CR1601">
        <v>-999999</v>
      </c>
      <c r="CS1601">
        <v>0</v>
      </c>
      <c r="CT1601">
        <v>286374</v>
      </c>
      <c r="CU1601">
        <v>0</v>
      </c>
      <c r="CV1601" t="s">
        <v>131</v>
      </c>
      <c r="CW1601">
        <v>840</v>
      </c>
      <c r="CX1601">
        <v>287214</v>
      </c>
      <c r="CZ1601" t="s">
        <v>115</v>
      </c>
      <c r="DA1601" t="s">
        <v>140</v>
      </c>
      <c r="DB1601">
        <v>454</v>
      </c>
      <c r="DC1601" t="s">
        <v>128</v>
      </c>
      <c r="DD1601" t="s">
        <v>129</v>
      </c>
      <c r="DE1601">
        <v>18</v>
      </c>
      <c r="DF1601">
        <v>1</v>
      </c>
      <c r="DG1601">
        <v>15</v>
      </c>
      <c r="DH1601">
        <v>18</v>
      </c>
      <c r="DI1601" t="s">
        <v>135</v>
      </c>
      <c r="DJ1601" s="38">
        <f t="shared" si="24"/>
        <v>1</v>
      </c>
      <c r="DK1601" s="38">
        <v>0</v>
      </c>
      <c r="DL1601" s="38">
        <v>15</v>
      </c>
      <c r="DM1601" s="38">
        <v>1</v>
      </c>
      <c r="DN1601" s="38">
        <v>1</v>
      </c>
      <c r="DO1601" s="38">
        <v>840</v>
      </c>
    </row>
    <row r="1602" spans="1:119" x14ac:dyDescent="0.3">
      <c r="A1602" t="s">
        <v>114</v>
      </c>
      <c r="B1602">
        <v>3192</v>
      </c>
      <c r="C1602">
        <v>1</v>
      </c>
      <c r="D1602">
        <v>49</v>
      </c>
      <c r="E1602" t="s">
        <v>205</v>
      </c>
      <c r="F1602" t="s">
        <v>206</v>
      </c>
      <c r="G1602">
        <v>60.064999999999998</v>
      </c>
      <c r="H1602" t="s">
        <v>165</v>
      </c>
      <c r="I1602">
        <v>1</v>
      </c>
      <c r="J1602" t="s">
        <v>125</v>
      </c>
      <c r="K1602">
        <v>-913431728</v>
      </c>
      <c r="L1602" t="s">
        <v>116</v>
      </c>
      <c r="M1602" t="s">
        <v>166</v>
      </c>
      <c r="N1602" t="s">
        <v>117</v>
      </c>
      <c r="O1602" t="s">
        <v>204</v>
      </c>
      <c r="P1602" t="s">
        <v>207</v>
      </c>
      <c r="Q1602" s="2">
        <v>0.52108796296296289</v>
      </c>
      <c r="R1602" t="s">
        <v>118</v>
      </c>
      <c r="S1602" t="s">
        <v>119</v>
      </c>
      <c r="T1602">
        <v>25</v>
      </c>
      <c r="U1602">
        <v>1</v>
      </c>
      <c r="V1602">
        <v>1</v>
      </c>
      <c r="W1602">
        <v>1</v>
      </c>
      <c r="X1602">
        <v>1</v>
      </c>
      <c r="Y1602">
        <v>-1</v>
      </c>
      <c r="BD1602" t="s">
        <v>141</v>
      </c>
      <c r="BE1602" t="s">
        <v>21</v>
      </c>
      <c r="BP1602">
        <v>16</v>
      </c>
      <c r="BQ1602">
        <v>3</v>
      </c>
      <c r="BR1602" t="s">
        <v>138</v>
      </c>
      <c r="BS1602" t="s">
        <v>121</v>
      </c>
      <c r="BT1602">
        <v>1</v>
      </c>
      <c r="BU1602">
        <v>50</v>
      </c>
      <c r="BV1602">
        <v>0</v>
      </c>
      <c r="BW1602">
        <v>512</v>
      </c>
      <c r="BX1602">
        <v>-100</v>
      </c>
      <c r="BY1602" t="s">
        <v>125</v>
      </c>
      <c r="BZ1602">
        <v>2349</v>
      </c>
      <c r="CA1602">
        <v>2349</v>
      </c>
      <c r="CB1602">
        <v>-1</v>
      </c>
      <c r="CC1602">
        <v>50</v>
      </c>
      <c r="CD1602">
        <v>0</v>
      </c>
      <c r="CE1602">
        <v>1434</v>
      </c>
      <c r="CF1602">
        <v>-1</v>
      </c>
      <c r="CG1602">
        <v>400</v>
      </c>
      <c r="CH1602">
        <v>-1</v>
      </c>
      <c r="CI1602" t="s">
        <v>122</v>
      </c>
      <c r="CJ1602" t="s">
        <v>137</v>
      </c>
      <c r="CK1602" t="s">
        <v>133</v>
      </c>
      <c r="CL1602" t="s">
        <v>142</v>
      </c>
      <c r="CM1602" t="s">
        <v>109</v>
      </c>
      <c r="CN1602" t="s">
        <v>124</v>
      </c>
      <c r="CO1602">
        <v>1</v>
      </c>
      <c r="CP1602" t="s">
        <v>121</v>
      </c>
      <c r="CQ1602">
        <v>3000</v>
      </c>
      <c r="CR1602">
        <v>-999999</v>
      </c>
      <c r="CS1602">
        <v>0</v>
      </c>
      <c r="CT1602">
        <v>291452</v>
      </c>
      <c r="CU1602">
        <v>0</v>
      </c>
      <c r="CV1602" t="s">
        <v>121</v>
      </c>
      <c r="CW1602">
        <v>817</v>
      </c>
      <c r="CX1602">
        <v>292269</v>
      </c>
      <c r="CZ1602" t="s">
        <v>125</v>
      </c>
      <c r="DA1602" t="s">
        <v>139</v>
      </c>
      <c r="DB1602">
        <v>454</v>
      </c>
      <c r="DC1602" t="s">
        <v>128</v>
      </c>
      <c r="DD1602" t="s">
        <v>129</v>
      </c>
      <c r="DE1602">
        <v>5</v>
      </c>
      <c r="DF1602">
        <v>1</v>
      </c>
      <c r="DG1602">
        <v>16</v>
      </c>
      <c r="DH1602">
        <v>5</v>
      </c>
      <c r="DI1602" t="s">
        <v>136</v>
      </c>
      <c r="DJ1602" s="38">
        <f t="shared" si="24"/>
        <v>1</v>
      </c>
      <c r="DK1602" s="38">
        <v>0</v>
      </c>
      <c r="DL1602" s="38">
        <v>16</v>
      </c>
      <c r="DM1602" s="38">
        <v>1</v>
      </c>
      <c r="DN1602" s="38">
        <v>1</v>
      </c>
      <c r="DO1602" s="38">
        <v>817</v>
      </c>
    </row>
    <row r="1603" spans="1:119" x14ac:dyDescent="0.3">
      <c r="A1603" t="s">
        <v>114</v>
      </c>
      <c r="B1603">
        <v>3192</v>
      </c>
      <c r="C1603">
        <v>1</v>
      </c>
      <c r="D1603">
        <v>49</v>
      </c>
      <c r="E1603" t="s">
        <v>205</v>
      </c>
      <c r="F1603" t="s">
        <v>206</v>
      </c>
      <c r="G1603">
        <v>60.064999999999998</v>
      </c>
      <c r="H1603" t="s">
        <v>165</v>
      </c>
      <c r="I1603">
        <v>1</v>
      </c>
      <c r="J1603" t="s">
        <v>125</v>
      </c>
      <c r="K1603">
        <v>-913431728</v>
      </c>
      <c r="L1603" t="s">
        <v>116</v>
      </c>
      <c r="M1603" t="s">
        <v>166</v>
      </c>
      <c r="N1603" t="s">
        <v>117</v>
      </c>
      <c r="O1603" t="s">
        <v>204</v>
      </c>
      <c r="P1603" t="s">
        <v>207</v>
      </c>
      <c r="Q1603" s="2">
        <v>0.52108796296296289</v>
      </c>
      <c r="R1603" t="s">
        <v>118</v>
      </c>
      <c r="S1603" t="s">
        <v>119</v>
      </c>
      <c r="T1603">
        <v>25</v>
      </c>
      <c r="U1603">
        <v>1</v>
      </c>
      <c r="V1603">
        <v>1</v>
      </c>
      <c r="W1603">
        <v>1</v>
      </c>
      <c r="X1603">
        <v>1</v>
      </c>
      <c r="Y1603">
        <v>-1</v>
      </c>
      <c r="BD1603" t="s">
        <v>141</v>
      </c>
      <c r="BE1603" t="s">
        <v>21</v>
      </c>
      <c r="BP1603">
        <v>17</v>
      </c>
      <c r="BQ1603">
        <v>15</v>
      </c>
      <c r="BR1603" t="s">
        <v>138</v>
      </c>
      <c r="BS1603" t="s">
        <v>121</v>
      </c>
      <c r="BT1603">
        <v>1</v>
      </c>
      <c r="BU1603">
        <v>50</v>
      </c>
      <c r="BV1603">
        <v>0</v>
      </c>
      <c r="BW1603">
        <v>512</v>
      </c>
      <c r="BX1603">
        <v>-100</v>
      </c>
      <c r="BY1603" t="s">
        <v>125</v>
      </c>
      <c r="BZ1603">
        <v>2452</v>
      </c>
      <c r="CA1603">
        <v>2452</v>
      </c>
      <c r="CB1603">
        <v>-1</v>
      </c>
      <c r="CC1603">
        <v>50</v>
      </c>
      <c r="CD1603">
        <v>1</v>
      </c>
      <c r="CE1603">
        <v>1432</v>
      </c>
      <c r="CF1603">
        <v>-1</v>
      </c>
      <c r="CG1603">
        <v>400</v>
      </c>
      <c r="CH1603">
        <v>-1</v>
      </c>
      <c r="CI1603" t="s">
        <v>122</v>
      </c>
      <c r="CJ1603" t="s">
        <v>137</v>
      </c>
      <c r="CK1603" t="s">
        <v>133</v>
      </c>
      <c r="CL1603" t="s">
        <v>142</v>
      </c>
      <c r="CM1603" t="s">
        <v>109</v>
      </c>
      <c r="CN1603" t="s">
        <v>124</v>
      </c>
      <c r="CO1603">
        <v>1</v>
      </c>
      <c r="CP1603" t="s">
        <v>121</v>
      </c>
      <c r="CQ1603">
        <v>3000</v>
      </c>
      <c r="CR1603">
        <v>-999999</v>
      </c>
      <c r="CS1603">
        <v>0</v>
      </c>
      <c r="CT1603">
        <v>296596</v>
      </c>
      <c r="CU1603">
        <v>0</v>
      </c>
      <c r="CV1603" t="s">
        <v>121</v>
      </c>
      <c r="CW1603">
        <v>716</v>
      </c>
      <c r="CX1603">
        <v>297312</v>
      </c>
      <c r="CZ1603" t="s">
        <v>125</v>
      </c>
      <c r="DA1603" t="s">
        <v>139</v>
      </c>
      <c r="DB1603">
        <v>454</v>
      </c>
      <c r="DC1603" t="s">
        <v>128</v>
      </c>
      <c r="DD1603" t="s">
        <v>134</v>
      </c>
      <c r="DE1603">
        <v>29</v>
      </c>
      <c r="DF1603">
        <v>1</v>
      </c>
      <c r="DG1603">
        <v>17</v>
      </c>
      <c r="DH1603">
        <v>29</v>
      </c>
      <c r="DI1603" t="s">
        <v>136</v>
      </c>
      <c r="DJ1603" s="38">
        <f t="shared" si="24"/>
        <v>1</v>
      </c>
      <c r="DK1603" s="38">
        <v>0</v>
      </c>
      <c r="DL1603" s="38">
        <v>17</v>
      </c>
      <c r="DM1603" s="38">
        <v>1</v>
      </c>
      <c r="DN1603" s="38">
        <v>1</v>
      </c>
      <c r="DO1603" s="38">
        <v>716</v>
      </c>
    </row>
    <row r="1604" spans="1:119" x14ac:dyDescent="0.3">
      <c r="A1604" t="s">
        <v>114</v>
      </c>
      <c r="B1604">
        <v>3192</v>
      </c>
      <c r="C1604">
        <v>1</v>
      </c>
      <c r="D1604">
        <v>49</v>
      </c>
      <c r="E1604" t="s">
        <v>205</v>
      </c>
      <c r="F1604" t="s">
        <v>206</v>
      </c>
      <c r="G1604">
        <v>60.064999999999998</v>
      </c>
      <c r="H1604" t="s">
        <v>165</v>
      </c>
      <c r="I1604">
        <v>1</v>
      </c>
      <c r="J1604" t="s">
        <v>125</v>
      </c>
      <c r="K1604">
        <v>-913431728</v>
      </c>
      <c r="L1604" t="s">
        <v>116</v>
      </c>
      <c r="M1604" t="s">
        <v>166</v>
      </c>
      <c r="N1604" t="s">
        <v>117</v>
      </c>
      <c r="O1604" t="s">
        <v>204</v>
      </c>
      <c r="P1604" t="s">
        <v>207</v>
      </c>
      <c r="Q1604" s="2">
        <v>0.52108796296296289</v>
      </c>
      <c r="R1604" t="s">
        <v>118</v>
      </c>
      <c r="S1604" t="s">
        <v>119</v>
      </c>
      <c r="T1604">
        <v>25</v>
      </c>
      <c r="U1604">
        <v>1</v>
      </c>
      <c r="V1604">
        <v>1</v>
      </c>
      <c r="W1604">
        <v>1</v>
      </c>
      <c r="X1604">
        <v>1</v>
      </c>
      <c r="Y1604">
        <v>-1</v>
      </c>
      <c r="BD1604" t="s">
        <v>141</v>
      </c>
      <c r="BE1604" t="s">
        <v>21</v>
      </c>
      <c r="BP1604">
        <v>18</v>
      </c>
      <c r="BQ1604">
        <v>14</v>
      </c>
      <c r="BR1604" t="s">
        <v>120</v>
      </c>
      <c r="BS1604" t="s">
        <v>131</v>
      </c>
      <c r="BT1604">
        <v>2</v>
      </c>
      <c r="BU1604">
        <v>50</v>
      </c>
      <c r="BV1604">
        <v>0</v>
      </c>
      <c r="BW1604">
        <v>512</v>
      </c>
      <c r="BX1604">
        <v>-100</v>
      </c>
      <c r="BY1604" t="s">
        <v>125</v>
      </c>
      <c r="BZ1604">
        <v>1944</v>
      </c>
      <c r="CA1604">
        <v>1944</v>
      </c>
      <c r="CB1604">
        <v>-1</v>
      </c>
      <c r="CC1604">
        <v>50</v>
      </c>
      <c r="CD1604">
        <v>0</v>
      </c>
      <c r="CE1604">
        <v>1177</v>
      </c>
      <c r="CF1604">
        <v>-1</v>
      </c>
      <c r="CG1604">
        <v>400</v>
      </c>
      <c r="CH1604">
        <v>-1</v>
      </c>
      <c r="CI1604" t="s">
        <v>122</v>
      </c>
      <c r="CJ1604" t="s">
        <v>137</v>
      </c>
      <c r="CK1604" t="s">
        <v>127</v>
      </c>
      <c r="CL1604" t="s">
        <v>142</v>
      </c>
      <c r="CM1604" t="s">
        <v>109</v>
      </c>
      <c r="CN1604" t="s">
        <v>124</v>
      </c>
      <c r="CO1604">
        <v>1</v>
      </c>
      <c r="CP1604" t="s">
        <v>131</v>
      </c>
      <c r="CQ1604">
        <v>3000</v>
      </c>
      <c r="CR1604">
        <v>-999999</v>
      </c>
      <c r="CS1604">
        <v>0</v>
      </c>
      <c r="CT1604">
        <v>301491</v>
      </c>
      <c r="CU1604">
        <v>0</v>
      </c>
      <c r="CV1604" t="s">
        <v>131</v>
      </c>
      <c r="CW1604">
        <v>1479</v>
      </c>
      <c r="CX1604">
        <v>302970</v>
      </c>
      <c r="CZ1604" t="s">
        <v>115</v>
      </c>
      <c r="DA1604" t="s">
        <v>132</v>
      </c>
      <c r="DB1604">
        <v>314</v>
      </c>
      <c r="DC1604" t="s">
        <v>128</v>
      </c>
      <c r="DD1604" t="s">
        <v>134</v>
      </c>
      <c r="DE1604">
        <v>28</v>
      </c>
      <c r="DF1604">
        <v>1</v>
      </c>
      <c r="DG1604">
        <v>18</v>
      </c>
      <c r="DH1604">
        <v>28</v>
      </c>
      <c r="DI1604" t="s">
        <v>136</v>
      </c>
      <c r="DJ1604" s="38">
        <f t="shared" ref="DJ1604:DJ1667" si="25">IF(CV1604=CP1604,1,0)</f>
        <v>1</v>
      </c>
      <c r="DK1604" s="38">
        <v>0</v>
      </c>
      <c r="DL1604" s="38">
        <v>18</v>
      </c>
      <c r="DM1604" s="38">
        <v>1</v>
      </c>
      <c r="DN1604" s="38">
        <v>1</v>
      </c>
      <c r="DO1604" s="38">
        <v>1479</v>
      </c>
    </row>
    <row r="1605" spans="1:119" x14ac:dyDescent="0.3">
      <c r="A1605" t="s">
        <v>114</v>
      </c>
      <c r="B1605">
        <v>3192</v>
      </c>
      <c r="C1605">
        <v>1</v>
      </c>
      <c r="D1605">
        <v>49</v>
      </c>
      <c r="E1605" t="s">
        <v>205</v>
      </c>
      <c r="F1605" t="s">
        <v>206</v>
      </c>
      <c r="G1605">
        <v>60.064999999999998</v>
      </c>
      <c r="H1605" t="s">
        <v>165</v>
      </c>
      <c r="I1605">
        <v>1</v>
      </c>
      <c r="J1605" t="s">
        <v>125</v>
      </c>
      <c r="K1605">
        <v>-913431728</v>
      </c>
      <c r="L1605" t="s">
        <v>116</v>
      </c>
      <c r="M1605" t="s">
        <v>166</v>
      </c>
      <c r="N1605" t="s">
        <v>117</v>
      </c>
      <c r="O1605" t="s">
        <v>204</v>
      </c>
      <c r="P1605" t="s">
        <v>207</v>
      </c>
      <c r="Q1605" s="2">
        <v>0.52108796296296289</v>
      </c>
      <c r="R1605" t="s">
        <v>118</v>
      </c>
      <c r="S1605" t="s">
        <v>119</v>
      </c>
      <c r="T1605">
        <v>25</v>
      </c>
      <c r="U1605">
        <v>1</v>
      </c>
      <c r="V1605">
        <v>1</v>
      </c>
      <c r="W1605">
        <v>1</v>
      </c>
      <c r="X1605">
        <v>1</v>
      </c>
      <c r="Y1605">
        <v>-1</v>
      </c>
      <c r="BD1605" t="s">
        <v>141</v>
      </c>
      <c r="BE1605" t="s">
        <v>21</v>
      </c>
      <c r="BP1605">
        <v>19</v>
      </c>
      <c r="BQ1605">
        <v>8</v>
      </c>
      <c r="BR1605" t="s">
        <v>120</v>
      </c>
      <c r="BS1605" t="s">
        <v>131</v>
      </c>
      <c r="BT1605">
        <v>2</v>
      </c>
      <c r="BU1605">
        <v>50</v>
      </c>
      <c r="BV1605">
        <v>0</v>
      </c>
      <c r="BW1605">
        <v>512</v>
      </c>
      <c r="BX1605">
        <v>454</v>
      </c>
      <c r="BY1605" t="s">
        <v>125</v>
      </c>
      <c r="BZ1605">
        <v>2545</v>
      </c>
      <c r="CA1605">
        <v>2545</v>
      </c>
      <c r="CB1605">
        <v>-1</v>
      </c>
      <c r="CC1605">
        <v>50</v>
      </c>
      <c r="CD1605">
        <v>0</v>
      </c>
      <c r="CE1605">
        <v>1170</v>
      </c>
      <c r="CF1605">
        <v>-1</v>
      </c>
      <c r="CG1605">
        <v>400</v>
      </c>
      <c r="CH1605">
        <v>-1</v>
      </c>
      <c r="CI1605" t="s">
        <v>122</v>
      </c>
      <c r="CJ1605" t="s">
        <v>133</v>
      </c>
      <c r="CK1605" t="s">
        <v>133</v>
      </c>
      <c r="CL1605" t="s">
        <v>142</v>
      </c>
      <c r="CM1605" t="s">
        <v>109</v>
      </c>
      <c r="CN1605" t="s">
        <v>124</v>
      </c>
      <c r="CO1605">
        <v>1</v>
      </c>
      <c r="CP1605" t="s">
        <v>131</v>
      </c>
      <c r="CQ1605">
        <v>3000</v>
      </c>
      <c r="CR1605">
        <v>-999999</v>
      </c>
      <c r="CS1605">
        <v>0</v>
      </c>
      <c r="CT1605">
        <v>306619</v>
      </c>
      <c r="CU1605">
        <v>0</v>
      </c>
      <c r="CV1605" t="s">
        <v>131</v>
      </c>
      <c r="CW1605">
        <v>885</v>
      </c>
      <c r="CX1605">
        <v>307504</v>
      </c>
      <c r="CZ1605" t="s">
        <v>115</v>
      </c>
      <c r="DA1605" t="s">
        <v>132</v>
      </c>
      <c r="DB1605">
        <v>454</v>
      </c>
      <c r="DC1605" t="s">
        <v>128</v>
      </c>
      <c r="DD1605" t="s">
        <v>129</v>
      </c>
      <c r="DE1605">
        <v>16</v>
      </c>
      <c r="DF1605">
        <v>1</v>
      </c>
      <c r="DG1605">
        <v>19</v>
      </c>
      <c r="DH1605">
        <v>16</v>
      </c>
      <c r="DI1605" t="s">
        <v>130</v>
      </c>
      <c r="DJ1605" s="38">
        <f t="shared" si="25"/>
        <v>1</v>
      </c>
      <c r="DK1605" s="38">
        <v>0</v>
      </c>
      <c r="DL1605" s="38">
        <v>19</v>
      </c>
      <c r="DM1605" s="38">
        <v>1</v>
      </c>
      <c r="DN1605" s="38">
        <v>1</v>
      </c>
      <c r="DO1605" s="38">
        <v>885</v>
      </c>
    </row>
    <row r="1606" spans="1:119" x14ac:dyDescent="0.3">
      <c r="A1606" t="s">
        <v>114</v>
      </c>
      <c r="B1606">
        <v>3192</v>
      </c>
      <c r="C1606">
        <v>1</v>
      </c>
      <c r="D1606">
        <v>49</v>
      </c>
      <c r="E1606" t="s">
        <v>205</v>
      </c>
      <c r="F1606" t="s">
        <v>206</v>
      </c>
      <c r="G1606">
        <v>60.064999999999998</v>
      </c>
      <c r="H1606" t="s">
        <v>165</v>
      </c>
      <c r="I1606">
        <v>1</v>
      </c>
      <c r="J1606" t="s">
        <v>125</v>
      </c>
      <c r="K1606">
        <v>-913431728</v>
      </c>
      <c r="L1606" t="s">
        <v>116</v>
      </c>
      <c r="M1606" t="s">
        <v>166</v>
      </c>
      <c r="N1606" t="s">
        <v>117</v>
      </c>
      <c r="O1606" t="s">
        <v>204</v>
      </c>
      <c r="P1606" t="s">
        <v>207</v>
      </c>
      <c r="Q1606" s="2">
        <v>0.52108796296296289</v>
      </c>
      <c r="R1606" t="s">
        <v>118</v>
      </c>
      <c r="S1606" t="s">
        <v>119</v>
      </c>
      <c r="T1606">
        <v>25</v>
      </c>
      <c r="U1606">
        <v>1</v>
      </c>
      <c r="V1606">
        <v>1</v>
      </c>
      <c r="W1606">
        <v>1</v>
      </c>
      <c r="X1606">
        <v>1</v>
      </c>
      <c r="Y1606">
        <v>-1</v>
      </c>
      <c r="BD1606" t="s">
        <v>141</v>
      </c>
      <c r="BE1606" t="s">
        <v>21</v>
      </c>
      <c r="BP1606">
        <v>20</v>
      </c>
      <c r="BQ1606">
        <v>23</v>
      </c>
      <c r="BR1606" t="s">
        <v>138</v>
      </c>
      <c r="BS1606" t="s">
        <v>121</v>
      </c>
      <c r="BT1606">
        <v>1</v>
      </c>
      <c r="BU1606">
        <v>50</v>
      </c>
      <c r="BV1606">
        <v>0</v>
      </c>
      <c r="BW1606">
        <v>512</v>
      </c>
      <c r="BX1606">
        <v>454</v>
      </c>
      <c r="BY1606" t="s">
        <v>125</v>
      </c>
      <c r="BZ1606">
        <v>2682</v>
      </c>
      <c r="CA1606">
        <v>2682</v>
      </c>
      <c r="CB1606">
        <v>-1</v>
      </c>
      <c r="CC1606">
        <v>50</v>
      </c>
      <c r="CD1606">
        <v>0</v>
      </c>
      <c r="CE1606">
        <v>539</v>
      </c>
      <c r="CF1606">
        <v>-1</v>
      </c>
      <c r="CG1606">
        <v>400</v>
      </c>
      <c r="CH1606">
        <v>-1</v>
      </c>
      <c r="CI1606" t="s">
        <v>122</v>
      </c>
      <c r="CJ1606" t="s">
        <v>133</v>
      </c>
      <c r="CK1606" t="s">
        <v>127</v>
      </c>
      <c r="CL1606" t="s">
        <v>142</v>
      </c>
      <c r="CM1606" t="s">
        <v>109</v>
      </c>
      <c r="CN1606" t="s">
        <v>124</v>
      </c>
      <c r="CO1606">
        <v>1</v>
      </c>
      <c r="CP1606" t="s">
        <v>121</v>
      </c>
      <c r="CQ1606">
        <v>3000</v>
      </c>
      <c r="CR1606">
        <v>-999999</v>
      </c>
      <c r="CS1606">
        <v>0</v>
      </c>
      <c r="CT1606">
        <v>311114</v>
      </c>
      <c r="CU1606">
        <v>0</v>
      </c>
      <c r="CV1606" t="s">
        <v>121</v>
      </c>
      <c r="CW1606">
        <v>1379</v>
      </c>
      <c r="CX1606">
        <v>312493</v>
      </c>
      <c r="CZ1606" t="s">
        <v>125</v>
      </c>
      <c r="DA1606" t="s">
        <v>139</v>
      </c>
      <c r="DB1606">
        <v>314</v>
      </c>
      <c r="DC1606" t="s">
        <v>128</v>
      </c>
      <c r="DD1606" t="s">
        <v>134</v>
      </c>
      <c r="DE1606">
        <v>45</v>
      </c>
      <c r="DF1606">
        <v>1</v>
      </c>
      <c r="DG1606">
        <v>20</v>
      </c>
      <c r="DH1606">
        <v>45</v>
      </c>
      <c r="DI1606" t="s">
        <v>135</v>
      </c>
      <c r="DJ1606" s="38">
        <f t="shared" si="25"/>
        <v>1</v>
      </c>
      <c r="DK1606" s="38">
        <v>0</v>
      </c>
      <c r="DL1606" s="38">
        <v>20</v>
      </c>
      <c r="DM1606" s="38">
        <v>1</v>
      </c>
      <c r="DN1606" s="38">
        <v>1</v>
      </c>
      <c r="DO1606" s="38">
        <v>1379</v>
      </c>
    </row>
    <row r="1607" spans="1:119" x14ac:dyDescent="0.3">
      <c r="A1607" t="s">
        <v>114</v>
      </c>
      <c r="B1607">
        <v>3192</v>
      </c>
      <c r="C1607">
        <v>1</v>
      </c>
      <c r="D1607">
        <v>49</v>
      </c>
      <c r="E1607" t="s">
        <v>205</v>
      </c>
      <c r="F1607" t="s">
        <v>206</v>
      </c>
      <c r="G1607">
        <v>60.064999999999998</v>
      </c>
      <c r="H1607" t="s">
        <v>165</v>
      </c>
      <c r="I1607">
        <v>1</v>
      </c>
      <c r="J1607" t="s">
        <v>125</v>
      </c>
      <c r="K1607">
        <v>-913431728</v>
      </c>
      <c r="L1607" t="s">
        <v>116</v>
      </c>
      <c r="M1607" t="s">
        <v>166</v>
      </c>
      <c r="N1607" t="s">
        <v>117</v>
      </c>
      <c r="O1607" t="s">
        <v>204</v>
      </c>
      <c r="P1607" t="s">
        <v>207</v>
      </c>
      <c r="Q1607" s="2">
        <v>0.52108796296296289</v>
      </c>
      <c r="R1607" t="s">
        <v>118</v>
      </c>
      <c r="S1607" t="s">
        <v>119</v>
      </c>
      <c r="T1607">
        <v>25</v>
      </c>
      <c r="U1607">
        <v>1</v>
      </c>
      <c r="V1607">
        <v>1</v>
      </c>
      <c r="W1607">
        <v>1</v>
      </c>
      <c r="X1607">
        <v>1</v>
      </c>
      <c r="Y1607">
        <v>-1</v>
      </c>
      <c r="BD1607" t="s">
        <v>141</v>
      </c>
      <c r="BE1607" t="s">
        <v>21</v>
      </c>
      <c r="BP1607">
        <v>21</v>
      </c>
      <c r="BQ1607">
        <v>7</v>
      </c>
      <c r="BR1607" t="s">
        <v>138</v>
      </c>
      <c r="BS1607" t="s">
        <v>131</v>
      </c>
      <c r="BT1607">
        <v>2</v>
      </c>
      <c r="BU1607">
        <v>50</v>
      </c>
      <c r="BV1607">
        <v>1</v>
      </c>
      <c r="BW1607">
        <v>512</v>
      </c>
      <c r="BX1607">
        <v>454</v>
      </c>
      <c r="BY1607" t="s">
        <v>115</v>
      </c>
      <c r="BZ1607">
        <v>2522</v>
      </c>
      <c r="CA1607">
        <v>2522</v>
      </c>
      <c r="CB1607">
        <v>-1</v>
      </c>
      <c r="CC1607">
        <v>50</v>
      </c>
      <c r="CD1607">
        <v>1</v>
      </c>
      <c r="CE1607">
        <v>912</v>
      </c>
      <c r="CF1607">
        <v>-1</v>
      </c>
      <c r="CG1607">
        <v>400</v>
      </c>
      <c r="CH1607">
        <v>-1</v>
      </c>
      <c r="CI1607" t="s">
        <v>122</v>
      </c>
      <c r="CJ1607" t="s">
        <v>133</v>
      </c>
      <c r="CK1607" t="s">
        <v>133</v>
      </c>
      <c r="CL1607" t="s">
        <v>142</v>
      </c>
      <c r="CM1607" t="s">
        <v>109</v>
      </c>
      <c r="CN1607" t="s">
        <v>124</v>
      </c>
      <c r="CO1607">
        <v>1</v>
      </c>
      <c r="CP1607" t="s">
        <v>131</v>
      </c>
      <c r="CQ1607">
        <v>3000</v>
      </c>
      <c r="CR1607">
        <v>-999999</v>
      </c>
      <c r="CS1607">
        <v>0</v>
      </c>
      <c r="CT1607">
        <v>316641</v>
      </c>
      <c r="CU1607">
        <v>0</v>
      </c>
      <c r="CV1607" t="s">
        <v>131</v>
      </c>
      <c r="CW1607">
        <v>1166</v>
      </c>
      <c r="CX1607">
        <v>317807</v>
      </c>
      <c r="CZ1607" t="s">
        <v>115</v>
      </c>
      <c r="DA1607" t="s">
        <v>140</v>
      </c>
      <c r="DB1607">
        <v>454</v>
      </c>
      <c r="DC1607" t="s">
        <v>128</v>
      </c>
      <c r="DD1607" t="s">
        <v>129</v>
      </c>
      <c r="DE1607">
        <v>14</v>
      </c>
      <c r="DF1607">
        <v>1</v>
      </c>
      <c r="DG1607">
        <v>21</v>
      </c>
      <c r="DH1607">
        <v>14</v>
      </c>
      <c r="DI1607" t="s">
        <v>130</v>
      </c>
      <c r="DJ1607" s="38">
        <f t="shared" si="25"/>
        <v>1</v>
      </c>
      <c r="DK1607" s="38">
        <v>0</v>
      </c>
      <c r="DL1607" s="38">
        <v>21</v>
      </c>
      <c r="DM1607" s="38">
        <v>1</v>
      </c>
      <c r="DN1607" s="38">
        <v>1</v>
      </c>
      <c r="DO1607" s="38">
        <v>1166</v>
      </c>
    </row>
    <row r="1608" spans="1:119" x14ac:dyDescent="0.3">
      <c r="A1608" t="s">
        <v>114</v>
      </c>
      <c r="B1608">
        <v>3192</v>
      </c>
      <c r="C1608">
        <v>1</v>
      </c>
      <c r="D1608">
        <v>49</v>
      </c>
      <c r="E1608" t="s">
        <v>205</v>
      </c>
      <c r="F1608" t="s">
        <v>206</v>
      </c>
      <c r="G1608">
        <v>60.064999999999998</v>
      </c>
      <c r="H1608" t="s">
        <v>165</v>
      </c>
      <c r="I1608">
        <v>1</v>
      </c>
      <c r="J1608" t="s">
        <v>125</v>
      </c>
      <c r="K1608">
        <v>-913431728</v>
      </c>
      <c r="L1608" t="s">
        <v>116</v>
      </c>
      <c r="M1608" t="s">
        <v>166</v>
      </c>
      <c r="N1608" t="s">
        <v>117</v>
      </c>
      <c r="O1608" t="s">
        <v>204</v>
      </c>
      <c r="P1608" t="s">
        <v>207</v>
      </c>
      <c r="Q1608" s="2">
        <v>0.52108796296296289</v>
      </c>
      <c r="R1608" t="s">
        <v>118</v>
      </c>
      <c r="S1608" t="s">
        <v>119</v>
      </c>
      <c r="T1608">
        <v>25</v>
      </c>
      <c r="U1608">
        <v>1</v>
      </c>
      <c r="V1608">
        <v>1</v>
      </c>
      <c r="W1608">
        <v>1</v>
      </c>
      <c r="X1608">
        <v>1</v>
      </c>
      <c r="Y1608">
        <v>-1</v>
      </c>
      <c r="BD1608" t="s">
        <v>141</v>
      </c>
      <c r="BE1608" t="s">
        <v>21</v>
      </c>
      <c r="BP1608">
        <v>22</v>
      </c>
      <c r="BQ1608">
        <v>12</v>
      </c>
      <c r="BR1608" t="s">
        <v>120</v>
      </c>
      <c r="BS1608" t="s">
        <v>121</v>
      </c>
      <c r="BT1608">
        <v>1</v>
      </c>
      <c r="BU1608">
        <v>50</v>
      </c>
      <c r="BV1608">
        <v>0</v>
      </c>
      <c r="BW1608">
        <v>512</v>
      </c>
      <c r="BX1608">
        <v>454</v>
      </c>
      <c r="BY1608" t="s">
        <v>115</v>
      </c>
      <c r="BZ1608">
        <v>2258</v>
      </c>
      <c r="CA1608">
        <v>2258</v>
      </c>
      <c r="CB1608">
        <v>-1</v>
      </c>
      <c r="CC1608">
        <v>50</v>
      </c>
      <c r="CD1608">
        <v>0</v>
      </c>
      <c r="CE1608">
        <v>1348</v>
      </c>
      <c r="CF1608">
        <v>-1</v>
      </c>
      <c r="CG1608">
        <v>400</v>
      </c>
      <c r="CH1608">
        <v>-1</v>
      </c>
      <c r="CI1608" t="s">
        <v>122</v>
      </c>
      <c r="CJ1608" t="s">
        <v>133</v>
      </c>
      <c r="CK1608" t="s">
        <v>127</v>
      </c>
      <c r="CL1608" t="s">
        <v>142</v>
      </c>
      <c r="CM1608" t="s">
        <v>109</v>
      </c>
      <c r="CN1608" t="s">
        <v>124</v>
      </c>
      <c r="CO1608">
        <v>1</v>
      </c>
      <c r="CP1608" t="s">
        <v>121</v>
      </c>
      <c r="CQ1608">
        <v>3000</v>
      </c>
      <c r="CR1608">
        <v>-999999</v>
      </c>
      <c r="CS1608">
        <v>0</v>
      </c>
      <c r="CT1608">
        <v>322202</v>
      </c>
      <c r="CU1608">
        <v>0</v>
      </c>
      <c r="CV1608" t="s">
        <v>121</v>
      </c>
      <c r="CW1608">
        <v>994</v>
      </c>
      <c r="CX1608">
        <v>323196</v>
      </c>
      <c r="CZ1608" t="s">
        <v>125</v>
      </c>
      <c r="DA1608" t="s">
        <v>126</v>
      </c>
      <c r="DB1608">
        <v>314</v>
      </c>
      <c r="DC1608" t="s">
        <v>128</v>
      </c>
      <c r="DD1608" t="s">
        <v>129</v>
      </c>
      <c r="DE1608">
        <v>23</v>
      </c>
      <c r="DF1608">
        <v>1</v>
      </c>
      <c r="DG1608">
        <v>22</v>
      </c>
      <c r="DH1608">
        <v>23</v>
      </c>
      <c r="DI1608" t="s">
        <v>135</v>
      </c>
      <c r="DJ1608" s="38">
        <f t="shared" si="25"/>
        <v>1</v>
      </c>
      <c r="DK1608" s="38">
        <v>0</v>
      </c>
      <c r="DL1608" s="38">
        <v>22</v>
      </c>
      <c r="DM1608" s="38">
        <v>1</v>
      </c>
      <c r="DN1608" s="38">
        <v>1</v>
      </c>
      <c r="DO1608" s="38">
        <v>994</v>
      </c>
    </row>
    <row r="1609" spans="1:119" x14ac:dyDescent="0.3">
      <c r="A1609" t="s">
        <v>114</v>
      </c>
      <c r="B1609">
        <v>3192</v>
      </c>
      <c r="C1609">
        <v>1</v>
      </c>
      <c r="D1609">
        <v>49</v>
      </c>
      <c r="E1609" t="s">
        <v>205</v>
      </c>
      <c r="F1609" t="s">
        <v>206</v>
      </c>
      <c r="G1609">
        <v>60.064999999999998</v>
      </c>
      <c r="H1609" t="s">
        <v>165</v>
      </c>
      <c r="I1609">
        <v>1</v>
      </c>
      <c r="J1609" t="s">
        <v>125</v>
      </c>
      <c r="K1609">
        <v>-913431728</v>
      </c>
      <c r="L1609" t="s">
        <v>116</v>
      </c>
      <c r="M1609" t="s">
        <v>166</v>
      </c>
      <c r="N1609" t="s">
        <v>117</v>
      </c>
      <c r="O1609" t="s">
        <v>204</v>
      </c>
      <c r="P1609" t="s">
        <v>207</v>
      </c>
      <c r="Q1609" s="2">
        <v>0.52108796296296289</v>
      </c>
      <c r="R1609" t="s">
        <v>118</v>
      </c>
      <c r="S1609" t="s">
        <v>119</v>
      </c>
      <c r="T1609">
        <v>25</v>
      </c>
      <c r="U1609">
        <v>1</v>
      </c>
      <c r="V1609">
        <v>1</v>
      </c>
      <c r="W1609">
        <v>1</v>
      </c>
      <c r="X1609">
        <v>1</v>
      </c>
      <c r="Y1609">
        <v>-1</v>
      </c>
      <c r="BD1609" t="s">
        <v>141</v>
      </c>
      <c r="BE1609" t="s">
        <v>21</v>
      </c>
      <c r="BP1609">
        <v>23</v>
      </c>
      <c r="BQ1609">
        <v>24</v>
      </c>
      <c r="BR1609" t="s">
        <v>120</v>
      </c>
      <c r="BS1609" t="s">
        <v>121</v>
      </c>
      <c r="BT1609">
        <v>1</v>
      </c>
      <c r="BU1609">
        <v>50</v>
      </c>
      <c r="BV1609">
        <v>0</v>
      </c>
      <c r="BW1609">
        <v>512</v>
      </c>
      <c r="BX1609">
        <v>454</v>
      </c>
      <c r="BY1609" t="s">
        <v>115</v>
      </c>
      <c r="BZ1609">
        <v>2649</v>
      </c>
      <c r="CA1609">
        <v>2649</v>
      </c>
      <c r="CB1609">
        <v>-1</v>
      </c>
      <c r="CC1609">
        <v>50</v>
      </c>
      <c r="CD1609">
        <v>0</v>
      </c>
      <c r="CE1609">
        <v>1086</v>
      </c>
      <c r="CF1609">
        <v>-1</v>
      </c>
      <c r="CG1609">
        <v>400</v>
      </c>
      <c r="CH1609">
        <v>-1</v>
      </c>
      <c r="CI1609" t="s">
        <v>122</v>
      </c>
      <c r="CJ1609" t="s">
        <v>133</v>
      </c>
      <c r="CK1609" t="s">
        <v>127</v>
      </c>
      <c r="CL1609" t="s">
        <v>142</v>
      </c>
      <c r="CM1609" t="s">
        <v>109</v>
      </c>
      <c r="CN1609" t="s">
        <v>124</v>
      </c>
      <c r="CO1609">
        <v>1</v>
      </c>
      <c r="CP1609" t="s">
        <v>121</v>
      </c>
      <c r="CQ1609">
        <v>3000</v>
      </c>
      <c r="CR1609">
        <v>-999999</v>
      </c>
      <c r="CS1609">
        <v>0</v>
      </c>
      <c r="CT1609">
        <v>327080</v>
      </c>
      <c r="CU1609">
        <v>0</v>
      </c>
      <c r="CV1609" t="s">
        <v>121</v>
      </c>
      <c r="CW1609">
        <v>865</v>
      </c>
      <c r="CX1609">
        <v>327945</v>
      </c>
      <c r="CZ1609" t="s">
        <v>125</v>
      </c>
      <c r="DA1609" t="s">
        <v>126</v>
      </c>
      <c r="DB1609">
        <v>314</v>
      </c>
      <c r="DC1609" t="s">
        <v>128</v>
      </c>
      <c r="DD1609" t="s">
        <v>134</v>
      </c>
      <c r="DE1609">
        <v>47</v>
      </c>
      <c r="DF1609">
        <v>1</v>
      </c>
      <c r="DG1609">
        <v>23</v>
      </c>
      <c r="DH1609">
        <v>47</v>
      </c>
      <c r="DI1609" t="s">
        <v>135</v>
      </c>
      <c r="DJ1609" s="38">
        <f t="shared" si="25"/>
        <v>1</v>
      </c>
      <c r="DK1609" s="38">
        <v>0</v>
      </c>
      <c r="DL1609" s="38">
        <v>23</v>
      </c>
      <c r="DM1609" s="38">
        <v>1</v>
      </c>
      <c r="DN1609" s="38">
        <v>1</v>
      </c>
      <c r="DO1609" s="38">
        <v>865</v>
      </c>
    </row>
    <row r="1610" spans="1:119" x14ac:dyDescent="0.3">
      <c r="A1610" t="s">
        <v>114</v>
      </c>
      <c r="B1610">
        <v>3192</v>
      </c>
      <c r="C1610">
        <v>1</v>
      </c>
      <c r="D1610">
        <v>49</v>
      </c>
      <c r="E1610" t="s">
        <v>205</v>
      </c>
      <c r="F1610" t="s">
        <v>206</v>
      </c>
      <c r="G1610">
        <v>60.064999999999998</v>
      </c>
      <c r="H1610" t="s">
        <v>165</v>
      </c>
      <c r="I1610">
        <v>1</v>
      </c>
      <c r="J1610" t="s">
        <v>125</v>
      </c>
      <c r="K1610">
        <v>-913431728</v>
      </c>
      <c r="L1610" t="s">
        <v>116</v>
      </c>
      <c r="M1610" t="s">
        <v>166</v>
      </c>
      <c r="N1610" t="s">
        <v>117</v>
      </c>
      <c r="O1610" t="s">
        <v>204</v>
      </c>
      <c r="P1610" t="s">
        <v>207</v>
      </c>
      <c r="Q1610" s="2">
        <v>0.52108796296296289</v>
      </c>
      <c r="R1610" t="s">
        <v>118</v>
      </c>
      <c r="S1610" t="s">
        <v>119</v>
      </c>
      <c r="T1610">
        <v>25</v>
      </c>
      <c r="U1610">
        <v>1</v>
      </c>
      <c r="V1610">
        <v>1</v>
      </c>
      <c r="W1610">
        <v>1</v>
      </c>
      <c r="X1610">
        <v>1</v>
      </c>
      <c r="Y1610">
        <v>-1</v>
      </c>
      <c r="BD1610" t="s">
        <v>141</v>
      </c>
      <c r="BE1610" t="s">
        <v>21</v>
      </c>
      <c r="BP1610">
        <v>24</v>
      </c>
      <c r="BQ1610">
        <v>16</v>
      </c>
      <c r="BR1610" t="s">
        <v>120</v>
      </c>
      <c r="BS1610" t="s">
        <v>121</v>
      </c>
      <c r="BT1610">
        <v>1</v>
      </c>
      <c r="BU1610">
        <v>50</v>
      </c>
      <c r="BV1610">
        <v>1</v>
      </c>
      <c r="BW1610">
        <v>512</v>
      </c>
      <c r="BX1610">
        <v>-100</v>
      </c>
      <c r="BY1610" t="s">
        <v>115</v>
      </c>
      <c r="BZ1610">
        <v>3190</v>
      </c>
      <c r="CA1610">
        <v>3190</v>
      </c>
      <c r="CB1610">
        <v>-1</v>
      </c>
      <c r="CC1610">
        <v>50</v>
      </c>
      <c r="CD1610">
        <v>1</v>
      </c>
      <c r="CE1610">
        <v>513</v>
      </c>
      <c r="CF1610">
        <v>-1</v>
      </c>
      <c r="CG1610">
        <v>400</v>
      </c>
      <c r="CH1610">
        <v>-1</v>
      </c>
      <c r="CI1610" t="s">
        <v>122</v>
      </c>
      <c r="CJ1610" t="s">
        <v>137</v>
      </c>
      <c r="CK1610" t="s">
        <v>133</v>
      </c>
      <c r="CL1610" t="s">
        <v>142</v>
      </c>
      <c r="CM1610" t="s">
        <v>109</v>
      </c>
      <c r="CN1610" t="s">
        <v>124</v>
      </c>
      <c r="CO1610">
        <v>1</v>
      </c>
      <c r="CP1610" t="s">
        <v>121</v>
      </c>
      <c r="CQ1610">
        <v>3000</v>
      </c>
      <c r="CR1610">
        <v>-999999</v>
      </c>
      <c r="CS1610">
        <v>0</v>
      </c>
      <c r="CT1610">
        <v>331658</v>
      </c>
      <c r="CU1610">
        <v>0</v>
      </c>
      <c r="CV1610" t="s">
        <v>121</v>
      </c>
      <c r="CW1610">
        <v>897</v>
      </c>
      <c r="CX1610">
        <v>332555</v>
      </c>
      <c r="CZ1610" t="s">
        <v>125</v>
      </c>
      <c r="DA1610" t="s">
        <v>126</v>
      </c>
      <c r="DB1610">
        <v>454</v>
      </c>
      <c r="DC1610" t="s">
        <v>128</v>
      </c>
      <c r="DD1610" t="s">
        <v>134</v>
      </c>
      <c r="DE1610">
        <v>31</v>
      </c>
      <c r="DF1610">
        <v>1</v>
      </c>
      <c r="DG1610">
        <v>24</v>
      </c>
      <c r="DH1610">
        <v>31</v>
      </c>
      <c r="DI1610" t="s">
        <v>136</v>
      </c>
      <c r="DJ1610" s="38">
        <f t="shared" si="25"/>
        <v>1</v>
      </c>
      <c r="DK1610" s="38">
        <v>0</v>
      </c>
      <c r="DL1610" s="38">
        <v>24</v>
      </c>
      <c r="DM1610" s="38">
        <v>1</v>
      </c>
      <c r="DN1610" s="38">
        <v>1</v>
      </c>
      <c r="DO1610" s="38">
        <v>897</v>
      </c>
    </row>
    <row r="1611" spans="1:119" x14ac:dyDescent="0.3">
      <c r="A1611" t="s">
        <v>114</v>
      </c>
      <c r="B1611">
        <v>3192</v>
      </c>
      <c r="C1611">
        <v>1</v>
      </c>
      <c r="D1611">
        <v>49</v>
      </c>
      <c r="E1611" t="s">
        <v>205</v>
      </c>
      <c r="F1611" t="s">
        <v>206</v>
      </c>
      <c r="G1611">
        <v>60.064999999999998</v>
      </c>
      <c r="H1611" t="s">
        <v>165</v>
      </c>
      <c r="I1611">
        <v>1</v>
      </c>
      <c r="J1611" t="s">
        <v>125</v>
      </c>
      <c r="K1611">
        <v>-913431728</v>
      </c>
      <c r="L1611" t="s">
        <v>116</v>
      </c>
      <c r="M1611" t="s">
        <v>166</v>
      </c>
      <c r="N1611" t="s">
        <v>117</v>
      </c>
      <c r="O1611" t="s">
        <v>204</v>
      </c>
      <c r="P1611" t="s">
        <v>207</v>
      </c>
      <c r="Q1611" s="2">
        <v>0.52108796296296289</v>
      </c>
      <c r="R1611" t="s">
        <v>118</v>
      </c>
      <c r="S1611" t="s">
        <v>119</v>
      </c>
      <c r="T1611">
        <v>25</v>
      </c>
      <c r="U1611">
        <v>1</v>
      </c>
      <c r="V1611">
        <v>1</v>
      </c>
      <c r="W1611">
        <v>1</v>
      </c>
      <c r="X1611">
        <v>1</v>
      </c>
      <c r="Y1611">
        <v>-1</v>
      </c>
      <c r="BD1611" t="s">
        <v>141</v>
      </c>
      <c r="BE1611" t="s">
        <v>21</v>
      </c>
      <c r="BP1611">
        <v>25</v>
      </c>
      <c r="BQ1611">
        <v>10</v>
      </c>
      <c r="BR1611" t="s">
        <v>120</v>
      </c>
      <c r="BS1611" t="s">
        <v>131</v>
      </c>
      <c r="BT1611">
        <v>2</v>
      </c>
      <c r="BU1611">
        <v>50</v>
      </c>
      <c r="BV1611">
        <v>0</v>
      </c>
      <c r="BW1611">
        <v>512</v>
      </c>
      <c r="BX1611">
        <v>314</v>
      </c>
      <c r="BY1611" t="s">
        <v>125</v>
      </c>
      <c r="BZ1611">
        <v>2620</v>
      </c>
      <c r="CA1611">
        <v>2620</v>
      </c>
      <c r="CB1611">
        <v>-1</v>
      </c>
      <c r="CC1611">
        <v>50</v>
      </c>
      <c r="CD1611">
        <v>0</v>
      </c>
      <c r="CE1611">
        <v>1109</v>
      </c>
      <c r="CF1611">
        <v>-1</v>
      </c>
      <c r="CG1611">
        <v>400</v>
      </c>
      <c r="CH1611">
        <v>-1</v>
      </c>
      <c r="CI1611" t="s">
        <v>122</v>
      </c>
      <c r="CJ1611" t="s">
        <v>127</v>
      </c>
      <c r="CK1611" t="s">
        <v>133</v>
      </c>
      <c r="CL1611" t="s">
        <v>142</v>
      </c>
      <c r="CM1611" t="s">
        <v>109</v>
      </c>
      <c r="CN1611" t="s">
        <v>124</v>
      </c>
      <c r="CO1611">
        <v>1</v>
      </c>
      <c r="CP1611" t="s">
        <v>131</v>
      </c>
      <c r="CQ1611">
        <v>3000</v>
      </c>
      <c r="CR1611">
        <v>-999999</v>
      </c>
      <c r="CS1611">
        <v>0</v>
      </c>
      <c r="CT1611">
        <v>337402</v>
      </c>
      <c r="CU1611">
        <v>0</v>
      </c>
      <c r="CV1611" t="s">
        <v>131</v>
      </c>
      <c r="CW1611">
        <v>871</v>
      </c>
      <c r="CX1611">
        <v>338273</v>
      </c>
      <c r="CZ1611" t="s">
        <v>115</v>
      </c>
      <c r="DA1611" t="s">
        <v>132</v>
      </c>
      <c r="DB1611">
        <v>454</v>
      </c>
      <c r="DC1611" t="s">
        <v>128</v>
      </c>
      <c r="DD1611" t="s">
        <v>129</v>
      </c>
      <c r="DE1611">
        <v>20</v>
      </c>
      <c r="DF1611">
        <v>1</v>
      </c>
      <c r="DG1611">
        <v>25</v>
      </c>
      <c r="DH1611">
        <v>20</v>
      </c>
      <c r="DI1611" t="s">
        <v>135</v>
      </c>
      <c r="DJ1611" s="38">
        <f t="shared" si="25"/>
        <v>1</v>
      </c>
      <c r="DK1611" s="38">
        <v>0</v>
      </c>
      <c r="DL1611" s="38">
        <v>25</v>
      </c>
      <c r="DM1611" s="38">
        <v>1</v>
      </c>
      <c r="DN1611" s="38">
        <v>1</v>
      </c>
      <c r="DO1611" s="38">
        <v>871</v>
      </c>
    </row>
    <row r="1612" spans="1:119" x14ac:dyDescent="0.3">
      <c r="A1612" t="s">
        <v>114</v>
      </c>
      <c r="B1612">
        <v>3192</v>
      </c>
      <c r="C1612">
        <v>1</v>
      </c>
      <c r="D1612">
        <v>49</v>
      </c>
      <c r="E1612" t="s">
        <v>205</v>
      </c>
      <c r="F1612" t="s">
        <v>206</v>
      </c>
      <c r="G1612">
        <v>60.064999999999998</v>
      </c>
      <c r="H1612" t="s">
        <v>165</v>
      </c>
      <c r="I1612">
        <v>1</v>
      </c>
      <c r="J1612" t="s">
        <v>125</v>
      </c>
      <c r="K1612">
        <v>-913431728</v>
      </c>
      <c r="L1612" t="s">
        <v>116</v>
      </c>
      <c r="M1612" t="s">
        <v>166</v>
      </c>
      <c r="N1612" t="s">
        <v>117</v>
      </c>
      <c r="O1612" t="s">
        <v>204</v>
      </c>
      <c r="P1612" t="s">
        <v>207</v>
      </c>
      <c r="Q1612" s="2">
        <v>0.52108796296296289</v>
      </c>
      <c r="R1612" t="s">
        <v>118</v>
      </c>
      <c r="S1612" t="s">
        <v>119</v>
      </c>
      <c r="T1612">
        <v>25</v>
      </c>
      <c r="U1612">
        <v>1</v>
      </c>
      <c r="V1612">
        <v>1</v>
      </c>
      <c r="W1612">
        <v>1</v>
      </c>
      <c r="X1612">
        <v>1</v>
      </c>
      <c r="Y1612">
        <v>-1</v>
      </c>
      <c r="BD1612" t="s">
        <v>141</v>
      </c>
      <c r="BE1612" t="s">
        <v>21</v>
      </c>
      <c r="BP1612">
        <v>26</v>
      </c>
      <c r="BQ1612">
        <v>17</v>
      </c>
      <c r="BR1612" t="s">
        <v>138</v>
      </c>
      <c r="BS1612" t="s">
        <v>131</v>
      </c>
      <c r="BT1612">
        <v>2</v>
      </c>
      <c r="BU1612">
        <v>50</v>
      </c>
      <c r="BV1612">
        <v>0</v>
      </c>
      <c r="BW1612">
        <v>512</v>
      </c>
      <c r="BX1612">
        <v>314</v>
      </c>
      <c r="BY1612" t="s">
        <v>115</v>
      </c>
      <c r="BZ1612">
        <v>2865</v>
      </c>
      <c r="CA1612">
        <v>2865</v>
      </c>
      <c r="CB1612">
        <v>-1</v>
      </c>
      <c r="CC1612">
        <v>50</v>
      </c>
      <c r="CD1612">
        <v>0</v>
      </c>
      <c r="CE1612">
        <v>989</v>
      </c>
      <c r="CF1612">
        <v>-1</v>
      </c>
      <c r="CG1612">
        <v>400</v>
      </c>
      <c r="CH1612">
        <v>-1</v>
      </c>
      <c r="CI1612" t="s">
        <v>122</v>
      </c>
      <c r="CJ1612" t="s">
        <v>127</v>
      </c>
      <c r="CK1612" t="s">
        <v>127</v>
      </c>
      <c r="CL1612" t="s">
        <v>142</v>
      </c>
      <c r="CM1612" t="s">
        <v>109</v>
      </c>
      <c r="CN1612" t="s">
        <v>124</v>
      </c>
      <c r="CO1612">
        <v>1</v>
      </c>
      <c r="CP1612" t="s">
        <v>131</v>
      </c>
      <c r="CQ1612">
        <v>3000</v>
      </c>
      <c r="CR1612">
        <v>-999999</v>
      </c>
      <c r="CS1612">
        <v>0</v>
      </c>
      <c r="CT1612">
        <v>342430</v>
      </c>
      <c r="CU1612">
        <v>0</v>
      </c>
      <c r="CV1612" t="s">
        <v>131</v>
      </c>
      <c r="CW1612">
        <v>746</v>
      </c>
      <c r="CX1612">
        <v>343176</v>
      </c>
      <c r="CZ1612" t="s">
        <v>115</v>
      </c>
      <c r="DA1612" t="s">
        <v>140</v>
      </c>
      <c r="DB1612">
        <v>314</v>
      </c>
      <c r="DC1612" t="s">
        <v>128</v>
      </c>
      <c r="DD1612" t="s">
        <v>134</v>
      </c>
      <c r="DE1612">
        <v>34</v>
      </c>
      <c r="DF1612">
        <v>1</v>
      </c>
      <c r="DG1612">
        <v>26</v>
      </c>
      <c r="DH1612">
        <v>34</v>
      </c>
      <c r="DI1612" t="s">
        <v>130</v>
      </c>
      <c r="DJ1612" s="38">
        <f t="shared" si="25"/>
        <v>1</v>
      </c>
      <c r="DK1612" s="38">
        <v>0</v>
      </c>
      <c r="DL1612" s="38">
        <v>26</v>
      </c>
      <c r="DM1612" s="38">
        <v>1</v>
      </c>
      <c r="DN1612" s="38">
        <v>1</v>
      </c>
      <c r="DO1612" s="38">
        <v>746</v>
      </c>
    </row>
    <row r="1613" spans="1:119" x14ac:dyDescent="0.3">
      <c r="A1613" t="s">
        <v>114</v>
      </c>
      <c r="B1613">
        <v>3192</v>
      </c>
      <c r="C1613">
        <v>1</v>
      </c>
      <c r="D1613">
        <v>49</v>
      </c>
      <c r="E1613" t="s">
        <v>205</v>
      </c>
      <c r="F1613" t="s">
        <v>206</v>
      </c>
      <c r="G1613">
        <v>60.064999999999998</v>
      </c>
      <c r="H1613" t="s">
        <v>165</v>
      </c>
      <c r="I1613">
        <v>1</v>
      </c>
      <c r="J1613" t="s">
        <v>125</v>
      </c>
      <c r="K1613">
        <v>-913431728</v>
      </c>
      <c r="L1613" t="s">
        <v>116</v>
      </c>
      <c r="M1613" t="s">
        <v>166</v>
      </c>
      <c r="N1613" t="s">
        <v>117</v>
      </c>
      <c r="O1613" t="s">
        <v>204</v>
      </c>
      <c r="P1613" t="s">
        <v>207</v>
      </c>
      <c r="Q1613" s="2">
        <v>0.52108796296296289</v>
      </c>
      <c r="R1613" t="s">
        <v>118</v>
      </c>
      <c r="S1613" t="s">
        <v>119</v>
      </c>
      <c r="T1613">
        <v>25</v>
      </c>
      <c r="U1613">
        <v>1</v>
      </c>
      <c r="V1613">
        <v>1</v>
      </c>
      <c r="W1613">
        <v>1</v>
      </c>
      <c r="X1613">
        <v>1</v>
      </c>
      <c r="Y1613">
        <v>-1</v>
      </c>
      <c r="BD1613" t="s">
        <v>141</v>
      </c>
      <c r="BE1613" t="s">
        <v>21</v>
      </c>
      <c r="BP1613">
        <v>27</v>
      </c>
      <c r="BQ1613">
        <v>8</v>
      </c>
      <c r="BR1613" t="s">
        <v>120</v>
      </c>
      <c r="BS1613" t="s">
        <v>121</v>
      </c>
      <c r="BT1613">
        <v>1</v>
      </c>
      <c r="BU1613">
        <v>50</v>
      </c>
      <c r="BV1613">
        <v>1</v>
      </c>
      <c r="BW1613">
        <v>512</v>
      </c>
      <c r="BX1613">
        <v>454</v>
      </c>
      <c r="BY1613" t="s">
        <v>115</v>
      </c>
      <c r="BZ1613">
        <v>3062</v>
      </c>
      <c r="CA1613">
        <v>3062</v>
      </c>
      <c r="CB1613">
        <v>-1</v>
      </c>
      <c r="CC1613">
        <v>50</v>
      </c>
      <c r="CD1613">
        <v>0</v>
      </c>
      <c r="CE1613">
        <v>735</v>
      </c>
      <c r="CF1613">
        <v>-1</v>
      </c>
      <c r="CG1613">
        <v>400</v>
      </c>
      <c r="CH1613">
        <v>-1</v>
      </c>
      <c r="CI1613" t="s">
        <v>122</v>
      </c>
      <c r="CJ1613" t="s">
        <v>133</v>
      </c>
      <c r="CK1613" t="s">
        <v>133</v>
      </c>
      <c r="CL1613" t="s">
        <v>142</v>
      </c>
      <c r="CM1613" t="s">
        <v>109</v>
      </c>
      <c r="CN1613" t="s">
        <v>124</v>
      </c>
      <c r="CO1613">
        <v>1</v>
      </c>
      <c r="CP1613" t="s">
        <v>121</v>
      </c>
      <c r="CQ1613">
        <v>3000</v>
      </c>
      <c r="CR1613">
        <v>-999999</v>
      </c>
      <c r="CS1613">
        <v>0</v>
      </c>
      <c r="CT1613">
        <v>347341</v>
      </c>
      <c r="CU1613">
        <v>0</v>
      </c>
      <c r="CV1613" t="s">
        <v>121</v>
      </c>
      <c r="CW1613">
        <v>803</v>
      </c>
      <c r="CX1613">
        <v>348144</v>
      </c>
      <c r="CZ1613" t="s">
        <v>125</v>
      </c>
      <c r="DA1613" t="s">
        <v>126</v>
      </c>
      <c r="DB1613">
        <v>454</v>
      </c>
      <c r="DC1613" t="s">
        <v>128</v>
      </c>
      <c r="DD1613" t="s">
        <v>129</v>
      </c>
      <c r="DE1613">
        <v>15</v>
      </c>
      <c r="DF1613">
        <v>1</v>
      </c>
      <c r="DG1613">
        <v>27</v>
      </c>
      <c r="DH1613">
        <v>15</v>
      </c>
      <c r="DI1613" t="s">
        <v>130</v>
      </c>
      <c r="DJ1613" s="38">
        <f t="shared" si="25"/>
        <v>1</v>
      </c>
      <c r="DK1613" s="38">
        <v>0</v>
      </c>
      <c r="DL1613" s="38">
        <v>27</v>
      </c>
      <c r="DM1613" s="38">
        <v>1</v>
      </c>
      <c r="DN1613" s="38">
        <v>1</v>
      </c>
      <c r="DO1613" s="38">
        <v>803</v>
      </c>
    </row>
    <row r="1614" spans="1:119" x14ac:dyDescent="0.3">
      <c r="A1614" t="s">
        <v>114</v>
      </c>
      <c r="B1614">
        <v>3192</v>
      </c>
      <c r="C1614">
        <v>1</v>
      </c>
      <c r="D1614">
        <v>49</v>
      </c>
      <c r="E1614" t="s">
        <v>205</v>
      </c>
      <c r="F1614" t="s">
        <v>206</v>
      </c>
      <c r="G1614">
        <v>60.064999999999998</v>
      </c>
      <c r="H1614" t="s">
        <v>165</v>
      </c>
      <c r="I1614">
        <v>1</v>
      </c>
      <c r="J1614" t="s">
        <v>125</v>
      </c>
      <c r="K1614">
        <v>-913431728</v>
      </c>
      <c r="L1614" t="s">
        <v>116</v>
      </c>
      <c r="M1614" t="s">
        <v>166</v>
      </c>
      <c r="N1614" t="s">
        <v>117</v>
      </c>
      <c r="O1614" t="s">
        <v>204</v>
      </c>
      <c r="P1614" t="s">
        <v>207</v>
      </c>
      <c r="Q1614" s="2">
        <v>0.52108796296296289</v>
      </c>
      <c r="R1614" t="s">
        <v>118</v>
      </c>
      <c r="S1614" t="s">
        <v>119</v>
      </c>
      <c r="T1614">
        <v>25</v>
      </c>
      <c r="U1614">
        <v>1</v>
      </c>
      <c r="V1614">
        <v>1</v>
      </c>
      <c r="W1614">
        <v>1</v>
      </c>
      <c r="X1614">
        <v>1</v>
      </c>
      <c r="Y1614">
        <v>-1</v>
      </c>
      <c r="BD1614" t="s">
        <v>141</v>
      </c>
      <c r="BE1614" t="s">
        <v>21</v>
      </c>
      <c r="BP1614">
        <v>28</v>
      </c>
      <c r="BQ1614">
        <v>6</v>
      </c>
      <c r="BR1614" t="s">
        <v>120</v>
      </c>
      <c r="BS1614" t="s">
        <v>121</v>
      </c>
      <c r="BT1614">
        <v>1</v>
      </c>
      <c r="BU1614">
        <v>50</v>
      </c>
      <c r="BV1614">
        <v>0</v>
      </c>
      <c r="BW1614">
        <v>512</v>
      </c>
      <c r="BX1614">
        <v>314</v>
      </c>
      <c r="BY1614" t="s">
        <v>115</v>
      </c>
      <c r="BZ1614">
        <v>2659</v>
      </c>
      <c r="CA1614">
        <v>2659</v>
      </c>
      <c r="CB1614">
        <v>-1</v>
      </c>
      <c r="CC1614">
        <v>50</v>
      </c>
      <c r="CD1614">
        <v>0</v>
      </c>
      <c r="CE1614">
        <v>961</v>
      </c>
      <c r="CF1614">
        <v>-1</v>
      </c>
      <c r="CG1614">
        <v>400</v>
      </c>
      <c r="CH1614">
        <v>-1</v>
      </c>
      <c r="CI1614" t="s">
        <v>122</v>
      </c>
      <c r="CJ1614" t="s">
        <v>127</v>
      </c>
      <c r="CK1614" t="s">
        <v>127</v>
      </c>
      <c r="CL1614" t="s">
        <v>142</v>
      </c>
      <c r="CM1614" t="s">
        <v>109</v>
      </c>
      <c r="CN1614" t="s">
        <v>124</v>
      </c>
      <c r="CO1614">
        <v>1</v>
      </c>
      <c r="CP1614" t="s">
        <v>121</v>
      </c>
      <c r="CQ1614">
        <v>3000</v>
      </c>
      <c r="CR1614">
        <v>-999999</v>
      </c>
      <c r="CS1614">
        <v>0</v>
      </c>
      <c r="CT1614">
        <v>352702</v>
      </c>
      <c r="CU1614">
        <v>0</v>
      </c>
      <c r="CV1614" t="s">
        <v>121</v>
      </c>
      <c r="CW1614">
        <v>980</v>
      </c>
      <c r="CX1614">
        <v>353682</v>
      </c>
      <c r="CZ1614" t="s">
        <v>125</v>
      </c>
      <c r="DA1614" t="s">
        <v>126</v>
      </c>
      <c r="DB1614">
        <v>314</v>
      </c>
      <c r="DC1614" t="s">
        <v>128</v>
      </c>
      <c r="DD1614" t="s">
        <v>129</v>
      </c>
      <c r="DE1614">
        <v>11</v>
      </c>
      <c r="DF1614">
        <v>1</v>
      </c>
      <c r="DG1614">
        <v>28</v>
      </c>
      <c r="DH1614">
        <v>11</v>
      </c>
      <c r="DI1614" t="s">
        <v>130</v>
      </c>
      <c r="DJ1614" s="38">
        <f t="shared" si="25"/>
        <v>1</v>
      </c>
      <c r="DK1614" s="38">
        <v>0</v>
      </c>
      <c r="DL1614" s="38">
        <v>28</v>
      </c>
      <c r="DM1614" s="38">
        <v>1</v>
      </c>
      <c r="DN1614" s="38">
        <v>1</v>
      </c>
      <c r="DO1614" s="38">
        <v>980</v>
      </c>
    </row>
    <row r="1615" spans="1:119" x14ac:dyDescent="0.3">
      <c r="A1615" t="s">
        <v>114</v>
      </c>
      <c r="B1615">
        <v>3192</v>
      </c>
      <c r="C1615">
        <v>1</v>
      </c>
      <c r="D1615">
        <v>49</v>
      </c>
      <c r="E1615" t="s">
        <v>205</v>
      </c>
      <c r="F1615" t="s">
        <v>206</v>
      </c>
      <c r="G1615">
        <v>60.064999999999998</v>
      </c>
      <c r="H1615" t="s">
        <v>165</v>
      </c>
      <c r="I1615">
        <v>1</v>
      </c>
      <c r="J1615" t="s">
        <v>125</v>
      </c>
      <c r="K1615">
        <v>-913431728</v>
      </c>
      <c r="L1615" t="s">
        <v>116</v>
      </c>
      <c r="M1615" t="s">
        <v>166</v>
      </c>
      <c r="N1615" t="s">
        <v>117</v>
      </c>
      <c r="O1615" t="s">
        <v>204</v>
      </c>
      <c r="P1615" t="s">
        <v>207</v>
      </c>
      <c r="Q1615" s="2">
        <v>0.52108796296296289</v>
      </c>
      <c r="R1615" t="s">
        <v>118</v>
      </c>
      <c r="S1615" t="s">
        <v>119</v>
      </c>
      <c r="T1615">
        <v>25</v>
      </c>
      <c r="U1615">
        <v>1</v>
      </c>
      <c r="V1615">
        <v>1</v>
      </c>
      <c r="W1615">
        <v>1</v>
      </c>
      <c r="X1615">
        <v>1</v>
      </c>
      <c r="Y1615">
        <v>-1</v>
      </c>
      <c r="BD1615" t="s">
        <v>141</v>
      </c>
      <c r="BE1615" t="s">
        <v>21</v>
      </c>
      <c r="BP1615">
        <v>29</v>
      </c>
      <c r="BQ1615">
        <v>4</v>
      </c>
      <c r="BR1615" t="s">
        <v>120</v>
      </c>
      <c r="BS1615" t="s">
        <v>131</v>
      </c>
      <c r="BT1615">
        <v>2</v>
      </c>
      <c r="BU1615">
        <v>50</v>
      </c>
      <c r="BV1615">
        <v>1</v>
      </c>
      <c r="BW1615">
        <v>512</v>
      </c>
      <c r="BX1615">
        <v>-100</v>
      </c>
      <c r="BY1615" t="s">
        <v>125</v>
      </c>
      <c r="BZ1615">
        <v>2916</v>
      </c>
      <c r="CA1615">
        <v>2916</v>
      </c>
      <c r="CB1615">
        <v>-1</v>
      </c>
      <c r="CC1615">
        <v>50</v>
      </c>
      <c r="CD1615">
        <v>0</v>
      </c>
      <c r="CE1615">
        <v>414</v>
      </c>
      <c r="CF1615">
        <v>-1</v>
      </c>
      <c r="CG1615">
        <v>400</v>
      </c>
      <c r="CH1615">
        <v>-1</v>
      </c>
      <c r="CI1615" t="s">
        <v>122</v>
      </c>
      <c r="CJ1615" t="s">
        <v>137</v>
      </c>
      <c r="CK1615" t="s">
        <v>133</v>
      </c>
      <c r="CL1615" t="s">
        <v>142</v>
      </c>
      <c r="CM1615" t="s">
        <v>109</v>
      </c>
      <c r="CN1615" t="s">
        <v>124</v>
      </c>
      <c r="CO1615">
        <v>1</v>
      </c>
      <c r="CP1615" t="s">
        <v>131</v>
      </c>
      <c r="CQ1615">
        <v>3000</v>
      </c>
      <c r="CR1615">
        <v>-999999</v>
      </c>
      <c r="CS1615">
        <v>0</v>
      </c>
      <c r="CT1615">
        <v>357297</v>
      </c>
      <c r="CU1615">
        <v>0</v>
      </c>
      <c r="CV1615" t="s">
        <v>131</v>
      </c>
      <c r="CW1615">
        <v>1270</v>
      </c>
      <c r="CX1615">
        <v>358567</v>
      </c>
      <c r="CZ1615" t="s">
        <v>115</v>
      </c>
      <c r="DA1615" t="s">
        <v>132</v>
      </c>
      <c r="DB1615">
        <v>454</v>
      </c>
      <c r="DC1615" t="s">
        <v>128</v>
      </c>
      <c r="DD1615" t="s">
        <v>129</v>
      </c>
      <c r="DE1615">
        <v>8</v>
      </c>
      <c r="DF1615">
        <v>1</v>
      </c>
      <c r="DG1615">
        <v>29</v>
      </c>
      <c r="DH1615">
        <v>8</v>
      </c>
      <c r="DI1615" t="s">
        <v>136</v>
      </c>
      <c r="DJ1615" s="38">
        <f t="shared" si="25"/>
        <v>1</v>
      </c>
      <c r="DK1615" s="38">
        <v>0</v>
      </c>
      <c r="DL1615" s="38">
        <v>29</v>
      </c>
      <c r="DM1615" s="38">
        <v>1</v>
      </c>
      <c r="DN1615" s="38">
        <v>1</v>
      </c>
      <c r="DO1615" s="38">
        <v>1270</v>
      </c>
    </row>
    <row r="1616" spans="1:119" x14ac:dyDescent="0.3">
      <c r="A1616" t="s">
        <v>114</v>
      </c>
      <c r="B1616">
        <v>3192</v>
      </c>
      <c r="C1616">
        <v>1</v>
      </c>
      <c r="D1616">
        <v>49</v>
      </c>
      <c r="E1616" t="s">
        <v>205</v>
      </c>
      <c r="F1616" t="s">
        <v>206</v>
      </c>
      <c r="G1616">
        <v>60.064999999999998</v>
      </c>
      <c r="H1616" t="s">
        <v>165</v>
      </c>
      <c r="I1616">
        <v>1</v>
      </c>
      <c r="J1616" t="s">
        <v>125</v>
      </c>
      <c r="K1616">
        <v>-913431728</v>
      </c>
      <c r="L1616" t="s">
        <v>116</v>
      </c>
      <c r="M1616" t="s">
        <v>166</v>
      </c>
      <c r="N1616" t="s">
        <v>117</v>
      </c>
      <c r="O1616" t="s">
        <v>204</v>
      </c>
      <c r="P1616" t="s">
        <v>207</v>
      </c>
      <c r="Q1616" s="2">
        <v>0.52108796296296289</v>
      </c>
      <c r="R1616" t="s">
        <v>118</v>
      </c>
      <c r="S1616" t="s">
        <v>119</v>
      </c>
      <c r="T1616">
        <v>25</v>
      </c>
      <c r="U1616">
        <v>1</v>
      </c>
      <c r="V1616">
        <v>1</v>
      </c>
      <c r="W1616">
        <v>1</v>
      </c>
      <c r="X1616">
        <v>1</v>
      </c>
      <c r="Y1616">
        <v>-1</v>
      </c>
      <c r="BD1616" t="s">
        <v>141</v>
      </c>
      <c r="BE1616" t="s">
        <v>21</v>
      </c>
      <c r="BP1616">
        <v>30</v>
      </c>
      <c r="BQ1616">
        <v>12</v>
      </c>
      <c r="BR1616" t="s">
        <v>120</v>
      </c>
      <c r="BS1616" t="s">
        <v>131</v>
      </c>
      <c r="BT1616">
        <v>2</v>
      </c>
      <c r="BU1616">
        <v>50</v>
      </c>
      <c r="BV1616">
        <v>1</v>
      </c>
      <c r="BW1616">
        <v>512</v>
      </c>
      <c r="BX1616">
        <v>454</v>
      </c>
      <c r="BY1616" t="s">
        <v>125</v>
      </c>
      <c r="BZ1616">
        <v>3229</v>
      </c>
      <c r="CA1616">
        <v>3229</v>
      </c>
      <c r="CB1616">
        <v>-1</v>
      </c>
      <c r="CC1616">
        <v>50</v>
      </c>
      <c r="CD1616">
        <v>0</v>
      </c>
      <c r="CE1616">
        <v>448</v>
      </c>
      <c r="CF1616">
        <v>-1</v>
      </c>
      <c r="CG1616">
        <v>400</v>
      </c>
      <c r="CH1616">
        <v>-1</v>
      </c>
      <c r="CI1616" t="s">
        <v>122</v>
      </c>
      <c r="CJ1616" t="s">
        <v>133</v>
      </c>
      <c r="CK1616" t="s">
        <v>127</v>
      </c>
      <c r="CL1616" t="s">
        <v>142</v>
      </c>
      <c r="CM1616" t="s">
        <v>109</v>
      </c>
      <c r="CN1616" t="s">
        <v>124</v>
      </c>
      <c r="CO1616">
        <v>1</v>
      </c>
      <c r="CP1616" t="s">
        <v>131</v>
      </c>
      <c r="CQ1616">
        <v>3000</v>
      </c>
      <c r="CR1616">
        <v>-999999</v>
      </c>
      <c r="CS1616">
        <v>0</v>
      </c>
      <c r="CT1616">
        <v>362458</v>
      </c>
      <c r="CU1616">
        <v>0</v>
      </c>
      <c r="CV1616" t="s">
        <v>131</v>
      </c>
      <c r="CW1616">
        <v>923</v>
      </c>
      <c r="CX1616">
        <v>363381</v>
      </c>
      <c r="CZ1616" t="s">
        <v>115</v>
      </c>
      <c r="DA1616" t="s">
        <v>132</v>
      </c>
      <c r="DB1616">
        <v>314</v>
      </c>
      <c r="DC1616" t="s">
        <v>128</v>
      </c>
      <c r="DD1616" t="s">
        <v>129</v>
      </c>
      <c r="DE1616">
        <v>24</v>
      </c>
      <c r="DF1616">
        <v>1</v>
      </c>
      <c r="DG1616">
        <v>30</v>
      </c>
      <c r="DH1616">
        <v>24</v>
      </c>
      <c r="DI1616" t="s">
        <v>135</v>
      </c>
      <c r="DJ1616" s="38">
        <f t="shared" si="25"/>
        <v>1</v>
      </c>
      <c r="DK1616" s="38">
        <v>0</v>
      </c>
      <c r="DL1616" s="38">
        <v>30</v>
      </c>
      <c r="DM1616" s="38">
        <v>1</v>
      </c>
      <c r="DN1616" s="38">
        <v>1</v>
      </c>
      <c r="DO1616" s="38">
        <v>923</v>
      </c>
    </row>
    <row r="1617" spans="1:119" x14ac:dyDescent="0.3">
      <c r="A1617" t="s">
        <v>114</v>
      </c>
      <c r="B1617">
        <v>3192</v>
      </c>
      <c r="C1617">
        <v>1</v>
      </c>
      <c r="D1617">
        <v>49</v>
      </c>
      <c r="E1617" t="s">
        <v>205</v>
      </c>
      <c r="F1617" t="s">
        <v>206</v>
      </c>
      <c r="G1617">
        <v>60.064999999999998</v>
      </c>
      <c r="H1617" t="s">
        <v>165</v>
      </c>
      <c r="I1617">
        <v>1</v>
      </c>
      <c r="J1617" t="s">
        <v>125</v>
      </c>
      <c r="K1617">
        <v>-913431728</v>
      </c>
      <c r="L1617" t="s">
        <v>116</v>
      </c>
      <c r="M1617" t="s">
        <v>166</v>
      </c>
      <c r="N1617" t="s">
        <v>117</v>
      </c>
      <c r="O1617" t="s">
        <v>204</v>
      </c>
      <c r="P1617" t="s">
        <v>207</v>
      </c>
      <c r="Q1617" s="2">
        <v>0.52108796296296289</v>
      </c>
      <c r="R1617" t="s">
        <v>118</v>
      </c>
      <c r="S1617" t="s">
        <v>119</v>
      </c>
      <c r="T1617">
        <v>25</v>
      </c>
      <c r="U1617">
        <v>1</v>
      </c>
      <c r="V1617">
        <v>1</v>
      </c>
      <c r="W1617">
        <v>1</v>
      </c>
      <c r="X1617">
        <v>1</v>
      </c>
      <c r="Y1617">
        <v>-1</v>
      </c>
      <c r="BD1617" t="s">
        <v>141</v>
      </c>
      <c r="BE1617" t="s">
        <v>21</v>
      </c>
      <c r="BP1617">
        <v>31</v>
      </c>
      <c r="BQ1617">
        <v>3</v>
      </c>
      <c r="BR1617" t="s">
        <v>138</v>
      </c>
      <c r="BS1617" t="s">
        <v>131</v>
      </c>
      <c r="BT1617">
        <v>2</v>
      </c>
      <c r="BU1617">
        <v>50</v>
      </c>
      <c r="BV1617">
        <v>0</v>
      </c>
      <c r="BW1617">
        <v>512</v>
      </c>
      <c r="BX1617">
        <v>-100</v>
      </c>
      <c r="BY1617" t="s">
        <v>115</v>
      </c>
      <c r="BZ1617">
        <v>3314</v>
      </c>
      <c r="CA1617">
        <v>3314</v>
      </c>
      <c r="CB1617">
        <v>-1</v>
      </c>
      <c r="CC1617">
        <v>50</v>
      </c>
      <c r="CD1617">
        <v>0</v>
      </c>
      <c r="CE1617">
        <v>455</v>
      </c>
      <c r="CF1617">
        <v>-1</v>
      </c>
      <c r="CG1617">
        <v>400</v>
      </c>
      <c r="CH1617">
        <v>-1</v>
      </c>
      <c r="CI1617" t="s">
        <v>122</v>
      </c>
      <c r="CJ1617" t="s">
        <v>137</v>
      </c>
      <c r="CK1617" t="s">
        <v>133</v>
      </c>
      <c r="CL1617" t="s">
        <v>142</v>
      </c>
      <c r="CM1617" t="s">
        <v>109</v>
      </c>
      <c r="CN1617" t="s">
        <v>124</v>
      </c>
      <c r="CO1617">
        <v>1</v>
      </c>
      <c r="CP1617" t="s">
        <v>131</v>
      </c>
      <c r="CQ1617">
        <v>3000</v>
      </c>
      <c r="CR1617">
        <v>-999999</v>
      </c>
      <c r="CS1617">
        <v>0</v>
      </c>
      <c r="CT1617">
        <v>367586</v>
      </c>
      <c r="CU1617">
        <v>0</v>
      </c>
      <c r="CV1617" t="s">
        <v>131</v>
      </c>
      <c r="CW1617">
        <v>831</v>
      </c>
      <c r="CX1617">
        <v>368417</v>
      </c>
      <c r="CZ1617" t="s">
        <v>115</v>
      </c>
      <c r="DA1617" t="s">
        <v>140</v>
      </c>
      <c r="DB1617">
        <v>454</v>
      </c>
      <c r="DC1617" t="s">
        <v>128</v>
      </c>
      <c r="DD1617" t="s">
        <v>129</v>
      </c>
      <c r="DE1617">
        <v>6</v>
      </c>
      <c r="DF1617">
        <v>1</v>
      </c>
      <c r="DG1617">
        <v>31</v>
      </c>
      <c r="DH1617">
        <v>6</v>
      </c>
      <c r="DI1617" t="s">
        <v>136</v>
      </c>
      <c r="DJ1617" s="38">
        <f t="shared" si="25"/>
        <v>1</v>
      </c>
      <c r="DK1617" s="38">
        <v>0</v>
      </c>
      <c r="DL1617" s="38">
        <v>31</v>
      </c>
      <c r="DM1617" s="38">
        <v>1</v>
      </c>
      <c r="DN1617" s="38">
        <v>1</v>
      </c>
      <c r="DO1617" s="38">
        <v>831</v>
      </c>
    </row>
    <row r="1618" spans="1:119" x14ac:dyDescent="0.3">
      <c r="A1618" t="s">
        <v>114</v>
      </c>
      <c r="B1618">
        <v>3192</v>
      </c>
      <c r="C1618">
        <v>1</v>
      </c>
      <c r="D1618">
        <v>49</v>
      </c>
      <c r="E1618" t="s">
        <v>205</v>
      </c>
      <c r="F1618" t="s">
        <v>206</v>
      </c>
      <c r="G1618">
        <v>60.064999999999998</v>
      </c>
      <c r="H1618" t="s">
        <v>165</v>
      </c>
      <c r="I1618">
        <v>1</v>
      </c>
      <c r="J1618" t="s">
        <v>125</v>
      </c>
      <c r="K1618">
        <v>-913431728</v>
      </c>
      <c r="L1618" t="s">
        <v>116</v>
      </c>
      <c r="M1618" t="s">
        <v>166</v>
      </c>
      <c r="N1618" t="s">
        <v>117</v>
      </c>
      <c r="O1618" t="s">
        <v>204</v>
      </c>
      <c r="P1618" t="s">
        <v>207</v>
      </c>
      <c r="Q1618" s="2">
        <v>0.52108796296296289</v>
      </c>
      <c r="R1618" t="s">
        <v>118</v>
      </c>
      <c r="S1618" t="s">
        <v>119</v>
      </c>
      <c r="T1618">
        <v>25</v>
      </c>
      <c r="U1618">
        <v>1</v>
      </c>
      <c r="V1618">
        <v>1</v>
      </c>
      <c r="W1618">
        <v>1</v>
      </c>
      <c r="X1618">
        <v>1</v>
      </c>
      <c r="Y1618">
        <v>-1</v>
      </c>
      <c r="BD1618" t="s">
        <v>141</v>
      </c>
      <c r="BE1618" t="s">
        <v>21</v>
      </c>
      <c r="BP1618">
        <v>32</v>
      </c>
      <c r="BQ1618">
        <v>19</v>
      </c>
      <c r="BR1618" t="s">
        <v>138</v>
      </c>
      <c r="BS1618" t="s">
        <v>121</v>
      </c>
      <c r="BT1618">
        <v>1</v>
      </c>
      <c r="BU1618">
        <v>50</v>
      </c>
      <c r="BV1618">
        <v>0</v>
      </c>
      <c r="BW1618">
        <v>512</v>
      </c>
      <c r="BX1618">
        <v>454</v>
      </c>
      <c r="BY1618" t="s">
        <v>125</v>
      </c>
      <c r="BZ1618">
        <v>2285</v>
      </c>
      <c r="CA1618">
        <v>2285</v>
      </c>
      <c r="CB1618">
        <v>-1</v>
      </c>
      <c r="CC1618">
        <v>50</v>
      </c>
      <c r="CD1618">
        <v>0</v>
      </c>
      <c r="CE1618">
        <v>1359</v>
      </c>
      <c r="CF1618">
        <v>-1</v>
      </c>
      <c r="CG1618">
        <v>400</v>
      </c>
      <c r="CH1618">
        <v>-1</v>
      </c>
      <c r="CI1618" t="s">
        <v>122</v>
      </c>
      <c r="CJ1618" t="s">
        <v>133</v>
      </c>
      <c r="CK1618" t="s">
        <v>133</v>
      </c>
      <c r="CL1618" t="s">
        <v>142</v>
      </c>
      <c r="CM1618" t="s">
        <v>109</v>
      </c>
      <c r="CN1618" t="s">
        <v>124</v>
      </c>
      <c r="CO1618">
        <v>1</v>
      </c>
      <c r="CP1618" t="s">
        <v>121</v>
      </c>
      <c r="CQ1618">
        <v>3000</v>
      </c>
      <c r="CR1618">
        <v>-999999</v>
      </c>
      <c r="CS1618">
        <v>0</v>
      </c>
      <c r="CT1618">
        <v>373646</v>
      </c>
      <c r="CU1618">
        <v>0</v>
      </c>
      <c r="CV1618" t="s">
        <v>121</v>
      </c>
      <c r="CW1618">
        <v>956</v>
      </c>
      <c r="CX1618">
        <v>374602</v>
      </c>
      <c r="CZ1618" t="s">
        <v>125</v>
      </c>
      <c r="DA1618" t="s">
        <v>139</v>
      </c>
      <c r="DB1618">
        <v>454</v>
      </c>
      <c r="DC1618" t="s">
        <v>128</v>
      </c>
      <c r="DD1618" t="s">
        <v>134</v>
      </c>
      <c r="DE1618">
        <v>37</v>
      </c>
      <c r="DF1618">
        <v>1</v>
      </c>
      <c r="DG1618">
        <v>32</v>
      </c>
      <c r="DH1618">
        <v>37</v>
      </c>
      <c r="DI1618" t="s">
        <v>130</v>
      </c>
      <c r="DJ1618" s="38">
        <f t="shared" si="25"/>
        <v>1</v>
      </c>
      <c r="DK1618" s="38">
        <v>0</v>
      </c>
      <c r="DL1618" s="38">
        <v>32</v>
      </c>
      <c r="DM1618" s="38">
        <v>1</v>
      </c>
      <c r="DN1618" s="38">
        <v>1</v>
      </c>
      <c r="DO1618" s="38">
        <v>956</v>
      </c>
    </row>
    <row r="1619" spans="1:119" x14ac:dyDescent="0.3">
      <c r="A1619" t="s">
        <v>114</v>
      </c>
      <c r="B1619">
        <v>3192</v>
      </c>
      <c r="C1619">
        <v>1</v>
      </c>
      <c r="D1619">
        <v>49</v>
      </c>
      <c r="E1619" t="s">
        <v>205</v>
      </c>
      <c r="F1619" t="s">
        <v>206</v>
      </c>
      <c r="G1619">
        <v>60.064999999999998</v>
      </c>
      <c r="H1619" t="s">
        <v>165</v>
      </c>
      <c r="I1619">
        <v>1</v>
      </c>
      <c r="J1619" t="s">
        <v>125</v>
      </c>
      <c r="K1619">
        <v>-913431728</v>
      </c>
      <c r="L1619" t="s">
        <v>116</v>
      </c>
      <c r="M1619" t="s">
        <v>166</v>
      </c>
      <c r="N1619" t="s">
        <v>117</v>
      </c>
      <c r="O1619" t="s">
        <v>204</v>
      </c>
      <c r="P1619" t="s">
        <v>207</v>
      </c>
      <c r="Q1619" s="2">
        <v>0.52108796296296289</v>
      </c>
      <c r="R1619" t="s">
        <v>118</v>
      </c>
      <c r="S1619" t="s">
        <v>119</v>
      </c>
      <c r="T1619">
        <v>25</v>
      </c>
      <c r="U1619">
        <v>1</v>
      </c>
      <c r="V1619">
        <v>1</v>
      </c>
      <c r="W1619">
        <v>1</v>
      </c>
      <c r="X1619">
        <v>1</v>
      </c>
      <c r="Y1619">
        <v>-1</v>
      </c>
      <c r="BD1619" t="s">
        <v>141</v>
      </c>
      <c r="BE1619" t="s">
        <v>21</v>
      </c>
      <c r="BP1619">
        <v>33</v>
      </c>
      <c r="BQ1619">
        <v>13</v>
      </c>
      <c r="BR1619" t="s">
        <v>138</v>
      </c>
      <c r="BS1619" t="s">
        <v>121</v>
      </c>
      <c r="BT1619">
        <v>1</v>
      </c>
      <c r="BU1619">
        <v>50</v>
      </c>
      <c r="BV1619">
        <v>1</v>
      </c>
      <c r="BW1619">
        <v>512</v>
      </c>
      <c r="BX1619">
        <v>-100</v>
      </c>
      <c r="BY1619" t="s">
        <v>125</v>
      </c>
      <c r="BZ1619">
        <v>2919</v>
      </c>
      <c r="CA1619">
        <v>2919</v>
      </c>
      <c r="CB1619">
        <v>-1</v>
      </c>
      <c r="CC1619">
        <v>50</v>
      </c>
      <c r="CD1619">
        <v>1</v>
      </c>
      <c r="CE1619">
        <v>843</v>
      </c>
      <c r="CF1619">
        <v>-1</v>
      </c>
      <c r="CG1619">
        <v>400</v>
      </c>
      <c r="CH1619">
        <v>-1</v>
      </c>
      <c r="CI1619" t="s">
        <v>122</v>
      </c>
      <c r="CJ1619" t="s">
        <v>137</v>
      </c>
      <c r="CK1619" t="s">
        <v>127</v>
      </c>
      <c r="CL1619" t="s">
        <v>142</v>
      </c>
      <c r="CM1619" t="s">
        <v>109</v>
      </c>
      <c r="CN1619" t="s">
        <v>124</v>
      </c>
      <c r="CO1619">
        <v>1</v>
      </c>
      <c r="CP1619" t="s">
        <v>121</v>
      </c>
      <c r="CQ1619">
        <v>3000</v>
      </c>
      <c r="CR1619">
        <v>-999999</v>
      </c>
      <c r="CS1619">
        <v>0</v>
      </c>
      <c r="CT1619">
        <v>378274</v>
      </c>
      <c r="CU1619">
        <v>0</v>
      </c>
      <c r="CV1619" t="s">
        <v>121</v>
      </c>
      <c r="CW1619">
        <v>838</v>
      </c>
      <c r="CX1619">
        <v>379112</v>
      </c>
      <c r="CZ1619" t="s">
        <v>125</v>
      </c>
      <c r="DA1619" t="s">
        <v>139</v>
      </c>
      <c r="DB1619">
        <v>314</v>
      </c>
      <c r="DC1619" t="s">
        <v>128</v>
      </c>
      <c r="DD1619" t="s">
        <v>134</v>
      </c>
      <c r="DE1619">
        <v>25</v>
      </c>
      <c r="DF1619">
        <v>1</v>
      </c>
      <c r="DG1619">
        <v>33</v>
      </c>
      <c r="DH1619">
        <v>25</v>
      </c>
      <c r="DI1619" t="s">
        <v>136</v>
      </c>
      <c r="DJ1619" s="38">
        <f t="shared" si="25"/>
        <v>1</v>
      </c>
      <c r="DK1619" s="38">
        <v>0</v>
      </c>
      <c r="DL1619" s="38">
        <v>33</v>
      </c>
      <c r="DM1619" s="38">
        <v>1</v>
      </c>
      <c r="DN1619" s="38">
        <v>1</v>
      </c>
      <c r="DO1619" s="38">
        <v>838</v>
      </c>
    </row>
    <row r="1620" spans="1:119" x14ac:dyDescent="0.3">
      <c r="A1620" t="s">
        <v>114</v>
      </c>
      <c r="B1620">
        <v>3192</v>
      </c>
      <c r="C1620">
        <v>1</v>
      </c>
      <c r="D1620">
        <v>49</v>
      </c>
      <c r="E1620" t="s">
        <v>205</v>
      </c>
      <c r="F1620" t="s">
        <v>206</v>
      </c>
      <c r="G1620">
        <v>60.064999999999998</v>
      </c>
      <c r="H1620" t="s">
        <v>165</v>
      </c>
      <c r="I1620">
        <v>1</v>
      </c>
      <c r="J1620" t="s">
        <v>125</v>
      </c>
      <c r="K1620">
        <v>-913431728</v>
      </c>
      <c r="L1620" t="s">
        <v>116</v>
      </c>
      <c r="M1620" t="s">
        <v>166</v>
      </c>
      <c r="N1620" t="s">
        <v>117</v>
      </c>
      <c r="O1620" t="s">
        <v>204</v>
      </c>
      <c r="P1620" t="s">
        <v>207</v>
      </c>
      <c r="Q1620" s="2">
        <v>0.52108796296296289</v>
      </c>
      <c r="R1620" t="s">
        <v>118</v>
      </c>
      <c r="S1620" t="s">
        <v>119</v>
      </c>
      <c r="T1620">
        <v>25</v>
      </c>
      <c r="U1620">
        <v>1</v>
      </c>
      <c r="V1620">
        <v>1</v>
      </c>
      <c r="W1620">
        <v>1</v>
      </c>
      <c r="X1620">
        <v>1</v>
      </c>
      <c r="Y1620">
        <v>-1</v>
      </c>
      <c r="BD1620" t="s">
        <v>141</v>
      </c>
      <c r="BE1620" t="s">
        <v>21</v>
      </c>
      <c r="BP1620">
        <v>34</v>
      </c>
      <c r="BQ1620">
        <v>20</v>
      </c>
      <c r="BR1620" t="s">
        <v>120</v>
      </c>
      <c r="BS1620" t="s">
        <v>131</v>
      </c>
      <c r="BT1620">
        <v>2</v>
      </c>
      <c r="BU1620">
        <v>50</v>
      </c>
      <c r="BV1620">
        <v>1</v>
      </c>
      <c r="BW1620">
        <v>512</v>
      </c>
      <c r="BX1620">
        <v>454</v>
      </c>
      <c r="BY1620" t="s">
        <v>125</v>
      </c>
      <c r="BZ1620">
        <v>2309</v>
      </c>
      <c r="CA1620">
        <v>2309</v>
      </c>
      <c r="CB1620">
        <v>-1</v>
      </c>
      <c r="CC1620">
        <v>50</v>
      </c>
      <c r="CD1620">
        <v>0</v>
      </c>
      <c r="CE1620">
        <v>1385</v>
      </c>
      <c r="CF1620">
        <v>-1</v>
      </c>
      <c r="CG1620">
        <v>400</v>
      </c>
      <c r="CH1620">
        <v>-1</v>
      </c>
      <c r="CI1620" t="s">
        <v>122</v>
      </c>
      <c r="CJ1620" t="s">
        <v>133</v>
      </c>
      <c r="CK1620" t="s">
        <v>133</v>
      </c>
      <c r="CL1620" t="s">
        <v>142</v>
      </c>
      <c r="CM1620" t="s">
        <v>109</v>
      </c>
      <c r="CN1620" t="s">
        <v>124</v>
      </c>
      <c r="CO1620">
        <v>1</v>
      </c>
      <c r="CP1620" t="s">
        <v>131</v>
      </c>
      <c r="CQ1620">
        <v>3000</v>
      </c>
      <c r="CR1620">
        <v>-999999</v>
      </c>
      <c r="CS1620">
        <v>0</v>
      </c>
      <c r="CT1620">
        <v>383968</v>
      </c>
      <c r="CU1620">
        <v>0</v>
      </c>
      <c r="CV1620" t="s">
        <v>131</v>
      </c>
      <c r="CW1620">
        <v>906</v>
      </c>
      <c r="CX1620">
        <v>384874</v>
      </c>
      <c r="CZ1620" t="s">
        <v>115</v>
      </c>
      <c r="DA1620" t="s">
        <v>132</v>
      </c>
      <c r="DB1620">
        <v>454</v>
      </c>
      <c r="DC1620" t="s">
        <v>128</v>
      </c>
      <c r="DD1620" t="s">
        <v>134</v>
      </c>
      <c r="DE1620">
        <v>40</v>
      </c>
      <c r="DF1620">
        <v>1</v>
      </c>
      <c r="DG1620">
        <v>34</v>
      </c>
      <c r="DH1620">
        <v>40</v>
      </c>
      <c r="DI1620" t="s">
        <v>130</v>
      </c>
      <c r="DJ1620" s="38">
        <f t="shared" si="25"/>
        <v>1</v>
      </c>
      <c r="DK1620" s="38">
        <v>0</v>
      </c>
      <c r="DL1620" s="38">
        <v>34</v>
      </c>
      <c r="DM1620" s="38">
        <v>1</v>
      </c>
      <c r="DN1620" s="38">
        <v>1</v>
      </c>
      <c r="DO1620" s="38">
        <v>906</v>
      </c>
    </row>
    <row r="1621" spans="1:119" x14ac:dyDescent="0.3">
      <c r="A1621" t="s">
        <v>114</v>
      </c>
      <c r="B1621">
        <v>3192</v>
      </c>
      <c r="C1621">
        <v>1</v>
      </c>
      <c r="D1621">
        <v>49</v>
      </c>
      <c r="E1621" t="s">
        <v>205</v>
      </c>
      <c r="F1621" t="s">
        <v>206</v>
      </c>
      <c r="G1621">
        <v>60.064999999999998</v>
      </c>
      <c r="H1621" t="s">
        <v>165</v>
      </c>
      <c r="I1621">
        <v>1</v>
      </c>
      <c r="J1621" t="s">
        <v>125</v>
      </c>
      <c r="K1621">
        <v>-913431728</v>
      </c>
      <c r="L1621" t="s">
        <v>116</v>
      </c>
      <c r="M1621" t="s">
        <v>166</v>
      </c>
      <c r="N1621" t="s">
        <v>117</v>
      </c>
      <c r="O1621" t="s">
        <v>204</v>
      </c>
      <c r="P1621" t="s">
        <v>207</v>
      </c>
      <c r="Q1621" s="2">
        <v>0.52108796296296289</v>
      </c>
      <c r="R1621" t="s">
        <v>118</v>
      </c>
      <c r="S1621" t="s">
        <v>119</v>
      </c>
      <c r="T1621">
        <v>25</v>
      </c>
      <c r="U1621">
        <v>1</v>
      </c>
      <c r="V1621">
        <v>1</v>
      </c>
      <c r="W1621">
        <v>1</v>
      </c>
      <c r="X1621">
        <v>1</v>
      </c>
      <c r="Y1621">
        <v>-1</v>
      </c>
      <c r="BD1621" t="s">
        <v>141</v>
      </c>
      <c r="BE1621" t="s">
        <v>21</v>
      </c>
      <c r="BP1621">
        <v>35</v>
      </c>
      <c r="BQ1621">
        <v>2</v>
      </c>
      <c r="BR1621" t="s">
        <v>120</v>
      </c>
      <c r="BS1621" t="s">
        <v>121</v>
      </c>
      <c r="BT1621">
        <v>1</v>
      </c>
      <c r="BU1621">
        <v>50</v>
      </c>
      <c r="BV1621">
        <v>0</v>
      </c>
      <c r="BW1621">
        <v>512</v>
      </c>
      <c r="BX1621">
        <v>-100</v>
      </c>
      <c r="BY1621" t="s">
        <v>115</v>
      </c>
      <c r="BZ1621">
        <v>2920</v>
      </c>
      <c r="CA1621">
        <v>2920</v>
      </c>
      <c r="CB1621">
        <v>-1</v>
      </c>
      <c r="CC1621">
        <v>50</v>
      </c>
      <c r="CD1621">
        <v>0</v>
      </c>
      <c r="CE1621">
        <v>701</v>
      </c>
      <c r="CF1621">
        <v>-1</v>
      </c>
      <c r="CG1621">
        <v>400</v>
      </c>
      <c r="CH1621">
        <v>-1</v>
      </c>
      <c r="CI1621" t="s">
        <v>122</v>
      </c>
      <c r="CJ1621" t="s">
        <v>137</v>
      </c>
      <c r="CK1621" t="s">
        <v>127</v>
      </c>
      <c r="CL1621" t="s">
        <v>142</v>
      </c>
      <c r="CM1621" t="s">
        <v>109</v>
      </c>
      <c r="CN1621" t="s">
        <v>124</v>
      </c>
      <c r="CO1621">
        <v>1</v>
      </c>
      <c r="CP1621" t="s">
        <v>121</v>
      </c>
      <c r="CQ1621">
        <v>3000</v>
      </c>
      <c r="CR1621">
        <v>-999999</v>
      </c>
      <c r="CS1621">
        <v>0</v>
      </c>
      <c r="CT1621">
        <v>388430</v>
      </c>
      <c r="CU1621">
        <v>0</v>
      </c>
      <c r="CV1621" t="s">
        <v>121</v>
      </c>
      <c r="CW1621">
        <v>979</v>
      </c>
      <c r="CX1621">
        <v>389409</v>
      </c>
      <c r="CZ1621" t="s">
        <v>125</v>
      </c>
      <c r="DA1621" t="s">
        <v>126</v>
      </c>
      <c r="DB1621">
        <v>314</v>
      </c>
      <c r="DC1621" t="s">
        <v>128</v>
      </c>
      <c r="DD1621" t="s">
        <v>129</v>
      </c>
      <c r="DE1621">
        <v>3</v>
      </c>
      <c r="DF1621">
        <v>1</v>
      </c>
      <c r="DG1621">
        <v>35</v>
      </c>
      <c r="DH1621">
        <v>3</v>
      </c>
      <c r="DI1621" t="s">
        <v>136</v>
      </c>
      <c r="DJ1621" s="38">
        <f t="shared" si="25"/>
        <v>1</v>
      </c>
      <c r="DK1621" s="38">
        <v>0</v>
      </c>
      <c r="DL1621" s="38">
        <v>35</v>
      </c>
      <c r="DM1621" s="38">
        <v>1</v>
      </c>
      <c r="DN1621" s="38">
        <v>1</v>
      </c>
      <c r="DO1621" s="38">
        <v>979</v>
      </c>
    </row>
    <row r="1622" spans="1:119" x14ac:dyDescent="0.3">
      <c r="A1622" t="s">
        <v>114</v>
      </c>
      <c r="B1622">
        <v>3192</v>
      </c>
      <c r="C1622">
        <v>1</v>
      </c>
      <c r="D1622">
        <v>49</v>
      </c>
      <c r="E1622" t="s">
        <v>205</v>
      </c>
      <c r="F1622" t="s">
        <v>206</v>
      </c>
      <c r="G1622">
        <v>60.064999999999998</v>
      </c>
      <c r="H1622" t="s">
        <v>165</v>
      </c>
      <c r="I1622">
        <v>1</v>
      </c>
      <c r="J1622" t="s">
        <v>125</v>
      </c>
      <c r="K1622">
        <v>-913431728</v>
      </c>
      <c r="L1622" t="s">
        <v>116</v>
      </c>
      <c r="M1622" t="s">
        <v>166</v>
      </c>
      <c r="N1622" t="s">
        <v>117</v>
      </c>
      <c r="O1622" t="s">
        <v>204</v>
      </c>
      <c r="P1622" t="s">
        <v>207</v>
      </c>
      <c r="Q1622" s="2">
        <v>0.52108796296296289</v>
      </c>
      <c r="R1622" t="s">
        <v>118</v>
      </c>
      <c r="S1622" t="s">
        <v>119</v>
      </c>
      <c r="T1622">
        <v>25</v>
      </c>
      <c r="U1622">
        <v>1</v>
      </c>
      <c r="V1622">
        <v>1</v>
      </c>
      <c r="W1622">
        <v>1</v>
      </c>
      <c r="X1622">
        <v>1</v>
      </c>
      <c r="Y1622">
        <v>-1</v>
      </c>
      <c r="BD1622" t="s">
        <v>141</v>
      </c>
      <c r="BE1622" t="s">
        <v>21</v>
      </c>
      <c r="BP1622">
        <v>36</v>
      </c>
      <c r="BQ1622">
        <v>24</v>
      </c>
      <c r="BR1622" t="s">
        <v>120</v>
      </c>
      <c r="BS1622" t="s">
        <v>131</v>
      </c>
      <c r="BT1622">
        <v>2</v>
      </c>
      <c r="BU1622">
        <v>50</v>
      </c>
      <c r="BV1622">
        <v>1</v>
      </c>
      <c r="BW1622">
        <v>512</v>
      </c>
      <c r="BX1622">
        <v>454</v>
      </c>
      <c r="BY1622" t="s">
        <v>125</v>
      </c>
      <c r="BZ1622">
        <v>2481</v>
      </c>
      <c r="CA1622">
        <v>2481</v>
      </c>
      <c r="CB1622">
        <v>-1</v>
      </c>
      <c r="CC1622">
        <v>50</v>
      </c>
      <c r="CD1622">
        <v>0</v>
      </c>
      <c r="CE1622">
        <v>1125</v>
      </c>
      <c r="CF1622">
        <v>-1</v>
      </c>
      <c r="CG1622">
        <v>400</v>
      </c>
      <c r="CH1622">
        <v>-1</v>
      </c>
      <c r="CI1622" t="s">
        <v>122</v>
      </c>
      <c r="CJ1622" t="s">
        <v>133</v>
      </c>
      <c r="CK1622" t="s">
        <v>127</v>
      </c>
      <c r="CL1622" t="s">
        <v>142</v>
      </c>
      <c r="CM1622" t="s">
        <v>109</v>
      </c>
      <c r="CN1622" t="s">
        <v>124</v>
      </c>
      <c r="CO1622">
        <v>1</v>
      </c>
      <c r="CP1622" t="s">
        <v>131</v>
      </c>
      <c r="CQ1622">
        <v>3000</v>
      </c>
      <c r="CR1622">
        <v>-999999</v>
      </c>
      <c r="CS1622">
        <v>0</v>
      </c>
      <c r="CT1622">
        <v>394007</v>
      </c>
      <c r="CU1622">
        <v>0</v>
      </c>
      <c r="CV1622" t="s">
        <v>131</v>
      </c>
      <c r="CW1622">
        <v>994</v>
      </c>
      <c r="CX1622">
        <v>395001</v>
      </c>
      <c r="CZ1622" t="s">
        <v>115</v>
      </c>
      <c r="DA1622" t="s">
        <v>132</v>
      </c>
      <c r="DB1622">
        <v>314</v>
      </c>
      <c r="DC1622" t="s">
        <v>128</v>
      </c>
      <c r="DD1622" t="s">
        <v>134</v>
      </c>
      <c r="DE1622">
        <v>48</v>
      </c>
      <c r="DF1622">
        <v>1</v>
      </c>
      <c r="DG1622">
        <v>36</v>
      </c>
      <c r="DH1622">
        <v>48</v>
      </c>
      <c r="DI1622" t="s">
        <v>135</v>
      </c>
      <c r="DJ1622" s="38">
        <f t="shared" si="25"/>
        <v>1</v>
      </c>
      <c r="DK1622" s="38">
        <v>0</v>
      </c>
      <c r="DL1622" s="38">
        <v>36</v>
      </c>
      <c r="DM1622" s="38">
        <v>1</v>
      </c>
      <c r="DN1622" s="38">
        <v>1</v>
      </c>
      <c r="DO1622" s="38">
        <v>994</v>
      </c>
    </row>
    <row r="1623" spans="1:119" x14ac:dyDescent="0.3">
      <c r="A1623" t="s">
        <v>114</v>
      </c>
      <c r="B1623">
        <v>3192</v>
      </c>
      <c r="C1623">
        <v>1</v>
      </c>
      <c r="D1623">
        <v>49</v>
      </c>
      <c r="E1623" t="s">
        <v>205</v>
      </c>
      <c r="F1623" t="s">
        <v>206</v>
      </c>
      <c r="G1623">
        <v>60.064999999999998</v>
      </c>
      <c r="H1623" t="s">
        <v>165</v>
      </c>
      <c r="I1623">
        <v>1</v>
      </c>
      <c r="J1623" t="s">
        <v>125</v>
      </c>
      <c r="K1623">
        <v>-913431728</v>
      </c>
      <c r="L1623" t="s">
        <v>116</v>
      </c>
      <c r="M1623" t="s">
        <v>166</v>
      </c>
      <c r="N1623" t="s">
        <v>117</v>
      </c>
      <c r="O1623" t="s">
        <v>204</v>
      </c>
      <c r="P1623" t="s">
        <v>207</v>
      </c>
      <c r="Q1623" s="2">
        <v>0.52108796296296289</v>
      </c>
      <c r="R1623" t="s">
        <v>118</v>
      </c>
      <c r="S1623" t="s">
        <v>119</v>
      </c>
      <c r="T1623">
        <v>25</v>
      </c>
      <c r="U1623">
        <v>1</v>
      </c>
      <c r="V1623">
        <v>1</v>
      </c>
      <c r="W1623">
        <v>1</v>
      </c>
      <c r="X1623">
        <v>1</v>
      </c>
      <c r="Y1623">
        <v>-1</v>
      </c>
      <c r="BD1623" t="s">
        <v>141</v>
      </c>
      <c r="BE1623" t="s">
        <v>21</v>
      </c>
      <c r="BP1623">
        <v>37</v>
      </c>
      <c r="BQ1623">
        <v>15</v>
      </c>
      <c r="BR1623" t="s">
        <v>138</v>
      </c>
      <c r="BS1623" t="s">
        <v>131</v>
      </c>
      <c r="BT1623">
        <v>2</v>
      </c>
      <c r="BU1623">
        <v>50</v>
      </c>
      <c r="BV1623">
        <v>1</v>
      </c>
      <c r="BW1623">
        <v>512</v>
      </c>
      <c r="BX1623">
        <v>-100</v>
      </c>
      <c r="BY1623" t="s">
        <v>115</v>
      </c>
      <c r="BZ1623">
        <v>2543</v>
      </c>
      <c r="CA1623">
        <v>2543</v>
      </c>
      <c r="CB1623">
        <v>-1</v>
      </c>
      <c r="CC1623">
        <v>50</v>
      </c>
      <c r="CD1623">
        <v>1</v>
      </c>
      <c r="CE1623">
        <v>1356</v>
      </c>
      <c r="CF1623">
        <v>-1</v>
      </c>
      <c r="CG1623">
        <v>400</v>
      </c>
      <c r="CH1623">
        <v>-1</v>
      </c>
      <c r="CI1623" t="s">
        <v>122</v>
      </c>
      <c r="CJ1623" t="s">
        <v>137</v>
      </c>
      <c r="CK1623" t="s">
        <v>133</v>
      </c>
      <c r="CL1623" t="s">
        <v>142</v>
      </c>
      <c r="CM1623" t="s">
        <v>109</v>
      </c>
      <c r="CN1623" t="s">
        <v>124</v>
      </c>
      <c r="CO1623">
        <v>1</v>
      </c>
      <c r="CP1623" t="s">
        <v>131</v>
      </c>
      <c r="CQ1623">
        <v>3000</v>
      </c>
      <c r="CR1623">
        <v>-999999</v>
      </c>
      <c r="CS1623">
        <v>0</v>
      </c>
      <c r="CT1623">
        <v>399368</v>
      </c>
      <c r="CU1623">
        <v>0</v>
      </c>
      <c r="CV1623" t="s">
        <v>131</v>
      </c>
      <c r="CW1623">
        <v>701</v>
      </c>
      <c r="CX1623">
        <v>400069</v>
      </c>
      <c r="CZ1623" t="s">
        <v>115</v>
      </c>
      <c r="DA1623" t="s">
        <v>140</v>
      </c>
      <c r="DB1623">
        <v>454</v>
      </c>
      <c r="DC1623" t="s">
        <v>128</v>
      </c>
      <c r="DD1623" t="s">
        <v>134</v>
      </c>
      <c r="DE1623">
        <v>30</v>
      </c>
      <c r="DF1623">
        <v>1</v>
      </c>
      <c r="DG1623">
        <v>37</v>
      </c>
      <c r="DH1623">
        <v>30</v>
      </c>
      <c r="DI1623" t="s">
        <v>136</v>
      </c>
      <c r="DJ1623" s="38">
        <f t="shared" si="25"/>
        <v>1</v>
      </c>
      <c r="DK1623" s="38">
        <v>0</v>
      </c>
      <c r="DL1623" s="38">
        <v>37</v>
      </c>
      <c r="DM1623" s="38">
        <v>1</v>
      </c>
      <c r="DN1623" s="38">
        <v>1</v>
      </c>
      <c r="DO1623" s="38">
        <v>701</v>
      </c>
    </row>
    <row r="1624" spans="1:119" x14ac:dyDescent="0.3">
      <c r="A1624" t="s">
        <v>114</v>
      </c>
      <c r="B1624">
        <v>3192</v>
      </c>
      <c r="C1624">
        <v>1</v>
      </c>
      <c r="D1624">
        <v>49</v>
      </c>
      <c r="E1624" t="s">
        <v>205</v>
      </c>
      <c r="F1624" t="s">
        <v>206</v>
      </c>
      <c r="G1624">
        <v>60.064999999999998</v>
      </c>
      <c r="H1624" t="s">
        <v>165</v>
      </c>
      <c r="I1624">
        <v>1</v>
      </c>
      <c r="J1624" t="s">
        <v>125</v>
      </c>
      <c r="K1624">
        <v>-913431728</v>
      </c>
      <c r="L1624" t="s">
        <v>116</v>
      </c>
      <c r="M1624" t="s">
        <v>166</v>
      </c>
      <c r="N1624" t="s">
        <v>117</v>
      </c>
      <c r="O1624" t="s">
        <v>204</v>
      </c>
      <c r="P1624" t="s">
        <v>207</v>
      </c>
      <c r="Q1624" s="2">
        <v>0.52108796296296289</v>
      </c>
      <c r="R1624" t="s">
        <v>118</v>
      </c>
      <c r="S1624" t="s">
        <v>119</v>
      </c>
      <c r="T1624">
        <v>25</v>
      </c>
      <c r="U1624">
        <v>1</v>
      </c>
      <c r="V1624">
        <v>1</v>
      </c>
      <c r="W1624">
        <v>1</v>
      </c>
      <c r="X1624">
        <v>1</v>
      </c>
      <c r="Y1624">
        <v>-1</v>
      </c>
      <c r="BD1624" t="s">
        <v>141</v>
      </c>
      <c r="BE1624" t="s">
        <v>21</v>
      </c>
      <c r="BP1624">
        <v>38</v>
      </c>
      <c r="BQ1624">
        <v>10</v>
      </c>
      <c r="BR1624" t="s">
        <v>120</v>
      </c>
      <c r="BS1624" t="s">
        <v>121</v>
      </c>
      <c r="BT1624">
        <v>1</v>
      </c>
      <c r="BU1624">
        <v>50</v>
      </c>
      <c r="BV1624">
        <v>0</v>
      </c>
      <c r="BW1624">
        <v>512</v>
      </c>
      <c r="BX1624">
        <v>314</v>
      </c>
      <c r="BY1624" t="s">
        <v>115</v>
      </c>
      <c r="BZ1624">
        <v>2657</v>
      </c>
      <c r="CA1624">
        <v>2657</v>
      </c>
      <c r="CB1624">
        <v>-1</v>
      </c>
      <c r="CC1624">
        <v>50</v>
      </c>
      <c r="CD1624">
        <v>0</v>
      </c>
      <c r="CE1624">
        <v>962</v>
      </c>
      <c r="CF1624">
        <v>-1</v>
      </c>
      <c r="CG1624">
        <v>400</v>
      </c>
      <c r="CH1624">
        <v>-1</v>
      </c>
      <c r="CI1624" t="s">
        <v>122</v>
      </c>
      <c r="CJ1624" t="s">
        <v>127</v>
      </c>
      <c r="CK1624" t="s">
        <v>133</v>
      </c>
      <c r="CL1624" t="s">
        <v>142</v>
      </c>
      <c r="CM1624" t="s">
        <v>109</v>
      </c>
      <c r="CN1624" t="s">
        <v>124</v>
      </c>
      <c r="CO1624">
        <v>1</v>
      </c>
      <c r="CP1624" t="s">
        <v>121</v>
      </c>
      <c r="CQ1624">
        <v>3000</v>
      </c>
      <c r="CR1624">
        <v>-999999</v>
      </c>
      <c r="CS1624">
        <v>0</v>
      </c>
      <c r="CT1624">
        <v>404113</v>
      </c>
      <c r="CU1624">
        <v>0</v>
      </c>
      <c r="CV1624" t="s">
        <v>121</v>
      </c>
      <c r="CW1624">
        <v>981</v>
      </c>
      <c r="CX1624">
        <v>405094</v>
      </c>
      <c r="CZ1624" t="s">
        <v>125</v>
      </c>
      <c r="DA1624" t="s">
        <v>126</v>
      </c>
      <c r="DB1624">
        <v>454</v>
      </c>
      <c r="DC1624" t="s">
        <v>128</v>
      </c>
      <c r="DD1624" t="s">
        <v>129</v>
      </c>
      <c r="DE1624">
        <v>19</v>
      </c>
      <c r="DF1624">
        <v>1</v>
      </c>
      <c r="DG1624">
        <v>38</v>
      </c>
      <c r="DH1624">
        <v>19</v>
      </c>
      <c r="DI1624" t="s">
        <v>135</v>
      </c>
      <c r="DJ1624" s="38">
        <f t="shared" si="25"/>
        <v>1</v>
      </c>
      <c r="DK1624" s="38">
        <v>0</v>
      </c>
      <c r="DL1624" s="38">
        <v>38</v>
      </c>
      <c r="DM1624" s="38">
        <v>1</v>
      </c>
      <c r="DN1624" s="38">
        <v>1</v>
      </c>
      <c r="DO1624" s="38">
        <v>981</v>
      </c>
    </row>
    <row r="1625" spans="1:119" x14ac:dyDescent="0.3">
      <c r="A1625" t="s">
        <v>114</v>
      </c>
      <c r="B1625">
        <v>3192</v>
      </c>
      <c r="C1625">
        <v>1</v>
      </c>
      <c r="D1625">
        <v>49</v>
      </c>
      <c r="E1625" t="s">
        <v>205</v>
      </c>
      <c r="F1625" t="s">
        <v>206</v>
      </c>
      <c r="G1625">
        <v>60.064999999999998</v>
      </c>
      <c r="H1625" t="s">
        <v>165</v>
      </c>
      <c r="I1625">
        <v>1</v>
      </c>
      <c r="J1625" t="s">
        <v>125</v>
      </c>
      <c r="K1625">
        <v>-913431728</v>
      </c>
      <c r="L1625" t="s">
        <v>116</v>
      </c>
      <c r="M1625" t="s">
        <v>166</v>
      </c>
      <c r="N1625" t="s">
        <v>117</v>
      </c>
      <c r="O1625" t="s">
        <v>204</v>
      </c>
      <c r="P1625" t="s">
        <v>207</v>
      </c>
      <c r="Q1625" s="2">
        <v>0.52108796296296289</v>
      </c>
      <c r="R1625" t="s">
        <v>118</v>
      </c>
      <c r="S1625" t="s">
        <v>119</v>
      </c>
      <c r="T1625">
        <v>25</v>
      </c>
      <c r="U1625">
        <v>1</v>
      </c>
      <c r="V1625">
        <v>1</v>
      </c>
      <c r="W1625">
        <v>1</v>
      </c>
      <c r="X1625">
        <v>1</v>
      </c>
      <c r="Y1625">
        <v>-1</v>
      </c>
      <c r="BD1625" t="s">
        <v>141</v>
      </c>
      <c r="BE1625" t="s">
        <v>21</v>
      </c>
      <c r="BP1625">
        <v>39</v>
      </c>
      <c r="BQ1625">
        <v>16</v>
      </c>
      <c r="BR1625" t="s">
        <v>120</v>
      </c>
      <c r="BS1625" t="s">
        <v>131</v>
      </c>
      <c r="BT1625">
        <v>2</v>
      </c>
      <c r="BU1625">
        <v>50</v>
      </c>
      <c r="BV1625">
        <v>1</v>
      </c>
      <c r="BW1625">
        <v>512</v>
      </c>
      <c r="BX1625">
        <v>-100</v>
      </c>
      <c r="BY1625" t="s">
        <v>125</v>
      </c>
      <c r="BZ1625">
        <v>2985</v>
      </c>
      <c r="CA1625">
        <v>2985</v>
      </c>
      <c r="CB1625">
        <v>-1</v>
      </c>
      <c r="CC1625">
        <v>50</v>
      </c>
      <c r="CD1625">
        <v>0</v>
      </c>
      <c r="CE1625">
        <v>745</v>
      </c>
      <c r="CF1625">
        <v>-1</v>
      </c>
      <c r="CG1625">
        <v>400</v>
      </c>
      <c r="CH1625">
        <v>-1</v>
      </c>
      <c r="CI1625" t="s">
        <v>122</v>
      </c>
      <c r="CJ1625" t="s">
        <v>137</v>
      </c>
      <c r="CK1625" t="s">
        <v>133</v>
      </c>
      <c r="CL1625" t="s">
        <v>142</v>
      </c>
      <c r="CM1625" t="s">
        <v>109</v>
      </c>
      <c r="CN1625" t="s">
        <v>124</v>
      </c>
      <c r="CO1625">
        <v>1</v>
      </c>
      <c r="CP1625" t="s">
        <v>131</v>
      </c>
      <c r="CQ1625">
        <v>3000</v>
      </c>
      <c r="CR1625">
        <v>-999999</v>
      </c>
      <c r="CS1625">
        <v>0</v>
      </c>
      <c r="CT1625">
        <v>409024</v>
      </c>
      <c r="CU1625">
        <v>0</v>
      </c>
      <c r="CV1625" t="s">
        <v>131</v>
      </c>
      <c r="CW1625">
        <v>870</v>
      </c>
      <c r="CX1625">
        <v>409894</v>
      </c>
      <c r="CZ1625" t="s">
        <v>115</v>
      </c>
      <c r="DA1625" t="s">
        <v>132</v>
      </c>
      <c r="DB1625">
        <v>454</v>
      </c>
      <c r="DC1625" t="s">
        <v>128</v>
      </c>
      <c r="DD1625" t="s">
        <v>134</v>
      </c>
      <c r="DE1625">
        <v>32</v>
      </c>
      <c r="DF1625">
        <v>1</v>
      </c>
      <c r="DG1625">
        <v>39</v>
      </c>
      <c r="DH1625">
        <v>32</v>
      </c>
      <c r="DI1625" t="s">
        <v>136</v>
      </c>
      <c r="DJ1625" s="38">
        <f t="shared" si="25"/>
        <v>1</v>
      </c>
      <c r="DK1625" s="38">
        <v>0</v>
      </c>
      <c r="DL1625" s="38">
        <v>39</v>
      </c>
      <c r="DM1625" s="38">
        <v>1</v>
      </c>
      <c r="DN1625" s="38">
        <v>1</v>
      </c>
      <c r="DO1625" s="38">
        <v>870</v>
      </c>
    </row>
    <row r="1626" spans="1:119" x14ac:dyDescent="0.3">
      <c r="A1626" t="s">
        <v>114</v>
      </c>
      <c r="B1626">
        <v>3192</v>
      </c>
      <c r="C1626">
        <v>1</v>
      </c>
      <c r="D1626">
        <v>49</v>
      </c>
      <c r="E1626" t="s">
        <v>205</v>
      </c>
      <c r="F1626" t="s">
        <v>206</v>
      </c>
      <c r="G1626">
        <v>60.064999999999998</v>
      </c>
      <c r="H1626" t="s">
        <v>165</v>
      </c>
      <c r="I1626">
        <v>1</v>
      </c>
      <c r="J1626" t="s">
        <v>125</v>
      </c>
      <c r="K1626">
        <v>-913431728</v>
      </c>
      <c r="L1626" t="s">
        <v>116</v>
      </c>
      <c r="M1626" t="s">
        <v>166</v>
      </c>
      <c r="N1626" t="s">
        <v>117</v>
      </c>
      <c r="O1626" t="s">
        <v>204</v>
      </c>
      <c r="P1626" t="s">
        <v>207</v>
      </c>
      <c r="Q1626" s="2">
        <v>0.52108796296296289</v>
      </c>
      <c r="R1626" t="s">
        <v>118</v>
      </c>
      <c r="S1626" t="s">
        <v>119</v>
      </c>
      <c r="T1626">
        <v>25</v>
      </c>
      <c r="U1626">
        <v>1</v>
      </c>
      <c r="V1626">
        <v>1</v>
      </c>
      <c r="W1626">
        <v>1</v>
      </c>
      <c r="X1626">
        <v>1</v>
      </c>
      <c r="Y1626">
        <v>-1</v>
      </c>
      <c r="BD1626" t="s">
        <v>141</v>
      </c>
      <c r="BE1626" t="s">
        <v>21</v>
      </c>
      <c r="BP1626">
        <v>40</v>
      </c>
      <c r="BQ1626">
        <v>5</v>
      </c>
      <c r="BR1626" t="s">
        <v>138</v>
      </c>
      <c r="BS1626" t="s">
        <v>121</v>
      </c>
      <c r="BT1626">
        <v>1</v>
      </c>
      <c r="BU1626">
        <v>50</v>
      </c>
      <c r="BV1626">
        <v>0</v>
      </c>
      <c r="BW1626">
        <v>512</v>
      </c>
      <c r="BX1626">
        <v>314</v>
      </c>
      <c r="BY1626" t="s">
        <v>125</v>
      </c>
      <c r="BZ1626">
        <v>3302</v>
      </c>
      <c r="CA1626">
        <v>3302</v>
      </c>
      <c r="CB1626">
        <v>-1</v>
      </c>
      <c r="CC1626">
        <v>50</v>
      </c>
      <c r="CD1626">
        <v>0</v>
      </c>
      <c r="CE1626">
        <v>415</v>
      </c>
      <c r="CF1626">
        <v>-1</v>
      </c>
      <c r="CG1626">
        <v>400</v>
      </c>
      <c r="CH1626">
        <v>-1</v>
      </c>
      <c r="CI1626" t="s">
        <v>122</v>
      </c>
      <c r="CJ1626" t="s">
        <v>127</v>
      </c>
      <c r="CK1626" t="s">
        <v>127</v>
      </c>
      <c r="CL1626" t="s">
        <v>142</v>
      </c>
      <c r="CM1626" t="s">
        <v>109</v>
      </c>
      <c r="CN1626" t="s">
        <v>124</v>
      </c>
      <c r="CO1626">
        <v>1</v>
      </c>
      <c r="CP1626" t="s">
        <v>121</v>
      </c>
      <c r="CQ1626">
        <v>3000</v>
      </c>
      <c r="CR1626">
        <v>-999999</v>
      </c>
      <c r="CS1626">
        <v>0</v>
      </c>
      <c r="CT1626">
        <v>413819</v>
      </c>
      <c r="CU1626">
        <v>0</v>
      </c>
      <c r="CV1626" t="s">
        <v>121</v>
      </c>
      <c r="CW1626">
        <v>883</v>
      </c>
      <c r="CX1626">
        <v>414702</v>
      </c>
      <c r="CZ1626" t="s">
        <v>125</v>
      </c>
      <c r="DA1626" t="s">
        <v>139</v>
      </c>
      <c r="DB1626">
        <v>314</v>
      </c>
      <c r="DC1626" t="s">
        <v>128</v>
      </c>
      <c r="DD1626" t="s">
        <v>129</v>
      </c>
      <c r="DE1626">
        <v>9</v>
      </c>
      <c r="DF1626">
        <v>1</v>
      </c>
      <c r="DG1626">
        <v>40</v>
      </c>
      <c r="DH1626">
        <v>9</v>
      </c>
      <c r="DI1626" t="s">
        <v>130</v>
      </c>
      <c r="DJ1626" s="38">
        <f t="shared" si="25"/>
        <v>1</v>
      </c>
      <c r="DK1626" s="38">
        <v>0</v>
      </c>
      <c r="DL1626" s="38">
        <v>40</v>
      </c>
      <c r="DM1626" s="38">
        <v>1</v>
      </c>
      <c r="DN1626" s="38">
        <v>1</v>
      </c>
      <c r="DO1626" s="38">
        <v>883</v>
      </c>
    </row>
    <row r="1627" spans="1:119" x14ac:dyDescent="0.3">
      <c r="A1627" t="s">
        <v>114</v>
      </c>
      <c r="B1627">
        <v>3192</v>
      </c>
      <c r="C1627">
        <v>1</v>
      </c>
      <c r="D1627">
        <v>49</v>
      </c>
      <c r="E1627" t="s">
        <v>205</v>
      </c>
      <c r="F1627" t="s">
        <v>206</v>
      </c>
      <c r="G1627">
        <v>60.064999999999998</v>
      </c>
      <c r="H1627" t="s">
        <v>165</v>
      </c>
      <c r="I1627">
        <v>1</v>
      </c>
      <c r="J1627" t="s">
        <v>125</v>
      </c>
      <c r="K1627">
        <v>-913431728</v>
      </c>
      <c r="L1627" t="s">
        <v>116</v>
      </c>
      <c r="M1627" t="s">
        <v>166</v>
      </c>
      <c r="N1627" t="s">
        <v>117</v>
      </c>
      <c r="O1627" t="s">
        <v>204</v>
      </c>
      <c r="P1627" t="s">
        <v>207</v>
      </c>
      <c r="Q1627" s="2">
        <v>0.52108796296296289</v>
      </c>
      <c r="R1627" t="s">
        <v>118</v>
      </c>
      <c r="S1627" t="s">
        <v>119</v>
      </c>
      <c r="T1627">
        <v>25</v>
      </c>
      <c r="U1627">
        <v>1</v>
      </c>
      <c r="V1627">
        <v>1</v>
      </c>
      <c r="W1627">
        <v>1</v>
      </c>
      <c r="X1627">
        <v>1</v>
      </c>
      <c r="Y1627">
        <v>-1</v>
      </c>
      <c r="BD1627" t="s">
        <v>141</v>
      </c>
      <c r="BE1627" t="s">
        <v>21</v>
      </c>
      <c r="BP1627">
        <v>41</v>
      </c>
      <c r="BQ1627">
        <v>11</v>
      </c>
      <c r="BR1627" t="s">
        <v>138</v>
      </c>
      <c r="BS1627" t="s">
        <v>131</v>
      </c>
      <c r="BT1627">
        <v>2</v>
      </c>
      <c r="BU1627">
        <v>50</v>
      </c>
      <c r="BV1627">
        <v>0</v>
      </c>
      <c r="BW1627">
        <v>512</v>
      </c>
      <c r="BX1627">
        <v>454</v>
      </c>
      <c r="BY1627" t="s">
        <v>115</v>
      </c>
      <c r="BZ1627">
        <v>3157</v>
      </c>
      <c r="CA1627">
        <v>3157</v>
      </c>
      <c r="CB1627">
        <v>-1</v>
      </c>
      <c r="CC1627">
        <v>50</v>
      </c>
      <c r="CD1627">
        <v>0</v>
      </c>
      <c r="CE1627">
        <v>705</v>
      </c>
      <c r="CF1627">
        <v>-1</v>
      </c>
      <c r="CG1627">
        <v>400</v>
      </c>
      <c r="CH1627">
        <v>-1</v>
      </c>
      <c r="CI1627" t="s">
        <v>122</v>
      </c>
      <c r="CJ1627" t="s">
        <v>133</v>
      </c>
      <c r="CK1627" t="s">
        <v>127</v>
      </c>
      <c r="CL1627" t="s">
        <v>142</v>
      </c>
      <c r="CM1627" t="s">
        <v>109</v>
      </c>
      <c r="CN1627" t="s">
        <v>124</v>
      </c>
      <c r="CO1627">
        <v>1</v>
      </c>
      <c r="CP1627" t="s">
        <v>131</v>
      </c>
      <c r="CQ1627">
        <v>3000</v>
      </c>
      <c r="CR1627">
        <v>-999999</v>
      </c>
      <c r="CS1627">
        <v>0</v>
      </c>
      <c r="CT1627">
        <v>419263</v>
      </c>
      <c r="CU1627">
        <v>0</v>
      </c>
      <c r="CV1627" t="s">
        <v>131</v>
      </c>
      <c r="CW1627">
        <v>738</v>
      </c>
      <c r="CX1627">
        <v>420001</v>
      </c>
      <c r="CZ1627" t="s">
        <v>115</v>
      </c>
      <c r="DA1627" t="s">
        <v>140</v>
      </c>
      <c r="DB1627">
        <v>314</v>
      </c>
      <c r="DC1627" t="s">
        <v>128</v>
      </c>
      <c r="DD1627" t="s">
        <v>129</v>
      </c>
      <c r="DE1627">
        <v>22</v>
      </c>
      <c r="DF1627">
        <v>1</v>
      </c>
      <c r="DG1627">
        <v>41</v>
      </c>
      <c r="DH1627">
        <v>22</v>
      </c>
      <c r="DI1627" t="s">
        <v>135</v>
      </c>
      <c r="DJ1627" s="38">
        <f t="shared" si="25"/>
        <v>1</v>
      </c>
      <c r="DK1627" s="38">
        <v>0</v>
      </c>
      <c r="DL1627" s="38">
        <v>41</v>
      </c>
      <c r="DM1627" s="38">
        <v>1</v>
      </c>
      <c r="DN1627" s="38">
        <v>1</v>
      </c>
      <c r="DO1627" s="38">
        <v>738</v>
      </c>
    </row>
    <row r="1628" spans="1:119" x14ac:dyDescent="0.3">
      <c r="A1628" t="s">
        <v>114</v>
      </c>
      <c r="B1628">
        <v>3192</v>
      </c>
      <c r="C1628">
        <v>1</v>
      </c>
      <c r="D1628">
        <v>49</v>
      </c>
      <c r="E1628" t="s">
        <v>205</v>
      </c>
      <c r="F1628" t="s">
        <v>206</v>
      </c>
      <c r="G1628">
        <v>60.064999999999998</v>
      </c>
      <c r="H1628" t="s">
        <v>165</v>
      </c>
      <c r="I1628">
        <v>1</v>
      </c>
      <c r="J1628" t="s">
        <v>125</v>
      </c>
      <c r="K1628">
        <v>-913431728</v>
      </c>
      <c r="L1628" t="s">
        <v>116</v>
      </c>
      <c r="M1628" t="s">
        <v>166</v>
      </c>
      <c r="N1628" t="s">
        <v>117</v>
      </c>
      <c r="O1628" t="s">
        <v>204</v>
      </c>
      <c r="P1628" t="s">
        <v>207</v>
      </c>
      <c r="Q1628" s="2">
        <v>0.52108796296296289</v>
      </c>
      <c r="R1628" t="s">
        <v>118</v>
      </c>
      <c r="S1628" t="s">
        <v>119</v>
      </c>
      <c r="T1628">
        <v>25</v>
      </c>
      <c r="U1628">
        <v>1</v>
      </c>
      <c r="V1628">
        <v>1</v>
      </c>
      <c r="W1628">
        <v>1</v>
      </c>
      <c r="X1628">
        <v>1</v>
      </c>
      <c r="Y1628">
        <v>-1</v>
      </c>
      <c r="BD1628" t="s">
        <v>141</v>
      </c>
      <c r="BE1628" t="s">
        <v>21</v>
      </c>
      <c r="BP1628">
        <v>42</v>
      </c>
      <c r="BQ1628">
        <v>11</v>
      </c>
      <c r="BR1628" t="s">
        <v>138</v>
      </c>
      <c r="BS1628" t="s">
        <v>121</v>
      </c>
      <c r="BT1628">
        <v>1</v>
      </c>
      <c r="BU1628">
        <v>50</v>
      </c>
      <c r="BV1628">
        <v>0</v>
      </c>
      <c r="BW1628">
        <v>512</v>
      </c>
      <c r="BX1628">
        <v>454</v>
      </c>
      <c r="BY1628" t="s">
        <v>125</v>
      </c>
      <c r="BZ1628">
        <v>2953</v>
      </c>
      <c r="CA1628">
        <v>2953</v>
      </c>
      <c r="CB1628">
        <v>-1</v>
      </c>
      <c r="CC1628">
        <v>50</v>
      </c>
      <c r="CD1628">
        <v>0</v>
      </c>
      <c r="CE1628">
        <v>787</v>
      </c>
      <c r="CF1628">
        <v>-1</v>
      </c>
      <c r="CG1628">
        <v>400</v>
      </c>
      <c r="CH1628">
        <v>-1</v>
      </c>
      <c r="CI1628" t="s">
        <v>122</v>
      </c>
      <c r="CJ1628" t="s">
        <v>133</v>
      </c>
      <c r="CK1628" t="s">
        <v>127</v>
      </c>
      <c r="CL1628" t="s">
        <v>142</v>
      </c>
      <c r="CM1628" t="s">
        <v>109</v>
      </c>
      <c r="CN1628" t="s">
        <v>124</v>
      </c>
      <c r="CO1628">
        <v>1</v>
      </c>
      <c r="CP1628" t="s">
        <v>121</v>
      </c>
      <c r="CQ1628">
        <v>3000</v>
      </c>
      <c r="CR1628">
        <v>-999999</v>
      </c>
      <c r="CS1628">
        <v>0</v>
      </c>
      <c r="CT1628">
        <v>424474</v>
      </c>
      <c r="CU1628">
        <v>0</v>
      </c>
      <c r="CV1628" t="s">
        <v>121</v>
      </c>
      <c r="CW1628">
        <v>860</v>
      </c>
      <c r="CX1628">
        <v>425334</v>
      </c>
      <c r="CZ1628" t="s">
        <v>125</v>
      </c>
      <c r="DA1628" t="s">
        <v>139</v>
      </c>
      <c r="DB1628">
        <v>314</v>
      </c>
      <c r="DC1628" t="s">
        <v>128</v>
      </c>
      <c r="DD1628" t="s">
        <v>129</v>
      </c>
      <c r="DE1628">
        <v>21</v>
      </c>
      <c r="DF1628">
        <v>1</v>
      </c>
      <c r="DG1628">
        <v>42</v>
      </c>
      <c r="DH1628">
        <v>21</v>
      </c>
      <c r="DI1628" t="s">
        <v>135</v>
      </c>
      <c r="DJ1628" s="38">
        <f t="shared" si="25"/>
        <v>1</v>
      </c>
      <c r="DK1628" s="38">
        <v>0</v>
      </c>
      <c r="DL1628" s="38">
        <v>42</v>
      </c>
      <c r="DM1628" s="38">
        <v>1</v>
      </c>
      <c r="DN1628" s="38">
        <v>1</v>
      </c>
      <c r="DO1628" s="38">
        <v>860</v>
      </c>
    </row>
    <row r="1629" spans="1:119" x14ac:dyDescent="0.3">
      <c r="A1629" t="s">
        <v>114</v>
      </c>
      <c r="B1629">
        <v>3192</v>
      </c>
      <c r="C1629">
        <v>1</v>
      </c>
      <c r="D1629">
        <v>49</v>
      </c>
      <c r="E1629" t="s">
        <v>205</v>
      </c>
      <c r="F1629" t="s">
        <v>206</v>
      </c>
      <c r="G1629">
        <v>60.064999999999998</v>
      </c>
      <c r="H1629" t="s">
        <v>165</v>
      </c>
      <c r="I1629">
        <v>1</v>
      </c>
      <c r="J1629" t="s">
        <v>125</v>
      </c>
      <c r="K1629">
        <v>-913431728</v>
      </c>
      <c r="L1629" t="s">
        <v>116</v>
      </c>
      <c r="M1629" t="s">
        <v>166</v>
      </c>
      <c r="N1629" t="s">
        <v>117</v>
      </c>
      <c r="O1629" t="s">
        <v>204</v>
      </c>
      <c r="P1629" t="s">
        <v>207</v>
      </c>
      <c r="Q1629" s="2">
        <v>0.52108796296296289</v>
      </c>
      <c r="R1629" t="s">
        <v>118</v>
      </c>
      <c r="S1629" t="s">
        <v>119</v>
      </c>
      <c r="T1629">
        <v>25</v>
      </c>
      <c r="U1629">
        <v>1</v>
      </c>
      <c r="V1629">
        <v>1</v>
      </c>
      <c r="W1629">
        <v>1</v>
      </c>
      <c r="X1629">
        <v>1</v>
      </c>
      <c r="Y1629">
        <v>-1</v>
      </c>
      <c r="BD1629" t="s">
        <v>141</v>
      </c>
      <c r="BE1629" t="s">
        <v>21</v>
      </c>
      <c r="BP1629">
        <v>43</v>
      </c>
      <c r="BQ1629">
        <v>22</v>
      </c>
      <c r="BR1629" t="s">
        <v>120</v>
      </c>
      <c r="BS1629" t="s">
        <v>131</v>
      </c>
      <c r="BT1629">
        <v>2</v>
      </c>
      <c r="BU1629">
        <v>50</v>
      </c>
      <c r="BV1629">
        <v>0</v>
      </c>
      <c r="BW1629">
        <v>512</v>
      </c>
      <c r="BX1629">
        <v>314</v>
      </c>
      <c r="BY1629" t="s">
        <v>125</v>
      </c>
      <c r="BZ1629">
        <v>2761</v>
      </c>
      <c r="CA1629">
        <v>2761</v>
      </c>
      <c r="CB1629">
        <v>-1</v>
      </c>
      <c r="CC1629">
        <v>50</v>
      </c>
      <c r="CD1629">
        <v>0</v>
      </c>
      <c r="CE1629">
        <v>769</v>
      </c>
      <c r="CF1629">
        <v>-1</v>
      </c>
      <c r="CG1629">
        <v>400</v>
      </c>
      <c r="CH1629">
        <v>-1</v>
      </c>
      <c r="CI1629" t="s">
        <v>122</v>
      </c>
      <c r="CJ1629" t="s">
        <v>127</v>
      </c>
      <c r="CK1629" t="s">
        <v>133</v>
      </c>
      <c r="CL1629" t="s">
        <v>142</v>
      </c>
      <c r="CM1629" t="s">
        <v>109</v>
      </c>
      <c r="CN1629" t="s">
        <v>124</v>
      </c>
      <c r="CO1629">
        <v>1</v>
      </c>
      <c r="CP1629" t="s">
        <v>131</v>
      </c>
      <c r="CQ1629">
        <v>3000</v>
      </c>
      <c r="CR1629">
        <v>-999999</v>
      </c>
      <c r="CS1629">
        <v>0</v>
      </c>
      <c r="CT1629">
        <v>429602</v>
      </c>
      <c r="CU1629">
        <v>0</v>
      </c>
      <c r="CV1629" t="s">
        <v>131</v>
      </c>
      <c r="CW1629">
        <v>1070</v>
      </c>
      <c r="CX1629">
        <v>430672</v>
      </c>
      <c r="CZ1629" t="s">
        <v>115</v>
      </c>
      <c r="DA1629" t="s">
        <v>132</v>
      </c>
      <c r="DB1629">
        <v>454</v>
      </c>
      <c r="DC1629" t="s">
        <v>128</v>
      </c>
      <c r="DD1629" t="s">
        <v>134</v>
      </c>
      <c r="DE1629">
        <v>44</v>
      </c>
      <c r="DF1629">
        <v>1</v>
      </c>
      <c r="DG1629">
        <v>43</v>
      </c>
      <c r="DH1629">
        <v>44</v>
      </c>
      <c r="DI1629" t="s">
        <v>135</v>
      </c>
      <c r="DJ1629" s="38">
        <f t="shared" si="25"/>
        <v>1</v>
      </c>
      <c r="DK1629" s="38">
        <v>0</v>
      </c>
      <c r="DL1629" s="38">
        <v>43</v>
      </c>
      <c r="DM1629" s="38">
        <v>1</v>
      </c>
      <c r="DN1629" s="38">
        <v>1</v>
      </c>
      <c r="DO1629" s="38">
        <v>1070</v>
      </c>
    </row>
    <row r="1630" spans="1:119" x14ac:dyDescent="0.3">
      <c r="A1630" t="s">
        <v>114</v>
      </c>
      <c r="B1630">
        <v>3192</v>
      </c>
      <c r="C1630">
        <v>1</v>
      </c>
      <c r="D1630">
        <v>49</v>
      </c>
      <c r="E1630" t="s">
        <v>205</v>
      </c>
      <c r="F1630" t="s">
        <v>206</v>
      </c>
      <c r="G1630">
        <v>60.064999999999998</v>
      </c>
      <c r="H1630" t="s">
        <v>165</v>
      </c>
      <c r="I1630">
        <v>1</v>
      </c>
      <c r="J1630" t="s">
        <v>125</v>
      </c>
      <c r="K1630">
        <v>-913431728</v>
      </c>
      <c r="L1630" t="s">
        <v>116</v>
      </c>
      <c r="M1630" t="s">
        <v>166</v>
      </c>
      <c r="N1630" t="s">
        <v>117</v>
      </c>
      <c r="O1630" t="s">
        <v>204</v>
      </c>
      <c r="P1630" t="s">
        <v>207</v>
      </c>
      <c r="Q1630" s="2">
        <v>0.52108796296296289</v>
      </c>
      <c r="R1630" t="s">
        <v>118</v>
      </c>
      <c r="S1630" t="s">
        <v>119</v>
      </c>
      <c r="T1630">
        <v>25</v>
      </c>
      <c r="U1630">
        <v>1</v>
      </c>
      <c r="V1630">
        <v>1</v>
      </c>
      <c r="W1630">
        <v>1</v>
      </c>
      <c r="X1630">
        <v>1</v>
      </c>
      <c r="Y1630">
        <v>-1</v>
      </c>
      <c r="BD1630" t="s">
        <v>141</v>
      </c>
      <c r="BE1630" t="s">
        <v>21</v>
      </c>
      <c r="BP1630">
        <v>44</v>
      </c>
      <c r="BQ1630">
        <v>9</v>
      </c>
      <c r="BR1630" t="s">
        <v>138</v>
      </c>
      <c r="BS1630" t="s">
        <v>121</v>
      </c>
      <c r="BT1630">
        <v>1</v>
      </c>
      <c r="BU1630">
        <v>50</v>
      </c>
      <c r="BV1630">
        <v>1</v>
      </c>
      <c r="BW1630">
        <v>512</v>
      </c>
      <c r="BX1630">
        <v>314</v>
      </c>
      <c r="BY1630" t="s">
        <v>125</v>
      </c>
      <c r="BZ1630">
        <v>2420</v>
      </c>
      <c r="CA1630">
        <v>2420</v>
      </c>
      <c r="CB1630">
        <v>-1</v>
      </c>
      <c r="CC1630">
        <v>50</v>
      </c>
      <c r="CD1630">
        <v>1</v>
      </c>
      <c r="CE1630">
        <v>1346</v>
      </c>
      <c r="CF1630">
        <v>-1</v>
      </c>
      <c r="CG1630">
        <v>400</v>
      </c>
      <c r="CH1630">
        <v>-1</v>
      </c>
      <c r="CI1630" t="s">
        <v>122</v>
      </c>
      <c r="CJ1630" t="s">
        <v>127</v>
      </c>
      <c r="CK1630" t="s">
        <v>133</v>
      </c>
      <c r="CL1630" t="s">
        <v>142</v>
      </c>
      <c r="CM1630" t="s">
        <v>109</v>
      </c>
      <c r="CN1630" t="s">
        <v>124</v>
      </c>
      <c r="CO1630">
        <v>1</v>
      </c>
      <c r="CP1630" t="s">
        <v>121</v>
      </c>
      <c r="CQ1630">
        <v>3000</v>
      </c>
      <c r="CR1630">
        <v>-999999</v>
      </c>
      <c r="CS1630">
        <v>0</v>
      </c>
      <c r="CT1630">
        <v>435312</v>
      </c>
      <c r="CU1630">
        <v>0</v>
      </c>
      <c r="CV1630" t="s">
        <v>121</v>
      </c>
      <c r="CW1630">
        <v>834</v>
      </c>
      <c r="CX1630">
        <v>436146</v>
      </c>
      <c r="CZ1630" t="s">
        <v>125</v>
      </c>
      <c r="DA1630" t="s">
        <v>139</v>
      </c>
      <c r="DB1630">
        <v>454</v>
      </c>
      <c r="DC1630" t="s">
        <v>128</v>
      </c>
      <c r="DD1630" t="s">
        <v>129</v>
      </c>
      <c r="DE1630">
        <v>17</v>
      </c>
      <c r="DF1630">
        <v>1</v>
      </c>
      <c r="DG1630">
        <v>44</v>
      </c>
      <c r="DH1630">
        <v>17</v>
      </c>
      <c r="DI1630" t="s">
        <v>135</v>
      </c>
      <c r="DJ1630" s="38">
        <f t="shared" si="25"/>
        <v>1</v>
      </c>
      <c r="DK1630" s="38">
        <v>0</v>
      </c>
      <c r="DL1630" s="38">
        <v>44</v>
      </c>
      <c r="DM1630" s="38">
        <v>1</v>
      </c>
      <c r="DN1630" s="38">
        <v>1</v>
      </c>
      <c r="DO1630" s="38">
        <v>834</v>
      </c>
    </row>
    <row r="1631" spans="1:119" x14ac:dyDescent="0.3">
      <c r="A1631" t="s">
        <v>114</v>
      </c>
      <c r="B1631">
        <v>3192</v>
      </c>
      <c r="C1631">
        <v>1</v>
      </c>
      <c r="D1631">
        <v>49</v>
      </c>
      <c r="E1631" t="s">
        <v>205</v>
      </c>
      <c r="F1631" t="s">
        <v>206</v>
      </c>
      <c r="G1631">
        <v>60.064999999999998</v>
      </c>
      <c r="H1631" t="s">
        <v>165</v>
      </c>
      <c r="I1631">
        <v>1</v>
      </c>
      <c r="J1631" t="s">
        <v>125</v>
      </c>
      <c r="K1631">
        <v>-913431728</v>
      </c>
      <c r="L1631" t="s">
        <v>116</v>
      </c>
      <c r="M1631" t="s">
        <v>166</v>
      </c>
      <c r="N1631" t="s">
        <v>117</v>
      </c>
      <c r="O1631" t="s">
        <v>204</v>
      </c>
      <c r="P1631" t="s">
        <v>207</v>
      </c>
      <c r="Q1631" s="2">
        <v>0.52108796296296289</v>
      </c>
      <c r="R1631" t="s">
        <v>118</v>
      </c>
      <c r="S1631" t="s">
        <v>119</v>
      </c>
      <c r="T1631">
        <v>25</v>
      </c>
      <c r="U1631">
        <v>1</v>
      </c>
      <c r="V1631">
        <v>1</v>
      </c>
      <c r="W1631">
        <v>1</v>
      </c>
      <c r="X1631">
        <v>1</v>
      </c>
      <c r="Y1631">
        <v>-1</v>
      </c>
      <c r="BD1631" t="s">
        <v>141</v>
      </c>
      <c r="BE1631" t="s">
        <v>21</v>
      </c>
      <c r="BP1631">
        <v>45</v>
      </c>
      <c r="BQ1631">
        <v>1</v>
      </c>
      <c r="BR1631" t="s">
        <v>138</v>
      </c>
      <c r="BS1631" t="s">
        <v>131</v>
      </c>
      <c r="BT1631">
        <v>2</v>
      </c>
      <c r="BU1631">
        <v>50</v>
      </c>
      <c r="BV1631">
        <v>1</v>
      </c>
      <c r="BW1631">
        <v>512</v>
      </c>
      <c r="BX1631">
        <v>-100</v>
      </c>
      <c r="BY1631" t="s">
        <v>115</v>
      </c>
      <c r="BZ1631">
        <v>2674</v>
      </c>
      <c r="CA1631">
        <v>2674</v>
      </c>
      <c r="CB1631">
        <v>-1</v>
      </c>
      <c r="CC1631">
        <v>50</v>
      </c>
      <c r="CD1631">
        <v>0</v>
      </c>
      <c r="CE1631">
        <v>1241</v>
      </c>
      <c r="CF1631">
        <v>-1</v>
      </c>
      <c r="CG1631">
        <v>400</v>
      </c>
      <c r="CH1631">
        <v>-1</v>
      </c>
      <c r="CI1631" t="s">
        <v>122</v>
      </c>
      <c r="CJ1631" t="s">
        <v>137</v>
      </c>
      <c r="CK1631" t="s">
        <v>127</v>
      </c>
      <c r="CL1631" t="s">
        <v>142</v>
      </c>
      <c r="CM1631" t="s">
        <v>109</v>
      </c>
      <c r="CN1631" t="s">
        <v>124</v>
      </c>
      <c r="CO1631">
        <v>1</v>
      </c>
      <c r="CP1631" t="s">
        <v>131</v>
      </c>
      <c r="CQ1631">
        <v>3000</v>
      </c>
      <c r="CR1631">
        <v>-999999</v>
      </c>
      <c r="CS1631">
        <v>0</v>
      </c>
      <c r="CT1631">
        <v>440340</v>
      </c>
      <c r="CU1631">
        <v>0</v>
      </c>
      <c r="CV1631" t="s">
        <v>131</v>
      </c>
      <c r="CW1631">
        <v>685</v>
      </c>
      <c r="CX1631">
        <v>441025</v>
      </c>
      <c r="CZ1631" t="s">
        <v>115</v>
      </c>
      <c r="DA1631" t="s">
        <v>140</v>
      </c>
      <c r="DB1631">
        <v>314</v>
      </c>
      <c r="DC1631" t="s">
        <v>128</v>
      </c>
      <c r="DD1631" t="s">
        <v>129</v>
      </c>
      <c r="DE1631">
        <v>2</v>
      </c>
      <c r="DF1631">
        <v>1</v>
      </c>
      <c r="DG1631">
        <v>45</v>
      </c>
      <c r="DH1631">
        <v>2</v>
      </c>
      <c r="DI1631" t="s">
        <v>136</v>
      </c>
      <c r="DJ1631" s="38">
        <f t="shared" si="25"/>
        <v>1</v>
      </c>
      <c r="DK1631" s="38">
        <v>0</v>
      </c>
      <c r="DL1631" s="38">
        <v>45</v>
      </c>
      <c r="DM1631" s="38">
        <v>1</v>
      </c>
      <c r="DN1631" s="38">
        <v>1</v>
      </c>
      <c r="DO1631" s="38">
        <v>685</v>
      </c>
    </row>
    <row r="1632" spans="1:119" x14ac:dyDescent="0.3">
      <c r="A1632" t="s">
        <v>114</v>
      </c>
      <c r="B1632">
        <v>3192</v>
      </c>
      <c r="C1632">
        <v>1</v>
      </c>
      <c r="D1632">
        <v>49</v>
      </c>
      <c r="E1632" t="s">
        <v>205</v>
      </c>
      <c r="F1632" t="s">
        <v>206</v>
      </c>
      <c r="G1632">
        <v>60.064999999999998</v>
      </c>
      <c r="H1632" t="s">
        <v>165</v>
      </c>
      <c r="I1632">
        <v>1</v>
      </c>
      <c r="J1632" t="s">
        <v>125</v>
      </c>
      <c r="K1632">
        <v>-913431728</v>
      </c>
      <c r="L1632" t="s">
        <v>116</v>
      </c>
      <c r="M1632" t="s">
        <v>166</v>
      </c>
      <c r="N1632" t="s">
        <v>117</v>
      </c>
      <c r="O1632" t="s">
        <v>204</v>
      </c>
      <c r="P1632" t="s">
        <v>207</v>
      </c>
      <c r="Q1632" s="2">
        <v>0.52108796296296289</v>
      </c>
      <c r="R1632" t="s">
        <v>118</v>
      </c>
      <c r="S1632" t="s">
        <v>119</v>
      </c>
      <c r="T1632">
        <v>25</v>
      </c>
      <c r="U1632">
        <v>1</v>
      </c>
      <c r="V1632">
        <v>1</v>
      </c>
      <c r="W1632">
        <v>1</v>
      </c>
      <c r="X1632">
        <v>1</v>
      </c>
      <c r="Y1632">
        <v>-1</v>
      </c>
      <c r="BD1632" t="s">
        <v>141</v>
      </c>
      <c r="BE1632" t="s">
        <v>21</v>
      </c>
      <c r="BP1632">
        <v>46</v>
      </c>
      <c r="BQ1632">
        <v>4</v>
      </c>
      <c r="BR1632" t="s">
        <v>120</v>
      </c>
      <c r="BS1632" t="s">
        <v>121</v>
      </c>
      <c r="BT1632">
        <v>1</v>
      </c>
      <c r="BU1632">
        <v>50</v>
      </c>
      <c r="BV1632">
        <v>1</v>
      </c>
      <c r="BW1632">
        <v>512</v>
      </c>
      <c r="BX1632">
        <v>-100</v>
      </c>
      <c r="BY1632" t="s">
        <v>115</v>
      </c>
      <c r="BZ1632">
        <v>2653</v>
      </c>
      <c r="CA1632">
        <v>2653</v>
      </c>
      <c r="CB1632">
        <v>-1</v>
      </c>
      <c r="CC1632">
        <v>50</v>
      </c>
      <c r="CD1632">
        <v>0</v>
      </c>
      <c r="CE1632">
        <v>1032</v>
      </c>
      <c r="CF1632">
        <v>-1</v>
      </c>
      <c r="CG1632">
        <v>400</v>
      </c>
      <c r="CH1632">
        <v>-1</v>
      </c>
      <c r="CI1632" t="s">
        <v>122</v>
      </c>
      <c r="CJ1632" t="s">
        <v>137</v>
      </c>
      <c r="CK1632" t="s">
        <v>133</v>
      </c>
      <c r="CL1632" t="s">
        <v>142</v>
      </c>
      <c r="CM1632" t="s">
        <v>109</v>
      </c>
      <c r="CN1632" t="s">
        <v>124</v>
      </c>
      <c r="CO1632">
        <v>1</v>
      </c>
      <c r="CP1632" t="s">
        <v>121</v>
      </c>
      <c r="CQ1632">
        <v>3000</v>
      </c>
      <c r="CR1632">
        <v>-999999</v>
      </c>
      <c r="CS1632">
        <v>0</v>
      </c>
      <c r="CT1632">
        <v>445268</v>
      </c>
      <c r="CU1632">
        <v>0</v>
      </c>
      <c r="CV1632" t="s">
        <v>121</v>
      </c>
      <c r="CW1632">
        <v>915</v>
      </c>
      <c r="CX1632">
        <v>446183</v>
      </c>
      <c r="CZ1632" t="s">
        <v>125</v>
      </c>
      <c r="DA1632" t="s">
        <v>126</v>
      </c>
      <c r="DB1632">
        <v>454</v>
      </c>
      <c r="DC1632" t="s">
        <v>128</v>
      </c>
      <c r="DD1632" t="s">
        <v>129</v>
      </c>
      <c r="DE1632">
        <v>7</v>
      </c>
      <c r="DF1632">
        <v>1</v>
      </c>
      <c r="DG1632">
        <v>46</v>
      </c>
      <c r="DH1632">
        <v>7</v>
      </c>
      <c r="DI1632" t="s">
        <v>136</v>
      </c>
      <c r="DJ1632" s="38">
        <f t="shared" si="25"/>
        <v>1</v>
      </c>
      <c r="DK1632" s="38">
        <v>0</v>
      </c>
      <c r="DL1632" s="38">
        <v>46</v>
      </c>
      <c r="DM1632" s="38">
        <v>1</v>
      </c>
      <c r="DN1632" s="38">
        <v>1</v>
      </c>
      <c r="DO1632" s="38">
        <v>915</v>
      </c>
    </row>
    <row r="1633" spans="1:119" x14ac:dyDescent="0.3">
      <c r="A1633" t="s">
        <v>114</v>
      </c>
      <c r="B1633">
        <v>3192</v>
      </c>
      <c r="C1633">
        <v>1</v>
      </c>
      <c r="D1633">
        <v>49</v>
      </c>
      <c r="E1633" t="s">
        <v>205</v>
      </c>
      <c r="F1633" t="s">
        <v>206</v>
      </c>
      <c r="G1633">
        <v>60.064999999999998</v>
      </c>
      <c r="H1633" t="s">
        <v>165</v>
      </c>
      <c r="I1633">
        <v>1</v>
      </c>
      <c r="J1633" t="s">
        <v>125</v>
      </c>
      <c r="K1633">
        <v>-913431728</v>
      </c>
      <c r="L1633" t="s">
        <v>116</v>
      </c>
      <c r="M1633" t="s">
        <v>166</v>
      </c>
      <c r="N1633" t="s">
        <v>117</v>
      </c>
      <c r="O1633" t="s">
        <v>204</v>
      </c>
      <c r="P1633" t="s">
        <v>207</v>
      </c>
      <c r="Q1633" s="2">
        <v>0.52108796296296289</v>
      </c>
      <c r="R1633" t="s">
        <v>118</v>
      </c>
      <c r="S1633" t="s">
        <v>119</v>
      </c>
      <c r="T1633">
        <v>25</v>
      </c>
      <c r="U1633">
        <v>1</v>
      </c>
      <c r="V1633">
        <v>1</v>
      </c>
      <c r="W1633">
        <v>1</v>
      </c>
      <c r="X1633">
        <v>1</v>
      </c>
      <c r="Y1633">
        <v>-1</v>
      </c>
      <c r="BD1633" t="s">
        <v>141</v>
      </c>
      <c r="BE1633" t="s">
        <v>21</v>
      </c>
      <c r="BP1633">
        <v>47</v>
      </c>
      <c r="BQ1633">
        <v>6</v>
      </c>
      <c r="BR1633" t="s">
        <v>120</v>
      </c>
      <c r="BS1633" t="s">
        <v>131</v>
      </c>
      <c r="BT1633">
        <v>2</v>
      </c>
      <c r="BU1633">
        <v>50</v>
      </c>
      <c r="BV1633">
        <v>1</v>
      </c>
      <c r="BW1633">
        <v>512</v>
      </c>
      <c r="BX1633">
        <v>314</v>
      </c>
      <c r="BY1633" t="s">
        <v>125</v>
      </c>
      <c r="BZ1633">
        <v>1631</v>
      </c>
      <c r="CA1633">
        <v>1631</v>
      </c>
      <c r="CB1633">
        <v>-1</v>
      </c>
      <c r="CC1633">
        <v>50</v>
      </c>
      <c r="CD1633">
        <v>1</v>
      </c>
      <c r="CE1633">
        <v>1346</v>
      </c>
      <c r="CF1633">
        <v>-1</v>
      </c>
      <c r="CG1633">
        <v>400</v>
      </c>
      <c r="CH1633">
        <v>-1</v>
      </c>
      <c r="CI1633" t="s">
        <v>122</v>
      </c>
      <c r="CJ1633" t="s">
        <v>127</v>
      </c>
      <c r="CK1633" t="s">
        <v>127</v>
      </c>
      <c r="CL1633" t="s">
        <v>142</v>
      </c>
      <c r="CM1633" t="s">
        <v>109</v>
      </c>
      <c r="CN1633" t="s">
        <v>124</v>
      </c>
      <c r="CO1633">
        <v>1</v>
      </c>
      <c r="CP1633" t="s">
        <v>131</v>
      </c>
      <c r="CQ1633">
        <v>3000</v>
      </c>
      <c r="CR1633">
        <v>-999999</v>
      </c>
      <c r="CS1633">
        <v>0</v>
      </c>
      <c r="CT1633">
        <v>450712</v>
      </c>
      <c r="CU1633">
        <v>0</v>
      </c>
      <c r="CV1633" t="s">
        <v>131</v>
      </c>
      <c r="CW1633">
        <v>1623</v>
      </c>
      <c r="CX1633">
        <v>452335</v>
      </c>
      <c r="CZ1633" t="s">
        <v>115</v>
      </c>
      <c r="DA1633" t="s">
        <v>132</v>
      </c>
      <c r="DB1633">
        <v>314</v>
      </c>
      <c r="DC1633" t="s">
        <v>128</v>
      </c>
      <c r="DD1633" t="s">
        <v>129</v>
      </c>
      <c r="DE1633">
        <v>12</v>
      </c>
      <c r="DF1633">
        <v>1</v>
      </c>
      <c r="DG1633">
        <v>47</v>
      </c>
      <c r="DH1633">
        <v>12</v>
      </c>
      <c r="DI1633" t="s">
        <v>130</v>
      </c>
      <c r="DJ1633" s="38">
        <f t="shared" si="25"/>
        <v>1</v>
      </c>
      <c r="DK1633" s="38">
        <v>0</v>
      </c>
      <c r="DL1633" s="38">
        <v>47</v>
      </c>
      <c r="DM1633" s="38">
        <v>1</v>
      </c>
      <c r="DN1633" s="38">
        <v>1</v>
      </c>
      <c r="DO1633" s="38">
        <v>1623</v>
      </c>
    </row>
    <row r="1634" spans="1:119" x14ac:dyDescent="0.3">
      <c r="A1634" t="s">
        <v>114</v>
      </c>
      <c r="B1634">
        <v>3192</v>
      </c>
      <c r="C1634">
        <v>1</v>
      </c>
      <c r="D1634">
        <v>49</v>
      </c>
      <c r="E1634" t="s">
        <v>205</v>
      </c>
      <c r="F1634" t="s">
        <v>206</v>
      </c>
      <c r="G1634">
        <v>60.064999999999998</v>
      </c>
      <c r="H1634" t="s">
        <v>165</v>
      </c>
      <c r="I1634">
        <v>1</v>
      </c>
      <c r="J1634" t="s">
        <v>125</v>
      </c>
      <c r="K1634">
        <v>-913431728</v>
      </c>
      <c r="L1634" t="s">
        <v>116</v>
      </c>
      <c r="M1634" t="s">
        <v>166</v>
      </c>
      <c r="N1634" t="s">
        <v>117</v>
      </c>
      <c r="O1634" t="s">
        <v>204</v>
      </c>
      <c r="P1634" t="s">
        <v>207</v>
      </c>
      <c r="Q1634" s="2">
        <v>0.52108796296296289</v>
      </c>
      <c r="R1634" t="s">
        <v>118</v>
      </c>
      <c r="S1634" t="s">
        <v>119</v>
      </c>
      <c r="T1634">
        <v>25</v>
      </c>
      <c r="U1634">
        <v>1</v>
      </c>
      <c r="V1634">
        <v>1</v>
      </c>
      <c r="W1634">
        <v>1</v>
      </c>
      <c r="X1634">
        <v>1</v>
      </c>
      <c r="Y1634">
        <v>-1</v>
      </c>
      <c r="BD1634" t="s">
        <v>141</v>
      </c>
      <c r="BE1634" t="s">
        <v>21</v>
      </c>
      <c r="BP1634">
        <v>48</v>
      </c>
      <c r="BQ1634">
        <v>21</v>
      </c>
      <c r="BR1634" t="s">
        <v>138</v>
      </c>
      <c r="BS1634" t="s">
        <v>121</v>
      </c>
      <c r="BT1634">
        <v>1</v>
      </c>
      <c r="BU1634">
        <v>50</v>
      </c>
      <c r="BV1634">
        <v>1</v>
      </c>
      <c r="BW1634">
        <v>512</v>
      </c>
      <c r="BX1634">
        <v>314</v>
      </c>
      <c r="BY1634" t="s">
        <v>125</v>
      </c>
      <c r="BZ1634">
        <v>2248</v>
      </c>
      <c r="CA1634">
        <v>2248</v>
      </c>
      <c r="CB1634">
        <v>-1</v>
      </c>
      <c r="CC1634">
        <v>50</v>
      </c>
      <c r="CD1634">
        <v>1</v>
      </c>
      <c r="CE1634">
        <v>804</v>
      </c>
      <c r="CF1634">
        <v>-1</v>
      </c>
      <c r="CG1634">
        <v>400</v>
      </c>
      <c r="CH1634">
        <v>-1</v>
      </c>
      <c r="CI1634" t="s">
        <v>122</v>
      </c>
      <c r="CJ1634" t="s">
        <v>127</v>
      </c>
      <c r="CK1634" t="s">
        <v>133</v>
      </c>
      <c r="CL1634" t="s">
        <v>142</v>
      </c>
      <c r="CM1634" t="s">
        <v>109</v>
      </c>
      <c r="CN1634" t="s">
        <v>124</v>
      </c>
      <c r="CO1634">
        <v>1</v>
      </c>
      <c r="CP1634" t="s">
        <v>121</v>
      </c>
      <c r="CQ1634">
        <v>3000</v>
      </c>
      <c r="CR1634">
        <v>-999999</v>
      </c>
      <c r="CS1634">
        <v>0</v>
      </c>
      <c r="CT1634">
        <v>455307</v>
      </c>
      <c r="CU1634">
        <v>0</v>
      </c>
      <c r="CV1634" t="s">
        <v>121</v>
      </c>
      <c r="CW1634">
        <v>1548</v>
      </c>
      <c r="CX1634">
        <v>456855</v>
      </c>
      <c r="CZ1634" t="s">
        <v>125</v>
      </c>
      <c r="DA1634" t="s">
        <v>139</v>
      </c>
      <c r="DB1634">
        <v>454</v>
      </c>
      <c r="DC1634" t="s">
        <v>128</v>
      </c>
      <c r="DD1634" t="s">
        <v>134</v>
      </c>
      <c r="DE1634">
        <v>41</v>
      </c>
      <c r="DF1634">
        <v>1</v>
      </c>
      <c r="DG1634">
        <v>48</v>
      </c>
      <c r="DH1634">
        <v>41</v>
      </c>
      <c r="DI1634" t="s">
        <v>135</v>
      </c>
      <c r="DJ1634" s="38">
        <f t="shared" si="25"/>
        <v>1</v>
      </c>
      <c r="DK1634" s="38">
        <v>0</v>
      </c>
      <c r="DL1634" s="38">
        <v>48</v>
      </c>
      <c r="DM1634" s="38">
        <v>1</v>
      </c>
      <c r="DN1634" s="38">
        <v>1</v>
      </c>
      <c r="DO1634" s="38">
        <v>1548</v>
      </c>
    </row>
    <row r="1635" spans="1:119" x14ac:dyDescent="0.3">
      <c r="A1635" t="s">
        <v>114</v>
      </c>
      <c r="B1635">
        <v>3192</v>
      </c>
      <c r="C1635">
        <v>1</v>
      </c>
      <c r="D1635">
        <v>49</v>
      </c>
      <c r="E1635" t="s">
        <v>205</v>
      </c>
      <c r="F1635" t="s">
        <v>206</v>
      </c>
      <c r="G1635">
        <v>60.064999999999998</v>
      </c>
      <c r="H1635" t="s">
        <v>165</v>
      </c>
      <c r="I1635">
        <v>1</v>
      </c>
      <c r="J1635" t="s">
        <v>125</v>
      </c>
      <c r="K1635">
        <v>-913431728</v>
      </c>
      <c r="L1635" t="s">
        <v>116</v>
      </c>
      <c r="M1635" t="s">
        <v>166</v>
      </c>
      <c r="N1635" t="s">
        <v>117</v>
      </c>
      <c r="O1635" t="s">
        <v>204</v>
      </c>
      <c r="P1635" t="s">
        <v>207</v>
      </c>
      <c r="Q1635" s="2">
        <v>0.52108796296296289</v>
      </c>
      <c r="R1635" t="s">
        <v>118</v>
      </c>
      <c r="S1635" t="s">
        <v>119</v>
      </c>
      <c r="T1635">
        <v>26</v>
      </c>
      <c r="U1635">
        <v>2</v>
      </c>
      <c r="V1635">
        <v>1</v>
      </c>
      <c r="W1635">
        <v>2</v>
      </c>
      <c r="X1635">
        <v>2</v>
      </c>
      <c r="Y1635">
        <v>-1</v>
      </c>
      <c r="BD1635" t="s">
        <v>141</v>
      </c>
      <c r="BE1635" t="s">
        <v>21</v>
      </c>
      <c r="BP1635">
        <v>1</v>
      </c>
      <c r="BQ1635">
        <v>17</v>
      </c>
      <c r="BR1635" t="s">
        <v>138</v>
      </c>
      <c r="BS1635" t="s">
        <v>131</v>
      </c>
      <c r="BT1635">
        <v>2</v>
      </c>
      <c r="BU1635">
        <v>50</v>
      </c>
      <c r="BV1635">
        <v>0</v>
      </c>
      <c r="BW1635">
        <v>512</v>
      </c>
      <c r="BX1635">
        <v>314</v>
      </c>
      <c r="BY1635" t="s">
        <v>115</v>
      </c>
      <c r="BZ1635">
        <v>1406</v>
      </c>
      <c r="CA1635">
        <v>1406</v>
      </c>
      <c r="CB1635">
        <v>-1</v>
      </c>
      <c r="CC1635">
        <v>50</v>
      </c>
      <c r="CD1635">
        <v>0</v>
      </c>
      <c r="CE1635">
        <v>1495</v>
      </c>
      <c r="CF1635">
        <v>-1</v>
      </c>
      <c r="CG1635">
        <v>400</v>
      </c>
      <c r="CH1635">
        <v>-1</v>
      </c>
      <c r="CI1635" t="s">
        <v>122</v>
      </c>
      <c r="CJ1635" t="s">
        <v>127</v>
      </c>
      <c r="CK1635" t="s">
        <v>127</v>
      </c>
      <c r="CL1635" t="s">
        <v>142</v>
      </c>
      <c r="CM1635" t="s">
        <v>109</v>
      </c>
      <c r="CN1635" t="s">
        <v>124</v>
      </c>
      <c r="CO1635">
        <v>1</v>
      </c>
      <c r="CP1635" t="s">
        <v>131</v>
      </c>
      <c r="CQ1635">
        <v>3000</v>
      </c>
      <c r="CR1635">
        <v>-999999</v>
      </c>
      <c r="CS1635">
        <v>0</v>
      </c>
      <c r="CT1635">
        <v>472655</v>
      </c>
      <c r="CU1635">
        <v>0</v>
      </c>
      <c r="CV1635" t="s">
        <v>131</v>
      </c>
      <c r="CW1635">
        <v>1699</v>
      </c>
      <c r="CX1635">
        <v>474354</v>
      </c>
      <c r="CZ1635" t="s">
        <v>115</v>
      </c>
      <c r="DA1635" t="s">
        <v>140</v>
      </c>
      <c r="DB1635">
        <v>314</v>
      </c>
      <c r="DC1635" t="s">
        <v>128</v>
      </c>
      <c r="DD1635" t="s">
        <v>134</v>
      </c>
      <c r="DE1635">
        <v>34</v>
      </c>
      <c r="DF1635">
        <v>2</v>
      </c>
      <c r="DG1635">
        <v>49</v>
      </c>
      <c r="DH1635">
        <v>34</v>
      </c>
      <c r="DI1635" t="s">
        <v>130</v>
      </c>
      <c r="DJ1635" s="38">
        <f t="shared" si="25"/>
        <v>1</v>
      </c>
      <c r="DK1635" s="38">
        <v>0</v>
      </c>
      <c r="DL1635" s="38">
        <v>1</v>
      </c>
      <c r="DM1635" s="38">
        <v>2</v>
      </c>
      <c r="DN1635" s="38">
        <v>1</v>
      </c>
      <c r="DO1635" s="38">
        <v>1699</v>
      </c>
    </row>
    <row r="1636" spans="1:119" x14ac:dyDescent="0.3">
      <c r="A1636" t="s">
        <v>114</v>
      </c>
      <c r="B1636">
        <v>3192</v>
      </c>
      <c r="C1636">
        <v>1</v>
      </c>
      <c r="D1636">
        <v>49</v>
      </c>
      <c r="E1636" t="s">
        <v>205</v>
      </c>
      <c r="F1636" t="s">
        <v>206</v>
      </c>
      <c r="G1636">
        <v>60.064999999999998</v>
      </c>
      <c r="H1636" t="s">
        <v>165</v>
      </c>
      <c r="I1636">
        <v>1</v>
      </c>
      <c r="J1636" t="s">
        <v>125</v>
      </c>
      <c r="K1636">
        <v>-913431728</v>
      </c>
      <c r="L1636" t="s">
        <v>116</v>
      </c>
      <c r="M1636" t="s">
        <v>166</v>
      </c>
      <c r="N1636" t="s">
        <v>117</v>
      </c>
      <c r="O1636" t="s">
        <v>204</v>
      </c>
      <c r="P1636" t="s">
        <v>207</v>
      </c>
      <c r="Q1636" s="2">
        <v>0.52108796296296289</v>
      </c>
      <c r="R1636" t="s">
        <v>118</v>
      </c>
      <c r="S1636" t="s">
        <v>119</v>
      </c>
      <c r="T1636">
        <v>26</v>
      </c>
      <c r="U1636">
        <v>2</v>
      </c>
      <c r="V1636">
        <v>1</v>
      </c>
      <c r="W1636">
        <v>2</v>
      </c>
      <c r="X1636">
        <v>2</v>
      </c>
      <c r="Y1636">
        <v>-1</v>
      </c>
      <c r="BD1636" t="s">
        <v>141</v>
      </c>
      <c r="BE1636" t="s">
        <v>21</v>
      </c>
      <c r="BP1636">
        <v>2</v>
      </c>
      <c r="BQ1636">
        <v>3</v>
      </c>
      <c r="BR1636" t="s">
        <v>138</v>
      </c>
      <c r="BS1636" t="s">
        <v>121</v>
      </c>
      <c r="BT1636">
        <v>1</v>
      </c>
      <c r="BU1636">
        <v>50</v>
      </c>
      <c r="BV1636">
        <v>0</v>
      </c>
      <c r="BW1636">
        <v>512</v>
      </c>
      <c r="BX1636">
        <v>-100</v>
      </c>
      <c r="BY1636" t="s">
        <v>125</v>
      </c>
      <c r="BZ1636">
        <v>2462</v>
      </c>
      <c r="CA1636">
        <v>2462</v>
      </c>
      <c r="CB1636">
        <v>-1</v>
      </c>
      <c r="CC1636">
        <v>50</v>
      </c>
      <c r="CD1636">
        <v>0</v>
      </c>
      <c r="CE1636">
        <v>1287</v>
      </c>
      <c r="CF1636">
        <v>-1</v>
      </c>
      <c r="CG1636">
        <v>400</v>
      </c>
      <c r="CH1636">
        <v>-1</v>
      </c>
      <c r="CI1636" t="s">
        <v>122</v>
      </c>
      <c r="CJ1636" t="s">
        <v>137</v>
      </c>
      <c r="CK1636" t="s">
        <v>133</v>
      </c>
      <c r="CL1636" t="s">
        <v>142</v>
      </c>
      <c r="CM1636" t="s">
        <v>109</v>
      </c>
      <c r="CN1636" t="s">
        <v>124</v>
      </c>
      <c r="CO1636">
        <v>1</v>
      </c>
      <c r="CP1636" t="s">
        <v>121</v>
      </c>
      <c r="CQ1636">
        <v>3000</v>
      </c>
      <c r="CR1636">
        <v>-999999</v>
      </c>
      <c r="CS1636">
        <v>0</v>
      </c>
      <c r="CT1636">
        <v>477583</v>
      </c>
      <c r="CU1636">
        <v>0</v>
      </c>
      <c r="CV1636" t="s">
        <v>121</v>
      </c>
      <c r="CW1636">
        <v>851</v>
      </c>
      <c r="CX1636">
        <v>478434</v>
      </c>
      <c r="CZ1636" t="s">
        <v>125</v>
      </c>
      <c r="DA1636" t="s">
        <v>139</v>
      </c>
      <c r="DB1636">
        <v>454</v>
      </c>
      <c r="DC1636" t="s">
        <v>128</v>
      </c>
      <c r="DD1636" t="s">
        <v>129</v>
      </c>
      <c r="DE1636">
        <v>5</v>
      </c>
      <c r="DF1636">
        <v>2</v>
      </c>
      <c r="DG1636">
        <v>50</v>
      </c>
      <c r="DH1636">
        <v>5</v>
      </c>
      <c r="DI1636" t="s">
        <v>136</v>
      </c>
      <c r="DJ1636" s="38">
        <f t="shared" si="25"/>
        <v>1</v>
      </c>
      <c r="DK1636" s="38">
        <v>0</v>
      </c>
      <c r="DL1636" s="38">
        <v>2</v>
      </c>
      <c r="DM1636" s="38">
        <v>2</v>
      </c>
      <c r="DN1636" s="38">
        <v>1</v>
      </c>
      <c r="DO1636" s="38">
        <v>851</v>
      </c>
    </row>
    <row r="1637" spans="1:119" x14ac:dyDescent="0.3">
      <c r="A1637" t="s">
        <v>114</v>
      </c>
      <c r="B1637">
        <v>3192</v>
      </c>
      <c r="C1637">
        <v>1</v>
      </c>
      <c r="D1637">
        <v>49</v>
      </c>
      <c r="E1637" t="s">
        <v>205</v>
      </c>
      <c r="F1637" t="s">
        <v>206</v>
      </c>
      <c r="G1637">
        <v>60.064999999999998</v>
      </c>
      <c r="H1637" t="s">
        <v>165</v>
      </c>
      <c r="I1637">
        <v>1</v>
      </c>
      <c r="J1637" t="s">
        <v>125</v>
      </c>
      <c r="K1637">
        <v>-913431728</v>
      </c>
      <c r="L1637" t="s">
        <v>116</v>
      </c>
      <c r="M1637" t="s">
        <v>166</v>
      </c>
      <c r="N1637" t="s">
        <v>117</v>
      </c>
      <c r="O1637" t="s">
        <v>204</v>
      </c>
      <c r="P1637" t="s">
        <v>207</v>
      </c>
      <c r="Q1637" s="2">
        <v>0.52108796296296289</v>
      </c>
      <c r="R1637" t="s">
        <v>118</v>
      </c>
      <c r="S1637" t="s">
        <v>119</v>
      </c>
      <c r="T1637">
        <v>26</v>
      </c>
      <c r="U1637">
        <v>2</v>
      </c>
      <c r="V1637">
        <v>1</v>
      </c>
      <c r="W1637">
        <v>2</v>
      </c>
      <c r="X1637">
        <v>2</v>
      </c>
      <c r="Y1637">
        <v>-1</v>
      </c>
      <c r="BD1637" t="s">
        <v>141</v>
      </c>
      <c r="BE1637" t="s">
        <v>21</v>
      </c>
      <c r="BP1637">
        <v>3</v>
      </c>
      <c r="BQ1637">
        <v>1</v>
      </c>
      <c r="BR1637" t="s">
        <v>138</v>
      </c>
      <c r="BS1637" t="s">
        <v>121</v>
      </c>
      <c r="BT1637">
        <v>1</v>
      </c>
      <c r="BU1637">
        <v>50</v>
      </c>
      <c r="BV1637">
        <v>0</v>
      </c>
      <c r="BW1637">
        <v>512</v>
      </c>
      <c r="BX1637">
        <v>-100</v>
      </c>
      <c r="BY1637" t="s">
        <v>125</v>
      </c>
      <c r="BZ1637">
        <v>3476</v>
      </c>
      <c r="CA1637">
        <v>3476</v>
      </c>
      <c r="CB1637">
        <v>-1</v>
      </c>
      <c r="CC1637">
        <v>50</v>
      </c>
      <c r="CD1637">
        <v>0</v>
      </c>
      <c r="CE1637">
        <v>480</v>
      </c>
      <c r="CF1637">
        <v>-1</v>
      </c>
      <c r="CG1637">
        <v>400</v>
      </c>
      <c r="CH1637">
        <v>-1</v>
      </c>
      <c r="CI1637" t="s">
        <v>122</v>
      </c>
      <c r="CJ1637" t="s">
        <v>137</v>
      </c>
      <c r="CK1637" t="s">
        <v>127</v>
      </c>
      <c r="CL1637" t="s">
        <v>142</v>
      </c>
      <c r="CM1637" t="s">
        <v>109</v>
      </c>
      <c r="CN1637" t="s">
        <v>124</v>
      </c>
      <c r="CO1637">
        <v>1</v>
      </c>
      <c r="CP1637" t="s">
        <v>121</v>
      </c>
      <c r="CQ1637">
        <v>3000</v>
      </c>
      <c r="CR1637">
        <v>-999999</v>
      </c>
      <c r="CS1637">
        <v>0</v>
      </c>
      <c r="CT1637">
        <v>481895</v>
      </c>
      <c r="CU1637">
        <v>0</v>
      </c>
      <c r="CV1637" t="s">
        <v>121</v>
      </c>
      <c r="CW1637">
        <v>644</v>
      </c>
      <c r="CX1637">
        <v>482539</v>
      </c>
      <c r="CZ1637" t="s">
        <v>125</v>
      </c>
      <c r="DA1637" t="s">
        <v>139</v>
      </c>
      <c r="DB1637">
        <v>314</v>
      </c>
      <c r="DC1637" t="s">
        <v>128</v>
      </c>
      <c r="DD1637" t="s">
        <v>129</v>
      </c>
      <c r="DE1637">
        <v>1</v>
      </c>
      <c r="DF1637">
        <v>2</v>
      </c>
      <c r="DG1637">
        <v>51</v>
      </c>
      <c r="DH1637">
        <v>1</v>
      </c>
      <c r="DI1637" t="s">
        <v>136</v>
      </c>
      <c r="DJ1637" s="38">
        <f t="shared" si="25"/>
        <v>1</v>
      </c>
      <c r="DK1637" s="38">
        <v>0</v>
      </c>
      <c r="DL1637" s="38">
        <v>3</v>
      </c>
      <c r="DM1637" s="38">
        <v>2</v>
      </c>
      <c r="DN1637" s="38">
        <v>1</v>
      </c>
      <c r="DO1637" s="38">
        <v>644</v>
      </c>
    </row>
    <row r="1638" spans="1:119" x14ac:dyDescent="0.3">
      <c r="A1638" t="s">
        <v>114</v>
      </c>
      <c r="B1638">
        <v>3192</v>
      </c>
      <c r="C1638">
        <v>1</v>
      </c>
      <c r="D1638">
        <v>49</v>
      </c>
      <c r="E1638" t="s">
        <v>205</v>
      </c>
      <c r="F1638" t="s">
        <v>206</v>
      </c>
      <c r="G1638">
        <v>60.064999999999998</v>
      </c>
      <c r="H1638" t="s">
        <v>165</v>
      </c>
      <c r="I1638">
        <v>1</v>
      </c>
      <c r="J1638" t="s">
        <v>125</v>
      </c>
      <c r="K1638">
        <v>-913431728</v>
      </c>
      <c r="L1638" t="s">
        <v>116</v>
      </c>
      <c r="M1638" t="s">
        <v>166</v>
      </c>
      <c r="N1638" t="s">
        <v>117</v>
      </c>
      <c r="O1638" t="s">
        <v>204</v>
      </c>
      <c r="P1638" t="s">
        <v>207</v>
      </c>
      <c r="Q1638" s="2">
        <v>0.52108796296296289</v>
      </c>
      <c r="R1638" t="s">
        <v>118</v>
      </c>
      <c r="S1638" t="s">
        <v>119</v>
      </c>
      <c r="T1638">
        <v>26</v>
      </c>
      <c r="U1638">
        <v>2</v>
      </c>
      <c r="V1638">
        <v>1</v>
      </c>
      <c r="W1638">
        <v>2</v>
      </c>
      <c r="X1638">
        <v>2</v>
      </c>
      <c r="Y1638">
        <v>-1</v>
      </c>
      <c r="BD1638" t="s">
        <v>141</v>
      </c>
      <c r="BE1638" t="s">
        <v>21</v>
      </c>
      <c r="BP1638">
        <v>4</v>
      </c>
      <c r="BQ1638">
        <v>10</v>
      </c>
      <c r="BR1638" t="s">
        <v>120</v>
      </c>
      <c r="BS1638" t="s">
        <v>131</v>
      </c>
      <c r="BT1638">
        <v>2</v>
      </c>
      <c r="BU1638">
        <v>50</v>
      </c>
      <c r="BV1638">
        <v>0</v>
      </c>
      <c r="BW1638">
        <v>512</v>
      </c>
      <c r="BX1638">
        <v>314</v>
      </c>
      <c r="BY1638" t="s">
        <v>125</v>
      </c>
      <c r="BZ1638">
        <v>2945</v>
      </c>
      <c r="CA1638">
        <v>2945</v>
      </c>
      <c r="CB1638">
        <v>-1</v>
      </c>
      <c r="CC1638">
        <v>50</v>
      </c>
      <c r="CD1638">
        <v>0</v>
      </c>
      <c r="CE1638">
        <v>663</v>
      </c>
      <c r="CF1638">
        <v>-1</v>
      </c>
      <c r="CG1638">
        <v>400</v>
      </c>
      <c r="CH1638">
        <v>-1</v>
      </c>
      <c r="CI1638" t="s">
        <v>122</v>
      </c>
      <c r="CJ1638" t="s">
        <v>127</v>
      </c>
      <c r="CK1638" t="s">
        <v>133</v>
      </c>
      <c r="CL1638" t="s">
        <v>142</v>
      </c>
      <c r="CM1638" t="s">
        <v>109</v>
      </c>
      <c r="CN1638" t="s">
        <v>124</v>
      </c>
      <c r="CO1638">
        <v>1</v>
      </c>
      <c r="CP1638" t="s">
        <v>131</v>
      </c>
      <c r="CQ1638">
        <v>3000</v>
      </c>
      <c r="CR1638">
        <v>-999999</v>
      </c>
      <c r="CS1638">
        <v>0</v>
      </c>
      <c r="CT1638">
        <v>487206</v>
      </c>
      <c r="CU1638">
        <v>0</v>
      </c>
      <c r="CV1638" t="s">
        <v>131</v>
      </c>
      <c r="CW1638">
        <v>992</v>
      </c>
      <c r="CX1638">
        <v>488198</v>
      </c>
      <c r="CZ1638" t="s">
        <v>115</v>
      </c>
      <c r="DA1638" t="s">
        <v>132</v>
      </c>
      <c r="DB1638">
        <v>454</v>
      </c>
      <c r="DC1638" t="s">
        <v>128</v>
      </c>
      <c r="DD1638" t="s">
        <v>129</v>
      </c>
      <c r="DE1638">
        <v>20</v>
      </c>
      <c r="DF1638">
        <v>2</v>
      </c>
      <c r="DG1638">
        <v>52</v>
      </c>
      <c r="DH1638">
        <v>20</v>
      </c>
      <c r="DI1638" t="s">
        <v>135</v>
      </c>
      <c r="DJ1638" s="38">
        <f t="shared" si="25"/>
        <v>1</v>
      </c>
      <c r="DK1638" s="38">
        <v>0</v>
      </c>
      <c r="DL1638" s="38">
        <v>4</v>
      </c>
      <c r="DM1638" s="38">
        <v>2</v>
      </c>
      <c r="DN1638" s="38">
        <v>1</v>
      </c>
      <c r="DO1638" s="38">
        <v>992</v>
      </c>
    </row>
    <row r="1639" spans="1:119" x14ac:dyDescent="0.3">
      <c r="A1639" t="s">
        <v>114</v>
      </c>
      <c r="B1639">
        <v>3192</v>
      </c>
      <c r="C1639">
        <v>1</v>
      </c>
      <c r="D1639">
        <v>49</v>
      </c>
      <c r="E1639" t="s">
        <v>205</v>
      </c>
      <c r="F1639" t="s">
        <v>206</v>
      </c>
      <c r="G1639">
        <v>60.064999999999998</v>
      </c>
      <c r="H1639" t="s">
        <v>165</v>
      </c>
      <c r="I1639">
        <v>1</v>
      </c>
      <c r="J1639" t="s">
        <v>125</v>
      </c>
      <c r="K1639">
        <v>-913431728</v>
      </c>
      <c r="L1639" t="s">
        <v>116</v>
      </c>
      <c r="M1639" t="s">
        <v>166</v>
      </c>
      <c r="N1639" t="s">
        <v>117</v>
      </c>
      <c r="O1639" t="s">
        <v>204</v>
      </c>
      <c r="P1639" t="s">
        <v>207</v>
      </c>
      <c r="Q1639" s="2">
        <v>0.52108796296296289</v>
      </c>
      <c r="R1639" t="s">
        <v>118</v>
      </c>
      <c r="S1639" t="s">
        <v>119</v>
      </c>
      <c r="T1639">
        <v>26</v>
      </c>
      <c r="U1639">
        <v>2</v>
      </c>
      <c r="V1639">
        <v>1</v>
      </c>
      <c r="W1639">
        <v>2</v>
      </c>
      <c r="X1639">
        <v>2</v>
      </c>
      <c r="Y1639">
        <v>-1</v>
      </c>
      <c r="BD1639" t="s">
        <v>141</v>
      </c>
      <c r="BE1639" t="s">
        <v>21</v>
      </c>
      <c r="BP1639">
        <v>5</v>
      </c>
      <c r="BQ1639">
        <v>20</v>
      </c>
      <c r="BR1639" t="s">
        <v>120</v>
      </c>
      <c r="BS1639" t="s">
        <v>121</v>
      </c>
      <c r="BT1639">
        <v>1</v>
      </c>
      <c r="BU1639">
        <v>50</v>
      </c>
      <c r="BV1639">
        <v>0</v>
      </c>
      <c r="BW1639">
        <v>512</v>
      </c>
      <c r="BX1639">
        <v>454</v>
      </c>
      <c r="BY1639" t="s">
        <v>115</v>
      </c>
      <c r="BZ1639">
        <v>3120</v>
      </c>
      <c r="CA1639">
        <v>3120</v>
      </c>
      <c r="CB1639">
        <v>-1</v>
      </c>
      <c r="CC1639">
        <v>50</v>
      </c>
      <c r="CD1639">
        <v>0</v>
      </c>
      <c r="CE1639">
        <v>699</v>
      </c>
      <c r="CF1639">
        <v>-1</v>
      </c>
      <c r="CG1639">
        <v>400</v>
      </c>
      <c r="CH1639">
        <v>-1</v>
      </c>
      <c r="CI1639" t="s">
        <v>122</v>
      </c>
      <c r="CJ1639" t="s">
        <v>133</v>
      </c>
      <c r="CK1639" t="s">
        <v>133</v>
      </c>
      <c r="CL1639" t="s">
        <v>142</v>
      </c>
      <c r="CM1639" t="s">
        <v>109</v>
      </c>
      <c r="CN1639" t="s">
        <v>124</v>
      </c>
      <c r="CO1639">
        <v>1</v>
      </c>
      <c r="CP1639" t="s">
        <v>121</v>
      </c>
      <c r="CQ1639">
        <v>3000</v>
      </c>
      <c r="CR1639">
        <v>-999999</v>
      </c>
      <c r="CS1639">
        <v>0</v>
      </c>
      <c r="CT1639">
        <v>492367</v>
      </c>
      <c r="CU1639">
        <v>0</v>
      </c>
      <c r="CV1639" t="s">
        <v>121</v>
      </c>
      <c r="CW1639">
        <v>781</v>
      </c>
      <c r="CX1639">
        <v>493148</v>
      </c>
      <c r="CZ1639" t="s">
        <v>125</v>
      </c>
      <c r="DA1639" t="s">
        <v>126</v>
      </c>
      <c r="DB1639">
        <v>454</v>
      </c>
      <c r="DC1639" t="s">
        <v>128</v>
      </c>
      <c r="DD1639" t="s">
        <v>134</v>
      </c>
      <c r="DE1639">
        <v>39</v>
      </c>
      <c r="DF1639">
        <v>2</v>
      </c>
      <c r="DG1639">
        <v>53</v>
      </c>
      <c r="DH1639">
        <v>39</v>
      </c>
      <c r="DI1639" t="s">
        <v>130</v>
      </c>
      <c r="DJ1639" s="38">
        <f t="shared" si="25"/>
        <v>1</v>
      </c>
      <c r="DK1639" s="38">
        <v>0</v>
      </c>
      <c r="DL1639" s="38">
        <v>5</v>
      </c>
      <c r="DM1639" s="38">
        <v>2</v>
      </c>
      <c r="DN1639" s="38">
        <v>1</v>
      </c>
      <c r="DO1639" s="38">
        <v>781</v>
      </c>
    </row>
    <row r="1640" spans="1:119" x14ac:dyDescent="0.3">
      <c r="A1640" t="s">
        <v>114</v>
      </c>
      <c r="B1640">
        <v>3192</v>
      </c>
      <c r="C1640">
        <v>1</v>
      </c>
      <c r="D1640">
        <v>49</v>
      </c>
      <c r="E1640" t="s">
        <v>205</v>
      </c>
      <c r="F1640" t="s">
        <v>206</v>
      </c>
      <c r="G1640">
        <v>60.064999999999998</v>
      </c>
      <c r="H1640" t="s">
        <v>165</v>
      </c>
      <c r="I1640">
        <v>1</v>
      </c>
      <c r="J1640" t="s">
        <v>125</v>
      </c>
      <c r="K1640">
        <v>-913431728</v>
      </c>
      <c r="L1640" t="s">
        <v>116</v>
      </c>
      <c r="M1640" t="s">
        <v>166</v>
      </c>
      <c r="N1640" t="s">
        <v>117</v>
      </c>
      <c r="O1640" t="s">
        <v>204</v>
      </c>
      <c r="P1640" t="s">
        <v>207</v>
      </c>
      <c r="Q1640" s="2">
        <v>0.52108796296296289</v>
      </c>
      <c r="R1640" t="s">
        <v>118</v>
      </c>
      <c r="S1640" t="s">
        <v>119</v>
      </c>
      <c r="T1640">
        <v>26</v>
      </c>
      <c r="U1640">
        <v>2</v>
      </c>
      <c r="V1640">
        <v>1</v>
      </c>
      <c r="W1640">
        <v>2</v>
      </c>
      <c r="X1640">
        <v>2</v>
      </c>
      <c r="Y1640">
        <v>-1</v>
      </c>
      <c r="BD1640" t="s">
        <v>141</v>
      </c>
      <c r="BE1640" t="s">
        <v>21</v>
      </c>
      <c r="BP1640">
        <v>6</v>
      </c>
      <c r="BQ1640">
        <v>9</v>
      </c>
      <c r="BR1640" t="s">
        <v>138</v>
      </c>
      <c r="BS1640" t="s">
        <v>131</v>
      </c>
      <c r="BT1640">
        <v>2</v>
      </c>
      <c r="BU1640">
        <v>50</v>
      </c>
      <c r="BV1640">
        <v>0</v>
      </c>
      <c r="BW1640">
        <v>512</v>
      </c>
      <c r="BX1640">
        <v>314</v>
      </c>
      <c r="BY1640" t="s">
        <v>115</v>
      </c>
      <c r="BZ1640">
        <v>2585</v>
      </c>
      <c r="CA1640">
        <v>2585</v>
      </c>
      <c r="CB1640">
        <v>-1</v>
      </c>
      <c r="CC1640">
        <v>50</v>
      </c>
      <c r="CD1640">
        <v>0</v>
      </c>
      <c r="CE1640">
        <v>1304</v>
      </c>
      <c r="CF1640">
        <v>-1</v>
      </c>
      <c r="CG1640">
        <v>400</v>
      </c>
      <c r="CH1640">
        <v>-1</v>
      </c>
      <c r="CI1640" t="s">
        <v>122</v>
      </c>
      <c r="CJ1640" t="s">
        <v>127</v>
      </c>
      <c r="CK1640" t="s">
        <v>133</v>
      </c>
      <c r="CL1640" t="s">
        <v>142</v>
      </c>
      <c r="CM1640" t="s">
        <v>109</v>
      </c>
      <c r="CN1640" t="s">
        <v>124</v>
      </c>
      <c r="CO1640">
        <v>1</v>
      </c>
      <c r="CP1640" t="s">
        <v>131</v>
      </c>
      <c r="CQ1640">
        <v>3000</v>
      </c>
      <c r="CR1640">
        <v>-999999</v>
      </c>
      <c r="CS1640">
        <v>16</v>
      </c>
      <c r="CT1640">
        <v>498127</v>
      </c>
      <c r="CU1640">
        <v>0</v>
      </c>
      <c r="CV1640" t="s">
        <v>131</v>
      </c>
      <c r="CW1640">
        <v>711</v>
      </c>
      <c r="CX1640">
        <v>498838</v>
      </c>
      <c r="CZ1640" t="s">
        <v>115</v>
      </c>
      <c r="DA1640" t="s">
        <v>140</v>
      </c>
      <c r="DB1640">
        <v>454</v>
      </c>
      <c r="DC1640" t="s">
        <v>128</v>
      </c>
      <c r="DD1640" t="s">
        <v>129</v>
      </c>
      <c r="DE1640">
        <v>18</v>
      </c>
      <c r="DF1640">
        <v>2</v>
      </c>
      <c r="DG1640">
        <v>54</v>
      </c>
      <c r="DH1640">
        <v>18</v>
      </c>
      <c r="DI1640" t="s">
        <v>135</v>
      </c>
      <c r="DJ1640" s="38">
        <f t="shared" si="25"/>
        <v>1</v>
      </c>
      <c r="DK1640" s="38">
        <v>0</v>
      </c>
      <c r="DL1640" s="38">
        <v>6</v>
      </c>
      <c r="DM1640" s="38">
        <v>2</v>
      </c>
      <c r="DN1640" s="38">
        <v>1</v>
      </c>
      <c r="DO1640" s="38">
        <v>711</v>
      </c>
    </row>
    <row r="1641" spans="1:119" x14ac:dyDescent="0.3">
      <c r="A1641" t="s">
        <v>114</v>
      </c>
      <c r="B1641">
        <v>3192</v>
      </c>
      <c r="C1641">
        <v>1</v>
      </c>
      <c r="D1641">
        <v>49</v>
      </c>
      <c r="E1641" t="s">
        <v>205</v>
      </c>
      <c r="F1641" t="s">
        <v>206</v>
      </c>
      <c r="G1641">
        <v>60.064999999999998</v>
      </c>
      <c r="H1641" t="s">
        <v>165</v>
      </c>
      <c r="I1641">
        <v>1</v>
      </c>
      <c r="J1641" t="s">
        <v>125</v>
      </c>
      <c r="K1641">
        <v>-913431728</v>
      </c>
      <c r="L1641" t="s">
        <v>116</v>
      </c>
      <c r="M1641" t="s">
        <v>166</v>
      </c>
      <c r="N1641" t="s">
        <v>117</v>
      </c>
      <c r="O1641" t="s">
        <v>204</v>
      </c>
      <c r="P1641" t="s">
        <v>207</v>
      </c>
      <c r="Q1641" s="2">
        <v>0.52108796296296289</v>
      </c>
      <c r="R1641" t="s">
        <v>118</v>
      </c>
      <c r="S1641" t="s">
        <v>119</v>
      </c>
      <c r="T1641">
        <v>26</v>
      </c>
      <c r="U1641">
        <v>2</v>
      </c>
      <c r="V1641">
        <v>1</v>
      </c>
      <c r="W1641">
        <v>2</v>
      </c>
      <c r="X1641">
        <v>2</v>
      </c>
      <c r="Y1641">
        <v>-1</v>
      </c>
      <c r="BD1641" t="s">
        <v>141</v>
      </c>
      <c r="BE1641" t="s">
        <v>21</v>
      </c>
      <c r="BP1641">
        <v>7</v>
      </c>
      <c r="BQ1641">
        <v>4</v>
      </c>
      <c r="BR1641" t="s">
        <v>120</v>
      </c>
      <c r="BS1641" t="s">
        <v>131</v>
      </c>
      <c r="BT1641">
        <v>2</v>
      </c>
      <c r="BU1641">
        <v>50</v>
      </c>
      <c r="BV1641">
        <v>0</v>
      </c>
      <c r="BW1641">
        <v>512</v>
      </c>
      <c r="BX1641">
        <v>-100</v>
      </c>
      <c r="BY1641" t="s">
        <v>125</v>
      </c>
      <c r="BZ1641">
        <v>3178</v>
      </c>
      <c r="CA1641">
        <v>3178</v>
      </c>
      <c r="CB1641">
        <v>-1</v>
      </c>
      <c r="CC1641">
        <v>50</v>
      </c>
      <c r="CD1641">
        <v>0</v>
      </c>
      <c r="CE1641">
        <v>640</v>
      </c>
      <c r="CF1641">
        <v>-1</v>
      </c>
      <c r="CG1641">
        <v>400</v>
      </c>
      <c r="CH1641">
        <v>-1</v>
      </c>
      <c r="CI1641" t="s">
        <v>122</v>
      </c>
      <c r="CJ1641" t="s">
        <v>137</v>
      </c>
      <c r="CK1641" t="s">
        <v>133</v>
      </c>
      <c r="CL1641" t="s">
        <v>142</v>
      </c>
      <c r="CM1641" t="s">
        <v>109</v>
      </c>
      <c r="CN1641" t="s">
        <v>124</v>
      </c>
      <c r="CO1641">
        <v>1</v>
      </c>
      <c r="CP1641" t="s">
        <v>131</v>
      </c>
      <c r="CQ1641">
        <v>3000</v>
      </c>
      <c r="CR1641">
        <v>-999999</v>
      </c>
      <c r="CS1641">
        <v>0</v>
      </c>
      <c r="CT1641">
        <v>502606</v>
      </c>
      <c r="CU1641">
        <v>0</v>
      </c>
      <c r="CV1641" t="s">
        <v>131</v>
      </c>
      <c r="CW1641">
        <v>782</v>
      </c>
      <c r="CX1641">
        <v>503388</v>
      </c>
      <c r="CZ1641" t="s">
        <v>115</v>
      </c>
      <c r="DA1641" t="s">
        <v>132</v>
      </c>
      <c r="DB1641">
        <v>454</v>
      </c>
      <c r="DC1641" t="s">
        <v>128</v>
      </c>
      <c r="DD1641" t="s">
        <v>129</v>
      </c>
      <c r="DE1641">
        <v>8</v>
      </c>
      <c r="DF1641">
        <v>2</v>
      </c>
      <c r="DG1641">
        <v>55</v>
      </c>
      <c r="DH1641">
        <v>8</v>
      </c>
      <c r="DI1641" t="s">
        <v>136</v>
      </c>
      <c r="DJ1641" s="38">
        <f t="shared" si="25"/>
        <v>1</v>
      </c>
      <c r="DK1641" s="38">
        <v>0</v>
      </c>
      <c r="DL1641" s="38">
        <v>7</v>
      </c>
      <c r="DM1641" s="38">
        <v>2</v>
      </c>
      <c r="DN1641" s="38">
        <v>1</v>
      </c>
      <c r="DO1641" s="38">
        <v>782</v>
      </c>
    </row>
    <row r="1642" spans="1:119" x14ac:dyDescent="0.3">
      <c r="A1642" t="s">
        <v>114</v>
      </c>
      <c r="B1642">
        <v>3192</v>
      </c>
      <c r="C1642">
        <v>1</v>
      </c>
      <c r="D1642">
        <v>49</v>
      </c>
      <c r="E1642" t="s">
        <v>205</v>
      </c>
      <c r="F1642" t="s">
        <v>206</v>
      </c>
      <c r="G1642">
        <v>60.064999999999998</v>
      </c>
      <c r="H1642" t="s">
        <v>165</v>
      </c>
      <c r="I1642">
        <v>1</v>
      </c>
      <c r="J1642" t="s">
        <v>125</v>
      </c>
      <c r="K1642">
        <v>-913431728</v>
      </c>
      <c r="L1642" t="s">
        <v>116</v>
      </c>
      <c r="M1642" t="s">
        <v>166</v>
      </c>
      <c r="N1642" t="s">
        <v>117</v>
      </c>
      <c r="O1642" t="s">
        <v>204</v>
      </c>
      <c r="P1642" t="s">
        <v>207</v>
      </c>
      <c r="Q1642" s="2">
        <v>0.52108796296296289</v>
      </c>
      <c r="R1642" t="s">
        <v>118</v>
      </c>
      <c r="S1642" t="s">
        <v>119</v>
      </c>
      <c r="T1642">
        <v>26</v>
      </c>
      <c r="U1642">
        <v>2</v>
      </c>
      <c r="V1642">
        <v>1</v>
      </c>
      <c r="W1642">
        <v>2</v>
      </c>
      <c r="X1642">
        <v>2</v>
      </c>
      <c r="Y1642">
        <v>-1</v>
      </c>
      <c r="BD1642" t="s">
        <v>141</v>
      </c>
      <c r="BE1642" t="s">
        <v>21</v>
      </c>
      <c r="BP1642">
        <v>8</v>
      </c>
      <c r="BQ1642">
        <v>2</v>
      </c>
      <c r="BR1642" t="s">
        <v>120</v>
      </c>
      <c r="BS1642" t="s">
        <v>131</v>
      </c>
      <c r="BT1642">
        <v>2</v>
      </c>
      <c r="BU1642">
        <v>50</v>
      </c>
      <c r="BV1642">
        <v>0</v>
      </c>
      <c r="BW1642">
        <v>512</v>
      </c>
      <c r="BX1642">
        <v>-100</v>
      </c>
      <c r="BY1642" t="s">
        <v>125</v>
      </c>
      <c r="BZ1642">
        <v>2358</v>
      </c>
      <c r="CA1642">
        <v>2358</v>
      </c>
      <c r="CB1642">
        <v>-1</v>
      </c>
      <c r="CC1642">
        <v>50</v>
      </c>
      <c r="CD1642">
        <v>0</v>
      </c>
      <c r="CE1642">
        <v>1339</v>
      </c>
      <c r="CF1642">
        <v>-1</v>
      </c>
      <c r="CG1642">
        <v>400</v>
      </c>
      <c r="CH1642">
        <v>-1</v>
      </c>
      <c r="CI1642" t="s">
        <v>122</v>
      </c>
      <c r="CJ1642" t="s">
        <v>137</v>
      </c>
      <c r="CK1642" t="s">
        <v>127</v>
      </c>
      <c r="CL1642" t="s">
        <v>142</v>
      </c>
      <c r="CM1642" t="s">
        <v>109</v>
      </c>
      <c r="CN1642" t="s">
        <v>124</v>
      </c>
      <c r="CO1642">
        <v>1</v>
      </c>
      <c r="CP1642" t="s">
        <v>131</v>
      </c>
      <c r="CQ1642">
        <v>3000</v>
      </c>
      <c r="CR1642">
        <v>-999999</v>
      </c>
      <c r="CS1642">
        <v>0</v>
      </c>
      <c r="CT1642">
        <v>508433</v>
      </c>
      <c r="CU1642">
        <v>0</v>
      </c>
      <c r="CV1642" t="s">
        <v>131</v>
      </c>
      <c r="CW1642">
        <v>903</v>
      </c>
      <c r="CX1642">
        <v>509336</v>
      </c>
      <c r="CZ1642" t="s">
        <v>115</v>
      </c>
      <c r="DA1642" t="s">
        <v>132</v>
      </c>
      <c r="DB1642">
        <v>314</v>
      </c>
      <c r="DC1642" t="s">
        <v>128</v>
      </c>
      <c r="DD1642" t="s">
        <v>129</v>
      </c>
      <c r="DE1642">
        <v>4</v>
      </c>
      <c r="DF1642">
        <v>2</v>
      </c>
      <c r="DG1642">
        <v>56</v>
      </c>
      <c r="DH1642">
        <v>4</v>
      </c>
      <c r="DI1642" t="s">
        <v>136</v>
      </c>
      <c r="DJ1642" s="38">
        <f t="shared" si="25"/>
        <v>1</v>
      </c>
      <c r="DK1642" s="38">
        <v>0</v>
      </c>
      <c r="DL1642" s="38">
        <v>8</v>
      </c>
      <c r="DM1642" s="38">
        <v>2</v>
      </c>
      <c r="DN1642" s="38">
        <v>1</v>
      </c>
      <c r="DO1642" s="38">
        <v>903</v>
      </c>
    </row>
    <row r="1643" spans="1:119" x14ac:dyDescent="0.3">
      <c r="A1643" t="s">
        <v>114</v>
      </c>
      <c r="B1643">
        <v>3192</v>
      </c>
      <c r="C1643">
        <v>1</v>
      </c>
      <c r="D1643">
        <v>49</v>
      </c>
      <c r="E1643" t="s">
        <v>205</v>
      </c>
      <c r="F1643" t="s">
        <v>206</v>
      </c>
      <c r="G1643">
        <v>60.064999999999998</v>
      </c>
      <c r="H1643" t="s">
        <v>165</v>
      </c>
      <c r="I1643">
        <v>1</v>
      </c>
      <c r="J1643" t="s">
        <v>125</v>
      </c>
      <c r="K1643">
        <v>-913431728</v>
      </c>
      <c r="L1643" t="s">
        <v>116</v>
      </c>
      <c r="M1643" t="s">
        <v>166</v>
      </c>
      <c r="N1643" t="s">
        <v>117</v>
      </c>
      <c r="O1643" t="s">
        <v>204</v>
      </c>
      <c r="P1643" t="s">
        <v>207</v>
      </c>
      <c r="Q1643" s="2">
        <v>0.52108796296296289</v>
      </c>
      <c r="R1643" t="s">
        <v>118</v>
      </c>
      <c r="S1643" t="s">
        <v>119</v>
      </c>
      <c r="T1643">
        <v>26</v>
      </c>
      <c r="U1643">
        <v>2</v>
      </c>
      <c r="V1643">
        <v>1</v>
      </c>
      <c r="W1643">
        <v>2</v>
      </c>
      <c r="X1643">
        <v>2</v>
      </c>
      <c r="Y1643">
        <v>-1</v>
      </c>
      <c r="BD1643" t="s">
        <v>141</v>
      </c>
      <c r="BE1643" t="s">
        <v>21</v>
      </c>
      <c r="BP1643">
        <v>9</v>
      </c>
      <c r="BQ1643">
        <v>16</v>
      </c>
      <c r="BR1643" t="s">
        <v>120</v>
      </c>
      <c r="BS1643" t="s">
        <v>131</v>
      </c>
      <c r="BT1643">
        <v>2</v>
      </c>
      <c r="BU1643">
        <v>50</v>
      </c>
      <c r="BV1643">
        <v>0</v>
      </c>
      <c r="BW1643">
        <v>512</v>
      </c>
      <c r="BX1643">
        <v>-100</v>
      </c>
      <c r="BY1643" t="s">
        <v>125</v>
      </c>
      <c r="BZ1643">
        <v>3121</v>
      </c>
      <c r="CA1643">
        <v>3121</v>
      </c>
      <c r="CB1643">
        <v>-1</v>
      </c>
      <c r="CC1643">
        <v>50</v>
      </c>
      <c r="CD1643">
        <v>0</v>
      </c>
      <c r="CE1643">
        <v>528</v>
      </c>
      <c r="CF1643">
        <v>-1</v>
      </c>
      <c r="CG1643">
        <v>400</v>
      </c>
      <c r="CH1643">
        <v>-1</v>
      </c>
      <c r="CI1643" t="s">
        <v>122</v>
      </c>
      <c r="CJ1643" t="s">
        <v>137</v>
      </c>
      <c r="CK1643" t="s">
        <v>133</v>
      </c>
      <c r="CL1643" t="s">
        <v>142</v>
      </c>
      <c r="CM1643" t="s">
        <v>109</v>
      </c>
      <c r="CN1643" t="s">
        <v>124</v>
      </c>
      <c r="CO1643">
        <v>1</v>
      </c>
      <c r="CP1643" t="s">
        <v>131</v>
      </c>
      <c r="CQ1643">
        <v>3000</v>
      </c>
      <c r="CR1643">
        <v>-999999</v>
      </c>
      <c r="CS1643">
        <v>0</v>
      </c>
      <c r="CT1643">
        <v>512745</v>
      </c>
      <c r="CU1643">
        <v>0</v>
      </c>
      <c r="CV1643" t="s">
        <v>131</v>
      </c>
      <c r="CW1643">
        <v>951</v>
      </c>
      <c r="CX1643">
        <v>513696</v>
      </c>
      <c r="CZ1643" t="s">
        <v>115</v>
      </c>
      <c r="DA1643" t="s">
        <v>132</v>
      </c>
      <c r="DB1643">
        <v>454</v>
      </c>
      <c r="DC1643" t="s">
        <v>128</v>
      </c>
      <c r="DD1643" t="s">
        <v>134</v>
      </c>
      <c r="DE1643">
        <v>32</v>
      </c>
      <c r="DF1643">
        <v>2</v>
      </c>
      <c r="DG1643">
        <v>57</v>
      </c>
      <c r="DH1643">
        <v>32</v>
      </c>
      <c r="DI1643" t="s">
        <v>136</v>
      </c>
      <c r="DJ1643" s="38">
        <f t="shared" si="25"/>
        <v>1</v>
      </c>
      <c r="DK1643" s="38">
        <v>0</v>
      </c>
      <c r="DL1643" s="38">
        <v>9</v>
      </c>
      <c r="DM1643" s="38">
        <v>2</v>
      </c>
      <c r="DN1643" s="38">
        <v>1</v>
      </c>
      <c r="DO1643" s="38">
        <v>951</v>
      </c>
    </row>
    <row r="1644" spans="1:119" x14ac:dyDescent="0.3">
      <c r="A1644" t="s">
        <v>114</v>
      </c>
      <c r="B1644">
        <v>3192</v>
      </c>
      <c r="C1644">
        <v>1</v>
      </c>
      <c r="D1644">
        <v>49</v>
      </c>
      <c r="E1644" t="s">
        <v>205</v>
      </c>
      <c r="F1644" t="s">
        <v>206</v>
      </c>
      <c r="G1644">
        <v>60.064999999999998</v>
      </c>
      <c r="H1644" t="s">
        <v>165</v>
      </c>
      <c r="I1644">
        <v>1</v>
      </c>
      <c r="J1644" t="s">
        <v>125</v>
      </c>
      <c r="K1644">
        <v>-913431728</v>
      </c>
      <c r="L1644" t="s">
        <v>116</v>
      </c>
      <c r="M1644" t="s">
        <v>166</v>
      </c>
      <c r="N1644" t="s">
        <v>117</v>
      </c>
      <c r="O1644" t="s">
        <v>204</v>
      </c>
      <c r="P1644" t="s">
        <v>207</v>
      </c>
      <c r="Q1644" s="2">
        <v>0.52108796296296289</v>
      </c>
      <c r="R1644" t="s">
        <v>118</v>
      </c>
      <c r="S1644" t="s">
        <v>119</v>
      </c>
      <c r="T1644">
        <v>26</v>
      </c>
      <c r="U1644">
        <v>2</v>
      </c>
      <c r="V1644">
        <v>1</v>
      </c>
      <c r="W1644">
        <v>2</v>
      </c>
      <c r="X1644">
        <v>2</v>
      </c>
      <c r="Y1644">
        <v>-1</v>
      </c>
      <c r="BD1644" t="s">
        <v>141</v>
      </c>
      <c r="BE1644" t="s">
        <v>21</v>
      </c>
      <c r="BP1644">
        <v>10</v>
      </c>
      <c r="BQ1644">
        <v>7</v>
      </c>
      <c r="BR1644" t="s">
        <v>138</v>
      </c>
      <c r="BS1644" t="s">
        <v>131</v>
      </c>
      <c r="BT1644">
        <v>2</v>
      </c>
      <c r="BU1644">
        <v>50</v>
      </c>
      <c r="BV1644">
        <v>1</v>
      </c>
      <c r="BW1644">
        <v>512</v>
      </c>
      <c r="BX1644">
        <v>454</v>
      </c>
      <c r="BY1644" t="s">
        <v>115</v>
      </c>
      <c r="BZ1644">
        <v>2492</v>
      </c>
      <c r="CA1644">
        <v>2492</v>
      </c>
      <c r="CB1644">
        <v>-1</v>
      </c>
      <c r="CC1644">
        <v>50</v>
      </c>
      <c r="CD1644">
        <v>0</v>
      </c>
      <c r="CE1644">
        <v>1286</v>
      </c>
      <c r="CF1644">
        <v>-1</v>
      </c>
      <c r="CG1644">
        <v>400</v>
      </c>
      <c r="CH1644">
        <v>-1</v>
      </c>
      <c r="CI1644" t="s">
        <v>122</v>
      </c>
      <c r="CJ1644" t="s">
        <v>133</v>
      </c>
      <c r="CK1644" t="s">
        <v>133</v>
      </c>
      <c r="CL1644" t="s">
        <v>142</v>
      </c>
      <c r="CM1644" t="s">
        <v>109</v>
      </c>
      <c r="CN1644" t="s">
        <v>124</v>
      </c>
      <c r="CO1644">
        <v>1</v>
      </c>
      <c r="CP1644" t="s">
        <v>131</v>
      </c>
      <c r="CQ1644">
        <v>3000</v>
      </c>
      <c r="CR1644">
        <v>-999999</v>
      </c>
      <c r="CS1644">
        <v>0</v>
      </c>
      <c r="CT1644">
        <v>518655</v>
      </c>
      <c r="CU1644">
        <v>0</v>
      </c>
      <c r="CV1644" t="s">
        <v>131</v>
      </c>
      <c r="CW1644">
        <v>822</v>
      </c>
      <c r="CX1644">
        <v>519477</v>
      </c>
      <c r="CZ1644" t="s">
        <v>115</v>
      </c>
      <c r="DA1644" t="s">
        <v>140</v>
      </c>
      <c r="DB1644">
        <v>454</v>
      </c>
      <c r="DC1644" t="s">
        <v>128</v>
      </c>
      <c r="DD1644" t="s">
        <v>129</v>
      </c>
      <c r="DE1644">
        <v>14</v>
      </c>
      <c r="DF1644">
        <v>2</v>
      </c>
      <c r="DG1644">
        <v>58</v>
      </c>
      <c r="DH1644">
        <v>14</v>
      </c>
      <c r="DI1644" t="s">
        <v>130</v>
      </c>
      <c r="DJ1644" s="38">
        <f t="shared" si="25"/>
        <v>1</v>
      </c>
      <c r="DK1644" s="38">
        <v>0</v>
      </c>
      <c r="DL1644" s="38">
        <v>10</v>
      </c>
      <c r="DM1644" s="38">
        <v>2</v>
      </c>
      <c r="DN1644" s="38">
        <v>1</v>
      </c>
      <c r="DO1644" s="38">
        <v>822</v>
      </c>
    </row>
    <row r="1645" spans="1:119" x14ac:dyDescent="0.3">
      <c r="A1645" t="s">
        <v>114</v>
      </c>
      <c r="B1645">
        <v>3192</v>
      </c>
      <c r="C1645">
        <v>1</v>
      </c>
      <c r="D1645">
        <v>49</v>
      </c>
      <c r="E1645" t="s">
        <v>205</v>
      </c>
      <c r="F1645" t="s">
        <v>206</v>
      </c>
      <c r="G1645">
        <v>60.064999999999998</v>
      </c>
      <c r="H1645" t="s">
        <v>165</v>
      </c>
      <c r="I1645">
        <v>1</v>
      </c>
      <c r="J1645" t="s">
        <v>125</v>
      </c>
      <c r="K1645">
        <v>-913431728</v>
      </c>
      <c r="L1645" t="s">
        <v>116</v>
      </c>
      <c r="M1645" t="s">
        <v>166</v>
      </c>
      <c r="N1645" t="s">
        <v>117</v>
      </c>
      <c r="O1645" t="s">
        <v>204</v>
      </c>
      <c r="P1645" t="s">
        <v>207</v>
      </c>
      <c r="Q1645" s="2">
        <v>0.52108796296296289</v>
      </c>
      <c r="R1645" t="s">
        <v>118</v>
      </c>
      <c r="S1645" t="s">
        <v>119</v>
      </c>
      <c r="T1645">
        <v>26</v>
      </c>
      <c r="U1645">
        <v>2</v>
      </c>
      <c r="V1645">
        <v>1</v>
      </c>
      <c r="W1645">
        <v>2</v>
      </c>
      <c r="X1645">
        <v>2</v>
      </c>
      <c r="Y1645">
        <v>-1</v>
      </c>
      <c r="BD1645" t="s">
        <v>141</v>
      </c>
      <c r="BE1645" t="s">
        <v>21</v>
      </c>
      <c r="BP1645">
        <v>11</v>
      </c>
      <c r="BQ1645">
        <v>12</v>
      </c>
      <c r="BR1645" t="s">
        <v>120</v>
      </c>
      <c r="BS1645" t="s">
        <v>131</v>
      </c>
      <c r="BT1645">
        <v>2</v>
      </c>
      <c r="BU1645">
        <v>50</v>
      </c>
      <c r="BV1645">
        <v>0</v>
      </c>
      <c r="BW1645">
        <v>512</v>
      </c>
      <c r="BX1645">
        <v>454</v>
      </c>
      <c r="BY1645" t="s">
        <v>125</v>
      </c>
      <c r="BZ1645">
        <v>2054</v>
      </c>
      <c r="CA1645">
        <v>2054</v>
      </c>
      <c r="CB1645">
        <v>-1</v>
      </c>
      <c r="CC1645">
        <v>50</v>
      </c>
      <c r="CD1645">
        <v>1</v>
      </c>
      <c r="CE1645">
        <v>1440</v>
      </c>
      <c r="CF1645">
        <v>-1</v>
      </c>
      <c r="CG1645">
        <v>400</v>
      </c>
      <c r="CH1645">
        <v>-1</v>
      </c>
      <c r="CI1645" t="s">
        <v>122</v>
      </c>
      <c r="CJ1645" t="s">
        <v>133</v>
      </c>
      <c r="CK1645" t="s">
        <v>127</v>
      </c>
      <c r="CL1645" t="s">
        <v>142</v>
      </c>
      <c r="CM1645" t="s">
        <v>109</v>
      </c>
      <c r="CN1645" t="s">
        <v>124</v>
      </c>
      <c r="CO1645">
        <v>1</v>
      </c>
      <c r="CP1645" t="s">
        <v>131</v>
      </c>
      <c r="CQ1645">
        <v>3000</v>
      </c>
      <c r="CR1645">
        <v>-999999</v>
      </c>
      <c r="CS1645">
        <v>0</v>
      </c>
      <c r="CT1645">
        <v>523949</v>
      </c>
      <c r="CU1645">
        <v>0</v>
      </c>
      <c r="CV1645" t="s">
        <v>131</v>
      </c>
      <c r="CW1645">
        <v>1106</v>
      </c>
      <c r="CX1645">
        <v>525055</v>
      </c>
      <c r="CZ1645" t="s">
        <v>115</v>
      </c>
      <c r="DA1645" t="s">
        <v>132</v>
      </c>
      <c r="DB1645">
        <v>314</v>
      </c>
      <c r="DC1645" t="s">
        <v>128</v>
      </c>
      <c r="DD1645" t="s">
        <v>129</v>
      </c>
      <c r="DE1645">
        <v>24</v>
      </c>
      <c r="DF1645">
        <v>2</v>
      </c>
      <c r="DG1645">
        <v>59</v>
      </c>
      <c r="DH1645">
        <v>24</v>
      </c>
      <c r="DI1645" t="s">
        <v>135</v>
      </c>
      <c r="DJ1645" s="38">
        <f t="shared" si="25"/>
        <v>1</v>
      </c>
      <c r="DK1645" s="38">
        <v>0</v>
      </c>
      <c r="DL1645" s="38">
        <v>11</v>
      </c>
      <c r="DM1645" s="38">
        <v>2</v>
      </c>
      <c r="DN1645" s="38">
        <v>1</v>
      </c>
      <c r="DO1645" s="38">
        <v>1106</v>
      </c>
    </row>
    <row r="1646" spans="1:119" x14ac:dyDescent="0.3">
      <c r="A1646" t="s">
        <v>114</v>
      </c>
      <c r="B1646">
        <v>3192</v>
      </c>
      <c r="C1646">
        <v>1</v>
      </c>
      <c r="D1646">
        <v>49</v>
      </c>
      <c r="E1646" t="s">
        <v>205</v>
      </c>
      <c r="F1646" t="s">
        <v>206</v>
      </c>
      <c r="G1646">
        <v>60.064999999999998</v>
      </c>
      <c r="H1646" t="s">
        <v>165</v>
      </c>
      <c r="I1646">
        <v>1</v>
      </c>
      <c r="J1646" t="s">
        <v>125</v>
      </c>
      <c r="K1646">
        <v>-913431728</v>
      </c>
      <c r="L1646" t="s">
        <v>116</v>
      </c>
      <c r="M1646" t="s">
        <v>166</v>
      </c>
      <c r="N1646" t="s">
        <v>117</v>
      </c>
      <c r="O1646" t="s">
        <v>204</v>
      </c>
      <c r="P1646" t="s">
        <v>207</v>
      </c>
      <c r="Q1646" s="2">
        <v>0.52108796296296289</v>
      </c>
      <c r="R1646" t="s">
        <v>118</v>
      </c>
      <c r="S1646" t="s">
        <v>119</v>
      </c>
      <c r="T1646">
        <v>26</v>
      </c>
      <c r="U1646">
        <v>2</v>
      </c>
      <c r="V1646">
        <v>1</v>
      </c>
      <c r="W1646">
        <v>2</v>
      </c>
      <c r="X1646">
        <v>2</v>
      </c>
      <c r="Y1646">
        <v>-1</v>
      </c>
      <c r="BD1646" t="s">
        <v>141</v>
      </c>
      <c r="BE1646" t="s">
        <v>21</v>
      </c>
      <c r="BP1646">
        <v>12</v>
      </c>
      <c r="BQ1646">
        <v>24</v>
      </c>
      <c r="BR1646" t="s">
        <v>120</v>
      </c>
      <c r="BS1646" t="s">
        <v>131</v>
      </c>
      <c r="BT1646">
        <v>2</v>
      </c>
      <c r="BU1646">
        <v>50</v>
      </c>
      <c r="BV1646">
        <v>0</v>
      </c>
      <c r="BW1646">
        <v>512</v>
      </c>
      <c r="BX1646">
        <v>454</v>
      </c>
      <c r="BY1646" t="s">
        <v>125</v>
      </c>
      <c r="BZ1646">
        <v>2719</v>
      </c>
      <c r="CA1646">
        <v>2719</v>
      </c>
      <c r="CB1646">
        <v>-1</v>
      </c>
      <c r="CC1646">
        <v>50</v>
      </c>
      <c r="CD1646">
        <v>1</v>
      </c>
      <c r="CE1646">
        <v>1170</v>
      </c>
      <c r="CF1646">
        <v>-1</v>
      </c>
      <c r="CG1646">
        <v>400</v>
      </c>
      <c r="CH1646">
        <v>-1</v>
      </c>
      <c r="CI1646" t="s">
        <v>122</v>
      </c>
      <c r="CJ1646" t="s">
        <v>133</v>
      </c>
      <c r="CK1646" t="s">
        <v>127</v>
      </c>
      <c r="CL1646" t="s">
        <v>142</v>
      </c>
      <c r="CM1646" t="s">
        <v>109</v>
      </c>
      <c r="CN1646" t="s">
        <v>124</v>
      </c>
      <c r="CO1646">
        <v>1</v>
      </c>
      <c r="CP1646" t="s">
        <v>131</v>
      </c>
      <c r="CQ1646">
        <v>3000</v>
      </c>
      <c r="CR1646">
        <v>-999999</v>
      </c>
      <c r="CS1646">
        <v>0</v>
      </c>
      <c r="CT1646">
        <v>528810</v>
      </c>
      <c r="CU1646">
        <v>0</v>
      </c>
      <c r="CV1646" t="s">
        <v>131</v>
      </c>
      <c r="CW1646">
        <v>711</v>
      </c>
      <c r="CX1646">
        <v>529521</v>
      </c>
      <c r="CZ1646" t="s">
        <v>115</v>
      </c>
      <c r="DA1646" t="s">
        <v>132</v>
      </c>
      <c r="DB1646">
        <v>314</v>
      </c>
      <c r="DC1646" t="s">
        <v>128</v>
      </c>
      <c r="DD1646" t="s">
        <v>134</v>
      </c>
      <c r="DE1646">
        <v>48</v>
      </c>
      <c r="DF1646">
        <v>2</v>
      </c>
      <c r="DG1646">
        <v>60</v>
      </c>
      <c r="DH1646">
        <v>48</v>
      </c>
      <c r="DI1646" t="s">
        <v>135</v>
      </c>
      <c r="DJ1646" s="38">
        <f t="shared" si="25"/>
        <v>1</v>
      </c>
      <c r="DK1646" s="38">
        <v>0</v>
      </c>
      <c r="DL1646" s="38">
        <v>12</v>
      </c>
      <c r="DM1646" s="38">
        <v>2</v>
      </c>
      <c r="DN1646" s="38">
        <v>1</v>
      </c>
      <c r="DO1646" s="38">
        <v>711</v>
      </c>
    </row>
    <row r="1647" spans="1:119" x14ac:dyDescent="0.3">
      <c r="A1647" t="s">
        <v>114</v>
      </c>
      <c r="B1647">
        <v>3192</v>
      </c>
      <c r="C1647">
        <v>1</v>
      </c>
      <c r="D1647">
        <v>49</v>
      </c>
      <c r="E1647" t="s">
        <v>205</v>
      </c>
      <c r="F1647" t="s">
        <v>206</v>
      </c>
      <c r="G1647">
        <v>60.064999999999998</v>
      </c>
      <c r="H1647" t="s">
        <v>165</v>
      </c>
      <c r="I1647">
        <v>1</v>
      </c>
      <c r="J1647" t="s">
        <v>125</v>
      </c>
      <c r="K1647">
        <v>-913431728</v>
      </c>
      <c r="L1647" t="s">
        <v>116</v>
      </c>
      <c r="M1647" t="s">
        <v>166</v>
      </c>
      <c r="N1647" t="s">
        <v>117</v>
      </c>
      <c r="O1647" t="s">
        <v>204</v>
      </c>
      <c r="P1647" t="s">
        <v>207</v>
      </c>
      <c r="Q1647" s="2">
        <v>0.52108796296296289</v>
      </c>
      <c r="R1647" t="s">
        <v>118</v>
      </c>
      <c r="S1647" t="s">
        <v>119</v>
      </c>
      <c r="T1647">
        <v>26</v>
      </c>
      <c r="U1647">
        <v>2</v>
      </c>
      <c r="V1647">
        <v>1</v>
      </c>
      <c r="W1647">
        <v>2</v>
      </c>
      <c r="X1647">
        <v>2</v>
      </c>
      <c r="Y1647">
        <v>-1</v>
      </c>
      <c r="BD1647" t="s">
        <v>141</v>
      </c>
      <c r="BE1647" t="s">
        <v>21</v>
      </c>
      <c r="BP1647">
        <v>13</v>
      </c>
      <c r="BQ1647">
        <v>16</v>
      </c>
      <c r="BR1647" t="s">
        <v>120</v>
      </c>
      <c r="BS1647" t="s">
        <v>121</v>
      </c>
      <c r="BT1647">
        <v>1</v>
      </c>
      <c r="BU1647">
        <v>50</v>
      </c>
      <c r="BV1647">
        <v>0</v>
      </c>
      <c r="BW1647">
        <v>512</v>
      </c>
      <c r="BX1647">
        <v>-100</v>
      </c>
      <c r="BY1647" t="s">
        <v>115</v>
      </c>
      <c r="BZ1647">
        <v>2827</v>
      </c>
      <c r="CA1647">
        <v>2827</v>
      </c>
      <c r="CB1647">
        <v>-1</v>
      </c>
      <c r="CC1647">
        <v>50</v>
      </c>
      <c r="CD1647">
        <v>0</v>
      </c>
      <c r="CE1647">
        <v>579</v>
      </c>
      <c r="CF1647">
        <v>-1</v>
      </c>
      <c r="CG1647">
        <v>400</v>
      </c>
      <c r="CH1647">
        <v>-1</v>
      </c>
      <c r="CI1647" t="s">
        <v>122</v>
      </c>
      <c r="CJ1647" t="s">
        <v>137</v>
      </c>
      <c r="CK1647" t="s">
        <v>133</v>
      </c>
      <c r="CL1647" t="s">
        <v>142</v>
      </c>
      <c r="CM1647" t="s">
        <v>109</v>
      </c>
      <c r="CN1647" t="s">
        <v>124</v>
      </c>
      <c r="CO1647">
        <v>1</v>
      </c>
      <c r="CP1647" t="s">
        <v>121</v>
      </c>
      <c r="CQ1647">
        <v>3000</v>
      </c>
      <c r="CR1647">
        <v>-999999</v>
      </c>
      <c r="CS1647">
        <v>0</v>
      </c>
      <c r="CT1647">
        <v>533356</v>
      </c>
      <c r="CU1647">
        <v>0</v>
      </c>
      <c r="CV1647" t="s">
        <v>121</v>
      </c>
      <c r="CW1647">
        <v>1194</v>
      </c>
      <c r="CX1647">
        <v>534550</v>
      </c>
      <c r="CZ1647" t="s">
        <v>125</v>
      </c>
      <c r="DA1647" t="s">
        <v>126</v>
      </c>
      <c r="DB1647">
        <v>454</v>
      </c>
      <c r="DC1647" t="s">
        <v>128</v>
      </c>
      <c r="DD1647" t="s">
        <v>134</v>
      </c>
      <c r="DE1647">
        <v>31</v>
      </c>
      <c r="DF1647">
        <v>2</v>
      </c>
      <c r="DG1647">
        <v>61</v>
      </c>
      <c r="DH1647">
        <v>31</v>
      </c>
      <c r="DI1647" t="s">
        <v>136</v>
      </c>
      <c r="DJ1647" s="38">
        <f t="shared" si="25"/>
        <v>1</v>
      </c>
      <c r="DK1647" s="38">
        <v>0</v>
      </c>
      <c r="DL1647" s="38">
        <v>13</v>
      </c>
      <c r="DM1647" s="38">
        <v>2</v>
      </c>
      <c r="DN1647" s="38">
        <v>1</v>
      </c>
      <c r="DO1647" s="38">
        <v>1194</v>
      </c>
    </row>
    <row r="1648" spans="1:119" x14ac:dyDescent="0.3">
      <c r="A1648" t="s">
        <v>114</v>
      </c>
      <c r="B1648">
        <v>3192</v>
      </c>
      <c r="C1648">
        <v>1</v>
      </c>
      <c r="D1648">
        <v>49</v>
      </c>
      <c r="E1648" t="s">
        <v>205</v>
      </c>
      <c r="F1648" t="s">
        <v>206</v>
      </c>
      <c r="G1648">
        <v>60.064999999999998</v>
      </c>
      <c r="H1648" t="s">
        <v>165</v>
      </c>
      <c r="I1648">
        <v>1</v>
      </c>
      <c r="J1648" t="s">
        <v>125</v>
      </c>
      <c r="K1648">
        <v>-913431728</v>
      </c>
      <c r="L1648" t="s">
        <v>116</v>
      </c>
      <c r="M1648" t="s">
        <v>166</v>
      </c>
      <c r="N1648" t="s">
        <v>117</v>
      </c>
      <c r="O1648" t="s">
        <v>204</v>
      </c>
      <c r="P1648" t="s">
        <v>207</v>
      </c>
      <c r="Q1648" s="2">
        <v>0.52108796296296289</v>
      </c>
      <c r="R1648" t="s">
        <v>118</v>
      </c>
      <c r="S1648" t="s">
        <v>119</v>
      </c>
      <c r="T1648">
        <v>26</v>
      </c>
      <c r="U1648">
        <v>2</v>
      </c>
      <c r="V1648">
        <v>1</v>
      </c>
      <c r="W1648">
        <v>2</v>
      </c>
      <c r="X1648">
        <v>2</v>
      </c>
      <c r="Y1648">
        <v>-1</v>
      </c>
      <c r="BD1648" t="s">
        <v>141</v>
      </c>
      <c r="BE1648" t="s">
        <v>21</v>
      </c>
      <c r="BP1648">
        <v>14</v>
      </c>
      <c r="BQ1648">
        <v>5</v>
      </c>
      <c r="BR1648" t="s">
        <v>138</v>
      </c>
      <c r="BS1648" t="s">
        <v>121</v>
      </c>
      <c r="BT1648">
        <v>1</v>
      </c>
      <c r="BU1648">
        <v>50</v>
      </c>
      <c r="BV1648">
        <v>0</v>
      </c>
      <c r="BW1648">
        <v>512</v>
      </c>
      <c r="BX1648">
        <v>314</v>
      </c>
      <c r="BY1648" t="s">
        <v>125</v>
      </c>
      <c r="BZ1648">
        <v>1725</v>
      </c>
      <c r="CA1648">
        <v>1725</v>
      </c>
      <c r="CB1648">
        <v>-1</v>
      </c>
      <c r="CC1648">
        <v>50</v>
      </c>
      <c r="CD1648">
        <v>0</v>
      </c>
      <c r="CE1648">
        <v>1167</v>
      </c>
      <c r="CF1648">
        <v>-1</v>
      </c>
      <c r="CG1648">
        <v>400</v>
      </c>
      <c r="CH1648">
        <v>-1</v>
      </c>
      <c r="CI1648" t="s">
        <v>122</v>
      </c>
      <c r="CJ1648" t="s">
        <v>127</v>
      </c>
      <c r="CK1648" t="s">
        <v>127</v>
      </c>
      <c r="CL1648" t="s">
        <v>142</v>
      </c>
      <c r="CM1648" t="s">
        <v>109</v>
      </c>
      <c r="CN1648" t="s">
        <v>124</v>
      </c>
      <c r="CO1648">
        <v>1</v>
      </c>
      <c r="CP1648" t="s">
        <v>121</v>
      </c>
      <c r="CQ1648">
        <v>3000</v>
      </c>
      <c r="CR1648">
        <v>-999999</v>
      </c>
      <c r="CS1648">
        <v>0</v>
      </c>
      <c r="CT1648">
        <v>539083</v>
      </c>
      <c r="CU1648">
        <v>0</v>
      </c>
      <c r="CV1648" t="s">
        <v>121</v>
      </c>
      <c r="CW1648">
        <v>1708</v>
      </c>
      <c r="CX1648">
        <v>540791</v>
      </c>
      <c r="CZ1648" t="s">
        <v>125</v>
      </c>
      <c r="DA1648" t="s">
        <v>139</v>
      </c>
      <c r="DB1648">
        <v>314</v>
      </c>
      <c r="DC1648" t="s">
        <v>128</v>
      </c>
      <c r="DD1648" t="s">
        <v>129</v>
      </c>
      <c r="DE1648">
        <v>9</v>
      </c>
      <c r="DF1648">
        <v>2</v>
      </c>
      <c r="DG1648">
        <v>62</v>
      </c>
      <c r="DH1648">
        <v>9</v>
      </c>
      <c r="DI1648" t="s">
        <v>130</v>
      </c>
      <c r="DJ1648" s="38">
        <f t="shared" si="25"/>
        <v>1</v>
      </c>
      <c r="DK1648" s="38">
        <v>0</v>
      </c>
      <c r="DL1648" s="38">
        <v>14</v>
      </c>
      <c r="DM1648" s="38">
        <v>2</v>
      </c>
      <c r="DN1648" s="38">
        <v>1</v>
      </c>
      <c r="DO1648" s="38">
        <v>1708</v>
      </c>
    </row>
    <row r="1649" spans="1:119" x14ac:dyDescent="0.3">
      <c r="A1649" t="s">
        <v>114</v>
      </c>
      <c r="B1649">
        <v>3192</v>
      </c>
      <c r="C1649">
        <v>1</v>
      </c>
      <c r="D1649">
        <v>49</v>
      </c>
      <c r="E1649" t="s">
        <v>205</v>
      </c>
      <c r="F1649" t="s">
        <v>206</v>
      </c>
      <c r="G1649">
        <v>60.064999999999998</v>
      </c>
      <c r="H1649" t="s">
        <v>165</v>
      </c>
      <c r="I1649">
        <v>1</v>
      </c>
      <c r="J1649" t="s">
        <v>125</v>
      </c>
      <c r="K1649">
        <v>-913431728</v>
      </c>
      <c r="L1649" t="s">
        <v>116</v>
      </c>
      <c r="M1649" t="s">
        <v>166</v>
      </c>
      <c r="N1649" t="s">
        <v>117</v>
      </c>
      <c r="O1649" t="s">
        <v>204</v>
      </c>
      <c r="P1649" t="s">
        <v>207</v>
      </c>
      <c r="Q1649" s="2">
        <v>0.52108796296296289</v>
      </c>
      <c r="R1649" t="s">
        <v>118</v>
      </c>
      <c r="S1649" t="s">
        <v>119</v>
      </c>
      <c r="T1649">
        <v>26</v>
      </c>
      <c r="U1649">
        <v>2</v>
      </c>
      <c r="V1649">
        <v>1</v>
      </c>
      <c r="W1649">
        <v>2</v>
      </c>
      <c r="X1649">
        <v>2</v>
      </c>
      <c r="Y1649">
        <v>-1</v>
      </c>
      <c r="BD1649" t="s">
        <v>141</v>
      </c>
      <c r="BE1649" t="s">
        <v>21</v>
      </c>
      <c r="BP1649">
        <v>15</v>
      </c>
      <c r="BQ1649">
        <v>4</v>
      </c>
      <c r="BR1649" t="s">
        <v>120</v>
      </c>
      <c r="BS1649" t="s">
        <v>121</v>
      </c>
      <c r="BT1649">
        <v>1</v>
      </c>
      <c r="BU1649">
        <v>50</v>
      </c>
      <c r="BV1649">
        <v>0</v>
      </c>
      <c r="BW1649">
        <v>512</v>
      </c>
      <c r="BX1649">
        <v>-100</v>
      </c>
      <c r="BY1649" t="s">
        <v>115</v>
      </c>
      <c r="BZ1649">
        <v>3156</v>
      </c>
      <c r="CA1649">
        <v>3156</v>
      </c>
      <c r="CB1649">
        <v>-1</v>
      </c>
      <c r="CC1649">
        <v>50</v>
      </c>
      <c r="CD1649">
        <v>0</v>
      </c>
      <c r="CE1649">
        <v>625</v>
      </c>
      <c r="CF1649">
        <v>-1</v>
      </c>
      <c r="CG1649">
        <v>400</v>
      </c>
      <c r="CH1649">
        <v>-1</v>
      </c>
      <c r="CI1649" t="s">
        <v>122</v>
      </c>
      <c r="CJ1649" t="s">
        <v>137</v>
      </c>
      <c r="CK1649" t="s">
        <v>133</v>
      </c>
      <c r="CL1649" t="s">
        <v>142</v>
      </c>
      <c r="CM1649" t="s">
        <v>109</v>
      </c>
      <c r="CN1649" t="s">
        <v>124</v>
      </c>
      <c r="CO1649">
        <v>1</v>
      </c>
      <c r="CP1649" t="s">
        <v>121</v>
      </c>
      <c r="CQ1649">
        <v>3000</v>
      </c>
      <c r="CR1649">
        <v>-999999</v>
      </c>
      <c r="CS1649">
        <v>0</v>
      </c>
      <c r="CT1649">
        <v>543678</v>
      </c>
      <c r="CU1649">
        <v>0</v>
      </c>
      <c r="CV1649" t="s">
        <v>121</v>
      </c>
      <c r="CW1649">
        <v>819</v>
      </c>
      <c r="CX1649">
        <v>544497</v>
      </c>
      <c r="CZ1649" t="s">
        <v>125</v>
      </c>
      <c r="DA1649" t="s">
        <v>126</v>
      </c>
      <c r="DB1649">
        <v>454</v>
      </c>
      <c r="DC1649" t="s">
        <v>128</v>
      </c>
      <c r="DD1649" t="s">
        <v>129</v>
      </c>
      <c r="DE1649">
        <v>7</v>
      </c>
      <c r="DF1649">
        <v>2</v>
      </c>
      <c r="DG1649">
        <v>63</v>
      </c>
      <c r="DH1649">
        <v>7</v>
      </c>
      <c r="DI1649" t="s">
        <v>136</v>
      </c>
      <c r="DJ1649" s="38">
        <f t="shared" si="25"/>
        <v>1</v>
      </c>
      <c r="DK1649" s="38">
        <v>0</v>
      </c>
      <c r="DL1649" s="38">
        <v>15</v>
      </c>
      <c r="DM1649" s="38">
        <v>2</v>
      </c>
      <c r="DN1649" s="38">
        <v>1</v>
      </c>
      <c r="DO1649" s="38">
        <v>819</v>
      </c>
    </row>
    <row r="1650" spans="1:119" x14ac:dyDescent="0.3">
      <c r="A1650" t="s">
        <v>114</v>
      </c>
      <c r="B1650">
        <v>3192</v>
      </c>
      <c r="C1650">
        <v>1</v>
      </c>
      <c r="D1650">
        <v>49</v>
      </c>
      <c r="E1650" t="s">
        <v>205</v>
      </c>
      <c r="F1650" t="s">
        <v>206</v>
      </c>
      <c r="G1650">
        <v>60.064999999999998</v>
      </c>
      <c r="H1650" t="s">
        <v>165</v>
      </c>
      <c r="I1650">
        <v>1</v>
      </c>
      <c r="J1650" t="s">
        <v>125</v>
      </c>
      <c r="K1650">
        <v>-913431728</v>
      </c>
      <c r="L1650" t="s">
        <v>116</v>
      </c>
      <c r="M1650" t="s">
        <v>166</v>
      </c>
      <c r="N1650" t="s">
        <v>117</v>
      </c>
      <c r="O1650" t="s">
        <v>204</v>
      </c>
      <c r="P1650" t="s">
        <v>207</v>
      </c>
      <c r="Q1650" s="2">
        <v>0.52108796296296289</v>
      </c>
      <c r="R1650" t="s">
        <v>118</v>
      </c>
      <c r="S1650" t="s">
        <v>119</v>
      </c>
      <c r="T1650">
        <v>26</v>
      </c>
      <c r="U1650">
        <v>2</v>
      </c>
      <c r="V1650">
        <v>1</v>
      </c>
      <c r="W1650">
        <v>2</v>
      </c>
      <c r="X1650">
        <v>2</v>
      </c>
      <c r="Y1650">
        <v>-1</v>
      </c>
      <c r="BD1650" t="s">
        <v>141</v>
      </c>
      <c r="BE1650" t="s">
        <v>21</v>
      </c>
      <c r="BP1650">
        <v>16</v>
      </c>
      <c r="BQ1650">
        <v>13</v>
      </c>
      <c r="BR1650" t="s">
        <v>138</v>
      </c>
      <c r="BS1650" t="s">
        <v>121</v>
      </c>
      <c r="BT1650">
        <v>1</v>
      </c>
      <c r="BU1650">
        <v>50</v>
      </c>
      <c r="BV1650">
        <v>1</v>
      </c>
      <c r="BW1650">
        <v>512</v>
      </c>
      <c r="BX1650">
        <v>-100</v>
      </c>
      <c r="BY1650" t="s">
        <v>125</v>
      </c>
      <c r="BZ1650">
        <v>2419</v>
      </c>
      <c r="CA1650">
        <v>2419</v>
      </c>
      <c r="CB1650">
        <v>-1</v>
      </c>
      <c r="CC1650">
        <v>50</v>
      </c>
      <c r="CD1650">
        <v>0</v>
      </c>
      <c r="CE1650">
        <v>1335</v>
      </c>
      <c r="CF1650">
        <v>-1</v>
      </c>
      <c r="CG1650">
        <v>400</v>
      </c>
      <c r="CH1650">
        <v>-1</v>
      </c>
      <c r="CI1650" t="s">
        <v>122</v>
      </c>
      <c r="CJ1650" t="s">
        <v>137</v>
      </c>
      <c r="CK1650" t="s">
        <v>127</v>
      </c>
      <c r="CL1650" t="s">
        <v>142</v>
      </c>
      <c r="CM1650" t="s">
        <v>109</v>
      </c>
      <c r="CN1650" t="s">
        <v>124</v>
      </c>
      <c r="CO1650">
        <v>1</v>
      </c>
      <c r="CP1650" t="s">
        <v>121</v>
      </c>
      <c r="CQ1650">
        <v>3000</v>
      </c>
      <c r="CR1650">
        <v>-999999</v>
      </c>
      <c r="CS1650">
        <v>0</v>
      </c>
      <c r="CT1650">
        <v>549538</v>
      </c>
      <c r="CU1650">
        <v>0</v>
      </c>
      <c r="CV1650" t="s">
        <v>121</v>
      </c>
      <c r="CW1650">
        <v>846</v>
      </c>
      <c r="CX1650">
        <v>550384</v>
      </c>
      <c r="CZ1650" t="s">
        <v>125</v>
      </c>
      <c r="DA1650" t="s">
        <v>139</v>
      </c>
      <c r="DB1650">
        <v>314</v>
      </c>
      <c r="DC1650" t="s">
        <v>128</v>
      </c>
      <c r="DD1650" t="s">
        <v>134</v>
      </c>
      <c r="DE1650">
        <v>25</v>
      </c>
      <c r="DF1650">
        <v>2</v>
      </c>
      <c r="DG1650">
        <v>64</v>
      </c>
      <c r="DH1650">
        <v>25</v>
      </c>
      <c r="DI1650" t="s">
        <v>136</v>
      </c>
      <c r="DJ1650" s="38">
        <f t="shared" si="25"/>
        <v>1</v>
      </c>
      <c r="DK1650" s="38">
        <v>0</v>
      </c>
      <c r="DL1650" s="38">
        <v>16</v>
      </c>
      <c r="DM1650" s="38">
        <v>2</v>
      </c>
      <c r="DN1650" s="38">
        <v>1</v>
      </c>
      <c r="DO1650" s="38">
        <v>846</v>
      </c>
    </row>
    <row r="1651" spans="1:119" x14ac:dyDescent="0.3">
      <c r="A1651" t="s">
        <v>114</v>
      </c>
      <c r="B1651">
        <v>3192</v>
      </c>
      <c r="C1651">
        <v>1</v>
      </c>
      <c r="D1651">
        <v>49</v>
      </c>
      <c r="E1651" t="s">
        <v>205</v>
      </c>
      <c r="F1651" t="s">
        <v>206</v>
      </c>
      <c r="G1651">
        <v>60.064999999999998</v>
      </c>
      <c r="H1651" t="s">
        <v>165</v>
      </c>
      <c r="I1651">
        <v>1</v>
      </c>
      <c r="J1651" t="s">
        <v>125</v>
      </c>
      <c r="K1651">
        <v>-913431728</v>
      </c>
      <c r="L1651" t="s">
        <v>116</v>
      </c>
      <c r="M1651" t="s">
        <v>166</v>
      </c>
      <c r="N1651" t="s">
        <v>117</v>
      </c>
      <c r="O1651" t="s">
        <v>204</v>
      </c>
      <c r="P1651" t="s">
        <v>207</v>
      </c>
      <c r="Q1651" s="2">
        <v>0.52108796296296289</v>
      </c>
      <c r="R1651" t="s">
        <v>118</v>
      </c>
      <c r="S1651" t="s">
        <v>119</v>
      </c>
      <c r="T1651">
        <v>26</v>
      </c>
      <c r="U1651">
        <v>2</v>
      </c>
      <c r="V1651">
        <v>1</v>
      </c>
      <c r="W1651">
        <v>2</v>
      </c>
      <c r="X1651">
        <v>2</v>
      </c>
      <c r="Y1651">
        <v>-1</v>
      </c>
      <c r="BD1651" t="s">
        <v>141</v>
      </c>
      <c r="BE1651" t="s">
        <v>21</v>
      </c>
      <c r="BP1651">
        <v>17</v>
      </c>
      <c r="BQ1651">
        <v>15</v>
      </c>
      <c r="BR1651" t="s">
        <v>138</v>
      </c>
      <c r="BS1651" t="s">
        <v>121</v>
      </c>
      <c r="BT1651">
        <v>1</v>
      </c>
      <c r="BU1651">
        <v>50</v>
      </c>
      <c r="BV1651">
        <v>0</v>
      </c>
      <c r="BW1651">
        <v>512</v>
      </c>
      <c r="BX1651">
        <v>-100</v>
      </c>
      <c r="BY1651" t="s">
        <v>125</v>
      </c>
      <c r="BZ1651">
        <v>2009</v>
      </c>
      <c r="CA1651">
        <v>2009</v>
      </c>
      <c r="CB1651">
        <v>-1</v>
      </c>
      <c r="CC1651">
        <v>50</v>
      </c>
      <c r="CD1651">
        <v>0</v>
      </c>
      <c r="CE1651">
        <v>1350</v>
      </c>
      <c r="CF1651">
        <v>-1</v>
      </c>
      <c r="CG1651">
        <v>400</v>
      </c>
      <c r="CH1651">
        <v>-1</v>
      </c>
      <c r="CI1651" t="s">
        <v>122</v>
      </c>
      <c r="CJ1651" t="s">
        <v>137</v>
      </c>
      <c r="CK1651" t="s">
        <v>133</v>
      </c>
      <c r="CL1651" t="s">
        <v>142</v>
      </c>
      <c r="CM1651" t="s">
        <v>109</v>
      </c>
      <c r="CN1651" t="s">
        <v>124</v>
      </c>
      <c r="CO1651">
        <v>1</v>
      </c>
      <c r="CP1651" t="s">
        <v>121</v>
      </c>
      <c r="CQ1651">
        <v>3000</v>
      </c>
      <c r="CR1651">
        <v>-999999</v>
      </c>
      <c r="CS1651">
        <v>0</v>
      </c>
      <c r="CT1651">
        <v>554716</v>
      </c>
      <c r="CU1651">
        <v>0</v>
      </c>
      <c r="CV1651" t="s">
        <v>121</v>
      </c>
      <c r="CW1651">
        <v>1241</v>
      </c>
      <c r="CX1651">
        <v>555957</v>
      </c>
      <c r="CZ1651" t="s">
        <v>125</v>
      </c>
      <c r="DA1651" t="s">
        <v>139</v>
      </c>
      <c r="DB1651">
        <v>454</v>
      </c>
      <c r="DC1651" t="s">
        <v>128</v>
      </c>
      <c r="DD1651" t="s">
        <v>134</v>
      </c>
      <c r="DE1651">
        <v>29</v>
      </c>
      <c r="DF1651">
        <v>2</v>
      </c>
      <c r="DG1651">
        <v>65</v>
      </c>
      <c r="DH1651">
        <v>29</v>
      </c>
      <c r="DI1651" t="s">
        <v>136</v>
      </c>
      <c r="DJ1651" s="38">
        <f t="shared" si="25"/>
        <v>1</v>
      </c>
      <c r="DK1651" s="38">
        <v>0</v>
      </c>
      <c r="DL1651" s="38">
        <v>17</v>
      </c>
      <c r="DM1651" s="38">
        <v>2</v>
      </c>
      <c r="DN1651" s="38">
        <v>1</v>
      </c>
      <c r="DO1651" s="38">
        <v>1241</v>
      </c>
    </row>
    <row r="1652" spans="1:119" x14ac:dyDescent="0.3">
      <c r="A1652" t="s">
        <v>114</v>
      </c>
      <c r="B1652">
        <v>3192</v>
      </c>
      <c r="C1652">
        <v>1</v>
      </c>
      <c r="D1652">
        <v>49</v>
      </c>
      <c r="E1652" t="s">
        <v>205</v>
      </c>
      <c r="F1652" t="s">
        <v>206</v>
      </c>
      <c r="G1652">
        <v>60.064999999999998</v>
      </c>
      <c r="H1652" t="s">
        <v>165</v>
      </c>
      <c r="I1652">
        <v>1</v>
      </c>
      <c r="J1652" t="s">
        <v>125</v>
      </c>
      <c r="K1652">
        <v>-913431728</v>
      </c>
      <c r="L1652" t="s">
        <v>116</v>
      </c>
      <c r="M1652" t="s">
        <v>166</v>
      </c>
      <c r="N1652" t="s">
        <v>117</v>
      </c>
      <c r="O1652" t="s">
        <v>204</v>
      </c>
      <c r="P1652" t="s">
        <v>207</v>
      </c>
      <c r="Q1652" s="2">
        <v>0.52108796296296289</v>
      </c>
      <c r="R1652" t="s">
        <v>118</v>
      </c>
      <c r="S1652" t="s">
        <v>119</v>
      </c>
      <c r="T1652">
        <v>26</v>
      </c>
      <c r="U1652">
        <v>2</v>
      </c>
      <c r="V1652">
        <v>1</v>
      </c>
      <c r="W1652">
        <v>2</v>
      </c>
      <c r="X1652">
        <v>2</v>
      </c>
      <c r="Y1652">
        <v>-1</v>
      </c>
      <c r="BD1652" t="s">
        <v>141</v>
      </c>
      <c r="BE1652" t="s">
        <v>21</v>
      </c>
      <c r="BP1652">
        <v>18</v>
      </c>
      <c r="BQ1652">
        <v>1</v>
      </c>
      <c r="BR1652" t="s">
        <v>138</v>
      </c>
      <c r="BS1652" t="s">
        <v>131</v>
      </c>
      <c r="BT1652">
        <v>2</v>
      </c>
      <c r="BU1652">
        <v>50</v>
      </c>
      <c r="BV1652">
        <v>0</v>
      </c>
      <c r="BW1652">
        <v>512</v>
      </c>
      <c r="BX1652">
        <v>-100</v>
      </c>
      <c r="BY1652" t="s">
        <v>115</v>
      </c>
      <c r="BZ1652">
        <v>2671</v>
      </c>
      <c r="CA1652">
        <v>2671</v>
      </c>
      <c r="CB1652">
        <v>-1</v>
      </c>
      <c r="CC1652">
        <v>50</v>
      </c>
      <c r="CD1652">
        <v>0</v>
      </c>
      <c r="CE1652">
        <v>986</v>
      </c>
      <c r="CF1652">
        <v>-1</v>
      </c>
      <c r="CG1652">
        <v>400</v>
      </c>
      <c r="CH1652">
        <v>-1</v>
      </c>
      <c r="CI1652" t="s">
        <v>122</v>
      </c>
      <c r="CJ1652" t="s">
        <v>137</v>
      </c>
      <c r="CK1652" t="s">
        <v>127</v>
      </c>
      <c r="CL1652" t="s">
        <v>142</v>
      </c>
      <c r="CM1652" t="s">
        <v>109</v>
      </c>
      <c r="CN1652" t="s">
        <v>124</v>
      </c>
      <c r="CO1652">
        <v>1</v>
      </c>
      <c r="CP1652" t="s">
        <v>131</v>
      </c>
      <c r="CQ1652">
        <v>3000</v>
      </c>
      <c r="CR1652">
        <v>-999999</v>
      </c>
      <c r="CS1652">
        <v>0</v>
      </c>
      <c r="CT1652">
        <v>559494</v>
      </c>
      <c r="CU1652">
        <v>0</v>
      </c>
      <c r="CV1652" t="s">
        <v>131</v>
      </c>
      <c r="CW1652">
        <v>943</v>
      </c>
      <c r="CX1652">
        <v>560437</v>
      </c>
      <c r="CZ1652" t="s">
        <v>115</v>
      </c>
      <c r="DA1652" t="s">
        <v>140</v>
      </c>
      <c r="DB1652">
        <v>314</v>
      </c>
      <c r="DC1652" t="s">
        <v>128</v>
      </c>
      <c r="DD1652" t="s">
        <v>129</v>
      </c>
      <c r="DE1652">
        <v>2</v>
      </c>
      <c r="DF1652">
        <v>2</v>
      </c>
      <c r="DG1652">
        <v>66</v>
      </c>
      <c r="DH1652">
        <v>2</v>
      </c>
      <c r="DI1652" t="s">
        <v>136</v>
      </c>
      <c r="DJ1652" s="38">
        <f t="shared" si="25"/>
        <v>1</v>
      </c>
      <c r="DK1652" s="38">
        <v>0</v>
      </c>
      <c r="DL1652" s="38">
        <v>18</v>
      </c>
      <c r="DM1652" s="38">
        <v>2</v>
      </c>
      <c r="DN1652" s="38">
        <v>1</v>
      </c>
      <c r="DO1652" s="38">
        <v>943</v>
      </c>
    </row>
    <row r="1653" spans="1:119" x14ac:dyDescent="0.3">
      <c r="A1653" t="s">
        <v>114</v>
      </c>
      <c r="B1653">
        <v>3192</v>
      </c>
      <c r="C1653">
        <v>1</v>
      </c>
      <c r="D1653">
        <v>49</v>
      </c>
      <c r="E1653" t="s">
        <v>205</v>
      </c>
      <c r="F1653" t="s">
        <v>206</v>
      </c>
      <c r="G1653">
        <v>60.064999999999998</v>
      </c>
      <c r="H1653" t="s">
        <v>165</v>
      </c>
      <c r="I1653">
        <v>1</v>
      </c>
      <c r="J1653" t="s">
        <v>125</v>
      </c>
      <c r="K1653">
        <v>-913431728</v>
      </c>
      <c r="L1653" t="s">
        <v>116</v>
      </c>
      <c r="M1653" t="s">
        <v>166</v>
      </c>
      <c r="N1653" t="s">
        <v>117</v>
      </c>
      <c r="O1653" t="s">
        <v>204</v>
      </c>
      <c r="P1653" t="s">
        <v>207</v>
      </c>
      <c r="Q1653" s="2">
        <v>0.52108796296296289</v>
      </c>
      <c r="R1653" t="s">
        <v>118</v>
      </c>
      <c r="S1653" t="s">
        <v>119</v>
      </c>
      <c r="T1653">
        <v>26</v>
      </c>
      <c r="U1653">
        <v>2</v>
      </c>
      <c r="V1653">
        <v>1</v>
      </c>
      <c r="W1653">
        <v>2</v>
      </c>
      <c r="X1653">
        <v>2</v>
      </c>
      <c r="Y1653">
        <v>-1</v>
      </c>
      <c r="BD1653" t="s">
        <v>141</v>
      </c>
      <c r="BE1653" t="s">
        <v>21</v>
      </c>
      <c r="BP1653">
        <v>19</v>
      </c>
      <c r="BQ1653">
        <v>12</v>
      </c>
      <c r="BR1653" t="s">
        <v>120</v>
      </c>
      <c r="BS1653" t="s">
        <v>121</v>
      </c>
      <c r="BT1653">
        <v>1</v>
      </c>
      <c r="BU1653">
        <v>50</v>
      </c>
      <c r="BV1653">
        <v>0</v>
      </c>
      <c r="BW1653">
        <v>512</v>
      </c>
      <c r="BX1653">
        <v>454</v>
      </c>
      <c r="BY1653" t="s">
        <v>115</v>
      </c>
      <c r="BZ1653">
        <v>2277</v>
      </c>
      <c r="CA1653">
        <v>2277</v>
      </c>
      <c r="CB1653">
        <v>-1</v>
      </c>
      <c r="CC1653">
        <v>50</v>
      </c>
      <c r="CD1653">
        <v>0</v>
      </c>
      <c r="CE1653">
        <v>1295</v>
      </c>
      <c r="CF1653">
        <v>-1</v>
      </c>
      <c r="CG1653">
        <v>400</v>
      </c>
      <c r="CH1653">
        <v>-1</v>
      </c>
      <c r="CI1653" t="s">
        <v>122</v>
      </c>
      <c r="CJ1653" t="s">
        <v>133</v>
      </c>
      <c r="CK1653" t="s">
        <v>127</v>
      </c>
      <c r="CL1653" t="s">
        <v>142</v>
      </c>
      <c r="CM1653" t="s">
        <v>109</v>
      </c>
      <c r="CN1653" t="s">
        <v>124</v>
      </c>
      <c r="CO1653">
        <v>1</v>
      </c>
      <c r="CP1653" t="s">
        <v>121</v>
      </c>
      <c r="CQ1653">
        <v>3000</v>
      </c>
      <c r="CR1653">
        <v>-999999</v>
      </c>
      <c r="CS1653">
        <v>0</v>
      </c>
      <c r="CT1653">
        <v>564938</v>
      </c>
      <c r="CU1653">
        <v>0</v>
      </c>
      <c r="CV1653" t="s">
        <v>121</v>
      </c>
      <c r="CW1653">
        <v>1028</v>
      </c>
      <c r="CX1653">
        <v>565966</v>
      </c>
      <c r="CZ1653" t="s">
        <v>125</v>
      </c>
      <c r="DA1653" t="s">
        <v>126</v>
      </c>
      <c r="DB1653">
        <v>314</v>
      </c>
      <c r="DC1653" t="s">
        <v>128</v>
      </c>
      <c r="DD1653" t="s">
        <v>129</v>
      </c>
      <c r="DE1653">
        <v>23</v>
      </c>
      <c r="DF1653">
        <v>2</v>
      </c>
      <c r="DG1653">
        <v>67</v>
      </c>
      <c r="DH1653">
        <v>23</v>
      </c>
      <c r="DI1653" t="s">
        <v>135</v>
      </c>
      <c r="DJ1653" s="38">
        <f t="shared" si="25"/>
        <v>1</v>
      </c>
      <c r="DK1653" s="38">
        <v>0</v>
      </c>
      <c r="DL1653" s="38">
        <v>19</v>
      </c>
      <c r="DM1653" s="38">
        <v>2</v>
      </c>
      <c r="DN1653" s="38">
        <v>1</v>
      </c>
      <c r="DO1653" s="38">
        <v>1028</v>
      </c>
    </row>
    <row r="1654" spans="1:119" x14ac:dyDescent="0.3">
      <c r="A1654" t="s">
        <v>114</v>
      </c>
      <c r="B1654">
        <v>3192</v>
      </c>
      <c r="C1654">
        <v>1</v>
      </c>
      <c r="D1654">
        <v>49</v>
      </c>
      <c r="E1654" t="s">
        <v>205</v>
      </c>
      <c r="F1654" t="s">
        <v>206</v>
      </c>
      <c r="G1654">
        <v>60.064999999999998</v>
      </c>
      <c r="H1654" t="s">
        <v>165</v>
      </c>
      <c r="I1654">
        <v>1</v>
      </c>
      <c r="J1654" t="s">
        <v>125</v>
      </c>
      <c r="K1654">
        <v>-913431728</v>
      </c>
      <c r="L1654" t="s">
        <v>116</v>
      </c>
      <c r="M1654" t="s">
        <v>166</v>
      </c>
      <c r="N1654" t="s">
        <v>117</v>
      </c>
      <c r="O1654" t="s">
        <v>204</v>
      </c>
      <c r="P1654" t="s">
        <v>207</v>
      </c>
      <c r="Q1654" s="2">
        <v>0.52108796296296289</v>
      </c>
      <c r="R1654" t="s">
        <v>118</v>
      </c>
      <c r="S1654" t="s">
        <v>119</v>
      </c>
      <c r="T1654">
        <v>26</v>
      </c>
      <c r="U1654">
        <v>2</v>
      </c>
      <c r="V1654">
        <v>1</v>
      </c>
      <c r="W1654">
        <v>2</v>
      </c>
      <c r="X1654">
        <v>2</v>
      </c>
      <c r="Y1654">
        <v>-1</v>
      </c>
      <c r="BD1654" t="s">
        <v>141</v>
      </c>
      <c r="BE1654" t="s">
        <v>21</v>
      </c>
      <c r="BP1654">
        <v>20</v>
      </c>
      <c r="BQ1654">
        <v>19</v>
      </c>
      <c r="BR1654" t="s">
        <v>138</v>
      </c>
      <c r="BS1654" t="s">
        <v>121</v>
      </c>
      <c r="BT1654">
        <v>1</v>
      </c>
      <c r="BU1654">
        <v>50</v>
      </c>
      <c r="BV1654">
        <v>0</v>
      </c>
      <c r="BW1654">
        <v>512</v>
      </c>
      <c r="BX1654">
        <v>454</v>
      </c>
      <c r="BY1654" t="s">
        <v>125</v>
      </c>
      <c r="BZ1654">
        <v>2327</v>
      </c>
      <c r="CA1654">
        <v>2327</v>
      </c>
      <c r="CB1654">
        <v>-1</v>
      </c>
      <c r="CC1654">
        <v>50</v>
      </c>
      <c r="CD1654">
        <v>0</v>
      </c>
      <c r="CE1654">
        <v>1231</v>
      </c>
      <c r="CF1654">
        <v>-1</v>
      </c>
      <c r="CG1654">
        <v>400</v>
      </c>
      <c r="CH1654">
        <v>-1</v>
      </c>
      <c r="CI1654" t="s">
        <v>122</v>
      </c>
      <c r="CJ1654" t="s">
        <v>133</v>
      </c>
      <c r="CK1654" t="s">
        <v>133</v>
      </c>
      <c r="CL1654" t="s">
        <v>142</v>
      </c>
      <c r="CM1654" t="s">
        <v>109</v>
      </c>
      <c r="CN1654" t="s">
        <v>124</v>
      </c>
      <c r="CO1654">
        <v>1</v>
      </c>
      <c r="CP1654" t="s">
        <v>121</v>
      </c>
      <c r="CQ1654">
        <v>3000</v>
      </c>
      <c r="CR1654">
        <v>-999999</v>
      </c>
      <c r="CS1654">
        <v>0</v>
      </c>
      <c r="CT1654">
        <v>570016</v>
      </c>
      <c r="CU1654">
        <v>0</v>
      </c>
      <c r="CV1654" t="s">
        <v>121</v>
      </c>
      <c r="CW1654">
        <v>1042</v>
      </c>
      <c r="CX1654">
        <v>571058</v>
      </c>
      <c r="CZ1654" t="s">
        <v>125</v>
      </c>
      <c r="DA1654" t="s">
        <v>139</v>
      </c>
      <c r="DB1654">
        <v>454</v>
      </c>
      <c r="DC1654" t="s">
        <v>128</v>
      </c>
      <c r="DD1654" t="s">
        <v>134</v>
      </c>
      <c r="DE1654">
        <v>37</v>
      </c>
      <c r="DF1654">
        <v>2</v>
      </c>
      <c r="DG1654">
        <v>68</v>
      </c>
      <c r="DH1654">
        <v>37</v>
      </c>
      <c r="DI1654" t="s">
        <v>130</v>
      </c>
      <c r="DJ1654" s="38">
        <f t="shared" si="25"/>
        <v>1</v>
      </c>
      <c r="DK1654" s="38">
        <v>0</v>
      </c>
      <c r="DL1654" s="38">
        <v>20</v>
      </c>
      <c r="DM1654" s="38">
        <v>2</v>
      </c>
      <c r="DN1654" s="38">
        <v>1</v>
      </c>
      <c r="DO1654" s="38">
        <v>1042</v>
      </c>
    </row>
    <row r="1655" spans="1:119" x14ac:dyDescent="0.3">
      <c r="A1655" t="s">
        <v>114</v>
      </c>
      <c r="B1655">
        <v>3192</v>
      </c>
      <c r="C1655">
        <v>1</v>
      </c>
      <c r="D1655">
        <v>49</v>
      </c>
      <c r="E1655" t="s">
        <v>205</v>
      </c>
      <c r="F1655" t="s">
        <v>206</v>
      </c>
      <c r="G1655">
        <v>60.064999999999998</v>
      </c>
      <c r="H1655" t="s">
        <v>165</v>
      </c>
      <c r="I1655">
        <v>1</v>
      </c>
      <c r="J1655" t="s">
        <v>125</v>
      </c>
      <c r="K1655">
        <v>-913431728</v>
      </c>
      <c r="L1655" t="s">
        <v>116</v>
      </c>
      <c r="M1655" t="s">
        <v>166</v>
      </c>
      <c r="N1655" t="s">
        <v>117</v>
      </c>
      <c r="O1655" t="s">
        <v>204</v>
      </c>
      <c r="P1655" t="s">
        <v>207</v>
      </c>
      <c r="Q1655" s="2">
        <v>0.52108796296296289</v>
      </c>
      <c r="R1655" t="s">
        <v>118</v>
      </c>
      <c r="S1655" t="s">
        <v>119</v>
      </c>
      <c r="T1655">
        <v>26</v>
      </c>
      <c r="U1655">
        <v>2</v>
      </c>
      <c r="V1655">
        <v>1</v>
      </c>
      <c r="W1655">
        <v>2</v>
      </c>
      <c r="X1655">
        <v>2</v>
      </c>
      <c r="Y1655">
        <v>-1</v>
      </c>
      <c r="BD1655" t="s">
        <v>141</v>
      </c>
      <c r="BE1655" t="s">
        <v>21</v>
      </c>
      <c r="BP1655">
        <v>21</v>
      </c>
      <c r="BQ1655">
        <v>6</v>
      </c>
      <c r="BR1655" t="s">
        <v>120</v>
      </c>
      <c r="BS1655" t="s">
        <v>121</v>
      </c>
      <c r="BT1655">
        <v>1</v>
      </c>
      <c r="BU1655">
        <v>50</v>
      </c>
      <c r="BV1655">
        <v>1</v>
      </c>
      <c r="BW1655">
        <v>512</v>
      </c>
      <c r="BX1655">
        <v>314</v>
      </c>
      <c r="BY1655" t="s">
        <v>115</v>
      </c>
      <c r="BZ1655">
        <v>2042</v>
      </c>
      <c r="CA1655">
        <v>2042</v>
      </c>
      <c r="CB1655">
        <v>-1</v>
      </c>
      <c r="CC1655">
        <v>50</v>
      </c>
      <c r="CD1655">
        <v>0</v>
      </c>
      <c r="CE1655">
        <v>1435</v>
      </c>
      <c r="CF1655">
        <v>-1</v>
      </c>
      <c r="CG1655">
        <v>400</v>
      </c>
      <c r="CH1655">
        <v>-1</v>
      </c>
      <c r="CI1655" t="s">
        <v>122</v>
      </c>
      <c r="CJ1655" t="s">
        <v>127</v>
      </c>
      <c r="CK1655" t="s">
        <v>127</v>
      </c>
      <c r="CL1655" t="s">
        <v>142</v>
      </c>
      <c r="CM1655" t="s">
        <v>109</v>
      </c>
      <c r="CN1655" t="s">
        <v>124</v>
      </c>
      <c r="CO1655">
        <v>1</v>
      </c>
      <c r="CP1655" t="s">
        <v>121</v>
      </c>
      <c r="CQ1655">
        <v>3000</v>
      </c>
      <c r="CR1655">
        <v>-999999</v>
      </c>
      <c r="CS1655">
        <v>0</v>
      </c>
      <c r="CT1655">
        <v>575360</v>
      </c>
      <c r="CU1655">
        <v>0</v>
      </c>
      <c r="CV1655" t="s">
        <v>121</v>
      </c>
      <c r="CW1655">
        <v>1123</v>
      </c>
      <c r="CX1655">
        <v>576483</v>
      </c>
      <c r="CZ1655" t="s">
        <v>125</v>
      </c>
      <c r="DA1655" t="s">
        <v>126</v>
      </c>
      <c r="DB1655">
        <v>314</v>
      </c>
      <c r="DC1655" t="s">
        <v>128</v>
      </c>
      <c r="DD1655" t="s">
        <v>129</v>
      </c>
      <c r="DE1655">
        <v>11</v>
      </c>
      <c r="DF1655">
        <v>2</v>
      </c>
      <c r="DG1655">
        <v>69</v>
      </c>
      <c r="DH1655">
        <v>11</v>
      </c>
      <c r="DI1655" t="s">
        <v>130</v>
      </c>
      <c r="DJ1655" s="38">
        <f t="shared" si="25"/>
        <v>1</v>
      </c>
      <c r="DK1655" s="38">
        <v>0</v>
      </c>
      <c r="DL1655" s="38">
        <v>21</v>
      </c>
      <c r="DM1655" s="38">
        <v>2</v>
      </c>
      <c r="DN1655" s="38">
        <v>1</v>
      </c>
      <c r="DO1655" s="38">
        <v>1123</v>
      </c>
    </row>
    <row r="1656" spans="1:119" x14ac:dyDescent="0.3">
      <c r="A1656" t="s">
        <v>114</v>
      </c>
      <c r="B1656">
        <v>3192</v>
      </c>
      <c r="C1656">
        <v>1</v>
      </c>
      <c r="D1656">
        <v>49</v>
      </c>
      <c r="E1656" t="s">
        <v>205</v>
      </c>
      <c r="F1656" t="s">
        <v>206</v>
      </c>
      <c r="G1656">
        <v>60.064999999999998</v>
      </c>
      <c r="H1656" t="s">
        <v>165</v>
      </c>
      <c r="I1656">
        <v>1</v>
      </c>
      <c r="J1656" t="s">
        <v>125</v>
      </c>
      <c r="K1656">
        <v>-913431728</v>
      </c>
      <c r="L1656" t="s">
        <v>116</v>
      </c>
      <c r="M1656" t="s">
        <v>166</v>
      </c>
      <c r="N1656" t="s">
        <v>117</v>
      </c>
      <c r="O1656" t="s">
        <v>204</v>
      </c>
      <c r="P1656" t="s">
        <v>207</v>
      </c>
      <c r="Q1656" s="2">
        <v>0.52108796296296289</v>
      </c>
      <c r="R1656" t="s">
        <v>118</v>
      </c>
      <c r="S1656" t="s">
        <v>119</v>
      </c>
      <c r="T1656">
        <v>26</v>
      </c>
      <c r="U1656">
        <v>2</v>
      </c>
      <c r="V1656">
        <v>1</v>
      </c>
      <c r="W1656">
        <v>2</v>
      </c>
      <c r="X1656">
        <v>2</v>
      </c>
      <c r="Y1656">
        <v>-1</v>
      </c>
      <c r="BD1656" t="s">
        <v>141</v>
      </c>
      <c r="BE1656" t="s">
        <v>21</v>
      </c>
      <c r="BP1656">
        <v>22</v>
      </c>
      <c r="BQ1656">
        <v>22</v>
      </c>
      <c r="BR1656" t="s">
        <v>120</v>
      </c>
      <c r="BS1656" t="s">
        <v>131</v>
      </c>
      <c r="BT1656">
        <v>2</v>
      </c>
      <c r="BU1656">
        <v>50</v>
      </c>
      <c r="BV1656">
        <v>0</v>
      </c>
      <c r="BW1656">
        <v>512</v>
      </c>
      <c r="BX1656">
        <v>314</v>
      </c>
      <c r="BY1656" t="s">
        <v>125</v>
      </c>
      <c r="BZ1656">
        <v>2459</v>
      </c>
      <c r="CA1656">
        <v>2459</v>
      </c>
      <c r="CB1656">
        <v>-1</v>
      </c>
      <c r="CC1656">
        <v>50</v>
      </c>
      <c r="CD1656">
        <v>0</v>
      </c>
      <c r="CE1656">
        <v>1223</v>
      </c>
      <c r="CF1656">
        <v>-1</v>
      </c>
      <c r="CG1656">
        <v>400</v>
      </c>
      <c r="CH1656">
        <v>-1</v>
      </c>
      <c r="CI1656" t="s">
        <v>122</v>
      </c>
      <c r="CJ1656" t="s">
        <v>127</v>
      </c>
      <c r="CK1656" t="s">
        <v>133</v>
      </c>
      <c r="CL1656" t="s">
        <v>142</v>
      </c>
      <c r="CM1656" t="s">
        <v>109</v>
      </c>
      <c r="CN1656" t="s">
        <v>124</v>
      </c>
      <c r="CO1656">
        <v>1</v>
      </c>
      <c r="CP1656" t="s">
        <v>131</v>
      </c>
      <c r="CQ1656">
        <v>3000</v>
      </c>
      <c r="CR1656">
        <v>-999999</v>
      </c>
      <c r="CS1656">
        <v>0</v>
      </c>
      <c r="CT1656">
        <v>580288</v>
      </c>
      <c r="CU1656">
        <v>0</v>
      </c>
      <c r="CV1656" t="s">
        <v>131</v>
      </c>
      <c r="CW1656">
        <v>918</v>
      </c>
      <c r="CX1656">
        <v>581206</v>
      </c>
      <c r="CZ1656" t="s">
        <v>115</v>
      </c>
      <c r="DA1656" t="s">
        <v>132</v>
      </c>
      <c r="DB1656">
        <v>454</v>
      </c>
      <c r="DC1656" t="s">
        <v>128</v>
      </c>
      <c r="DD1656" t="s">
        <v>134</v>
      </c>
      <c r="DE1656">
        <v>44</v>
      </c>
      <c r="DF1656">
        <v>2</v>
      </c>
      <c r="DG1656">
        <v>70</v>
      </c>
      <c r="DH1656">
        <v>44</v>
      </c>
      <c r="DI1656" t="s">
        <v>135</v>
      </c>
      <c r="DJ1656" s="38">
        <f t="shared" si="25"/>
        <v>1</v>
      </c>
      <c r="DK1656" s="38">
        <v>0</v>
      </c>
      <c r="DL1656" s="38">
        <v>22</v>
      </c>
      <c r="DM1656" s="38">
        <v>2</v>
      </c>
      <c r="DN1656" s="38">
        <v>1</v>
      </c>
      <c r="DO1656" s="38">
        <v>918</v>
      </c>
    </row>
    <row r="1657" spans="1:119" x14ac:dyDescent="0.3">
      <c r="A1657" t="s">
        <v>114</v>
      </c>
      <c r="B1657">
        <v>3192</v>
      </c>
      <c r="C1657">
        <v>1</v>
      </c>
      <c r="D1657">
        <v>49</v>
      </c>
      <c r="E1657" t="s">
        <v>205</v>
      </c>
      <c r="F1657" t="s">
        <v>206</v>
      </c>
      <c r="G1657">
        <v>60.064999999999998</v>
      </c>
      <c r="H1657" t="s">
        <v>165</v>
      </c>
      <c r="I1657">
        <v>1</v>
      </c>
      <c r="J1657" t="s">
        <v>125</v>
      </c>
      <c r="K1657">
        <v>-913431728</v>
      </c>
      <c r="L1657" t="s">
        <v>116</v>
      </c>
      <c r="M1657" t="s">
        <v>166</v>
      </c>
      <c r="N1657" t="s">
        <v>117</v>
      </c>
      <c r="O1657" t="s">
        <v>204</v>
      </c>
      <c r="P1657" t="s">
        <v>207</v>
      </c>
      <c r="Q1657" s="2">
        <v>0.52108796296296289</v>
      </c>
      <c r="R1657" t="s">
        <v>118</v>
      </c>
      <c r="S1657" t="s">
        <v>119</v>
      </c>
      <c r="T1657">
        <v>26</v>
      </c>
      <c r="U1657">
        <v>2</v>
      </c>
      <c r="V1657">
        <v>1</v>
      </c>
      <c r="W1657">
        <v>2</v>
      </c>
      <c r="X1657">
        <v>2</v>
      </c>
      <c r="Y1657">
        <v>-1</v>
      </c>
      <c r="BD1657" t="s">
        <v>141</v>
      </c>
      <c r="BE1657" t="s">
        <v>21</v>
      </c>
      <c r="BP1657">
        <v>23</v>
      </c>
      <c r="BQ1657">
        <v>10</v>
      </c>
      <c r="BR1657" t="s">
        <v>120</v>
      </c>
      <c r="BS1657" t="s">
        <v>121</v>
      </c>
      <c r="BT1657">
        <v>1</v>
      </c>
      <c r="BU1657">
        <v>50</v>
      </c>
      <c r="BV1657">
        <v>1</v>
      </c>
      <c r="BW1657">
        <v>512</v>
      </c>
      <c r="BX1657">
        <v>314</v>
      </c>
      <c r="BY1657" t="s">
        <v>115</v>
      </c>
      <c r="BZ1657">
        <v>2657</v>
      </c>
      <c r="CA1657">
        <v>2657</v>
      </c>
      <c r="CB1657">
        <v>-1</v>
      </c>
      <c r="CC1657">
        <v>50</v>
      </c>
      <c r="CD1657">
        <v>0</v>
      </c>
      <c r="CE1657">
        <v>1023</v>
      </c>
      <c r="CF1657">
        <v>-1</v>
      </c>
      <c r="CG1657">
        <v>400</v>
      </c>
      <c r="CH1657">
        <v>-1</v>
      </c>
      <c r="CI1657" t="s">
        <v>122</v>
      </c>
      <c r="CJ1657" t="s">
        <v>127</v>
      </c>
      <c r="CK1657" t="s">
        <v>133</v>
      </c>
      <c r="CL1657" t="s">
        <v>142</v>
      </c>
      <c r="CM1657" t="s">
        <v>109</v>
      </c>
      <c r="CN1657" t="s">
        <v>124</v>
      </c>
      <c r="CO1657">
        <v>1</v>
      </c>
      <c r="CP1657" t="s">
        <v>121</v>
      </c>
      <c r="CQ1657">
        <v>3000</v>
      </c>
      <c r="CR1657">
        <v>-999999</v>
      </c>
      <c r="CS1657">
        <v>0</v>
      </c>
      <c r="CT1657">
        <v>585216</v>
      </c>
      <c r="CU1657">
        <v>0</v>
      </c>
      <c r="CV1657" t="s">
        <v>121</v>
      </c>
      <c r="CW1657">
        <v>920</v>
      </c>
      <c r="CX1657">
        <v>586136</v>
      </c>
      <c r="CZ1657" t="s">
        <v>125</v>
      </c>
      <c r="DA1657" t="s">
        <v>126</v>
      </c>
      <c r="DB1657">
        <v>454</v>
      </c>
      <c r="DC1657" t="s">
        <v>128</v>
      </c>
      <c r="DD1657" t="s">
        <v>129</v>
      </c>
      <c r="DE1657">
        <v>19</v>
      </c>
      <c r="DF1657">
        <v>2</v>
      </c>
      <c r="DG1657">
        <v>71</v>
      </c>
      <c r="DH1657">
        <v>19</v>
      </c>
      <c r="DI1657" t="s">
        <v>135</v>
      </c>
      <c r="DJ1657" s="38">
        <f t="shared" si="25"/>
        <v>1</v>
      </c>
      <c r="DK1657" s="38">
        <v>0</v>
      </c>
      <c r="DL1657" s="38">
        <v>23</v>
      </c>
      <c r="DM1657" s="38">
        <v>2</v>
      </c>
      <c r="DN1657" s="38">
        <v>1</v>
      </c>
      <c r="DO1657" s="38">
        <v>920</v>
      </c>
    </row>
    <row r="1658" spans="1:119" x14ac:dyDescent="0.3">
      <c r="A1658" t="s">
        <v>114</v>
      </c>
      <c r="B1658">
        <v>3192</v>
      </c>
      <c r="C1658">
        <v>1</v>
      </c>
      <c r="D1658">
        <v>49</v>
      </c>
      <c r="E1658" t="s">
        <v>205</v>
      </c>
      <c r="F1658" t="s">
        <v>206</v>
      </c>
      <c r="G1658">
        <v>60.064999999999998</v>
      </c>
      <c r="H1658" t="s">
        <v>165</v>
      </c>
      <c r="I1658">
        <v>1</v>
      </c>
      <c r="J1658" t="s">
        <v>125</v>
      </c>
      <c r="K1658">
        <v>-913431728</v>
      </c>
      <c r="L1658" t="s">
        <v>116</v>
      </c>
      <c r="M1658" t="s">
        <v>166</v>
      </c>
      <c r="N1658" t="s">
        <v>117</v>
      </c>
      <c r="O1658" t="s">
        <v>204</v>
      </c>
      <c r="P1658" t="s">
        <v>207</v>
      </c>
      <c r="Q1658" s="2">
        <v>0.52108796296296289</v>
      </c>
      <c r="R1658" t="s">
        <v>118</v>
      </c>
      <c r="S1658" t="s">
        <v>119</v>
      </c>
      <c r="T1658">
        <v>26</v>
      </c>
      <c r="U1658">
        <v>2</v>
      </c>
      <c r="V1658">
        <v>1</v>
      </c>
      <c r="W1658">
        <v>2</v>
      </c>
      <c r="X1658">
        <v>2</v>
      </c>
      <c r="Y1658">
        <v>-1</v>
      </c>
      <c r="BD1658" t="s">
        <v>141</v>
      </c>
      <c r="BE1658" t="s">
        <v>21</v>
      </c>
      <c r="BP1658">
        <v>24</v>
      </c>
      <c r="BQ1658">
        <v>11</v>
      </c>
      <c r="BR1658" t="s">
        <v>138</v>
      </c>
      <c r="BS1658" t="s">
        <v>121</v>
      </c>
      <c r="BT1658">
        <v>1</v>
      </c>
      <c r="BU1658">
        <v>50</v>
      </c>
      <c r="BV1658">
        <v>1</v>
      </c>
      <c r="BW1658">
        <v>512</v>
      </c>
      <c r="BX1658">
        <v>454</v>
      </c>
      <c r="BY1658" t="s">
        <v>125</v>
      </c>
      <c r="BZ1658">
        <v>1763</v>
      </c>
      <c r="CA1658">
        <v>1763</v>
      </c>
      <c r="CB1658">
        <v>-1</v>
      </c>
      <c r="CC1658">
        <v>50</v>
      </c>
      <c r="CD1658">
        <v>1</v>
      </c>
      <c r="CE1658">
        <v>1229</v>
      </c>
      <c r="CF1658">
        <v>-1</v>
      </c>
      <c r="CG1658">
        <v>400</v>
      </c>
      <c r="CH1658">
        <v>-1</v>
      </c>
      <c r="CI1658" t="s">
        <v>122</v>
      </c>
      <c r="CJ1658" t="s">
        <v>133</v>
      </c>
      <c r="CK1658" t="s">
        <v>127</v>
      </c>
      <c r="CL1658" t="s">
        <v>142</v>
      </c>
      <c r="CM1658" t="s">
        <v>109</v>
      </c>
      <c r="CN1658" t="s">
        <v>124</v>
      </c>
      <c r="CO1658">
        <v>1</v>
      </c>
      <c r="CP1658" t="s">
        <v>121</v>
      </c>
      <c r="CQ1658">
        <v>3000</v>
      </c>
      <c r="CR1658">
        <v>-999999</v>
      </c>
      <c r="CS1658">
        <v>0</v>
      </c>
      <c r="CT1658">
        <v>590560</v>
      </c>
      <c r="CU1658">
        <v>0</v>
      </c>
      <c r="CV1658" t="s">
        <v>121</v>
      </c>
      <c r="CW1658">
        <v>1608</v>
      </c>
      <c r="CX1658">
        <v>592168</v>
      </c>
      <c r="CZ1658" t="s">
        <v>125</v>
      </c>
      <c r="DA1658" t="s">
        <v>139</v>
      </c>
      <c r="DB1658">
        <v>314</v>
      </c>
      <c r="DC1658" t="s">
        <v>128</v>
      </c>
      <c r="DD1658" t="s">
        <v>129</v>
      </c>
      <c r="DE1658">
        <v>21</v>
      </c>
      <c r="DF1658">
        <v>2</v>
      </c>
      <c r="DG1658">
        <v>72</v>
      </c>
      <c r="DH1658">
        <v>21</v>
      </c>
      <c r="DI1658" t="s">
        <v>135</v>
      </c>
      <c r="DJ1658" s="38">
        <f t="shared" si="25"/>
        <v>1</v>
      </c>
      <c r="DK1658" s="38">
        <v>0</v>
      </c>
      <c r="DL1658" s="38">
        <v>24</v>
      </c>
      <c r="DM1658" s="38">
        <v>2</v>
      </c>
      <c r="DN1658" s="38">
        <v>1</v>
      </c>
      <c r="DO1658" s="38">
        <v>1608</v>
      </c>
    </row>
    <row r="1659" spans="1:119" x14ac:dyDescent="0.3">
      <c r="A1659" t="s">
        <v>114</v>
      </c>
      <c r="B1659">
        <v>3192</v>
      </c>
      <c r="C1659">
        <v>1</v>
      </c>
      <c r="D1659">
        <v>49</v>
      </c>
      <c r="E1659" t="s">
        <v>205</v>
      </c>
      <c r="F1659" t="s">
        <v>206</v>
      </c>
      <c r="G1659">
        <v>60.064999999999998</v>
      </c>
      <c r="H1659" t="s">
        <v>165</v>
      </c>
      <c r="I1659">
        <v>1</v>
      </c>
      <c r="J1659" t="s">
        <v>125</v>
      </c>
      <c r="K1659">
        <v>-913431728</v>
      </c>
      <c r="L1659" t="s">
        <v>116</v>
      </c>
      <c r="M1659" t="s">
        <v>166</v>
      </c>
      <c r="N1659" t="s">
        <v>117</v>
      </c>
      <c r="O1659" t="s">
        <v>204</v>
      </c>
      <c r="P1659" t="s">
        <v>207</v>
      </c>
      <c r="Q1659" s="2">
        <v>0.52108796296296289</v>
      </c>
      <c r="R1659" t="s">
        <v>118</v>
      </c>
      <c r="S1659" t="s">
        <v>119</v>
      </c>
      <c r="T1659">
        <v>26</v>
      </c>
      <c r="U1659">
        <v>2</v>
      </c>
      <c r="V1659">
        <v>1</v>
      </c>
      <c r="W1659">
        <v>2</v>
      </c>
      <c r="X1659">
        <v>2</v>
      </c>
      <c r="Y1659">
        <v>-1</v>
      </c>
      <c r="BD1659" t="s">
        <v>141</v>
      </c>
      <c r="BE1659" t="s">
        <v>21</v>
      </c>
      <c r="BP1659">
        <v>25</v>
      </c>
      <c r="BQ1659">
        <v>7</v>
      </c>
      <c r="BR1659" t="s">
        <v>138</v>
      </c>
      <c r="BS1659" t="s">
        <v>121</v>
      </c>
      <c r="BT1659">
        <v>1</v>
      </c>
      <c r="BU1659">
        <v>50</v>
      </c>
      <c r="BV1659">
        <v>1</v>
      </c>
      <c r="BW1659">
        <v>512</v>
      </c>
      <c r="BX1659">
        <v>454</v>
      </c>
      <c r="BY1659" t="s">
        <v>125</v>
      </c>
      <c r="BZ1659">
        <v>2777</v>
      </c>
      <c r="CA1659">
        <v>2777</v>
      </c>
      <c r="CB1659">
        <v>-1</v>
      </c>
      <c r="CC1659">
        <v>50</v>
      </c>
      <c r="CD1659">
        <v>0</v>
      </c>
      <c r="CE1659">
        <v>1132</v>
      </c>
      <c r="CF1659">
        <v>-1</v>
      </c>
      <c r="CG1659">
        <v>400</v>
      </c>
      <c r="CH1659">
        <v>-1</v>
      </c>
      <c r="CI1659" t="s">
        <v>122</v>
      </c>
      <c r="CJ1659" t="s">
        <v>133</v>
      </c>
      <c r="CK1659" t="s">
        <v>133</v>
      </c>
      <c r="CL1659" t="s">
        <v>142</v>
      </c>
      <c r="CM1659" t="s">
        <v>109</v>
      </c>
      <c r="CN1659" t="s">
        <v>124</v>
      </c>
      <c r="CO1659">
        <v>1</v>
      </c>
      <c r="CP1659" t="s">
        <v>121</v>
      </c>
      <c r="CQ1659">
        <v>3000</v>
      </c>
      <c r="CR1659">
        <v>-999999</v>
      </c>
      <c r="CS1659">
        <v>0</v>
      </c>
      <c r="CT1659">
        <v>595588</v>
      </c>
      <c r="CU1659">
        <v>0</v>
      </c>
      <c r="CV1659" t="s">
        <v>121</v>
      </c>
      <c r="CW1659">
        <v>691</v>
      </c>
      <c r="CX1659">
        <v>596279</v>
      </c>
      <c r="CZ1659" t="s">
        <v>125</v>
      </c>
      <c r="DA1659" t="s">
        <v>139</v>
      </c>
      <c r="DB1659">
        <v>454</v>
      </c>
      <c r="DC1659" t="s">
        <v>128</v>
      </c>
      <c r="DD1659" t="s">
        <v>129</v>
      </c>
      <c r="DE1659">
        <v>13</v>
      </c>
      <c r="DF1659">
        <v>2</v>
      </c>
      <c r="DG1659">
        <v>73</v>
      </c>
      <c r="DH1659">
        <v>13</v>
      </c>
      <c r="DI1659" t="s">
        <v>130</v>
      </c>
      <c r="DJ1659" s="38">
        <f t="shared" si="25"/>
        <v>1</v>
      </c>
      <c r="DK1659" s="38">
        <v>0</v>
      </c>
      <c r="DL1659" s="38">
        <v>25</v>
      </c>
      <c r="DM1659" s="38">
        <v>2</v>
      </c>
      <c r="DN1659" s="38">
        <v>1</v>
      </c>
      <c r="DO1659" s="38">
        <v>691</v>
      </c>
    </row>
    <row r="1660" spans="1:119" x14ac:dyDescent="0.3">
      <c r="A1660" t="s">
        <v>114</v>
      </c>
      <c r="B1660">
        <v>3192</v>
      </c>
      <c r="C1660">
        <v>1</v>
      </c>
      <c r="D1660">
        <v>49</v>
      </c>
      <c r="E1660" t="s">
        <v>205</v>
      </c>
      <c r="F1660" t="s">
        <v>206</v>
      </c>
      <c r="G1660">
        <v>60.064999999999998</v>
      </c>
      <c r="H1660" t="s">
        <v>165</v>
      </c>
      <c r="I1660">
        <v>1</v>
      </c>
      <c r="J1660" t="s">
        <v>125</v>
      </c>
      <c r="K1660">
        <v>-913431728</v>
      </c>
      <c r="L1660" t="s">
        <v>116</v>
      </c>
      <c r="M1660" t="s">
        <v>166</v>
      </c>
      <c r="N1660" t="s">
        <v>117</v>
      </c>
      <c r="O1660" t="s">
        <v>204</v>
      </c>
      <c r="P1660" t="s">
        <v>207</v>
      </c>
      <c r="Q1660" s="2">
        <v>0.52108796296296289</v>
      </c>
      <c r="R1660" t="s">
        <v>118</v>
      </c>
      <c r="S1660" t="s">
        <v>119</v>
      </c>
      <c r="T1660">
        <v>26</v>
      </c>
      <c r="U1660">
        <v>2</v>
      </c>
      <c r="V1660">
        <v>1</v>
      </c>
      <c r="W1660">
        <v>2</v>
      </c>
      <c r="X1660">
        <v>2</v>
      </c>
      <c r="Y1660">
        <v>-1</v>
      </c>
      <c r="BD1660" t="s">
        <v>141</v>
      </c>
      <c r="BE1660" t="s">
        <v>21</v>
      </c>
      <c r="BP1660">
        <v>26</v>
      </c>
      <c r="BQ1660">
        <v>2</v>
      </c>
      <c r="BR1660" t="s">
        <v>120</v>
      </c>
      <c r="BS1660" t="s">
        <v>121</v>
      </c>
      <c r="BT1660">
        <v>1</v>
      </c>
      <c r="BU1660">
        <v>50</v>
      </c>
      <c r="BV1660">
        <v>1</v>
      </c>
      <c r="BW1660">
        <v>512</v>
      </c>
      <c r="BX1660">
        <v>-100</v>
      </c>
      <c r="BY1660" t="s">
        <v>115</v>
      </c>
      <c r="BZ1660">
        <v>2480</v>
      </c>
      <c r="CA1660">
        <v>2480</v>
      </c>
      <c r="CB1660">
        <v>-1</v>
      </c>
      <c r="CC1660">
        <v>50</v>
      </c>
      <c r="CD1660">
        <v>0</v>
      </c>
      <c r="CE1660">
        <v>474</v>
      </c>
      <c r="CF1660">
        <v>-1</v>
      </c>
      <c r="CG1660">
        <v>400</v>
      </c>
      <c r="CH1660">
        <v>-1</v>
      </c>
      <c r="CI1660" t="s">
        <v>122</v>
      </c>
      <c r="CJ1660" t="s">
        <v>137</v>
      </c>
      <c r="CK1660" t="s">
        <v>127</v>
      </c>
      <c r="CL1660" t="s">
        <v>142</v>
      </c>
      <c r="CM1660" t="s">
        <v>109</v>
      </c>
      <c r="CN1660" t="s">
        <v>124</v>
      </c>
      <c r="CO1660">
        <v>1</v>
      </c>
      <c r="CP1660" t="s">
        <v>121</v>
      </c>
      <c r="CQ1660">
        <v>3000</v>
      </c>
      <c r="CR1660">
        <v>-999999</v>
      </c>
      <c r="CS1660">
        <v>0</v>
      </c>
      <c r="CT1660">
        <v>600050</v>
      </c>
      <c r="CU1660">
        <v>0</v>
      </c>
      <c r="CV1660" t="s">
        <v>121</v>
      </c>
      <c r="CW1660">
        <v>1646</v>
      </c>
      <c r="CX1660">
        <v>601696</v>
      </c>
      <c r="CZ1660" t="s">
        <v>125</v>
      </c>
      <c r="DA1660" t="s">
        <v>126</v>
      </c>
      <c r="DB1660">
        <v>314</v>
      </c>
      <c r="DC1660" t="s">
        <v>128</v>
      </c>
      <c r="DD1660" t="s">
        <v>129</v>
      </c>
      <c r="DE1660">
        <v>3</v>
      </c>
      <c r="DF1660">
        <v>2</v>
      </c>
      <c r="DG1660">
        <v>74</v>
      </c>
      <c r="DH1660">
        <v>3</v>
      </c>
      <c r="DI1660" t="s">
        <v>136</v>
      </c>
      <c r="DJ1660" s="38">
        <f t="shared" si="25"/>
        <v>1</v>
      </c>
      <c r="DK1660" s="38">
        <v>0</v>
      </c>
      <c r="DL1660" s="38">
        <v>26</v>
      </c>
      <c r="DM1660" s="38">
        <v>2</v>
      </c>
      <c r="DN1660" s="38">
        <v>1</v>
      </c>
      <c r="DO1660" s="38">
        <v>1646</v>
      </c>
    </row>
    <row r="1661" spans="1:119" x14ac:dyDescent="0.3">
      <c r="A1661" t="s">
        <v>114</v>
      </c>
      <c r="B1661">
        <v>3192</v>
      </c>
      <c r="C1661">
        <v>1</v>
      </c>
      <c r="D1661">
        <v>49</v>
      </c>
      <c r="E1661" t="s">
        <v>205</v>
      </c>
      <c r="F1661" t="s">
        <v>206</v>
      </c>
      <c r="G1661">
        <v>60.064999999999998</v>
      </c>
      <c r="H1661" t="s">
        <v>165</v>
      </c>
      <c r="I1661">
        <v>1</v>
      </c>
      <c r="J1661" t="s">
        <v>125</v>
      </c>
      <c r="K1661">
        <v>-913431728</v>
      </c>
      <c r="L1661" t="s">
        <v>116</v>
      </c>
      <c r="M1661" t="s">
        <v>166</v>
      </c>
      <c r="N1661" t="s">
        <v>117</v>
      </c>
      <c r="O1661" t="s">
        <v>204</v>
      </c>
      <c r="P1661" t="s">
        <v>207</v>
      </c>
      <c r="Q1661" s="2">
        <v>0.52108796296296289</v>
      </c>
      <c r="R1661" t="s">
        <v>118</v>
      </c>
      <c r="S1661" t="s">
        <v>119</v>
      </c>
      <c r="T1661">
        <v>26</v>
      </c>
      <c r="U1661">
        <v>2</v>
      </c>
      <c r="V1661">
        <v>1</v>
      </c>
      <c r="W1661">
        <v>2</v>
      </c>
      <c r="X1661">
        <v>2</v>
      </c>
      <c r="Y1661">
        <v>-1</v>
      </c>
      <c r="BD1661" t="s">
        <v>141</v>
      </c>
      <c r="BE1661" t="s">
        <v>21</v>
      </c>
      <c r="BP1661">
        <v>27</v>
      </c>
      <c r="BQ1661">
        <v>23</v>
      </c>
      <c r="BR1661" t="s">
        <v>138</v>
      </c>
      <c r="BS1661" t="s">
        <v>131</v>
      </c>
      <c r="BT1661">
        <v>2</v>
      </c>
      <c r="BU1661">
        <v>50</v>
      </c>
      <c r="BV1661">
        <v>0</v>
      </c>
      <c r="BW1661">
        <v>512</v>
      </c>
      <c r="BX1661">
        <v>454</v>
      </c>
      <c r="BY1661" t="s">
        <v>115</v>
      </c>
      <c r="BZ1661">
        <v>3182</v>
      </c>
      <c r="CA1661">
        <v>3182</v>
      </c>
      <c r="CB1661">
        <v>-1</v>
      </c>
      <c r="CC1661">
        <v>50</v>
      </c>
      <c r="CD1661">
        <v>0</v>
      </c>
      <c r="CE1661">
        <v>607</v>
      </c>
      <c r="CF1661">
        <v>-1</v>
      </c>
      <c r="CG1661">
        <v>400</v>
      </c>
      <c r="CH1661">
        <v>-1</v>
      </c>
      <c r="CI1661" t="s">
        <v>122</v>
      </c>
      <c r="CJ1661" t="s">
        <v>133</v>
      </c>
      <c r="CK1661" t="s">
        <v>127</v>
      </c>
      <c r="CL1661" t="s">
        <v>142</v>
      </c>
      <c r="CM1661" t="s">
        <v>109</v>
      </c>
      <c r="CN1661" t="s">
        <v>124</v>
      </c>
      <c r="CO1661">
        <v>1</v>
      </c>
      <c r="CP1661" t="s">
        <v>131</v>
      </c>
      <c r="CQ1661">
        <v>3000</v>
      </c>
      <c r="CR1661">
        <v>-999999</v>
      </c>
      <c r="CS1661">
        <v>0</v>
      </c>
      <c r="CT1661">
        <v>605311</v>
      </c>
      <c r="CU1661">
        <v>0</v>
      </c>
      <c r="CV1661" t="s">
        <v>131</v>
      </c>
      <c r="CW1661">
        <v>811</v>
      </c>
      <c r="CX1661">
        <v>606122</v>
      </c>
      <c r="CZ1661" t="s">
        <v>115</v>
      </c>
      <c r="DA1661" t="s">
        <v>140</v>
      </c>
      <c r="DB1661">
        <v>314</v>
      </c>
      <c r="DC1661" t="s">
        <v>128</v>
      </c>
      <c r="DD1661" t="s">
        <v>134</v>
      </c>
      <c r="DE1661">
        <v>46</v>
      </c>
      <c r="DF1661">
        <v>2</v>
      </c>
      <c r="DG1661">
        <v>75</v>
      </c>
      <c r="DH1661">
        <v>46</v>
      </c>
      <c r="DI1661" t="s">
        <v>135</v>
      </c>
      <c r="DJ1661" s="38">
        <f t="shared" si="25"/>
        <v>1</v>
      </c>
      <c r="DK1661" s="38">
        <v>0</v>
      </c>
      <c r="DL1661" s="38">
        <v>27</v>
      </c>
      <c r="DM1661" s="38">
        <v>2</v>
      </c>
      <c r="DN1661" s="38">
        <v>1</v>
      </c>
      <c r="DO1661" s="38">
        <v>811</v>
      </c>
    </row>
    <row r="1662" spans="1:119" x14ac:dyDescent="0.3">
      <c r="A1662" t="s">
        <v>114</v>
      </c>
      <c r="B1662">
        <v>3192</v>
      </c>
      <c r="C1662">
        <v>1</v>
      </c>
      <c r="D1662">
        <v>49</v>
      </c>
      <c r="E1662" t="s">
        <v>205</v>
      </c>
      <c r="F1662" t="s">
        <v>206</v>
      </c>
      <c r="G1662">
        <v>60.064999999999998</v>
      </c>
      <c r="H1662" t="s">
        <v>165</v>
      </c>
      <c r="I1662">
        <v>1</v>
      </c>
      <c r="J1662" t="s">
        <v>125</v>
      </c>
      <c r="K1662">
        <v>-913431728</v>
      </c>
      <c r="L1662" t="s">
        <v>116</v>
      </c>
      <c r="M1662" t="s">
        <v>166</v>
      </c>
      <c r="N1662" t="s">
        <v>117</v>
      </c>
      <c r="O1662" t="s">
        <v>204</v>
      </c>
      <c r="P1662" t="s">
        <v>207</v>
      </c>
      <c r="Q1662" s="2">
        <v>0.52108796296296289</v>
      </c>
      <c r="R1662" t="s">
        <v>118</v>
      </c>
      <c r="S1662" t="s">
        <v>119</v>
      </c>
      <c r="T1662">
        <v>26</v>
      </c>
      <c r="U1662">
        <v>2</v>
      </c>
      <c r="V1662">
        <v>1</v>
      </c>
      <c r="W1662">
        <v>2</v>
      </c>
      <c r="X1662">
        <v>2</v>
      </c>
      <c r="Y1662">
        <v>-1</v>
      </c>
      <c r="BD1662" t="s">
        <v>141</v>
      </c>
      <c r="BE1662" t="s">
        <v>21</v>
      </c>
      <c r="BP1662">
        <v>28</v>
      </c>
      <c r="BQ1662">
        <v>21</v>
      </c>
      <c r="BR1662" t="s">
        <v>138</v>
      </c>
      <c r="BS1662" t="s">
        <v>121</v>
      </c>
      <c r="BT1662">
        <v>1</v>
      </c>
      <c r="BU1662">
        <v>50</v>
      </c>
      <c r="BV1662">
        <v>0</v>
      </c>
      <c r="BW1662">
        <v>512</v>
      </c>
      <c r="BX1662">
        <v>314</v>
      </c>
      <c r="BY1662" t="s">
        <v>125</v>
      </c>
      <c r="BZ1662">
        <v>2595</v>
      </c>
      <c r="CA1662">
        <v>2595</v>
      </c>
      <c r="CB1662">
        <v>-1</v>
      </c>
      <c r="CC1662">
        <v>50</v>
      </c>
      <c r="CD1662">
        <v>0</v>
      </c>
      <c r="CE1662">
        <v>1179</v>
      </c>
      <c r="CF1662">
        <v>-1</v>
      </c>
      <c r="CG1662">
        <v>400</v>
      </c>
      <c r="CH1662">
        <v>-1</v>
      </c>
      <c r="CI1662" t="s">
        <v>122</v>
      </c>
      <c r="CJ1662" t="s">
        <v>127</v>
      </c>
      <c r="CK1662" t="s">
        <v>133</v>
      </c>
      <c r="CL1662" t="s">
        <v>142</v>
      </c>
      <c r="CM1662" t="s">
        <v>109</v>
      </c>
      <c r="CN1662" t="s">
        <v>124</v>
      </c>
      <c r="CO1662">
        <v>1</v>
      </c>
      <c r="CP1662" t="s">
        <v>121</v>
      </c>
      <c r="CQ1662">
        <v>3000</v>
      </c>
      <c r="CR1662">
        <v>-999999</v>
      </c>
      <c r="CS1662">
        <v>0</v>
      </c>
      <c r="CT1662">
        <v>611038</v>
      </c>
      <c r="CU1662">
        <v>0</v>
      </c>
      <c r="CV1662" t="s">
        <v>121</v>
      </c>
      <c r="CW1662">
        <v>826</v>
      </c>
      <c r="CX1662">
        <v>611864</v>
      </c>
      <c r="CZ1662" t="s">
        <v>125</v>
      </c>
      <c r="DA1662" t="s">
        <v>139</v>
      </c>
      <c r="DB1662">
        <v>454</v>
      </c>
      <c r="DC1662" t="s">
        <v>128</v>
      </c>
      <c r="DD1662" t="s">
        <v>134</v>
      </c>
      <c r="DE1662">
        <v>41</v>
      </c>
      <c r="DF1662">
        <v>2</v>
      </c>
      <c r="DG1662">
        <v>76</v>
      </c>
      <c r="DH1662">
        <v>41</v>
      </c>
      <c r="DI1662" t="s">
        <v>135</v>
      </c>
      <c r="DJ1662" s="38">
        <f t="shared" si="25"/>
        <v>1</v>
      </c>
      <c r="DK1662" s="38">
        <v>0</v>
      </c>
      <c r="DL1662" s="38">
        <v>28</v>
      </c>
      <c r="DM1662" s="38">
        <v>2</v>
      </c>
      <c r="DN1662" s="38">
        <v>1</v>
      </c>
      <c r="DO1662" s="38">
        <v>826</v>
      </c>
    </row>
    <row r="1663" spans="1:119" x14ac:dyDescent="0.3">
      <c r="A1663" t="s">
        <v>114</v>
      </c>
      <c r="B1663">
        <v>3192</v>
      </c>
      <c r="C1663">
        <v>1</v>
      </c>
      <c r="D1663">
        <v>49</v>
      </c>
      <c r="E1663" t="s">
        <v>205</v>
      </c>
      <c r="F1663" t="s">
        <v>206</v>
      </c>
      <c r="G1663">
        <v>60.064999999999998</v>
      </c>
      <c r="H1663" t="s">
        <v>165</v>
      </c>
      <c r="I1663">
        <v>1</v>
      </c>
      <c r="J1663" t="s">
        <v>125</v>
      </c>
      <c r="K1663">
        <v>-913431728</v>
      </c>
      <c r="L1663" t="s">
        <v>116</v>
      </c>
      <c r="M1663" t="s">
        <v>166</v>
      </c>
      <c r="N1663" t="s">
        <v>117</v>
      </c>
      <c r="O1663" t="s">
        <v>204</v>
      </c>
      <c r="P1663" t="s">
        <v>207</v>
      </c>
      <c r="Q1663" s="2">
        <v>0.52108796296296289</v>
      </c>
      <c r="R1663" t="s">
        <v>118</v>
      </c>
      <c r="S1663" t="s">
        <v>119</v>
      </c>
      <c r="T1663">
        <v>26</v>
      </c>
      <c r="U1663">
        <v>2</v>
      </c>
      <c r="V1663">
        <v>1</v>
      </c>
      <c r="W1663">
        <v>2</v>
      </c>
      <c r="X1663">
        <v>2</v>
      </c>
      <c r="Y1663">
        <v>-1</v>
      </c>
      <c r="BD1663" t="s">
        <v>141</v>
      </c>
      <c r="BE1663" t="s">
        <v>21</v>
      </c>
      <c r="BP1663">
        <v>29</v>
      </c>
      <c r="BQ1663">
        <v>13</v>
      </c>
      <c r="BR1663" t="s">
        <v>138</v>
      </c>
      <c r="BS1663" t="s">
        <v>131</v>
      </c>
      <c r="BT1663">
        <v>2</v>
      </c>
      <c r="BU1663">
        <v>50</v>
      </c>
      <c r="BV1663">
        <v>0</v>
      </c>
      <c r="BW1663">
        <v>512</v>
      </c>
      <c r="BX1663">
        <v>-100</v>
      </c>
      <c r="BY1663" t="s">
        <v>115</v>
      </c>
      <c r="BZ1663">
        <v>2752</v>
      </c>
      <c r="CA1663">
        <v>2752</v>
      </c>
      <c r="CB1663">
        <v>-1</v>
      </c>
      <c r="CC1663">
        <v>50</v>
      </c>
      <c r="CD1663">
        <v>0</v>
      </c>
      <c r="CE1663">
        <v>1076</v>
      </c>
      <c r="CF1663">
        <v>-1</v>
      </c>
      <c r="CG1663">
        <v>400</v>
      </c>
      <c r="CH1663">
        <v>-1</v>
      </c>
      <c r="CI1663" t="s">
        <v>122</v>
      </c>
      <c r="CJ1663" t="s">
        <v>137</v>
      </c>
      <c r="CK1663" t="s">
        <v>127</v>
      </c>
      <c r="CL1663" t="s">
        <v>142</v>
      </c>
      <c r="CM1663" t="s">
        <v>109</v>
      </c>
      <c r="CN1663" t="s">
        <v>124</v>
      </c>
      <c r="CO1663">
        <v>1</v>
      </c>
      <c r="CP1663" t="s">
        <v>131</v>
      </c>
      <c r="CQ1663">
        <v>3000</v>
      </c>
      <c r="CR1663">
        <v>-999999</v>
      </c>
      <c r="CS1663">
        <v>0</v>
      </c>
      <c r="CT1663">
        <v>616066</v>
      </c>
      <c r="CU1663">
        <v>0</v>
      </c>
      <c r="CV1663" t="s">
        <v>131</v>
      </c>
      <c r="CW1663">
        <v>772</v>
      </c>
      <c r="CX1663">
        <v>616838</v>
      </c>
      <c r="CZ1663" t="s">
        <v>115</v>
      </c>
      <c r="DA1663" t="s">
        <v>140</v>
      </c>
      <c r="DB1663">
        <v>314</v>
      </c>
      <c r="DC1663" t="s">
        <v>128</v>
      </c>
      <c r="DD1663" t="s">
        <v>134</v>
      </c>
      <c r="DE1663">
        <v>26</v>
      </c>
      <c r="DF1663">
        <v>2</v>
      </c>
      <c r="DG1663">
        <v>77</v>
      </c>
      <c r="DH1663">
        <v>26</v>
      </c>
      <c r="DI1663" t="s">
        <v>136</v>
      </c>
      <c r="DJ1663" s="38">
        <f t="shared" si="25"/>
        <v>1</v>
      </c>
      <c r="DK1663" s="38">
        <v>0</v>
      </c>
      <c r="DL1663" s="38">
        <v>29</v>
      </c>
      <c r="DM1663" s="38">
        <v>2</v>
      </c>
      <c r="DN1663" s="38">
        <v>1</v>
      </c>
      <c r="DO1663" s="38">
        <v>772</v>
      </c>
    </row>
    <row r="1664" spans="1:119" x14ac:dyDescent="0.3">
      <c r="A1664" t="s">
        <v>114</v>
      </c>
      <c r="B1664">
        <v>3192</v>
      </c>
      <c r="C1664">
        <v>1</v>
      </c>
      <c r="D1664">
        <v>49</v>
      </c>
      <c r="E1664" t="s">
        <v>205</v>
      </c>
      <c r="F1664" t="s">
        <v>206</v>
      </c>
      <c r="G1664">
        <v>60.064999999999998</v>
      </c>
      <c r="H1664" t="s">
        <v>165</v>
      </c>
      <c r="I1664">
        <v>1</v>
      </c>
      <c r="J1664" t="s">
        <v>125</v>
      </c>
      <c r="K1664">
        <v>-913431728</v>
      </c>
      <c r="L1664" t="s">
        <v>116</v>
      </c>
      <c r="M1664" t="s">
        <v>166</v>
      </c>
      <c r="N1664" t="s">
        <v>117</v>
      </c>
      <c r="O1664" t="s">
        <v>204</v>
      </c>
      <c r="P1664" t="s">
        <v>207</v>
      </c>
      <c r="Q1664" s="2">
        <v>0.52108796296296289</v>
      </c>
      <c r="R1664" t="s">
        <v>118</v>
      </c>
      <c r="S1664" t="s">
        <v>119</v>
      </c>
      <c r="T1664">
        <v>26</v>
      </c>
      <c r="U1664">
        <v>2</v>
      </c>
      <c r="V1664">
        <v>1</v>
      </c>
      <c r="W1664">
        <v>2</v>
      </c>
      <c r="X1664">
        <v>2</v>
      </c>
      <c r="Y1664">
        <v>-1</v>
      </c>
      <c r="BD1664" t="s">
        <v>141</v>
      </c>
      <c r="BE1664" t="s">
        <v>21</v>
      </c>
      <c r="BP1664">
        <v>30</v>
      </c>
      <c r="BQ1664">
        <v>17</v>
      </c>
      <c r="BR1664" t="s">
        <v>138</v>
      </c>
      <c r="BS1664" t="s">
        <v>121</v>
      </c>
      <c r="BT1664">
        <v>1</v>
      </c>
      <c r="BU1664">
        <v>50</v>
      </c>
      <c r="BV1664">
        <v>0</v>
      </c>
      <c r="BW1664">
        <v>512</v>
      </c>
      <c r="BX1664">
        <v>314</v>
      </c>
      <c r="BY1664" t="s">
        <v>125</v>
      </c>
      <c r="BZ1664">
        <v>2739</v>
      </c>
      <c r="CA1664">
        <v>2739</v>
      </c>
      <c r="CB1664">
        <v>-1</v>
      </c>
      <c r="CC1664">
        <v>50</v>
      </c>
      <c r="CD1664">
        <v>0</v>
      </c>
      <c r="CE1664">
        <v>635</v>
      </c>
      <c r="CF1664">
        <v>-1</v>
      </c>
      <c r="CG1664">
        <v>400</v>
      </c>
      <c r="CH1664">
        <v>-1</v>
      </c>
      <c r="CI1664" t="s">
        <v>122</v>
      </c>
      <c r="CJ1664" t="s">
        <v>127</v>
      </c>
      <c r="CK1664" t="s">
        <v>127</v>
      </c>
      <c r="CL1664" t="s">
        <v>142</v>
      </c>
      <c r="CM1664" t="s">
        <v>109</v>
      </c>
      <c r="CN1664" t="s">
        <v>124</v>
      </c>
      <c r="CO1664">
        <v>1</v>
      </c>
      <c r="CP1664" t="s">
        <v>121</v>
      </c>
      <c r="CQ1664">
        <v>3000</v>
      </c>
      <c r="CR1664">
        <v>-999999</v>
      </c>
      <c r="CS1664">
        <v>0</v>
      </c>
      <c r="CT1664">
        <v>620761</v>
      </c>
      <c r="CU1664">
        <v>0</v>
      </c>
      <c r="CV1664" t="s">
        <v>121</v>
      </c>
      <c r="CW1664">
        <v>1226</v>
      </c>
      <c r="CX1664">
        <v>621987</v>
      </c>
      <c r="CZ1664" t="s">
        <v>125</v>
      </c>
      <c r="DA1664" t="s">
        <v>139</v>
      </c>
      <c r="DB1664">
        <v>314</v>
      </c>
      <c r="DC1664" t="s">
        <v>128</v>
      </c>
      <c r="DD1664" t="s">
        <v>134</v>
      </c>
      <c r="DE1664">
        <v>33</v>
      </c>
      <c r="DF1664">
        <v>2</v>
      </c>
      <c r="DG1664">
        <v>78</v>
      </c>
      <c r="DH1664">
        <v>33</v>
      </c>
      <c r="DI1664" t="s">
        <v>130</v>
      </c>
      <c r="DJ1664" s="38">
        <f t="shared" si="25"/>
        <v>1</v>
      </c>
      <c r="DK1664" s="38">
        <v>0</v>
      </c>
      <c r="DL1664" s="38">
        <v>30</v>
      </c>
      <c r="DM1664" s="38">
        <v>2</v>
      </c>
      <c r="DN1664" s="38">
        <v>1</v>
      </c>
      <c r="DO1664" s="38">
        <v>1226</v>
      </c>
    </row>
    <row r="1665" spans="1:119" x14ac:dyDescent="0.3">
      <c r="A1665" t="s">
        <v>114</v>
      </c>
      <c r="B1665">
        <v>3192</v>
      </c>
      <c r="C1665">
        <v>1</v>
      </c>
      <c r="D1665">
        <v>49</v>
      </c>
      <c r="E1665" t="s">
        <v>205</v>
      </c>
      <c r="F1665" t="s">
        <v>206</v>
      </c>
      <c r="G1665">
        <v>60.064999999999998</v>
      </c>
      <c r="H1665" t="s">
        <v>165</v>
      </c>
      <c r="I1665">
        <v>1</v>
      </c>
      <c r="J1665" t="s">
        <v>125</v>
      </c>
      <c r="K1665">
        <v>-913431728</v>
      </c>
      <c r="L1665" t="s">
        <v>116</v>
      </c>
      <c r="M1665" t="s">
        <v>166</v>
      </c>
      <c r="N1665" t="s">
        <v>117</v>
      </c>
      <c r="O1665" t="s">
        <v>204</v>
      </c>
      <c r="P1665" t="s">
        <v>207</v>
      </c>
      <c r="Q1665" s="2">
        <v>0.52108796296296289</v>
      </c>
      <c r="R1665" t="s">
        <v>118</v>
      </c>
      <c r="S1665" t="s">
        <v>119</v>
      </c>
      <c r="T1665">
        <v>26</v>
      </c>
      <c r="U1665">
        <v>2</v>
      </c>
      <c r="V1665">
        <v>1</v>
      </c>
      <c r="W1665">
        <v>2</v>
      </c>
      <c r="X1665">
        <v>2</v>
      </c>
      <c r="Y1665">
        <v>-1</v>
      </c>
      <c r="BD1665" t="s">
        <v>141</v>
      </c>
      <c r="BE1665" t="s">
        <v>21</v>
      </c>
      <c r="BP1665">
        <v>31</v>
      </c>
      <c r="BQ1665">
        <v>9</v>
      </c>
      <c r="BR1665" t="s">
        <v>138</v>
      </c>
      <c r="BS1665" t="s">
        <v>121</v>
      </c>
      <c r="BT1665">
        <v>1</v>
      </c>
      <c r="BU1665">
        <v>50</v>
      </c>
      <c r="BV1665">
        <v>0</v>
      </c>
      <c r="BW1665">
        <v>512</v>
      </c>
      <c r="BX1665">
        <v>314</v>
      </c>
      <c r="BY1665" t="s">
        <v>125</v>
      </c>
      <c r="BZ1665">
        <v>2370</v>
      </c>
      <c r="CA1665">
        <v>2370</v>
      </c>
      <c r="CB1665">
        <v>-1</v>
      </c>
      <c r="CC1665">
        <v>50</v>
      </c>
      <c r="CD1665">
        <v>0</v>
      </c>
      <c r="CE1665">
        <v>1471</v>
      </c>
      <c r="CF1665">
        <v>-1</v>
      </c>
      <c r="CG1665">
        <v>400</v>
      </c>
      <c r="CH1665">
        <v>-1</v>
      </c>
      <c r="CI1665" t="s">
        <v>122</v>
      </c>
      <c r="CJ1665" t="s">
        <v>127</v>
      </c>
      <c r="CK1665" t="s">
        <v>133</v>
      </c>
      <c r="CL1665" t="s">
        <v>142</v>
      </c>
      <c r="CM1665" t="s">
        <v>109</v>
      </c>
      <c r="CN1665" t="s">
        <v>124</v>
      </c>
      <c r="CO1665">
        <v>1</v>
      </c>
      <c r="CP1665" t="s">
        <v>121</v>
      </c>
      <c r="CQ1665">
        <v>3000</v>
      </c>
      <c r="CR1665">
        <v>-999999</v>
      </c>
      <c r="CS1665">
        <v>0</v>
      </c>
      <c r="CT1665">
        <v>626721</v>
      </c>
      <c r="CU1665">
        <v>0</v>
      </c>
      <c r="CV1665" t="s">
        <v>121</v>
      </c>
      <c r="CW1665">
        <v>759</v>
      </c>
      <c r="CX1665">
        <v>627480</v>
      </c>
      <c r="CZ1665" t="s">
        <v>125</v>
      </c>
      <c r="DA1665" t="s">
        <v>139</v>
      </c>
      <c r="DB1665">
        <v>454</v>
      </c>
      <c r="DC1665" t="s">
        <v>128</v>
      </c>
      <c r="DD1665" t="s">
        <v>129</v>
      </c>
      <c r="DE1665">
        <v>17</v>
      </c>
      <c r="DF1665">
        <v>2</v>
      </c>
      <c r="DG1665">
        <v>79</v>
      </c>
      <c r="DH1665">
        <v>17</v>
      </c>
      <c r="DI1665" t="s">
        <v>135</v>
      </c>
      <c r="DJ1665" s="38">
        <f t="shared" si="25"/>
        <v>1</v>
      </c>
      <c r="DK1665" s="38">
        <v>0</v>
      </c>
      <c r="DL1665" s="38">
        <v>31</v>
      </c>
      <c r="DM1665" s="38">
        <v>2</v>
      </c>
      <c r="DN1665" s="38">
        <v>1</v>
      </c>
      <c r="DO1665" s="38">
        <v>759</v>
      </c>
    </row>
    <row r="1666" spans="1:119" x14ac:dyDescent="0.3">
      <c r="A1666" t="s">
        <v>114</v>
      </c>
      <c r="B1666">
        <v>3192</v>
      </c>
      <c r="C1666">
        <v>1</v>
      </c>
      <c r="D1666">
        <v>49</v>
      </c>
      <c r="E1666" t="s">
        <v>205</v>
      </c>
      <c r="F1666" t="s">
        <v>206</v>
      </c>
      <c r="G1666">
        <v>60.064999999999998</v>
      </c>
      <c r="H1666" t="s">
        <v>165</v>
      </c>
      <c r="I1666">
        <v>1</v>
      </c>
      <c r="J1666" t="s">
        <v>125</v>
      </c>
      <c r="K1666">
        <v>-913431728</v>
      </c>
      <c r="L1666" t="s">
        <v>116</v>
      </c>
      <c r="M1666" t="s">
        <v>166</v>
      </c>
      <c r="N1666" t="s">
        <v>117</v>
      </c>
      <c r="O1666" t="s">
        <v>204</v>
      </c>
      <c r="P1666" t="s">
        <v>207</v>
      </c>
      <c r="Q1666" s="2">
        <v>0.52108796296296289</v>
      </c>
      <c r="R1666" t="s">
        <v>118</v>
      </c>
      <c r="S1666" t="s">
        <v>119</v>
      </c>
      <c r="T1666">
        <v>26</v>
      </c>
      <c r="U1666">
        <v>2</v>
      </c>
      <c r="V1666">
        <v>1</v>
      </c>
      <c r="W1666">
        <v>2</v>
      </c>
      <c r="X1666">
        <v>2</v>
      </c>
      <c r="Y1666">
        <v>-1</v>
      </c>
      <c r="BD1666" t="s">
        <v>141</v>
      </c>
      <c r="BE1666" t="s">
        <v>21</v>
      </c>
      <c r="BP1666">
        <v>32</v>
      </c>
      <c r="BQ1666">
        <v>18</v>
      </c>
      <c r="BR1666" t="s">
        <v>120</v>
      </c>
      <c r="BS1666" t="s">
        <v>131</v>
      </c>
      <c r="BT1666">
        <v>2</v>
      </c>
      <c r="BU1666">
        <v>50</v>
      </c>
      <c r="BV1666">
        <v>0</v>
      </c>
      <c r="BW1666">
        <v>512</v>
      </c>
      <c r="BX1666">
        <v>314</v>
      </c>
      <c r="BY1666" t="s">
        <v>125</v>
      </c>
      <c r="BZ1666">
        <v>2581</v>
      </c>
      <c r="CA1666">
        <v>2581</v>
      </c>
      <c r="CB1666">
        <v>-1</v>
      </c>
      <c r="CC1666">
        <v>50</v>
      </c>
      <c r="CD1666">
        <v>0</v>
      </c>
      <c r="CE1666">
        <v>1147</v>
      </c>
      <c r="CF1666">
        <v>-1</v>
      </c>
      <c r="CG1666">
        <v>400</v>
      </c>
      <c r="CH1666">
        <v>-1</v>
      </c>
      <c r="CI1666" t="s">
        <v>122</v>
      </c>
      <c r="CJ1666" t="s">
        <v>127</v>
      </c>
      <c r="CK1666" t="s">
        <v>127</v>
      </c>
      <c r="CL1666" t="s">
        <v>142</v>
      </c>
      <c r="CM1666" t="s">
        <v>109</v>
      </c>
      <c r="CN1666" t="s">
        <v>124</v>
      </c>
      <c r="CO1666">
        <v>1</v>
      </c>
      <c r="CP1666" t="s">
        <v>131</v>
      </c>
      <c r="CQ1666">
        <v>3000</v>
      </c>
      <c r="CR1666">
        <v>-999999</v>
      </c>
      <c r="CS1666">
        <v>0</v>
      </c>
      <c r="CT1666">
        <v>631516</v>
      </c>
      <c r="CU1666">
        <v>0</v>
      </c>
      <c r="CV1666" t="s">
        <v>131</v>
      </c>
      <c r="CW1666">
        <v>872</v>
      </c>
      <c r="CX1666">
        <v>632388</v>
      </c>
      <c r="CZ1666" t="s">
        <v>115</v>
      </c>
      <c r="DA1666" t="s">
        <v>132</v>
      </c>
      <c r="DB1666">
        <v>314</v>
      </c>
      <c r="DC1666" t="s">
        <v>128</v>
      </c>
      <c r="DD1666" t="s">
        <v>134</v>
      </c>
      <c r="DE1666">
        <v>36</v>
      </c>
      <c r="DF1666">
        <v>2</v>
      </c>
      <c r="DG1666">
        <v>80</v>
      </c>
      <c r="DH1666">
        <v>36</v>
      </c>
      <c r="DI1666" t="s">
        <v>130</v>
      </c>
      <c r="DJ1666" s="38">
        <f t="shared" si="25"/>
        <v>1</v>
      </c>
      <c r="DK1666" s="38">
        <v>0</v>
      </c>
      <c r="DL1666" s="38">
        <v>32</v>
      </c>
      <c r="DM1666" s="38">
        <v>2</v>
      </c>
      <c r="DN1666" s="38">
        <v>1</v>
      </c>
      <c r="DO1666" s="38">
        <v>872</v>
      </c>
    </row>
    <row r="1667" spans="1:119" x14ac:dyDescent="0.3">
      <c r="A1667" t="s">
        <v>114</v>
      </c>
      <c r="B1667">
        <v>3192</v>
      </c>
      <c r="C1667">
        <v>1</v>
      </c>
      <c r="D1667">
        <v>49</v>
      </c>
      <c r="E1667" t="s">
        <v>205</v>
      </c>
      <c r="F1667" t="s">
        <v>206</v>
      </c>
      <c r="G1667">
        <v>60.064999999999998</v>
      </c>
      <c r="H1667" t="s">
        <v>165</v>
      </c>
      <c r="I1667">
        <v>1</v>
      </c>
      <c r="J1667" t="s">
        <v>125</v>
      </c>
      <c r="K1667">
        <v>-913431728</v>
      </c>
      <c r="L1667" t="s">
        <v>116</v>
      </c>
      <c r="M1667" t="s">
        <v>166</v>
      </c>
      <c r="N1667" t="s">
        <v>117</v>
      </c>
      <c r="O1667" t="s">
        <v>204</v>
      </c>
      <c r="P1667" t="s">
        <v>207</v>
      </c>
      <c r="Q1667" s="2">
        <v>0.52108796296296289</v>
      </c>
      <c r="R1667" t="s">
        <v>118</v>
      </c>
      <c r="S1667" t="s">
        <v>119</v>
      </c>
      <c r="T1667">
        <v>26</v>
      </c>
      <c r="U1667">
        <v>2</v>
      </c>
      <c r="V1667">
        <v>1</v>
      </c>
      <c r="W1667">
        <v>2</v>
      </c>
      <c r="X1667">
        <v>2</v>
      </c>
      <c r="Y1667">
        <v>-1</v>
      </c>
      <c r="BD1667" t="s">
        <v>141</v>
      </c>
      <c r="BE1667" t="s">
        <v>21</v>
      </c>
      <c r="BP1667">
        <v>33</v>
      </c>
      <c r="BQ1667">
        <v>22</v>
      </c>
      <c r="BR1667" t="s">
        <v>120</v>
      </c>
      <c r="BS1667" t="s">
        <v>121</v>
      </c>
      <c r="BT1667">
        <v>1</v>
      </c>
      <c r="BU1667">
        <v>50</v>
      </c>
      <c r="BV1667">
        <v>1</v>
      </c>
      <c r="BW1667">
        <v>512</v>
      </c>
      <c r="BX1667">
        <v>314</v>
      </c>
      <c r="BY1667" t="s">
        <v>115</v>
      </c>
      <c r="BZ1667">
        <v>2146</v>
      </c>
      <c r="CA1667">
        <v>2146</v>
      </c>
      <c r="CB1667">
        <v>-1</v>
      </c>
      <c r="CC1667">
        <v>50</v>
      </c>
      <c r="CD1667">
        <v>0</v>
      </c>
      <c r="CE1667">
        <v>1475</v>
      </c>
      <c r="CF1667">
        <v>-1</v>
      </c>
      <c r="CG1667">
        <v>400</v>
      </c>
      <c r="CH1667">
        <v>-1</v>
      </c>
      <c r="CI1667" t="s">
        <v>122</v>
      </c>
      <c r="CJ1667" t="s">
        <v>127</v>
      </c>
      <c r="CK1667" t="s">
        <v>133</v>
      </c>
      <c r="CL1667" t="s">
        <v>142</v>
      </c>
      <c r="CM1667" t="s">
        <v>109</v>
      </c>
      <c r="CN1667" t="s">
        <v>124</v>
      </c>
      <c r="CO1667">
        <v>1</v>
      </c>
      <c r="CP1667" t="s">
        <v>121</v>
      </c>
      <c r="CQ1667">
        <v>3000</v>
      </c>
      <c r="CR1667">
        <v>-999999</v>
      </c>
      <c r="CS1667">
        <v>0</v>
      </c>
      <c r="CT1667">
        <v>636993</v>
      </c>
      <c r="CU1667">
        <v>0</v>
      </c>
      <c r="CV1667" t="s">
        <v>121</v>
      </c>
      <c r="CW1667">
        <v>979</v>
      </c>
      <c r="CX1667">
        <v>637972</v>
      </c>
      <c r="CZ1667" t="s">
        <v>125</v>
      </c>
      <c r="DA1667" t="s">
        <v>126</v>
      </c>
      <c r="DB1667">
        <v>454</v>
      </c>
      <c r="DC1667" t="s">
        <v>128</v>
      </c>
      <c r="DD1667" t="s">
        <v>134</v>
      </c>
      <c r="DE1667">
        <v>43</v>
      </c>
      <c r="DF1667">
        <v>2</v>
      </c>
      <c r="DG1667">
        <v>81</v>
      </c>
      <c r="DH1667">
        <v>43</v>
      </c>
      <c r="DI1667" t="s">
        <v>135</v>
      </c>
      <c r="DJ1667" s="38">
        <f t="shared" si="25"/>
        <v>1</v>
      </c>
      <c r="DK1667" s="38">
        <v>0</v>
      </c>
      <c r="DL1667" s="38">
        <v>33</v>
      </c>
      <c r="DM1667" s="38">
        <v>2</v>
      </c>
      <c r="DN1667" s="38">
        <v>1</v>
      </c>
      <c r="DO1667" s="38">
        <v>979</v>
      </c>
    </row>
    <row r="1668" spans="1:119" x14ac:dyDescent="0.3">
      <c r="A1668" t="s">
        <v>114</v>
      </c>
      <c r="B1668">
        <v>3192</v>
      </c>
      <c r="C1668">
        <v>1</v>
      </c>
      <c r="D1668">
        <v>49</v>
      </c>
      <c r="E1668" t="s">
        <v>205</v>
      </c>
      <c r="F1668" t="s">
        <v>206</v>
      </c>
      <c r="G1668">
        <v>60.064999999999998</v>
      </c>
      <c r="H1668" t="s">
        <v>165</v>
      </c>
      <c r="I1668">
        <v>1</v>
      </c>
      <c r="J1668" t="s">
        <v>125</v>
      </c>
      <c r="K1668">
        <v>-913431728</v>
      </c>
      <c r="L1668" t="s">
        <v>116</v>
      </c>
      <c r="M1668" t="s">
        <v>166</v>
      </c>
      <c r="N1668" t="s">
        <v>117</v>
      </c>
      <c r="O1668" t="s">
        <v>204</v>
      </c>
      <c r="P1668" t="s">
        <v>207</v>
      </c>
      <c r="Q1668" s="2">
        <v>0.52108796296296289</v>
      </c>
      <c r="R1668" t="s">
        <v>118</v>
      </c>
      <c r="S1668" t="s">
        <v>119</v>
      </c>
      <c r="T1668">
        <v>26</v>
      </c>
      <c r="U1668">
        <v>2</v>
      </c>
      <c r="V1668">
        <v>1</v>
      </c>
      <c r="W1668">
        <v>2</v>
      </c>
      <c r="X1668">
        <v>2</v>
      </c>
      <c r="Y1668">
        <v>-1</v>
      </c>
      <c r="BD1668" t="s">
        <v>141</v>
      </c>
      <c r="BE1668" t="s">
        <v>21</v>
      </c>
      <c r="BP1668">
        <v>34</v>
      </c>
      <c r="BQ1668">
        <v>24</v>
      </c>
      <c r="BR1668" t="s">
        <v>120</v>
      </c>
      <c r="BS1668" t="s">
        <v>121</v>
      </c>
      <c r="BT1668">
        <v>1</v>
      </c>
      <c r="BU1668">
        <v>50</v>
      </c>
      <c r="BV1668">
        <v>1</v>
      </c>
      <c r="BW1668">
        <v>512</v>
      </c>
      <c r="BX1668">
        <v>454</v>
      </c>
      <c r="BY1668" t="s">
        <v>115</v>
      </c>
      <c r="BZ1668">
        <v>2145</v>
      </c>
      <c r="CA1668">
        <v>2145</v>
      </c>
      <c r="CB1668">
        <v>-1</v>
      </c>
      <c r="CC1668">
        <v>50</v>
      </c>
      <c r="CD1668">
        <v>0</v>
      </c>
      <c r="CE1668">
        <v>1332</v>
      </c>
      <c r="CF1668">
        <v>-1</v>
      </c>
      <c r="CG1668">
        <v>400</v>
      </c>
      <c r="CH1668">
        <v>-1</v>
      </c>
      <c r="CI1668" t="s">
        <v>122</v>
      </c>
      <c r="CJ1668" t="s">
        <v>133</v>
      </c>
      <c r="CK1668" t="s">
        <v>127</v>
      </c>
      <c r="CL1668" t="s">
        <v>142</v>
      </c>
      <c r="CM1668" t="s">
        <v>109</v>
      </c>
      <c r="CN1668" t="s">
        <v>124</v>
      </c>
      <c r="CO1668">
        <v>1</v>
      </c>
      <c r="CP1668" t="s">
        <v>121</v>
      </c>
      <c r="CQ1668">
        <v>3000</v>
      </c>
      <c r="CR1668">
        <v>-999999</v>
      </c>
      <c r="CS1668">
        <v>0</v>
      </c>
      <c r="CT1668">
        <v>641971</v>
      </c>
      <c r="CU1668">
        <v>0</v>
      </c>
      <c r="CV1668" t="s">
        <v>121</v>
      </c>
      <c r="CW1668">
        <v>1123</v>
      </c>
      <c r="CX1668">
        <v>643094</v>
      </c>
      <c r="CZ1668" t="s">
        <v>125</v>
      </c>
      <c r="DA1668" t="s">
        <v>126</v>
      </c>
      <c r="DB1668">
        <v>314</v>
      </c>
      <c r="DC1668" t="s">
        <v>128</v>
      </c>
      <c r="DD1668" t="s">
        <v>134</v>
      </c>
      <c r="DE1668">
        <v>47</v>
      </c>
      <c r="DF1668">
        <v>2</v>
      </c>
      <c r="DG1668">
        <v>82</v>
      </c>
      <c r="DH1668">
        <v>47</v>
      </c>
      <c r="DI1668" t="s">
        <v>135</v>
      </c>
      <c r="DJ1668" s="38">
        <f t="shared" ref="DJ1668:DJ1731" si="26">IF(CV1668=CP1668,1,0)</f>
        <v>1</v>
      </c>
      <c r="DK1668" s="38">
        <v>0</v>
      </c>
      <c r="DL1668" s="38">
        <v>34</v>
      </c>
      <c r="DM1668" s="38">
        <v>2</v>
      </c>
      <c r="DN1668" s="38">
        <v>1</v>
      </c>
      <c r="DO1668" s="38">
        <v>1123</v>
      </c>
    </row>
    <row r="1669" spans="1:119" x14ac:dyDescent="0.3">
      <c r="A1669" t="s">
        <v>114</v>
      </c>
      <c r="B1669">
        <v>3192</v>
      </c>
      <c r="C1669">
        <v>1</v>
      </c>
      <c r="D1669">
        <v>49</v>
      </c>
      <c r="E1669" t="s">
        <v>205</v>
      </c>
      <c r="F1669" t="s">
        <v>206</v>
      </c>
      <c r="G1669">
        <v>60.064999999999998</v>
      </c>
      <c r="H1669" t="s">
        <v>165</v>
      </c>
      <c r="I1669">
        <v>1</v>
      </c>
      <c r="J1669" t="s">
        <v>125</v>
      </c>
      <c r="K1669">
        <v>-913431728</v>
      </c>
      <c r="L1669" t="s">
        <v>116</v>
      </c>
      <c r="M1669" t="s">
        <v>166</v>
      </c>
      <c r="N1669" t="s">
        <v>117</v>
      </c>
      <c r="O1669" t="s">
        <v>204</v>
      </c>
      <c r="P1669" t="s">
        <v>207</v>
      </c>
      <c r="Q1669" s="2">
        <v>0.52108796296296289</v>
      </c>
      <c r="R1669" t="s">
        <v>118</v>
      </c>
      <c r="S1669" t="s">
        <v>119</v>
      </c>
      <c r="T1669">
        <v>26</v>
      </c>
      <c r="U1669">
        <v>2</v>
      </c>
      <c r="V1669">
        <v>1</v>
      </c>
      <c r="W1669">
        <v>2</v>
      </c>
      <c r="X1669">
        <v>2</v>
      </c>
      <c r="Y1669">
        <v>-1</v>
      </c>
      <c r="BD1669" t="s">
        <v>141</v>
      </c>
      <c r="BE1669" t="s">
        <v>21</v>
      </c>
      <c r="BP1669">
        <v>35</v>
      </c>
      <c r="BQ1669">
        <v>15</v>
      </c>
      <c r="BR1669" t="s">
        <v>138</v>
      </c>
      <c r="BS1669" t="s">
        <v>131</v>
      </c>
      <c r="BT1669">
        <v>2</v>
      </c>
      <c r="BU1669">
        <v>50</v>
      </c>
      <c r="BV1669">
        <v>1</v>
      </c>
      <c r="BW1669">
        <v>512</v>
      </c>
      <c r="BX1669">
        <v>-100</v>
      </c>
      <c r="BY1669" t="s">
        <v>115</v>
      </c>
      <c r="BZ1669">
        <v>1445</v>
      </c>
      <c r="CA1669">
        <v>1445</v>
      </c>
      <c r="CB1669">
        <v>-1</v>
      </c>
      <c r="CC1669">
        <v>50</v>
      </c>
      <c r="CD1669">
        <v>1</v>
      </c>
      <c r="CE1669">
        <v>1532</v>
      </c>
      <c r="CF1669">
        <v>-1</v>
      </c>
      <c r="CG1669">
        <v>400</v>
      </c>
      <c r="CH1669">
        <v>-1</v>
      </c>
      <c r="CI1669" t="s">
        <v>122</v>
      </c>
      <c r="CJ1669" t="s">
        <v>137</v>
      </c>
      <c r="CK1669" t="s">
        <v>133</v>
      </c>
      <c r="CL1669" t="s">
        <v>142</v>
      </c>
      <c r="CM1669" t="s">
        <v>109</v>
      </c>
      <c r="CN1669" t="s">
        <v>124</v>
      </c>
      <c r="CO1669">
        <v>1</v>
      </c>
      <c r="CP1669" t="s">
        <v>131</v>
      </c>
      <c r="CQ1669">
        <v>3000</v>
      </c>
      <c r="CR1669">
        <v>-999999</v>
      </c>
      <c r="CS1669">
        <v>0</v>
      </c>
      <c r="CT1669">
        <v>647315</v>
      </c>
      <c r="CU1669">
        <v>0</v>
      </c>
      <c r="CV1669" t="s">
        <v>131</v>
      </c>
      <c r="CW1669">
        <v>1623</v>
      </c>
      <c r="CX1669">
        <v>648938</v>
      </c>
      <c r="CZ1669" t="s">
        <v>115</v>
      </c>
      <c r="DA1669" t="s">
        <v>140</v>
      </c>
      <c r="DB1669">
        <v>454</v>
      </c>
      <c r="DC1669" t="s">
        <v>128</v>
      </c>
      <c r="DD1669" t="s">
        <v>134</v>
      </c>
      <c r="DE1669">
        <v>30</v>
      </c>
      <c r="DF1669">
        <v>2</v>
      </c>
      <c r="DG1669">
        <v>83</v>
      </c>
      <c r="DH1669">
        <v>30</v>
      </c>
      <c r="DI1669" t="s">
        <v>136</v>
      </c>
      <c r="DJ1669" s="38">
        <f t="shared" si="26"/>
        <v>1</v>
      </c>
      <c r="DK1669" s="38">
        <v>0</v>
      </c>
      <c r="DL1669" s="38">
        <v>35</v>
      </c>
      <c r="DM1669" s="38">
        <v>2</v>
      </c>
      <c r="DN1669" s="38">
        <v>1</v>
      </c>
      <c r="DO1669" s="38">
        <v>1623</v>
      </c>
    </row>
    <row r="1670" spans="1:119" x14ac:dyDescent="0.3">
      <c r="A1670" t="s">
        <v>114</v>
      </c>
      <c r="B1670">
        <v>3192</v>
      </c>
      <c r="C1670">
        <v>1</v>
      </c>
      <c r="D1670">
        <v>49</v>
      </c>
      <c r="E1670" t="s">
        <v>205</v>
      </c>
      <c r="F1670" t="s">
        <v>206</v>
      </c>
      <c r="G1670">
        <v>60.064999999999998</v>
      </c>
      <c r="H1670" t="s">
        <v>165</v>
      </c>
      <c r="I1670">
        <v>1</v>
      </c>
      <c r="J1670" t="s">
        <v>125</v>
      </c>
      <c r="K1670">
        <v>-913431728</v>
      </c>
      <c r="L1670" t="s">
        <v>116</v>
      </c>
      <c r="M1670" t="s">
        <v>166</v>
      </c>
      <c r="N1670" t="s">
        <v>117</v>
      </c>
      <c r="O1670" t="s">
        <v>204</v>
      </c>
      <c r="P1670" t="s">
        <v>207</v>
      </c>
      <c r="Q1670" s="2">
        <v>0.52108796296296289</v>
      </c>
      <c r="R1670" t="s">
        <v>118</v>
      </c>
      <c r="S1670" t="s">
        <v>119</v>
      </c>
      <c r="T1670">
        <v>26</v>
      </c>
      <c r="U1670">
        <v>2</v>
      </c>
      <c r="V1670">
        <v>1</v>
      </c>
      <c r="W1670">
        <v>2</v>
      </c>
      <c r="X1670">
        <v>2</v>
      </c>
      <c r="Y1670">
        <v>-1</v>
      </c>
      <c r="BD1670" t="s">
        <v>141</v>
      </c>
      <c r="BE1670" t="s">
        <v>21</v>
      </c>
      <c r="BP1670">
        <v>36</v>
      </c>
      <c r="BQ1670">
        <v>23</v>
      </c>
      <c r="BR1670" t="s">
        <v>138</v>
      </c>
      <c r="BS1670" t="s">
        <v>121</v>
      </c>
      <c r="BT1670">
        <v>1</v>
      </c>
      <c r="BU1670">
        <v>50</v>
      </c>
      <c r="BV1670">
        <v>0</v>
      </c>
      <c r="BW1670">
        <v>512</v>
      </c>
      <c r="BX1670">
        <v>454</v>
      </c>
      <c r="BY1670" t="s">
        <v>125</v>
      </c>
      <c r="BZ1670">
        <v>3362</v>
      </c>
      <c r="CA1670">
        <v>3362</v>
      </c>
      <c r="CB1670">
        <v>-1</v>
      </c>
      <c r="CC1670">
        <v>50</v>
      </c>
      <c r="CD1670">
        <v>0</v>
      </c>
      <c r="CE1670">
        <v>404</v>
      </c>
      <c r="CF1670">
        <v>-1</v>
      </c>
      <c r="CG1670">
        <v>400</v>
      </c>
      <c r="CH1670">
        <v>-1</v>
      </c>
      <c r="CI1670" t="s">
        <v>122</v>
      </c>
      <c r="CJ1670" t="s">
        <v>133</v>
      </c>
      <c r="CK1670" t="s">
        <v>127</v>
      </c>
      <c r="CL1670" t="s">
        <v>142</v>
      </c>
      <c r="CM1670" t="s">
        <v>109</v>
      </c>
      <c r="CN1670" t="s">
        <v>124</v>
      </c>
      <c r="CO1670">
        <v>1</v>
      </c>
      <c r="CP1670" t="s">
        <v>121</v>
      </c>
      <c r="CQ1670">
        <v>3000</v>
      </c>
      <c r="CR1670">
        <v>-999999</v>
      </c>
      <c r="CS1670">
        <v>0</v>
      </c>
      <c r="CT1670">
        <v>651311</v>
      </c>
      <c r="CU1670">
        <v>0</v>
      </c>
      <c r="CV1670" t="s">
        <v>121</v>
      </c>
      <c r="CW1670">
        <v>834</v>
      </c>
      <c r="CX1670">
        <v>652145</v>
      </c>
      <c r="CZ1670" t="s">
        <v>125</v>
      </c>
      <c r="DA1670" t="s">
        <v>139</v>
      </c>
      <c r="DB1670">
        <v>314</v>
      </c>
      <c r="DC1670" t="s">
        <v>128</v>
      </c>
      <c r="DD1670" t="s">
        <v>134</v>
      </c>
      <c r="DE1670">
        <v>45</v>
      </c>
      <c r="DF1670">
        <v>2</v>
      </c>
      <c r="DG1670">
        <v>84</v>
      </c>
      <c r="DH1670">
        <v>45</v>
      </c>
      <c r="DI1670" t="s">
        <v>135</v>
      </c>
      <c r="DJ1670" s="38">
        <f t="shared" si="26"/>
        <v>1</v>
      </c>
      <c r="DK1670" s="38">
        <v>0</v>
      </c>
      <c r="DL1670" s="38">
        <v>36</v>
      </c>
      <c r="DM1670" s="38">
        <v>2</v>
      </c>
      <c r="DN1670" s="38">
        <v>1</v>
      </c>
      <c r="DO1670" s="38">
        <v>834</v>
      </c>
    </row>
    <row r="1671" spans="1:119" x14ac:dyDescent="0.3">
      <c r="A1671" t="s">
        <v>114</v>
      </c>
      <c r="B1671">
        <v>3192</v>
      </c>
      <c r="C1671">
        <v>1</v>
      </c>
      <c r="D1671">
        <v>49</v>
      </c>
      <c r="E1671" t="s">
        <v>205</v>
      </c>
      <c r="F1671" t="s">
        <v>206</v>
      </c>
      <c r="G1671">
        <v>60.064999999999998</v>
      </c>
      <c r="H1671" t="s">
        <v>165</v>
      </c>
      <c r="I1671">
        <v>1</v>
      </c>
      <c r="J1671" t="s">
        <v>125</v>
      </c>
      <c r="K1671">
        <v>-913431728</v>
      </c>
      <c r="L1671" t="s">
        <v>116</v>
      </c>
      <c r="M1671" t="s">
        <v>166</v>
      </c>
      <c r="N1671" t="s">
        <v>117</v>
      </c>
      <c r="O1671" t="s">
        <v>204</v>
      </c>
      <c r="P1671" t="s">
        <v>207</v>
      </c>
      <c r="Q1671" s="2">
        <v>0.52108796296296289</v>
      </c>
      <c r="R1671" t="s">
        <v>118</v>
      </c>
      <c r="S1671" t="s">
        <v>119</v>
      </c>
      <c r="T1671">
        <v>26</v>
      </c>
      <c r="U1671">
        <v>2</v>
      </c>
      <c r="V1671">
        <v>1</v>
      </c>
      <c r="W1671">
        <v>2</v>
      </c>
      <c r="X1671">
        <v>2</v>
      </c>
      <c r="Y1671">
        <v>-1</v>
      </c>
      <c r="BD1671" t="s">
        <v>141</v>
      </c>
      <c r="BE1671" t="s">
        <v>21</v>
      </c>
      <c r="BP1671">
        <v>37</v>
      </c>
      <c r="BQ1671">
        <v>18</v>
      </c>
      <c r="BR1671" t="s">
        <v>120</v>
      </c>
      <c r="BS1671" t="s">
        <v>121</v>
      </c>
      <c r="BT1671">
        <v>1</v>
      </c>
      <c r="BU1671">
        <v>50</v>
      </c>
      <c r="BV1671">
        <v>1</v>
      </c>
      <c r="BW1671">
        <v>512</v>
      </c>
      <c r="BX1671">
        <v>314</v>
      </c>
      <c r="BY1671" t="s">
        <v>115</v>
      </c>
      <c r="BZ1671">
        <v>2968</v>
      </c>
      <c r="CA1671">
        <v>2968</v>
      </c>
      <c r="CB1671">
        <v>-1</v>
      </c>
      <c r="CC1671">
        <v>50</v>
      </c>
      <c r="CD1671">
        <v>0</v>
      </c>
      <c r="CE1671">
        <v>650</v>
      </c>
      <c r="CF1671">
        <v>-1</v>
      </c>
      <c r="CG1671">
        <v>400</v>
      </c>
      <c r="CH1671">
        <v>-1</v>
      </c>
      <c r="CI1671" t="s">
        <v>122</v>
      </c>
      <c r="CJ1671" t="s">
        <v>127</v>
      </c>
      <c r="CK1671" t="s">
        <v>127</v>
      </c>
      <c r="CL1671" t="s">
        <v>142</v>
      </c>
      <c r="CM1671" t="s">
        <v>109</v>
      </c>
      <c r="CN1671" t="s">
        <v>124</v>
      </c>
      <c r="CO1671">
        <v>1</v>
      </c>
      <c r="CP1671" t="s">
        <v>121</v>
      </c>
      <c r="CQ1671">
        <v>3000</v>
      </c>
      <c r="CR1671">
        <v>-999999</v>
      </c>
      <c r="CS1671">
        <v>0</v>
      </c>
      <c r="CT1671">
        <v>656705</v>
      </c>
      <c r="CU1671">
        <v>0</v>
      </c>
      <c r="CV1671" t="s">
        <v>121</v>
      </c>
      <c r="CW1671">
        <v>982</v>
      </c>
      <c r="CX1671">
        <v>657687</v>
      </c>
      <c r="CZ1671" t="s">
        <v>125</v>
      </c>
      <c r="DA1671" t="s">
        <v>126</v>
      </c>
      <c r="DB1671">
        <v>314</v>
      </c>
      <c r="DC1671" t="s">
        <v>128</v>
      </c>
      <c r="DD1671" t="s">
        <v>134</v>
      </c>
      <c r="DE1671">
        <v>35</v>
      </c>
      <c r="DF1671">
        <v>2</v>
      </c>
      <c r="DG1671">
        <v>85</v>
      </c>
      <c r="DH1671">
        <v>35</v>
      </c>
      <c r="DI1671" t="s">
        <v>130</v>
      </c>
      <c r="DJ1671" s="38">
        <f t="shared" si="26"/>
        <v>1</v>
      </c>
      <c r="DK1671" s="38">
        <v>0</v>
      </c>
      <c r="DL1671" s="38">
        <v>37</v>
      </c>
      <c r="DM1671" s="38">
        <v>2</v>
      </c>
      <c r="DN1671" s="38">
        <v>1</v>
      </c>
      <c r="DO1671" s="38">
        <v>982</v>
      </c>
    </row>
    <row r="1672" spans="1:119" x14ac:dyDescent="0.3">
      <c r="A1672" t="s">
        <v>114</v>
      </c>
      <c r="B1672">
        <v>3192</v>
      </c>
      <c r="C1672">
        <v>1</v>
      </c>
      <c r="D1672">
        <v>49</v>
      </c>
      <c r="E1672" t="s">
        <v>205</v>
      </c>
      <c r="F1672" t="s">
        <v>206</v>
      </c>
      <c r="G1672">
        <v>60.064999999999998</v>
      </c>
      <c r="H1672" t="s">
        <v>165</v>
      </c>
      <c r="I1672">
        <v>1</v>
      </c>
      <c r="J1672" t="s">
        <v>125</v>
      </c>
      <c r="K1672">
        <v>-913431728</v>
      </c>
      <c r="L1672" t="s">
        <v>116</v>
      </c>
      <c r="M1672" t="s">
        <v>166</v>
      </c>
      <c r="N1672" t="s">
        <v>117</v>
      </c>
      <c r="O1672" t="s">
        <v>204</v>
      </c>
      <c r="P1672" t="s">
        <v>207</v>
      </c>
      <c r="Q1672" s="2">
        <v>0.52108796296296289</v>
      </c>
      <c r="R1672" t="s">
        <v>118</v>
      </c>
      <c r="S1672" t="s">
        <v>119</v>
      </c>
      <c r="T1672">
        <v>26</v>
      </c>
      <c r="U1672">
        <v>2</v>
      </c>
      <c r="V1672">
        <v>1</v>
      </c>
      <c r="W1672">
        <v>2</v>
      </c>
      <c r="X1672">
        <v>2</v>
      </c>
      <c r="Y1672">
        <v>-1</v>
      </c>
      <c r="BD1672" t="s">
        <v>141</v>
      </c>
      <c r="BE1672" t="s">
        <v>21</v>
      </c>
      <c r="BP1672">
        <v>38</v>
      </c>
      <c r="BQ1672">
        <v>14</v>
      </c>
      <c r="BR1672" t="s">
        <v>120</v>
      </c>
      <c r="BS1672" t="s">
        <v>131</v>
      </c>
      <c r="BT1672">
        <v>2</v>
      </c>
      <c r="BU1672">
        <v>50</v>
      </c>
      <c r="BV1672">
        <v>0</v>
      </c>
      <c r="BW1672">
        <v>512</v>
      </c>
      <c r="BX1672">
        <v>-100</v>
      </c>
      <c r="BY1672" t="s">
        <v>125</v>
      </c>
      <c r="BZ1672">
        <v>2211</v>
      </c>
      <c r="CA1672">
        <v>2211</v>
      </c>
      <c r="CB1672">
        <v>-1</v>
      </c>
      <c r="CC1672">
        <v>50</v>
      </c>
      <c r="CD1672">
        <v>0</v>
      </c>
      <c r="CE1672">
        <v>1520</v>
      </c>
      <c r="CF1672">
        <v>-1</v>
      </c>
      <c r="CG1672">
        <v>400</v>
      </c>
      <c r="CH1672">
        <v>-1</v>
      </c>
      <c r="CI1672" t="s">
        <v>122</v>
      </c>
      <c r="CJ1672" t="s">
        <v>137</v>
      </c>
      <c r="CK1672" t="s">
        <v>127</v>
      </c>
      <c r="CL1672" t="s">
        <v>142</v>
      </c>
      <c r="CM1672" t="s">
        <v>109</v>
      </c>
      <c r="CN1672" t="s">
        <v>124</v>
      </c>
      <c r="CO1672">
        <v>1</v>
      </c>
      <c r="CP1672" t="s">
        <v>131</v>
      </c>
      <c r="CQ1672">
        <v>3000</v>
      </c>
      <c r="CR1672">
        <v>-999999</v>
      </c>
      <c r="CS1672">
        <v>0</v>
      </c>
      <c r="CT1672">
        <v>662732</v>
      </c>
      <c r="CU1672">
        <v>0</v>
      </c>
      <c r="CV1672" t="s">
        <v>131</v>
      </c>
      <c r="CW1672">
        <v>869</v>
      </c>
      <c r="CX1672">
        <v>663601</v>
      </c>
      <c r="CZ1672" t="s">
        <v>115</v>
      </c>
      <c r="DA1672" t="s">
        <v>132</v>
      </c>
      <c r="DB1672">
        <v>314</v>
      </c>
      <c r="DC1672" t="s">
        <v>128</v>
      </c>
      <c r="DD1672" t="s">
        <v>134</v>
      </c>
      <c r="DE1672">
        <v>28</v>
      </c>
      <c r="DF1672">
        <v>2</v>
      </c>
      <c r="DG1672">
        <v>86</v>
      </c>
      <c r="DH1672">
        <v>28</v>
      </c>
      <c r="DI1672" t="s">
        <v>136</v>
      </c>
      <c r="DJ1672" s="38">
        <f t="shared" si="26"/>
        <v>1</v>
      </c>
      <c r="DK1672" s="38">
        <v>0</v>
      </c>
      <c r="DL1672" s="38">
        <v>38</v>
      </c>
      <c r="DM1672" s="38">
        <v>2</v>
      </c>
      <c r="DN1672" s="38">
        <v>1</v>
      </c>
      <c r="DO1672" s="38">
        <v>869</v>
      </c>
    </row>
    <row r="1673" spans="1:119" x14ac:dyDescent="0.3">
      <c r="A1673" t="s">
        <v>114</v>
      </c>
      <c r="B1673">
        <v>3192</v>
      </c>
      <c r="C1673">
        <v>1</v>
      </c>
      <c r="D1673">
        <v>49</v>
      </c>
      <c r="E1673" t="s">
        <v>205</v>
      </c>
      <c r="F1673" t="s">
        <v>206</v>
      </c>
      <c r="G1673">
        <v>60.064999999999998</v>
      </c>
      <c r="H1673" t="s">
        <v>165</v>
      </c>
      <c r="I1673">
        <v>1</v>
      </c>
      <c r="J1673" t="s">
        <v>125</v>
      </c>
      <c r="K1673">
        <v>-913431728</v>
      </c>
      <c r="L1673" t="s">
        <v>116</v>
      </c>
      <c r="M1673" t="s">
        <v>166</v>
      </c>
      <c r="N1673" t="s">
        <v>117</v>
      </c>
      <c r="O1673" t="s">
        <v>204</v>
      </c>
      <c r="P1673" t="s">
        <v>207</v>
      </c>
      <c r="Q1673" s="2">
        <v>0.52108796296296289</v>
      </c>
      <c r="R1673" t="s">
        <v>118</v>
      </c>
      <c r="S1673" t="s">
        <v>119</v>
      </c>
      <c r="T1673">
        <v>26</v>
      </c>
      <c r="U1673">
        <v>2</v>
      </c>
      <c r="V1673">
        <v>1</v>
      </c>
      <c r="W1673">
        <v>2</v>
      </c>
      <c r="X1673">
        <v>2</v>
      </c>
      <c r="Y1673">
        <v>-1</v>
      </c>
      <c r="BD1673" t="s">
        <v>141</v>
      </c>
      <c r="BE1673" t="s">
        <v>21</v>
      </c>
      <c r="BP1673">
        <v>39</v>
      </c>
      <c r="BQ1673">
        <v>8</v>
      </c>
      <c r="BR1673" t="s">
        <v>120</v>
      </c>
      <c r="BS1673" t="s">
        <v>121</v>
      </c>
      <c r="BT1673">
        <v>1</v>
      </c>
      <c r="BU1673">
        <v>50</v>
      </c>
      <c r="BV1673">
        <v>0</v>
      </c>
      <c r="BW1673">
        <v>512</v>
      </c>
      <c r="BX1673">
        <v>454</v>
      </c>
      <c r="BY1673" t="s">
        <v>115</v>
      </c>
      <c r="BZ1673">
        <v>3224</v>
      </c>
      <c r="CA1673">
        <v>3224</v>
      </c>
      <c r="CB1673">
        <v>-1</v>
      </c>
      <c r="CC1673">
        <v>50</v>
      </c>
      <c r="CD1673">
        <v>0</v>
      </c>
      <c r="CE1673">
        <v>427</v>
      </c>
      <c r="CF1673">
        <v>-1</v>
      </c>
      <c r="CG1673">
        <v>400</v>
      </c>
      <c r="CH1673">
        <v>-1</v>
      </c>
      <c r="CI1673" t="s">
        <v>122</v>
      </c>
      <c r="CJ1673" t="s">
        <v>133</v>
      </c>
      <c r="CK1673" t="s">
        <v>133</v>
      </c>
      <c r="CL1673" t="s">
        <v>142</v>
      </c>
      <c r="CM1673" t="s">
        <v>109</v>
      </c>
      <c r="CN1673" t="s">
        <v>124</v>
      </c>
      <c r="CO1673">
        <v>1</v>
      </c>
      <c r="CP1673" t="s">
        <v>121</v>
      </c>
      <c r="CQ1673">
        <v>3000</v>
      </c>
      <c r="CR1673">
        <v>-999999</v>
      </c>
      <c r="CS1673">
        <v>0</v>
      </c>
      <c r="CT1673">
        <v>666761</v>
      </c>
      <c r="CU1673">
        <v>0</v>
      </c>
      <c r="CV1673" t="s">
        <v>121</v>
      </c>
      <c r="CW1673">
        <v>949</v>
      </c>
      <c r="CX1673">
        <v>667710</v>
      </c>
      <c r="CZ1673" t="s">
        <v>125</v>
      </c>
      <c r="DA1673" t="s">
        <v>126</v>
      </c>
      <c r="DB1673">
        <v>454</v>
      </c>
      <c r="DC1673" t="s">
        <v>128</v>
      </c>
      <c r="DD1673" t="s">
        <v>129</v>
      </c>
      <c r="DE1673">
        <v>15</v>
      </c>
      <c r="DF1673">
        <v>2</v>
      </c>
      <c r="DG1673">
        <v>87</v>
      </c>
      <c r="DH1673">
        <v>15</v>
      </c>
      <c r="DI1673" t="s">
        <v>130</v>
      </c>
      <c r="DJ1673" s="38">
        <f t="shared" si="26"/>
        <v>1</v>
      </c>
      <c r="DK1673" s="38">
        <v>0</v>
      </c>
      <c r="DL1673" s="38">
        <v>39</v>
      </c>
      <c r="DM1673" s="38">
        <v>2</v>
      </c>
      <c r="DN1673" s="38">
        <v>1</v>
      </c>
      <c r="DO1673" s="38">
        <v>949</v>
      </c>
    </row>
    <row r="1674" spans="1:119" x14ac:dyDescent="0.3">
      <c r="A1674" t="s">
        <v>114</v>
      </c>
      <c r="B1674">
        <v>3192</v>
      </c>
      <c r="C1674">
        <v>1</v>
      </c>
      <c r="D1674">
        <v>49</v>
      </c>
      <c r="E1674" t="s">
        <v>205</v>
      </c>
      <c r="F1674" t="s">
        <v>206</v>
      </c>
      <c r="G1674">
        <v>60.064999999999998</v>
      </c>
      <c r="H1674" t="s">
        <v>165</v>
      </c>
      <c r="I1674">
        <v>1</v>
      </c>
      <c r="J1674" t="s">
        <v>125</v>
      </c>
      <c r="K1674">
        <v>-913431728</v>
      </c>
      <c r="L1674" t="s">
        <v>116</v>
      </c>
      <c r="M1674" t="s">
        <v>166</v>
      </c>
      <c r="N1674" t="s">
        <v>117</v>
      </c>
      <c r="O1674" t="s">
        <v>204</v>
      </c>
      <c r="P1674" t="s">
        <v>207</v>
      </c>
      <c r="Q1674" s="2">
        <v>0.52108796296296289</v>
      </c>
      <c r="R1674" t="s">
        <v>118</v>
      </c>
      <c r="S1674" t="s">
        <v>119</v>
      </c>
      <c r="T1674">
        <v>26</v>
      </c>
      <c r="U1674">
        <v>2</v>
      </c>
      <c r="V1674">
        <v>1</v>
      </c>
      <c r="W1674">
        <v>2</v>
      </c>
      <c r="X1674">
        <v>2</v>
      </c>
      <c r="Y1674">
        <v>-1</v>
      </c>
      <c r="BD1674" t="s">
        <v>141</v>
      </c>
      <c r="BE1674" t="s">
        <v>21</v>
      </c>
      <c r="BP1674">
        <v>40</v>
      </c>
      <c r="BQ1674">
        <v>5</v>
      </c>
      <c r="BR1674" t="s">
        <v>138</v>
      </c>
      <c r="BS1674" t="s">
        <v>131</v>
      </c>
      <c r="BT1674">
        <v>2</v>
      </c>
      <c r="BU1674">
        <v>50</v>
      </c>
      <c r="BV1674">
        <v>0</v>
      </c>
      <c r="BW1674">
        <v>512</v>
      </c>
      <c r="BX1674">
        <v>314</v>
      </c>
      <c r="BY1674" t="s">
        <v>115</v>
      </c>
      <c r="BZ1674">
        <v>2555</v>
      </c>
      <c r="CA1674">
        <v>2555</v>
      </c>
      <c r="CB1674">
        <v>-1</v>
      </c>
      <c r="CC1674">
        <v>50</v>
      </c>
      <c r="CD1674">
        <v>0</v>
      </c>
      <c r="CE1674">
        <v>1293</v>
      </c>
      <c r="CF1674">
        <v>-1</v>
      </c>
      <c r="CG1674">
        <v>400</v>
      </c>
      <c r="CH1674">
        <v>-1</v>
      </c>
      <c r="CI1674" t="s">
        <v>122</v>
      </c>
      <c r="CJ1674" t="s">
        <v>127</v>
      </c>
      <c r="CK1674" t="s">
        <v>127</v>
      </c>
      <c r="CL1674" t="s">
        <v>142</v>
      </c>
      <c r="CM1674" t="s">
        <v>109</v>
      </c>
      <c r="CN1674" t="s">
        <v>124</v>
      </c>
      <c r="CO1674">
        <v>1</v>
      </c>
      <c r="CP1674" t="s">
        <v>131</v>
      </c>
      <c r="CQ1674">
        <v>3000</v>
      </c>
      <c r="CR1674">
        <v>-999999</v>
      </c>
      <c r="CS1674">
        <v>0</v>
      </c>
      <c r="CT1674">
        <v>672771</v>
      </c>
      <c r="CU1674">
        <v>0</v>
      </c>
      <c r="CV1674" t="s">
        <v>131</v>
      </c>
      <c r="CW1674">
        <v>752</v>
      </c>
      <c r="CX1674">
        <v>673523</v>
      </c>
      <c r="CZ1674" t="s">
        <v>115</v>
      </c>
      <c r="DA1674" t="s">
        <v>140</v>
      </c>
      <c r="DB1674">
        <v>314</v>
      </c>
      <c r="DC1674" t="s">
        <v>128</v>
      </c>
      <c r="DD1674" t="s">
        <v>129</v>
      </c>
      <c r="DE1674">
        <v>10</v>
      </c>
      <c r="DF1674">
        <v>2</v>
      </c>
      <c r="DG1674">
        <v>88</v>
      </c>
      <c r="DH1674">
        <v>10</v>
      </c>
      <c r="DI1674" t="s">
        <v>130</v>
      </c>
      <c r="DJ1674" s="38">
        <f t="shared" si="26"/>
        <v>1</v>
      </c>
      <c r="DK1674" s="38">
        <v>0</v>
      </c>
      <c r="DL1674" s="38">
        <v>40</v>
      </c>
      <c r="DM1674" s="38">
        <v>2</v>
      </c>
      <c r="DN1674" s="38">
        <v>1</v>
      </c>
      <c r="DO1674" s="38">
        <v>752</v>
      </c>
    </row>
    <row r="1675" spans="1:119" x14ac:dyDescent="0.3">
      <c r="A1675" t="s">
        <v>114</v>
      </c>
      <c r="B1675">
        <v>3192</v>
      </c>
      <c r="C1675">
        <v>1</v>
      </c>
      <c r="D1675">
        <v>49</v>
      </c>
      <c r="E1675" t="s">
        <v>205</v>
      </c>
      <c r="F1675" t="s">
        <v>206</v>
      </c>
      <c r="G1675">
        <v>60.064999999999998</v>
      </c>
      <c r="H1675" t="s">
        <v>165</v>
      </c>
      <c r="I1675">
        <v>1</v>
      </c>
      <c r="J1675" t="s">
        <v>125</v>
      </c>
      <c r="K1675">
        <v>-913431728</v>
      </c>
      <c r="L1675" t="s">
        <v>116</v>
      </c>
      <c r="M1675" t="s">
        <v>166</v>
      </c>
      <c r="N1675" t="s">
        <v>117</v>
      </c>
      <c r="O1675" t="s">
        <v>204</v>
      </c>
      <c r="P1675" t="s">
        <v>207</v>
      </c>
      <c r="Q1675" s="2">
        <v>0.52108796296296289</v>
      </c>
      <c r="R1675" t="s">
        <v>118</v>
      </c>
      <c r="S1675" t="s">
        <v>119</v>
      </c>
      <c r="T1675">
        <v>26</v>
      </c>
      <c r="U1675">
        <v>2</v>
      </c>
      <c r="V1675">
        <v>1</v>
      </c>
      <c r="W1675">
        <v>2</v>
      </c>
      <c r="X1675">
        <v>2</v>
      </c>
      <c r="Y1675">
        <v>-1</v>
      </c>
      <c r="BD1675" t="s">
        <v>141</v>
      </c>
      <c r="BE1675" t="s">
        <v>21</v>
      </c>
      <c r="BP1675">
        <v>41</v>
      </c>
      <c r="BQ1675">
        <v>21</v>
      </c>
      <c r="BR1675" t="s">
        <v>138</v>
      </c>
      <c r="BS1675" t="s">
        <v>131</v>
      </c>
      <c r="BT1675">
        <v>2</v>
      </c>
      <c r="BU1675">
        <v>50</v>
      </c>
      <c r="BV1675">
        <v>1</v>
      </c>
      <c r="BW1675">
        <v>512</v>
      </c>
      <c r="BX1675">
        <v>314</v>
      </c>
      <c r="BY1675" t="s">
        <v>115</v>
      </c>
      <c r="BZ1675">
        <v>3370</v>
      </c>
      <c r="CA1675">
        <v>3370</v>
      </c>
      <c r="CB1675">
        <v>-1</v>
      </c>
      <c r="CC1675">
        <v>50</v>
      </c>
      <c r="CD1675">
        <v>1</v>
      </c>
      <c r="CE1675">
        <v>552</v>
      </c>
      <c r="CF1675">
        <v>-1</v>
      </c>
      <c r="CG1675">
        <v>400</v>
      </c>
      <c r="CH1675">
        <v>-1</v>
      </c>
      <c r="CI1675" t="s">
        <v>122</v>
      </c>
      <c r="CJ1675" t="s">
        <v>127</v>
      </c>
      <c r="CK1675" t="s">
        <v>133</v>
      </c>
      <c r="CL1675" t="s">
        <v>142</v>
      </c>
      <c r="CM1675" t="s">
        <v>109</v>
      </c>
      <c r="CN1675" t="s">
        <v>124</v>
      </c>
      <c r="CO1675">
        <v>1</v>
      </c>
      <c r="CP1675" t="s">
        <v>131</v>
      </c>
      <c r="CQ1675">
        <v>3000</v>
      </c>
      <c r="CR1675">
        <v>-999999</v>
      </c>
      <c r="CS1675">
        <v>0</v>
      </c>
      <c r="CT1675">
        <v>677166</v>
      </c>
      <c r="CU1675">
        <v>0</v>
      </c>
      <c r="CV1675" t="s">
        <v>131</v>
      </c>
      <c r="CW1675">
        <v>678</v>
      </c>
      <c r="CX1675">
        <v>677844</v>
      </c>
      <c r="CZ1675" t="s">
        <v>115</v>
      </c>
      <c r="DA1675" t="s">
        <v>140</v>
      </c>
      <c r="DB1675">
        <v>454</v>
      </c>
      <c r="DC1675" t="s">
        <v>128</v>
      </c>
      <c r="DD1675" t="s">
        <v>134</v>
      </c>
      <c r="DE1675">
        <v>42</v>
      </c>
      <c r="DF1675">
        <v>2</v>
      </c>
      <c r="DG1675">
        <v>89</v>
      </c>
      <c r="DH1675">
        <v>42</v>
      </c>
      <c r="DI1675" t="s">
        <v>135</v>
      </c>
      <c r="DJ1675" s="38">
        <f t="shared" si="26"/>
        <v>1</v>
      </c>
      <c r="DK1675" s="38">
        <v>0</v>
      </c>
      <c r="DL1675" s="38">
        <v>41</v>
      </c>
      <c r="DM1675" s="38">
        <v>2</v>
      </c>
      <c r="DN1675" s="38">
        <v>1</v>
      </c>
      <c r="DO1675" s="38">
        <v>678</v>
      </c>
    </row>
    <row r="1676" spans="1:119" x14ac:dyDescent="0.3">
      <c r="A1676" t="s">
        <v>114</v>
      </c>
      <c r="B1676">
        <v>3192</v>
      </c>
      <c r="C1676">
        <v>1</v>
      </c>
      <c r="D1676">
        <v>49</v>
      </c>
      <c r="E1676" t="s">
        <v>205</v>
      </c>
      <c r="F1676" t="s">
        <v>206</v>
      </c>
      <c r="G1676">
        <v>60.064999999999998</v>
      </c>
      <c r="H1676" t="s">
        <v>165</v>
      </c>
      <c r="I1676">
        <v>1</v>
      </c>
      <c r="J1676" t="s">
        <v>125</v>
      </c>
      <c r="K1676">
        <v>-913431728</v>
      </c>
      <c r="L1676" t="s">
        <v>116</v>
      </c>
      <c r="M1676" t="s">
        <v>166</v>
      </c>
      <c r="N1676" t="s">
        <v>117</v>
      </c>
      <c r="O1676" t="s">
        <v>204</v>
      </c>
      <c r="P1676" t="s">
        <v>207</v>
      </c>
      <c r="Q1676" s="2">
        <v>0.52108796296296289</v>
      </c>
      <c r="R1676" t="s">
        <v>118</v>
      </c>
      <c r="S1676" t="s">
        <v>119</v>
      </c>
      <c r="T1676">
        <v>26</v>
      </c>
      <c r="U1676">
        <v>2</v>
      </c>
      <c r="V1676">
        <v>1</v>
      </c>
      <c r="W1676">
        <v>2</v>
      </c>
      <c r="X1676">
        <v>2</v>
      </c>
      <c r="Y1676">
        <v>-1</v>
      </c>
      <c r="BD1676" t="s">
        <v>141</v>
      </c>
      <c r="BE1676" t="s">
        <v>21</v>
      </c>
      <c r="BP1676">
        <v>42</v>
      </c>
      <c r="BQ1676">
        <v>11</v>
      </c>
      <c r="BR1676" t="s">
        <v>138</v>
      </c>
      <c r="BS1676" t="s">
        <v>131</v>
      </c>
      <c r="BT1676">
        <v>2</v>
      </c>
      <c r="BU1676">
        <v>50</v>
      </c>
      <c r="BV1676">
        <v>1</v>
      </c>
      <c r="BW1676">
        <v>512</v>
      </c>
      <c r="BX1676">
        <v>454</v>
      </c>
      <c r="BY1676" t="s">
        <v>115</v>
      </c>
      <c r="BZ1676">
        <v>2663</v>
      </c>
      <c r="CA1676">
        <v>2663</v>
      </c>
      <c r="CB1676">
        <v>-1</v>
      </c>
      <c r="CC1676">
        <v>50</v>
      </c>
      <c r="CD1676">
        <v>1</v>
      </c>
      <c r="CE1676">
        <v>1230</v>
      </c>
      <c r="CF1676">
        <v>-1</v>
      </c>
      <c r="CG1676">
        <v>400</v>
      </c>
      <c r="CH1676">
        <v>-1</v>
      </c>
      <c r="CI1676" t="s">
        <v>122</v>
      </c>
      <c r="CJ1676" t="s">
        <v>133</v>
      </c>
      <c r="CK1676" t="s">
        <v>127</v>
      </c>
      <c r="CL1676" t="s">
        <v>142</v>
      </c>
      <c r="CM1676" t="s">
        <v>109</v>
      </c>
      <c r="CN1676" t="s">
        <v>124</v>
      </c>
      <c r="CO1676">
        <v>1</v>
      </c>
      <c r="CP1676" t="s">
        <v>131</v>
      </c>
      <c r="CQ1676">
        <v>3000</v>
      </c>
      <c r="CR1676">
        <v>-999999</v>
      </c>
      <c r="CS1676">
        <v>0</v>
      </c>
      <c r="CT1676">
        <v>682993</v>
      </c>
      <c r="CU1676">
        <v>0</v>
      </c>
      <c r="CV1676" t="s">
        <v>131</v>
      </c>
      <c r="CW1676">
        <v>707</v>
      </c>
      <c r="CX1676">
        <v>683700</v>
      </c>
      <c r="CZ1676" t="s">
        <v>115</v>
      </c>
      <c r="DA1676" t="s">
        <v>140</v>
      </c>
      <c r="DB1676">
        <v>314</v>
      </c>
      <c r="DC1676" t="s">
        <v>128</v>
      </c>
      <c r="DD1676" t="s">
        <v>129</v>
      </c>
      <c r="DE1676">
        <v>22</v>
      </c>
      <c r="DF1676">
        <v>2</v>
      </c>
      <c r="DG1676">
        <v>90</v>
      </c>
      <c r="DH1676">
        <v>22</v>
      </c>
      <c r="DI1676" t="s">
        <v>135</v>
      </c>
      <c r="DJ1676" s="38">
        <f t="shared" si="26"/>
        <v>1</v>
      </c>
      <c r="DK1676" s="38">
        <v>0</v>
      </c>
      <c r="DL1676" s="38">
        <v>42</v>
      </c>
      <c r="DM1676" s="38">
        <v>2</v>
      </c>
      <c r="DN1676" s="38">
        <v>1</v>
      </c>
      <c r="DO1676" s="38">
        <v>707</v>
      </c>
    </row>
    <row r="1677" spans="1:119" x14ac:dyDescent="0.3">
      <c r="A1677" t="s">
        <v>114</v>
      </c>
      <c r="B1677">
        <v>3192</v>
      </c>
      <c r="C1677">
        <v>1</v>
      </c>
      <c r="D1677">
        <v>49</v>
      </c>
      <c r="E1677" t="s">
        <v>205</v>
      </c>
      <c r="F1677" t="s">
        <v>206</v>
      </c>
      <c r="G1677">
        <v>60.064999999999998</v>
      </c>
      <c r="H1677" t="s">
        <v>165</v>
      </c>
      <c r="I1677">
        <v>1</v>
      </c>
      <c r="J1677" t="s">
        <v>125</v>
      </c>
      <c r="K1677">
        <v>-913431728</v>
      </c>
      <c r="L1677" t="s">
        <v>116</v>
      </c>
      <c r="M1677" t="s">
        <v>166</v>
      </c>
      <c r="N1677" t="s">
        <v>117</v>
      </c>
      <c r="O1677" t="s">
        <v>204</v>
      </c>
      <c r="P1677" t="s">
        <v>207</v>
      </c>
      <c r="Q1677" s="2">
        <v>0.52108796296296289</v>
      </c>
      <c r="R1677" t="s">
        <v>118</v>
      </c>
      <c r="S1677" t="s">
        <v>119</v>
      </c>
      <c r="T1677">
        <v>26</v>
      </c>
      <c r="U1677">
        <v>2</v>
      </c>
      <c r="V1677">
        <v>1</v>
      </c>
      <c r="W1677">
        <v>2</v>
      </c>
      <c r="X1677">
        <v>2</v>
      </c>
      <c r="Y1677">
        <v>-1</v>
      </c>
      <c r="BD1677" t="s">
        <v>141</v>
      </c>
      <c r="BE1677" t="s">
        <v>21</v>
      </c>
      <c r="BP1677">
        <v>43</v>
      </c>
      <c r="BQ1677">
        <v>8</v>
      </c>
      <c r="BR1677" t="s">
        <v>120</v>
      </c>
      <c r="BS1677" t="s">
        <v>131</v>
      </c>
      <c r="BT1677">
        <v>2</v>
      </c>
      <c r="BU1677">
        <v>50</v>
      </c>
      <c r="BV1677">
        <v>1</v>
      </c>
      <c r="BW1677">
        <v>512</v>
      </c>
      <c r="BX1677">
        <v>454</v>
      </c>
      <c r="BY1677" t="s">
        <v>125</v>
      </c>
      <c r="BZ1677">
        <v>2879</v>
      </c>
      <c r="CA1677">
        <v>2879</v>
      </c>
      <c r="CB1677">
        <v>-1</v>
      </c>
      <c r="CC1677">
        <v>50</v>
      </c>
      <c r="CD1677">
        <v>0</v>
      </c>
      <c r="CE1677">
        <v>1029</v>
      </c>
      <c r="CF1677">
        <v>-1</v>
      </c>
      <c r="CG1677">
        <v>400</v>
      </c>
      <c r="CH1677">
        <v>-1</v>
      </c>
      <c r="CI1677" t="s">
        <v>122</v>
      </c>
      <c r="CJ1677" t="s">
        <v>133</v>
      </c>
      <c r="CK1677" t="s">
        <v>133</v>
      </c>
      <c r="CL1677" t="s">
        <v>142</v>
      </c>
      <c r="CM1677" t="s">
        <v>109</v>
      </c>
      <c r="CN1677" t="s">
        <v>124</v>
      </c>
      <c r="CO1677">
        <v>1</v>
      </c>
      <c r="CP1677" t="s">
        <v>131</v>
      </c>
      <c r="CQ1677">
        <v>3000</v>
      </c>
      <c r="CR1677">
        <v>-999999</v>
      </c>
      <c r="CS1677">
        <v>0</v>
      </c>
      <c r="CT1677">
        <v>687921</v>
      </c>
      <c r="CU1677">
        <v>0</v>
      </c>
      <c r="CV1677" t="s">
        <v>131</v>
      </c>
      <c r="CW1677">
        <v>692</v>
      </c>
      <c r="CX1677">
        <v>688613</v>
      </c>
      <c r="CZ1677" t="s">
        <v>115</v>
      </c>
      <c r="DA1677" t="s">
        <v>132</v>
      </c>
      <c r="DB1677">
        <v>454</v>
      </c>
      <c r="DC1677" t="s">
        <v>128</v>
      </c>
      <c r="DD1677" t="s">
        <v>129</v>
      </c>
      <c r="DE1677">
        <v>16</v>
      </c>
      <c r="DF1677">
        <v>2</v>
      </c>
      <c r="DG1677">
        <v>91</v>
      </c>
      <c r="DH1677">
        <v>16</v>
      </c>
      <c r="DI1677" t="s">
        <v>130</v>
      </c>
      <c r="DJ1677" s="38">
        <f t="shared" si="26"/>
        <v>1</v>
      </c>
      <c r="DK1677" s="38">
        <v>0</v>
      </c>
      <c r="DL1677" s="38">
        <v>43</v>
      </c>
      <c r="DM1677" s="38">
        <v>2</v>
      </c>
      <c r="DN1677" s="38">
        <v>1</v>
      </c>
      <c r="DO1677" s="38">
        <v>692</v>
      </c>
    </row>
    <row r="1678" spans="1:119" x14ac:dyDescent="0.3">
      <c r="A1678" t="s">
        <v>114</v>
      </c>
      <c r="B1678">
        <v>3192</v>
      </c>
      <c r="C1678">
        <v>1</v>
      </c>
      <c r="D1678">
        <v>49</v>
      </c>
      <c r="E1678" t="s">
        <v>205</v>
      </c>
      <c r="F1678" t="s">
        <v>206</v>
      </c>
      <c r="G1678">
        <v>60.064999999999998</v>
      </c>
      <c r="H1678" t="s">
        <v>165</v>
      </c>
      <c r="I1678">
        <v>1</v>
      </c>
      <c r="J1678" t="s">
        <v>125</v>
      </c>
      <c r="K1678">
        <v>-913431728</v>
      </c>
      <c r="L1678" t="s">
        <v>116</v>
      </c>
      <c r="M1678" t="s">
        <v>166</v>
      </c>
      <c r="N1678" t="s">
        <v>117</v>
      </c>
      <c r="O1678" t="s">
        <v>204</v>
      </c>
      <c r="P1678" t="s">
        <v>207</v>
      </c>
      <c r="Q1678" s="2">
        <v>0.52108796296296289</v>
      </c>
      <c r="R1678" t="s">
        <v>118</v>
      </c>
      <c r="S1678" t="s">
        <v>119</v>
      </c>
      <c r="T1678">
        <v>26</v>
      </c>
      <c r="U1678">
        <v>2</v>
      </c>
      <c r="V1678">
        <v>1</v>
      </c>
      <c r="W1678">
        <v>2</v>
      </c>
      <c r="X1678">
        <v>2</v>
      </c>
      <c r="Y1678">
        <v>-1</v>
      </c>
      <c r="BD1678" t="s">
        <v>141</v>
      </c>
      <c r="BE1678" t="s">
        <v>21</v>
      </c>
      <c r="BP1678">
        <v>44</v>
      </c>
      <c r="BQ1678">
        <v>20</v>
      </c>
      <c r="BR1678" t="s">
        <v>120</v>
      </c>
      <c r="BS1678" t="s">
        <v>131</v>
      </c>
      <c r="BT1678">
        <v>2</v>
      </c>
      <c r="BU1678">
        <v>50</v>
      </c>
      <c r="BV1678">
        <v>1</v>
      </c>
      <c r="BW1678">
        <v>512</v>
      </c>
      <c r="BX1678">
        <v>454</v>
      </c>
      <c r="BY1678" t="s">
        <v>125</v>
      </c>
      <c r="BZ1678">
        <v>3136</v>
      </c>
      <c r="CA1678">
        <v>3136</v>
      </c>
      <c r="CB1678">
        <v>-1</v>
      </c>
      <c r="CC1678">
        <v>50</v>
      </c>
      <c r="CD1678">
        <v>1</v>
      </c>
      <c r="CE1678">
        <v>799</v>
      </c>
      <c r="CF1678">
        <v>-1</v>
      </c>
      <c r="CG1678">
        <v>400</v>
      </c>
      <c r="CH1678">
        <v>-1</v>
      </c>
      <c r="CI1678" t="s">
        <v>122</v>
      </c>
      <c r="CJ1678" t="s">
        <v>133</v>
      </c>
      <c r="CK1678" t="s">
        <v>133</v>
      </c>
      <c r="CL1678" t="s">
        <v>142</v>
      </c>
      <c r="CM1678" t="s">
        <v>109</v>
      </c>
      <c r="CN1678" t="s">
        <v>124</v>
      </c>
      <c r="CO1678">
        <v>1</v>
      </c>
      <c r="CP1678" t="s">
        <v>131</v>
      </c>
      <c r="CQ1678">
        <v>3000</v>
      </c>
      <c r="CR1678">
        <v>-999999</v>
      </c>
      <c r="CS1678">
        <v>0</v>
      </c>
      <c r="CT1678">
        <v>692799</v>
      </c>
      <c r="CU1678">
        <v>0</v>
      </c>
      <c r="CV1678" t="s">
        <v>131</v>
      </c>
      <c r="CW1678">
        <v>665</v>
      </c>
      <c r="CX1678">
        <v>693464</v>
      </c>
      <c r="CZ1678" t="s">
        <v>115</v>
      </c>
      <c r="DA1678" t="s">
        <v>132</v>
      </c>
      <c r="DB1678">
        <v>454</v>
      </c>
      <c r="DC1678" t="s">
        <v>128</v>
      </c>
      <c r="DD1678" t="s">
        <v>134</v>
      </c>
      <c r="DE1678">
        <v>40</v>
      </c>
      <c r="DF1678">
        <v>2</v>
      </c>
      <c r="DG1678">
        <v>92</v>
      </c>
      <c r="DH1678">
        <v>40</v>
      </c>
      <c r="DI1678" t="s">
        <v>130</v>
      </c>
      <c r="DJ1678" s="38">
        <f t="shared" si="26"/>
        <v>1</v>
      </c>
      <c r="DK1678" s="38">
        <v>0</v>
      </c>
      <c r="DL1678" s="38">
        <v>44</v>
      </c>
      <c r="DM1678" s="38">
        <v>2</v>
      </c>
      <c r="DN1678" s="38">
        <v>1</v>
      </c>
      <c r="DO1678" s="38">
        <v>665</v>
      </c>
    </row>
    <row r="1679" spans="1:119" x14ac:dyDescent="0.3">
      <c r="A1679" t="s">
        <v>114</v>
      </c>
      <c r="B1679">
        <v>3192</v>
      </c>
      <c r="C1679">
        <v>1</v>
      </c>
      <c r="D1679">
        <v>49</v>
      </c>
      <c r="E1679" t="s">
        <v>205</v>
      </c>
      <c r="F1679" t="s">
        <v>206</v>
      </c>
      <c r="G1679">
        <v>60.064999999999998</v>
      </c>
      <c r="H1679" t="s">
        <v>165</v>
      </c>
      <c r="I1679">
        <v>1</v>
      </c>
      <c r="J1679" t="s">
        <v>125</v>
      </c>
      <c r="K1679">
        <v>-913431728</v>
      </c>
      <c r="L1679" t="s">
        <v>116</v>
      </c>
      <c r="M1679" t="s">
        <v>166</v>
      </c>
      <c r="N1679" t="s">
        <v>117</v>
      </c>
      <c r="O1679" t="s">
        <v>204</v>
      </c>
      <c r="P1679" t="s">
        <v>207</v>
      </c>
      <c r="Q1679" s="2">
        <v>0.52108796296296289</v>
      </c>
      <c r="R1679" t="s">
        <v>118</v>
      </c>
      <c r="S1679" t="s">
        <v>119</v>
      </c>
      <c r="T1679">
        <v>26</v>
      </c>
      <c r="U1679">
        <v>2</v>
      </c>
      <c r="V1679">
        <v>1</v>
      </c>
      <c r="W1679">
        <v>2</v>
      </c>
      <c r="X1679">
        <v>2</v>
      </c>
      <c r="Y1679">
        <v>-1</v>
      </c>
      <c r="BD1679" t="s">
        <v>141</v>
      </c>
      <c r="BE1679" t="s">
        <v>21</v>
      </c>
      <c r="BP1679">
        <v>45</v>
      </c>
      <c r="BQ1679">
        <v>19</v>
      </c>
      <c r="BR1679" t="s">
        <v>138</v>
      </c>
      <c r="BS1679" t="s">
        <v>131</v>
      </c>
      <c r="BT1679">
        <v>2</v>
      </c>
      <c r="BU1679">
        <v>50</v>
      </c>
      <c r="BV1679">
        <v>1</v>
      </c>
      <c r="BW1679">
        <v>512</v>
      </c>
      <c r="BX1679">
        <v>454</v>
      </c>
      <c r="BY1679" t="s">
        <v>115</v>
      </c>
      <c r="BZ1679">
        <v>2717</v>
      </c>
      <c r="CA1679">
        <v>2717</v>
      </c>
      <c r="CB1679">
        <v>-1</v>
      </c>
      <c r="CC1679">
        <v>50</v>
      </c>
      <c r="CD1679">
        <v>0</v>
      </c>
      <c r="CE1679">
        <v>1211</v>
      </c>
      <c r="CF1679">
        <v>-1</v>
      </c>
      <c r="CG1679">
        <v>400</v>
      </c>
      <c r="CH1679">
        <v>-1</v>
      </c>
      <c r="CI1679" t="s">
        <v>122</v>
      </c>
      <c r="CJ1679" t="s">
        <v>133</v>
      </c>
      <c r="CK1679" t="s">
        <v>133</v>
      </c>
      <c r="CL1679" t="s">
        <v>142</v>
      </c>
      <c r="CM1679" t="s">
        <v>109</v>
      </c>
      <c r="CN1679" t="s">
        <v>124</v>
      </c>
      <c r="CO1679">
        <v>1</v>
      </c>
      <c r="CP1679" t="s">
        <v>131</v>
      </c>
      <c r="CQ1679">
        <v>3000</v>
      </c>
      <c r="CR1679">
        <v>-999999</v>
      </c>
      <c r="CS1679">
        <v>0</v>
      </c>
      <c r="CT1679">
        <v>698343</v>
      </c>
      <c r="CU1679">
        <v>0</v>
      </c>
      <c r="CV1679" t="s">
        <v>131</v>
      </c>
      <c r="CW1679">
        <v>672</v>
      </c>
      <c r="CX1679">
        <v>699015</v>
      </c>
      <c r="CZ1679" t="s">
        <v>115</v>
      </c>
      <c r="DA1679" t="s">
        <v>140</v>
      </c>
      <c r="DB1679">
        <v>454</v>
      </c>
      <c r="DC1679" t="s">
        <v>128</v>
      </c>
      <c r="DD1679" t="s">
        <v>134</v>
      </c>
      <c r="DE1679">
        <v>38</v>
      </c>
      <c r="DF1679">
        <v>2</v>
      </c>
      <c r="DG1679">
        <v>93</v>
      </c>
      <c r="DH1679">
        <v>38</v>
      </c>
      <c r="DI1679" t="s">
        <v>130</v>
      </c>
      <c r="DJ1679" s="38">
        <f t="shared" si="26"/>
        <v>1</v>
      </c>
      <c r="DK1679" s="38">
        <v>0</v>
      </c>
      <c r="DL1679" s="38">
        <v>45</v>
      </c>
      <c r="DM1679" s="38">
        <v>2</v>
      </c>
      <c r="DN1679" s="38">
        <v>1</v>
      </c>
      <c r="DO1679" s="38">
        <v>672</v>
      </c>
    </row>
    <row r="1680" spans="1:119" x14ac:dyDescent="0.3">
      <c r="A1680" t="s">
        <v>114</v>
      </c>
      <c r="B1680">
        <v>3192</v>
      </c>
      <c r="C1680">
        <v>1</v>
      </c>
      <c r="D1680">
        <v>49</v>
      </c>
      <c r="E1680" t="s">
        <v>205</v>
      </c>
      <c r="F1680" t="s">
        <v>206</v>
      </c>
      <c r="G1680">
        <v>60.064999999999998</v>
      </c>
      <c r="H1680" t="s">
        <v>165</v>
      </c>
      <c r="I1680">
        <v>1</v>
      </c>
      <c r="J1680" t="s">
        <v>125</v>
      </c>
      <c r="K1680">
        <v>-913431728</v>
      </c>
      <c r="L1680" t="s">
        <v>116</v>
      </c>
      <c r="M1680" t="s">
        <v>166</v>
      </c>
      <c r="N1680" t="s">
        <v>117</v>
      </c>
      <c r="O1680" t="s">
        <v>204</v>
      </c>
      <c r="P1680" t="s">
        <v>207</v>
      </c>
      <c r="Q1680" s="2">
        <v>0.52108796296296289</v>
      </c>
      <c r="R1680" t="s">
        <v>118</v>
      </c>
      <c r="S1680" t="s">
        <v>119</v>
      </c>
      <c r="T1680">
        <v>26</v>
      </c>
      <c r="U1680">
        <v>2</v>
      </c>
      <c r="V1680">
        <v>1</v>
      </c>
      <c r="W1680">
        <v>2</v>
      </c>
      <c r="X1680">
        <v>2</v>
      </c>
      <c r="Y1680">
        <v>-1</v>
      </c>
      <c r="BD1680" t="s">
        <v>141</v>
      </c>
      <c r="BE1680" t="s">
        <v>21</v>
      </c>
      <c r="BP1680">
        <v>46</v>
      </c>
      <c r="BQ1680">
        <v>14</v>
      </c>
      <c r="BR1680" t="s">
        <v>120</v>
      </c>
      <c r="BS1680" t="s">
        <v>121</v>
      </c>
      <c r="BT1680">
        <v>1</v>
      </c>
      <c r="BU1680">
        <v>50</v>
      </c>
      <c r="BV1680">
        <v>0</v>
      </c>
      <c r="BW1680">
        <v>512</v>
      </c>
      <c r="BX1680">
        <v>-100</v>
      </c>
      <c r="BY1680" t="s">
        <v>115</v>
      </c>
      <c r="BZ1680">
        <v>3406</v>
      </c>
      <c r="CA1680">
        <v>3406</v>
      </c>
      <c r="CB1680">
        <v>-1</v>
      </c>
      <c r="CC1680">
        <v>50</v>
      </c>
      <c r="CD1680">
        <v>0</v>
      </c>
      <c r="CE1680">
        <v>400</v>
      </c>
      <c r="CF1680">
        <v>-1</v>
      </c>
      <c r="CG1680">
        <v>400</v>
      </c>
      <c r="CH1680">
        <v>-1</v>
      </c>
      <c r="CI1680" t="s">
        <v>122</v>
      </c>
      <c r="CJ1680" t="s">
        <v>137</v>
      </c>
      <c r="CK1680" t="s">
        <v>127</v>
      </c>
      <c r="CL1680" t="s">
        <v>142</v>
      </c>
      <c r="CM1680" t="s">
        <v>109</v>
      </c>
      <c r="CN1680" t="s">
        <v>124</v>
      </c>
      <c r="CO1680">
        <v>1</v>
      </c>
      <c r="CP1680" t="s">
        <v>121</v>
      </c>
      <c r="CQ1680">
        <v>3000</v>
      </c>
      <c r="CR1680">
        <v>-999999</v>
      </c>
      <c r="CS1680">
        <v>0</v>
      </c>
      <c r="CT1680">
        <v>702672</v>
      </c>
      <c r="CU1680">
        <v>0</v>
      </c>
      <c r="CV1680" t="s">
        <v>121</v>
      </c>
      <c r="CW1680">
        <v>794</v>
      </c>
      <c r="CX1680">
        <v>703466</v>
      </c>
      <c r="CZ1680" t="s">
        <v>125</v>
      </c>
      <c r="DA1680" t="s">
        <v>126</v>
      </c>
      <c r="DB1680">
        <v>314</v>
      </c>
      <c r="DC1680" t="s">
        <v>128</v>
      </c>
      <c r="DD1680" t="s">
        <v>134</v>
      </c>
      <c r="DE1680">
        <v>27</v>
      </c>
      <c r="DF1680">
        <v>2</v>
      </c>
      <c r="DG1680">
        <v>94</v>
      </c>
      <c r="DH1680">
        <v>27</v>
      </c>
      <c r="DI1680" t="s">
        <v>136</v>
      </c>
      <c r="DJ1680" s="38">
        <f t="shared" si="26"/>
        <v>1</v>
      </c>
      <c r="DK1680" s="38">
        <v>0</v>
      </c>
      <c r="DL1680" s="38">
        <v>46</v>
      </c>
      <c r="DM1680" s="38">
        <v>2</v>
      </c>
      <c r="DN1680" s="38">
        <v>1</v>
      </c>
      <c r="DO1680" s="38">
        <v>794</v>
      </c>
    </row>
    <row r="1681" spans="1:119" x14ac:dyDescent="0.3">
      <c r="A1681" t="s">
        <v>114</v>
      </c>
      <c r="B1681">
        <v>3192</v>
      </c>
      <c r="C1681">
        <v>1</v>
      </c>
      <c r="D1681">
        <v>49</v>
      </c>
      <c r="E1681" t="s">
        <v>205</v>
      </c>
      <c r="F1681" t="s">
        <v>206</v>
      </c>
      <c r="G1681">
        <v>60.064999999999998</v>
      </c>
      <c r="H1681" t="s">
        <v>165</v>
      </c>
      <c r="I1681">
        <v>1</v>
      </c>
      <c r="J1681" t="s">
        <v>125</v>
      </c>
      <c r="K1681">
        <v>-913431728</v>
      </c>
      <c r="L1681" t="s">
        <v>116</v>
      </c>
      <c r="M1681" t="s">
        <v>166</v>
      </c>
      <c r="N1681" t="s">
        <v>117</v>
      </c>
      <c r="O1681" t="s">
        <v>204</v>
      </c>
      <c r="P1681" t="s">
        <v>207</v>
      </c>
      <c r="Q1681" s="2">
        <v>0.52108796296296289</v>
      </c>
      <c r="R1681" t="s">
        <v>118</v>
      </c>
      <c r="S1681" t="s">
        <v>119</v>
      </c>
      <c r="T1681">
        <v>26</v>
      </c>
      <c r="U1681">
        <v>2</v>
      </c>
      <c r="V1681">
        <v>1</v>
      </c>
      <c r="W1681">
        <v>2</v>
      </c>
      <c r="X1681">
        <v>2</v>
      </c>
      <c r="Y1681">
        <v>-1</v>
      </c>
      <c r="BD1681" t="s">
        <v>141</v>
      </c>
      <c r="BE1681" t="s">
        <v>21</v>
      </c>
      <c r="BP1681">
        <v>47</v>
      </c>
      <c r="BQ1681">
        <v>3</v>
      </c>
      <c r="BR1681" t="s">
        <v>138</v>
      </c>
      <c r="BS1681" t="s">
        <v>131</v>
      </c>
      <c r="BT1681">
        <v>2</v>
      </c>
      <c r="BU1681">
        <v>50</v>
      </c>
      <c r="BV1681">
        <v>1</v>
      </c>
      <c r="BW1681">
        <v>512</v>
      </c>
      <c r="BX1681">
        <v>-100</v>
      </c>
      <c r="BY1681" t="s">
        <v>115</v>
      </c>
      <c r="BZ1681">
        <v>2234</v>
      </c>
      <c r="CA1681">
        <v>2234</v>
      </c>
      <c r="CB1681">
        <v>-1</v>
      </c>
      <c r="CC1681">
        <v>50</v>
      </c>
      <c r="CD1681">
        <v>1</v>
      </c>
      <c r="CE1681">
        <v>1234</v>
      </c>
      <c r="CF1681">
        <v>-1</v>
      </c>
      <c r="CG1681">
        <v>400</v>
      </c>
      <c r="CH1681">
        <v>-1</v>
      </c>
      <c r="CI1681" t="s">
        <v>122</v>
      </c>
      <c r="CJ1681" t="s">
        <v>137</v>
      </c>
      <c r="CK1681" t="s">
        <v>133</v>
      </c>
      <c r="CL1681" t="s">
        <v>142</v>
      </c>
      <c r="CM1681" t="s">
        <v>109</v>
      </c>
      <c r="CN1681" t="s">
        <v>124</v>
      </c>
      <c r="CO1681">
        <v>1</v>
      </c>
      <c r="CP1681" t="s">
        <v>131</v>
      </c>
      <c r="CQ1681">
        <v>3000</v>
      </c>
      <c r="CR1681">
        <v>-999999</v>
      </c>
      <c r="CS1681">
        <v>0</v>
      </c>
      <c r="CT1681">
        <v>708665</v>
      </c>
      <c r="CU1681">
        <v>0</v>
      </c>
      <c r="CV1681" t="s">
        <v>131</v>
      </c>
      <c r="CW1681">
        <v>1132</v>
      </c>
      <c r="CX1681">
        <v>709797</v>
      </c>
      <c r="CZ1681" t="s">
        <v>115</v>
      </c>
      <c r="DA1681" t="s">
        <v>140</v>
      </c>
      <c r="DB1681">
        <v>454</v>
      </c>
      <c r="DC1681" t="s">
        <v>128</v>
      </c>
      <c r="DD1681" t="s">
        <v>129</v>
      </c>
      <c r="DE1681">
        <v>6</v>
      </c>
      <c r="DF1681">
        <v>2</v>
      </c>
      <c r="DG1681">
        <v>95</v>
      </c>
      <c r="DH1681">
        <v>6</v>
      </c>
      <c r="DI1681" t="s">
        <v>136</v>
      </c>
      <c r="DJ1681" s="38">
        <f t="shared" si="26"/>
        <v>1</v>
      </c>
      <c r="DK1681" s="38">
        <v>0</v>
      </c>
      <c r="DL1681" s="38">
        <v>47</v>
      </c>
      <c r="DM1681" s="38">
        <v>2</v>
      </c>
      <c r="DN1681" s="38">
        <v>1</v>
      </c>
      <c r="DO1681" s="38">
        <v>1132</v>
      </c>
    </row>
    <row r="1682" spans="1:119" x14ac:dyDescent="0.3">
      <c r="A1682" t="s">
        <v>114</v>
      </c>
      <c r="B1682">
        <v>3192</v>
      </c>
      <c r="C1682">
        <v>1</v>
      </c>
      <c r="D1682">
        <v>49</v>
      </c>
      <c r="E1682" t="s">
        <v>205</v>
      </c>
      <c r="F1682" t="s">
        <v>206</v>
      </c>
      <c r="G1682">
        <v>60.064999999999998</v>
      </c>
      <c r="H1682" t="s">
        <v>165</v>
      </c>
      <c r="I1682">
        <v>1</v>
      </c>
      <c r="J1682" t="s">
        <v>125</v>
      </c>
      <c r="K1682">
        <v>-913431728</v>
      </c>
      <c r="L1682" t="s">
        <v>116</v>
      </c>
      <c r="M1682" t="s">
        <v>166</v>
      </c>
      <c r="N1682" t="s">
        <v>117</v>
      </c>
      <c r="O1682" t="s">
        <v>204</v>
      </c>
      <c r="P1682" t="s">
        <v>207</v>
      </c>
      <c r="Q1682" s="2">
        <v>0.52108796296296289</v>
      </c>
      <c r="R1682" t="s">
        <v>118</v>
      </c>
      <c r="S1682" t="s">
        <v>119</v>
      </c>
      <c r="T1682">
        <v>26</v>
      </c>
      <c r="U1682">
        <v>2</v>
      </c>
      <c r="V1682">
        <v>1</v>
      </c>
      <c r="W1682">
        <v>2</v>
      </c>
      <c r="X1682">
        <v>2</v>
      </c>
      <c r="Y1682">
        <v>-1</v>
      </c>
      <c r="BD1682" t="s">
        <v>141</v>
      </c>
      <c r="BE1682" t="s">
        <v>21</v>
      </c>
      <c r="BP1682">
        <v>48</v>
      </c>
      <c r="BQ1682">
        <v>6</v>
      </c>
      <c r="BR1682" t="s">
        <v>120</v>
      </c>
      <c r="BS1682" t="s">
        <v>131</v>
      </c>
      <c r="BT1682">
        <v>2</v>
      </c>
      <c r="BU1682">
        <v>50</v>
      </c>
      <c r="BV1682">
        <v>0</v>
      </c>
      <c r="BW1682">
        <v>512</v>
      </c>
      <c r="BX1682">
        <v>314</v>
      </c>
      <c r="BY1682" t="s">
        <v>125</v>
      </c>
      <c r="BZ1682">
        <v>2785</v>
      </c>
      <c r="CA1682">
        <v>2785</v>
      </c>
      <c r="CB1682">
        <v>-1</v>
      </c>
      <c r="CC1682">
        <v>50</v>
      </c>
      <c r="CD1682">
        <v>0</v>
      </c>
      <c r="CE1682">
        <v>923</v>
      </c>
      <c r="CF1682">
        <v>-1</v>
      </c>
      <c r="CG1682">
        <v>400</v>
      </c>
      <c r="CH1682">
        <v>-1</v>
      </c>
      <c r="CI1682" t="s">
        <v>122</v>
      </c>
      <c r="CJ1682" t="s">
        <v>127</v>
      </c>
      <c r="CK1682" t="s">
        <v>127</v>
      </c>
      <c r="CL1682" t="s">
        <v>142</v>
      </c>
      <c r="CM1682" t="s">
        <v>109</v>
      </c>
      <c r="CN1682" t="s">
        <v>124</v>
      </c>
      <c r="CO1682">
        <v>1</v>
      </c>
      <c r="CP1682" t="s">
        <v>131</v>
      </c>
      <c r="CQ1682">
        <v>3000</v>
      </c>
      <c r="CR1682">
        <v>-999999</v>
      </c>
      <c r="CS1682">
        <v>0</v>
      </c>
      <c r="CT1682">
        <v>713510</v>
      </c>
      <c r="CU1682">
        <v>0</v>
      </c>
      <c r="CV1682" t="s">
        <v>131</v>
      </c>
      <c r="CW1682">
        <v>892</v>
      </c>
      <c r="CX1682">
        <v>714402</v>
      </c>
      <c r="CZ1682" t="s">
        <v>115</v>
      </c>
      <c r="DA1682" t="s">
        <v>132</v>
      </c>
      <c r="DB1682">
        <v>314</v>
      </c>
      <c r="DC1682" t="s">
        <v>128</v>
      </c>
      <c r="DD1682" t="s">
        <v>129</v>
      </c>
      <c r="DE1682">
        <v>12</v>
      </c>
      <c r="DF1682">
        <v>2</v>
      </c>
      <c r="DG1682">
        <v>96</v>
      </c>
      <c r="DH1682">
        <v>12</v>
      </c>
      <c r="DI1682" t="s">
        <v>130</v>
      </c>
      <c r="DJ1682" s="38">
        <f t="shared" si="26"/>
        <v>1</v>
      </c>
      <c r="DK1682" s="38">
        <v>0</v>
      </c>
      <c r="DL1682" s="38">
        <v>48</v>
      </c>
      <c r="DM1682" s="38">
        <v>2</v>
      </c>
      <c r="DN1682" s="38">
        <v>1</v>
      </c>
      <c r="DO1682" s="38">
        <v>892</v>
      </c>
    </row>
    <row r="1683" spans="1:119" x14ac:dyDescent="0.3">
      <c r="A1683" t="s">
        <v>114</v>
      </c>
      <c r="B1683">
        <v>3192</v>
      </c>
      <c r="C1683">
        <v>1</v>
      </c>
      <c r="D1683">
        <v>49</v>
      </c>
      <c r="E1683" t="s">
        <v>205</v>
      </c>
      <c r="F1683" t="s">
        <v>206</v>
      </c>
      <c r="G1683">
        <v>60.064999999999998</v>
      </c>
      <c r="H1683" t="s">
        <v>165</v>
      </c>
      <c r="I1683">
        <v>1</v>
      </c>
      <c r="J1683" t="s">
        <v>125</v>
      </c>
      <c r="K1683">
        <v>-913431728</v>
      </c>
      <c r="L1683" t="s">
        <v>116</v>
      </c>
      <c r="M1683" t="s">
        <v>166</v>
      </c>
      <c r="N1683" t="s">
        <v>117</v>
      </c>
      <c r="O1683" t="s">
        <v>204</v>
      </c>
      <c r="P1683" t="s">
        <v>207</v>
      </c>
      <c r="Q1683" s="2">
        <v>0.52108796296296289</v>
      </c>
      <c r="R1683" t="s">
        <v>118</v>
      </c>
      <c r="S1683" t="s">
        <v>119</v>
      </c>
      <c r="T1683">
        <v>27</v>
      </c>
      <c r="U1683">
        <v>3</v>
      </c>
      <c r="V1683">
        <v>1</v>
      </c>
      <c r="W1683">
        <v>3</v>
      </c>
      <c r="X1683">
        <v>3</v>
      </c>
      <c r="Y1683">
        <v>-1</v>
      </c>
      <c r="BD1683" t="s">
        <v>141</v>
      </c>
      <c r="BE1683" t="s">
        <v>21</v>
      </c>
      <c r="BP1683">
        <v>1</v>
      </c>
      <c r="BQ1683">
        <v>17</v>
      </c>
      <c r="BR1683" t="s">
        <v>138</v>
      </c>
      <c r="BS1683" t="s">
        <v>121</v>
      </c>
      <c r="BT1683">
        <v>1</v>
      </c>
      <c r="BU1683">
        <v>50</v>
      </c>
      <c r="BV1683">
        <v>1</v>
      </c>
      <c r="BW1683">
        <v>512</v>
      </c>
      <c r="BX1683">
        <v>314</v>
      </c>
      <c r="BY1683" t="s">
        <v>125</v>
      </c>
      <c r="BZ1683">
        <v>398</v>
      </c>
      <c r="CA1683">
        <v>398</v>
      </c>
      <c r="CB1683">
        <v>-1</v>
      </c>
      <c r="CC1683">
        <v>50</v>
      </c>
      <c r="CD1683">
        <v>1</v>
      </c>
      <c r="CE1683">
        <v>1202</v>
      </c>
      <c r="CF1683">
        <v>-1</v>
      </c>
      <c r="CG1683">
        <v>400</v>
      </c>
      <c r="CH1683">
        <v>-1</v>
      </c>
      <c r="CI1683" t="s">
        <v>122</v>
      </c>
      <c r="CJ1683" t="s">
        <v>127</v>
      </c>
      <c r="CK1683" t="s">
        <v>127</v>
      </c>
      <c r="CL1683" t="s">
        <v>142</v>
      </c>
      <c r="CM1683" t="s">
        <v>109</v>
      </c>
      <c r="CN1683" t="s">
        <v>124</v>
      </c>
      <c r="CO1683">
        <v>0</v>
      </c>
      <c r="CP1683">
        <v>1</v>
      </c>
      <c r="CQ1683">
        <v>3000</v>
      </c>
      <c r="CR1683">
        <v>-1</v>
      </c>
      <c r="CS1683">
        <v>0</v>
      </c>
      <c r="CT1683">
        <v>746807</v>
      </c>
      <c r="CU1683">
        <v>3013</v>
      </c>
      <c r="CW1683">
        <v>0</v>
      </c>
      <c r="CX1683">
        <v>0</v>
      </c>
      <c r="CZ1683" t="s">
        <v>125</v>
      </c>
      <c r="DA1683" t="s">
        <v>139</v>
      </c>
      <c r="DB1683">
        <v>314</v>
      </c>
      <c r="DC1683" t="s">
        <v>128</v>
      </c>
      <c r="DD1683" t="s">
        <v>134</v>
      </c>
      <c r="DE1683">
        <v>33</v>
      </c>
      <c r="DF1683">
        <v>3</v>
      </c>
      <c r="DG1683">
        <v>97</v>
      </c>
      <c r="DH1683">
        <v>33</v>
      </c>
      <c r="DI1683" t="s">
        <v>130</v>
      </c>
      <c r="DJ1683" s="38">
        <f t="shared" si="26"/>
        <v>0</v>
      </c>
      <c r="DK1683" s="38">
        <v>1</v>
      </c>
      <c r="DL1683" s="38">
        <v>1</v>
      </c>
      <c r="DM1683" s="38">
        <v>3</v>
      </c>
      <c r="DN1683" s="38">
        <v>1</v>
      </c>
      <c r="DO1683" s="38">
        <v>914.625</v>
      </c>
    </row>
    <row r="1684" spans="1:119" x14ac:dyDescent="0.3">
      <c r="A1684" t="s">
        <v>114</v>
      </c>
      <c r="B1684">
        <v>3192</v>
      </c>
      <c r="C1684">
        <v>1</v>
      </c>
      <c r="D1684">
        <v>49</v>
      </c>
      <c r="E1684" t="s">
        <v>205</v>
      </c>
      <c r="F1684" t="s">
        <v>206</v>
      </c>
      <c r="G1684">
        <v>60.064999999999998</v>
      </c>
      <c r="H1684" t="s">
        <v>165</v>
      </c>
      <c r="I1684">
        <v>1</v>
      </c>
      <c r="J1684" t="s">
        <v>125</v>
      </c>
      <c r="K1684">
        <v>-913431728</v>
      </c>
      <c r="L1684" t="s">
        <v>116</v>
      </c>
      <c r="M1684" t="s">
        <v>166</v>
      </c>
      <c r="N1684" t="s">
        <v>117</v>
      </c>
      <c r="O1684" t="s">
        <v>204</v>
      </c>
      <c r="P1684" t="s">
        <v>207</v>
      </c>
      <c r="Q1684" s="2">
        <v>0.52108796296296289</v>
      </c>
      <c r="R1684" t="s">
        <v>118</v>
      </c>
      <c r="S1684" t="s">
        <v>119</v>
      </c>
      <c r="T1684">
        <v>27</v>
      </c>
      <c r="U1684">
        <v>3</v>
      </c>
      <c r="V1684">
        <v>1</v>
      </c>
      <c r="W1684">
        <v>3</v>
      </c>
      <c r="X1684">
        <v>3</v>
      </c>
      <c r="Y1684">
        <v>-1</v>
      </c>
      <c r="BD1684" t="s">
        <v>141</v>
      </c>
      <c r="BE1684" t="s">
        <v>21</v>
      </c>
      <c r="BP1684">
        <v>2</v>
      </c>
      <c r="BQ1684">
        <v>7</v>
      </c>
      <c r="BR1684" t="s">
        <v>138</v>
      </c>
      <c r="BS1684" t="s">
        <v>131</v>
      </c>
      <c r="BT1684">
        <v>2</v>
      </c>
      <c r="BU1684">
        <v>50</v>
      </c>
      <c r="BV1684">
        <v>0</v>
      </c>
      <c r="BW1684">
        <v>512</v>
      </c>
      <c r="BX1684">
        <v>454</v>
      </c>
      <c r="BY1684" t="s">
        <v>115</v>
      </c>
      <c r="BZ1684">
        <v>2271</v>
      </c>
      <c r="CA1684">
        <v>2271</v>
      </c>
      <c r="CB1684">
        <v>-1</v>
      </c>
      <c r="CC1684">
        <v>50</v>
      </c>
      <c r="CD1684">
        <v>0</v>
      </c>
      <c r="CE1684">
        <v>1571</v>
      </c>
      <c r="CF1684">
        <v>-1</v>
      </c>
      <c r="CG1684">
        <v>400</v>
      </c>
      <c r="CH1684">
        <v>-1</v>
      </c>
      <c r="CI1684" t="s">
        <v>122</v>
      </c>
      <c r="CJ1684" t="s">
        <v>133</v>
      </c>
      <c r="CK1684" t="s">
        <v>133</v>
      </c>
      <c r="CL1684" t="s">
        <v>142</v>
      </c>
      <c r="CM1684" t="s">
        <v>109</v>
      </c>
      <c r="CN1684" t="s">
        <v>124</v>
      </c>
      <c r="CO1684">
        <v>1</v>
      </c>
      <c r="CP1684" t="s">
        <v>131</v>
      </c>
      <c r="CQ1684">
        <v>3000</v>
      </c>
      <c r="CR1684">
        <v>-999999</v>
      </c>
      <c r="CS1684">
        <v>0</v>
      </c>
      <c r="CT1684">
        <v>752318</v>
      </c>
      <c r="CU1684">
        <v>0</v>
      </c>
      <c r="CV1684" t="s">
        <v>131</v>
      </c>
      <c r="CW1684">
        <v>758</v>
      </c>
      <c r="CX1684">
        <v>753076</v>
      </c>
      <c r="CZ1684" t="s">
        <v>115</v>
      </c>
      <c r="DA1684" t="s">
        <v>140</v>
      </c>
      <c r="DB1684">
        <v>454</v>
      </c>
      <c r="DC1684" t="s">
        <v>128</v>
      </c>
      <c r="DD1684" t="s">
        <v>129</v>
      </c>
      <c r="DE1684">
        <v>14</v>
      </c>
      <c r="DF1684">
        <v>3</v>
      </c>
      <c r="DG1684">
        <v>98</v>
      </c>
      <c r="DH1684">
        <v>14</v>
      </c>
      <c r="DI1684" t="s">
        <v>130</v>
      </c>
      <c r="DJ1684" s="38">
        <f t="shared" si="26"/>
        <v>1</v>
      </c>
      <c r="DK1684" s="38">
        <v>0</v>
      </c>
      <c r="DL1684" s="38">
        <v>2</v>
      </c>
      <c r="DM1684" s="38">
        <v>3</v>
      </c>
      <c r="DN1684" s="38">
        <v>1</v>
      </c>
      <c r="DO1684" s="38">
        <v>758</v>
      </c>
    </row>
    <row r="1685" spans="1:119" x14ac:dyDescent="0.3">
      <c r="A1685" t="s">
        <v>114</v>
      </c>
      <c r="B1685">
        <v>3192</v>
      </c>
      <c r="C1685">
        <v>1</v>
      </c>
      <c r="D1685">
        <v>49</v>
      </c>
      <c r="E1685" t="s">
        <v>205</v>
      </c>
      <c r="F1685" t="s">
        <v>206</v>
      </c>
      <c r="G1685">
        <v>60.064999999999998</v>
      </c>
      <c r="H1685" t="s">
        <v>165</v>
      </c>
      <c r="I1685">
        <v>1</v>
      </c>
      <c r="J1685" t="s">
        <v>125</v>
      </c>
      <c r="K1685">
        <v>-913431728</v>
      </c>
      <c r="L1685" t="s">
        <v>116</v>
      </c>
      <c r="M1685" t="s">
        <v>166</v>
      </c>
      <c r="N1685" t="s">
        <v>117</v>
      </c>
      <c r="O1685" t="s">
        <v>204</v>
      </c>
      <c r="P1685" t="s">
        <v>207</v>
      </c>
      <c r="Q1685" s="2">
        <v>0.52108796296296289</v>
      </c>
      <c r="R1685" t="s">
        <v>118</v>
      </c>
      <c r="S1685" t="s">
        <v>119</v>
      </c>
      <c r="T1685">
        <v>27</v>
      </c>
      <c r="U1685">
        <v>3</v>
      </c>
      <c r="V1685">
        <v>1</v>
      </c>
      <c r="W1685">
        <v>3</v>
      </c>
      <c r="X1685">
        <v>3</v>
      </c>
      <c r="Y1685">
        <v>-1</v>
      </c>
      <c r="BD1685" t="s">
        <v>141</v>
      </c>
      <c r="BE1685" t="s">
        <v>21</v>
      </c>
      <c r="BP1685">
        <v>3</v>
      </c>
      <c r="BQ1685">
        <v>23</v>
      </c>
      <c r="BR1685" t="s">
        <v>138</v>
      </c>
      <c r="BS1685" t="s">
        <v>131</v>
      </c>
      <c r="BT1685">
        <v>2</v>
      </c>
      <c r="BU1685">
        <v>50</v>
      </c>
      <c r="BV1685">
        <v>0</v>
      </c>
      <c r="BW1685">
        <v>512</v>
      </c>
      <c r="BX1685">
        <v>454</v>
      </c>
      <c r="BY1685" t="s">
        <v>115</v>
      </c>
      <c r="BZ1685">
        <v>3440</v>
      </c>
      <c r="CA1685">
        <v>3440</v>
      </c>
      <c r="CB1685">
        <v>-1</v>
      </c>
      <c r="CC1685">
        <v>50</v>
      </c>
      <c r="CD1685">
        <v>0</v>
      </c>
      <c r="CE1685">
        <v>571</v>
      </c>
      <c r="CF1685">
        <v>-1</v>
      </c>
      <c r="CG1685">
        <v>400</v>
      </c>
      <c r="CH1685">
        <v>-1</v>
      </c>
      <c r="CI1685" t="s">
        <v>122</v>
      </c>
      <c r="CJ1685" t="s">
        <v>133</v>
      </c>
      <c r="CK1685" t="s">
        <v>127</v>
      </c>
      <c r="CL1685" t="s">
        <v>142</v>
      </c>
      <c r="CM1685" t="s">
        <v>109</v>
      </c>
      <c r="CN1685" t="s">
        <v>124</v>
      </c>
      <c r="CO1685">
        <v>1</v>
      </c>
      <c r="CP1685" t="s">
        <v>131</v>
      </c>
      <c r="CQ1685">
        <v>3000</v>
      </c>
      <c r="CR1685">
        <v>-999999</v>
      </c>
      <c r="CS1685">
        <v>16</v>
      </c>
      <c r="CT1685">
        <v>756463</v>
      </c>
      <c r="CU1685">
        <v>0</v>
      </c>
      <c r="CV1685" t="s">
        <v>131</v>
      </c>
      <c r="CW1685">
        <v>589</v>
      </c>
      <c r="CX1685">
        <v>757052</v>
      </c>
      <c r="CZ1685" t="s">
        <v>115</v>
      </c>
      <c r="DA1685" t="s">
        <v>140</v>
      </c>
      <c r="DB1685">
        <v>314</v>
      </c>
      <c r="DC1685" t="s">
        <v>128</v>
      </c>
      <c r="DD1685" t="s">
        <v>134</v>
      </c>
      <c r="DE1685">
        <v>46</v>
      </c>
      <c r="DF1685">
        <v>3</v>
      </c>
      <c r="DG1685">
        <v>99</v>
      </c>
      <c r="DH1685">
        <v>46</v>
      </c>
      <c r="DI1685" t="s">
        <v>135</v>
      </c>
      <c r="DJ1685" s="38">
        <f t="shared" si="26"/>
        <v>1</v>
      </c>
      <c r="DK1685" s="38">
        <v>0</v>
      </c>
      <c r="DL1685" s="38">
        <v>3</v>
      </c>
      <c r="DM1685" s="38">
        <v>3</v>
      </c>
      <c r="DN1685" s="38">
        <v>1</v>
      </c>
      <c r="DO1685" s="38">
        <v>589</v>
      </c>
    </row>
    <row r="1686" spans="1:119" x14ac:dyDescent="0.3">
      <c r="A1686" t="s">
        <v>114</v>
      </c>
      <c r="B1686">
        <v>3192</v>
      </c>
      <c r="C1686">
        <v>1</v>
      </c>
      <c r="D1686">
        <v>49</v>
      </c>
      <c r="E1686" t="s">
        <v>205</v>
      </c>
      <c r="F1686" t="s">
        <v>206</v>
      </c>
      <c r="G1686">
        <v>60.064999999999998</v>
      </c>
      <c r="H1686" t="s">
        <v>165</v>
      </c>
      <c r="I1686">
        <v>1</v>
      </c>
      <c r="J1686" t="s">
        <v>125</v>
      </c>
      <c r="K1686">
        <v>-913431728</v>
      </c>
      <c r="L1686" t="s">
        <v>116</v>
      </c>
      <c r="M1686" t="s">
        <v>166</v>
      </c>
      <c r="N1686" t="s">
        <v>117</v>
      </c>
      <c r="O1686" t="s">
        <v>204</v>
      </c>
      <c r="P1686" t="s">
        <v>207</v>
      </c>
      <c r="Q1686" s="2">
        <v>0.52108796296296289</v>
      </c>
      <c r="R1686" t="s">
        <v>118</v>
      </c>
      <c r="S1686" t="s">
        <v>119</v>
      </c>
      <c r="T1686">
        <v>27</v>
      </c>
      <c r="U1686">
        <v>3</v>
      </c>
      <c r="V1686">
        <v>1</v>
      </c>
      <c r="W1686">
        <v>3</v>
      </c>
      <c r="X1686">
        <v>3</v>
      </c>
      <c r="Y1686">
        <v>-1</v>
      </c>
      <c r="BD1686" t="s">
        <v>141</v>
      </c>
      <c r="BE1686" t="s">
        <v>21</v>
      </c>
      <c r="BP1686">
        <v>4</v>
      </c>
      <c r="BQ1686">
        <v>24</v>
      </c>
      <c r="BR1686" t="s">
        <v>120</v>
      </c>
      <c r="BS1686" t="s">
        <v>131</v>
      </c>
      <c r="BT1686">
        <v>2</v>
      </c>
      <c r="BU1686">
        <v>50</v>
      </c>
      <c r="BV1686">
        <v>0</v>
      </c>
      <c r="BW1686">
        <v>512</v>
      </c>
      <c r="BX1686">
        <v>454</v>
      </c>
      <c r="BY1686" t="s">
        <v>125</v>
      </c>
      <c r="BZ1686">
        <v>2585</v>
      </c>
      <c r="CA1686">
        <v>2585</v>
      </c>
      <c r="CB1686">
        <v>-1</v>
      </c>
      <c r="CC1686">
        <v>50</v>
      </c>
      <c r="CD1686">
        <v>0</v>
      </c>
      <c r="CE1686">
        <v>537</v>
      </c>
      <c r="CF1686">
        <v>-1</v>
      </c>
      <c r="CG1686">
        <v>400</v>
      </c>
      <c r="CH1686">
        <v>-1</v>
      </c>
      <c r="CI1686" t="s">
        <v>122</v>
      </c>
      <c r="CJ1686" t="s">
        <v>133</v>
      </c>
      <c r="CK1686" t="s">
        <v>127</v>
      </c>
      <c r="CL1686" t="s">
        <v>142</v>
      </c>
      <c r="CM1686" t="s">
        <v>109</v>
      </c>
      <c r="CN1686" t="s">
        <v>124</v>
      </c>
      <c r="CO1686">
        <v>1</v>
      </c>
      <c r="CP1686" t="s">
        <v>131</v>
      </c>
      <c r="CQ1686">
        <v>3000</v>
      </c>
      <c r="CR1686">
        <v>-999999</v>
      </c>
      <c r="CS1686">
        <v>0</v>
      </c>
      <c r="CT1686">
        <v>761558</v>
      </c>
      <c r="CU1686">
        <v>0</v>
      </c>
      <c r="CV1686" t="s">
        <v>131</v>
      </c>
      <c r="CW1686">
        <v>1478</v>
      </c>
      <c r="CX1686">
        <v>763036</v>
      </c>
      <c r="CZ1686" t="s">
        <v>115</v>
      </c>
      <c r="DA1686" t="s">
        <v>132</v>
      </c>
      <c r="DB1686">
        <v>314</v>
      </c>
      <c r="DC1686" t="s">
        <v>128</v>
      </c>
      <c r="DD1686" t="s">
        <v>134</v>
      </c>
      <c r="DE1686">
        <v>48</v>
      </c>
      <c r="DF1686">
        <v>3</v>
      </c>
      <c r="DG1686">
        <v>100</v>
      </c>
      <c r="DH1686">
        <v>48</v>
      </c>
      <c r="DI1686" t="s">
        <v>135</v>
      </c>
      <c r="DJ1686" s="38">
        <f t="shared" si="26"/>
        <v>1</v>
      </c>
      <c r="DK1686" s="38">
        <v>0</v>
      </c>
      <c r="DL1686" s="38">
        <v>4</v>
      </c>
      <c r="DM1686" s="38">
        <v>3</v>
      </c>
      <c r="DN1686" s="38">
        <v>1</v>
      </c>
      <c r="DO1686" s="38">
        <v>1478</v>
      </c>
    </row>
    <row r="1687" spans="1:119" x14ac:dyDescent="0.3">
      <c r="A1687" t="s">
        <v>114</v>
      </c>
      <c r="B1687">
        <v>3192</v>
      </c>
      <c r="C1687">
        <v>1</v>
      </c>
      <c r="D1687">
        <v>49</v>
      </c>
      <c r="E1687" t="s">
        <v>205</v>
      </c>
      <c r="F1687" t="s">
        <v>206</v>
      </c>
      <c r="G1687">
        <v>60.064999999999998</v>
      </c>
      <c r="H1687" t="s">
        <v>165</v>
      </c>
      <c r="I1687">
        <v>1</v>
      </c>
      <c r="J1687" t="s">
        <v>125</v>
      </c>
      <c r="K1687">
        <v>-913431728</v>
      </c>
      <c r="L1687" t="s">
        <v>116</v>
      </c>
      <c r="M1687" t="s">
        <v>166</v>
      </c>
      <c r="N1687" t="s">
        <v>117</v>
      </c>
      <c r="O1687" t="s">
        <v>204</v>
      </c>
      <c r="P1687" t="s">
        <v>207</v>
      </c>
      <c r="Q1687" s="2">
        <v>0.52108796296296289</v>
      </c>
      <c r="R1687" t="s">
        <v>118</v>
      </c>
      <c r="S1687" t="s">
        <v>119</v>
      </c>
      <c r="T1687">
        <v>27</v>
      </c>
      <c r="U1687">
        <v>3</v>
      </c>
      <c r="V1687">
        <v>1</v>
      </c>
      <c r="W1687">
        <v>3</v>
      </c>
      <c r="X1687">
        <v>3</v>
      </c>
      <c r="Y1687">
        <v>-1</v>
      </c>
      <c r="BD1687" t="s">
        <v>141</v>
      </c>
      <c r="BE1687" t="s">
        <v>21</v>
      </c>
      <c r="BP1687">
        <v>5</v>
      </c>
      <c r="BQ1687">
        <v>16</v>
      </c>
      <c r="BR1687" t="s">
        <v>120</v>
      </c>
      <c r="BS1687" t="s">
        <v>131</v>
      </c>
      <c r="BT1687">
        <v>2</v>
      </c>
      <c r="BU1687">
        <v>50</v>
      </c>
      <c r="BV1687">
        <v>1</v>
      </c>
      <c r="BW1687">
        <v>512</v>
      </c>
      <c r="BX1687">
        <v>-100</v>
      </c>
      <c r="BY1687" t="s">
        <v>125</v>
      </c>
      <c r="BZ1687">
        <v>2655</v>
      </c>
      <c r="CA1687">
        <v>2655</v>
      </c>
      <c r="CB1687">
        <v>-1</v>
      </c>
      <c r="CC1687">
        <v>50</v>
      </c>
      <c r="CD1687">
        <v>0</v>
      </c>
      <c r="CE1687">
        <v>1197</v>
      </c>
      <c r="CF1687">
        <v>-1</v>
      </c>
      <c r="CG1687">
        <v>400</v>
      </c>
      <c r="CH1687">
        <v>-1</v>
      </c>
      <c r="CI1687" t="s">
        <v>122</v>
      </c>
      <c r="CJ1687" t="s">
        <v>137</v>
      </c>
      <c r="CK1687" t="s">
        <v>133</v>
      </c>
      <c r="CL1687" t="s">
        <v>142</v>
      </c>
      <c r="CM1687" t="s">
        <v>109</v>
      </c>
      <c r="CN1687" t="s">
        <v>124</v>
      </c>
      <c r="CO1687">
        <v>1</v>
      </c>
      <c r="CP1687" t="s">
        <v>131</v>
      </c>
      <c r="CQ1687">
        <v>3000</v>
      </c>
      <c r="CR1687">
        <v>-999999</v>
      </c>
      <c r="CS1687">
        <v>0</v>
      </c>
      <c r="CT1687">
        <v>767368</v>
      </c>
      <c r="CU1687">
        <v>0</v>
      </c>
      <c r="CV1687" t="s">
        <v>131</v>
      </c>
      <c r="CW1687">
        <v>748</v>
      </c>
      <c r="CX1687">
        <v>768116</v>
      </c>
      <c r="CZ1687" t="s">
        <v>115</v>
      </c>
      <c r="DA1687" t="s">
        <v>132</v>
      </c>
      <c r="DB1687">
        <v>454</v>
      </c>
      <c r="DC1687" t="s">
        <v>128</v>
      </c>
      <c r="DD1687" t="s">
        <v>134</v>
      </c>
      <c r="DE1687">
        <v>32</v>
      </c>
      <c r="DF1687">
        <v>3</v>
      </c>
      <c r="DG1687">
        <v>101</v>
      </c>
      <c r="DH1687">
        <v>32</v>
      </c>
      <c r="DI1687" t="s">
        <v>136</v>
      </c>
      <c r="DJ1687" s="38">
        <f t="shared" si="26"/>
        <v>1</v>
      </c>
      <c r="DK1687" s="38">
        <v>0</v>
      </c>
      <c r="DL1687" s="38">
        <v>5</v>
      </c>
      <c r="DM1687" s="38">
        <v>3</v>
      </c>
      <c r="DN1687" s="38">
        <v>1</v>
      </c>
      <c r="DO1687" s="38">
        <v>748</v>
      </c>
    </row>
    <row r="1688" spans="1:119" x14ac:dyDescent="0.3">
      <c r="A1688" t="s">
        <v>114</v>
      </c>
      <c r="B1688">
        <v>3192</v>
      </c>
      <c r="C1688">
        <v>1</v>
      </c>
      <c r="D1688">
        <v>49</v>
      </c>
      <c r="E1688" t="s">
        <v>205</v>
      </c>
      <c r="F1688" t="s">
        <v>206</v>
      </c>
      <c r="G1688">
        <v>60.064999999999998</v>
      </c>
      <c r="H1688" t="s">
        <v>165</v>
      </c>
      <c r="I1688">
        <v>1</v>
      </c>
      <c r="J1688" t="s">
        <v>125</v>
      </c>
      <c r="K1688">
        <v>-913431728</v>
      </c>
      <c r="L1688" t="s">
        <v>116</v>
      </c>
      <c r="M1688" t="s">
        <v>166</v>
      </c>
      <c r="N1688" t="s">
        <v>117</v>
      </c>
      <c r="O1688" t="s">
        <v>204</v>
      </c>
      <c r="P1688" t="s">
        <v>207</v>
      </c>
      <c r="Q1688" s="2">
        <v>0.52108796296296289</v>
      </c>
      <c r="R1688" t="s">
        <v>118</v>
      </c>
      <c r="S1688" t="s">
        <v>119</v>
      </c>
      <c r="T1688">
        <v>27</v>
      </c>
      <c r="U1688">
        <v>3</v>
      </c>
      <c r="V1688">
        <v>1</v>
      </c>
      <c r="W1688">
        <v>3</v>
      </c>
      <c r="X1688">
        <v>3</v>
      </c>
      <c r="Y1688">
        <v>-1</v>
      </c>
      <c r="BD1688" t="s">
        <v>141</v>
      </c>
      <c r="BE1688" t="s">
        <v>21</v>
      </c>
      <c r="BP1688">
        <v>6</v>
      </c>
      <c r="BQ1688">
        <v>2</v>
      </c>
      <c r="BR1688" t="s">
        <v>120</v>
      </c>
      <c r="BS1688" t="s">
        <v>121</v>
      </c>
      <c r="BT1688">
        <v>1</v>
      </c>
      <c r="BU1688">
        <v>50</v>
      </c>
      <c r="BV1688">
        <v>0</v>
      </c>
      <c r="BW1688">
        <v>512</v>
      </c>
      <c r="BX1688">
        <v>-100</v>
      </c>
      <c r="BY1688" t="s">
        <v>115</v>
      </c>
      <c r="BZ1688">
        <v>2704</v>
      </c>
      <c r="CA1688">
        <v>2704</v>
      </c>
      <c r="CB1688">
        <v>-1</v>
      </c>
      <c r="CC1688">
        <v>50</v>
      </c>
      <c r="CD1688">
        <v>1</v>
      </c>
      <c r="CE1688">
        <v>1104</v>
      </c>
      <c r="CF1688">
        <v>-1</v>
      </c>
      <c r="CG1688">
        <v>400</v>
      </c>
      <c r="CH1688">
        <v>-1</v>
      </c>
      <c r="CI1688" t="s">
        <v>122</v>
      </c>
      <c r="CJ1688" t="s">
        <v>137</v>
      </c>
      <c r="CK1688" t="s">
        <v>127</v>
      </c>
      <c r="CL1688" t="s">
        <v>142</v>
      </c>
      <c r="CM1688" t="s">
        <v>109</v>
      </c>
      <c r="CN1688" t="s">
        <v>124</v>
      </c>
      <c r="CO1688">
        <v>1</v>
      </c>
      <c r="CP1688" t="s">
        <v>121</v>
      </c>
      <c r="CQ1688">
        <v>3000</v>
      </c>
      <c r="CR1688">
        <v>-999999</v>
      </c>
      <c r="CS1688">
        <v>0</v>
      </c>
      <c r="CT1688">
        <v>772429</v>
      </c>
      <c r="CU1688">
        <v>0</v>
      </c>
      <c r="CV1688" t="s">
        <v>121</v>
      </c>
      <c r="CW1688">
        <v>792</v>
      </c>
      <c r="CX1688">
        <v>773221</v>
      </c>
      <c r="CZ1688" t="s">
        <v>125</v>
      </c>
      <c r="DA1688" t="s">
        <v>126</v>
      </c>
      <c r="DB1688">
        <v>314</v>
      </c>
      <c r="DC1688" t="s">
        <v>128</v>
      </c>
      <c r="DD1688" t="s">
        <v>129</v>
      </c>
      <c r="DE1688">
        <v>3</v>
      </c>
      <c r="DF1688">
        <v>3</v>
      </c>
      <c r="DG1688">
        <v>102</v>
      </c>
      <c r="DH1688">
        <v>3</v>
      </c>
      <c r="DI1688" t="s">
        <v>136</v>
      </c>
      <c r="DJ1688" s="38">
        <f t="shared" si="26"/>
        <v>1</v>
      </c>
      <c r="DK1688" s="38">
        <v>0</v>
      </c>
      <c r="DL1688" s="38">
        <v>6</v>
      </c>
      <c r="DM1688" s="38">
        <v>3</v>
      </c>
      <c r="DN1688" s="38">
        <v>1</v>
      </c>
      <c r="DO1688" s="38">
        <v>792</v>
      </c>
    </row>
    <row r="1689" spans="1:119" x14ac:dyDescent="0.3">
      <c r="A1689" t="s">
        <v>114</v>
      </c>
      <c r="B1689">
        <v>3192</v>
      </c>
      <c r="C1689">
        <v>1</v>
      </c>
      <c r="D1689">
        <v>49</v>
      </c>
      <c r="E1689" t="s">
        <v>205</v>
      </c>
      <c r="F1689" t="s">
        <v>206</v>
      </c>
      <c r="G1689">
        <v>60.064999999999998</v>
      </c>
      <c r="H1689" t="s">
        <v>165</v>
      </c>
      <c r="I1689">
        <v>1</v>
      </c>
      <c r="J1689" t="s">
        <v>125</v>
      </c>
      <c r="K1689">
        <v>-913431728</v>
      </c>
      <c r="L1689" t="s">
        <v>116</v>
      </c>
      <c r="M1689" t="s">
        <v>166</v>
      </c>
      <c r="N1689" t="s">
        <v>117</v>
      </c>
      <c r="O1689" t="s">
        <v>204</v>
      </c>
      <c r="P1689" t="s">
        <v>207</v>
      </c>
      <c r="Q1689" s="2">
        <v>0.52108796296296289</v>
      </c>
      <c r="R1689" t="s">
        <v>118</v>
      </c>
      <c r="S1689" t="s">
        <v>119</v>
      </c>
      <c r="T1689">
        <v>27</v>
      </c>
      <c r="U1689">
        <v>3</v>
      </c>
      <c r="V1689">
        <v>1</v>
      </c>
      <c r="W1689">
        <v>3</v>
      </c>
      <c r="X1689">
        <v>3</v>
      </c>
      <c r="Y1689">
        <v>-1</v>
      </c>
      <c r="BD1689" t="s">
        <v>141</v>
      </c>
      <c r="BE1689" t="s">
        <v>21</v>
      </c>
      <c r="BP1689">
        <v>7</v>
      </c>
      <c r="BQ1689">
        <v>15</v>
      </c>
      <c r="BR1689" t="s">
        <v>138</v>
      </c>
      <c r="BS1689" t="s">
        <v>131</v>
      </c>
      <c r="BT1689">
        <v>2</v>
      </c>
      <c r="BU1689">
        <v>50</v>
      </c>
      <c r="BV1689">
        <v>0</v>
      </c>
      <c r="BW1689">
        <v>512</v>
      </c>
      <c r="BX1689">
        <v>-100</v>
      </c>
      <c r="BY1689" t="s">
        <v>115</v>
      </c>
      <c r="BZ1689">
        <v>3351</v>
      </c>
      <c r="CA1689">
        <v>3351</v>
      </c>
      <c r="CB1689">
        <v>-1</v>
      </c>
      <c r="CC1689">
        <v>50</v>
      </c>
      <c r="CD1689">
        <v>0</v>
      </c>
      <c r="CE1689">
        <v>474</v>
      </c>
      <c r="CF1689">
        <v>-1</v>
      </c>
      <c r="CG1689">
        <v>400</v>
      </c>
      <c r="CH1689">
        <v>-1</v>
      </c>
      <c r="CI1689" t="s">
        <v>122</v>
      </c>
      <c r="CJ1689" t="s">
        <v>137</v>
      </c>
      <c r="CK1689" t="s">
        <v>133</v>
      </c>
      <c r="CL1689" t="s">
        <v>142</v>
      </c>
      <c r="CM1689" t="s">
        <v>109</v>
      </c>
      <c r="CN1689" t="s">
        <v>124</v>
      </c>
      <c r="CO1689">
        <v>1</v>
      </c>
      <c r="CP1689" t="s">
        <v>131</v>
      </c>
      <c r="CQ1689">
        <v>3000</v>
      </c>
      <c r="CR1689">
        <v>-999999</v>
      </c>
      <c r="CS1689">
        <v>0</v>
      </c>
      <c r="CT1689">
        <v>776941</v>
      </c>
      <c r="CU1689">
        <v>0</v>
      </c>
      <c r="CV1689" t="s">
        <v>131</v>
      </c>
      <c r="CW1689">
        <v>775</v>
      </c>
      <c r="CX1689">
        <v>777716</v>
      </c>
      <c r="CZ1689" t="s">
        <v>115</v>
      </c>
      <c r="DA1689" t="s">
        <v>140</v>
      </c>
      <c r="DB1689">
        <v>454</v>
      </c>
      <c r="DC1689" t="s">
        <v>128</v>
      </c>
      <c r="DD1689" t="s">
        <v>134</v>
      </c>
      <c r="DE1689">
        <v>30</v>
      </c>
      <c r="DF1689">
        <v>3</v>
      </c>
      <c r="DG1689">
        <v>103</v>
      </c>
      <c r="DH1689">
        <v>30</v>
      </c>
      <c r="DI1689" t="s">
        <v>136</v>
      </c>
      <c r="DJ1689" s="38">
        <f t="shared" si="26"/>
        <v>1</v>
      </c>
      <c r="DK1689" s="38">
        <v>0</v>
      </c>
      <c r="DL1689" s="38">
        <v>7</v>
      </c>
      <c r="DM1689" s="38">
        <v>3</v>
      </c>
      <c r="DN1689" s="38">
        <v>1</v>
      </c>
      <c r="DO1689" s="38">
        <v>775</v>
      </c>
    </row>
    <row r="1690" spans="1:119" x14ac:dyDescent="0.3">
      <c r="A1690" t="s">
        <v>114</v>
      </c>
      <c r="B1690">
        <v>3192</v>
      </c>
      <c r="C1690">
        <v>1</v>
      </c>
      <c r="D1690">
        <v>49</v>
      </c>
      <c r="E1690" t="s">
        <v>205</v>
      </c>
      <c r="F1690" t="s">
        <v>206</v>
      </c>
      <c r="G1690">
        <v>60.064999999999998</v>
      </c>
      <c r="H1690" t="s">
        <v>165</v>
      </c>
      <c r="I1690">
        <v>1</v>
      </c>
      <c r="J1690" t="s">
        <v>125</v>
      </c>
      <c r="K1690">
        <v>-913431728</v>
      </c>
      <c r="L1690" t="s">
        <v>116</v>
      </c>
      <c r="M1690" t="s">
        <v>166</v>
      </c>
      <c r="N1690" t="s">
        <v>117</v>
      </c>
      <c r="O1690" t="s">
        <v>204</v>
      </c>
      <c r="P1690" t="s">
        <v>207</v>
      </c>
      <c r="Q1690" s="2">
        <v>0.52108796296296289</v>
      </c>
      <c r="R1690" t="s">
        <v>118</v>
      </c>
      <c r="S1690" t="s">
        <v>119</v>
      </c>
      <c r="T1690">
        <v>27</v>
      </c>
      <c r="U1690">
        <v>3</v>
      </c>
      <c r="V1690">
        <v>1</v>
      </c>
      <c r="W1690">
        <v>3</v>
      </c>
      <c r="X1690">
        <v>3</v>
      </c>
      <c r="Y1690">
        <v>-1</v>
      </c>
      <c r="BD1690" t="s">
        <v>141</v>
      </c>
      <c r="BE1690" t="s">
        <v>21</v>
      </c>
      <c r="BP1690">
        <v>8</v>
      </c>
      <c r="BQ1690">
        <v>19</v>
      </c>
      <c r="BR1690" t="s">
        <v>138</v>
      </c>
      <c r="BS1690" t="s">
        <v>131</v>
      </c>
      <c r="BT1690">
        <v>2</v>
      </c>
      <c r="BU1690">
        <v>50</v>
      </c>
      <c r="BV1690">
        <v>1</v>
      </c>
      <c r="BW1690">
        <v>512</v>
      </c>
      <c r="BX1690">
        <v>454</v>
      </c>
      <c r="BY1690" t="s">
        <v>115</v>
      </c>
      <c r="BZ1690">
        <v>3285</v>
      </c>
      <c r="CA1690">
        <v>3285</v>
      </c>
      <c r="CB1690">
        <v>-1</v>
      </c>
      <c r="CC1690">
        <v>50</v>
      </c>
      <c r="CD1690">
        <v>0</v>
      </c>
      <c r="CE1690">
        <v>829</v>
      </c>
      <c r="CF1690">
        <v>-1</v>
      </c>
      <c r="CG1690">
        <v>400</v>
      </c>
      <c r="CH1690">
        <v>-1</v>
      </c>
      <c r="CI1690" t="s">
        <v>122</v>
      </c>
      <c r="CJ1690" t="s">
        <v>133</v>
      </c>
      <c r="CK1690" t="s">
        <v>133</v>
      </c>
      <c r="CL1690" t="s">
        <v>142</v>
      </c>
      <c r="CM1690" t="s">
        <v>109</v>
      </c>
      <c r="CN1690" t="s">
        <v>124</v>
      </c>
      <c r="CO1690">
        <v>1</v>
      </c>
      <c r="CP1690" t="s">
        <v>131</v>
      </c>
      <c r="CQ1690">
        <v>3000</v>
      </c>
      <c r="CR1690">
        <v>-999999</v>
      </c>
      <c r="CS1690">
        <v>0</v>
      </c>
      <c r="CT1690">
        <v>782435</v>
      </c>
      <c r="CU1690">
        <v>0</v>
      </c>
      <c r="CV1690" t="s">
        <v>131</v>
      </c>
      <c r="CW1690">
        <v>486</v>
      </c>
      <c r="CX1690">
        <v>782921</v>
      </c>
      <c r="CZ1690" t="s">
        <v>115</v>
      </c>
      <c r="DA1690" t="s">
        <v>140</v>
      </c>
      <c r="DB1690">
        <v>454</v>
      </c>
      <c r="DC1690" t="s">
        <v>128</v>
      </c>
      <c r="DD1690" t="s">
        <v>134</v>
      </c>
      <c r="DE1690">
        <v>38</v>
      </c>
      <c r="DF1690">
        <v>3</v>
      </c>
      <c r="DG1690">
        <v>104</v>
      </c>
      <c r="DH1690">
        <v>38</v>
      </c>
      <c r="DI1690" t="s">
        <v>130</v>
      </c>
      <c r="DJ1690" s="38">
        <f t="shared" si="26"/>
        <v>1</v>
      </c>
      <c r="DK1690" s="38">
        <v>0</v>
      </c>
      <c r="DL1690" s="38">
        <v>8</v>
      </c>
      <c r="DM1690" s="38">
        <v>3</v>
      </c>
      <c r="DN1690" s="38">
        <v>1</v>
      </c>
      <c r="DO1690" s="38">
        <v>486</v>
      </c>
    </row>
    <row r="1691" spans="1:119" x14ac:dyDescent="0.3">
      <c r="A1691" t="s">
        <v>114</v>
      </c>
      <c r="B1691">
        <v>3192</v>
      </c>
      <c r="C1691">
        <v>1</v>
      </c>
      <c r="D1691">
        <v>49</v>
      </c>
      <c r="E1691" t="s">
        <v>205</v>
      </c>
      <c r="F1691" t="s">
        <v>206</v>
      </c>
      <c r="G1691">
        <v>60.064999999999998</v>
      </c>
      <c r="H1691" t="s">
        <v>165</v>
      </c>
      <c r="I1691">
        <v>1</v>
      </c>
      <c r="J1691" t="s">
        <v>125</v>
      </c>
      <c r="K1691">
        <v>-913431728</v>
      </c>
      <c r="L1691" t="s">
        <v>116</v>
      </c>
      <c r="M1691" t="s">
        <v>166</v>
      </c>
      <c r="N1691" t="s">
        <v>117</v>
      </c>
      <c r="O1691" t="s">
        <v>204</v>
      </c>
      <c r="P1691" t="s">
        <v>207</v>
      </c>
      <c r="Q1691" s="2">
        <v>0.52108796296296289</v>
      </c>
      <c r="R1691" t="s">
        <v>118</v>
      </c>
      <c r="S1691" t="s">
        <v>119</v>
      </c>
      <c r="T1691">
        <v>27</v>
      </c>
      <c r="U1691">
        <v>3</v>
      </c>
      <c r="V1691">
        <v>1</v>
      </c>
      <c r="W1691">
        <v>3</v>
      </c>
      <c r="X1691">
        <v>3</v>
      </c>
      <c r="Y1691">
        <v>-1</v>
      </c>
      <c r="BD1691" t="s">
        <v>141</v>
      </c>
      <c r="BE1691" t="s">
        <v>21</v>
      </c>
      <c r="BP1691">
        <v>9</v>
      </c>
      <c r="BQ1691">
        <v>1</v>
      </c>
      <c r="BR1691" t="s">
        <v>138</v>
      </c>
      <c r="BS1691" t="s">
        <v>121</v>
      </c>
      <c r="BT1691">
        <v>1</v>
      </c>
      <c r="BU1691">
        <v>50</v>
      </c>
      <c r="BV1691">
        <v>0</v>
      </c>
      <c r="BW1691">
        <v>512</v>
      </c>
      <c r="BX1691">
        <v>-100</v>
      </c>
      <c r="BY1691" t="s">
        <v>125</v>
      </c>
      <c r="BZ1691">
        <v>2532</v>
      </c>
      <c r="CA1691">
        <v>2532</v>
      </c>
      <c r="CB1691">
        <v>-1</v>
      </c>
      <c r="CC1691">
        <v>50</v>
      </c>
      <c r="CD1691">
        <v>0</v>
      </c>
      <c r="CE1691">
        <v>640</v>
      </c>
      <c r="CF1691">
        <v>-1</v>
      </c>
      <c r="CG1691">
        <v>400</v>
      </c>
      <c r="CH1691">
        <v>-1</v>
      </c>
      <c r="CI1691" t="s">
        <v>122</v>
      </c>
      <c r="CJ1691" t="s">
        <v>137</v>
      </c>
      <c r="CK1691" t="s">
        <v>127</v>
      </c>
      <c r="CL1691" t="s">
        <v>142</v>
      </c>
      <c r="CM1691" t="s">
        <v>109</v>
      </c>
      <c r="CN1691" t="s">
        <v>124</v>
      </c>
      <c r="CO1691">
        <v>0</v>
      </c>
      <c r="CP1691" t="s">
        <v>121</v>
      </c>
      <c r="CQ1691">
        <v>3000</v>
      </c>
      <c r="CR1691">
        <v>-999999</v>
      </c>
      <c r="CS1691">
        <v>0</v>
      </c>
      <c r="CT1691">
        <v>787380</v>
      </c>
      <c r="CU1691">
        <v>0</v>
      </c>
      <c r="CV1691" t="s">
        <v>131</v>
      </c>
      <c r="CW1691">
        <v>1428</v>
      </c>
      <c r="CX1691">
        <v>788808</v>
      </c>
      <c r="CZ1691" t="s">
        <v>125</v>
      </c>
      <c r="DA1691" t="s">
        <v>139</v>
      </c>
      <c r="DB1691">
        <v>314</v>
      </c>
      <c r="DC1691" t="s">
        <v>128</v>
      </c>
      <c r="DD1691" t="s">
        <v>129</v>
      </c>
      <c r="DE1691">
        <v>1</v>
      </c>
      <c r="DF1691">
        <v>3</v>
      </c>
      <c r="DG1691">
        <v>105</v>
      </c>
      <c r="DH1691">
        <v>1</v>
      </c>
      <c r="DI1691" t="s">
        <v>136</v>
      </c>
      <c r="DJ1691" s="38">
        <f t="shared" si="26"/>
        <v>0</v>
      </c>
      <c r="DK1691" s="38">
        <v>0</v>
      </c>
      <c r="DL1691" s="38">
        <v>9</v>
      </c>
      <c r="DM1691" s="38">
        <v>3</v>
      </c>
      <c r="DN1691" s="38">
        <v>1</v>
      </c>
      <c r="DO1691" s="38">
        <v>1428</v>
      </c>
    </row>
    <row r="1692" spans="1:119" x14ac:dyDescent="0.3">
      <c r="A1692" t="s">
        <v>114</v>
      </c>
      <c r="B1692">
        <v>3192</v>
      </c>
      <c r="C1692">
        <v>1</v>
      </c>
      <c r="D1692">
        <v>49</v>
      </c>
      <c r="E1692" t="s">
        <v>205</v>
      </c>
      <c r="F1692" t="s">
        <v>206</v>
      </c>
      <c r="G1692">
        <v>60.064999999999998</v>
      </c>
      <c r="H1692" t="s">
        <v>165</v>
      </c>
      <c r="I1692">
        <v>1</v>
      </c>
      <c r="J1692" t="s">
        <v>125</v>
      </c>
      <c r="K1692">
        <v>-913431728</v>
      </c>
      <c r="L1692" t="s">
        <v>116</v>
      </c>
      <c r="M1692" t="s">
        <v>166</v>
      </c>
      <c r="N1692" t="s">
        <v>117</v>
      </c>
      <c r="O1692" t="s">
        <v>204</v>
      </c>
      <c r="P1692" t="s">
        <v>207</v>
      </c>
      <c r="Q1692" s="2">
        <v>0.52108796296296289</v>
      </c>
      <c r="R1692" t="s">
        <v>118</v>
      </c>
      <c r="S1692" t="s">
        <v>119</v>
      </c>
      <c r="T1692">
        <v>27</v>
      </c>
      <c r="U1692">
        <v>3</v>
      </c>
      <c r="V1692">
        <v>1</v>
      </c>
      <c r="W1692">
        <v>3</v>
      </c>
      <c r="X1692">
        <v>3</v>
      </c>
      <c r="Y1692">
        <v>-1</v>
      </c>
      <c r="BD1692" t="s">
        <v>141</v>
      </c>
      <c r="BE1692" t="s">
        <v>21</v>
      </c>
      <c r="BP1692">
        <v>10</v>
      </c>
      <c r="BQ1692">
        <v>5</v>
      </c>
      <c r="BR1692" t="s">
        <v>138</v>
      </c>
      <c r="BS1692" t="s">
        <v>131</v>
      </c>
      <c r="BT1692">
        <v>2</v>
      </c>
      <c r="BU1692">
        <v>50</v>
      </c>
      <c r="BV1692">
        <v>0</v>
      </c>
      <c r="BW1692">
        <v>512</v>
      </c>
      <c r="BX1692">
        <v>314</v>
      </c>
      <c r="BY1692" t="s">
        <v>115</v>
      </c>
      <c r="BZ1692">
        <v>3169</v>
      </c>
      <c r="CA1692">
        <v>3169</v>
      </c>
      <c r="CB1692">
        <v>-1</v>
      </c>
      <c r="CC1692">
        <v>50</v>
      </c>
      <c r="CD1692">
        <v>0</v>
      </c>
      <c r="CE1692">
        <v>833</v>
      </c>
      <c r="CF1692">
        <v>-1</v>
      </c>
      <c r="CG1692">
        <v>400</v>
      </c>
      <c r="CH1692">
        <v>-1</v>
      </c>
      <c r="CI1692" t="s">
        <v>122</v>
      </c>
      <c r="CJ1692" t="s">
        <v>127</v>
      </c>
      <c r="CK1692" t="s">
        <v>127</v>
      </c>
      <c r="CL1692" t="s">
        <v>142</v>
      </c>
      <c r="CM1692" t="s">
        <v>109</v>
      </c>
      <c r="CN1692" t="s">
        <v>124</v>
      </c>
      <c r="CO1692">
        <v>1</v>
      </c>
      <c r="CP1692" t="s">
        <v>131</v>
      </c>
      <c r="CQ1692">
        <v>3000</v>
      </c>
      <c r="CR1692">
        <v>-999999</v>
      </c>
      <c r="CS1692">
        <v>0</v>
      </c>
      <c r="CT1692">
        <v>792724</v>
      </c>
      <c r="CU1692">
        <v>0</v>
      </c>
      <c r="CV1692" t="s">
        <v>131</v>
      </c>
      <c r="CW1692">
        <v>598</v>
      </c>
      <c r="CX1692">
        <v>793322</v>
      </c>
      <c r="CZ1692" t="s">
        <v>115</v>
      </c>
      <c r="DA1692" t="s">
        <v>140</v>
      </c>
      <c r="DB1692">
        <v>314</v>
      </c>
      <c r="DC1692" t="s">
        <v>128</v>
      </c>
      <c r="DD1692" t="s">
        <v>129</v>
      </c>
      <c r="DE1692">
        <v>10</v>
      </c>
      <c r="DF1692">
        <v>3</v>
      </c>
      <c r="DG1692">
        <v>106</v>
      </c>
      <c r="DH1692">
        <v>10</v>
      </c>
      <c r="DI1692" t="s">
        <v>130</v>
      </c>
      <c r="DJ1692" s="38">
        <f t="shared" si="26"/>
        <v>1</v>
      </c>
      <c r="DK1692" s="38">
        <v>0</v>
      </c>
      <c r="DL1692" s="38">
        <v>10</v>
      </c>
      <c r="DM1692" s="38">
        <v>3</v>
      </c>
      <c r="DN1692" s="38">
        <v>1</v>
      </c>
      <c r="DO1692" s="38">
        <v>598</v>
      </c>
    </row>
    <row r="1693" spans="1:119" x14ac:dyDescent="0.3">
      <c r="A1693" t="s">
        <v>114</v>
      </c>
      <c r="B1693">
        <v>3192</v>
      </c>
      <c r="C1693">
        <v>1</v>
      </c>
      <c r="D1693">
        <v>49</v>
      </c>
      <c r="E1693" t="s">
        <v>205</v>
      </c>
      <c r="F1693" t="s">
        <v>206</v>
      </c>
      <c r="G1693">
        <v>60.064999999999998</v>
      </c>
      <c r="H1693" t="s">
        <v>165</v>
      </c>
      <c r="I1693">
        <v>1</v>
      </c>
      <c r="J1693" t="s">
        <v>125</v>
      </c>
      <c r="K1693">
        <v>-913431728</v>
      </c>
      <c r="L1693" t="s">
        <v>116</v>
      </c>
      <c r="M1693" t="s">
        <v>166</v>
      </c>
      <c r="N1693" t="s">
        <v>117</v>
      </c>
      <c r="O1693" t="s">
        <v>204</v>
      </c>
      <c r="P1693" t="s">
        <v>207</v>
      </c>
      <c r="Q1693" s="2">
        <v>0.52108796296296289</v>
      </c>
      <c r="R1693" t="s">
        <v>118</v>
      </c>
      <c r="S1693" t="s">
        <v>119</v>
      </c>
      <c r="T1693">
        <v>27</v>
      </c>
      <c r="U1693">
        <v>3</v>
      </c>
      <c r="V1693">
        <v>1</v>
      </c>
      <c r="W1693">
        <v>3</v>
      </c>
      <c r="X1693">
        <v>3</v>
      </c>
      <c r="Y1693">
        <v>-1</v>
      </c>
      <c r="BD1693" t="s">
        <v>141</v>
      </c>
      <c r="BE1693" t="s">
        <v>21</v>
      </c>
      <c r="BP1693">
        <v>11</v>
      </c>
      <c r="BQ1693">
        <v>16</v>
      </c>
      <c r="BR1693" t="s">
        <v>120</v>
      </c>
      <c r="BS1693" t="s">
        <v>121</v>
      </c>
      <c r="BT1693">
        <v>1</v>
      </c>
      <c r="BU1693">
        <v>50</v>
      </c>
      <c r="BV1693">
        <v>0</v>
      </c>
      <c r="BW1693">
        <v>512</v>
      </c>
      <c r="BX1693">
        <v>-100</v>
      </c>
      <c r="BY1693" t="s">
        <v>115</v>
      </c>
      <c r="BZ1693">
        <v>2812</v>
      </c>
      <c r="CA1693">
        <v>2812</v>
      </c>
      <c r="CB1693">
        <v>-1</v>
      </c>
      <c r="CC1693">
        <v>50</v>
      </c>
      <c r="CD1693">
        <v>0</v>
      </c>
      <c r="CE1693">
        <v>954</v>
      </c>
      <c r="CF1693">
        <v>-1</v>
      </c>
      <c r="CG1693">
        <v>400</v>
      </c>
      <c r="CH1693">
        <v>-1</v>
      </c>
      <c r="CI1693" t="s">
        <v>122</v>
      </c>
      <c r="CJ1693" t="s">
        <v>137</v>
      </c>
      <c r="CK1693" t="s">
        <v>133</v>
      </c>
      <c r="CL1693" t="s">
        <v>142</v>
      </c>
      <c r="CM1693" t="s">
        <v>109</v>
      </c>
      <c r="CN1693" t="s">
        <v>124</v>
      </c>
      <c r="CO1693">
        <v>1</v>
      </c>
      <c r="CP1693" t="s">
        <v>121</v>
      </c>
      <c r="CQ1693">
        <v>3000</v>
      </c>
      <c r="CR1693">
        <v>-999999</v>
      </c>
      <c r="CS1693">
        <v>0</v>
      </c>
      <c r="CT1693">
        <v>797985</v>
      </c>
      <c r="CU1693">
        <v>0</v>
      </c>
      <c r="CV1693" t="s">
        <v>121</v>
      </c>
      <c r="CW1693">
        <v>834</v>
      </c>
      <c r="CX1693">
        <v>798819</v>
      </c>
      <c r="CZ1693" t="s">
        <v>125</v>
      </c>
      <c r="DA1693" t="s">
        <v>126</v>
      </c>
      <c r="DB1693">
        <v>454</v>
      </c>
      <c r="DC1693" t="s">
        <v>128</v>
      </c>
      <c r="DD1693" t="s">
        <v>134</v>
      </c>
      <c r="DE1693">
        <v>31</v>
      </c>
      <c r="DF1693">
        <v>3</v>
      </c>
      <c r="DG1693">
        <v>107</v>
      </c>
      <c r="DH1693">
        <v>31</v>
      </c>
      <c r="DI1693" t="s">
        <v>136</v>
      </c>
      <c r="DJ1693" s="38">
        <f t="shared" si="26"/>
        <v>1</v>
      </c>
      <c r="DK1693" s="38">
        <v>0</v>
      </c>
      <c r="DL1693" s="38">
        <v>11</v>
      </c>
      <c r="DM1693" s="38">
        <v>3</v>
      </c>
      <c r="DN1693" s="38">
        <v>1</v>
      </c>
      <c r="DO1693" s="38">
        <v>834</v>
      </c>
    </row>
    <row r="1694" spans="1:119" x14ac:dyDescent="0.3">
      <c r="A1694" t="s">
        <v>114</v>
      </c>
      <c r="B1694">
        <v>3192</v>
      </c>
      <c r="C1694">
        <v>1</v>
      </c>
      <c r="D1694">
        <v>49</v>
      </c>
      <c r="E1694" t="s">
        <v>205</v>
      </c>
      <c r="F1694" t="s">
        <v>206</v>
      </c>
      <c r="G1694">
        <v>60.064999999999998</v>
      </c>
      <c r="H1694" t="s">
        <v>165</v>
      </c>
      <c r="I1694">
        <v>1</v>
      </c>
      <c r="J1694" t="s">
        <v>125</v>
      </c>
      <c r="K1694">
        <v>-913431728</v>
      </c>
      <c r="L1694" t="s">
        <v>116</v>
      </c>
      <c r="M1694" t="s">
        <v>166</v>
      </c>
      <c r="N1694" t="s">
        <v>117</v>
      </c>
      <c r="O1694" t="s">
        <v>204</v>
      </c>
      <c r="P1694" t="s">
        <v>207</v>
      </c>
      <c r="Q1694" s="2">
        <v>0.52108796296296289</v>
      </c>
      <c r="R1694" t="s">
        <v>118</v>
      </c>
      <c r="S1694" t="s">
        <v>119</v>
      </c>
      <c r="T1694">
        <v>27</v>
      </c>
      <c r="U1694">
        <v>3</v>
      </c>
      <c r="V1694">
        <v>1</v>
      </c>
      <c r="W1694">
        <v>3</v>
      </c>
      <c r="X1694">
        <v>3</v>
      </c>
      <c r="Y1694">
        <v>-1</v>
      </c>
      <c r="BD1694" t="s">
        <v>141</v>
      </c>
      <c r="BE1694" t="s">
        <v>21</v>
      </c>
      <c r="BP1694">
        <v>12</v>
      </c>
      <c r="BQ1694">
        <v>17</v>
      </c>
      <c r="BR1694" t="s">
        <v>138</v>
      </c>
      <c r="BS1694" t="s">
        <v>131</v>
      </c>
      <c r="BT1694">
        <v>2</v>
      </c>
      <c r="BU1694">
        <v>50</v>
      </c>
      <c r="BV1694">
        <v>1</v>
      </c>
      <c r="BW1694">
        <v>512</v>
      </c>
      <c r="BX1694">
        <v>314</v>
      </c>
      <c r="BY1694" t="s">
        <v>115</v>
      </c>
      <c r="BZ1694">
        <v>3115</v>
      </c>
      <c r="CA1694">
        <v>3115</v>
      </c>
      <c r="CB1694">
        <v>-1</v>
      </c>
      <c r="CC1694">
        <v>50</v>
      </c>
      <c r="CD1694">
        <v>1</v>
      </c>
      <c r="CE1694">
        <v>494</v>
      </c>
      <c r="CF1694">
        <v>-1</v>
      </c>
      <c r="CG1694">
        <v>400</v>
      </c>
      <c r="CH1694">
        <v>-1</v>
      </c>
      <c r="CI1694" t="s">
        <v>122</v>
      </c>
      <c r="CJ1694" t="s">
        <v>127</v>
      </c>
      <c r="CK1694" t="s">
        <v>127</v>
      </c>
      <c r="CL1694" t="s">
        <v>142</v>
      </c>
      <c r="CM1694" t="s">
        <v>109</v>
      </c>
      <c r="CN1694" t="s">
        <v>124</v>
      </c>
      <c r="CO1694">
        <v>1</v>
      </c>
      <c r="CP1694" t="s">
        <v>131</v>
      </c>
      <c r="CQ1694">
        <v>3000</v>
      </c>
      <c r="CR1694">
        <v>-999999</v>
      </c>
      <c r="CS1694">
        <v>0</v>
      </c>
      <c r="CT1694">
        <v>802663</v>
      </c>
      <c r="CU1694">
        <v>0</v>
      </c>
      <c r="CV1694" t="s">
        <v>131</v>
      </c>
      <c r="CW1694">
        <v>991</v>
      </c>
      <c r="CX1694">
        <v>803654</v>
      </c>
      <c r="CZ1694" t="s">
        <v>115</v>
      </c>
      <c r="DA1694" t="s">
        <v>140</v>
      </c>
      <c r="DB1694">
        <v>314</v>
      </c>
      <c r="DC1694" t="s">
        <v>128</v>
      </c>
      <c r="DD1694" t="s">
        <v>134</v>
      </c>
      <c r="DE1694">
        <v>34</v>
      </c>
      <c r="DF1694">
        <v>3</v>
      </c>
      <c r="DG1694">
        <v>108</v>
      </c>
      <c r="DH1694">
        <v>34</v>
      </c>
      <c r="DI1694" t="s">
        <v>130</v>
      </c>
      <c r="DJ1694" s="38">
        <f t="shared" si="26"/>
        <v>1</v>
      </c>
      <c r="DK1694" s="38">
        <v>0</v>
      </c>
      <c r="DL1694" s="38">
        <v>12</v>
      </c>
      <c r="DM1694" s="38">
        <v>3</v>
      </c>
      <c r="DN1694" s="38">
        <v>1</v>
      </c>
      <c r="DO1694" s="38">
        <v>991</v>
      </c>
    </row>
    <row r="1695" spans="1:119" x14ac:dyDescent="0.3">
      <c r="A1695" t="s">
        <v>114</v>
      </c>
      <c r="B1695">
        <v>3192</v>
      </c>
      <c r="C1695">
        <v>1</v>
      </c>
      <c r="D1695">
        <v>49</v>
      </c>
      <c r="E1695" t="s">
        <v>205</v>
      </c>
      <c r="F1695" t="s">
        <v>206</v>
      </c>
      <c r="G1695">
        <v>60.064999999999998</v>
      </c>
      <c r="H1695" t="s">
        <v>165</v>
      </c>
      <c r="I1695">
        <v>1</v>
      </c>
      <c r="J1695" t="s">
        <v>125</v>
      </c>
      <c r="K1695">
        <v>-913431728</v>
      </c>
      <c r="L1695" t="s">
        <v>116</v>
      </c>
      <c r="M1695" t="s">
        <v>166</v>
      </c>
      <c r="N1695" t="s">
        <v>117</v>
      </c>
      <c r="O1695" t="s">
        <v>204</v>
      </c>
      <c r="P1695" t="s">
        <v>207</v>
      </c>
      <c r="Q1695" s="2">
        <v>0.52108796296296289</v>
      </c>
      <c r="R1695" t="s">
        <v>118</v>
      </c>
      <c r="S1695" t="s">
        <v>119</v>
      </c>
      <c r="T1695">
        <v>27</v>
      </c>
      <c r="U1695">
        <v>3</v>
      </c>
      <c r="V1695">
        <v>1</v>
      </c>
      <c r="W1695">
        <v>3</v>
      </c>
      <c r="X1695">
        <v>3</v>
      </c>
      <c r="Y1695">
        <v>-1</v>
      </c>
      <c r="BD1695" t="s">
        <v>141</v>
      </c>
      <c r="BE1695" t="s">
        <v>21</v>
      </c>
      <c r="BP1695">
        <v>13</v>
      </c>
      <c r="BQ1695">
        <v>14</v>
      </c>
      <c r="BR1695" t="s">
        <v>120</v>
      </c>
      <c r="BS1695" t="s">
        <v>131</v>
      </c>
      <c r="BT1695">
        <v>2</v>
      </c>
      <c r="BU1695">
        <v>50</v>
      </c>
      <c r="BV1695">
        <v>0</v>
      </c>
      <c r="BW1695">
        <v>512</v>
      </c>
      <c r="BX1695">
        <v>-100</v>
      </c>
      <c r="BY1695" t="s">
        <v>125</v>
      </c>
      <c r="BZ1695">
        <v>2882</v>
      </c>
      <c r="CA1695">
        <v>2882</v>
      </c>
      <c r="CB1695">
        <v>-1</v>
      </c>
      <c r="CC1695">
        <v>50</v>
      </c>
      <c r="CD1695">
        <v>0</v>
      </c>
      <c r="CE1695">
        <v>492</v>
      </c>
      <c r="CF1695">
        <v>-1</v>
      </c>
      <c r="CG1695">
        <v>400</v>
      </c>
      <c r="CH1695">
        <v>-1</v>
      </c>
      <c r="CI1695" t="s">
        <v>122</v>
      </c>
      <c r="CJ1695" t="s">
        <v>137</v>
      </c>
      <c r="CK1695" t="s">
        <v>127</v>
      </c>
      <c r="CL1695" t="s">
        <v>142</v>
      </c>
      <c r="CM1695" t="s">
        <v>109</v>
      </c>
      <c r="CN1695" t="s">
        <v>124</v>
      </c>
      <c r="CO1695">
        <v>1</v>
      </c>
      <c r="CP1695" t="s">
        <v>131</v>
      </c>
      <c r="CQ1695">
        <v>3000</v>
      </c>
      <c r="CR1695">
        <v>-999999</v>
      </c>
      <c r="CS1695">
        <v>0</v>
      </c>
      <c r="CT1695">
        <v>807791</v>
      </c>
      <c r="CU1695">
        <v>0</v>
      </c>
      <c r="CV1695" t="s">
        <v>131</v>
      </c>
      <c r="CW1695">
        <v>1226</v>
      </c>
      <c r="CX1695">
        <v>809017</v>
      </c>
      <c r="CZ1695" t="s">
        <v>115</v>
      </c>
      <c r="DA1695" t="s">
        <v>132</v>
      </c>
      <c r="DB1695">
        <v>314</v>
      </c>
      <c r="DC1695" t="s">
        <v>128</v>
      </c>
      <c r="DD1695" t="s">
        <v>134</v>
      </c>
      <c r="DE1695">
        <v>28</v>
      </c>
      <c r="DF1695">
        <v>3</v>
      </c>
      <c r="DG1695">
        <v>109</v>
      </c>
      <c r="DH1695">
        <v>28</v>
      </c>
      <c r="DI1695" t="s">
        <v>136</v>
      </c>
      <c r="DJ1695" s="38">
        <f t="shared" si="26"/>
        <v>1</v>
      </c>
      <c r="DK1695" s="38">
        <v>0</v>
      </c>
      <c r="DL1695" s="38">
        <v>13</v>
      </c>
      <c r="DM1695" s="38">
        <v>3</v>
      </c>
      <c r="DN1695" s="38">
        <v>1</v>
      </c>
      <c r="DO1695" s="38">
        <v>1226</v>
      </c>
    </row>
    <row r="1696" spans="1:119" x14ac:dyDescent="0.3">
      <c r="A1696" t="s">
        <v>114</v>
      </c>
      <c r="B1696">
        <v>3192</v>
      </c>
      <c r="C1696">
        <v>1</v>
      </c>
      <c r="D1696">
        <v>49</v>
      </c>
      <c r="E1696" t="s">
        <v>205</v>
      </c>
      <c r="F1696" t="s">
        <v>206</v>
      </c>
      <c r="G1696">
        <v>60.064999999999998</v>
      </c>
      <c r="H1696" t="s">
        <v>165</v>
      </c>
      <c r="I1696">
        <v>1</v>
      </c>
      <c r="J1696" t="s">
        <v>125</v>
      </c>
      <c r="K1696">
        <v>-913431728</v>
      </c>
      <c r="L1696" t="s">
        <v>116</v>
      </c>
      <c r="M1696" t="s">
        <v>166</v>
      </c>
      <c r="N1696" t="s">
        <v>117</v>
      </c>
      <c r="O1696" t="s">
        <v>204</v>
      </c>
      <c r="P1696" t="s">
        <v>207</v>
      </c>
      <c r="Q1696" s="2">
        <v>0.52108796296296289</v>
      </c>
      <c r="R1696" t="s">
        <v>118</v>
      </c>
      <c r="S1696" t="s">
        <v>119</v>
      </c>
      <c r="T1696">
        <v>27</v>
      </c>
      <c r="U1696">
        <v>3</v>
      </c>
      <c r="V1696">
        <v>1</v>
      </c>
      <c r="W1696">
        <v>3</v>
      </c>
      <c r="X1696">
        <v>3</v>
      </c>
      <c r="Y1696">
        <v>-1</v>
      </c>
      <c r="BD1696" t="s">
        <v>141</v>
      </c>
      <c r="BE1696" t="s">
        <v>21</v>
      </c>
      <c r="BP1696">
        <v>14</v>
      </c>
      <c r="BQ1696">
        <v>11</v>
      </c>
      <c r="BR1696" t="s">
        <v>138</v>
      </c>
      <c r="BS1696" t="s">
        <v>131</v>
      </c>
      <c r="BT1696">
        <v>2</v>
      </c>
      <c r="BU1696">
        <v>50</v>
      </c>
      <c r="BV1696">
        <v>1</v>
      </c>
      <c r="BW1696">
        <v>512</v>
      </c>
      <c r="BX1696">
        <v>454</v>
      </c>
      <c r="BY1696" t="s">
        <v>115</v>
      </c>
      <c r="BZ1696">
        <v>2212</v>
      </c>
      <c r="CA1696">
        <v>2212</v>
      </c>
      <c r="CB1696">
        <v>-1</v>
      </c>
      <c r="CC1696">
        <v>50</v>
      </c>
      <c r="CD1696">
        <v>0</v>
      </c>
      <c r="CE1696">
        <v>1597</v>
      </c>
      <c r="CF1696">
        <v>-1</v>
      </c>
      <c r="CG1696">
        <v>400</v>
      </c>
      <c r="CH1696">
        <v>-1</v>
      </c>
      <c r="CI1696" t="s">
        <v>122</v>
      </c>
      <c r="CJ1696" t="s">
        <v>133</v>
      </c>
      <c r="CK1696" t="s">
        <v>127</v>
      </c>
      <c r="CL1696" t="s">
        <v>142</v>
      </c>
      <c r="CM1696" t="s">
        <v>109</v>
      </c>
      <c r="CN1696" t="s">
        <v>124</v>
      </c>
      <c r="CO1696">
        <v>1</v>
      </c>
      <c r="CP1696" t="s">
        <v>131</v>
      </c>
      <c r="CQ1696">
        <v>3000</v>
      </c>
      <c r="CR1696">
        <v>-999999</v>
      </c>
      <c r="CS1696">
        <v>0</v>
      </c>
      <c r="CT1696">
        <v>814034</v>
      </c>
      <c r="CU1696">
        <v>0</v>
      </c>
      <c r="CV1696" t="s">
        <v>131</v>
      </c>
      <c r="CW1696">
        <v>791</v>
      </c>
      <c r="CX1696">
        <v>814825</v>
      </c>
      <c r="CZ1696" t="s">
        <v>115</v>
      </c>
      <c r="DA1696" t="s">
        <v>140</v>
      </c>
      <c r="DB1696">
        <v>314</v>
      </c>
      <c r="DC1696" t="s">
        <v>128</v>
      </c>
      <c r="DD1696" t="s">
        <v>129</v>
      </c>
      <c r="DE1696">
        <v>22</v>
      </c>
      <c r="DF1696">
        <v>3</v>
      </c>
      <c r="DG1696">
        <v>110</v>
      </c>
      <c r="DH1696">
        <v>22</v>
      </c>
      <c r="DI1696" t="s">
        <v>135</v>
      </c>
      <c r="DJ1696" s="38">
        <f t="shared" si="26"/>
        <v>1</v>
      </c>
      <c r="DK1696" s="38">
        <v>0</v>
      </c>
      <c r="DL1696" s="38">
        <v>14</v>
      </c>
      <c r="DM1696" s="38">
        <v>3</v>
      </c>
      <c r="DN1696" s="38">
        <v>1</v>
      </c>
      <c r="DO1696" s="38">
        <v>791</v>
      </c>
    </row>
    <row r="1697" spans="1:119" x14ac:dyDescent="0.3">
      <c r="A1697" t="s">
        <v>114</v>
      </c>
      <c r="B1697">
        <v>3192</v>
      </c>
      <c r="C1697">
        <v>1</v>
      </c>
      <c r="D1697">
        <v>49</v>
      </c>
      <c r="E1697" t="s">
        <v>205</v>
      </c>
      <c r="F1697" t="s">
        <v>206</v>
      </c>
      <c r="G1697">
        <v>60.064999999999998</v>
      </c>
      <c r="H1697" t="s">
        <v>165</v>
      </c>
      <c r="I1697">
        <v>1</v>
      </c>
      <c r="J1697" t="s">
        <v>125</v>
      </c>
      <c r="K1697">
        <v>-913431728</v>
      </c>
      <c r="L1697" t="s">
        <v>116</v>
      </c>
      <c r="M1697" t="s">
        <v>166</v>
      </c>
      <c r="N1697" t="s">
        <v>117</v>
      </c>
      <c r="O1697" t="s">
        <v>204</v>
      </c>
      <c r="P1697" t="s">
        <v>207</v>
      </c>
      <c r="Q1697" s="2">
        <v>0.52108796296296289</v>
      </c>
      <c r="R1697" t="s">
        <v>118</v>
      </c>
      <c r="S1697" t="s">
        <v>119</v>
      </c>
      <c r="T1697">
        <v>27</v>
      </c>
      <c r="U1697">
        <v>3</v>
      </c>
      <c r="V1697">
        <v>1</v>
      </c>
      <c r="W1697">
        <v>3</v>
      </c>
      <c r="X1697">
        <v>3</v>
      </c>
      <c r="Y1697">
        <v>-1</v>
      </c>
      <c r="BD1697" t="s">
        <v>141</v>
      </c>
      <c r="BE1697" t="s">
        <v>21</v>
      </c>
      <c r="BP1697">
        <v>15</v>
      </c>
      <c r="BQ1697">
        <v>10</v>
      </c>
      <c r="BR1697" t="s">
        <v>120</v>
      </c>
      <c r="BS1697" t="s">
        <v>121</v>
      </c>
      <c r="BT1697">
        <v>1</v>
      </c>
      <c r="BU1697">
        <v>50</v>
      </c>
      <c r="BV1697">
        <v>0</v>
      </c>
      <c r="BW1697">
        <v>512</v>
      </c>
      <c r="BX1697">
        <v>314</v>
      </c>
      <c r="BY1697" t="s">
        <v>115</v>
      </c>
      <c r="BZ1697">
        <v>2974</v>
      </c>
      <c r="CA1697">
        <v>2974</v>
      </c>
      <c r="CB1697">
        <v>-1</v>
      </c>
      <c r="CC1697">
        <v>50</v>
      </c>
      <c r="CD1697">
        <v>0</v>
      </c>
      <c r="CE1697">
        <v>865</v>
      </c>
      <c r="CF1697">
        <v>-1</v>
      </c>
      <c r="CG1697">
        <v>400</v>
      </c>
      <c r="CH1697">
        <v>-1</v>
      </c>
      <c r="CI1697" t="s">
        <v>122</v>
      </c>
      <c r="CJ1697" t="s">
        <v>127</v>
      </c>
      <c r="CK1697" t="s">
        <v>133</v>
      </c>
      <c r="CL1697" t="s">
        <v>142</v>
      </c>
      <c r="CM1697" t="s">
        <v>109</v>
      </c>
      <c r="CN1697" t="s">
        <v>124</v>
      </c>
      <c r="CO1697">
        <v>1</v>
      </c>
      <c r="CP1697" t="s">
        <v>121</v>
      </c>
      <c r="CQ1697">
        <v>3000</v>
      </c>
      <c r="CR1697">
        <v>-999999</v>
      </c>
      <c r="CS1697">
        <v>16</v>
      </c>
      <c r="CT1697">
        <v>818429</v>
      </c>
      <c r="CU1697">
        <v>0</v>
      </c>
      <c r="CV1697" t="s">
        <v>121</v>
      </c>
      <c r="CW1697">
        <v>761</v>
      </c>
      <c r="CX1697">
        <v>819190</v>
      </c>
      <c r="CZ1697" t="s">
        <v>125</v>
      </c>
      <c r="DA1697" t="s">
        <v>126</v>
      </c>
      <c r="DB1697">
        <v>454</v>
      </c>
      <c r="DC1697" t="s">
        <v>128</v>
      </c>
      <c r="DD1697" t="s">
        <v>129</v>
      </c>
      <c r="DE1697">
        <v>19</v>
      </c>
      <c r="DF1697">
        <v>3</v>
      </c>
      <c r="DG1697">
        <v>111</v>
      </c>
      <c r="DH1697">
        <v>19</v>
      </c>
      <c r="DI1697" t="s">
        <v>135</v>
      </c>
      <c r="DJ1697" s="38">
        <f t="shared" si="26"/>
        <v>1</v>
      </c>
      <c r="DK1697" s="38">
        <v>0</v>
      </c>
      <c r="DL1697" s="38">
        <v>15</v>
      </c>
      <c r="DM1697" s="38">
        <v>3</v>
      </c>
      <c r="DN1697" s="38">
        <v>1</v>
      </c>
      <c r="DO1697" s="38">
        <v>761</v>
      </c>
    </row>
    <row r="1698" spans="1:119" x14ac:dyDescent="0.3">
      <c r="A1698" t="s">
        <v>114</v>
      </c>
      <c r="B1698">
        <v>3192</v>
      </c>
      <c r="C1698">
        <v>1</v>
      </c>
      <c r="D1698">
        <v>49</v>
      </c>
      <c r="E1698" t="s">
        <v>205</v>
      </c>
      <c r="F1698" t="s">
        <v>206</v>
      </c>
      <c r="G1698">
        <v>60.064999999999998</v>
      </c>
      <c r="H1698" t="s">
        <v>165</v>
      </c>
      <c r="I1698">
        <v>1</v>
      </c>
      <c r="J1698" t="s">
        <v>125</v>
      </c>
      <c r="K1698">
        <v>-913431728</v>
      </c>
      <c r="L1698" t="s">
        <v>116</v>
      </c>
      <c r="M1698" t="s">
        <v>166</v>
      </c>
      <c r="N1698" t="s">
        <v>117</v>
      </c>
      <c r="O1698" t="s">
        <v>204</v>
      </c>
      <c r="P1698" t="s">
        <v>207</v>
      </c>
      <c r="Q1698" s="2">
        <v>0.52108796296296289</v>
      </c>
      <c r="R1698" t="s">
        <v>118</v>
      </c>
      <c r="S1698" t="s">
        <v>119</v>
      </c>
      <c r="T1698">
        <v>27</v>
      </c>
      <c r="U1698">
        <v>3</v>
      </c>
      <c r="V1698">
        <v>1</v>
      </c>
      <c r="W1698">
        <v>3</v>
      </c>
      <c r="X1698">
        <v>3</v>
      </c>
      <c r="Y1698">
        <v>-1</v>
      </c>
      <c r="BD1698" t="s">
        <v>141</v>
      </c>
      <c r="BE1698" t="s">
        <v>21</v>
      </c>
      <c r="BP1698">
        <v>16</v>
      </c>
      <c r="BQ1698">
        <v>22</v>
      </c>
      <c r="BR1698" t="s">
        <v>120</v>
      </c>
      <c r="BS1698" t="s">
        <v>131</v>
      </c>
      <c r="BT1698">
        <v>2</v>
      </c>
      <c r="BU1698">
        <v>50</v>
      </c>
      <c r="BV1698">
        <v>1</v>
      </c>
      <c r="BW1698">
        <v>512</v>
      </c>
      <c r="BX1698">
        <v>314</v>
      </c>
      <c r="BY1698" t="s">
        <v>125</v>
      </c>
      <c r="BZ1698">
        <v>2330</v>
      </c>
      <c r="CA1698">
        <v>2330</v>
      </c>
      <c r="CB1698">
        <v>-1</v>
      </c>
      <c r="CC1698">
        <v>50</v>
      </c>
      <c r="CD1698">
        <v>1</v>
      </c>
      <c r="CE1698">
        <v>1431</v>
      </c>
      <c r="CF1698">
        <v>-1</v>
      </c>
      <c r="CG1698">
        <v>400</v>
      </c>
      <c r="CH1698">
        <v>-1</v>
      </c>
      <c r="CI1698" t="s">
        <v>122</v>
      </c>
      <c r="CJ1698" t="s">
        <v>127</v>
      </c>
      <c r="CK1698" t="s">
        <v>133</v>
      </c>
      <c r="CL1698" t="s">
        <v>142</v>
      </c>
      <c r="CM1698" t="s">
        <v>109</v>
      </c>
      <c r="CN1698" t="s">
        <v>124</v>
      </c>
      <c r="CO1698">
        <v>1</v>
      </c>
      <c r="CP1698" t="s">
        <v>131</v>
      </c>
      <c r="CQ1698">
        <v>3000</v>
      </c>
      <c r="CR1698">
        <v>-999999</v>
      </c>
      <c r="CS1698">
        <v>0</v>
      </c>
      <c r="CT1698">
        <v>824123</v>
      </c>
      <c r="CU1698">
        <v>0</v>
      </c>
      <c r="CV1698" t="s">
        <v>131</v>
      </c>
      <c r="CW1698">
        <v>839</v>
      </c>
      <c r="CX1698">
        <v>824962</v>
      </c>
      <c r="CZ1698" t="s">
        <v>115</v>
      </c>
      <c r="DA1698" t="s">
        <v>132</v>
      </c>
      <c r="DB1698">
        <v>454</v>
      </c>
      <c r="DC1698" t="s">
        <v>128</v>
      </c>
      <c r="DD1698" t="s">
        <v>134</v>
      </c>
      <c r="DE1698">
        <v>44</v>
      </c>
      <c r="DF1698">
        <v>3</v>
      </c>
      <c r="DG1698">
        <v>112</v>
      </c>
      <c r="DH1698">
        <v>44</v>
      </c>
      <c r="DI1698" t="s">
        <v>135</v>
      </c>
      <c r="DJ1698" s="38">
        <f t="shared" si="26"/>
        <v>1</v>
      </c>
      <c r="DK1698" s="38">
        <v>0</v>
      </c>
      <c r="DL1698" s="38">
        <v>16</v>
      </c>
      <c r="DM1698" s="38">
        <v>3</v>
      </c>
      <c r="DN1698" s="38">
        <v>1</v>
      </c>
      <c r="DO1698" s="38">
        <v>839</v>
      </c>
    </row>
    <row r="1699" spans="1:119" x14ac:dyDescent="0.3">
      <c r="A1699" t="s">
        <v>114</v>
      </c>
      <c r="B1699">
        <v>3192</v>
      </c>
      <c r="C1699">
        <v>1</v>
      </c>
      <c r="D1699">
        <v>49</v>
      </c>
      <c r="E1699" t="s">
        <v>205</v>
      </c>
      <c r="F1699" t="s">
        <v>206</v>
      </c>
      <c r="G1699">
        <v>60.064999999999998</v>
      </c>
      <c r="H1699" t="s">
        <v>165</v>
      </c>
      <c r="I1699">
        <v>1</v>
      </c>
      <c r="J1699" t="s">
        <v>125</v>
      </c>
      <c r="K1699">
        <v>-913431728</v>
      </c>
      <c r="L1699" t="s">
        <v>116</v>
      </c>
      <c r="M1699" t="s">
        <v>166</v>
      </c>
      <c r="N1699" t="s">
        <v>117</v>
      </c>
      <c r="O1699" t="s">
        <v>204</v>
      </c>
      <c r="P1699" t="s">
        <v>207</v>
      </c>
      <c r="Q1699" s="2">
        <v>0.52108796296296289</v>
      </c>
      <c r="R1699" t="s">
        <v>118</v>
      </c>
      <c r="S1699" t="s">
        <v>119</v>
      </c>
      <c r="T1699">
        <v>27</v>
      </c>
      <c r="U1699">
        <v>3</v>
      </c>
      <c r="V1699">
        <v>1</v>
      </c>
      <c r="W1699">
        <v>3</v>
      </c>
      <c r="X1699">
        <v>3</v>
      </c>
      <c r="Y1699">
        <v>-1</v>
      </c>
      <c r="BD1699" t="s">
        <v>141</v>
      </c>
      <c r="BE1699" t="s">
        <v>21</v>
      </c>
      <c r="BP1699">
        <v>17</v>
      </c>
      <c r="BQ1699">
        <v>10</v>
      </c>
      <c r="BR1699" t="s">
        <v>120</v>
      </c>
      <c r="BS1699" t="s">
        <v>131</v>
      </c>
      <c r="BT1699">
        <v>2</v>
      </c>
      <c r="BU1699">
        <v>50</v>
      </c>
      <c r="BV1699">
        <v>1</v>
      </c>
      <c r="BW1699">
        <v>512</v>
      </c>
      <c r="BX1699">
        <v>314</v>
      </c>
      <c r="BY1699" t="s">
        <v>125</v>
      </c>
      <c r="BZ1699">
        <v>1363</v>
      </c>
      <c r="CA1699">
        <v>1363</v>
      </c>
      <c r="CB1699">
        <v>-1</v>
      </c>
      <c r="CC1699">
        <v>50</v>
      </c>
      <c r="CD1699">
        <v>0</v>
      </c>
      <c r="CE1699">
        <v>1564</v>
      </c>
      <c r="CF1699">
        <v>-1</v>
      </c>
      <c r="CG1699">
        <v>400</v>
      </c>
      <c r="CH1699">
        <v>-1</v>
      </c>
      <c r="CI1699" t="s">
        <v>122</v>
      </c>
      <c r="CJ1699" t="s">
        <v>127</v>
      </c>
      <c r="CK1699" t="s">
        <v>133</v>
      </c>
      <c r="CL1699" t="s">
        <v>142</v>
      </c>
      <c r="CM1699" t="s">
        <v>109</v>
      </c>
      <c r="CN1699" t="s">
        <v>124</v>
      </c>
      <c r="CO1699">
        <v>1</v>
      </c>
      <c r="CP1699" t="s">
        <v>131</v>
      </c>
      <c r="CQ1699">
        <v>3000</v>
      </c>
      <c r="CR1699">
        <v>-999999</v>
      </c>
      <c r="CS1699">
        <v>0</v>
      </c>
      <c r="CT1699">
        <v>829384</v>
      </c>
      <c r="CU1699">
        <v>0</v>
      </c>
      <c r="CV1699" t="s">
        <v>131</v>
      </c>
      <c r="CW1699">
        <v>1673</v>
      </c>
      <c r="CX1699">
        <v>831057</v>
      </c>
      <c r="CZ1699" t="s">
        <v>115</v>
      </c>
      <c r="DA1699" t="s">
        <v>132</v>
      </c>
      <c r="DB1699">
        <v>454</v>
      </c>
      <c r="DC1699" t="s">
        <v>128</v>
      </c>
      <c r="DD1699" t="s">
        <v>129</v>
      </c>
      <c r="DE1699">
        <v>20</v>
      </c>
      <c r="DF1699">
        <v>3</v>
      </c>
      <c r="DG1699">
        <v>113</v>
      </c>
      <c r="DH1699">
        <v>20</v>
      </c>
      <c r="DI1699" t="s">
        <v>135</v>
      </c>
      <c r="DJ1699" s="38">
        <f t="shared" si="26"/>
        <v>1</v>
      </c>
      <c r="DK1699" s="38">
        <v>0</v>
      </c>
      <c r="DL1699" s="38">
        <v>17</v>
      </c>
      <c r="DM1699" s="38">
        <v>3</v>
      </c>
      <c r="DN1699" s="38">
        <v>1</v>
      </c>
      <c r="DO1699" s="38">
        <v>1673</v>
      </c>
    </row>
    <row r="1700" spans="1:119" x14ac:dyDescent="0.3">
      <c r="A1700" t="s">
        <v>114</v>
      </c>
      <c r="B1700">
        <v>3192</v>
      </c>
      <c r="C1700">
        <v>1</v>
      </c>
      <c r="D1700">
        <v>49</v>
      </c>
      <c r="E1700" t="s">
        <v>205</v>
      </c>
      <c r="F1700" t="s">
        <v>206</v>
      </c>
      <c r="G1700">
        <v>60.064999999999998</v>
      </c>
      <c r="H1700" t="s">
        <v>165</v>
      </c>
      <c r="I1700">
        <v>1</v>
      </c>
      <c r="J1700" t="s">
        <v>125</v>
      </c>
      <c r="K1700">
        <v>-913431728</v>
      </c>
      <c r="L1700" t="s">
        <v>116</v>
      </c>
      <c r="M1700" t="s">
        <v>166</v>
      </c>
      <c r="N1700" t="s">
        <v>117</v>
      </c>
      <c r="O1700" t="s">
        <v>204</v>
      </c>
      <c r="P1700" t="s">
        <v>207</v>
      </c>
      <c r="Q1700" s="2">
        <v>0.52108796296296289</v>
      </c>
      <c r="R1700" t="s">
        <v>118</v>
      </c>
      <c r="S1700" t="s">
        <v>119</v>
      </c>
      <c r="T1700">
        <v>27</v>
      </c>
      <c r="U1700">
        <v>3</v>
      </c>
      <c r="V1700">
        <v>1</v>
      </c>
      <c r="W1700">
        <v>3</v>
      </c>
      <c r="X1700">
        <v>3</v>
      </c>
      <c r="Y1700">
        <v>-1</v>
      </c>
      <c r="BD1700" t="s">
        <v>141</v>
      </c>
      <c r="BE1700" t="s">
        <v>21</v>
      </c>
      <c r="BP1700">
        <v>18</v>
      </c>
      <c r="BQ1700">
        <v>3</v>
      </c>
      <c r="BR1700" t="s">
        <v>138</v>
      </c>
      <c r="BS1700" t="s">
        <v>131</v>
      </c>
      <c r="BT1700">
        <v>2</v>
      </c>
      <c r="BU1700">
        <v>50</v>
      </c>
      <c r="BV1700">
        <v>0</v>
      </c>
      <c r="BW1700">
        <v>512</v>
      </c>
      <c r="BX1700">
        <v>-100</v>
      </c>
      <c r="BY1700" t="s">
        <v>115</v>
      </c>
      <c r="BZ1700">
        <v>3055</v>
      </c>
      <c r="CA1700">
        <v>3055</v>
      </c>
      <c r="CB1700">
        <v>-1</v>
      </c>
      <c r="CC1700">
        <v>50</v>
      </c>
      <c r="CD1700">
        <v>0</v>
      </c>
      <c r="CE1700">
        <v>532</v>
      </c>
      <c r="CF1700">
        <v>-1</v>
      </c>
      <c r="CG1700">
        <v>400</v>
      </c>
      <c r="CH1700">
        <v>-1</v>
      </c>
      <c r="CI1700" t="s">
        <v>122</v>
      </c>
      <c r="CJ1700" t="s">
        <v>137</v>
      </c>
      <c r="CK1700" t="s">
        <v>133</v>
      </c>
      <c r="CL1700" t="s">
        <v>142</v>
      </c>
      <c r="CM1700" t="s">
        <v>109</v>
      </c>
      <c r="CN1700" t="s">
        <v>124</v>
      </c>
      <c r="CO1700">
        <v>1</v>
      </c>
      <c r="CP1700" t="s">
        <v>131</v>
      </c>
      <c r="CQ1700">
        <v>3000</v>
      </c>
      <c r="CR1700">
        <v>-999999</v>
      </c>
      <c r="CS1700">
        <v>0</v>
      </c>
      <c r="CT1700">
        <v>833463</v>
      </c>
      <c r="CU1700">
        <v>0</v>
      </c>
      <c r="CV1700" t="s">
        <v>131</v>
      </c>
      <c r="CW1700">
        <v>1013</v>
      </c>
      <c r="CX1700">
        <v>834476</v>
      </c>
      <c r="CZ1700" t="s">
        <v>115</v>
      </c>
      <c r="DA1700" t="s">
        <v>140</v>
      </c>
      <c r="DB1700">
        <v>454</v>
      </c>
      <c r="DC1700" t="s">
        <v>128</v>
      </c>
      <c r="DD1700" t="s">
        <v>129</v>
      </c>
      <c r="DE1700">
        <v>6</v>
      </c>
      <c r="DF1700">
        <v>3</v>
      </c>
      <c r="DG1700">
        <v>114</v>
      </c>
      <c r="DH1700">
        <v>6</v>
      </c>
      <c r="DI1700" t="s">
        <v>136</v>
      </c>
      <c r="DJ1700" s="38">
        <f t="shared" si="26"/>
        <v>1</v>
      </c>
      <c r="DK1700" s="38">
        <v>0</v>
      </c>
      <c r="DL1700" s="38">
        <v>18</v>
      </c>
      <c r="DM1700" s="38">
        <v>3</v>
      </c>
      <c r="DN1700" s="38">
        <v>1</v>
      </c>
      <c r="DO1700" s="38">
        <v>1013</v>
      </c>
    </row>
    <row r="1701" spans="1:119" x14ac:dyDescent="0.3">
      <c r="A1701" t="s">
        <v>114</v>
      </c>
      <c r="B1701">
        <v>3192</v>
      </c>
      <c r="C1701">
        <v>1</v>
      </c>
      <c r="D1701">
        <v>49</v>
      </c>
      <c r="E1701" t="s">
        <v>205</v>
      </c>
      <c r="F1701" t="s">
        <v>206</v>
      </c>
      <c r="G1701">
        <v>60.064999999999998</v>
      </c>
      <c r="H1701" t="s">
        <v>165</v>
      </c>
      <c r="I1701">
        <v>1</v>
      </c>
      <c r="J1701" t="s">
        <v>125</v>
      </c>
      <c r="K1701">
        <v>-913431728</v>
      </c>
      <c r="L1701" t="s">
        <v>116</v>
      </c>
      <c r="M1701" t="s">
        <v>166</v>
      </c>
      <c r="N1701" t="s">
        <v>117</v>
      </c>
      <c r="O1701" t="s">
        <v>204</v>
      </c>
      <c r="P1701" t="s">
        <v>207</v>
      </c>
      <c r="Q1701" s="2">
        <v>0.52108796296296289</v>
      </c>
      <c r="R1701" t="s">
        <v>118</v>
      </c>
      <c r="S1701" t="s">
        <v>119</v>
      </c>
      <c r="T1701">
        <v>27</v>
      </c>
      <c r="U1701">
        <v>3</v>
      </c>
      <c r="V1701">
        <v>1</v>
      </c>
      <c r="W1701">
        <v>3</v>
      </c>
      <c r="X1701">
        <v>3</v>
      </c>
      <c r="Y1701">
        <v>-1</v>
      </c>
      <c r="BD1701" t="s">
        <v>141</v>
      </c>
      <c r="BE1701" t="s">
        <v>21</v>
      </c>
      <c r="BP1701">
        <v>19</v>
      </c>
      <c r="BQ1701">
        <v>20</v>
      </c>
      <c r="BR1701" t="s">
        <v>120</v>
      </c>
      <c r="BS1701" t="s">
        <v>131</v>
      </c>
      <c r="BT1701">
        <v>2</v>
      </c>
      <c r="BU1701">
        <v>50</v>
      </c>
      <c r="BV1701">
        <v>1</v>
      </c>
      <c r="BW1701">
        <v>512</v>
      </c>
      <c r="BX1701">
        <v>454</v>
      </c>
      <c r="BY1701" t="s">
        <v>125</v>
      </c>
      <c r="BZ1701">
        <v>2416</v>
      </c>
      <c r="CA1701">
        <v>2416</v>
      </c>
      <c r="CB1701">
        <v>-1</v>
      </c>
      <c r="CC1701">
        <v>50</v>
      </c>
      <c r="CD1701">
        <v>1</v>
      </c>
      <c r="CE1701">
        <v>1346</v>
      </c>
      <c r="CF1701">
        <v>-1</v>
      </c>
      <c r="CG1701">
        <v>400</v>
      </c>
      <c r="CH1701">
        <v>-1</v>
      </c>
      <c r="CI1701" t="s">
        <v>122</v>
      </c>
      <c r="CJ1701" t="s">
        <v>133</v>
      </c>
      <c r="CK1701" t="s">
        <v>133</v>
      </c>
      <c r="CL1701" t="s">
        <v>142</v>
      </c>
      <c r="CM1701" t="s">
        <v>109</v>
      </c>
      <c r="CN1701" t="s">
        <v>124</v>
      </c>
      <c r="CO1701">
        <v>1</v>
      </c>
      <c r="CP1701" t="s">
        <v>131</v>
      </c>
      <c r="CQ1701">
        <v>3000</v>
      </c>
      <c r="CR1701">
        <v>-999999</v>
      </c>
      <c r="CS1701">
        <v>0</v>
      </c>
      <c r="CT1701">
        <v>839423</v>
      </c>
      <c r="CU1701">
        <v>0</v>
      </c>
      <c r="CV1701" t="s">
        <v>131</v>
      </c>
      <c r="CW1701">
        <v>838</v>
      </c>
      <c r="CX1701">
        <v>840261</v>
      </c>
      <c r="CZ1701" t="s">
        <v>115</v>
      </c>
      <c r="DA1701" t="s">
        <v>132</v>
      </c>
      <c r="DB1701">
        <v>454</v>
      </c>
      <c r="DC1701" t="s">
        <v>128</v>
      </c>
      <c r="DD1701" t="s">
        <v>134</v>
      </c>
      <c r="DE1701">
        <v>40</v>
      </c>
      <c r="DF1701">
        <v>3</v>
      </c>
      <c r="DG1701">
        <v>115</v>
      </c>
      <c r="DH1701">
        <v>40</v>
      </c>
      <c r="DI1701" t="s">
        <v>130</v>
      </c>
      <c r="DJ1701" s="38">
        <f t="shared" si="26"/>
        <v>1</v>
      </c>
      <c r="DK1701" s="38">
        <v>0</v>
      </c>
      <c r="DL1701" s="38">
        <v>19</v>
      </c>
      <c r="DM1701" s="38">
        <v>3</v>
      </c>
      <c r="DN1701" s="38">
        <v>1</v>
      </c>
      <c r="DO1701" s="38">
        <v>838</v>
      </c>
    </row>
    <row r="1702" spans="1:119" x14ac:dyDescent="0.3">
      <c r="A1702" t="s">
        <v>114</v>
      </c>
      <c r="B1702">
        <v>3192</v>
      </c>
      <c r="C1702">
        <v>1</v>
      </c>
      <c r="D1702">
        <v>49</v>
      </c>
      <c r="E1702" t="s">
        <v>205</v>
      </c>
      <c r="F1702" t="s">
        <v>206</v>
      </c>
      <c r="G1702">
        <v>60.064999999999998</v>
      </c>
      <c r="H1702" t="s">
        <v>165</v>
      </c>
      <c r="I1702">
        <v>1</v>
      </c>
      <c r="J1702" t="s">
        <v>125</v>
      </c>
      <c r="K1702">
        <v>-913431728</v>
      </c>
      <c r="L1702" t="s">
        <v>116</v>
      </c>
      <c r="M1702" t="s">
        <v>166</v>
      </c>
      <c r="N1702" t="s">
        <v>117</v>
      </c>
      <c r="O1702" t="s">
        <v>204</v>
      </c>
      <c r="P1702" t="s">
        <v>207</v>
      </c>
      <c r="Q1702" s="2">
        <v>0.52108796296296289</v>
      </c>
      <c r="R1702" t="s">
        <v>118</v>
      </c>
      <c r="S1702" t="s">
        <v>119</v>
      </c>
      <c r="T1702">
        <v>27</v>
      </c>
      <c r="U1702">
        <v>3</v>
      </c>
      <c r="V1702">
        <v>1</v>
      </c>
      <c r="W1702">
        <v>3</v>
      </c>
      <c r="X1702">
        <v>3</v>
      </c>
      <c r="Y1702">
        <v>-1</v>
      </c>
      <c r="BD1702" t="s">
        <v>141</v>
      </c>
      <c r="BE1702" t="s">
        <v>21</v>
      </c>
      <c r="BP1702">
        <v>20</v>
      </c>
      <c r="BQ1702">
        <v>18</v>
      </c>
      <c r="BR1702" t="s">
        <v>120</v>
      </c>
      <c r="BS1702" t="s">
        <v>131</v>
      </c>
      <c r="BT1702">
        <v>2</v>
      </c>
      <c r="BU1702">
        <v>50</v>
      </c>
      <c r="BV1702">
        <v>1</v>
      </c>
      <c r="BW1702">
        <v>512</v>
      </c>
      <c r="BX1702">
        <v>314</v>
      </c>
      <c r="BY1702" t="s">
        <v>125</v>
      </c>
      <c r="BZ1702">
        <v>3018</v>
      </c>
      <c r="CA1702">
        <v>3018</v>
      </c>
      <c r="CB1702">
        <v>-1</v>
      </c>
      <c r="CC1702">
        <v>50</v>
      </c>
      <c r="CD1702">
        <v>0</v>
      </c>
      <c r="CE1702">
        <v>621</v>
      </c>
      <c r="CF1702">
        <v>-1</v>
      </c>
      <c r="CG1702">
        <v>400</v>
      </c>
      <c r="CH1702">
        <v>-1</v>
      </c>
      <c r="CI1702" t="s">
        <v>122</v>
      </c>
      <c r="CJ1702" t="s">
        <v>127</v>
      </c>
      <c r="CK1702" t="s">
        <v>127</v>
      </c>
      <c r="CL1702" t="s">
        <v>142</v>
      </c>
      <c r="CM1702" t="s">
        <v>109</v>
      </c>
      <c r="CN1702" t="s">
        <v>124</v>
      </c>
      <c r="CO1702">
        <v>1</v>
      </c>
      <c r="CP1702" t="s">
        <v>131</v>
      </c>
      <c r="CQ1702">
        <v>3000</v>
      </c>
      <c r="CR1702">
        <v>-999999</v>
      </c>
      <c r="CS1702">
        <v>0</v>
      </c>
      <c r="CT1702">
        <v>843835</v>
      </c>
      <c r="CU1702">
        <v>0</v>
      </c>
      <c r="CV1702" t="s">
        <v>131</v>
      </c>
      <c r="CW1702">
        <v>961</v>
      </c>
      <c r="CX1702">
        <v>844796</v>
      </c>
      <c r="CZ1702" t="s">
        <v>115</v>
      </c>
      <c r="DA1702" t="s">
        <v>132</v>
      </c>
      <c r="DB1702">
        <v>314</v>
      </c>
      <c r="DC1702" t="s">
        <v>128</v>
      </c>
      <c r="DD1702" t="s">
        <v>134</v>
      </c>
      <c r="DE1702">
        <v>36</v>
      </c>
      <c r="DF1702">
        <v>3</v>
      </c>
      <c r="DG1702">
        <v>116</v>
      </c>
      <c r="DH1702">
        <v>36</v>
      </c>
      <c r="DI1702" t="s">
        <v>130</v>
      </c>
      <c r="DJ1702" s="38">
        <f t="shared" si="26"/>
        <v>1</v>
      </c>
      <c r="DK1702" s="38">
        <v>0</v>
      </c>
      <c r="DL1702" s="38">
        <v>20</v>
      </c>
      <c r="DM1702" s="38">
        <v>3</v>
      </c>
      <c r="DN1702" s="38">
        <v>1</v>
      </c>
      <c r="DO1702" s="38">
        <v>961</v>
      </c>
    </row>
    <row r="1703" spans="1:119" x14ac:dyDescent="0.3">
      <c r="A1703" t="s">
        <v>114</v>
      </c>
      <c r="B1703">
        <v>3192</v>
      </c>
      <c r="C1703">
        <v>1</v>
      </c>
      <c r="D1703">
        <v>49</v>
      </c>
      <c r="E1703" t="s">
        <v>205</v>
      </c>
      <c r="F1703" t="s">
        <v>206</v>
      </c>
      <c r="G1703">
        <v>60.064999999999998</v>
      </c>
      <c r="H1703" t="s">
        <v>165</v>
      </c>
      <c r="I1703">
        <v>1</v>
      </c>
      <c r="J1703" t="s">
        <v>125</v>
      </c>
      <c r="K1703">
        <v>-913431728</v>
      </c>
      <c r="L1703" t="s">
        <v>116</v>
      </c>
      <c r="M1703" t="s">
        <v>166</v>
      </c>
      <c r="N1703" t="s">
        <v>117</v>
      </c>
      <c r="O1703" t="s">
        <v>204</v>
      </c>
      <c r="P1703" t="s">
        <v>207</v>
      </c>
      <c r="Q1703" s="2">
        <v>0.52108796296296289</v>
      </c>
      <c r="R1703" t="s">
        <v>118</v>
      </c>
      <c r="S1703" t="s">
        <v>119</v>
      </c>
      <c r="T1703">
        <v>27</v>
      </c>
      <c r="U1703">
        <v>3</v>
      </c>
      <c r="V1703">
        <v>1</v>
      </c>
      <c r="W1703">
        <v>3</v>
      </c>
      <c r="X1703">
        <v>3</v>
      </c>
      <c r="Y1703">
        <v>-1</v>
      </c>
      <c r="BD1703" t="s">
        <v>141</v>
      </c>
      <c r="BE1703" t="s">
        <v>21</v>
      </c>
      <c r="BP1703">
        <v>21</v>
      </c>
      <c r="BQ1703">
        <v>14</v>
      </c>
      <c r="BR1703" t="s">
        <v>120</v>
      </c>
      <c r="BS1703" t="s">
        <v>121</v>
      </c>
      <c r="BT1703">
        <v>1</v>
      </c>
      <c r="BU1703">
        <v>50</v>
      </c>
      <c r="BV1703">
        <v>0</v>
      </c>
      <c r="BW1703">
        <v>512</v>
      </c>
      <c r="BX1703">
        <v>-100</v>
      </c>
      <c r="BY1703" t="s">
        <v>115</v>
      </c>
      <c r="BZ1703">
        <v>2524</v>
      </c>
      <c r="CA1703">
        <v>2524</v>
      </c>
      <c r="CB1703">
        <v>-1</v>
      </c>
      <c r="CC1703">
        <v>50</v>
      </c>
      <c r="CD1703">
        <v>1</v>
      </c>
      <c r="CE1703">
        <v>801</v>
      </c>
      <c r="CF1703">
        <v>-1</v>
      </c>
      <c r="CG1703">
        <v>400</v>
      </c>
      <c r="CH1703">
        <v>-1</v>
      </c>
      <c r="CI1703" t="s">
        <v>122</v>
      </c>
      <c r="CJ1703" t="s">
        <v>137</v>
      </c>
      <c r="CK1703" t="s">
        <v>127</v>
      </c>
      <c r="CL1703" t="s">
        <v>142</v>
      </c>
      <c r="CM1703" t="s">
        <v>109</v>
      </c>
      <c r="CN1703" t="s">
        <v>124</v>
      </c>
      <c r="CO1703">
        <v>1</v>
      </c>
      <c r="CP1703" t="s">
        <v>121</v>
      </c>
      <c r="CQ1703">
        <v>3000</v>
      </c>
      <c r="CR1703">
        <v>-999999</v>
      </c>
      <c r="CS1703">
        <v>0</v>
      </c>
      <c r="CT1703">
        <v>849179</v>
      </c>
      <c r="CU1703">
        <v>0</v>
      </c>
      <c r="CV1703" t="s">
        <v>121</v>
      </c>
      <c r="CW1703">
        <v>1275</v>
      </c>
      <c r="CX1703">
        <v>850454</v>
      </c>
      <c r="CZ1703" t="s">
        <v>125</v>
      </c>
      <c r="DA1703" t="s">
        <v>126</v>
      </c>
      <c r="DB1703">
        <v>314</v>
      </c>
      <c r="DC1703" t="s">
        <v>128</v>
      </c>
      <c r="DD1703" t="s">
        <v>134</v>
      </c>
      <c r="DE1703">
        <v>27</v>
      </c>
      <c r="DF1703">
        <v>3</v>
      </c>
      <c r="DG1703">
        <v>117</v>
      </c>
      <c r="DH1703">
        <v>27</v>
      </c>
      <c r="DI1703" t="s">
        <v>136</v>
      </c>
      <c r="DJ1703" s="38">
        <f t="shared" si="26"/>
        <v>1</v>
      </c>
      <c r="DK1703" s="38">
        <v>0</v>
      </c>
      <c r="DL1703" s="38">
        <v>21</v>
      </c>
      <c r="DM1703" s="38">
        <v>3</v>
      </c>
      <c r="DN1703" s="38">
        <v>1</v>
      </c>
      <c r="DO1703" s="38">
        <v>1275</v>
      </c>
    </row>
    <row r="1704" spans="1:119" x14ac:dyDescent="0.3">
      <c r="A1704" t="s">
        <v>114</v>
      </c>
      <c r="B1704">
        <v>3192</v>
      </c>
      <c r="C1704">
        <v>1</v>
      </c>
      <c r="D1704">
        <v>49</v>
      </c>
      <c r="E1704" t="s">
        <v>205</v>
      </c>
      <c r="F1704" t="s">
        <v>206</v>
      </c>
      <c r="G1704">
        <v>60.064999999999998</v>
      </c>
      <c r="H1704" t="s">
        <v>165</v>
      </c>
      <c r="I1704">
        <v>1</v>
      </c>
      <c r="J1704" t="s">
        <v>125</v>
      </c>
      <c r="K1704">
        <v>-913431728</v>
      </c>
      <c r="L1704" t="s">
        <v>116</v>
      </c>
      <c r="M1704" t="s">
        <v>166</v>
      </c>
      <c r="N1704" t="s">
        <v>117</v>
      </c>
      <c r="O1704" t="s">
        <v>204</v>
      </c>
      <c r="P1704" t="s">
        <v>207</v>
      </c>
      <c r="Q1704" s="2">
        <v>0.52108796296296289</v>
      </c>
      <c r="R1704" t="s">
        <v>118</v>
      </c>
      <c r="S1704" t="s">
        <v>119</v>
      </c>
      <c r="T1704">
        <v>27</v>
      </c>
      <c r="U1704">
        <v>3</v>
      </c>
      <c r="V1704">
        <v>1</v>
      </c>
      <c r="W1704">
        <v>3</v>
      </c>
      <c r="X1704">
        <v>3</v>
      </c>
      <c r="Y1704">
        <v>-1</v>
      </c>
      <c r="BD1704" t="s">
        <v>141</v>
      </c>
      <c r="BE1704" t="s">
        <v>21</v>
      </c>
      <c r="BP1704">
        <v>22</v>
      </c>
      <c r="BQ1704">
        <v>24</v>
      </c>
      <c r="BR1704" t="s">
        <v>120</v>
      </c>
      <c r="BS1704" t="s">
        <v>121</v>
      </c>
      <c r="BT1704">
        <v>1</v>
      </c>
      <c r="BU1704">
        <v>50</v>
      </c>
      <c r="BV1704">
        <v>0</v>
      </c>
      <c r="BW1704">
        <v>512</v>
      </c>
      <c r="BX1704">
        <v>454</v>
      </c>
      <c r="BY1704" t="s">
        <v>115</v>
      </c>
      <c r="BZ1704">
        <v>3245</v>
      </c>
      <c r="CA1704">
        <v>3245</v>
      </c>
      <c r="CB1704">
        <v>-1</v>
      </c>
      <c r="CC1704">
        <v>50</v>
      </c>
      <c r="CD1704">
        <v>0</v>
      </c>
      <c r="CE1704">
        <v>603</v>
      </c>
      <c r="CF1704">
        <v>-1</v>
      </c>
      <c r="CG1704">
        <v>400</v>
      </c>
      <c r="CH1704">
        <v>-1</v>
      </c>
      <c r="CI1704" t="s">
        <v>122</v>
      </c>
      <c r="CJ1704" t="s">
        <v>133</v>
      </c>
      <c r="CK1704" t="s">
        <v>127</v>
      </c>
      <c r="CL1704" t="s">
        <v>142</v>
      </c>
      <c r="CM1704" t="s">
        <v>109</v>
      </c>
      <c r="CN1704" t="s">
        <v>124</v>
      </c>
      <c r="CO1704">
        <v>1</v>
      </c>
      <c r="CP1704" t="s">
        <v>121</v>
      </c>
      <c r="CQ1704">
        <v>3000</v>
      </c>
      <c r="CR1704">
        <v>-999999</v>
      </c>
      <c r="CS1704">
        <v>0</v>
      </c>
      <c r="CT1704">
        <v>854124</v>
      </c>
      <c r="CU1704">
        <v>0</v>
      </c>
      <c r="CV1704" t="s">
        <v>121</v>
      </c>
      <c r="CW1704">
        <v>752</v>
      </c>
      <c r="CX1704">
        <v>854876</v>
      </c>
      <c r="CZ1704" t="s">
        <v>125</v>
      </c>
      <c r="DA1704" t="s">
        <v>126</v>
      </c>
      <c r="DB1704">
        <v>314</v>
      </c>
      <c r="DC1704" t="s">
        <v>128</v>
      </c>
      <c r="DD1704" t="s">
        <v>134</v>
      </c>
      <c r="DE1704">
        <v>47</v>
      </c>
      <c r="DF1704">
        <v>3</v>
      </c>
      <c r="DG1704">
        <v>118</v>
      </c>
      <c r="DH1704">
        <v>47</v>
      </c>
      <c r="DI1704" t="s">
        <v>135</v>
      </c>
      <c r="DJ1704" s="38">
        <f t="shared" si="26"/>
        <v>1</v>
      </c>
      <c r="DK1704" s="38">
        <v>0</v>
      </c>
      <c r="DL1704" s="38">
        <v>22</v>
      </c>
      <c r="DM1704" s="38">
        <v>3</v>
      </c>
      <c r="DN1704" s="38">
        <v>1</v>
      </c>
      <c r="DO1704" s="38">
        <v>752</v>
      </c>
    </row>
    <row r="1705" spans="1:119" x14ac:dyDescent="0.3">
      <c r="A1705" t="s">
        <v>114</v>
      </c>
      <c r="B1705">
        <v>3192</v>
      </c>
      <c r="C1705">
        <v>1</v>
      </c>
      <c r="D1705">
        <v>49</v>
      </c>
      <c r="E1705" t="s">
        <v>205</v>
      </c>
      <c r="F1705" t="s">
        <v>206</v>
      </c>
      <c r="G1705">
        <v>60.064999999999998</v>
      </c>
      <c r="H1705" t="s">
        <v>165</v>
      </c>
      <c r="I1705">
        <v>1</v>
      </c>
      <c r="J1705" t="s">
        <v>125</v>
      </c>
      <c r="K1705">
        <v>-913431728</v>
      </c>
      <c r="L1705" t="s">
        <v>116</v>
      </c>
      <c r="M1705" t="s">
        <v>166</v>
      </c>
      <c r="N1705" t="s">
        <v>117</v>
      </c>
      <c r="O1705" t="s">
        <v>204</v>
      </c>
      <c r="P1705" t="s">
        <v>207</v>
      </c>
      <c r="Q1705" s="2">
        <v>0.52108796296296289</v>
      </c>
      <c r="R1705" t="s">
        <v>118</v>
      </c>
      <c r="S1705" t="s">
        <v>119</v>
      </c>
      <c r="T1705">
        <v>27</v>
      </c>
      <c r="U1705">
        <v>3</v>
      </c>
      <c r="V1705">
        <v>1</v>
      </c>
      <c r="W1705">
        <v>3</v>
      </c>
      <c r="X1705">
        <v>3</v>
      </c>
      <c r="Y1705">
        <v>-1</v>
      </c>
      <c r="BD1705" t="s">
        <v>141</v>
      </c>
      <c r="BE1705" t="s">
        <v>21</v>
      </c>
      <c r="BP1705">
        <v>23</v>
      </c>
      <c r="BQ1705">
        <v>4</v>
      </c>
      <c r="BR1705" t="s">
        <v>120</v>
      </c>
      <c r="BS1705" t="s">
        <v>121</v>
      </c>
      <c r="BT1705">
        <v>1</v>
      </c>
      <c r="BU1705">
        <v>50</v>
      </c>
      <c r="BV1705">
        <v>1</v>
      </c>
      <c r="BW1705">
        <v>512</v>
      </c>
      <c r="BX1705">
        <v>-100</v>
      </c>
      <c r="BY1705" t="s">
        <v>115</v>
      </c>
      <c r="BZ1705">
        <v>2045</v>
      </c>
      <c r="CA1705">
        <v>2045</v>
      </c>
      <c r="CB1705">
        <v>-1</v>
      </c>
      <c r="CC1705">
        <v>50</v>
      </c>
      <c r="CD1705">
        <v>0</v>
      </c>
      <c r="CE1705">
        <v>766</v>
      </c>
      <c r="CF1705">
        <v>-1</v>
      </c>
      <c r="CG1705">
        <v>400</v>
      </c>
      <c r="CH1705">
        <v>-1</v>
      </c>
      <c r="CI1705" t="s">
        <v>122</v>
      </c>
      <c r="CJ1705" t="s">
        <v>137</v>
      </c>
      <c r="CK1705" t="s">
        <v>133</v>
      </c>
      <c r="CL1705" t="s">
        <v>142</v>
      </c>
      <c r="CM1705" t="s">
        <v>109</v>
      </c>
      <c r="CN1705" t="s">
        <v>124</v>
      </c>
      <c r="CO1705">
        <v>1</v>
      </c>
      <c r="CP1705" t="s">
        <v>121</v>
      </c>
      <c r="CQ1705">
        <v>3000</v>
      </c>
      <c r="CR1705">
        <v>-999999</v>
      </c>
      <c r="CS1705">
        <v>0</v>
      </c>
      <c r="CT1705">
        <v>859418</v>
      </c>
      <c r="CU1705">
        <v>0</v>
      </c>
      <c r="CV1705" t="s">
        <v>121</v>
      </c>
      <c r="CW1705">
        <v>1789</v>
      </c>
      <c r="CX1705">
        <v>861207</v>
      </c>
      <c r="CZ1705" t="s">
        <v>125</v>
      </c>
      <c r="DA1705" t="s">
        <v>126</v>
      </c>
      <c r="DB1705">
        <v>454</v>
      </c>
      <c r="DC1705" t="s">
        <v>128</v>
      </c>
      <c r="DD1705" t="s">
        <v>129</v>
      </c>
      <c r="DE1705">
        <v>7</v>
      </c>
      <c r="DF1705">
        <v>3</v>
      </c>
      <c r="DG1705">
        <v>119</v>
      </c>
      <c r="DH1705">
        <v>7</v>
      </c>
      <c r="DI1705" t="s">
        <v>136</v>
      </c>
      <c r="DJ1705" s="38">
        <f t="shared" si="26"/>
        <v>1</v>
      </c>
      <c r="DK1705" s="38">
        <v>1</v>
      </c>
      <c r="DL1705" s="38">
        <v>23</v>
      </c>
      <c r="DM1705" s="38">
        <v>3</v>
      </c>
      <c r="DN1705" s="38">
        <v>1</v>
      </c>
      <c r="DO1705" s="38">
        <v>914.625</v>
      </c>
    </row>
    <row r="1706" spans="1:119" x14ac:dyDescent="0.3">
      <c r="A1706" t="s">
        <v>114</v>
      </c>
      <c r="B1706">
        <v>3192</v>
      </c>
      <c r="C1706">
        <v>1</v>
      </c>
      <c r="D1706">
        <v>49</v>
      </c>
      <c r="E1706" t="s">
        <v>205</v>
      </c>
      <c r="F1706" t="s">
        <v>206</v>
      </c>
      <c r="G1706">
        <v>60.064999999999998</v>
      </c>
      <c r="H1706" t="s">
        <v>165</v>
      </c>
      <c r="I1706">
        <v>1</v>
      </c>
      <c r="J1706" t="s">
        <v>125</v>
      </c>
      <c r="K1706">
        <v>-913431728</v>
      </c>
      <c r="L1706" t="s">
        <v>116</v>
      </c>
      <c r="M1706" t="s">
        <v>166</v>
      </c>
      <c r="N1706" t="s">
        <v>117</v>
      </c>
      <c r="O1706" t="s">
        <v>204</v>
      </c>
      <c r="P1706" t="s">
        <v>207</v>
      </c>
      <c r="Q1706" s="2">
        <v>0.52108796296296289</v>
      </c>
      <c r="R1706" t="s">
        <v>118</v>
      </c>
      <c r="S1706" t="s">
        <v>119</v>
      </c>
      <c r="T1706">
        <v>27</v>
      </c>
      <c r="U1706">
        <v>3</v>
      </c>
      <c r="V1706">
        <v>1</v>
      </c>
      <c r="W1706">
        <v>3</v>
      </c>
      <c r="X1706">
        <v>3</v>
      </c>
      <c r="Y1706">
        <v>-1</v>
      </c>
      <c r="BD1706" t="s">
        <v>141</v>
      </c>
      <c r="BE1706" t="s">
        <v>21</v>
      </c>
      <c r="BP1706">
        <v>24</v>
      </c>
      <c r="BQ1706">
        <v>20</v>
      </c>
      <c r="BR1706" t="s">
        <v>120</v>
      </c>
      <c r="BS1706" t="s">
        <v>121</v>
      </c>
      <c r="BT1706">
        <v>1</v>
      </c>
      <c r="BU1706">
        <v>50</v>
      </c>
      <c r="BV1706">
        <v>0</v>
      </c>
      <c r="BW1706">
        <v>512</v>
      </c>
      <c r="BX1706">
        <v>454</v>
      </c>
      <c r="BY1706" t="s">
        <v>115</v>
      </c>
      <c r="BZ1706">
        <v>2627</v>
      </c>
      <c r="CA1706">
        <v>2627</v>
      </c>
      <c r="CB1706">
        <v>-1</v>
      </c>
      <c r="CC1706">
        <v>50</v>
      </c>
      <c r="CD1706">
        <v>0</v>
      </c>
      <c r="CE1706">
        <v>1340</v>
      </c>
      <c r="CF1706">
        <v>-1</v>
      </c>
      <c r="CG1706">
        <v>400</v>
      </c>
      <c r="CH1706">
        <v>-1</v>
      </c>
      <c r="CI1706" t="s">
        <v>122</v>
      </c>
      <c r="CJ1706" t="s">
        <v>133</v>
      </c>
      <c r="CK1706" t="s">
        <v>133</v>
      </c>
      <c r="CL1706" t="s">
        <v>142</v>
      </c>
      <c r="CM1706" t="s">
        <v>109</v>
      </c>
      <c r="CN1706" t="s">
        <v>124</v>
      </c>
      <c r="CO1706">
        <v>1</v>
      </c>
      <c r="CP1706" t="s">
        <v>121</v>
      </c>
      <c r="CQ1706">
        <v>3000</v>
      </c>
      <c r="CR1706">
        <v>-999999</v>
      </c>
      <c r="CS1706">
        <v>0</v>
      </c>
      <c r="CT1706">
        <v>865112</v>
      </c>
      <c r="CU1706">
        <v>0</v>
      </c>
      <c r="CV1706" t="s">
        <v>121</v>
      </c>
      <c r="CW1706">
        <v>633</v>
      </c>
      <c r="CX1706">
        <v>865745</v>
      </c>
      <c r="CZ1706" t="s">
        <v>125</v>
      </c>
      <c r="DA1706" t="s">
        <v>126</v>
      </c>
      <c r="DB1706">
        <v>454</v>
      </c>
      <c r="DC1706" t="s">
        <v>128</v>
      </c>
      <c r="DD1706" t="s">
        <v>134</v>
      </c>
      <c r="DE1706">
        <v>39</v>
      </c>
      <c r="DF1706">
        <v>3</v>
      </c>
      <c r="DG1706">
        <v>120</v>
      </c>
      <c r="DH1706">
        <v>39</v>
      </c>
      <c r="DI1706" t="s">
        <v>130</v>
      </c>
      <c r="DJ1706" s="38">
        <f t="shared" si="26"/>
        <v>1</v>
      </c>
      <c r="DK1706" s="38">
        <v>0</v>
      </c>
      <c r="DL1706" s="38">
        <v>24</v>
      </c>
      <c r="DM1706" s="38">
        <v>3</v>
      </c>
      <c r="DN1706" s="38">
        <v>1</v>
      </c>
      <c r="DO1706" s="38">
        <v>633</v>
      </c>
    </row>
    <row r="1707" spans="1:119" x14ac:dyDescent="0.3">
      <c r="A1707" t="s">
        <v>114</v>
      </c>
      <c r="B1707">
        <v>3192</v>
      </c>
      <c r="C1707">
        <v>1</v>
      </c>
      <c r="D1707">
        <v>49</v>
      </c>
      <c r="E1707" t="s">
        <v>205</v>
      </c>
      <c r="F1707" t="s">
        <v>206</v>
      </c>
      <c r="G1707">
        <v>60.064999999999998</v>
      </c>
      <c r="H1707" t="s">
        <v>165</v>
      </c>
      <c r="I1707">
        <v>1</v>
      </c>
      <c r="J1707" t="s">
        <v>125</v>
      </c>
      <c r="K1707">
        <v>-913431728</v>
      </c>
      <c r="L1707" t="s">
        <v>116</v>
      </c>
      <c r="M1707" t="s">
        <v>166</v>
      </c>
      <c r="N1707" t="s">
        <v>117</v>
      </c>
      <c r="O1707" t="s">
        <v>204</v>
      </c>
      <c r="P1707" t="s">
        <v>207</v>
      </c>
      <c r="Q1707" s="2">
        <v>0.52108796296296289</v>
      </c>
      <c r="R1707" t="s">
        <v>118</v>
      </c>
      <c r="S1707" t="s">
        <v>119</v>
      </c>
      <c r="T1707">
        <v>27</v>
      </c>
      <c r="U1707">
        <v>3</v>
      </c>
      <c r="V1707">
        <v>1</v>
      </c>
      <c r="W1707">
        <v>3</v>
      </c>
      <c r="X1707">
        <v>3</v>
      </c>
      <c r="Y1707">
        <v>-1</v>
      </c>
      <c r="BD1707" t="s">
        <v>141</v>
      </c>
      <c r="BE1707" t="s">
        <v>21</v>
      </c>
      <c r="BP1707">
        <v>25</v>
      </c>
      <c r="BQ1707">
        <v>21</v>
      </c>
      <c r="BR1707" t="s">
        <v>138</v>
      </c>
      <c r="BS1707" t="s">
        <v>131</v>
      </c>
      <c r="BT1707">
        <v>2</v>
      </c>
      <c r="BU1707">
        <v>50</v>
      </c>
      <c r="BV1707">
        <v>1</v>
      </c>
      <c r="BW1707">
        <v>512</v>
      </c>
      <c r="BX1707">
        <v>314</v>
      </c>
      <c r="BY1707" t="s">
        <v>115</v>
      </c>
      <c r="BZ1707">
        <v>3161</v>
      </c>
      <c r="CA1707">
        <v>3161</v>
      </c>
      <c r="CB1707">
        <v>-1</v>
      </c>
      <c r="CC1707">
        <v>50</v>
      </c>
      <c r="CD1707">
        <v>0</v>
      </c>
      <c r="CE1707">
        <v>764</v>
      </c>
      <c r="CF1707">
        <v>-1</v>
      </c>
      <c r="CG1707">
        <v>400</v>
      </c>
      <c r="CH1707">
        <v>-1</v>
      </c>
      <c r="CI1707" t="s">
        <v>122</v>
      </c>
      <c r="CJ1707" t="s">
        <v>127</v>
      </c>
      <c r="CK1707" t="s">
        <v>133</v>
      </c>
      <c r="CL1707" t="s">
        <v>142</v>
      </c>
      <c r="CM1707" t="s">
        <v>109</v>
      </c>
      <c r="CN1707" t="s">
        <v>124</v>
      </c>
      <c r="CO1707">
        <v>1</v>
      </c>
      <c r="CP1707" t="s">
        <v>131</v>
      </c>
      <c r="CQ1707">
        <v>3000</v>
      </c>
      <c r="CR1707">
        <v>-999999</v>
      </c>
      <c r="CS1707">
        <v>0</v>
      </c>
      <c r="CT1707">
        <v>869657</v>
      </c>
      <c r="CU1707">
        <v>0</v>
      </c>
      <c r="CV1707" t="s">
        <v>131</v>
      </c>
      <c r="CW1707">
        <v>675</v>
      </c>
      <c r="CX1707">
        <v>870332</v>
      </c>
      <c r="CZ1707" t="s">
        <v>115</v>
      </c>
      <c r="DA1707" t="s">
        <v>140</v>
      </c>
      <c r="DB1707">
        <v>454</v>
      </c>
      <c r="DC1707" t="s">
        <v>128</v>
      </c>
      <c r="DD1707" t="s">
        <v>134</v>
      </c>
      <c r="DE1707">
        <v>42</v>
      </c>
      <c r="DF1707">
        <v>3</v>
      </c>
      <c r="DG1707">
        <v>121</v>
      </c>
      <c r="DH1707">
        <v>42</v>
      </c>
      <c r="DI1707" t="s">
        <v>135</v>
      </c>
      <c r="DJ1707" s="38">
        <f t="shared" si="26"/>
        <v>1</v>
      </c>
      <c r="DK1707" s="38">
        <v>0</v>
      </c>
      <c r="DL1707" s="38">
        <v>25</v>
      </c>
      <c r="DM1707" s="38">
        <v>3</v>
      </c>
      <c r="DN1707" s="38">
        <v>1</v>
      </c>
      <c r="DO1707" s="38">
        <v>675</v>
      </c>
    </row>
    <row r="1708" spans="1:119" x14ac:dyDescent="0.3">
      <c r="A1708" t="s">
        <v>114</v>
      </c>
      <c r="B1708">
        <v>3192</v>
      </c>
      <c r="C1708">
        <v>1</v>
      </c>
      <c r="D1708">
        <v>49</v>
      </c>
      <c r="E1708" t="s">
        <v>205</v>
      </c>
      <c r="F1708" t="s">
        <v>206</v>
      </c>
      <c r="G1708">
        <v>60.064999999999998</v>
      </c>
      <c r="H1708" t="s">
        <v>165</v>
      </c>
      <c r="I1708">
        <v>1</v>
      </c>
      <c r="J1708" t="s">
        <v>125</v>
      </c>
      <c r="K1708">
        <v>-913431728</v>
      </c>
      <c r="L1708" t="s">
        <v>116</v>
      </c>
      <c r="M1708" t="s">
        <v>166</v>
      </c>
      <c r="N1708" t="s">
        <v>117</v>
      </c>
      <c r="O1708" t="s">
        <v>204</v>
      </c>
      <c r="P1708" t="s">
        <v>207</v>
      </c>
      <c r="Q1708" s="2">
        <v>0.52108796296296289</v>
      </c>
      <c r="R1708" t="s">
        <v>118</v>
      </c>
      <c r="S1708" t="s">
        <v>119</v>
      </c>
      <c r="T1708">
        <v>27</v>
      </c>
      <c r="U1708">
        <v>3</v>
      </c>
      <c r="V1708">
        <v>1</v>
      </c>
      <c r="W1708">
        <v>3</v>
      </c>
      <c r="X1708">
        <v>3</v>
      </c>
      <c r="Y1708">
        <v>-1</v>
      </c>
      <c r="BD1708" t="s">
        <v>141</v>
      </c>
      <c r="BE1708" t="s">
        <v>21</v>
      </c>
      <c r="BP1708">
        <v>26</v>
      </c>
      <c r="BQ1708">
        <v>13</v>
      </c>
      <c r="BR1708" t="s">
        <v>138</v>
      </c>
      <c r="BS1708" t="s">
        <v>131</v>
      </c>
      <c r="BT1708">
        <v>2</v>
      </c>
      <c r="BU1708">
        <v>50</v>
      </c>
      <c r="BV1708">
        <v>0</v>
      </c>
      <c r="BW1708">
        <v>512</v>
      </c>
      <c r="BX1708">
        <v>-100</v>
      </c>
      <c r="BY1708" t="s">
        <v>115</v>
      </c>
      <c r="BZ1708">
        <v>2989</v>
      </c>
      <c r="CA1708">
        <v>2989</v>
      </c>
      <c r="CB1708">
        <v>-1</v>
      </c>
      <c r="CC1708">
        <v>50</v>
      </c>
      <c r="CD1708">
        <v>0</v>
      </c>
      <c r="CE1708">
        <v>666</v>
      </c>
      <c r="CF1708">
        <v>-1</v>
      </c>
      <c r="CG1708">
        <v>400</v>
      </c>
      <c r="CH1708">
        <v>-1</v>
      </c>
      <c r="CI1708" t="s">
        <v>122</v>
      </c>
      <c r="CJ1708" t="s">
        <v>137</v>
      </c>
      <c r="CK1708" t="s">
        <v>127</v>
      </c>
      <c r="CL1708" t="s">
        <v>142</v>
      </c>
      <c r="CM1708" t="s">
        <v>109</v>
      </c>
      <c r="CN1708" t="s">
        <v>124</v>
      </c>
      <c r="CO1708">
        <v>1</v>
      </c>
      <c r="CP1708" t="s">
        <v>131</v>
      </c>
      <c r="CQ1708">
        <v>3000</v>
      </c>
      <c r="CR1708">
        <v>-999999</v>
      </c>
      <c r="CS1708">
        <v>0</v>
      </c>
      <c r="CT1708">
        <v>874685</v>
      </c>
      <c r="CU1708">
        <v>0</v>
      </c>
      <c r="CV1708" t="s">
        <v>131</v>
      </c>
      <c r="CW1708">
        <v>945</v>
      </c>
      <c r="CX1708">
        <v>875630</v>
      </c>
      <c r="CZ1708" t="s">
        <v>115</v>
      </c>
      <c r="DA1708" t="s">
        <v>140</v>
      </c>
      <c r="DB1708">
        <v>314</v>
      </c>
      <c r="DC1708" t="s">
        <v>128</v>
      </c>
      <c r="DD1708" t="s">
        <v>134</v>
      </c>
      <c r="DE1708">
        <v>26</v>
      </c>
      <c r="DF1708">
        <v>3</v>
      </c>
      <c r="DG1708">
        <v>122</v>
      </c>
      <c r="DH1708">
        <v>26</v>
      </c>
      <c r="DI1708" t="s">
        <v>136</v>
      </c>
      <c r="DJ1708" s="38">
        <f t="shared" si="26"/>
        <v>1</v>
      </c>
      <c r="DK1708" s="38">
        <v>0</v>
      </c>
      <c r="DL1708" s="38">
        <v>26</v>
      </c>
      <c r="DM1708" s="38">
        <v>3</v>
      </c>
      <c r="DN1708" s="38">
        <v>1</v>
      </c>
      <c r="DO1708" s="38">
        <v>945</v>
      </c>
    </row>
    <row r="1709" spans="1:119" x14ac:dyDescent="0.3">
      <c r="A1709" t="s">
        <v>114</v>
      </c>
      <c r="B1709">
        <v>3192</v>
      </c>
      <c r="C1709">
        <v>1</v>
      </c>
      <c r="D1709">
        <v>49</v>
      </c>
      <c r="E1709" t="s">
        <v>205</v>
      </c>
      <c r="F1709" t="s">
        <v>206</v>
      </c>
      <c r="G1709">
        <v>60.064999999999998</v>
      </c>
      <c r="H1709" t="s">
        <v>165</v>
      </c>
      <c r="I1709">
        <v>1</v>
      </c>
      <c r="J1709" t="s">
        <v>125</v>
      </c>
      <c r="K1709">
        <v>-913431728</v>
      </c>
      <c r="L1709" t="s">
        <v>116</v>
      </c>
      <c r="M1709" t="s">
        <v>166</v>
      </c>
      <c r="N1709" t="s">
        <v>117</v>
      </c>
      <c r="O1709" t="s">
        <v>204</v>
      </c>
      <c r="P1709" t="s">
        <v>207</v>
      </c>
      <c r="Q1709" s="2">
        <v>0.52108796296296289</v>
      </c>
      <c r="R1709" t="s">
        <v>118</v>
      </c>
      <c r="S1709" t="s">
        <v>119</v>
      </c>
      <c r="T1709">
        <v>27</v>
      </c>
      <c r="U1709">
        <v>3</v>
      </c>
      <c r="V1709">
        <v>1</v>
      </c>
      <c r="W1709">
        <v>3</v>
      </c>
      <c r="X1709">
        <v>3</v>
      </c>
      <c r="Y1709">
        <v>-1</v>
      </c>
      <c r="BD1709" t="s">
        <v>141</v>
      </c>
      <c r="BE1709" t="s">
        <v>21</v>
      </c>
      <c r="BP1709">
        <v>27</v>
      </c>
      <c r="BQ1709">
        <v>9</v>
      </c>
      <c r="BR1709" t="s">
        <v>138</v>
      </c>
      <c r="BS1709" t="s">
        <v>121</v>
      </c>
      <c r="BT1709">
        <v>1</v>
      </c>
      <c r="BU1709">
        <v>50</v>
      </c>
      <c r="BV1709">
        <v>0</v>
      </c>
      <c r="BW1709">
        <v>512</v>
      </c>
      <c r="BX1709">
        <v>314</v>
      </c>
      <c r="BY1709" t="s">
        <v>125</v>
      </c>
      <c r="BZ1709">
        <v>1958</v>
      </c>
      <c r="CA1709">
        <v>1958</v>
      </c>
      <c r="CB1709">
        <v>-1</v>
      </c>
      <c r="CC1709">
        <v>50</v>
      </c>
      <c r="CD1709">
        <v>1</v>
      </c>
      <c r="CE1709">
        <v>989</v>
      </c>
      <c r="CF1709">
        <v>-1</v>
      </c>
      <c r="CG1709">
        <v>400</v>
      </c>
      <c r="CH1709">
        <v>-1</v>
      </c>
      <c r="CI1709" t="s">
        <v>122</v>
      </c>
      <c r="CJ1709" t="s">
        <v>127</v>
      </c>
      <c r="CK1709" t="s">
        <v>133</v>
      </c>
      <c r="CL1709" t="s">
        <v>142</v>
      </c>
      <c r="CM1709" t="s">
        <v>109</v>
      </c>
      <c r="CN1709" t="s">
        <v>124</v>
      </c>
      <c r="CO1709">
        <v>1</v>
      </c>
      <c r="CP1709" t="s">
        <v>121</v>
      </c>
      <c r="CQ1709">
        <v>3000</v>
      </c>
      <c r="CR1709">
        <v>-999999</v>
      </c>
      <c r="CS1709">
        <v>0</v>
      </c>
      <c r="CT1709">
        <v>880162</v>
      </c>
      <c r="CU1709">
        <v>0</v>
      </c>
      <c r="CV1709" t="s">
        <v>121</v>
      </c>
      <c r="CW1709">
        <v>1653</v>
      </c>
      <c r="CX1709">
        <v>881815</v>
      </c>
      <c r="CZ1709" t="s">
        <v>125</v>
      </c>
      <c r="DA1709" t="s">
        <v>139</v>
      </c>
      <c r="DB1709">
        <v>454</v>
      </c>
      <c r="DC1709" t="s">
        <v>128</v>
      </c>
      <c r="DD1709" t="s">
        <v>129</v>
      </c>
      <c r="DE1709">
        <v>17</v>
      </c>
      <c r="DF1709">
        <v>3</v>
      </c>
      <c r="DG1709">
        <v>123</v>
      </c>
      <c r="DH1709">
        <v>17</v>
      </c>
      <c r="DI1709" t="s">
        <v>135</v>
      </c>
      <c r="DJ1709" s="38">
        <f t="shared" si="26"/>
        <v>1</v>
      </c>
      <c r="DK1709" s="38">
        <v>0</v>
      </c>
      <c r="DL1709" s="38">
        <v>27</v>
      </c>
      <c r="DM1709" s="38">
        <v>3</v>
      </c>
      <c r="DN1709" s="38">
        <v>1</v>
      </c>
      <c r="DO1709" s="38">
        <v>1653</v>
      </c>
    </row>
    <row r="1710" spans="1:119" x14ac:dyDescent="0.3">
      <c r="A1710" t="s">
        <v>114</v>
      </c>
      <c r="B1710">
        <v>3192</v>
      </c>
      <c r="C1710">
        <v>1</v>
      </c>
      <c r="D1710">
        <v>49</v>
      </c>
      <c r="E1710" t="s">
        <v>205</v>
      </c>
      <c r="F1710" t="s">
        <v>206</v>
      </c>
      <c r="G1710">
        <v>60.064999999999998</v>
      </c>
      <c r="H1710" t="s">
        <v>165</v>
      </c>
      <c r="I1710">
        <v>1</v>
      </c>
      <c r="J1710" t="s">
        <v>125</v>
      </c>
      <c r="K1710">
        <v>-913431728</v>
      </c>
      <c r="L1710" t="s">
        <v>116</v>
      </c>
      <c r="M1710" t="s">
        <v>166</v>
      </c>
      <c r="N1710" t="s">
        <v>117</v>
      </c>
      <c r="O1710" t="s">
        <v>204</v>
      </c>
      <c r="P1710" t="s">
        <v>207</v>
      </c>
      <c r="Q1710" s="2">
        <v>0.52108796296296289</v>
      </c>
      <c r="R1710" t="s">
        <v>118</v>
      </c>
      <c r="S1710" t="s">
        <v>119</v>
      </c>
      <c r="T1710">
        <v>27</v>
      </c>
      <c r="U1710">
        <v>3</v>
      </c>
      <c r="V1710">
        <v>1</v>
      </c>
      <c r="W1710">
        <v>3</v>
      </c>
      <c r="X1710">
        <v>3</v>
      </c>
      <c r="Y1710">
        <v>-1</v>
      </c>
      <c r="BD1710" t="s">
        <v>141</v>
      </c>
      <c r="BE1710" t="s">
        <v>21</v>
      </c>
      <c r="BP1710">
        <v>28</v>
      </c>
      <c r="BQ1710">
        <v>11</v>
      </c>
      <c r="BR1710" t="s">
        <v>138</v>
      </c>
      <c r="BS1710" t="s">
        <v>121</v>
      </c>
      <c r="BT1710">
        <v>1</v>
      </c>
      <c r="BU1710">
        <v>50</v>
      </c>
      <c r="BV1710">
        <v>0</v>
      </c>
      <c r="BW1710">
        <v>512</v>
      </c>
      <c r="BX1710">
        <v>454</v>
      </c>
      <c r="BY1710" t="s">
        <v>125</v>
      </c>
      <c r="BZ1710">
        <v>2891</v>
      </c>
      <c r="CA1710">
        <v>2891</v>
      </c>
      <c r="CB1710">
        <v>-1</v>
      </c>
      <c r="CC1710">
        <v>50</v>
      </c>
      <c r="CD1710">
        <v>0</v>
      </c>
      <c r="CE1710">
        <v>956</v>
      </c>
      <c r="CF1710">
        <v>-1</v>
      </c>
      <c r="CG1710">
        <v>400</v>
      </c>
      <c r="CH1710">
        <v>-1</v>
      </c>
      <c r="CI1710" t="s">
        <v>122</v>
      </c>
      <c r="CJ1710" t="s">
        <v>133</v>
      </c>
      <c r="CK1710" t="s">
        <v>127</v>
      </c>
      <c r="CL1710" t="s">
        <v>142</v>
      </c>
      <c r="CM1710" t="s">
        <v>109</v>
      </c>
      <c r="CN1710" t="s">
        <v>124</v>
      </c>
      <c r="CO1710">
        <v>1</v>
      </c>
      <c r="CP1710" t="s">
        <v>121</v>
      </c>
      <c r="CQ1710">
        <v>3000</v>
      </c>
      <c r="CR1710">
        <v>-999999</v>
      </c>
      <c r="CS1710">
        <v>0</v>
      </c>
      <c r="CT1710">
        <v>885257</v>
      </c>
      <c r="CU1710">
        <v>0</v>
      </c>
      <c r="CV1710" t="s">
        <v>121</v>
      </c>
      <c r="CW1710">
        <v>753</v>
      </c>
      <c r="CX1710">
        <v>886010</v>
      </c>
      <c r="CZ1710" t="s">
        <v>125</v>
      </c>
      <c r="DA1710" t="s">
        <v>139</v>
      </c>
      <c r="DB1710">
        <v>314</v>
      </c>
      <c r="DC1710" t="s">
        <v>128</v>
      </c>
      <c r="DD1710" t="s">
        <v>129</v>
      </c>
      <c r="DE1710">
        <v>21</v>
      </c>
      <c r="DF1710">
        <v>3</v>
      </c>
      <c r="DG1710">
        <v>124</v>
      </c>
      <c r="DH1710">
        <v>21</v>
      </c>
      <c r="DI1710" t="s">
        <v>135</v>
      </c>
      <c r="DJ1710" s="38">
        <f t="shared" si="26"/>
        <v>1</v>
      </c>
      <c r="DK1710" s="38">
        <v>0</v>
      </c>
      <c r="DL1710" s="38">
        <v>28</v>
      </c>
      <c r="DM1710" s="38">
        <v>3</v>
      </c>
      <c r="DN1710" s="38">
        <v>1</v>
      </c>
      <c r="DO1710" s="38">
        <v>753</v>
      </c>
    </row>
    <row r="1711" spans="1:119" x14ac:dyDescent="0.3">
      <c r="A1711" t="s">
        <v>114</v>
      </c>
      <c r="B1711">
        <v>3192</v>
      </c>
      <c r="C1711">
        <v>1</v>
      </c>
      <c r="D1711">
        <v>49</v>
      </c>
      <c r="E1711" t="s">
        <v>205</v>
      </c>
      <c r="F1711" t="s">
        <v>206</v>
      </c>
      <c r="G1711">
        <v>60.064999999999998</v>
      </c>
      <c r="H1711" t="s">
        <v>165</v>
      </c>
      <c r="I1711">
        <v>1</v>
      </c>
      <c r="J1711" t="s">
        <v>125</v>
      </c>
      <c r="K1711">
        <v>-913431728</v>
      </c>
      <c r="L1711" t="s">
        <v>116</v>
      </c>
      <c r="M1711" t="s">
        <v>166</v>
      </c>
      <c r="N1711" t="s">
        <v>117</v>
      </c>
      <c r="O1711" t="s">
        <v>204</v>
      </c>
      <c r="P1711" t="s">
        <v>207</v>
      </c>
      <c r="Q1711" s="2">
        <v>0.52108796296296289</v>
      </c>
      <c r="R1711" t="s">
        <v>118</v>
      </c>
      <c r="S1711" t="s">
        <v>119</v>
      </c>
      <c r="T1711">
        <v>27</v>
      </c>
      <c r="U1711">
        <v>3</v>
      </c>
      <c r="V1711">
        <v>1</v>
      </c>
      <c r="W1711">
        <v>3</v>
      </c>
      <c r="X1711">
        <v>3</v>
      </c>
      <c r="Y1711">
        <v>-1</v>
      </c>
      <c r="BD1711" t="s">
        <v>141</v>
      </c>
      <c r="BE1711" t="s">
        <v>21</v>
      </c>
      <c r="BP1711">
        <v>29</v>
      </c>
      <c r="BQ1711">
        <v>8</v>
      </c>
      <c r="BR1711" t="s">
        <v>120</v>
      </c>
      <c r="BS1711" t="s">
        <v>131</v>
      </c>
      <c r="BT1711">
        <v>2</v>
      </c>
      <c r="BU1711">
        <v>50</v>
      </c>
      <c r="BV1711">
        <v>0</v>
      </c>
      <c r="BW1711">
        <v>512</v>
      </c>
      <c r="BX1711">
        <v>454</v>
      </c>
      <c r="BY1711" t="s">
        <v>125</v>
      </c>
      <c r="BZ1711">
        <v>2716</v>
      </c>
      <c r="CA1711">
        <v>2716</v>
      </c>
      <c r="CB1711">
        <v>-1</v>
      </c>
      <c r="CC1711">
        <v>50</v>
      </c>
      <c r="CD1711">
        <v>0</v>
      </c>
      <c r="CE1711">
        <v>1131</v>
      </c>
      <c r="CF1711">
        <v>-1</v>
      </c>
      <c r="CG1711">
        <v>400</v>
      </c>
      <c r="CH1711">
        <v>-1</v>
      </c>
      <c r="CI1711" t="s">
        <v>122</v>
      </c>
      <c r="CJ1711" t="s">
        <v>133</v>
      </c>
      <c r="CK1711" t="s">
        <v>133</v>
      </c>
      <c r="CL1711" t="s">
        <v>142</v>
      </c>
      <c r="CM1711" t="s">
        <v>109</v>
      </c>
      <c r="CN1711" t="s">
        <v>124</v>
      </c>
      <c r="CO1711">
        <v>1</v>
      </c>
      <c r="CP1711" t="s">
        <v>131</v>
      </c>
      <c r="CQ1711">
        <v>3000</v>
      </c>
      <c r="CR1711">
        <v>-999999</v>
      </c>
      <c r="CS1711">
        <v>0</v>
      </c>
      <c r="CT1711">
        <v>890551</v>
      </c>
      <c r="CU1711">
        <v>0</v>
      </c>
      <c r="CV1711" t="s">
        <v>131</v>
      </c>
      <c r="CW1711">
        <v>753</v>
      </c>
      <c r="CX1711">
        <v>891304</v>
      </c>
      <c r="CZ1711" t="s">
        <v>115</v>
      </c>
      <c r="DA1711" t="s">
        <v>132</v>
      </c>
      <c r="DB1711">
        <v>454</v>
      </c>
      <c r="DC1711" t="s">
        <v>128</v>
      </c>
      <c r="DD1711" t="s">
        <v>129</v>
      </c>
      <c r="DE1711">
        <v>16</v>
      </c>
      <c r="DF1711">
        <v>3</v>
      </c>
      <c r="DG1711">
        <v>125</v>
      </c>
      <c r="DH1711">
        <v>16</v>
      </c>
      <c r="DI1711" t="s">
        <v>130</v>
      </c>
      <c r="DJ1711" s="38">
        <f t="shared" si="26"/>
        <v>1</v>
      </c>
      <c r="DK1711" s="38">
        <v>0</v>
      </c>
      <c r="DL1711" s="38">
        <v>29</v>
      </c>
      <c r="DM1711" s="38">
        <v>3</v>
      </c>
      <c r="DN1711" s="38">
        <v>1</v>
      </c>
      <c r="DO1711" s="38">
        <v>753</v>
      </c>
    </row>
    <row r="1712" spans="1:119" x14ac:dyDescent="0.3">
      <c r="A1712" t="s">
        <v>114</v>
      </c>
      <c r="B1712">
        <v>3192</v>
      </c>
      <c r="C1712">
        <v>1</v>
      </c>
      <c r="D1712">
        <v>49</v>
      </c>
      <c r="E1712" t="s">
        <v>205</v>
      </c>
      <c r="F1712" t="s">
        <v>206</v>
      </c>
      <c r="G1712">
        <v>60.064999999999998</v>
      </c>
      <c r="H1712" t="s">
        <v>165</v>
      </c>
      <c r="I1712">
        <v>1</v>
      </c>
      <c r="J1712" t="s">
        <v>125</v>
      </c>
      <c r="K1712">
        <v>-913431728</v>
      </c>
      <c r="L1712" t="s">
        <v>116</v>
      </c>
      <c r="M1712" t="s">
        <v>166</v>
      </c>
      <c r="N1712" t="s">
        <v>117</v>
      </c>
      <c r="O1712" t="s">
        <v>204</v>
      </c>
      <c r="P1712" t="s">
        <v>207</v>
      </c>
      <c r="Q1712" s="2">
        <v>0.52108796296296289</v>
      </c>
      <c r="R1712" t="s">
        <v>118</v>
      </c>
      <c r="S1712" t="s">
        <v>119</v>
      </c>
      <c r="T1712">
        <v>27</v>
      </c>
      <c r="U1712">
        <v>3</v>
      </c>
      <c r="V1712">
        <v>1</v>
      </c>
      <c r="W1712">
        <v>3</v>
      </c>
      <c r="X1712">
        <v>3</v>
      </c>
      <c r="Y1712">
        <v>-1</v>
      </c>
      <c r="BD1712" t="s">
        <v>141</v>
      </c>
      <c r="BE1712" t="s">
        <v>21</v>
      </c>
      <c r="BP1712">
        <v>30</v>
      </c>
      <c r="BQ1712">
        <v>9</v>
      </c>
      <c r="BR1712" t="s">
        <v>138</v>
      </c>
      <c r="BS1712" t="s">
        <v>131</v>
      </c>
      <c r="BT1712">
        <v>2</v>
      </c>
      <c r="BU1712">
        <v>50</v>
      </c>
      <c r="BV1712">
        <v>0</v>
      </c>
      <c r="BW1712">
        <v>512</v>
      </c>
      <c r="BX1712">
        <v>314</v>
      </c>
      <c r="BY1712" t="s">
        <v>115</v>
      </c>
      <c r="BZ1712">
        <v>3045</v>
      </c>
      <c r="CA1712">
        <v>3045</v>
      </c>
      <c r="CB1712">
        <v>-1</v>
      </c>
      <c r="CC1712">
        <v>50</v>
      </c>
      <c r="CD1712">
        <v>0</v>
      </c>
      <c r="CE1712">
        <v>820</v>
      </c>
      <c r="CF1712">
        <v>-1</v>
      </c>
      <c r="CG1712">
        <v>400</v>
      </c>
      <c r="CH1712">
        <v>-1</v>
      </c>
      <c r="CI1712" t="s">
        <v>122</v>
      </c>
      <c r="CJ1712" t="s">
        <v>127</v>
      </c>
      <c r="CK1712" t="s">
        <v>133</v>
      </c>
      <c r="CL1712" t="s">
        <v>142</v>
      </c>
      <c r="CM1712" t="s">
        <v>109</v>
      </c>
      <c r="CN1712" t="s">
        <v>124</v>
      </c>
      <c r="CO1712">
        <v>1</v>
      </c>
      <c r="CP1712" t="s">
        <v>131</v>
      </c>
      <c r="CQ1712">
        <v>3000</v>
      </c>
      <c r="CR1712">
        <v>-999999</v>
      </c>
      <c r="CS1712">
        <v>0</v>
      </c>
      <c r="CT1712">
        <v>895379</v>
      </c>
      <c r="CU1712">
        <v>0</v>
      </c>
      <c r="CV1712" t="s">
        <v>131</v>
      </c>
      <c r="CW1712">
        <v>735</v>
      </c>
      <c r="CX1712">
        <v>896114</v>
      </c>
      <c r="CZ1712" t="s">
        <v>115</v>
      </c>
      <c r="DA1712" t="s">
        <v>140</v>
      </c>
      <c r="DB1712">
        <v>454</v>
      </c>
      <c r="DC1712" t="s">
        <v>128</v>
      </c>
      <c r="DD1712" t="s">
        <v>129</v>
      </c>
      <c r="DE1712">
        <v>18</v>
      </c>
      <c r="DF1712">
        <v>3</v>
      </c>
      <c r="DG1712">
        <v>126</v>
      </c>
      <c r="DH1712">
        <v>18</v>
      </c>
      <c r="DI1712" t="s">
        <v>135</v>
      </c>
      <c r="DJ1712" s="38">
        <f t="shared" si="26"/>
        <v>1</v>
      </c>
      <c r="DK1712" s="38">
        <v>0</v>
      </c>
      <c r="DL1712" s="38">
        <v>30</v>
      </c>
      <c r="DM1712" s="38">
        <v>3</v>
      </c>
      <c r="DN1712" s="38">
        <v>1</v>
      </c>
      <c r="DO1712" s="38">
        <v>735</v>
      </c>
    </row>
    <row r="1713" spans="1:119" x14ac:dyDescent="0.3">
      <c r="A1713" t="s">
        <v>114</v>
      </c>
      <c r="B1713">
        <v>3192</v>
      </c>
      <c r="C1713">
        <v>1</v>
      </c>
      <c r="D1713">
        <v>49</v>
      </c>
      <c r="E1713" t="s">
        <v>205</v>
      </c>
      <c r="F1713" t="s">
        <v>206</v>
      </c>
      <c r="G1713">
        <v>60.064999999999998</v>
      </c>
      <c r="H1713" t="s">
        <v>165</v>
      </c>
      <c r="I1713">
        <v>1</v>
      </c>
      <c r="J1713" t="s">
        <v>125</v>
      </c>
      <c r="K1713">
        <v>-913431728</v>
      </c>
      <c r="L1713" t="s">
        <v>116</v>
      </c>
      <c r="M1713" t="s">
        <v>166</v>
      </c>
      <c r="N1713" t="s">
        <v>117</v>
      </c>
      <c r="O1713" t="s">
        <v>204</v>
      </c>
      <c r="P1713" t="s">
        <v>207</v>
      </c>
      <c r="Q1713" s="2">
        <v>0.52108796296296289</v>
      </c>
      <c r="R1713" t="s">
        <v>118</v>
      </c>
      <c r="S1713" t="s">
        <v>119</v>
      </c>
      <c r="T1713">
        <v>27</v>
      </c>
      <c r="U1713">
        <v>3</v>
      </c>
      <c r="V1713">
        <v>1</v>
      </c>
      <c r="W1713">
        <v>3</v>
      </c>
      <c r="X1713">
        <v>3</v>
      </c>
      <c r="Y1713">
        <v>-1</v>
      </c>
      <c r="BD1713" t="s">
        <v>141</v>
      </c>
      <c r="BE1713" t="s">
        <v>21</v>
      </c>
      <c r="BP1713">
        <v>31</v>
      </c>
      <c r="BQ1713">
        <v>22</v>
      </c>
      <c r="BR1713" t="s">
        <v>120</v>
      </c>
      <c r="BS1713" t="s">
        <v>121</v>
      </c>
      <c r="BT1713">
        <v>1</v>
      </c>
      <c r="BU1713">
        <v>50</v>
      </c>
      <c r="BV1713">
        <v>1</v>
      </c>
      <c r="BW1713">
        <v>512</v>
      </c>
      <c r="BX1713">
        <v>314</v>
      </c>
      <c r="BY1713" t="s">
        <v>115</v>
      </c>
      <c r="BZ1713">
        <v>2207</v>
      </c>
      <c r="CA1713">
        <v>2207</v>
      </c>
      <c r="CB1713">
        <v>-1</v>
      </c>
      <c r="CC1713">
        <v>50</v>
      </c>
      <c r="CD1713">
        <v>1</v>
      </c>
      <c r="CE1713">
        <v>1081</v>
      </c>
      <c r="CF1713">
        <v>-1</v>
      </c>
      <c r="CG1713">
        <v>400</v>
      </c>
      <c r="CH1713">
        <v>-1</v>
      </c>
      <c r="CI1713" t="s">
        <v>122</v>
      </c>
      <c r="CJ1713" t="s">
        <v>127</v>
      </c>
      <c r="CK1713" t="s">
        <v>133</v>
      </c>
      <c r="CL1713" t="s">
        <v>142</v>
      </c>
      <c r="CM1713" t="s">
        <v>109</v>
      </c>
      <c r="CN1713" t="s">
        <v>124</v>
      </c>
      <c r="CO1713">
        <v>1</v>
      </c>
      <c r="CP1713" t="s">
        <v>121</v>
      </c>
      <c r="CQ1713">
        <v>3000</v>
      </c>
      <c r="CR1713">
        <v>-999999</v>
      </c>
      <c r="CS1713">
        <v>0</v>
      </c>
      <c r="CT1713">
        <v>900773</v>
      </c>
      <c r="CU1713">
        <v>0</v>
      </c>
      <c r="CV1713" t="s">
        <v>121</v>
      </c>
      <c r="CW1713">
        <v>1312</v>
      </c>
      <c r="CX1713">
        <v>902085</v>
      </c>
      <c r="CZ1713" t="s">
        <v>125</v>
      </c>
      <c r="DA1713" t="s">
        <v>126</v>
      </c>
      <c r="DB1713">
        <v>454</v>
      </c>
      <c r="DC1713" t="s">
        <v>128</v>
      </c>
      <c r="DD1713" t="s">
        <v>134</v>
      </c>
      <c r="DE1713">
        <v>43</v>
      </c>
      <c r="DF1713">
        <v>3</v>
      </c>
      <c r="DG1713">
        <v>127</v>
      </c>
      <c r="DH1713">
        <v>43</v>
      </c>
      <c r="DI1713" t="s">
        <v>135</v>
      </c>
      <c r="DJ1713" s="38">
        <f t="shared" si="26"/>
        <v>1</v>
      </c>
      <c r="DK1713" s="38">
        <v>0</v>
      </c>
      <c r="DL1713" s="38">
        <v>31</v>
      </c>
      <c r="DM1713" s="38">
        <v>3</v>
      </c>
      <c r="DN1713" s="38">
        <v>1</v>
      </c>
      <c r="DO1713" s="38">
        <v>1312</v>
      </c>
    </row>
    <row r="1714" spans="1:119" x14ac:dyDescent="0.3">
      <c r="A1714" t="s">
        <v>114</v>
      </c>
      <c r="B1714">
        <v>3192</v>
      </c>
      <c r="C1714">
        <v>1</v>
      </c>
      <c r="D1714">
        <v>49</v>
      </c>
      <c r="E1714" t="s">
        <v>205</v>
      </c>
      <c r="F1714" t="s">
        <v>206</v>
      </c>
      <c r="G1714">
        <v>60.064999999999998</v>
      </c>
      <c r="H1714" t="s">
        <v>165</v>
      </c>
      <c r="I1714">
        <v>1</v>
      </c>
      <c r="J1714" t="s">
        <v>125</v>
      </c>
      <c r="K1714">
        <v>-913431728</v>
      </c>
      <c r="L1714" t="s">
        <v>116</v>
      </c>
      <c r="M1714" t="s">
        <v>166</v>
      </c>
      <c r="N1714" t="s">
        <v>117</v>
      </c>
      <c r="O1714" t="s">
        <v>204</v>
      </c>
      <c r="P1714" t="s">
        <v>207</v>
      </c>
      <c r="Q1714" s="2">
        <v>0.52108796296296289</v>
      </c>
      <c r="R1714" t="s">
        <v>118</v>
      </c>
      <c r="S1714" t="s">
        <v>119</v>
      </c>
      <c r="T1714">
        <v>27</v>
      </c>
      <c r="U1714">
        <v>3</v>
      </c>
      <c r="V1714">
        <v>1</v>
      </c>
      <c r="W1714">
        <v>3</v>
      </c>
      <c r="X1714">
        <v>3</v>
      </c>
      <c r="Y1714">
        <v>-1</v>
      </c>
      <c r="BD1714" t="s">
        <v>141</v>
      </c>
      <c r="BE1714" t="s">
        <v>21</v>
      </c>
      <c r="BP1714">
        <v>32</v>
      </c>
      <c r="BQ1714">
        <v>12</v>
      </c>
      <c r="BR1714" t="s">
        <v>120</v>
      </c>
      <c r="BS1714" t="s">
        <v>121</v>
      </c>
      <c r="BT1714">
        <v>1</v>
      </c>
      <c r="BU1714">
        <v>50</v>
      </c>
      <c r="BV1714">
        <v>1</v>
      </c>
      <c r="BW1714">
        <v>512</v>
      </c>
      <c r="BX1714">
        <v>454</v>
      </c>
      <c r="BY1714" t="s">
        <v>115</v>
      </c>
      <c r="BZ1714">
        <v>2120</v>
      </c>
      <c r="CA1714">
        <v>2120</v>
      </c>
      <c r="CB1714">
        <v>-1</v>
      </c>
      <c r="CC1714">
        <v>50</v>
      </c>
      <c r="CD1714">
        <v>0</v>
      </c>
      <c r="CE1714">
        <v>1579</v>
      </c>
      <c r="CF1714">
        <v>-1</v>
      </c>
      <c r="CG1714">
        <v>400</v>
      </c>
      <c r="CH1714">
        <v>-1</v>
      </c>
      <c r="CI1714" t="s">
        <v>122</v>
      </c>
      <c r="CJ1714" t="s">
        <v>133</v>
      </c>
      <c r="CK1714" t="s">
        <v>127</v>
      </c>
      <c r="CL1714" t="s">
        <v>142</v>
      </c>
      <c r="CM1714" t="s">
        <v>109</v>
      </c>
      <c r="CN1714" t="s">
        <v>124</v>
      </c>
      <c r="CO1714">
        <v>1</v>
      </c>
      <c r="CP1714" t="s">
        <v>121</v>
      </c>
      <c r="CQ1714">
        <v>3000</v>
      </c>
      <c r="CR1714">
        <v>-999999</v>
      </c>
      <c r="CS1714">
        <v>0</v>
      </c>
      <c r="CT1714">
        <v>906417</v>
      </c>
      <c r="CU1714">
        <v>0</v>
      </c>
      <c r="CV1714" t="s">
        <v>121</v>
      </c>
      <c r="CW1714">
        <v>901</v>
      </c>
      <c r="CX1714">
        <v>907318</v>
      </c>
      <c r="CZ1714" t="s">
        <v>125</v>
      </c>
      <c r="DA1714" t="s">
        <v>126</v>
      </c>
      <c r="DB1714">
        <v>314</v>
      </c>
      <c r="DC1714" t="s">
        <v>128</v>
      </c>
      <c r="DD1714" t="s">
        <v>129</v>
      </c>
      <c r="DE1714">
        <v>23</v>
      </c>
      <c r="DF1714">
        <v>3</v>
      </c>
      <c r="DG1714">
        <v>128</v>
      </c>
      <c r="DH1714">
        <v>23</v>
      </c>
      <c r="DI1714" t="s">
        <v>135</v>
      </c>
      <c r="DJ1714" s="38">
        <f t="shared" si="26"/>
        <v>1</v>
      </c>
      <c r="DK1714" s="38">
        <v>0</v>
      </c>
      <c r="DL1714" s="38">
        <v>32</v>
      </c>
      <c r="DM1714" s="38">
        <v>3</v>
      </c>
      <c r="DN1714" s="38">
        <v>1</v>
      </c>
      <c r="DO1714" s="38">
        <v>901</v>
      </c>
    </row>
    <row r="1715" spans="1:119" x14ac:dyDescent="0.3">
      <c r="A1715" t="s">
        <v>114</v>
      </c>
      <c r="B1715">
        <v>3192</v>
      </c>
      <c r="C1715">
        <v>1</v>
      </c>
      <c r="D1715">
        <v>49</v>
      </c>
      <c r="E1715" t="s">
        <v>205</v>
      </c>
      <c r="F1715" t="s">
        <v>206</v>
      </c>
      <c r="G1715">
        <v>60.064999999999998</v>
      </c>
      <c r="H1715" t="s">
        <v>165</v>
      </c>
      <c r="I1715">
        <v>1</v>
      </c>
      <c r="J1715" t="s">
        <v>125</v>
      </c>
      <c r="K1715">
        <v>-913431728</v>
      </c>
      <c r="L1715" t="s">
        <v>116</v>
      </c>
      <c r="M1715" t="s">
        <v>166</v>
      </c>
      <c r="N1715" t="s">
        <v>117</v>
      </c>
      <c r="O1715" t="s">
        <v>204</v>
      </c>
      <c r="P1715" t="s">
        <v>207</v>
      </c>
      <c r="Q1715" s="2">
        <v>0.52108796296296289</v>
      </c>
      <c r="R1715" t="s">
        <v>118</v>
      </c>
      <c r="S1715" t="s">
        <v>119</v>
      </c>
      <c r="T1715">
        <v>27</v>
      </c>
      <c r="U1715">
        <v>3</v>
      </c>
      <c r="V1715">
        <v>1</v>
      </c>
      <c r="W1715">
        <v>3</v>
      </c>
      <c r="X1715">
        <v>3</v>
      </c>
      <c r="Y1715">
        <v>-1</v>
      </c>
      <c r="BD1715" t="s">
        <v>141</v>
      </c>
      <c r="BE1715" t="s">
        <v>21</v>
      </c>
      <c r="BP1715">
        <v>33</v>
      </c>
      <c r="BQ1715">
        <v>2</v>
      </c>
      <c r="BR1715" t="s">
        <v>120</v>
      </c>
      <c r="BS1715" t="s">
        <v>131</v>
      </c>
      <c r="BT1715">
        <v>2</v>
      </c>
      <c r="BU1715">
        <v>50</v>
      </c>
      <c r="BV1715">
        <v>0</v>
      </c>
      <c r="BW1715">
        <v>512</v>
      </c>
      <c r="BX1715">
        <v>-100</v>
      </c>
      <c r="BY1715" t="s">
        <v>125</v>
      </c>
      <c r="BZ1715">
        <v>2638</v>
      </c>
      <c r="CA1715">
        <v>2638</v>
      </c>
      <c r="CB1715">
        <v>-1</v>
      </c>
      <c r="CC1715">
        <v>50</v>
      </c>
      <c r="CD1715">
        <v>0</v>
      </c>
      <c r="CE1715">
        <v>1113</v>
      </c>
      <c r="CF1715">
        <v>-1</v>
      </c>
      <c r="CG1715">
        <v>400</v>
      </c>
      <c r="CH1715">
        <v>-1</v>
      </c>
      <c r="CI1715" t="s">
        <v>122</v>
      </c>
      <c r="CJ1715" t="s">
        <v>137</v>
      </c>
      <c r="CK1715" t="s">
        <v>127</v>
      </c>
      <c r="CL1715" t="s">
        <v>142</v>
      </c>
      <c r="CM1715" t="s">
        <v>109</v>
      </c>
      <c r="CN1715" t="s">
        <v>124</v>
      </c>
      <c r="CO1715">
        <v>1</v>
      </c>
      <c r="CP1715" t="s">
        <v>131</v>
      </c>
      <c r="CQ1715">
        <v>3000</v>
      </c>
      <c r="CR1715">
        <v>-999999</v>
      </c>
      <c r="CS1715">
        <v>16</v>
      </c>
      <c r="CT1715">
        <v>911095</v>
      </c>
      <c r="CU1715">
        <v>0</v>
      </c>
      <c r="CV1715" t="s">
        <v>131</v>
      </c>
      <c r="CW1715">
        <v>849</v>
      </c>
      <c r="CX1715">
        <v>911944</v>
      </c>
      <c r="CZ1715" t="s">
        <v>115</v>
      </c>
      <c r="DA1715" t="s">
        <v>132</v>
      </c>
      <c r="DB1715">
        <v>314</v>
      </c>
      <c r="DC1715" t="s">
        <v>128</v>
      </c>
      <c r="DD1715" t="s">
        <v>129</v>
      </c>
      <c r="DE1715">
        <v>4</v>
      </c>
      <c r="DF1715">
        <v>3</v>
      </c>
      <c r="DG1715">
        <v>129</v>
      </c>
      <c r="DH1715">
        <v>4</v>
      </c>
      <c r="DI1715" t="s">
        <v>136</v>
      </c>
      <c r="DJ1715" s="38">
        <f t="shared" si="26"/>
        <v>1</v>
      </c>
      <c r="DK1715" s="38">
        <v>0</v>
      </c>
      <c r="DL1715" s="38">
        <v>33</v>
      </c>
      <c r="DM1715" s="38">
        <v>3</v>
      </c>
      <c r="DN1715" s="38">
        <v>1</v>
      </c>
      <c r="DO1715" s="38">
        <v>849</v>
      </c>
    </row>
    <row r="1716" spans="1:119" x14ac:dyDescent="0.3">
      <c r="A1716" t="s">
        <v>114</v>
      </c>
      <c r="B1716">
        <v>3192</v>
      </c>
      <c r="C1716">
        <v>1</v>
      </c>
      <c r="D1716">
        <v>49</v>
      </c>
      <c r="E1716" t="s">
        <v>205</v>
      </c>
      <c r="F1716" t="s">
        <v>206</v>
      </c>
      <c r="G1716">
        <v>60.064999999999998</v>
      </c>
      <c r="H1716" t="s">
        <v>165</v>
      </c>
      <c r="I1716">
        <v>1</v>
      </c>
      <c r="J1716" t="s">
        <v>125</v>
      </c>
      <c r="K1716">
        <v>-913431728</v>
      </c>
      <c r="L1716" t="s">
        <v>116</v>
      </c>
      <c r="M1716" t="s">
        <v>166</v>
      </c>
      <c r="N1716" t="s">
        <v>117</v>
      </c>
      <c r="O1716" t="s">
        <v>204</v>
      </c>
      <c r="P1716" t="s">
        <v>207</v>
      </c>
      <c r="Q1716" s="2">
        <v>0.52108796296296289</v>
      </c>
      <c r="R1716" t="s">
        <v>118</v>
      </c>
      <c r="S1716" t="s">
        <v>119</v>
      </c>
      <c r="T1716">
        <v>27</v>
      </c>
      <c r="U1716">
        <v>3</v>
      </c>
      <c r="V1716">
        <v>1</v>
      </c>
      <c r="W1716">
        <v>3</v>
      </c>
      <c r="X1716">
        <v>3</v>
      </c>
      <c r="Y1716">
        <v>-1</v>
      </c>
      <c r="BD1716" t="s">
        <v>141</v>
      </c>
      <c r="BE1716" t="s">
        <v>21</v>
      </c>
      <c r="BP1716">
        <v>34</v>
      </c>
      <c r="BQ1716">
        <v>21</v>
      </c>
      <c r="BR1716" t="s">
        <v>138</v>
      </c>
      <c r="BS1716" t="s">
        <v>121</v>
      </c>
      <c r="BT1716">
        <v>1</v>
      </c>
      <c r="BU1716">
        <v>50</v>
      </c>
      <c r="BV1716">
        <v>0</v>
      </c>
      <c r="BW1716">
        <v>512</v>
      </c>
      <c r="BX1716">
        <v>314</v>
      </c>
      <c r="BY1716" t="s">
        <v>125</v>
      </c>
      <c r="BZ1716">
        <v>2940</v>
      </c>
      <c r="CA1716">
        <v>2940</v>
      </c>
      <c r="CB1716">
        <v>-1</v>
      </c>
      <c r="CC1716">
        <v>50</v>
      </c>
      <c r="CD1716">
        <v>1</v>
      </c>
      <c r="CE1716">
        <v>603</v>
      </c>
      <c r="CF1716">
        <v>-1</v>
      </c>
      <c r="CG1716">
        <v>400</v>
      </c>
      <c r="CH1716">
        <v>-1</v>
      </c>
      <c r="CI1716" t="s">
        <v>122</v>
      </c>
      <c r="CJ1716" t="s">
        <v>127</v>
      </c>
      <c r="CK1716" t="s">
        <v>133</v>
      </c>
      <c r="CL1716" t="s">
        <v>142</v>
      </c>
      <c r="CM1716" t="s">
        <v>109</v>
      </c>
      <c r="CN1716" t="s">
        <v>124</v>
      </c>
      <c r="CO1716">
        <v>1</v>
      </c>
      <c r="CP1716" t="s">
        <v>121</v>
      </c>
      <c r="CQ1716">
        <v>3000</v>
      </c>
      <c r="CR1716">
        <v>-999999</v>
      </c>
      <c r="CS1716">
        <v>0</v>
      </c>
      <c r="CT1716">
        <v>915740</v>
      </c>
      <c r="CU1716">
        <v>0</v>
      </c>
      <c r="CV1716" t="s">
        <v>121</v>
      </c>
      <c r="CW1716">
        <v>1057</v>
      </c>
      <c r="CX1716">
        <v>916797</v>
      </c>
      <c r="CZ1716" t="s">
        <v>125</v>
      </c>
      <c r="DA1716" t="s">
        <v>139</v>
      </c>
      <c r="DB1716">
        <v>454</v>
      </c>
      <c r="DC1716" t="s">
        <v>128</v>
      </c>
      <c r="DD1716" t="s">
        <v>134</v>
      </c>
      <c r="DE1716">
        <v>41</v>
      </c>
      <c r="DF1716">
        <v>3</v>
      </c>
      <c r="DG1716">
        <v>130</v>
      </c>
      <c r="DH1716">
        <v>41</v>
      </c>
      <c r="DI1716" t="s">
        <v>135</v>
      </c>
      <c r="DJ1716" s="38">
        <f t="shared" si="26"/>
        <v>1</v>
      </c>
      <c r="DK1716" s="38">
        <v>0</v>
      </c>
      <c r="DL1716" s="38">
        <v>34</v>
      </c>
      <c r="DM1716" s="38">
        <v>3</v>
      </c>
      <c r="DN1716" s="38">
        <v>1</v>
      </c>
      <c r="DO1716" s="38">
        <v>1057</v>
      </c>
    </row>
    <row r="1717" spans="1:119" x14ac:dyDescent="0.3">
      <c r="A1717" t="s">
        <v>114</v>
      </c>
      <c r="B1717">
        <v>3192</v>
      </c>
      <c r="C1717">
        <v>1</v>
      </c>
      <c r="D1717">
        <v>49</v>
      </c>
      <c r="E1717" t="s">
        <v>205</v>
      </c>
      <c r="F1717" t="s">
        <v>206</v>
      </c>
      <c r="G1717">
        <v>60.064999999999998</v>
      </c>
      <c r="H1717" t="s">
        <v>165</v>
      </c>
      <c r="I1717">
        <v>1</v>
      </c>
      <c r="J1717" t="s">
        <v>125</v>
      </c>
      <c r="K1717">
        <v>-913431728</v>
      </c>
      <c r="L1717" t="s">
        <v>116</v>
      </c>
      <c r="M1717" t="s">
        <v>166</v>
      </c>
      <c r="N1717" t="s">
        <v>117</v>
      </c>
      <c r="O1717" t="s">
        <v>204</v>
      </c>
      <c r="P1717" t="s">
        <v>207</v>
      </c>
      <c r="Q1717" s="2">
        <v>0.52108796296296289</v>
      </c>
      <c r="R1717" t="s">
        <v>118</v>
      </c>
      <c r="S1717" t="s">
        <v>119</v>
      </c>
      <c r="T1717">
        <v>27</v>
      </c>
      <c r="U1717">
        <v>3</v>
      </c>
      <c r="V1717">
        <v>1</v>
      </c>
      <c r="W1717">
        <v>3</v>
      </c>
      <c r="X1717">
        <v>3</v>
      </c>
      <c r="Y1717">
        <v>-1</v>
      </c>
      <c r="BD1717" t="s">
        <v>141</v>
      </c>
      <c r="BE1717" t="s">
        <v>21</v>
      </c>
      <c r="BP1717">
        <v>35</v>
      </c>
      <c r="BQ1717">
        <v>12</v>
      </c>
      <c r="BR1717" t="s">
        <v>120</v>
      </c>
      <c r="BS1717" t="s">
        <v>131</v>
      </c>
      <c r="BT1717">
        <v>2</v>
      </c>
      <c r="BU1717">
        <v>50</v>
      </c>
      <c r="BV1717">
        <v>0</v>
      </c>
      <c r="BW1717">
        <v>512</v>
      </c>
      <c r="BX1717">
        <v>454</v>
      </c>
      <c r="BY1717" t="s">
        <v>125</v>
      </c>
      <c r="BZ1717">
        <v>3122</v>
      </c>
      <c r="CA1717">
        <v>3122</v>
      </c>
      <c r="CB1717">
        <v>-1</v>
      </c>
      <c r="CC1717">
        <v>50</v>
      </c>
      <c r="CD1717">
        <v>0</v>
      </c>
      <c r="CE1717">
        <v>451</v>
      </c>
      <c r="CF1717">
        <v>-1</v>
      </c>
      <c r="CG1717">
        <v>400</v>
      </c>
      <c r="CH1717">
        <v>-1</v>
      </c>
      <c r="CI1717" t="s">
        <v>122</v>
      </c>
      <c r="CJ1717" t="s">
        <v>133</v>
      </c>
      <c r="CK1717" t="s">
        <v>127</v>
      </c>
      <c r="CL1717" t="s">
        <v>142</v>
      </c>
      <c r="CM1717" t="s">
        <v>109</v>
      </c>
      <c r="CN1717" t="s">
        <v>124</v>
      </c>
      <c r="CO1717">
        <v>1</v>
      </c>
      <c r="CP1717" t="s">
        <v>131</v>
      </c>
      <c r="CQ1717">
        <v>3000</v>
      </c>
      <c r="CR1717">
        <v>-999999</v>
      </c>
      <c r="CS1717">
        <v>0</v>
      </c>
      <c r="CT1717">
        <v>920735</v>
      </c>
      <c r="CU1717">
        <v>0</v>
      </c>
      <c r="CV1717" t="s">
        <v>131</v>
      </c>
      <c r="CW1717">
        <v>1027</v>
      </c>
      <c r="CX1717">
        <v>921762</v>
      </c>
      <c r="CZ1717" t="s">
        <v>115</v>
      </c>
      <c r="DA1717" t="s">
        <v>132</v>
      </c>
      <c r="DB1717">
        <v>314</v>
      </c>
      <c r="DC1717" t="s">
        <v>128</v>
      </c>
      <c r="DD1717" t="s">
        <v>129</v>
      </c>
      <c r="DE1717">
        <v>24</v>
      </c>
      <c r="DF1717">
        <v>3</v>
      </c>
      <c r="DG1717">
        <v>131</v>
      </c>
      <c r="DH1717">
        <v>24</v>
      </c>
      <c r="DI1717" t="s">
        <v>135</v>
      </c>
      <c r="DJ1717" s="38">
        <f t="shared" si="26"/>
        <v>1</v>
      </c>
      <c r="DK1717" s="38">
        <v>0</v>
      </c>
      <c r="DL1717" s="38">
        <v>35</v>
      </c>
      <c r="DM1717" s="38">
        <v>3</v>
      </c>
      <c r="DN1717" s="38">
        <v>1</v>
      </c>
      <c r="DO1717" s="38">
        <v>1027</v>
      </c>
    </row>
    <row r="1718" spans="1:119" x14ac:dyDescent="0.3">
      <c r="A1718" t="s">
        <v>114</v>
      </c>
      <c r="B1718">
        <v>3192</v>
      </c>
      <c r="C1718">
        <v>1</v>
      </c>
      <c r="D1718">
        <v>49</v>
      </c>
      <c r="E1718" t="s">
        <v>205</v>
      </c>
      <c r="F1718" t="s">
        <v>206</v>
      </c>
      <c r="G1718">
        <v>60.064999999999998</v>
      </c>
      <c r="H1718" t="s">
        <v>165</v>
      </c>
      <c r="I1718">
        <v>1</v>
      </c>
      <c r="J1718" t="s">
        <v>125</v>
      </c>
      <c r="K1718">
        <v>-913431728</v>
      </c>
      <c r="L1718" t="s">
        <v>116</v>
      </c>
      <c r="M1718" t="s">
        <v>166</v>
      </c>
      <c r="N1718" t="s">
        <v>117</v>
      </c>
      <c r="O1718" t="s">
        <v>204</v>
      </c>
      <c r="P1718" t="s">
        <v>207</v>
      </c>
      <c r="Q1718" s="2">
        <v>0.52108796296296289</v>
      </c>
      <c r="R1718" t="s">
        <v>118</v>
      </c>
      <c r="S1718" t="s">
        <v>119</v>
      </c>
      <c r="T1718">
        <v>27</v>
      </c>
      <c r="U1718">
        <v>3</v>
      </c>
      <c r="V1718">
        <v>1</v>
      </c>
      <c r="W1718">
        <v>3</v>
      </c>
      <c r="X1718">
        <v>3</v>
      </c>
      <c r="Y1718">
        <v>-1</v>
      </c>
      <c r="BD1718" t="s">
        <v>141</v>
      </c>
      <c r="BE1718" t="s">
        <v>21</v>
      </c>
      <c r="BP1718">
        <v>36</v>
      </c>
      <c r="BQ1718">
        <v>15</v>
      </c>
      <c r="BR1718" t="s">
        <v>138</v>
      </c>
      <c r="BS1718" t="s">
        <v>121</v>
      </c>
      <c r="BT1718">
        <v>1</v>
      </c>
      <c r="BU1718">
        <v>50</v>
      </c>
      <c r="BV1718">
        <v>1</v>
      </c>
      <c r="BW1718">
        <v>512</v>
      </c>
      <c r="BX1718">
        <v>-100</v>
      </c>
      <c r="BY1718" t="s">
        <v>125</v>
      </c>
      <c r="BZ1718">
        <v>2377</v>
      </c>
      <c r="CA1718">
        <v>2377</v>
      </c>
      <c r="CB1718">
        <v>-1</v>
      </c>
      <c r="CC1718">
        <v>50</v>
      </c>
      <c r="CD1718">
        <v>0</v>
      </c>
      <c r="CE1718">
        <v>1254</v>
      </c>
      <c r="CF1718">
        <v>-1</v>
      </c>
      <c r="CG1718">
        <v>400</v>
      </c>
      <c r="CH1718">
        <v>-1</v>
      </c>
      <c r="CI1718" t="s">
        <v>122</v>
      </c>
      <c r="CJ1718" t="s">
        <v>137</v>
      </c>
      <c r="CK1718" t="s">
        <v>133</v>
      </c>
      <c r="CL1718" t="s">
        <v>142</v>
      </c>
      <c r="CM1718" t="s">
        <v>109</v>
      </c>
      <c r="CN1718" t="s">
        <v>124</v>
      </c>
      <c r="CO1718">
        <v>1</v>
      </c>
      <c r="CP1718" t="s">
        <v>121</v>
      </c>
      <c r="CQ1718">
        <v>3000</v>
      </c>
      <c r="CR1718">
        <v>-999999</v>
      </c>
      <c r="CS1718">
        <v>0</v>
      </c>
      <c r="CT1718">
        <v>926695</v>
      </c>
      <c r="CU1718">
        <v>0</v>
      </c>
      <c r="CV1718" t="s">
        <v>121</v>
      </c>
      <c r="CW1718">
        <v>969</v>
      </c>
      <c r="CX1718">
        <v>927664</v>
      </c>
      <c r="CZ1718" t="s">
        <v>125</v>
      </c>
      <c r="DA1718" t="s">
        <v>139</v>
      </c>
      <c r="DB1718">
        <v>454</v>
      </c>
      <c r="DC1718" t="s">
        <v>128</v>
      </c>
      <c r="DD1718" t="s">
        <v>134</v>
      </c>
      <c r="DE1718">
        <v>29</v>
      </c>
      <c r="DF1718">
        <v>3</v>
      </c>
      <c r="DG1718">
        <v>132</v>
      </c>
      <c r="DH1718">
        <v>29</v>
      </c>
      <c r="DI1718" t="s">
        <v>136</v>
      </c>
      <c r="DJ1718" s="38">
        <f t="shared" si="26"/>
        <v>1</v>
      </c>
      <c r="DK1718" s="38">
        <v>0</v>
      </c>
      <c r="DL1718" s="38">
        <v>36</v>
      </c>
      <c r="DM1718" s="38">
        <v>3</v>
      </c>
      <c r="DN1718" s="38">
        <v>1</v>
      </c>
      <c r="DO1718" s="38">
        <v>969</v>
      </c>
    </row>
    <row r="1719" spans="1:119" x14ac:dyDescent="0.3">
      <c r="A1719" t="s">
        <v>114</v>
      </c>
      <c r="B1719">
        <v>3192</v>
      </c>
      <c r="C1719">
        <v>1</v>
      </c>
      <c r="D1719">
        <v>49</v>
      </c>
      <c r="E1719" t="s">
        <v>205</v>
      </c>
      <c r="F1719" t="s">
        <v>206</v>
      </c>
      <c r="G1719">
        <v>60.064999999999998</v>
      </c>
      <c r="H1719" t="s">
        <v>165</v>
      </c>
      <c r="I1719">
        <v>1</v>
      </c>
      <c r="J1719" t="s">
        <v>125</v>
      </c>
      <c r="K1719">
        <v>-913431728</v>
      </c>
      <c r="L1719" t="s">
        <v>116</v>
      </c>
      <c r="M1719" t="s">
        <v>166</v>
      </c>
      <c r="N1719" t="s">
        <v>117</v>
      </c>
      <c r="O1719" t="s">
        <v>204</v>
      </c>
      <c r="P1719" t="s">
        <v>207</v>
      </c>
      <c r="Q1719" s="2">
        <v>0.52108796296296289</v>
      </c>
      <c r="R1719" t="s">
        <v>118</v>
      </c>
      <c r="S1719" t="s">
        <v>119</v>
      </c>
      <c r="T1719">
        <v>27</v>
      </c>
      <c r="U1719">
        <v>3</v>
      </c>
      <c r="V1719">
        <v>1</v>
      </c>
      <c r="W1719">
        <v>3</v>
      </c>
      <c r="X1719">
        <v>3</v>
      </c>
      <c r="Y1719">
        <v>-1</v>
      </c>
      <c r="BD1719" t="s">
        <v>141</v>
      </c>
      <c r="BE1719" t="s">
        <v>21</v>
      </c>
      <c r="BP1719">
        <v>37</v>
      </c>
      <c r="BQ1719">
        <v>6</v>
      </c>
      <c r="BR1719" t="s">
        <v>120</v>
      </c>
      <c r="BS1719" t="s">
        <v>121</v>
      </c>
      <c r="BT1719">
        <v>1</v>
      </c>
      <c r="BU1719">
        <v>50</v>
      </c>
      <c r="BV1719">
        <v>0</v>
      </c>
      <c r="BW1719">
        <v>512</v>
      </c>
      <c r="BX1719">
        <v>314</v>
      </c>
      <c r="BY1719" t="s">
        <v>115</v>
      </c>
      <c r="BZ1719">
        <v>1715</v>
      </c>
      <c r="CA1719">
        <v>1715</v>
      </c>
      <c r="CB1719">
        <v>-1</v>
      </c>
      <c r="CC1719">
        <v>50</v>
      </c>
      <c r="CD1719">
        <v>0</v>
      </c>
      <c r="CE1719">
        <v>1525</v>
      </c>
      <c r="CF1719">
        <v>-1</v>
      </c>
      <c r="CG1719">
        <v>400</v>
      </c>
      <c r="CH1719">
        <v>-1</v>
      </c>
      <c r="CI1719" t="s">
        <v>122</v>
      </c>
      <c r="CJ1719" t="s">
        <v>127</v>
      </c>
      <c r="CK1719" t="s">
        <v>127</v>
      </c>
      <c r="CL1719" t="s">
        <v>142</v>
      </c>
      <c r="CM1719" t="s">
        <v>109</v>
      </c>
      <c r="CN1719" t="s">
        <v>124</v>
      </c>
      <c r="CO1719">
        <v>1</v>
      </c>
      <c r="CP1719" t="s">
        <v>121</v>
      </c>
      <c r="CQ1719">
        <v>3000</v>
      </c>
      <c r="CR1719">
        <v>-999999</v>
      </c>
      <c r="CS1719">
        <v>0</v>
      </c>
      <c r="CT1719">
        <v>932106</v>
      </c>
      <c r="CU1719">
        <v>0</v>
      </c>
      <c r="CV1719" t="s">
        <v>121</v>
      </c>
      <c r="CW1719">
        <v>1360</v>
      </c>
      <c r="CX1719">
        <v>933466</v>
      </c>
      <c r="CZ1719" t="s">
        <v>125</v>
      </c>
      <c r="DA1719" t="s">
        <v>126</v>
      </c>
      <c r="DB1719">
        <v>314</v>
      </c>
      <c r="DC1719" t="s">
        <v>128</v>
      </c>
      <c r="DD1719" t="s">
        <v>129</v>
      </c>
      <c r="DE1719">
        <v>11</v>
      </c>
      <c r="DF1719">
        <v>3</v>
      </c>
      <c r="DG1719">
        <v>133</v>
      </c>
      <c r="DH1719">
        <v>11</v>
      </c>
      <c r="DI1719" t="s">
        <v>130</v>
      </c>
      <c r="DJ1719" s="38">
        <f t="shared" si="26"/>
        <v>1</v>
      </c>
      <c r="DK1719" s="38">
        <v>0</v>
      </c>
      <c r="DL1719" s="38">
        <v>37</v>
      </c>
      <c r="DM1719" s="38">
        <v>3</v>
      </c>
      <c r="DN1719" s="38">
        <v>1</v>
      </c>
      <c r="DO1719" s="38">
        <v>1360</v>
      </c>
    </row>
    <row r="1720" spans="1:119" x14ac:dyDescent="0.3">
      <c r="A1720" t="s">
        <v>114</v>
      </c>
      <c r="B1720">
        <v>3192</v>
      </c>
      <c r="C1720">
        <v>1</v>
      </c>
      <c r="D1720">
        <v>49</v>
      </c>
      <c r="E1720" t="s">
        <v>205</v>
      </c>
      <c r="F1720" t="s">
        <v>206</v>
      </c>
      <c r="G1720">
        <v>60.064999999999998</v>
      </c>
      <c r="H1720" t="s">
        <v>165</v>
      </c>
      <c r="I1720">
        <v>1</v>
      </c>
      <c r="J1720" t="s">
        <v>125</v>
      </c>
      <c r="K1720">
        <v>-913431728</v>
      </c>
      <c r="L1720" t="s">
        <v>116</v>
      </c>
      <c r="M1720" t="s">
        <v>166</v>
      </c>
      <c r="N1720" t="s">
        <v>117</v>
      </c>
      <c r="O1720" t="s">
        <v>204</v>
      </c>
      <c r="P1720" t="s">
        <v>207</v>
      </c>
      <c r="Q1720" s="2">
        <v>0.52108796296296289</v>
      </c>
      <c r="R1720" t="s">
        <v>118</v>
      </c>
      <c r="S1720" t="s">
        <v>119</v>
      </c>
      <c r="T1720">
        <v>27</v>
      </c>
      <c r="U1720">
        <v>3</v>
      </c>
      <c r="V1720">
        <v>1</v>
      </c>
      <c r="W1720">
        <v>3</v>
      </c>
      <c r="X1720">
        <v>3</v>
      </c>
      <c r="Y1720">
        <v>-1</v>
      </c>
      <c r="BD1720" t="s">
        <v>141</v>
      </c>
      <c r="BE1720" t="s">
        <v>21</v>
      </c>
      <c r="BP1720">
        <v>38</v>
      </c>
      <c r="BQ1720">
        <v>19</v>
      </c>
      <c r="BR1720" t="s">
        <v>138</v>
      </c>
      <c r="BS1720" t="s">
        <v>121</v>
      </c>
      <c r="BT1720">
        <v>1</v>
      </c>
      <c r="BU1720">
        <v>50</v>
      </c>
      <c r="BV1720">
        <v>1</v>
      </c>
      <c r="BW1720">
        <v>512</v>
      </c>
      <c r="BX1720">
        <v>454</v>
      </c>
      <c r="BY1720" t="s">
        <v>125</v>
      </c>
      <c r="BZ1720">
        <v>3190</v>
      </c>
      <c r="CA1720">
        <v>3190</v>
      </c>
      <c r="CB1720">
        <v>-1</v>
      </c>
      <c r="CC1720">
        <v>50</v>
      </c>
      <c r="CD1720">
        <v>0</v>
      </c>
      <c r="CE1720">
        <v>674</v>
      </c>
      <c r="CF1720">
        <v>-1</v>
      </c>
      <c r="CG1720">
        <v>400</v>
      </c>
      <c r="CH1720">
        <v>-1</v>
      </c>
      <c r="CI1720" t="s">
        <v>122</v>
      </c>
      <c r="CJ1720" t="s">
        <v>133</v>
      </c>
      <c r="CK1720" t="s">
        <v>133</v>
      </c>
      <c r="CL1720" t="s">
        <v>142</v>
      </c>
      <c r="CM1720" t="s">
        <v>109</v>
      </c>
      <c r="CN1720" t="s">
        <v>124</v>
      </c>
      <c r="CO1720">
        <v>1</v>
      </c>
      <c r="CP1720" t="s">
        <v>121</v>
      </c>
      <c r="CQ1720">
        <v>3000</v>
      </c>
      <c r="CR1720">
        <v>-999999</v>
      </c>
      <c r="CS1720">
        <v>0</v>
      </c>
      <c r="CT1720">
        <v>936401</v>
      </c>
      <c r="CU1720">
        <v>0</v>
      </c>
      <c r="CV1720" t="s">
        <v>121</v>
      </c>
      <c r="CW1720">
        <v>736</v>
      </c>
      <c r="CX1720">
        <v>937137</v>
      </c>
      <c r="CZ1720" t="s">
        <v>125</v>
      </c>
      <c r="DA1720" t="s">
        <v>139</v>
      </c>
      <c r="DB1720">
        <v>454</v>
      </c>
      <c r="DC1720" t="s">
        <v>128</v>
      </c>
      <c r="DD1720" t="s">
        <v>134</v>
      </c>
      <c r="DE1720">
        <v>37</v>
      </c>
      <c r="DF1720">
        <v>3</v>
      </c>
      <c r="DG1720">
        <v>134</v>
      </c>
      <c r="DH1720">
        <v>37</v>
      </c>
      <c r="DI1720" t="s">
        <v>130</v>
      </c>
      <c r="DJ1720" s="38">
        <f t="shared" si="26"/>
        <v>1</v>
      </c>
      <c r="DK1720" s="38">
        <v>0</v>
      </c>
      <c r="DL1720" s="38">
        <v>38</v>
      </c>
      <c r="DM1720" s="38">
        <v>3</v>
      </c>
      <c r="DN1720" s="38">
        <v>1</v>
      </c>
      <c r="DO1720" s="38">
        <v>736</v>
      </c>
    </row>
    <row r="1721" spans="1:119" x14ac:dyDescent="0.3">
      <c r="A1721" t="s">
        <v>114</v>
      </c>
      <c r="B1721">
        <v>3192</v>
      </c>
      <c r="C1721">
        <v>1</v>
      </c>
      <c r="D1721">
        <v>49</v>
      </c>
      <c r="E1721" t="s">
        <v>205</v>
      </c>
      <c r="F1721" t="s">
        <v>206</v>
      </c>
      <c r="G1721">
        <v>60.064999999999998</v>
      </c>
      <c r="H1721" t="s">
        <v>165</v>
      </c>
      <c r="I1721">
        <v>1</v>
      </c>
      <c r="J1721" t="s">
        <v>125</v>
      </c>
      <c r="K1721">
        <v>-913431728</v>
      </c>
      <c r="L1721" t="s">
        <v>116</v>
      </c>
      <c r="M1721" t="s">
        <v>166</v>
      </c>
      <c r="N1721" t="s">
        <v>117</v>
      </c>
      <c r="O1721" t="s">
        <v>204</v>
      </c>
      <c r="P1721" t="s">
        <v>207</v>
      </c>
      <c r="Q1721" s="2">
        <v>0.52108796296296289</v>
      </c>
      <c r="R1721" t="s">
        <v>118</v>
      </c>
      <c r="S1721" t="s">
        <v>119</v>
      </c>
      <c r="T1721">
        <v>27</v>
      </c>
      <c r="U1721">
        <v>3</v>
      </c>
      <c r="V1721">
        <v>1</v>
      </c>
      <c r="W1721">
        <v>3</v>
      </c>
      <c r="X1721">
        <v>3</v>
      </c>
      <c r="Y1721">
        <v>-1</v>
      </c>
      <c r="BD1721" t="s">
        <v>141</v>
      </c>
      <c r="BE1721" t="s">
        <v>21</v>
      </c>
      <c r="BP1721">
        <v>39</v>
      </c>
      <c r="BQ1721">
        <v>4</v>
      </c>
      <c r="BR1721" t="s">
        <v>120</v>
      </c>
      <c r="BS1721" t="s">
        <v>131</v>
      </c>
      <c r="BT1721">
        <v>2</v>
      </c>
      <c r="BU1721">
        <v>50</v>
      </c>
      <c r="BV1721">
        <v>0</v>
      </c>
      <c r="BW1721">
        <v>512</v>
      </c>
      <c r="BX1721">
        <v>-100</v>
      </c>
      <c r="BY1721" t="s">
        <v>125</v>
      </c>
      <c r="BZ1721">
        <v>2777</v>
      </c>
      <c r="CA1721">
        <v>2777</v>
      </c>
      <c r="CB1721">
        <v>-1</v>
      </c>
      <c r="CC1721">
        <v>50</v>
      </c>
      <c r="CD1721">
        <v>0</v>
      </c>
      <c r="CE1721">
        <v>1115</v>
      </c>
      <c r="CF1721">
        <v>-1</v>
      </c>
      <c r="CG1721">
        <v>400</v>
      </c>
      <c r="CH1721">
        <v>-1</v>
      </c>
      <c r="CI1721" t="s">
        <v>122</v>
      </c>
      <c r="CJ1721" t="s">
        <v>137</v>
      </c>
      <c r="CK1721" t="s">
        <v>133</v>
      </c>
      <c r="CL1721" t="s">
        <v>142</v>
      </c>
      <c r="CM1721" t="s">
        <v>109</v>
      </c>
      <c r="CN1721" t="s">
        <v>124</v>
      </c>
      <c r="CO1721">
        <v>1</v>
      </c>
      <c r="CP1721" t="s">
        <v>131</v>
      </c>
      <c r="CQ1721">
        <v>3000</v>
      </c>
      <c r="CR1721">
        <v>-999999</v>
      </c>
      <c r="CS1721">
        <v>0</v>
      </c>
      <c r="CT1721">
        <v>941962</v>
      </c>
      <c r="CU1721">
        <v>0</v>
      </c>
      <c r="CV1721" t="s">
        <v>131</v>
      </c>
      <c r="CW1721">
        <v>708</v>
      </c>
      <c r="CX1721">
        <v>942670</v>
      </c>
      <c r="CZ1721" t="s">
        <v>115</v>
      </c>
      <c r="DA1721" t="s">
        <v>132</v>
      </c>
      <c r="DB1721">
        <v>454</v>
      </c>
      <c r="DC1721" t="s">
        <v>128</v>
      </c>
      <c r="DD1721" t="s">
        <v>129</v>
      </c>
      <c r="DE1721">
        <v>8</v>
      </c>
      <c r="DF1721">
        <v>3</v>
      </c>
      <c r="DG1721">
        <v>135</v>
      </c>
      <c r="DH1721">
        <v>8</v>
      </c>
      <c r="DI1721" t="s">
        <v>136</v>
      </c>
      <c r="DJ1721" s="38">
        <f t="shared" si="26"/>
        <v>1</v>
      </c>
      <c r="DK1721" s="38">
        <v>0</v>
      </c>
      <c r="DL1721" s="38">
        <v>39</v>
      </c>
      <c r="DM1721" s="38">
        <v>3</v>
      </c>
      <c r="DN1721" s="38">
        <v>1</v>
      </c>
      <c r="DO1721" s="38">
        <v>708</v>
      </c>
    </row>
    <row r="1722" spans="1:119" x14ac:dyDescent="0.3">
      <c r="A1722" t="s">
        <v>114</v>
      </c>
      <c r="B1722">
        <v>3192</v>
      </c>
      <c r="C1722">
        <v>1</v>
      </c>
      <c r="D1722">
        <v>49</v>
      </c>
      <c r="E1722" t="s">
        <v>205</v>
      </c>
      <c r="F1722" t="s">
        <v>206</v>
      </c>
      <c r="G1722">
        <v>60.064999999999998</v>
      </c>
      <c r="H1722" t="s">
        <v>165</v>
      </c>
      <c r="I1722">
        <v>1</v>
      </c>
      <c r="J1722" t="s">
        <v>125</v>
      </c>
      <c r="K1722">
        <v>-913431728</v>
      </c>
      <c r="L1722" t="s">
        <v>116</v>
      </c>
      <c r="M1722" t="s">
        <v>166</v>
      </c>
      <c r="N1722" t="s">
        <v>117</v>
      </c>
      <c r="O1722" t="s">
        <v>204</v>
      </c>
      <c r="P1722" t="s">
        <v>207</v>
      </c>
      <c r="Q1722" s="2">
        <v>0.52108796296296289</v>
      </c>
      <c r="R1722" t="s">
        <v>118</v>
      </c>
      <c r="S1722" t="s">
        <v>119</v>
      </c>
      <c r="T1722">
        <v>27</v>
      </c>
      <c r="U1722">
        <v>3</v>
      </c>
      <c r="V1722">
        <v>1</v>
      </c>
      <c r="W1722">
        <v>3</v>
      </c>
      <c r="X1722">
        <v>3</v>
      </c>
      <c r="Y1722">
        <v>-1</v>
      </c>
      <c r="BD1722" t="s">
        <v>141</v>
      </c>
      <c r="BE1722" t="s">
        <v>21</v>
      </c>
      <c r="BP1722">
        <v>40</v>
      </c>
      <c r="BQ1722">
        <v>3</v>
      </c>
      <c r="BR1722" t="s">
        <v>138</v>
      </c>
      <c r="BS1722" t="s">
        <v>121</v>
      </c>
      <c r="BT1722">
        <v>1</v>
      </c>
      <c r="BU1722">
        <v>50</v>
      </c>
      <c r="BV1722">
        <v>1</v>
      </c>
      <c r="BW1722">
        <v>512</v>
      </c>
      <c r="BX1722">
        <v>-100</v>
      </c>
      <c r="BY1722" t="s">
        <v>125</v>
      </c>
      <c r="BZ1722">
        <v>2334</v>
      </c>
      <c r="CA1722">
        <v>2334</v>
      </c>
      <c r="CB1722">
        <v>-1</v>
      </c>
      <c r="CC1722">
        <v>50</v>
      </c>
      <c r="CD1722">
        <v>0</v>
      </c>
      <c r="CE1722">
        <v>1434</v>
      </c>
      <c r="CF1722">
        <v>-1</v>
      </c>
      <c r="CG1722">
        <v>400</v>
      </c>
      <c r="CH1722">
        <v>-1</v>
      </c>
      <c r="CI1722" t="s">
        <v>122</v>
      </c>
      <c r="CJ1722" t="s">
        <v>137</v>
      </c>
      <c r="CK1722" t="s">
        <v>133</v>
      </c>
      <c r="CL1722" t="s">
        <v>142</v>
      </c>
      <c r="CM1722" t="s">
        <v>109</v>
      </c>
      <c r="CN1722" t="s">
        <v>124</v>
      </c>
      <c r="CO1722">
        <v>1</v>
      </c>
      <c r="CP1722" t="s">
        <v>121</v>
      </c>
      <c r="CQ1722">
        <v>3000</v>
      </c>
      <c r="CR1722">
        <v>-999999</v>
      </c>
      <c r="CS1722">
        <v>0</v>
      </c>
      <c r="CT1722">
        <v>947406</v>
      </c>
      <c r="CU1722">
        <v>0</v>
      </c>
      <c r="CV1722" t="s">
        <v>121</v>
      </c>
      <c r="CW1722">
        <v>832</v>
      </c>
      <c r="CX1722">
        <v>948238</v>
      </c>
      <c r="CZ1722" t="s">
        <v>125</v>
      </c>
      <c r="DA1722" t="s">
        <v>139</v>
      </c>
      <c r="DB1722">
        <v>454</v>
      </c>
      <c r="DC1722" t="s">
        <v>128</v>
      </c>
      <c r="DD1722" t="s">
        <v>129</v>
      </c>
      <c r="DE1722">
        <v>5</v>
      </c>
      <c r="DF1722">
        <v>3</v>
      </c>
      <c r="DG1722">
        <v>136</v>
      </c>
      <c r="DH1722">
        <v>5</v>
      </c>
      <c r="DI1722" t="s">
        <v>136</v>
      </c>
      <c r="DJ1722" s="38">
        <f t="shared" si="26"/>
        <v>1</v>
      </c>
      <c r="DK1722" s="38">
        <v>0</v>
      </c>
      <c r="DL1722" s="38">
        <v>40</v>
      </c>
      <c r="DM1722" s="38">
        <v>3</v>
      </c>
      <c r="DN1722" s="38">
        <v>1</v>
      </c>
      <c r="DO1722" s="38">
        <v>832</v>
      </c>
    </row>
    <row r="1723" spans="1:119" x14ac:dyDescent="0.3">
      <c r="A1723" t="s">
        <v>114</v>
      </c>
      <c r="B1723">
        <v>3192</v>
      </c>
      <c r="C1723">
        <v>1</v>
      </c>
      <c r="D1723">
        <v>49</v>
      </c>
      <c r="E1723" t="s">
        <v>205</v>
      </c>
      <c r="F1723" t="s">
        <v>206</v>
      </c>
      <c r="G1723">
        <v>60.064999999999998</v>
      </c>
      <c r="H1723" t="s">
        <v>165</v>
      </c>
      <c r="I1723">
        <v>1</v>
      </c>
      <c r="J1723" t="s">
        <v>125</v>
      </c>
      <c r="K1723">
        <v>-913431728</v>
      </c>
      <c r="L1723" t="s">
        <v>116</v>
      </c>
      <c r="M1723" t="s">
        <v>166</v>
      </c>
      <c r="N1723" t="s">
        <v>117</v>
      </c>
      <c r="O1723" t="s">
        <v>204</v>
      </c>
      <c r="P1723" t="s">
        <v>207</v>
      </c>
      <c r="Q1723" s="2">
        <v>0.52108796296296289</v>
      </c>
      <c r="R1723" t="s">
        <v>118</v>
      </c>
      <c r="S1723" t="s">
        <v>119</v>
      </c>
      <c r="T1723">
        <v>27</v>
      </c>
      <c r="U1723">
        <v>3</v>
      </c>
      <c r="V1723">
        <v>1</v>
      </c>
      <c r="W1723">
        <v>3</v>
      </c>
      <c r="X1723">
        <v>3</v>
      </c>
      <c r="Y1723">
        <v>-1</v>
      </c>
      <c r="BD1723" t="s">
        <v>141</v>
      </c>
      <c r="BE1723" t="s">
        <v>21</v>
      </c>
      <c r="BP1723">
        <v>41</v>
      </c>
      <c r="BQ1723">
        <v>1</v>
      </c>
      <c r="BR1723" t="s">
        <v>138</v>
      </c>
      <c r="BS1723" t="s">
        <v>131</v>
      </c>
      <c r="BT1723">
        <v>2</v>
      </c>
      <c r="BU1723">
        <v>50</v>
      </c>
      <c r="BV1723">
        <v>0</v>
      </c>
      <c r="BW1723">
        <v>512</v>
      </c>
      <c r="BX1723">
        <v>-100</v>
      </c>
      <c r="BY1723" t="s">
        <v>115</v>
      </c>
      <c r="BZ1723">
        <v>2189</v>
      </c>
      <c r="CA1723">
        <v>2189</v>
      </c>
      <c r="CB1723">
        <v>-1</v>
      </c>
      <c r="CC1723">
        <v>50</v>
      </c>
      <c r="CD1723">
        <v>0</v>
      </c>
      <c r="CE1723">
        <v>1491</v>
      </c>
      <c r="CF1723">
        <v>-1</v>
      </c>
      <c r="CG1723">
        <v>400</v>
      </c>
      <c r="CH1723">
        <v>-1</v>
      </c>
      <c r="CI1723" t="s">
        <v>122</v>
      </c>
      <c r="CJ1723" t="s">
        <v>137</v>
      </c>
      <c r="CK1723" t="s">
        <v>127</v>
      </c>
      <c r="CL1723" t="s">
        <v>142</v>
      </c>
      <c r="CM1723" t="s">
        <v>109</v>
      </c>
      <c r="CN1723" t="s">
        <v>124</v>
      </c>
      <c r="CO1723">
        <v>1</v>
      </c>
      <c r="CP1723" t="s">
        <v>131</v>
      </c>
      <c r="CQ1723">
        <v>3000</v>
      </c>
      <c r="CR1723">
        <v>-999999</v>
      </c>
      <c r="CS1723">
        <v>0</v>
      </c>
      <c r="CT1723">
        <v>952617</v>
      </c>
      <c r="CU1723">
        <v>0</v>
      </c>
      <c r="CV1723" t="s">
        <v>131</v>
      </c>
      <c r="CW1723">
        <v>920</v>
      </c>
      <c r="CX1723">
        <v>953537</v>
      </c>
      <c r="CZ1723" t="s">
        <v>115</v>
      </c>
      <c r="DA1723" t="s">
        <v>140</v>
      </c>
      <c r="DB1723">
        <v>314</v>
      </c>
      <c r="DC1723" t="s">
        <v>128</v>
      </c>
      <c r="DD1723" t="s">
        <v>129</v>
      </c>
      <c r="DE1723">
        <v>2</v>
      </c>
      <c r="DF1723">
        <v>3</v>
      </c>
      <c r="DG1723">
        <v>137</v>
      </c>
      <c r="DH1723">
        <v>2</v>
      </c>
      <c r="DI1723" t="s">
        <v>136</v>
      </c>
      <c r="DJ1723" s="38">
        <f t="shared" si="26"/>
        <v>1</v>
      </c>
      <c r="DK1723" s="38">
        <v>0</v>
      </c>
      <c r="DL1723" s="38">
        <v>41</v>
      </c>
      <c r="DM1723" s="38">
        <v>3</v>
      </c>
      <c r="DN1723" s="38">
        <v>1</v>
      </c>
      <c r="DO1723" s="38">
        <v>920</v>
      </c>
    </row>
    <row r="1724" spans="1:119" x14ac:dyDescent="0.3">
      <c r="A1724" t="s">
        <v>114</v>
      </c>
      <c r="B1724">
        <v>3192</v>
      </c>
      <c r="C1724">
        <v>1</v>
      </c>
      <c r="D1724">
        <v>49</v>
      </c>
      <c r="E1724" t="s">
        <v>205</v>
      </c>
      <c r="F1724" t="s">
        <v>206</v>
      </c>
      <c r="G1724">
        <v>60.064999999999998</v>
      </c>
      <c r="H1724" t="s">
        <v>165</v>
      </c>
      <c r="I1724">
        <v>1</v>
      </c>
      <c r="J1724" t="s">
        <v>125</v>
      </c>
      <c r="K1724">
        <v>-913431728</v>
      </c>
      <c r="L1724" t="s">
        <v>116</v>
      </c>
      <c r="M1724" t="s">
        <v>166</v>
      </c>
      <c r="N1724" t="s">
        <v>117</v>
      </c>
      <c r="O1724" t="s">
        <v>204</v>
      </c>
      <c r="P1724" t="s">
        <v>207</v>
      </c>
      <c r="Q1724" s="2">
        <v>0.52108796296296289</v>
      </c>
      <c r="R1724" t="s">
        <v>118</v>
      </c>
      <c r="S1724" t="s">
        <v>119</v>
      </c>
      <c r="T1724">
        <v>27</v>
      </c>
      <c r="U1724">
        <v>3</v>
      </c>
      <c r="V1724">
        <v>1</v>
      </c>
      <c r="W1724">
        <v>3</v>
      </c>
      <c r="X1724">
        <v>3</v>
      </c>
      <c r="Y1724">
        <v>-1</v>
      </c>
      <c r="BD1724" t="s">
        <v>141</v>
      </c>
      <c r="BE1724" t="s">
        <v>21</v>
      </c>
      <c r="BP1724">
        <v>42</v>
      </c>
      <c r="BQ1724">
        <v>13</v>
      </c>
      <c r="BR1724" t="s">
        <v>138</v>
      </c>
      <c r="BS1724" t="s">
        <v>121</v>
      </c>
      <c r="BT1724">
        <v>1</v>
      </c>
      <c r="BU1724">
        <v>50</v>
      </c>
      <c r="BV1724">
        <v>1</v>
      </c>
      <c r="BW1724">
        <v>512</v>
      </c>
      <c r="BX1724">
        <v>-100</v>
      </c>
      <c r="BY1724" t="s">
        <v>125</v>
      </c>
      <c r="BZ1724">
        <v>2678</v>
      </c>
      <c r="CA1724">
        <v>2678</v>
      </c>
      <c r="CB1724">
        <v>-1</v>
      </c>
      <c r="CC1724">
        <v>50</v>
      </c>
      <c r="CD1724">
        <v>0</v>
      </c>
      <c r="CE1724">
        <v>476</v>
      </c>
      <c r="CF1724">
        <v>-1</v>
      </c>
      <c r="CG1724">
        <v>400</v>
      </c>
      <c r="CH1724">
        <v>-1</v>
      </c>
      <c r="CI1724" t="s">
        <v>122</v>
      </c>
      <c r="CJ1724" t="s">
        <v>137</v>
      </c>
      <c r="CK1724" t="s">
        <v>127</v>
      </c>
      <c r="CL1724" t="s">
        <v>142</v>
      </c>
      <c r="CM1724" t="s">
        <v>109</v>
      </c>
      <c r="CN1724" t="s">
        <v>124</v>
      </c>
      <c r="CO1724">
        <v>1</v>
      </c>
      <c r="CP1724" t="s">
        <v>121</v>
      </c>
      <c r="CQ1724">
        <v>3000</v>
      </c>
      <c r="CR1724">
        <v>-999999</v>
      </c>
      <c r="CS1724">
        <v>0</v>
      </c>
      <c r="CT1724">
        <v>956729</v>
      </c>
      <c r="CU1724">
        <v>0</v>
      </c>
      <c r="CV1724" t="s">
        <v>121</v>
      </c>
      <c r="CW1724">
        <v>1446</v>
      </c>
      <c r="CX1724">
        <v>958175</v>
      </c>
      <c r="CZ1724" t="s">
        <v>125</v>
      </c>
      <c r="DA1724" t="s">
        <v>139</v>
      </c>
      <c r="DB1724">
        <v>314</v>
      </c>
      <c r="DC1724" t="s">
        <v>128</v>
      </c>
      <c r="DD1724" t="s">
        <v>134</v>
      </c>
      <c r="DE1724">
        <v>25</v>
      </c>
      <c r="DF1724">
        <v>3</v>
      </c>
      <c r="DG1724">
        <v>138</v>
      </c>
      <c r="DH1724">
        <v>25</v>
      </c>
      <c r="DI1724" t="s">
        <v>136</v>
      </c>
      <c r="DJ1724" s="38">
        <f t="shared" si="26"/>
        <v>1</v>
      </c>
      <c r="DK1724" s="38">
        <v>0</v>
      </c>
      <c r="DL1724" s="38">
        <v>42</v>
      </c>
      <c r="DM1724" s="38">
        <v>3</v>
      </c>
      <c r="DN1724" s="38">
        <v>1</v>
      </c>
      <c r="DO1724" s="38">
        <v>1446</v>
      </c>
    </row>
    <row r="1725" spans="1:119" x14ac:dyDescent="0.3">
      <c r="A1725" t="s">
        <v>114</v>
      </c>
      <c r="B1725">
        <v>3192</v>
      </c>
      <c r="C1725">
        <v>1</v>
      </c>
      <c r="D1725">
        <v>49</v>
      </c>
      <c r="E1725" t="s">
        <v>205</v>
      </c>
      <c r="F1725" t="s">
        <v>206</v>
      </c>
      <c r="G1725">
        <v>60.064999999999998</v>
      </c>
      <c r="H1725" t="s">
        <v>165</v>
      </c>
      <c r="I1725">
        <v>1</v>
      </c>
      <c r="J1725" t="s">
        <v>125</v>
      </c>
      <c r="K1725">
        <v>-913431728</v>
      </c>
      <c r="L1725" t="s">
        <v>116</v>
      </c>
      <c r="M1725" t="s">
        <v>166</v>
      </c>
      <c r="N1725" t="s">
        <v>117</v>
      </c>
      <c r="O1725" t="s">
        <v>204</v>
      </c>
      <c r="P1725" t="s">
        <v>207</v>
      </c>
      <c r="Q1725" s="2">
        <v>0.52108796296296289</v>
      </c>
      <c r="R1725" t="s">
        <v>118</v>
      </c>
      <c r="S1725" t="s">
        <v>119</v>
      </c>
      <c r="T1725">
        <v>27</v>
      </c>
      <c r="U1725">
        <v>3</v>
      </c>
      <c r="V1725">
        <v>1</v>
      </c>
      <c r="W1725">
        <v>3</v>
      </c>
      <c r="X1725">
        <v>3</v>
      </c>
      <c r="Y1725">
        <v>-1</v>
      </c>
      <c r="BD1725" t="s">
        <v>141</v>
      </c>
      <c r="BE1725" t="s">
        <v>21</v>
      </c>
      <c r="BP1725">
        <v>43</v>
      </c>
      <c r="BQ1725">
        <v>6</v>
      </c>
      <c r="BR1725" t="s">
        <v>120</v>
      </c>
      <c r="BS1725" t="s">
        <v>131</v>
      </c>
      <c r="BT1725">
        <v>2</v>
      </c>
      <c r="BU1725">
        <v>50</v>
      </c>
      <c r="BV1725">
        <v>1</v>
      </c>
      <c r="BW1725">
        <v>512</v>
      </c>
      <c r="BX1725">
        <v>314</v>
      </c>
      <c r="BY1725" t="s">
        <v>125</v>
      </c>
      <c r="BZ1725">
        <v>1678</v>
      </c>
      <c r="CA1725">
        <v>1678</v>
      </c>
      <c r="CB1725">
        <v>-1</v>
      </c>
      <c r="CC1725">
        <v>50</v>
      </c>
      <c r="CD1725">
        <v>0</v>
      </c>
      <c r="CE1725">
        <v>1489</v>
      </c>
      <c r="CF1725">
        <v>-1</v>
      </c>
      <c r="CG1725">
        <v>400</v>
      </c>
      <c r="CH1725">
        <v>-1</v>
      </c>
      <c r="CI1725" t="s">
        <v>122</v>
      </c>
      <c r="CJ1725" t="s">
        <v>127</v>
      </c>
      <c r="CK1725" t="s">
        <v>127</v>
      </c>
      <c r="CL1725" t="s">
        <v>142</v>
      </c>
      <c r="CM1725" t="s">
        <v>109</v>
      </c>
      <c r="CN1725" t="s">
        <v>124</v>
      </c>
      <c r="CO1725">
        <v>1</v>
      </c>
      <c r="CP1725" t="s">
        <v>131</v>
      </c>
      <c r="CQ1725">
        <v>3000</v>
      </c>
      <c r="CR1725">
        <v>-999999</v>
      </c>
      <c r="CS1725">
        <v>0</v>
      </c>
      <c r="CT1725">
        <v>962889</v>
      </c>
      <c r="CU1725">
        <v>0</v>
      </c>
      <c r="CV1725" t="s">
        <v>131</v>
      </c>
      <c r="CW1725">
        <v>1433</v>
      </c>
      <c r="CX1725">
        <v>964322</v>
      </c>
      <c r="CZ1725" t="s">
        <v>115</v>
      </c>
      <c r="DA1725" t="s">
        <v>132</v>
      </c>
      <c r="DB1725">
        <v>314</v>
      </c>
      <c r="DC1725" t="s">
        <v>128</v>
      </c>
      <c r="DD1725" t="s">
        <v>129</v>
      </c>
      <c r="DE1725">
        <v>12</v>
      </c>
      <c r="DF1725">
        <v>3</v>
      </c>
      <c r="DG1725">
        <v>139</v>
      </c>
      <c r="DH1725">
        <v>12</v>
      </c>
      <c r="DI1725" t="s">
        <v>130</v>
      </c>
      <c r="DJ1725" s="38">
        <f t="shared" si="26"/>
        <v>1</v>
      </c>
      <c r="DK1725" s="38">
        <v>0</v>
      </c>
      <c r="DL1725" s="38">
        <v>43</v>
      </c>
      <c r="DM1725" s="38">
        <v>3</v>
      </c>
      <c r="DN1725" s="38">
        <v>1</v>
      </c>
      <c r="DO1725" s="38">
        <v>1433</v>
      </c>
    </row>
    <row r="1726" spans="1:119" x14ac:dyDescent="0.3">
      <c r="A1726" t="s">
        <v>114</v>
      </c>
      <c r="B1726">
        <v>3192</v>
      </c>
      <c r="C1726">
        <v>1</v>
      </c>
      <c r="D1726">
        <v>49</v>
      </c>
      <c r="E1726" t="s">
        <v>205</v>
      </c>
      <c r="F1726" t="s">
        <v>206</v>
      </c>
      <c r="G1726">
        <v>60.064999999999998</v>
      </c>
      <c r="H1726" t="s">
        <v>165</v>
      </c>
      <c r="I1726">
        <v>1</v>
      </c>
      <c r="J1726" t="s">
        <v>125</v>
      </c>
      <c r="K1726">
        <v>-913431728</v>
      </c>
      <c r="L1726" t="s">
        <v>116</v>
      </c>
      <c r="M1726" t="s">
        <v>166</v>
      </c>
      <c r="N1726" t="s">
        <v>117</v>
      </c>
      <c r="O1726" t="s">
        <v>204</v>
      </c>
      <c r="P1726" t="s">
        <v>207</v>
      </c>
      <c r="Q1726" s="2">
        <v>0.52108796296296289</v>
      </c>
      <c r="R1726" t="s">
        <v>118</v>
      </c>
      <c r="S1726" t="s">
        <v>119</v>
      </c>
      <c r="T1726">
        <v>27</v>
      </c>
      <c r="U1726">
        <v>3</v>
      </c>
      <c r="V1726">
        <v>1</v>
      </c>
      <c r="W1726">
        <v>3</v>
      </c>
      <c r="X1726">
        <v>3</v>
      </c>
      <c r="Y1726">
        <v>-1</v>
      </c>
      <c r="BD1726" t="s">
        <v>141</v>
      </c>
      <c r="BE1726" t="s">
        <v>21</v>
      </c>
      <c r="BP1726">
        <v>44</v>
      </c>
      <c r="BQ1726">
        <v>7</v>
      </c>
      <c r="BR1726" t="s">
        <v>138</v>
      </c>
      <c r="BS1726" t="s">
        <v>121</v>
      </c>
      <c r="BT1726">
        <v>1</v>
      </c>
      <c r="BU1726">
        <v>50</v>
      </c>
      <c r="BV1726">
        <v>0</v>
      </c>
      <c r="BW1726">
        <v>512</v>
      </c>
      <c r="BX1726">
        <v>454</v>
      </c>
      <c r="BY1726" t="s">
        <v>125</v>
      </c>
      <c r="BZ1726">
        <v>2207</v>
      </c>
      <c r="CA1726">
        <v>2207</v>
      </c>
      <c r="CB1726">
        <v>-1</v>
      </c>
      <c r="CC1726">
        <v>50</v>
      </c>
      <c r="CD1726">
        <v>0</v>
      </c>
      <c r="CE1726">
        <v>1343</v>
      </c>
      <c r="CF1726">
        <v>-1</v>
      </c>
      <c r="CG1726">
        <v>400</v>
      </c>
      <c r="CH1726">
        <v>-1</v>
      </c>
      <c r="CI1726" t="s">
        <v>122</v>
      </c>
      <c r="CJ1726" t="s">
        <v>133</v>
      </c>
      <c r="CK1726" t="s">
        <v>133</v>
      </c>
      <c r="CL1726" t="s">
        <v>142</v>
      </c>
      <c r="CM1726" t="s">
        <v>109</v>
      </c>
      <c r="CN1726" t="s">
        <v>124</v>
      </c>
      <c r="CO1726">
        <v>1</v>
      </c>
      <c r="CP1726" t="s">
        <v>121</v>
      </c>
      <c r="CQ1726">
        <v>3000</v>
      </c>
      <c r="CR1726">
        <v>-999999</v>
      </c>
      <c r="CS1726">
        <v>0</v>
      </c>
      <c r="CT1726">
        <v>967867</v>
      </c>
      <c r="CU1726">
        <v>0</v>
      </c>
      <c r="CV1726" t="s">
        <v>121</v>
      </c>
      <c r="CW1726">
        <v>1050</v>
      </c>
      <c r="CX1726">
        <v>968917</v>
      </c>
      <c r="CZ1726" t="s">
        <v>125</v>
      </c>
      <c r="DA1726" t="s">
        <v>139</v>
      </c>
      <c r="DB1726">
        <v>454</v>
      </c>
      <c r="DC1726" t="s">
        <v>128</v>
      </c>
      <c r="DD1726" t="s">
        <v>129</v>
      </c>
      <c r="DE1726">
        <v>13</v>
      </c>
      <c r="DF1726">
        <v>3</v>
      </c>
      <c r="DG1726">
        <v>140</v>
      </c>
      <c r="DH1726">
        <v>13</v>
      </c>
      <c r="DI1726" t="s">
        <v>130</v>
      </c>
      <c r="DJ1726" s="38">
        <f t="shared" si="26"/>
        <v>1</v>
      </c>
      <c r="DK1726" s="38">
        <v>0</v>
      </c>
      <c r="DL1726" s="38">
        <v>44</v>
      </c>
      <c r="DM1726" s="38">
        <v>3</v>
      </c>
      <c r="DN1726" s="38">
        <v>1</v>
      </c>
      <c r="DO1726" s="38">
        <v>1050</v>
      </c>
    </row>
    <row r="1727" spans="1:119" x14ac:dyDescent="0.3">
      <c r="A1727" t="s">
        <v>114</v>
      </c>
      <c r="B1727">
        <v>3192</v>
      </c>
      <c r="C1727">
        <v>1</v>
      </c>
      <c r="D1727">
        <v>49</v>
      </c>
      <c r="E1727" t="s">
        <v>205</v>
      </c>
      <c r="F1727" t="s">
        <v>206</v>
      </c>
      <c r="G1727">
        <v>60.064999999999998</v>
      </c>
      <c r="H1727" t="s">
        <v>165</v>
      </c>
      <c r="I1727">
        <v>1</v>
      </c>
      <c r="J1727" t="s">
        <v>125</v>
      </c>
      <c r="K1727">
        <v>-913431728</v>
      </c>
      <c r="L1727" t="s">
        <v>116</v>
      </c>
      <c r="M1727" t="s">
        <v>166</v>
      </c>
      <c r="N1727" t="s">
        <v>117</v>
      </c>
      <c r="O1727" t="s">
        <v>204</v>
      </c>
      <c r="P1727" t="s">
        <v>207</v>
      </c>
      <c r="Q1727" s="2">
        <v>0.52108796296296289</v>
      </c>
      <c r="R1727" t="s">
        <v>118</v>
      </c>
      <c r="S1727" t="s">
        <v>119</v>
      </c>
      <c r="T1727">
        <v>27</v>
      </c>
      <c r="U1727">
        <v>3</v>
      </c>
      <c r="V1727">
        <v>1</v>
      </c>
      <c r="W1727">
        <v>3</v>
      </c>
      <c r="X1727">
        <v>3</v>
      </c>
      <c r="Y1727">
        <v>-1</v>
      </c>
      <c r="BD1727" t="s">
        <v>141</v>
      </c>
      <c r="BE1727" t="s">
        <v>21</v>
      </c>
      <c r="BP1727">
        <v>45</v>
      </c>
      <c r="BQ1727">
        <v>8</v>
      </c>
      <c r="BR1727" t="s">
        <v>120</v>
      </c>
      <c r="BS1727" t="s">
        <v>121</v>
      </c>
      <c r="BT1727">
        <v>1</v>
      </c>
      <c r="BU1727">
        <v>50</v>
      </c>
      <c r="BV1727">
        <v>1</v>
      </c>
      <c r="BW1727">
        <v>512</v>
      </c>
      <c r="BX1727">
        <v>454</v>
      </c>
      <c r="BY1727" t="s">
        <v>115</v>
      </c>
      <c r="BZ1727">
        <v>2099</v>
      </c>
      <c r="CA1727">
        <v>2099</v>
      </c>
      <c r="CB1727">
        <v>-1</v>
      </c>
      <c r="CC1727">
        <v>50</v>
      </c>
      <c r="CD1727">
        <v>1</v>
      </c>
      <c r="CE1727">
        <v>1482</v>
      </c>
      <c r="CF1727">
        <v>-1</v>
      </c>
      <c r="CG1727">
        <v>400</v>
      </c>
      <c r="CH1727">
        <v>-1</v>
      </c>
      <c r="CI1727" t="s">
        <v>122</v>
      </c>
      <c r="CJ1727" t="s">
        <v>133</v>
      </c>
      <c r="CK1727" t="s">
        <v>133</v>
      </c>
      <c r="CL1727" t="s">
        <v>142</v>
      </c>
      <c r="CM1727" t="s">
        <v>109</v>
      </c>
      <c r="CN1727" t="s">
        <v>124</v>
      </c>
      <c r="CO1727">
        <v>1</v>
      </c>
      <c r="CP1727" t="s">
        <v>121</v>
      </c>
      <c r="CQ1727">
        <v>3000</v>
      </c>
      <c r="CR1727">
        <v>-999999</v>
      </c>
      <c r="CS1727">
        <v>0</v>
      </c>
      <c r="CT1727">
        <v>973161</v>
      </c>
      <c r="CU1727">
        <v>0</v>
      </c>
      <c r="CV1727" t="s">
        <v>121</v>
      </c>
      <c r="CW1727">
        <v>1019</v>
      </c>
      <c r="CX1727">
        <v>974180</v>
      </c>
      <c r="CZ1727" t="s">
        <v>125</v>
      </c>
      <c r="DA1727" t="s">
        <v>126</v>
      </c>
      <c r="DB1727">
        <v>454</v>
      </c>
      <c r="DC1727" t="s">
        <v>128</v>
      </c>
      <c r="DD1727" t="s">
        <v>129</v>
      </c>
      <c r="DE1727">
        <v>15</v>
      </c>
      <c r="DF1727">
        <v>3</v>
      </c>
      <c r="DG1727">
        <v>141</v>
      </c>
      <c r="DH1727">
        <v>15</v>
      </c>
      <c r="DI1727" t="s">
        <v>130</v>
      </c>
      <c r="DJ1727" s="38">
        <f t="shared" si="26"/>
        <v>1</v>
      </c>
      <c r="DK1727" s="38">
        <v>0</v>
      </c>
      <c r="DL1727" s="38">
        <v>45</v>
      </c>
      <c r="DM1727" s="38">
        <v>3</v>
      </c>
      <c r="DN1727" s="38">
        <v>1</v>
      </c>
      <c r="DO1727" s="38">
        <v>1019</v>
      </c>
    </row>
    <row r="1728" spans="1:119" x14ac:dyDescent="0.3">
      <c r="A1728" t="s">
        <v>114</v>
      </c>
      <c r="B1728">
        <v>3192</v>
      </c>
      <c r="C1728">
        <v>1</v>
      </c>
      <c r="D1728">
        <v>49</v>
      </c>
      <c r="E1728" t="s">
        <v>205</v>
      </c>
      <c r="F1728" t="s">
        <v>206</v>
      </c>
      <c r="G1728">
        <v>60.064999999999998</v>
      </c>
      <c r="H1728" t="s">
        <v>165</v>
      </c>
      <c r="I1728">
        <v>1</v>
      </c>
      <c r="J1728" t="s">
        <v>125</v>
      </c>
      <c r="K1728">
        <v>-913431728</v>
      </c>
      <c r="L1728" t="s">
        <v>116</v>
      </c>
      <c r="M1728" t="s">
        <v>166</v>
      </c>
      <c r="N1728" t="s">
        <v>117</v>
      </c>
      <c r="O1728" t="s">
        <v>204</v>
      </c>
      <c r="P1728" t="s">
        <v>207</v>
      </c>
      <c r="Q1728" s="2">
        <v>0.52108796296296289</v>
      </c>
      <c r="R1728" t="s">
        <v>118</v>
      </c>
      <c r="S1728" t="s">
        <v>119</v>
      </c>
      <c r="T1728">
        <v>27</v>
      </c>
      <c r="U1728">
        <v>3</v>
      </c>
      <c r="V1728">
        <v>1</v>
      </c>
      <c r="W1728">
        <v>3</v>
      </c>
      <c r="X1728">
        <v>3</v>
      </c>
      <c r="Y1728">
        <v>-1</v>
      </c>
      <c r="BD1728" t="s">
        <v>141</v>
      </c>
      <c r="BE1728" t="s">
        <v>21</v>
      </c>
      <c r="BP1728">
        <v>46</v>
      </c>
      <c r="BQ1728">
        <v>23</v>
      </c>
      <c r="BR1728" t="s">
        <v>138</v>
      </c>
      <c r="BS1728" t="s">
        <v>121</v>
      </c>
      <c r="BT1728">
        <v>1</v>
      </c>
      <c r="BU1728">
        <v>50</v>
      </c>
      <c r="BV1728">
        <v>0</v>
      </c>
      <c r="BW1728">
        <v>512</v>
      </c>
      <c r="BX1728">
        <v>454</v>
      </c>
      <c r="BY1728" t="s">
        <v>125</v>
      </c>
      <c r="BZ1728">
        <v>2615</v>
      </c>
      <c r="CA1728">
        <v>2615</v>
      </c>
      <c r="CB1728">
        <v>-1</v>
      </c>
      <c r="CC1728">
        <v>50</v>
      </c>
      <c r="CD1728">
        <v>0</v>
      </c>
      <c r="CE1728">
        <v>519</v>
      </c>
      <c r="CF1728">
        <v>-1</v>
      </c>
      <c r="CG1728">
        <v>400</v>
      </c>
      <c r="CH1728">
        <v>-1</v>
      </c>
      <c r="CI1728" t="s">
        <v>122</v>
      </c>
      <c r="CJ1728" t="s">
        <v>133</v>
      </c>
      <c r="CK1728" t="s">
        <v>127</v>
      </c>
      <c r="CL1728" t="s">
        <v>142</v>
      </c>
      <c r="CM1728" t="s">
        <v>109</v>
      </c>
      <c r="CN1728" t="s">
        <v>124</v>
      </c>
      <c r="CO1728">
        <v>1</v>
      </c>
      <c r="CP1728" t="s">
        <v>121</v>
      </c>
      <c r="CQ1728">
        <v>3000</v>
      </c>
      <c r="CR1728">
        <v>-999999</v>
      </c>
      <c r="CS1728">
        <v>0</v>
      </c>
      <c r="CT1728">
        <v>977340</v>
      </c>
      <c r="CU1728">
        <v>0</v>
      </c>
      <c r="CV1728" t="s">
        <v>121</v>
      </c>
      <c r="CW1728">
        <v>1466</v>
      </c>
      <c r="CX1728">
        <v>978806</v>
      </c>
      <c r="CZ1728" t="s">
        <v>125</v>
      </c>
      <c r="DA1728" t="s">
        <v>139</v>
      </c>
      <c r="DB1728">
        <v>314</v>
      </c>
      <c r="DC1728" t="s">
        <v>128</v>
      </c>
      <c r="DD1728" t="s">
        <v>134</v>
      </c>
      <c r="DE1728">
        <v>45</v>
      </c>
      <c r="DF1728">
        <v>3</v>
      </c>
      <c r="DG1728">
        <v>142</v>
      </c>
      <c r="DH1728">
        <v>45</v>
      </c>
      <c r="DI1728" t="s">
        <v>135</v>
      </c>
      <c r="DJ1728" s="38">
        <f t="shared" si="26"/>
        <v>1</v>
      </c>
      <c r="DK1728" s="38">
        <v>0</v>
      </c>
      <c r="DL1728" s="38">
        <v>46</v>
      </c>
      <c r="DM1728" s="38">
        <v>3</v>
      </c>
      <c r="DN1728" s="38">
        <v>1</v>
      </c>
      <c r="DO1728" s="38">
        <v>1466</v>
      </c>
    </row>
    <row r="1729" spans="1:119" x14ac:dyDescent="0.3">
      <c r="A1729" t="s">
        <v>114</v>
      </c>
      <c r="B1729">
        <v>3192</v>
      </c>
      <c r="C1729">
        <v>1</v>
      </c>
      <c r="D1729">
        <v>49</v>
      </c>
      <c r="E1729" t="s">
        <v>205</v>
      </c>
      <c r="F1729" t="s">
        <v>206</v>
      </c>
      <c r="G1729">
        <v>60.064999999999998</v>
      </c>
      <c r="H1729" t="s">
        <v>165</v>
      </c>
      <c r="I1729">
        <v>1</v>
      </c>
      <c r="J1729" t="s">
        <v>125</v>
      </c>
      <c r="K1729">
        <v>-913431728</v>
      </c>
      <c r="L1729" t="s">
        <v>116</v>
      </c>
      <c r="M1729" t="s">
        <v>166</v>
      </c>
      <c r="N1729" t="s">
        <v>117</v>
      </c>
      <c r="O1729" t="s">
        <v>204</v>
      </c>
      <c r="P1729" t="s">
        <v>207</v>
      </c>
      <c r="Q1729" s="2">
        <v>0.52108796296296289</v>
      </c>
      <c r="R1729" t="s">
        <v>118</v>
      </c>
      <c r="S1729" t="s">
        <v>119</v>
      </c>
      <c r="T1729">
        <v>27</v>
      </c>
      <c r="U1729">
        <v>3</v>
      </c>
      <c r="V1729">
        <v>1</v>
      </c>
      <c r="W1729">
        <v>3</v>
      </c>
      <c r="X1729">
        <v>3</v>
      </c>
      <c r="Y1729">
        <v>-1</v>
      </c>
      <c r="BD1729" t="s">
        <v>141</v>
      </c>
      <c r="BE1729" t="s">
        <v>21</v>
      </c>
      <c r="BP1729">
        <v>47</v>
      </c>
      <c r="BQ1729">
        <v>18</v>
      </c>
      <c r="BR1729" t="s">
        <v>120</v>
      </c>
      <c r="BS1729" t="s">
        <v>121</v>
      </c>
      <c r="BT1729">
        <v>1</v>
      </c>
      <c r="BU1729">
        <v>50</v>
      </c>
      <c r="BV1729">
        <v>0</v>
      </c>
      <c r="BW1729">
        <v>512</v>
      </c>
      <c r="BX1729">
        <v>314</v>
      </c>
      <c r="BY1729" t="s">
        <v>115</v>
      </c>
      <c r="BZ1729">
        <v>2500</v>
      </c>
      <c r="CA1729">
        <v>2500</v>
      </c>
      <c r="CB1729">
        <v>-1</v>
      </c>
      <c r="CC1729">
        <v>50</v>
      </c>
      <c r="CD1729">
        <v>0</v>
      </c>
      <c r="CE1729">
        <v>1050</v>
      </c>
      <c r="CF1729">
        <v>-1</v>
      </c>
      <c r="CG1729">
        <v>400</v>
      </c>
      <c r="CH1729">
        <v>-1</v>
      </c>
      <c r="CI1729" t="s">
        <v>122</v>
      </c>
      <c r="CJ1729" t="s">
        <v>127</v>
      </c>
      <c r="CK1729" t="s">
        <v>127</v>
      </c>
      <c r="CL1729" t="s">
        <v>142</v>
      </c>
      <c r="CM1729" t="s">
        <v>109</v>
      </c>
      <c r="CN1729" t="s">
        <v>124</v>
      </c>
      <c r="CO1729">
        <v>1</v>
      </c>
      <c r="CP1729" t="s">
        <v>121</v>
      </c>
      <c r="CQ1729">
        <v>3000</v>
      </c>
      <c r="CR1729">
        <v>-999999</v>
      </c>
      <c r="CS1729">
        <v>0</v>
      </c>
      <c r="CT1729">
        <v>983034</v>
      </c>
      <c r="CU1729">
        <v>0</v>
      </c>
      <c r="CV1729" t="s">
        <v>121</v>
      </c>
      <c r="CW1729">
        <v>1050</v>
      </c>
      <c r="CX1729">
        <v>984084</v>
      </c>
      <c r="CZ1729" t="s">
        <v>125</v>
      </c>
      <c r="DA1729" t="s">
        <v>126</v>
      </c>
      <c r="DB1729">
        <v>314</v>
      </c>
      <c r="DC1729" t="s">
        <v>128</v>
      </c>
      <c r="DD1729" t="s">
        <v>134</v>
      </c>
      <c r="DE1729">
        <v>35</v>
      </c>
      <c r="DF1729">
        <v>3</v>
      </c>
      <c r="DG1729">
        <v>143</v>
      </c>
      <c r="DH1729">
        <v>35</v>
      </c>
      <c r="DI1729" t="s">
        <v>130</v>
      </c>
      <c r="DJ1729" s="38">
        <f t="shared" si="26"/>
        <v>1</v>
      </c>
      <c r="DK1729" s="38">
        <v>0</v>
      </c>
      <c r="DL1729" s="38">
        <v>47</v>
      </c>
      <c r="DM1729" s="38">
        <v>3</v>
      </c>
      <c r="DN1729" s="38">
        <v>1</v>
      </c>
      <c r="DO1729" s="38">
        <v>1050</v>
      </c>
    </row>
    <row r="1730" spans="1:119" x14ac:dyDescent="0.3">
      <c r="A1730" t="s">
        <v>114</v>
      </c>
      <c r="B1730">
        <v>3192</v>
      </c>
      <c r="C1730">
        <v>1</v>
      </c>
      <c r="D1730">
        <v>49</v>
      </c>
      <c r="E1730" t="s">
        <v>205</v>
      </c>
      <c r="F1730" t="s">
        <v>206</v>
      </c>
      <c r="G1730">
        <v>60.064999999999998</v>
      </c>
      <c r="H1730" t="s">
        <v>165</v>
      </c>
      <c r="I1730">
        <v>1</v>
      </c>
      <c r="J1730" t="s">
        <v>125</v>
      </c>
      <c r="K1730">
        <v>-913431728</v>
      </c>
      <c r="L1730" t="s">
        <v>116</v>
      </c>
      <c r="M1730" t="s">
        <v>166</v>
      </c>
      <c r="N1730" t="s">
        <v>117</v>
      </c>
      <c r="O1730" t="s">
        <v>204</v>
      </c>
      <c r="P1730" t="s">
        <v>207</v>
      </c>
      <c r="Q1730" s="2">
        <v>0.52108796296296289</v>
      </c>
      <c r="R1730" t="s">
        <v>118</v>
      </c>
      <c r="S1730" t="s">
        <v>119</v>
      </c>
      <c r="T1730">
        <v>27</v>
      </c>
      <c r="U1730">
        <v>3</v>
      </c>
      <c r="V1730">
        <v>1</v>
      </c>
      <c r="W1730">
        <v>3</v>
      </c>
      <c r="X1730">
        <v>3</v>
      </c>
      <c r="Y1730">
        <v>-1</v>
      </c>
      <c r="BD1730" t="s">
        <v>141</v>
      </c>
      <c r="BE1730" t="s">
        <v>21</v>
      </c>
      <c r="BP1730">
        <v>48</v>
      </c>
      <c r="BQ1730">
        <v>5</v>
      </c>
      <c r="BR1730" t="s">
        <v>138</v>
      </c>
      <c r="BS1730" t="s">
        <v>121</v>
      </c>
      <c r="BT1730">
        <v>1</v>
      </c>
      <c r="BU1730">
        <v>50</v>
      </c>
      <c r="BV1730">
        <v>0</v>
      </c>
      <c r="BW1730">
        <v>512</v>
      </c>
      <c r="BX1730">
        <v>314</v>
      </c>
      <c r="BY1730" t="s">
        <v>125</v>
      </c>
      <c r="BZ1730">
        <v>3368</v>
      </c>
      <c r="CA1730">
        <v>3368</v>
      </c>
      <c r="CB1730">
        <v>-1</v>
      </c>
      <c r="CC1730">
        <v>50</v>
      </c>
      <c r="CD1730">
        <v>0</v>
      </c>
      <c r="CE1730">
        <v>466</v>
      </c>
      <c r="CF1730">
        <v>-1</v>
      </c>
      <c r="CG1730">
        <v>400</v>
      </c>
      <c r="CH1730">
        <v>-1</v>
      </c>
      <c r="CI1730" t="s">
        <v>122</v>
      </c>
      <c r="CJ1730" t="s">
        <v>127</v>
      </c>
      <c r="CK1730" t="s">
        <v>127</v>
      </c>
      <c r="CL1730" t="s">
        <v>142</v>
      </c>
      <c r="CM1730" t="s">
        <v>109</v>
      </c>
      <c r="CN1730" t="s">
        <v>124</v>
      </c>
      <c r="CO1730">
        <v>1</v>
      </c>
      <c r="CP1730" t="s">
        <v>121</v>
      </c>
      <c r="CQ1730">
        <v>3000</v>
      </c>
      <c r="CR1730">
        <v>-999999</v>
      </c>
      <c r="CS1730">
        <v>0</v>
      </c>
      <c r="CT1730">
        <v>987579</v>
      </c>
      <c r="CU1730">
        <v>0</v>
      </c>
      <c r="CV1730" t="s">
        <v>121</v>
      </c>
      <c r="CW1730">
        <v>766</v>
      </c>
      <c r="CX1730">
        <v>988345</v>
      </c>
      <c r="CZ1730" t="s">
        <v>125</v>
      </c>
      <c r="DA1730" t="s">
        <v>139</v>
      </c>
      <c r="DB1730">
        <v>314</v>
      </c>
      <c r="DC1730" t="s">
        <v>128</v>
      </c>
      <c r="DD1730" t="s">
        <v>129</v>
      </c>
      <c r="DE1730">
        <v>9</v>
      </c>
      <c r="DF1730">
        <v>3</v>
      </c>
      <c r="DG1730">
        <v>144</v>
      </c>
      <c r="DH1730">
        <v>9</v>
      </c>
      <c r="DI1730" t="s">
        <v>130</v>
      </c>
      <c r="DJ1730" s="38">
        <f t="shared" si="26"/>
        <v>1</v>
      </c>
      <c r="DK1730" s="38">
        <v>0</v>
      </c>
      <c r="DL1730" s="38">
        <v>48</v>
      </c>
      <c r="DM1730" s="38">
        <v>3</v>
      </c>
      <c r="DN1730" s="38">
        <v>1</v>
      </c>
      <c r="DO1730" s="38">
        <v>766</v>
      </c>
    </row>
    <row r="1731" spans="1:119" x14ac:dyDescent="0.3">
      <c r="A1731" t="s">
        <v>114</v>
      </c>
      <c r="B1731">
        <v>3192</v>
      </c>
      <c r="C1731">
        <v>1</v>
      </c>
      <c r="D1731">
        <v>49</v>
      </c>
      <c r="E1731" t="s">
        <v>205</v>
      </c>
      <c r="F1731" t="s">
        <v>206</v>
      </c>
      <c r="G1731">
        <v>60.064999999999998</v>
      </c>
      <c r="H1731" t="s">
        <v>165</v>
      </c>
      <c r="I1731">
        <v>1</v>
      </c>
      <c r="J1731" t="s">
        <v>125</v>
      </c>
      <c r="K1731">
        <v>-913431728</v>
      </c>
      <c r="L1731" t="s">
        <v>116</v>
      </c>
      <c r="M1731" t="s">
        <v>166</v>
      </c>
      <c r="N1731" t="s">
        <v>117</v>
      </c>
      <c r="O1731" t="s">
        <v>204</v>
      </c>
      <c r="P1731" t="s">
        <v>207</v>
      </c>
      <c r="Q1731" s="2">
        <v>0.52108796296296289</v>
      </c>
      <c r="R1731" t="s">
        <v>118</v>
      </c>
      <c r="S1731" t="s">
        <v>119</v>
      </c>
      <c r="T1731">
        <v>28</v>
      </c>
      <c r="U1731">
        <v>4</v>
      </c>
      <c r="V1731">
        <v>1</v>
      </c>
      <c r="W1731">
        <v>4</v>
      </c>
      <c r="X1731">
        <v>4</v>
      </c>
      <c r="Y1731">
        <v>-1</v>
      </c>
      <c r="BD1731" t="s">
        <v>141</v>
      </c>
      <c r="BE1731" t="s">
        <v>21</v>
      </c>
      <c r="BP1731">
        <v>1</v>
      </c>
      <c r="BQ1731">
        <v>22</v>
      </c>
      <c r="BR1731" t="s">
        <v>120</v>
      </c>
      <c r="BS1731" t="s">
        <v>121</v>
      </c>
      <c r="BT1731">
        <v>1</v>
      </c>
      <c r="BU1731">
        <v>50</v>
      </c>
      <c r="BV1731">
        <v>0</v>
      </c>
      <c r="BW1731">
        <v>512</v>
      </c>
      <c r="BX1731">
        <v>314</v>
      </c>
      <c r="BY1731" t="s">
        <v>115</v>
      </c>
      <c r="BZ1731">
        <v>2969</v>
      </c>
      <c r="CA1731">
        <v>2969</v>
      </c>
      <c r="CB1731">
        <v>-1</v>
      </c>
      <c r="CC1731">
        <v>50</v>
      </c>
      <c r="CD1731">
        <v>1</v>
      </c>
      <c r="CE1731">
        <v>471</v>
      </c>
      <c r="CF1731">
        <v>-1</v>
      </c>
      <c r="CG1731">
        <v>400</v>
      </c>
      <c r="CH1731">
        <v>-1</v>
      </c>
      <c r="CI1731" t="s">
        <v>122</v>
      </c>
      <c r="CJ1731" t="s">
        <v>127</v>
      </c>
      <c r="CK1731" t="s">
        <v>133</v>
      </c>
      <c r="CL1731" t="s">
        <v>142</v>
      </c>
      <c r="CM1731" t="s">
        <v>109</v>
      </c>
      <c r="CN1731" t="s">
        <v>124</v>
      </c>
      <c r="CO1731">
        <v>1</v>
      </c>
      <c r="CP1731" t="s">
        <v>121</v>
      </c>
      <c r="CQ1731">
        <v>3000</v>
      </c>
      <c r="CR1731">
        <v>-999999</v>
      </c>
      <c r="CS1731">
        <v>0</v>
      </c>
      <c r="CT1731">
        <v>996419</v>
      </c>
      <c r="CU1731">
        <v>0</v>
      </c>
      <c r="CV1731" t="s">
        <v>121</v>
      </c>
      <c r="CW1731">
        <v>1160</v>
      </c>
      <c r="CX1731">
        <v>997579</v>
      </c>
      <c r="CZ1731" t="s">
        <v>125</v>
      </c>
      <c r="DA1731" t="s">
        <v>126</v>
      </c>
      <c r="DB1731">
        <v>454</v>
      </c>
      <c r="DC1731" t="s">
        <v>128</v>
      </c>
      <c r="DD1731" t="s">
        <v>134</v>
      </c>
      <c r="DE1731">
        <v>43</v>
      </c>
      <c r="DF1731">
        <v>4</v>
      </c>
      <c r="DG1731">
        <v>145</v>
      </c>
      <c r="DH1731">
        <v>43</v>
      </c>
      <c r="DI1731" t="s">
        <v>135</v>
      </c>
      <c r="DJ1731" s="38">
        <f t="shared" si="26"/>
        <v>1</v>
      </c>
      <c r="DK1731" s="38">
        <v>0</v>
      </c>
      <c r="DL1731" s="38">
        <v>1</v>
      </c>
      <c r="DM1731" s="38">
        <v>4</v>
      </c>
      <c r="DN1731" s="38">
        <v>1</v>
      </c>
      <c r="DO1731" s="38">
        <v>1160</v>
      </c>
    </row>
    <row r="1732" spans="1:119" x14ac:dyDescent="0.3">
      <c r="A1732" t="s">
        <v>114</v>
      </c>
      <c r="B1732">
        <v>3192</v>
      </c>
      <c r="C1732">
        <v>1</v>
      </c>
      <c r="D1732">
        <v>49</v>
      </c>
      <c r="E1732" t="s">
        <v>205</v>
      </c>
      <c r="F1732" t="s">
        <v>206</v>
      </c>
      <c r="G1732">
        <v>60.064999999999998</v>
      </c>
      <c r="H1732" t="s">
        <v>165</v>
      </c>
      <c r="I1732">
        <v>1</v>
      </c>
      <c r="J1732" t="s">
        <v>125</v>
      </c>
      <c r="K1732">
        <v>-913431728</v>
      </c>
      <c r="L1732" t="s">
        <v>116</v>
      </c>
      <c r="M1732" t="s">
        <v>166</v>
      </c>
      <c r="N1732" t="s">
        <v>117</v>
      </c>
      <c r="O1732" t="s">
        <v>204</v>
      </c>
      <c r="P1732" t="s">
        <v>207</v>
      </c>
      <c r="Q1732" s="2">
        <v>0.52108796296296289</v>
      </c>
      <c r="R1732" t="s">
        <v>118</v>
      </c>
      <c r="S1732" t="s">
        <v>119</v>
      </c>
      <c r="T1732">
        <v>28</v>
      </c>
      <c r="U1732">
        <v>4</v>
      </c>
      <c r="V1732">
        <v>1</v>
      </c>
      <c r="W1732">
        <v>4</v>
      </c>
      <c r="X1732">
        <v>4</v>
      </c>
      <c r="Y1732">
        <v>-1</v>
      </c>
      <c r="BD1732" t="s">
        <v>141</v>
      </c>
      <c r="BE1732" t="s">
        <v>21</v>
      </c>
      <c r="BP1732">
        <v>2</v>
      </c>
      <c r="BQ1732">
        <v>14</v>
      </c>
      <c r="BR1732" t="s">
        <v>120</v>
      </c>
      <c r="BS1732" t="s">
        <v>131</v>
      </c>
      <c r="BT1732">
        <v>2</v>
      </c>
      <c r="BU1732">
        <v>50</v>
      </c>
      <c r="BV1732">
        <v>0</v>
      </c>
      <c r="BW1732">
        <v>512</v>
      </c>
      <c r="BX1732">
        <v>-100</v>
      </c>
      <c r="BY1732" t="s">
        <v>125</v>
      </c>
      <c r="BZ1732">
        <v>2200</v>
      </c>
      <c r="CA1732">
        <v>2200</v>
      </c>
      <c r="CB1732">
        <v>-1</v>
      </c>
      <c r="CC1732">
        <v>50</v>
      </c>
      <c r="CD1732">
        <v>0</v>
      </c>
      <c r="CE1732">
        <v>751</v>
      </c>
      <c r="CF1732">
        <v>-1</v>
      </c>
      <c r="CG1732">
        <v>400</v>
      </c>
      <c r="CH1732">
        <v>-1</v>
      </c>
      <c r="CI1732" t="s">
        <v>122</v>
      </c>
      <c r="CJ1732" t="s">
        <v>137</v>
      </c>
      <c r="CK1732" t="s">
        <v>127</v>
      </c>
      <c r="CL1732" t="s">
        <v>142</v>
      </c>
      <c r="CM1732" t="s">
        <v>109</v>
      </c>
      <c r="CN1732" t="s">
        <v>124</v>
      </c>
      <c r="CO1732">
        <v>1</v>
      </c>
      <c r="CP1732" t="s">
        <v>131</v>
      </c>
      <c r="CQ1732">
        <v>3000</v>
      </c>
      <c r="CR1732">
        <v>-999999</v>
      </c>
      <c r="CS1732">
        <v>0</v>
      </c>
      <c r="CT1732">
        <v>1001847</v>
      </c>
      <c r="CU1732">
        <v>0</v>
      </c>
      <c r="CV1732" t="s">
        <v>131</v>
      </c>
      <c r="CW1732">
        <v>1649</v>
      </c>
      <c r="CX1732">
        <v>1003496</v>
      </c>
      <c r="CZ1732" t="s">
        <v>115</v>
      </c>
      <c r="DA1732" t="s">
        <v>132</v>
      </c>
      <c r="DB1732">
        <v>314</v>
      </c>
      <c r="DC1732" t="s">
        <v>128</v>
      </c>
      <c r="DD1732" t="s">
        <v>134</v>
      </c>
      <c r="DE1732">
        <v>28</v>
      </c>
      <c r="DF1732">
        <v>4</v>
      </c>
      <c r="DG1732">
        <v>146</v>
      </c>
      <c r="DH1732">
        <v>28</v>
      </c>
      <c r="DI1732" t="s">
        <v>136</v>
      </c>
      <c r="DJ1732" s="38">
        <f t="shared" ref="DJ1732:DJ1795" si="27">IF(CV1732=CP1732,1,0)</f>
        <v>1</v>
      </c>
      <c r="DK1732" s="38">
        <v>0</v>
      </c>
      <c r="DL1732" s="38">
        <v>2</v>
      </c>
      <c r="DM1732" s="38">
        <v>4</v>
      </c>
      <c r="DN1732" s="38">
        <v>1</v>
      </c>
      <c r="DO1732" s="38">
        <v>1649</v>
      </c>
    </row>
    <row r="1733" spans="1:119" x14ac:dyDescent="0.3">
      <c r="A1733" t="s">
        <v>114</v>
      </c>
      <c r="B1733">
        <v>3192</v>
      </c>
      <c r="C1733">
        <v>1</v>
      </c>
      <c r="D1733">
        <v>49</v>
      </c>
      <c r="E1733" t="s">
        <v>205</v>
      </c>
      <c r="F1733" t="s">
        <v>206</v>
      </c>
      <c r="G1733">
        <v>60.064999999999998</v>
      </c>
      <c r="H1733" t="s">
        <v>165</v>
      </c>
      <c r="I1733">
        <v>1</v>
      </c>
      <c r="J1733" t="s">
        <v>125</v>
      </c>
      <c r="K1733">
        <v>-913431728</v>
      </c>
      <c r="L1733" t="s">
        <v>116</v>
      </c>
      <c r="M1733" t="s">
        <v>166</v>
      </c>
      <c r="N1733" t="s">
        <v>117</v>
      </c>
      <c r="O1733" t="s">
        <v>204</v>
      </c>
      <c r="P1733" t="s">
        <v>207</v>
      </c>
      <c r="Q1733" s="2">
        <v>0.52108796296296289</v>
      </c>
      <c r="R1733" t="s">
        <v>118</v>
      </c>
      <c r="S1733" t="s">
        <v>119</v>
      </c>
      <c r="T1733">
        <v>28</v>
      </c>
      <c r="U1733">
        <v>4</v>
      </c>
      <c r="V1733">
        <v>1</v>
      </c>
      <c r="W1733">
        <v>4</v>
      </c>
      <c r="X1733">
        <v>4</v>
      </c>
      <c r="Y1733">
        <v>-1</v>
      </c>
      <c r="BD1733" t="s">
        <v>141</v>
      </c>
      <c r="BE1733" t="s">
        <v>21</v>
      </c>
      <c r="BP1733">
        <v>3</v>
      </c>
      <c r="BQ1733">
        <v>13</v>
      </c>
      <c r="BR1733" t="s">
        <v>138</v>
      </c>
      <c r="BS1733" t="s">
        <v>131</v>
      </c>
      <c r="BT1733">
        <v>2</v>
      </c>
      <c r="BU1733">
        <v>50</v>
      </c>
      <c r="BV1733">
        <v>1</v>
      </c>
      <c r="BW1733">
        <v>512</v>
      </c>
      <c r="BX1733">
        <v>-100</v>
      </c>
      <c r="BY1733" t="s">
        <v>115</v>
      </c>
      <c r="BZ1733">
        <v>2999</v>
      </c>
      <c r="CA1733">
        <v>2999</v>
      </c>
      <c r="CB1733">
        <v>-1</v>
      </c>
      <c r="CC1733">
        <v>50</v>
      </c>
      <c r="CD1733">
        <v>0</v>
      </c>
      <c r="CE1733">
        <v>856</v>
      </c>
      <c r="CF1733">
        <v>-1</v>
      </c>
      <c r="CG1733">
        <v>400</v>
      </c>
      <c r="CH1733">
        <v>-1</v>
      </c>
      <c r="CI1733" t="s">
        <v>122</v>
      </c>
      <c r="CJ1733" t="s">
        <v>137</v>
      </c>
      <c r="CK1733" t="s">
        <v>127</v>
      </c>
      <c r="CL1733" t="s">
        <v>142</v>
      </c>
      <c r="CM1733" t="s">
        <v>109</v>
      </c>
      <c r="CN1733" t="s">
        <v>124</v>
      </c>
      <c r="CO1733">
        <v>1</v>
      </c>
      <c r="CP1733" t="s">
        <v>131</v>
      </c>
      <c r="CQ1733">
        <v>3000</v>
      </c>
      <c r="CR1733">
        <v>-999999</v>
      </c>
      <c r="CS1733">
        <v>0</v>
      </c>
      <c r="CT1733">
        <v>1007091</v>
      </c>
      <c r="CU1733">
        <v>0</v>
      </c>
      <c r="CV1733" t="s">
        <v>131</v>
      </c>
      <c r="CW1733">
        <v>745</v>
      </c>
      <c r="CX1733">
        <v>1007836</v>
      </c>
      <c r="CZ1733" t="s">
        <v>115</v>
      </c>
      <c r="DA1733" t="s">
        <v>140</v>
      </c>
      <c r="DB1733">
        <v>314</v>
      </c>
      <c r="DC1733" t="s">
        <v>128</v>
      </c>
      <c r="DD1733" t="s">
        <v>134</v>
      </c>
      <c r="DE1733">
        <v>26</v>
      </c>
      <c r="DF1733">
        <v>4</v>
      </c>
      <c r="DG1733">
        <v>147</v>
      </c>
      <c r="DH1733">
        <v>26</v>
      </c>
      <c r="DI1733" t="s">
        <v>136</v>
      </c>
      <c r="DJ1733" s="38">
        <f t="shared" si="27"/>
        <v>1</v>
      </c>
      <c r="DK1733" s="38">
        <v>0</v>
      </c>
      <c r="DL1733" s="38">
        <v>3</v>
      </c>
      <c r="DM1733" s="38">
        <v>4</v>
      </c>
      <c r="DN1733" s="38">
        <v>1</v>
      </c>
      <c r="DO1733" s="38">
        <v>745</v>
      </c>
    </row>
    <row r="1734" spans="1:119" x14ac:dyDescent="0.3">
      <c r="A1734" t="s">
        <v>114</v>
      </c>
      <c r="B1734">
        <v>3192</v>
      </c>
      <c r="C1734">
        <v>1</v>
      </c>
      <c r="D1734">
        <v>49</v>
      </c>
      <c r="E1734" t="s">
        <v>205</v>
      </c>
      <c r="F1734" t="s">
        <v>206</v>
      </c>
      <c r="G1734">
        <v>60.064999999999998</v>
      </c>
      <c r="H1734" t="s">
        <v>165</v>
      </c>
      <c r="I1734">
        <v>1</v>
      </c>
      <c r="J1734" t="s">
        <v>125</v>
      </c>
      <c r="K1734">
        <v>-913431728</v>
      </c>
      <c r="L1734" t="s">
        <v>116</v>
      </c>
      <c r="M1734" t="s">
        <v>166</v>
      </c>
      <c r="N1734" t="s">
        <v>117</v>
      </c>
      <c r="O1734" t="s">
        <v>204</v>
      </c>
      <c r="P1734" t="s">
        <v>207</v>
      </c>
      <c r="Q1734" s="2">
        <v>0.52108796296296289</v>
      </c>
      <c r="R1734" t="s">
        <v>118</v>
      </c>
      <c r="S1734" t="s">
        <v>119</v>
      </c>
      <c r="T1734">
        <v>28</v>
      </c>
      <c r="U1734">
        <v>4</v>
      </c>
      <c r="V1734">
        <v>1</v>
      </c>
      <c r="W1734">
        <v>4</v>
      </c>
      <c r="X1734">
        <v>4</v>
      </c>
      <c r="Y1734">
        <v>-1</v>
      </c>
      <c r="BD1734" t="s">
        <v>141</v>
      </c>
      <c r="BE1734" t="s">
        <v>21</v>
      </c>
      <c r="BP1734">
        <v>4</v>
      </c>
      <c r="BQ1734">
        <v>22</v>
      </c>
      <c r="BR1734" t="s">
        <v>120</v>
      </c>
      <c r="BS1734" t="s">
        <v>131</v>
      </c>
      <c r="BT1734">
        <v>2</v>
      </c>
      <c r="BU1734">
        <v>50</v>
      </c>
      <c r="BV1734">
        <v>0</v>
      </c>
      <c r="BW1734">
        <v>512</v>
      </c>
      <c r="BX1734">
        <v>314</v>
      </c>
      <c r="BY1734" t="s">
        <v>125</v>
      </c>
      <c r="BZ1734">
        <v>2919</v>
      </c>
      <c r="CA1734">
        <v>2919</v>
      </c>
      <c r="CB1734">
        <v>-1</v>
      </c>
      <c r="CC1734">
        <v>50</v>
      </c>
      <c r="CD1734">
        <v>0</v>
      </c>
      <c r="CE1734">
        <v>746</v>
      </c>
      <c r="CF1734">
        <v>-1</v>
      </c>
      <c r="CG1734">
        <v>400</v>
      </c>
      <c r="CH1734">
        <v>-1</v>
      </c>
      <c r="CI1734" t="s">
        <v>122</v>
      </c>
      <c r="CJ1734" t="s">
        <v>127</v>
      </c>
      <c r="CK1734" t="s">
        <v>133</v>
      </c>
      <c r="CL1734" t="s">
        <v>142</v>
      </c>
      <c r="CM1734" t="s">
        <v>109</v>
      </c>
      <c r="CN1734" t="s">
        <v>124</v>
      </c>
      <c r="CO1734">
        <v>1</v>
      </c>
      <c r="CP1734" t="s">
        <v>131</v>
      </c>
      <c r="CQ1734">
        <v>3000</v>
      </c>
      <c r="CR1734">
        <v>-999999</v>
      </c>
      <c r="CS1734">
        <v>0</v>
      </c>
      <c r="CT1734">
        <v>1012119</v>
      </c>
      <c r="CU1734">
        <v>0</v>
      </c>
      <c r="CV1734" t="s">
        <v>131</v>
      </c>
      <c r="CW1734">
        <v>935</v>
      </c>
      <c r="CX1734">
        <v>1013054</v>
      </c>
      <c r="CZ1734" t="s">
        <v>115</v>
      </c>
      <c r="DA1734" t="s">
        <v>132</v>
      </c>
      <c r="DB1734">
        <v>454</v>
      </c>
      <c r="DC1734" t="s">
        <v>128</v>
      </c>
      <c r="DD1734" t="s">
        <v>134</v>
      </c>
      <c r="DE1734">
        <v>44</v>
      </c>
      <c r="DF1734">
        <v>4</v>
      </c>
      <c r="DG1734">
        <v>148</v>
      </c>
      <c r="DH1734">
        <v>44</v>
      </c>
      <c r="DI1734" t="s">
        <v>135</v>
      </c>
      <c r="DJ1734" s="38">
        <f t="shared" si="27"/>
        <v>1</v>
      </c>
      <c r="DK1734" s="38">
        <v>0</v>
      </c>
      <c r="DL1734" s="38">
        <v>4</v>
      </c>
      <c r="DM1734" s="38">
        <v>4</v>
      </c>
      <c r="DN1734" s="38">
        <v>1</v>
      </c>
      <c r="DO1734" s="38">
        <v>935</v>
      </c>
    </row>
    <row r="1735" spans="1:119" x14ac:dyDescent="0.3">
      <c r="A1735" t="s">
        <v>114</v>
      </c>
      <c r="B1735">
        <v>3192</v>
      </c>
      <c r="C1735">
        <v>1</v>
      </c>
      <c r="D1735">
        <v>49</v>
      </c>
      <c r="E1735" t="s">
        <v>205</v>
      </c>
      <c r="F1735" t="s">
        <v>206</v>
      </c>
      <c r="G1735">
        <v>60.064999999999998</v>
      </c>
      <c r="H1735" t="s">
        <v>165</v>
      </c>
      <c r="I1735">
        <v>1</v>
      </c>
      <c r="J1735" t="s">
        <v>125</v>
      </c>
      <c r="K1735">
        <v>-913431728</v>
      </c>
      <c r="L1735" t="s">
        <v>116</v>
      </c>
      <c r="M1735" t="s">
        <v>166</v>
      </c>
      <c r="N1735" t="s">
        <v>117</v>
      </c>
      <c r="O1735" t="s">
        <v>204</v>
      </c>
      <c r="P1735" t="s">
        <v>207</v>
      </c>
      <c r="Q1735" s="2">
        <v>0.52108796296296289</v>
      </c>
      <c r="R1735" t="s">
        <v>118</v>
      </c>
      <c r="S1735" t="s">
        <v>119</v>
      </c>
      <c r="T1735">
        <v>28</v>
      </c>
      <c r="U1735">
        <v>4</v>
      </c>
      <c r="V1735">
        <v>1</v>
      </c>
      <c r="W1735">
        <v>4</v>
      </c>
      <c r="X1735">
        <v>4</v>
      </c>
      <c r="Y1735">
        <v>-1</v>
      </c>
      <c r="BD1735" t="s">
        <v>141</v>
      </c>
      <c r="BE1735" t="s">
        <v>21</v>
      </c>
      <c r="BP1735">
        <v>5</v>
      </c>
      <c r="BQ1735">
        <v>6</v>
      </c>
      <c r="BR1735" t="s">
        <v>120</v>
      </c>
      <c r="BS1735" t="s">
        <v>131</v>
      </c>
      <c r="BT1735">
        <v>2</v>
      </c>
      <c r="BU1735">
        <v>50</v>
      </c>
      <c r="BV1735">
        <v>1</v>
      </c>
      <c r="BW1735">
        <v>512</v>
      </c>
      <c r="BX1735">
        <v>314</v>
      </c>
      <c r="BY1735" t="s">
        <v>125</v>
      </c>
      <c r="BZ1735">
        <v>3165</v>
      </c>
      <c r="CA1735">
        <v>3165</v>
      </c>
      <c r="CB1735">
        <v>-1</v>
      </c>
      <c r="CC1735">
        <v>50</v>
      </c>
      <c r="CD1735">
        <v>0</v>
      </c>
      <c r="CE1735">
        <v>655</v>
      </c>
      <c r="CF1735">
        <v>-1</v>
      </c>
      <c r="CG1735">
        <v>400</v>
      </c>
      <c r="CH1735">
        <v>-1</v>
      </c>
      <c r="CI1735" t="s">
        <v>122</v>
      </c>
      <c r="CJ1735" t="s">
        <v>127</v>
      </c>
      <c r="CK1735" t="s">
        <v>127</v>
      </c>
      <c r="CL1735" t="s">
        <v>142</v>
      </c>
      <c r="CM1735" t="s">
        <v>109</v>
      </c>
      <c r="CN1735" t="s">
        <v>124</v>
      </c>
      <c r="CO1735">
        <v>1</v>
      </c>
      <c r="CP1735" t="s">
        <v>131</v>
      </c>
      <c r="CQ1735">
        <v>3000</v>
      </c>
      <c r="CR1735">
        <v>-999999</v>
      </c>
      <c r="CS1735">
        <v>0</v>
      </c>
      <c r="CT1735">
        <v>1017180</v>
      </c>
      <c r="CU1735">
        <v>0</v>
      </c>
      <c r="CV1735" t="s">
        <v>131</v>
      </c>
      <c r="CW1735">
        <v>780</v>
      </c>
      <c r="CX1735">
        <v>1017960</v>
      </c>
      <c r="CZ1735" t="s">
        <v>115</v>
      </c>
      <c r="DA1735" t="s">
        <v>132</v>
      </c>
      <c r="DB1735">
        <v>314</v>
      </c>
      <c r="DC1735" t="s">
        <v>128</v>
      </c>
      <c r="DD1735" t="s">
        <v>129</v>
      </c>
      <c r="DE1735">
        <v>12</v>
      </c>
      <c r="DF1735">
        <v>4</v>
      </c>
      <c r="DG1735">
        <v>149</v>
      </c>
      <c r="DH1735">
        <v>12</v>
      </c>
      <c r="DI1735" t="s">
        <v>130</v>
      </c>
      <c r="DJ1735" s="38">
        <f t="shared" si="27"/>
        <v>1</v>
      </c>
      <c r="DK1735" s="38">
        <v>0</v>
      </c>
      <c r="DL1735" s="38">
        <v>5</v>
      </c>
      <c r="DM1735" s="38">
        <v>4</v>
      </c>
      <c r="DN1735" s="38">
        <v>1</v>
      </c>
      <c r="DO1735" s="38">
        <v>780</v>
      </c>
    </row>
    <row r="1736" spans="1:119" x14ac:dyDescent="0.3">
      <c r="A1736" t="s">
        <v>114</v>
      </c>
      <c r="B1736">
        <v>3192</v>
      </c>
      <c r="C1736">
        <v>1</v>
      </c>
      <c r="D1736">
        <v>49</v>
      </c>
      <c r="E1736" t="s">
        <v>205</v>
      </c>
      <c r="F1736" t="s">
        <v>206</v>
      </c>
      <c r="G1736">
        <v>60.064999999999998</v>
      </c>
      <c r="H1736" t="s">
        <v>165</v>
      </c>
      <c r="I1736">
        <v>1</v>
      </c>
      <c r="J1736" t="s">
        <v>125</v>
      </c>
      <c r="K1736">
        <v>-913431728</v>
      </c>
      <c r="L1736" t="s">
        <v>116</v>
      </c>
      <c r="M1736" t="s">
        <v>166</v>
      </c>
      <c r="N1736" t="s">
        <v>117</v>
      </c>
      <c r="O1736" t="s">
        <v>204</v>
      </c>
      <c r="P1736" t="s">
        <v>207</v>
      </c>
      <c r="Q1736" s="2">
        <v>0.52108796296296289</v>
      </c>
      <c r="R1736" t="s">
        <v>118</v>
      </c>
      <c r="S1736" t="s">
        <v>119</v>
      </c>
      <c r="T1736">
        <v>28</v>
      </c>
      <c r="U1736">
        <v>4</v>
      </c>
      <c r="V1736">
        <v>1</v>
      </c>
      <c r="W1736">
        <v>4</v>
      </c>
      <c r="X1736">
        <v>4</v>
      </c>
      <c r="Y1736">
        <v>-1</v>
      </c>
      <c r="BD1736" t="s">
        <v>141</v>
      </c>
      <c r="BE1736" t="s">
        <v>21</v>
      </c>
      <c r="BP1736">
        <v>6</v>
      </c>
      <c r="BQ1736">
        <v>8</v>
      </c>
      <c r="BR1736" t="s">
        <v>120</v>
      </c>
      <c r="BS1736" t="s">
        <v>121</v>
      </c>
      <c r="BT1736">
        <v>1</v>
      </c>
      <c r="BU1736">
        <v>50</v>
      </c>
      <c r="BV1736">
        <v>0</v>
      </c>
      <c r="BW1736">
        <v>512</v>
      </c>
      <c r="BX1736">
        <v>454</v>
      </c>
      <c r="BY1736" t="s">
        <v>115</v>
      </c>
      <c r="BZ1736">
        <v>3043</v>
      </c>
      <c r="CA1736">
        <v>3043</v>
      </c>
      <c r="CB1736">
        <v>-1</v>
      </c>
      <c r="CC1736">
        <v>50</v>
      </c>
      <c r="CD1736">
        <v>0</v>
      </c>
      <c r="CE1736">
        <v>726</v>
      </c>
      <c r="CF1736">
        <v>-1</v>
      </c>
      <c r="CG1736">
        <v>400</v>
      </c>
      <c r="CH1736">
        <v>-1</v>
      </c>
      <c r="CI1736" t="s">
        <v>122</v>
      </c>
      <c r="CJ1736" t="s">
        <v>133</v>
      </c>
      <c r="CK1736" t="s">
        <v>133</v>
      </c>
      <c r="CL1736" t="s">
        <v>142</v>
      </c>
      <c r="CM1736" t="s">
        <v>109</v>
      </c>
      <c r="CN1736" t="s">
        <v>124</v>
      </c>
      <c r="CO1736">
        <v>1</v>
      </c>
      <c r="CP1736" t="s">
        <v>121</v>
      </c>
      <c r="CQ1736">
        <v>3000</v>
      </c>
      <c r="CR1736">
        <v>-999999</v>
      </c>
      <c r="CS1736">
        <v>0</v>
      </c>
      <c r="CT1736">
        <v>1022391</v>
      </c>
      <c r="CU1736">
        <v>0</v>
      </c>
      <c r="CV1736" t="s">
        <v>121</v>
      </c>
      <c r="CW1736">
        <v>831</v>
      </c>
      <c r="CX1736">
        <v>1023222</v>
      </c>
      <c r="CZ1736" t="s">
        <v>125</v>
      </c>
      <c r="DA1736" t="s">
        <v>126</v>
      </c>
      <c r="DB1736">
        <v>454</v>
      </c>
      <c r="DC1736" t="s">
        <v>128</v>
      </c>
      <c r="DD1736" t="s">
        <v>129</v>
      </c>
      <c r="DE1736">
        <v>15</v>
      </c>
      <c r="DF1736">
        <v>4</v>
      </c>
      <c r="DG1736">
        <v>150</v>
      </c>
      <c r="DH1736">
        <v>15</v>
      </c>
      <c r="DI1736" t="s">
        <v>130</v>
      </c>
      <c r="DJ1736" s="38">
        <f t="shared" si="27"/>
        <v>1</v>
      </c>
      <c r="DK1736" s="38">
        <v>0</v>
      </c>
      <c r="DL1736" s="38">
        <v>6</v>
      </c>
      <c r="DM1736" s="38">
        <v>4</v>
      </c>
      <c r="DN1736" s="38">
        <v>1</v>
      </c>
      <c r="DO1736" s="38">
        <v>831</v>
      </c>
    </row>
    <row r="1737" spans="1:119" x14ac:dyDescent="0.3">
      <c r="A1737" t="s">
        <v>114</v>
      </c>
      <c r="B1737">
        <v>3192</v>
      </c>
      <c r="C1737">
        <v>1</v>
      </c>
      <c r="D1737">
        <v>49</v>
      </c>
      <c r="E1737" t="s">
        <v>205</v>
      </c>
      <c r="F1737" t="s">
        <v>206</v>
      </c>
      <c r="G1737">
        <v>60.064999999999998</v>
      </c>
      <c r="H1737" t="s">
        <v>165</v>
      </c>
      <c r="I1737">
        <v>1</v>
      </c>
      <c r="J1737" t="s">
        <v>125</v>
      </c>
      <c r="K1737">
        <v>-913431728</v>
      </c>
      <c r="L1737" t="s">
        <v>116</v>
      </c>
      <c r="M1737" t="s">
        <v>166</v>
      </c>
      <c r="N1737" t="s">
        <v>117</v>
      </c>
      <c r="O1737" t="s">
        <v>204</v>
      </c>
      <c r="P1737" t="s">
        <v>207</v>
      </c>
      <c r="Q1737" s="2">
        <v>0.52108796296296289</v>
      </c>
      <c r="R1737" t="s">
        <v>118</v>
      </c>
      <c r="S1737" t="s">
        <v>119</v>
      </c>
      <c r="T1737">
        <v>28</v>
      </c>
      <c r="U1737">
        <v>4</v>
      </c>
      <c r="V1737">
        <v>1</v>
      </c>
      <c r="W1737">
        <v>4</v>
      </c>
      <c r="X1737">
        <v>4</v>
      </c>
      <c r="Y1737">
        <v>-1</v>
      </c>
      <c r="BD1737" t="s">
        <v>141</v>
      </c>
      <c r="BE1737" t="s">
        <v>21</v>
      </c>
      <c r="BP1737">
        <v>7</v>
      </c>
      <c r="BQ1737">
        <v>16</v>
      </c>
      <c r="BR1737" t="s">
        <v>120</v>
      </c>
      <c r="BS1737" t="s">
        <v>121</v>
      </c>
      <c r="BT1737">
        <v>1</v>
      </c>
      <c r="BU1737">
        <v>50</v>
      </c>
      <c r="BV1737">
        <v>1</v>
      </c>
      <c r="BW1737">
        <v>512</v>
      </c>
      <c r="BX1737">
        <v>-100</v>
      </c>
      <c r="BY1737" t="s">
        <v>115</v>
      </c>
      <c r="BZ1737">
        <v>2908</v>
      </c>
      <c r="CA1737">
        <v>2908</v>
      </c>
      <c r="CB1737">
        <v>-1</v>
      </c>
      <c r="CC1737">
        <v>50</v>
      </c>
      <c r="CD1737">
        <v>0</v>
      </c>
      <c r="CE1737">
        <v>894</v>
      </c>
      <c r="CF1737">
        <v>-1</v>
      </c>
      <c r="CG1737">
        <v>400</v>
      </c>
      <c r="CH1737">
        <v>-1</v>
      </c>
      <c r="CI1737" t="s">
        <v>122</v>
      </c>
      <c r="CJ1737" t="s">
        <v>137</v>
      </c>
      <c r="CK1737" t="s">
        <v>133</v>
      </c>
      <c r="CL1737" t="s">
        <v>142</v>
      </c>
      <c r="CM1737" t="s">
        <v>109</v>
      </c>
      <c r="CN1737" t="s">
        <v>124</v>
      </c>
      <c r="CO1737">
        <v>1</v>
      </c>
      <c r="CP1737" t="s">
        <v>121</v>
      </c>
      <c r="CQ1737">
        <v>3000</v>
      </c>
      <c r="CR1737">
        <v>-999999</v>
      </c>
      <c r="CS1737">
        <v>0</v>
      </c>
      <c r="CT1737">
        <v>1027702</v>
      </c>
      <c r="CU1737">
        <v>0</v>
      </c>
      <c r="CV1737" t="s">
        <v>121</v>
      </c>
      <c r="CW1737">
        <v>798</v>
      </c>
      <c r="CX1737">
        <v>1028500</v>
      </c>
      <c r="CZ1737" t="s">
        <v>125</v>
      </c>
      <c r="DA1737" t="s">
        <v>126</v>
      </c>
      <c r="DB1737">
        <v>454</v>
      </c>
      <c r="DC1737" t="s">
        <v>128</v>
      </c>
      <c r="DD1737" t="s">
        <v>134</v>
      </c>
      <c r="DE1737">
        <v>31</v>
      </c>
      <c r="DF1737">
        <v>4</v>
      </c>
      <c r="DG1737">
        <v>151</v>
      </c>
      <c r="DH1737">
        <v>31</v>
      </c>
      <c r="DI1737" t="s">
        <v>136</v>
      </c>
      <c r="DJ1737" s="38">
        <f t="shared" si="27"/>
        <v>1</v>
      </c>
      <c r="DK1737" s="38">
        <v>0</v>
      </c>
      <c r="DL1737" s="38">
        <v>7</v>
      </c>
      <c r="DM1737" s="38">
        <v>4</v>
      </c>
      <c r="DN1737" s="38">
        <v>1</v>
      </c>
      <c r="DO1737" s="38">
        <v>798</v>
      </c>
    </row>
    <row r="1738" spans="1:119" x14ac:dyDescent="0.3">
      <c r="A1738" t="s">
        <v>114</v>
      </c>
      <c r="B1738">
        <v>3192</v>
      </c>
      <c r="C1738">
        <v>1</v>
      </c>
      <c r="D1738">
        <v>49</v>
      </c>
      <c r="E1738" t="s">
        <v>205</v>
      </c>
      <c r="F1738" t="s">
        <v>206</v>
      </c>
      <c r="G1738">
        <v>60.064999999999998</v>
      </c>
      <c r="H1738" t="s">
        <v>165</v>
      </c>
      <c r="I1738">
        <v>1</v>
      </c>
      <c r="J1738" t="s">
        <v>125</v>
      </c>
      <c r="K1738">
        <v>-913431728</v>
      </c>
      <c r="L1738" t="s">
        <v>116</v>
      </c>
      <c r="M1738" t="s">
        <v>166</v>
      </c>
      <c r="N1738" t="s">
        <v>117</v>
      </c>
      <c r="O1738" t="s">
        <v>204</v>
      </c>
      <c r="P1738" t="s">
        <v>207</v>
      </c>
      <c r="Q1738" s="2">
        <v>0.52108796296296289</v>
      </c>
      <c r="R1738" t="s">
        <v>118</v>
      </c>
      <c r="S1738" t="s">
        <v>119</v>
      </c>
      <c r="T1738">
        <v>28</v>
      </c>
      <c r="U1738">
        <v>4</v>
      </c>
      <c r="V1738">
        <v>1</v>
      </c>
      <c r="W1738">
        <v>4</v>
      </c>
      <c r="X1738">
        <v>4</v>
      </c>
      <c r="Y1738">
        <v>-1</v>
      </c>
      <c r="BD1738" t="s">
        <v>141</v>
      </c>
      <c r="BE1738" t="s">
        <v>21</v>
      </c>
      <c r="BP1738">
        <v>8</v>
      </c>
      <c r="BQ1738">
        <v>1</v>
      </c>
      <c r="BR1738" t="s">
        <v>138</v>
      </c>
      <c r="BS1738" t="s">
        <v>131</v>
      </c>
      <c r="BT1738">
        <v>2</v>
      </c>
      <c r="BU1738">
        <v>50</v>
      </c>
      <c r="BV1738">
        <v>1</v>
      </c>
      <c r="BW1738">
        <v>512</v>
      </c>
      <c r="BX1738">
        <v>-100</v>
      </c>
      <c r="BY1738" t="s">
        <v>115</v>
      </c>
      <c r="BZ1738">
        <v>2092</v>
      </c>
      <c r="CA1738">
        <v>2092</v>
      </c>
      <c r="CB1738">
        <v>-1</v>
      </c>
      <c r="CC1738">
        <v>50</v>
      </c>
      <c r="CD1738">
        <v>0</v>
      </c>
      <c r="CE1738">
        <v>1470</v>
      </c>
      <c r="CF1738">
        <v>-1</v>
      </c>
      <c r="CG1738">
        <v>400</v>
      </c>
      <c r="CH1738">
        <v>-1</v>
      </c>
      <c r="CI1738" t="s">
        <v>122</v>
      </c>
      <c r="CJ1738" t="s">
        <v>137</v>
      </c>
      <c r="CK1738" t="s">
        <v>127</v>
      </c>
      <c r="CL1738" t="s">
        <v>142</v>
      </c>
      <c r="CM1738" t="s">
        <v>109</v>
      </c>
      <c r="CN1738" t="s">
        <v>124</v>
      </c>
      <c r="CO1738">
        <v>1</v>
      </c>
      <c r="CP1738" t="s">
        <v>131</v>
      </c>
      <c r="CQ1738">
        <v>3000</v>
      </c>
      <c r="CR1738">
        <v>-999999</v>
      </c>
      <c r="CS1738">
        <v>0</v>
      </c>
      <c r="CT1738">
        <v>1033429</v>
      </c>
      <c r="CU1738">
        <v>0</v>
      </c>
      <c r="CV1738" t="s">
        <v>131</v>
      </c>
      <c r="CW1738">
        <v>1038</v>
      </c>
      <c r="CX1738">
        <v>1034467</v>
      </c>
      <c r="CZ1738" t="s">
        <v>115</v>
      </c>
      <c r="DA1738" t="s">
        <v>140</v>
      </c>
      <c r="DB1738">
        <v>314</v>
      </c>
      <c r="DC1738" t="s">
        <v>128</v>
      </c>
      <c r="DD1738" t="s">
        <v>129</v>
      </c>
      <c r="DE1738">
        <v>2</v>
      </c>
      <c r="DF1738">
        <v>4</v>
      </c>
      <c r="DG1738">
        <v>152</v>
      </c>
      <c r="DH1738">
        <v>2</v>
      </c>
      <c r="DI1738" t="s">
        <v>136</v>
      </c>
      <c r="DJ1738" s="38">
        <f t="shared" si="27"/>
        <v>1</v>
      </c>
      <c r="DK1738" s="38">
        <v>0</v>
      </c>
      <c r="DL1738" s="38">
        <v>8</v>
      </c>
      <c r="DM1738" s="38">
        <v>4</v>
      </c>
      <c r="DN1738" s="38">
        <v>1</v>
      </c>
      <c r="DO1738" s="38">
        <v>1038</v>
      </c>
    </row>
    <row r="1739" spans="1:119" x14ac:dyDescent="0.3">
      <c r="A1739" t="s">
        <v>114</v>
      </c>
      <c r="B1739">
        <v>3192</v>
      </c>
      <c r="C1739">
        <v>1</v>
      </c>
      <c r="D1739">
        <v>49</v>
      </c>
      <c r="E1739" t="s">
        <v>205</v>
      </c>
      <c r="F1739" t="s">
        <v>206</v>
      </c>
      <c r="G1739">
        <v>60.064999999999998</v>
      </c>
      <c r="H1739" t="s">
        <v>165</v>
      </c>
      <c r="I1739">
        <v>1</v>
      </c>
      <c r="J1739" t="s">
        <v>125</v>
      </c>
      <c r="K1739">
        <v>-913431728</v>
      </c>
      <c r="L1739" t="s">
        <v>116</v>
      </c>
      <c r="M1739" t="s">
        <v>166</v>
      </c>
      <c r="N1739" t="s">
        <v>117</v>
      </c>
      <c r="O1739" t="s">
        <v>204</v>
      </c>
      <c r="P1739" t="s">
        <v>207</v>
      </c>
      <c r="Q1739" s="2">
        <v>0.52108796296296289</v>
      </c>
      <c r="R1739" t="s">
        <v>118</v>
      </c>
      <c r="S1739" t="s">
        <v>119</v>
      </c>
      <c r="T1739">
        <v>28</v>
      </c>
      <c r="U1739">
        <v>4</v>
      </c>
      <c r="V1739">
        <v>1</v>
      </c>
      <c r="W1739">
        <v>4</v>
      </c>
      <c r="X1739">
        <v>4</v>
      </c>
      <c r="Y1739">
        <v>-1</v>
      </c>
      <c r="BD1739" t="s">
        <v>141</v>
      </c>
      <c r="BE1739" t="s">
        <v>21</v>
      </c>
      <c r="BP1739">
        <v>9</v>
      </c>
      <c r="BQ1739">
        <v>17</v>
      </c>
      <c r="BR1739" t="s">
        <v>138</v>
      </c>
      <c r="BS1739" t="s">
        <v>131</v>
      </c>
      <c r="BT1739">
        <v>2</v>
      </c>
      <c r="BU1739">
        <v>50</v>
      </c>
      <c r="BV1739">
        <v>0</v>
      </c>
      <c r="BW1739">
        <v>512</v>
      </c>
      <c r="BX1739">
        <v>314</v>
      </c>
      <c r="BY1739" t="s">
        <v>115</v>
      </c>
      <c r="BZ1739">
        <v>2625</v>
      </c>
      <c r="CA1739">
        <v>2625</v>
      </c>
      <c r="CB1739">
        <v>-1</v>
      </c>
      <c r="CC1739">
        <v>50</v>
      </c>
      <c r="CD1739">
        <v>0</v>
      </c>
      <c r="CE1739">
        <v>1360</v>
      </c>
      <c r="CF1739">
        <v>-1</v>
      </c>
      <c r="CG1739">
        <v>400</v>
      </c>
      <c r="CH1739">
        <v>-1</v>
      </c>
      <c r="CI1739" t="s">
        <v>122</v>
      </c>
      <c r="CJ1739" t="s">
        <v>127</v>
      </c>
      <c r="CK1739" t="s">
        <v>127</v>
      </c>
      <c r="CL1739" t="s">
        <v>142</v>
      </c>
      <c r="CM1739" t="s">
        <v>109</v>
      </c>
      <c r="CN1739" t="s">
        <v>124</v>
      </c>
      <c r="CO1739">
        <v>1</v>
      </c>
      <c r="CP1739" t="s">
        <v>131</v>
      </c>
      <c r="CQ1739">
        <v>3000</v>
      </c>
      <c r="CR1739">
        <v>-999999</v>
      </c>
      <c r="CS1739">
        <v>0</v>
      </c>
      <c r="CT1739">
        <v>1038457</v>
      </c>
      <c r="CU1739">
        <v>0</v>
      </c>
      <c r="CV1739" t="s">
        <v>131</v>
      </c>
      <c r="CW1739">
        <v>615</v>
      </c>
      <c r="CX1739">
        <v>1039072</v>
      </c>
      <c r="CZ1739" t="s">
        <v>115</v>
      </c>
      <c r="DA1739" t="s">
        <v>140</v>
      </c>
      <c r="DB1739">
        <v>314</v>
      </c>
      <c r="DC1739" t="s">
        <v>128</v>
      </c>
      <c r="DD1739" t="s">
        <v>134</v>
      </c>
      <c r="DE1739">
        <v>34</v>
      </c>
      <c r="DF1739">
        <v>4</v>
      </c>
      <c r="DG1739">
        <v>153</v>
      </c>
      <c r="DH1739">
        <v>34</v>
      </c>
      <c r="DI1739" t="s">
        <v>130</v>
      </c>
      <c r="DJ1739" s="38">
        <f t="shared" si="27"/>
        <v>1</v>
      </c>
      <c r="DK1739" s="38">
        <v>0</v>
      </c>
      <c r="DL1739" s="38">
        <v>9</v>
      </c>
      <c r="DM1739" s="38">
        <v>4</v>
      </c>
      <c r="DN1739" s="38">
        <v>1</v>
      </c>
      <c r="DO1739" s="38">
        <v>615</v>
      </c>
    </row>
    <row r="1740" spans="1:119" x14ac:dyDescent="0.3">
      <c r="A1740" t="s">
        <v>114</v>
      </c>
      <c r="B1740">
        <v>3192</v>
      </c>
      <c r="C1740">
        <v>1</v>
      </c>
      <c r="D1740">
        <v>49</v>
      </c>
      <c r="E1740" t="s">
        <v>205</v>
      </c>
      <c r="F1740" t="s">
        <v>206</v>
      </c>
      <c r="G1740">
        <v>60.064999999999998</v>
      </c>
      <c r="H1740" t="s">
        <v>165</v>
      </c>
      <c r="I1740">
        <v>1</v>
      </c>
      <c r="J1740" t="s">
        <v>125</v>
      </c>
      <c r="K1740">
        <v>-913431728</v>
      </c>
      <c r="L1740" t="s">
        <v>116</v>
      </c>
      <c r="M1740" t="s">
        <v>166</v>
      </c>
      <c r="N1740" t="s">
        <v>117</v>
      </c>
      <c r="O1740" t="s">
        <v>204</v>
      </c>
      <c r="P1740" t="s">
        <v>207</v>
      </c>
      <c r="Q1740" s="2">
        <v>0.52108796296296289</v>
      </c>
      <c r="R1740" t="s">
        <v>118</v>
      </c>
      <c r="S1740" t="s">
        <v>119</v>
      </c>
      <c r="T1740">
        <v>28</v>
      </c>
      <c r="U1740">
        <v>4</v>
      </c>
      <c r="V1740">
        <v>1</v>
      </c>
      <c r="W1740">
        <v>4</v>
      </c>
      <c r="X1740">
        <v>4</v>
      </c>
      <c r="Y1740">
        <v>-1</v>
      </c>
      <c r="BD1740" t="s">
        <v>141</v>
      </c>
      <c r="BE1740" t="s">
        <v>21</v>
      </c>
      <c r="BP1740">
        <v>10</v>
      </c>
      <c r="BQ1740">
        <v>21</v>
      </c>
      <c r="BR1740" t="s">
        <v>138</v>
      </c>
      <c r="BS1740" t="s">
        <v>121</v>
      </c>
      <c r="BT1740">
        <v>1</v>
      </c>
      <c r="BU1740">
        <v>50</v>
      </c>
      <c r="BV1740">
        <v>1</v>
      </c>
      <c r="BW1740">
        <v>512</v>
      </c>
      <c r="BX1740">
        <v>314</v>
      </c>
      <c r="BY1740" t="s">
        <v>125</v>
      </c>
      <c r="BZ1740">
        <v>3343</v>
      </c>
      <c r="CA1740">
        <v>3343</v>
      </c>
      <c r="CB1740">
        <v>-1</v>
      </c>
      <c r="CC1740">
        <v>50</v>
      </c>
      <c r="CD1740">
        <v>0</v>
      </c>
      <c r="CE1740">
        <v>439</v>
      </c>
      <c r="CF1740">
        <v>-1</v>
      </c>
      <c r="CG1740">
        <v>400</v>
      </c>
      <c r="CH1740">
        <v>-1</v>
      </c>
      <c r="CI1740" t="s">
        <v>122</v>
      </c>
      <c r="CJ1740" t="s">
        <v>127</v>
      </c>
      <c r="CK1740" t="s">
        <v>133</v>
      </c>
      <c r="CL1740" t="s">
        <v>142</v>
      </c>
      <c r="CM1740" t="s">
        <v>109</v>
      </c>
      <c r="CN1740" t="s">
        <v>124</v>
      </c>
      <c r="CO1740">
        <v>1</v>
      </c>
      <c r="CP1740" t="s">
        <v>121</v>
      </c>
      <c r="CQ1740">
        <v>3000</v>
      </c>
      <c r="CR1740">
        <v>-999999</v>
      </c>
      <c r="CS1740">
        <v>0</v>
      </c>
      <c r="CT1740">
        <v>1042669</v>
      </c>
      <c r="CU1740">
        <v>0</v>
      </c>
      <c r="CV1740" t="s">
        <v>121</v>
      </c>
      <c r="CW1740">
        <v>818</v>
      </c>
      <c r="CX1740">
        <v>1043487</v>
      </c>
      <c r="CZ1740" t="s">
        <v>125</v>
      </c>
      <c r="DA1740" t="s">
        <v>139</v>
      </c>
      <c r="DB1740">
        <v>454</v>
      </c>
      <c r="DC1740" t="s">
        <v>128</v>
      </c>
      <c r="DD1740" t="s">
        <v>134</v>
      </c>
      <c r="DE1740">
        <v>41</v>
      </c>
      <c r="DF1740">
        <v>4</v>
      </c>
      <c r="DG1740">
        <v>154</v>
      </c>
      <c r="DH1740">
        <v>41</v>
      </c>
      <c r="DI1740" t="s">
        <v>135</v>
      </c>
      <c r="DJ1740" s="38">
        <f t="shared" si="27"/>
        <v>1</v>
      </c>
      <c r="DK1740" s="38">
        <v>0</v>
      </c>
      <c r="DL1740" s="38">
        <v>10</v>
      </c>
      <c r="DM1740" s="38">
        <v>4</v>
      </c>
      <c r="DN1740" s="38">
        <v>1</v>
      </c>
      <c r="DO1740" s="38">
        <v>818</v>
      </c>
    </row>
    <row r="1741" spans="1:119" x14ac:dyDescent="0.3">
      <c r="A1741" t="s">
        <v>114</v>
      </c>
      <c r="B1741">
        <v>3192</v>
      </c>
      <c r="C1741">
        <v>1</v>
      </c>
      <c r="D1741">
        <v>49</v>
      </c>
      <c r="E1741" t="s">
        <v>205</v>
      </c>
      <c r="F1741" t="s">
        <v>206</v>
      </c>
      <c r="G1741">
        <v>60.064999999999998</v>
      </c>
      <c r="H1741" t="s">
        <v>165</v>
      </c>
      <c r="I1741">
        <v>1</v>
      </c>
      <c r="J1741" t="s">
        <v>125</v>
      </c>
      <c r="K1741">
        <v>-913431728</v>
      </c>
      <c r="L1741" t="s">
        <v>116</v>
      </c>
      <c r="M1741" t="s">
        <v>166</v>
      </c>
      <c r="N1741" t="s">
        <v>117</v>
      </c>
      <c r="O1741" t="s">
        <v>204</v>
      </c>
      <c r="P1741" t="s">
        <v>207</v>
      </c>
      <c r="Q1741" s="2">
        <v>0.52108796296296289</v>
      </c>
      <c r="R1741" t="s">
        <v>118</v>
      </c>
      <c r="S1741" t="s">
        <v>119</v>
      </c>
      <c r="T1741">
        <v>28</v>
      </c>
      <c r="U1741">
        <v>4</v>
      </c>
      <c r="V1741">
        <v>1</v>
      </c>
      <c r="W1741">
        <v>4</v>
      </c>
      <c r="X1741">
        <v>4</v>
      </c>
      <c r="Y1741">
        <v>-1</v>
      </c>
      <c r="BD1741" t="s">
        <v>141</v>
      </c>
      <c r="BE1741" t="s">
        <v>21</v>
      </c>
      <c r="BP1741">
        <v>11</v>
      </c>
      <c r="BQ1741">
        <v>9</v>
      </c>
      <c r="BR1741" t="s">
        <v>138</v>
      </c>
      <c r="BS1741" t="s">
        <v>121</v>
      </c>
      <c r="BT1741">
        <v>1</v>
      </c>
      <c r="BU1741">
        <v>50</v>
      </c>
      <c r="BV1741">
        <v>1</v>
      </c>
      <c r="BW1741">
        <v>512</v>
      </c>
      <c r="BX1741">
        <v>314</v>
      </c>
      <c r="BY1741" t="s">
        <v>125</v>
      </c>
      <c r="BZ1741">
        <v>2832</v>
      </c>
      <c r="CA1741">
        <v>2832</v>
      </c>
      <c r="CB1741">
        <v>-1</v>
      </c>
      <c r="CC1741">
        <v>50</v>
      </c>
      <c r="CD1741">
        <v>0</v>
      </c>
      <c r="CE1741">
        <v>1040</v>
      </c>
      <c r="CF1741">
        <v>-1</v>
      </c>
      <c r="CG1741">
        <v>400</v>
      </c>
      <c r="CH1741">
        <v>-1</v>
      </c>
      <c r="CI1741" t="s">
        <v>122</v>
      </c>
      <c r="CJ1741" t="s">
        <v>127</v>
      </c>
      <c r="CK1741" t="s">
        <v>133</v>
      </c>
      <c r="CL1741" t="s">
        <v>142</v>
      </c>
      <c r="CM1741" t="s">
        <v>109</v>
      </c>
      <c r="CN1741" t="s">
        <v>124</v>
      </c>
      <c r="CO1741">
        <v>1</v>
      </c>
      <c r="CP1741" t="s">
        <v>121</v>
      </c>
      <c r="CQ1741">
        <v>3000</v>
      </c>
      <c r="CR1741">
        <v>-999999</v>
      </c>
      <c r="CS1741">
        <v>0</v>
      </c>
      <c r="CT1741">
        <v>1048396</v>
      </c>
      <c r="CU1741">
        <v>0</v>
      </c>
      <c r="CV1741" t="s">
        <v>121</v>
      </c>
      <c r="CW1741">
        <v>728</v>
      </c>
      <c r="CX1741">
        <v>1049124</v>
      </c>
      <c r="CZ1741" t="s">
        <v>125</v>
      </c>
      <c r="DA1741" t="s">
        <v>139</v>
      </c>
      <c r="DB1741">
        <v>454</v>
      </c>
      <c r="DC1741" t="s">
        <v>128</v>
      </c>
      <c r="DD1741" t="s">
        <v>129</v>
      </c>
      <c r="DE1741">
        <v>17</v>
      </c>
      <c r="DF1741">
        <v>4</v>
      </c>
      <c r="DG1741">
        <v>155</v>
      </c>
      <c r="DH1741">
        <v>17</v>
      </c>
      <c r="DI1741" t="s">
        <v>135</v>
      </c>
      <c r="DJ1741" s="38">
        <f t="shared" si="27"/>
        <v>1</v>
      </c>
      <c r="DK1741" s="38">
        <v>0</v>
      </c>
      <c r="DL1741" s="38">
        <v>11</v>
      </c>
      <c r="DM1741" s="38">
        <v>4</v>
      </c>
      <c r="DN1741" s="38">
        <v>1</v>
      </c>
      <c r="DO1741" s="38">
        <v>728</v>
      </c>
    </row>
    <row r="1742" spans="1:119" x14ac:dyDescent="0.3">
      <c r="A1742" t="s">
        <v>114</v>
      </c>
      <c r="B1742">
        <v>3192</v>
      </c>
      <c r="C1742">
        <v>1</v>
      </c>
      <c r="D1742">
        <v>49</v>
      </c>
      <c r="E1742" t="s">
        <v>205</v>
      </c>
      <c r="F1742" t="s">
        <v>206</v>
      </c>
      <c r="G1742">
        <v>60.064999999999998</v>
      </c>
      <c r="H1742" t="s">
        <v>165</v>
      </c>
      <c r="I1742">
        <v>1</v>
      </c>
      <c r="J1742" t="s">
        <v>125</v>
      </c>
      <c r="K1742">
        <v>-913431728</v>
      </c>
      <c r="L1742" t="s">
        <v>116</v>
      </c>
      <c r="M1742" t="s">
        <v>166</v>
      </c>
      <c r="N1742" t="s">
        <v>117</v>
      </c>
      <c r="O1742" t="s">
        <v>204</v>
      </c>
      <c r="P1742" t="s">
        <v>207</v>
      </c>
      <c r="Q1742" s="2">
        <v>0.52108796296296289</v>
      </c>
      <c r="R1742" t="s">
        <v>118</v>
      </c>
      <c r="S1742" t="s">
        <v>119</v>
      </c>
      <c r="T1742">
        <v>28</v>
      </c>
      <c r="U1742">
        <v>4</v>
      </c>
      <c r="V1742">
        <v>1</v>
      </c>
      <c r="W1742">
        <v>4</v>
      </c>
      <c r="X1742">
        <v>4</v>
      </c>
      <c r="Y1742">
        <v>-1</v>
      </c>
      <c r="BD1742" t="s">
        <v>141</v>
      </c>
      <c r="BE1742" t="s">
        <v>21</v>
      </c>
      <c r="BP1742">
        <v>12</v>
      </c>
      <c r="BQ1742">
        <v>23</v>
      </c>
      <c r="BR1742" t="s">
        <v>138</v>
      </c>
      <c r="BS1742" t="s">
        <v>131</v>
      </c>
      <c r="BT1742">
        <v>2</v>
      </c>
      <c r="BU1742">
        <v>50</v>
      </c>
      <c r="BV1742">
        <v>1</v>
      </c>
      <c r="BW1742">
        <v>512</v>
      </c>
      <c r="BX1742">
        <v>454</v>
      </c>
      <c r="BY1742" t="s">
        <v>115</v>
      </c>
      <c r="BZ1742">
        <v>2078</v>
      </c>
      <c r="CA1742">
        <v>2078</v>
      </c>
      <c r="CB1742">
        <v>-1</v>
      </c>
      <c r="CC1742">
        <v>50</v>
      </c>
      <c r="CD1742">
        <v>1</v>
      </c>
      <c r="CE1742">
        <v>1133</v>
      </c>
      <c r="CF1742">
        <v>-1</v>
      </c>
      <c r="CG1742">
        <v>400</v>
      </c>
      <c r="CH1742">
        <v>-1</v>
      </c>
      <c r="CI1742" t="s">
        <v>122</v>
      </c>
      <c r="CJ1742" t="s">
        <v>133</v>
      </c>
      <c r="CK1742" t="s">
        <v>127</v>
      </c>
      <c r="CL1742" t="s">
        <v>142</v>
      </c>
      <c r="CM1742" t="s">
        <v>109</v>
      </c>
      <c r="CN1742" t="s">
        <v>124</v>
      </c>
      <c r="CO1742">
        <v>1</v>
      </c>
      <c r="CP1742" t="s">
        <v>131</v>
      </c>
      <c r="CQ1742">
        <v>3000</v>
      </c>
      <c r="CR1742">
        <v>-999999</v>
      </c>
      <c r="CS1742">
        <v>0</v>
      </c>
      <c r="CT1742">
        <v>1053657</v>
      </c>
      <c r="CU1742">
        <v>0</v>
      </c>
      <c r="CV1742" t="s">
        <v>131</v>
      </c>
      <c r="CW1742">
        <v>1389</v>
      </c>
      <c r="CX1742">
        <v>1055046</v>
      </c>
      <c r="CZ1742" t="s">
        <v>115</v>
      </c>
      <c r="DA1742" t="s">
        <v>140</v>
      </c>
      <c r="DB1742">
        <v>314</v>
      </c>
      <c r="DC1742" t="s">
        <v>128</v>
      </c>
      <c r="DD1742" t="s">
        <v>134</v>
      </c>
      <c r="DE1742">
        <v>46</v>
      </c>
      <c r="DF1742">
        <v>4</v>
      </c>
      <c r="DG1742">
        <v>156</v>
      </c>
      <c r="DH1742">
        <v>46</v>
      </c>
      <c r="DI1742" t="s">
        <v>135</v>
      </c>
      <c r="DJ1742" s="38">
        <f t="shared" si="27"/>
        <v>1</v>
      </c>
      <c r="DK1742" s="38">
        <v>0</v>
      </c>
      <c r="DL1742" s="38">
        <v>12</v>
      </c>
      <c r="DM1742" s="38">
        <v>4</v>
      </c>
      <c r="DN1742" s="38">
        <v>1</v>
      </c>
      <c r="DO1742" s="38">
        <v>1389</v>
      </c>
    </row>
    <row r="1743" spans="1:119" x14ac:dyDescent="0.3">
      <c r="A1743" t="s">
        <v>114</v>
      </c>
      <c r="B1743">
        <v>3192</v>
      </c>
      <c r="C1743">
        <v>1</v>
      </c>
      <c r="D1743">
        <v>49</v>
      </c>
      <c r="E1743" t="s">
        <v>205</v>
      </c>
      <c r="F1743" t="s">
        <v>206</v>
      </c>
      <c r="G1743">
        <v>60.064999999999998</v>
      </c>
      <c r="H1743" t="s">
        <v>165</v>
      </c>
      <c r="I1743">
        <v>1</v>
      </c>
      <c r="J1743" t="s">
        <v>125</v>
      </c>
      <c r="K1743">
        <v>-913431728</v>
      </c>
      <c r="L1743" t="s">
        <v>116</v>
      </c>
      <c r="M1743" t="s">
        <v>166</v>
      </c>
      <c r="N1743" t="s">
        <v>117</v>
      </c>
      <c r="O1743" t="s">
        <v>204</v>
      </c>
      <c r="P1743" t="s">
        <v>207</v>
      </c>
      <c r="Q1743" s="2">
        <v>0.52108796296296289</v>
      </c>
      <c r="R1743" t="s">
        <v>118</v>
      </c>
      <c r="S1743" t="s">
        <v>119</v>
      </c>
      <c r="T1743">
        <v>28</v>
      </c>
      <c r="U1743">
        <v>4</v>
      </c>
      <c r="V1743">
        <v>1</v>
      </c>
      <c r="W1743">
        <v>4</v>
      </c>
      <c r="X1743">
        <v>4</v>
      </c>
      <c r="Y1743">
        <v>-1</v>
      </c>
      <c r="BD1743" t="s">
        <v>141</v>
      </c>
      <c r="BE1743" t="s">
        <v>21</v>
      </c>
      <c r="BP1743">
        <v>13</v>
      </c>
      <c r="BQ1743">
        <v>11</v>
      </c>
      <c r="BR1743" t="s">
        <v>138</v>
      </c>
      <c r="BS1743" t="s">
        <v>131</v>
      </c>
      <c r="BT1743">
        <v>2</v>
      </c>
      <c r="BU1743">
        <v>50</v>
      </c>
      <c r="BV1743">
        <v>0</v>
      </c>
      <c r="BW1743">
        <v>512</v>
      </c>
      <c r="BX1743">
        <v>454</v>
      </c>
      <c r="BY1743" t="s">
        <v>115</v>
      </c>
      <c r="BZ1743">
        <v>2875</v>
      </c>
      <c r="CA1743">
        <v>2875</v>
      </c>
      <c r="CB1743">
        <v>-1</v>
      </c>
      <c r="CC1743">
        <v>50</v>
      </c>
      <c r="CD1743">
        <v>0</v>
      </c>
      <c r="CE1743">
        <v>1069</v>
      </c>
      <c r="CF1743">
        <v>-1</v>
      </c>
      <c r="CG1743">
        <v>400</v>
      </c>
      <c r="CH1743">
        <v>-1</v>
      </c>
      <c r="CI1743" t="s">
        <v>122</v>
      </c>
      <c r="CJ1743" t="s">
        <v>133</v>
      </c>
      <c r="CK1743" t="s">
        <v>127</v>
      </c>
      <c r="CL1743" t="s">
        <v>142</v>
      </c>
      <c r="CM1743" t="s">
        <v>109</v>
      </c>
      <c r="CN1743" t="s">
        <v>124</v>
      </c>
      <c r="CO1743">
        <v>1</v>
      </c>
      <c r="CP1743" t="s">
        <v>131</v>
      </c>
      <c r="CQ1743">
        <v>3000</v>
      </c>
      <c r="CR1743">
        <v>-999999</v>
      </c>
      <c r="CS1743">
        <v>0</v>
      </c>
      <c r="CT1743">
        <v>1058735</v>
      </c>
      <c r="CU1743">
        <v>0</v>
      </c>
      <c r="CV1743" t="s">
        <v>131</v>
      </c>
      <c r="CW1743">
        <v>656</v>
      </c>
      <c r="CX1743">
        <v>1059391</v>
      </c>
      <c r="CZ1743" t="s">
        <v>115</v>
      </c>
      <c r="DA1743" t="s">
        <v>140</v>
      </c>
      <c r="DB1743">
        <v>314</v>
      </c>
      <c r="DC1743" t="s">
        <v>128</v>
      </c>
      <c r="DD1743" t="s">
        <v>129</v>
      </c>
      <c r="DE1743">
        <v>22</v>
      </c>
      <c r="DF1743">
        <v>4</v>
      </c>
      <c r="DG1743">
        <v>157</v>
      </c>
      <c r="DH1743">
        <v>22</v>
      </c>
      <c r="DI1743" t="s">
        <v>135</v>
      </c>
      <c r="DJ1743" s="38">
        <f t="shared" si="27"/>
        <v>1</v>
      </c>
      <c r="DK1743" s="38">
        <v>0</v>
      </c>
      <c r="DL1743" s="38">
        <v>13</v>
      </c>
      <c r="DM1743" s="38">
        <v>4</v>
      </c>
      <c r="DN1743" s="38">
        <v>1</v>
      </c>
      <c r="DO1743" s="38">
        <v>656</v>
      </c>
    </row>
    <row r="1744" spans="1:119" x14ac:dyDescent="0.3">
      <c r="A1744" t="s">
        <v>114</v>
      </c>
      <c r="B1744">
        <v>3192</v>
      </c>
      <c r="C1744">
        <v>1</v>
      </c>
      <c r="D1744">
        <v>49</v>
      </c>
      <c r="E1744" t="s">
        <v>205</v>
      </c>
      <c r="F1744" t="s">
        <v>206</v>
      </c>
      <c r="G1744">
        <v>60.064999999999998</v>
      </c>
      <c r="H1744" t="s">
        <v>165</v>
      </c>
      <c r="I1744">
        <v>1</v>
      </c>
      <c r="J1744" t="s">
        <v>125</v>
      </c>
      <c r="K1744">
        <v>-913431728</v>
      </c>
      <c r="L1744" t="s">
        <v>116</v>
      </c>
      <c r="M1744" t="s">
        <v>166</v>
      </c>
      <c r="N1744" t="s">
        <v>117</v>
      </c>
      <c r="O1744" t="s">
        <v>204</v>
      </c>
      <c r="P1744" t="s">
        <v>207</v>
      </c>
      <c r="Q1744" s="2">
        <v>0.52108796296296289</v>
      </c>
      <c r="R1744" t="s">
        <v>118</v>
      </c>
      <c r="S1744" t="s">
        <v>119</v>
      </c>
      <c r="T1744">
        <v>28</v>
      </c>
      <c r="U1744">
        <v>4</v>
      </c>
      <c r="V1744">
        <v>1</v>
      </c>
      <c r="W1744">
        <v>4</v>
      </c>
      <c r="X1744">
        <v>4</v>
      </c>
      <c r="Y1744">
        <v>-1</v>
      </c>
      <c r="BD1744" t="s">
        <v>141</v>
      </c>
      <c r="BE1744" t="s">
        <v>21</v>
      </c>
      <c r="BP1744">
        <v>14</v>
      </c>
      <c r="BQ1744">
        <v>3</v>
      </c>
      <c r="BR1744" t="s">
        <v>138</v>
      </c>
      <c r="BS1744" t="s">
        <v>121</v>
      </c>
      <c r="BT1744">
        <v>1</v>
      </c>
      <c r="BU1744">
        <v>50</v>
      </c>
      <c r="BV1744">
        <v>0</v>
      </c>
      <c r="BW1744">
        <v>512</v>
      </c>
      <c r="BX1744">
        <v>-100</v>
      </c>
      <c r="BY1744" t="s">
        <v>125</v>
      </c>
      <c r="BZ1744">
        <v>3142</v>
      </c>
      <c r="CA1744">
        <v>3142</v>
      </c>
      <c r="CB1744">
        <v>-1</v>
      </c>
      <c r="CC1744">
        <v>50</v>
      </c>
      <c r="CD1744">
        <v>1</v>
      </c>
      <c r="CE1744">
        <v>514</v>
      </c>
      <c r="CF1744">
        <v>-1</v>
      </c>
      <c r="CG1744">
        <v>400</v>
      </c>
      <c r="CH1744">
        <v>-1</v>
      </c>
      <c r="CI1744" t="s">
        <v>122</v>
      </c>
      <c r="CJ1744" t="s">
        <v>137</v>
      </c>
      <c r="CK1744" t="s">
        <v>133</v>
      </c>
      <c r="CL1744" t="s">
        <v>142</v>
      </c>
      <c r="CM1744" t="s">
        <v>109</v>
      </c>
      <c r="CN1744" t="s">
        <v>124</v>
      </c>
      <c r="CO1744">
        <v>0</v>
      </c>
      <c r="CP1744" t="s">
        <v>121</v>
      </c>
      <c r="CQ1744">
        <v>3000</v>
      </c>
      <c r="CR1744">
        <v>-999999</v>
      </c>
      <c r="CS1744">
        <v>0</v>
      </c>
      <c r="CT1744">
        <v>1063313</v>
      </c>
      <c r="CU1744">
        <v>0</v>
      </c>
      <c r="CV1744" t="s">
        <v>131</v>
      </c>
      <c r="CW1744">
        <v>944</v>
      </c>
      <c r="CX1744">
        <v>1064257</v>
      </c>
      <c r="CZ1744" t="s">
        <v>125</v>
      </c>
      <c r="DA1744" t="s">
        <v>139</v>
      </c>
      <c r="DB1744">
        <v>454</v>
      </c>
      <c r="DC1744" t="s">
        <v>128</v>
      </c>
      <c r="DD1744" t="s">
        <v>129</v>
      </c>
      <c r="DE1744">
        <v>5</v>
      </c>
      <c r="DF1744">
        <v>4</v>
      </c>
      <c r="DG1744">
        <v>158</v>
      </c>
      <c r="DH1744">
        <v>5</v>
      </c>
      <c r="DI1744" t="s">
        <v>136</v>
      </c>
      <c r="DJ1744" s="38">
        <f t="shared" si="27"/>
        <v>0</v>
      </c>
      <c r="DK1744" s="38">
        <v>0</v>
      </c>
      <c r="DL1744" s="38">
        <v>14</v>
      </c>
      <c r="DM1744" s="38">
        <v>4</v>
      </c>
      <c r="DN1744" s="38">
        <v>1</v>
      </c>
      <c r="DO1744" s="38">
        <v>944</v>
      </c>
    </row>
    <row r="1745" spans="1:119" x14ac:dyDescent="0.3">
      <c r="A1745" t="s">
        <v>114</v>
      </c>
      <c r="B1745">
        <v>3192</v>
      </c>
      <c r="C1745">
        <v>1</v>
      </c>
      <c r="D1745">
        <v>49</v>
      </c>
      <c r="E1745" t="s">
        <v>205</v>
      </c>
      <c r="F1745" t="s">
        <v>206</v>
      </c>
      <c r="G1745">
        <v>60.064999999999998</v>
      </c>
      <c r="H1745" t="s">
        <v>165</v>
      </c>
      <c r="I1745">
        <v>1</v>
      </c>
      <c r="J1745" t="s">
        <v>125</v>
      </c>
      <c r="K1745">
        <v>-913431728</v>
      </c>
      <c r="L1745" t="s">
        <v>116</v>
      </c>
      <c r="M1745" t="s">
        <v>166</v>
      </c>
      <c r="N1745" t="s">
        <v>117</v>
      </c>
      <c r="O1745" t="s">
        <v>204</v>
      </c>
      <c r="P1745" t="s">
        <v>207</v>
      </c>
      <c r="Q1745" s="2">
        <v>0.52108796296296289</v>
      </c>
      <c r="R1745" t="s">
        <v>118</v>
      </c>
      <c r="S1745" t="s">
        <v>119</v>
      </c>
      <c r="T1745">
        <v>28</v>
      </c>
      <c r="U1745">
        <v>4</v>
      </c>
      <c r="V1745">
        <v>1</v>
      </c>
      <c r="W1745">
        <v>4</v>
      </c>
      <c r="X1745">
        <v>4</v>
      </c>
      <c r="Y1745">
        <v>-1</v>
      </c>
      <c r="BD1745" t="s">
        <v>141</v>
      </c>
      <c r="BE1745" t="s">
        <v>21</v>
      </c>
      <c r="BP1745">
        <v>15</v>
      </c>
      <c r="BQ1745">
        <v>24</v>
      </c>
      <c r="BR1745" t="s">
        <v>120</v>
      </c>
      <c r="BS1745" t="s">
        <v>131</v>
      </c>
      <c r="BT1745">
        <v>2</v>
      </c>
      <c r="BU1745">
        <v>50</v>
      </c>
      <c r="BV1745">
        <v>1</v>
      </c>
      <c r="BW1745">
        <v>512</v>
      </c>
      <c r="BX1745">
        <v>454</v>
      </c>
      <c r="BY1745" t="s">
        <v>125</v>
      </c>
      <c r="BZ1745">
        <v>2048</v>
      </c>
      <c r="CA1745">
        <v>2048</v>
      </c>
      <c r="CB1745">
        <v>-1</v>
      </c>
      <c r="CC1745">
        <v>50</v>
      </c>
      <c r="CD1745">
        <v>0</v>
      </c>
      <c r="CE1745">
        <v>1359</v>
      </c>
      <c r="CF1745">
        <v>-1</v>
      </c>
      <c r="CG1745">
        <v>400</v>
      </c>
      <c r="CH1745">
        <v>-1</v>
      </c>
      <c r="CI1745" t="s">
        <v>122</v>
      </c>
      <c r="CJ1745" t="s">
        <v>133</v>
      </c>
      <c r="CK1745" t="s">
        <v>127</v>
      </c>
      <c r="CL1745" t="s">
        <v>142</v>
      </c>
      <c r="CM1745" t="s">
        <v>109</v>
      </c>
      <c r="CN1745" t="s">
        <v>124</v>
      </c>
      <c r="CO1745">
        <v>1</v>
      </c>
      <c r="CP1745" t="s">
        <v>131</v>
      </c>
      <c r="CQ1745">
        <v>3000</v>
      </c>
      <c r="CR1745">
        <v>-999999</v>
      </c>
      <c r="CS1745">
        <v>0</v>
      </c>
      <c r="CT1745">
        <v>1069290</v>
      </c>
      <c r="CU1745">
        <v>0</v>
      </c>
      <c r="CV1745" t="s">
        <v>131</v>
      </c>
      <c r="CW1745">
        <v>1193</v>
      </c>
      <c r="CX1745">
        <v>1070483</v>
      </c>
      <c r="CZ1745" t="s">
        <v>115</v>
      </c>
      <c r="DA1745" t="s">
        <v>132</v>
      </c>
      <c r="DB1745">
        <v>314</v>
      </c>
      <c r="DC1745" t="s">
        <v>128</v>
      </c>
      <c r="DD1745" t="s">
        <v>134</v>
      </c>
      <c r="DE1745">
        <v>48</v>
      </c>
      <c r="DF1745">
        <v>4</v>
      </c>
      <c r="DG1745">
        <v>159</v>
      </c>
      <c r="DH1745">
        <v>48</v>
      </c>
      <c r="DI1745" t="s">
        <v>135</v>
      </c>
      <c r="DJ1745" s="38">
        <f t="shared" si="27"/>
        <v>1</v>
      </c>
      <c r="DK1745" s="38">
        <v>0</v>
      </c>
      <c r="DL1745" s="38">
        <v>15</v>
      </c>
      <c r="DM1745" s="38">
        <v>4</v>
      </c>
      <c r="DN1745" s="38">
        <v>1</v>
      </c>
      <c r="DO1745" s="38">
        <v>1193</v>
      </c>
    </row>
    <row r="1746" spans="1:119" x14ac:dyDescent="0.3">
      <c r="A1746" t="s">
        <v>114</v>
      </c>
      <c r="B1746">
        <v>3192</v>
      </c>
      <c r="C1746">
        <v>1</v>
      </c>
      <c r="D1746">
        <v>49</v>
      </c>
      <c r="E1746" t="s">
        <v>205</v>
      </c>
      <c r="F1746" t="s">
        <v>206</v>
      </c>
      <c r="G1746">
        <v>60.064999999999998</v>
      </c>
      <c r="H1746" t="s">
        <v>165</v>
      </c>
      <c r="I1746">
        <v>1</v>
      </c>
      <c r="J1746" t="s">
        <v>125</v>
      </c>
      <c r="K1746">
        <v>-913431728</v>
      </c>
      <c r="L1746" t="s">
        <v>116</v>
      </c>
      <c r="M1746" t="s">
        <v>166</v>
      </c>
      <c r="N1746" t="s">
        <v>117</v>
      </c>
      <c r="O1746" t="s">
        <v>204</v>
      </c>
      <c r="P1746" t="s">
        <v>207</v>
      </c>
      <c r="Q1746" s="2">
        <v>0.52108796296296289</v>
      </c>
      <c r="R1746" t="s">
        <v>118</v>
      </c>
      <c r="S1746" t="s">
        <v>119</v>
      </c>
      <c r="T1746">
        <v>28</v>
      </c>
      <c r="U1746">
        <v>4</v>
      </c>
      <c r="V1746">
        <v>1</v>
      </c>
      <c r="W1746">
        <v>4</v>
      </c>
      <c r="X1746">
        <v>4</v>
      </c>
      <c r="Y1746">
        <v>-1</v>
      </c>
      <c r="BD1746" t="s">
        <v>141</v>
      </c>
      <c r="BE1746" t="s">
        <v>21</v>
      </c>
      <c r="BP1746">
        <v>16</v>
      </c>
      <c r="BQ1746">
        <v>17</v>
      </c>
      <c r="BR1746" t="s">
        <v>138</v>
      </c>
      <c r="BS1746" t="s">
        <v>121</v>
      </c>
      <c r="BT1746">
        <v>1</v>
      </c>
      <c r="BU1746">
        <v>50</v>
      </c>
      <c r="BV1746">
        <v>0</v>
      </c>
      <c r="BW1746">
        <v>512</v>
      </c>
      <c r="BX1746">
        <v>314</v>
      </c>
      <c r="BY1746" t="s">
        <v>125</v>
      </c>
      <c r="BZ1746">
        <v>2298</v>
      </c>
      <c r="CA1746">
        <v>2298</v>
      </c>
      <c r="CB1746">
        <v>-1</v>
      </c>
      <c r="CC1746">
        <v>50</v>
      </c>
      <c r="CD1746">
        <v>0</v>
      </c>
      <c r="CE1746">
        <v>1571</v>
      </c>
      <c r="CF1746">
        <v>-1</v>
      </c>
      <c r="CG1746">
        <v>400</v>
      </c>
      <c r="CH1746">
        <v>-1</v>
      </c>
      <c r="CI1746" t="s">
        <v>122</v>
      </c>
      <c r="CJ1746" t="s">
        <v>127</v>
      </c>
      <c r="CK1746" t="s">
        <v>127</v>
      </c>
      <c r="CL1746" t="s">
        <v>142</v>
      </c>
      <c r="CM1746" t="s">
        <v>109</v>
      </c>
      <c r="CN1746" t="s">
        <v>124</v>
      </c>
      <c r="CO1746">
        <v>1</v>
      </c>
      <c r="CP1746" t="s">
        <v>121</v>
      </c>
      <c r="CQ1746">
        <v>3000</v>
      </c>
      <c r="CR1746">
        <v>-999999</v>
      </c>
      <c r="CS1746">
        <v>0</v>
      </c>
      <c r="CT1746">
        <v>1074651</v>
      </c>
      <c r="CU1746">
        <v>0</v>
      </c>
      <c r="CV1746" t="s">
        <v>121</v>
      </c>
      <c r="CW1746">
        <v>731</v>
      </c>
      <c r="CX1746">
        <v>1075382</v>
      </c>
      <c r="CZ1746" t="s">
        <v>125</v>
      </c>
      <c r="DA1746" t="s">
        <v>139</v>
      </c>
      <c r="DB1746">
        <v>314</v>
      </c>
      <c r="DC1746" t="s">
        <v>128</v>
      </c>
      <c r="DD1746" t="s">
        <v>134</v>
      </c>
      <c r="DE1746">
        <v>33</v>
      </c>
      <c r="DF1746">
        <v>4</v>
      </c>
      <c r="DG1746">
        <v>160</v>
      </c>
      <c r="DH1746">
        <v>33</v>
      </c>
      <c r="DI1746" t="s">
        <v>130</v>
      </c>
      <c r="DJ1746" s="38">
        <f t="shared" si="27"/>
        <v>1</v>
      </c>
      <c r="DK1746" s="38">
        <v>0</v>
      </c>
      <c r="DL1746" s="38">
        <v>16</v>
      </c>
      <c r="DM1746" s="38">
        <v>4</v>
      </c>
      <c r="DN1746" s="38">
        <v>1</v>
      </c>
      <c r="DO1746" s="38">
        <v>731</v>
      </c>
    </row>
    <row r="1747" spans="1:119" x14ac:dyDescent="0.3">
      <c r="A1747" t="s">
        <v>114</v>
      </c>
      <c r="B1747">
        <v>3192</v>
      </c>
      <c r="C1747">
        <v>1</v>
      </c>
      <c r="D1747">
        <v>49</v>
      </c>
      <c r="E1747" t="s">
        <v>205</v>
      </c>
      <c r="F1747" t="s">
        <v>206</v>
      </c>
      <c r="G1747">
        <v>60.064999999999998</v>
      </c>
      <c r="H1747" t="s">
        <v>165</v>
      </c>
      <c r="I1747">
        <v>1</v>
      </c>
      <c r="J1747" t="s">
        <v>125</v>
      </c>
      <c r="K1747">
        <v>-913431728</v>
      </c>
      <c r="L1747" t="s">
        <v>116</v>
      </c>
      <c r="M1747" t="s">
        <v>166</v>
      </c>
      <c r="N1747" t="s">
        <v>117</v>
      </c>
      <c r="O1747" t="s">
        <v>204</v>
      </c>
      <c r="P1747" t="s">
        <v>207</v>
      </c>
      <c r="Q1747" s="2">
        <v>0.52108796296296289</v>
      </c>
      <c r="R1747" t="s">
        <v>118</v>
      </c>
      <c r="S1747" t="s">
        <v>119</v>
      </c>
      <c r="T1747">
        <v>28</v>
      </c>
      <c r="U1747">
        <v>4</v>
      </c>
      <c r="V1747">
        <v>1</v>
      </c>
      <c r="W1747">
        <v>4</v>
      </c>
      <c r="X1747">
        <v>4</v>
      </c>
      <c r="Y1747">
        <v>-1</v>
      </c>
      <c r="BD1747" t="s">
        <v>141</v>
      </c>
      <c r="BE1747" t="s">
        <v>21</v>
      </c>
      <c r="BP1747">
        <v>17</v>
      </c>
      <c r="BQ1747">
        <v>16</v>
      </c>
      <c r="BR1747" t="s">
        <v>120</v>
      </c>
      <c r="BS1747" t="s">
        <v>131</v>
      </c>
      <c r="BT1747">
        <v>2</v>
      </c>
      <c r="BU1747">
        <v>50</v>
      </c>
      <c r="BV1747">
        <v>1</v>
      </c>
      <c r="BW1747">
        <v>512</v>
      </c>
      <c r="BX1747">
        <v>-100</v>
      </c>
      <c r="BY1747" t="s">
        <v>125</v>
      </c>
      <c r="BZ1747">
        <v>2409</v>
      </c>
      <c r="CA1747">
        <v>2409</v>
      </c>
      <c r="CB1747">
        <v>-1</v>
      </c>
      <c r="CC1747">
        <v>50</v>
      </c>
      <c r="CD1747">
        <v>0</v>
      </c>
      <c r="CE1747">
        <v>1185</v>
      </c>
      <c r="CF1747">
        <v>-1</v>
      </c>
      <c r="CG1747">
        <v>400</v>
      </c>
      <c r="CH1747">
        <v>-1</v>
      </c>
      <c r="CI1747" t="s">
        <v>122</v>
      </c>
      <c r="CJ1747" t="s">
        <v>137</v>
      </c>
      <c r="CK1747" t="s">
        <v>133</v>
      </c>
      <c r="CL1747" t="s">
        <v>142</v>
      </c>
      <c r="CM1747" t="s">
        <v>109</v>
      </c>
      <c r="CN1747" t="s">
        <v>124</v>
      </c>
      <c r="CO1747">
        <v>1</v>
      </c>
      <c r="CP1747" t="s">
        <v>131</v>
      </c>
      <c r="CQ1747">
        <v>3000</v>
      </c>
      <c r="CR1747">
        <v>-999999</v>
      </c>
      <c r="CS1747">
        <v>0</v>
      </c>
      <c r="CT1747">
        <v>1079429</v>
      </c>
      <c r="CU1747">
        <v>0</v>
      </c>
      <c r="CV1747" t="s">
        <v>131</v>
      </c>
      <c r="CW1747">
        <v>1006</v>
      </c>
      <c r="CX1747">
        <v>1080435</v>
      </c>
      <c r="CZ1747" t="s">
        <v>115</v>
      </c>
      <c r="DA1747" t="s">
        <v>132</v>
      </c>
      <c r="DB1747">
        <v>454</v>
      </c>
      <c r="DC1747" t="s">
        <v>128</v>
      </c>
      <c r="DD1747" t="s">
        <v>134</v>
      </c>
      <c r="DE1747">
        <v>32</v>
      </c>
      <c r="DF1747">
        <v>4</v>
      </c>
      <c r="DG1747">
        <v>161</v>
      </c>
      <c r="DH1747">
        <v>32</v>
      </c>
      <c r="DI1747" t="s">
        <v>136</v>
      </c>
      <c r="DJ1747" s="38">
        <f t="shared" si="27"/>
        <v>1</v>
      </c>
      <c r="DK1747" s="38">
        <v>0</v>
      </c>
      <c r="DL1747" s="38">
        <v>17</v>
      </c>
      <c r="DM1747" s="38">
        <v>4</v>
      </c>
      <c r="DN1747" s="38">
        <v>1</v>
      </c>
      <c r="DO1747" s="38">
        <v>1006</v>
      </c>
    </row>
    <row r="1748" spans="1:119" x14ac:dyDescent="0.3">
      <c r="A1748" t="s">
        <v>114</v>
      </c>
      <c r="B1748">
        <v>3192</v>
      </c>
      <c r="C1748">
        <v>1</v>
      </c>
      <c r="D1748">
        <v>49</v>
      </c>
      <c r="E1748" t="s">
        <v>205</v>
      </c>
      <c r="F1748" t="s">
        <v>206</v>
      </c>
      <c r="G1748">
        <v>60.064999999999998</v>
      </c>
      <c r="H1748" t="s">
        <v>165</v>
      </c>
      <c r="I1748">
        <v>1</v>
      </c>
      <c r="J1748" t="s">
        <v>125</v>
      </c>
      <c r="K1748">
        <v>-913431728</v>
      </c>
      <c r="L1748" t="s">
        <v>116</v>
      </c>
      <c r="M1748" t="s">
        <v>166</v>
      </c>
      <c r="N1748" t="s">
        <v>117</v>
      </c>
      <c r="O1748" t="s">
        <v>204</v>
      </c>
      <c r="P1748" t="s">
        <v>207</v>
      </c>
      <c r="Q1748" s="2">
        <v>0.52108796296296289</v>
      </c>
      <c r="R1748" t="s">
        <v>118</v>
      </c>
      <c r="S1748" t="s">
        <v>119</v>
      </c>
      <c r="T1748">
        <v>28</v>
      </c>
      <c r="U1748">
        <v>4</v>
      </c>
      <c r="V1748">
        <v>1</v>
      </c>
      <c r="W1748">
        <v>4</v>
      </c>
      <c r="X1748">
        <v>4</v>
      </c>
      <c r="Y1748">
        <v>-1</v>
      </c>
      <c r="BD1748" t="s">
        <v>141</v>
      </c>
      <c r="BE1748" t="s">
        <v>21</v>
      </c>
      <c r="BP1748">
        <v>18</v>
      </c>
      <c r="BQ1748">
        <v>18</v>
      </c>
      <c r="BR1748" t="s">
        <v>120</v>
      </c>
      <c r="BS1748" t="s">
        <v>131</v>
      </c>
      <c r="BT1748">
        <v>2</v>
      </c>
      <c r="BU1748">
        <v>50</v>
      </c>
      <c r="BV1748">
        <v>1</v>
      </c>
      <c r="BW1748">
        <v>512</v>
      </c>
      <c r="BX1748">
        <v>314</v>
      </c>
      <c r="BY1748" t="s">
        <v>125</v>
      </c>
      <c r="BZ1748">
        <v>2505</v>
      </c>
      <c r="CA1748">
        <v>2505</v>
      </c>
      <c r="CB1748">
        <v>-1</v>
      </c>
      <c r="CC1748">
        <v>50</v>
      </c>
      <c r="CD1748">
        <v>0</v>
      </c>
      <c r="CE1748">
        <v>1271</v>
      </c>
      <c r="CF1748">
        <v>-1</v>
      </c>
      <c r="CG1748">
        <v>400</v>
      </c>
      <c r="CH1748">
        <v>-1</v>
      </c>
      <c r="CI1748" t="s">
        <v>122</v>
      </c>
      <c r="CJ1748" t="s">
        <v>127</v>
      </c>
      <c r="CK1748" t="s">
        <v>127</v>
      </c>
      <c r="CL1748" t="s">
        <v>142</v>
      </c>
      <c r="CM1748" t="s">
        <v>109</v>
      </c>
      <c r="CN1748" t="s">
        <v>124</v>
      </c>
      <c r="CO1748">
        <v>1</v>
      </c>
      <c r="CP1748" t="s">
        <v>131</v>
      </c>
      <c r="CQ1748">
        <v>3000</v>
      </c>
      <c r="CR1748">
        <v>-999999</v>
      </c>
      <c r="CS1748">
        <v>0</v>
      </c>
      <c r="CT1748">
        <v>1084640</v>
      </c>
      <c r="CU1748">
        <v>0</v>
      </c>
      <c r="CV1748" t="s">
        <v>131</v>
      </c>
      <c r="CW1748">
        <v>824</v>
      </c>
      <c r="CX1748">
        <v>1085464</v>
      </c>
      <c r="CZ1748" t="s">
        <v>115</v>
      </c>
      <c r="DA1748" t="s">
        <v>132</v>
      </c>
      <c r="DB1748">
        <v>314</v>
      </c>
      <c r="DC1748" t="s">
        <v>128</v>
      </c>
      <c r="DD1748" t="s">
        <v>134</v>
      </c>
      <c r="DE1748">
        <v>36</v>
      </c>
      <c r="DF1748">
        <v>4</v>
      </c>
      <c r="DG1748">
        <v>162</v>
      </c>
      <c r="DH1748">
        <v>36</v>
      </c>
      <c r="DI1748" t="s">
        <v>130</v>
      </c>
      <c r="DJ1748" s="38">
        <f t="shared" si="27"/>
        <v>1</v>
      </c>
      <c r="DK1748" s="38">
        <v>0</v>
      </c>
      <c r="DL1748" s="38">
        <v>18</v>
      </c>
      <c r="DM1748" s="38">
        <v>4</v>
      </c>
      <c r="DN1748" s="38">
        <v>1</v>
      </c>
      <c r="DO1748" s="38">
        <v>824</v>
      </c>
    </row>
    <row r="1749" spans="1:119" x14ac:dyDescent="0.3">
      <c r="A1749" t="s">
        <v>114</v>
      </c>
      <c r="B1749">
        <v>3192</v>
      </c>
      <c r="C1749">
        <v>1</v>
      </c>
      <c r="D1749">
        <v>49</v>
      </c>
      <c r="E1749" t="s">
        <v>205</v>
      </c>
      <c r="F1749" t="s">
        <v>206</v>
      </c>
      <c r="G1749">
        <v>60.064999999999998</v>
      </c>
      <c r="H1749" t="s">
        <v>165</v>
      </c>
      <c r="I1749">
        <v>1</v>
      </c>
      <c r="J1749" t="s">
        <v>125</v>
      </c>
      <c r="K1749">
        <v>-913431728</v>
      </c>
      <c r="L1749" t="s">
        <v>116</v>
      </c>
      <c r="M1749" t="s">
        <v>166</v>
      </c>
      <c r="N1749" t="s">
        <v>117</v>
      </c>
      <c r="O1749" t="s">
        <v>204</v>
      </c>
      <c r="P1749" t="s">
        <v>207</v>
      </c>
      <c r="Q1749" s="2">
        <v>0.52108796296296289</v>
      </c>
      <c r="R1749" t="s">
        <v>118</v>
      </c>
      <c r="S1749" t="s">
        <v>119</v>
      </c>
      <c r="T1749">
        <v>28</v>
      </c>
      <c r="U1749">
        <v>4</v>
      </c>
      <c r="V1749">
        <v>1</v>
      </c>
      <c r="W1749">
        <v>4</v>
      </c>
      <c r="X1749">
        <v>4</v>
      </c>
      <c r="Y1749">
        <v>-1</v>
      </c>
      <c r="BD1749" t="s">
        <v>141</v>
      </c>
      <c r="BE1749" t="s">
        <v>21</v>
      </c>
      <c r="BP1749">
        <v>19</v>
      </c>
      <c r="BQ1749">
        <v>21</v>
      </c>
      <c r="BR1749" t="s">
        <v>138</v>
      </c>
      <c r="BS1749" t="s">
        <v>131</v>
      </c>
      <c r="BT1749">
        <v>2</v>
      </c>
      <c r="BU1749">
        <v>50</v>
      </c>
      <c r="BV1749">
        <v>1</v>
      </c>
      <c r="BW1749">
        <v>512</v>
      </c>
      <c r="BX1749">
        <v>314</v>
      </c>
      <c r="BY1749" t="s">
        <v>115</v>
      </c>
      <c r="BZ1749">
        <v>2605</v>
      </c>
      <c r="CA1749">
        <v>2605</v>
      </c>
      <c r="CB1749">
        <v>-1</v>
      </c>
      <c r="CC1749">
        <v>50</v>
      </c>
      <c r="CD1749">
        <v>0</v>
      </c>
      <c r="CE1749">
        <v>1074</v>
      </c>
      <c r="CF1749">
        <v>-1</v>
      </c>
      <c r="CG1749">
        <v>400</v>
      </c>
      <c r="CH1749">
        <v>-1</v>
      </c>
      <c r="CI1749" t="s">
        <v>122</v>
      </c>
      <c r="CJ1749" t="s">
        <v>127</v>
      </c>
      <c r="CK1749" t="s">
        <v>133</v>
      </c>
      <c r="CL1749" t="s">
        <v>142</v>
      </c>
      <c r="CM1749" t="s">
        <v>109</v>
      </c>
      <c r="CN1749" t="s">
        <v>124</v>
      </c>
      <c r="CO1749">
        <v>1</v>
      </c>
      <c r="CP1749" t="s">
        <v>131</v>
      </c>
      <c r="CQ1749">
        <v>3000</v>
      </c>
      <c r="CR1749">
        <v>-999999</v>
      </c>
      <c r="CS1749">
        <v>0</v>
      </c>
      <c r="CT1749">
        <v>1089568</v>
      </c>
      <c r="CU1749">
        <v>0</v>
      </c>
      <c r="CV1749" t="s">
        <v>131</v>
      </c>
      <c r="CW1749">
        <v>921</v>
      </c>
      <c r="CX1749">
        <v>1090489</v>
      </c>
      <c r="CZ1749" t="s">
        <v>115</v>
      </c>
      <c r="DA1749" t="s">
        <v>140</v>
      </c>
      <c r="DB1749">
        <v>454</v>
      </c>
      <c r="DC1749" t="s">
        <v>128</v>
      </c>
      <c r="DD1749" t="s">
        <v>134</v>
      </c>
      <c r="DE1749">
        <v>42</v>
      </c>
      <c r="DF1749">
        <v>4</v>
      </c>
      <c r="DG1749">
        <v>163</v>
      </c>
      <c r="DH1749">
        <v>42</v>
      </c>
      <c r="DI1749" t="s">
        <v>135</v>
      </c>
      <c r="DJ1749" s="38">
        <f t="shared" si="27"/>
        <v>1</v>
      </c>
      <c r="DK1749" s="38">
        <v>0</v>
      </c>
      <c r="DL1749" s="38">
        <v>19</v>
      </c>
      <c r="DM1749" s="38">
        <v>4</v>
      </c>
      <c r="DN1749" s="38">
        <v>1</v>
      </c>
      <c r="DO1749" s="38">
        <v>921</v>
      </c>
    </row>
    <row r="1750" spans="1:119" x14ac:dyDescent="0.3">
      <c r="A1750" t="s">
        <v>114</v>
      </c>
      <c r="B1750">
        <v>3192</v>
      </c>
      <c r="C1750">
        <v>1</v>
      </c>
      <c r="D1750">
        <v>49</v>
      </c>
      <c r="E1750" t="s">
        <v>205</v>
      </c>
      <c r="F1750" t="s">
        <v>206</v>
      </c>
      <c r="G1750">
        <v>60.064999999999998</v>
      </c>
      <c r="H1750" t="s">
        <v>165</v>
      </c>
      <c r="I1750">
        <v>1</v>
      </c>
      <c r="J1750" t="s">
        <v>125</v>
      </c>
      <c r="K1750">
        <v>-913431728</v>
      </c>
      <c r="L1750" t="s">
        <v>116</v>
      </c>
      <c r="M1750" t="s">
        <v>166</v>
      </c>
      <c r="N1750" t="s">
        <v>117</v>
      </c>
      <c r="O1750" t="s">
        <v>204</v>
      </c>
      <c r="P1750" t="s">
        <v>207</v>
      </c>
      <c r="Q1750" s="2">
        <v>0.52108796296296289</v>
      </c>
      <c r="R1750" t="s">
        <v>118</v>
      </c>
      <c r="S1750" t="s">
        <v>119</v>
      </c>
      <c r="T1750">
        <v>28</v>
      </c>
      <c r="U1750">
        <v>4</v>
      </c>
      <c r="V1750">
        <v>1</v>
      </c>
      <c r="W1750">
        <v>4</v>
      </c>
      <c r="X1750">
        <v>4</v>
      </c>
      <c r="Y1750">
        <v>-1</v>
      </c>
      <c r="BD1750" t="s">
        <v>141</v>
      </c>
      <c r="BE1750" t="s">
        <v>21</v>
      </c>
      <c r="BP1750">
        <v>20</v>
      </c>
      <c r="BQ1750">
        <v>6</v>
      </c>
      <c r="BR1750" t="s">
        <v>120</v>
      </c>
      <c r="BS1750" t="s">
        <v>121</v>
      </c>
      <c r="BT1750">
        <v>1</v>
      </c>
      <c r="BU1750">
        <v>50</v>
      </c>
      <c r="BV1750">
        <v>0</v>
      </c>
      <c r="BW1750">
        <v>512</v>
      </c>
      <c r="BX1750">
        <v>314</v>
      </c>
      <c r="BY1750" t="s">
        <v>115</v>
      </c>
      <c r="BZ1750">
        <v>2444</v>
      </c>
      <c r="CA1750">
        <v>2444</v>
      </c>
      <c r="CB1750">
        <v>-1</v>
      </c>
      <c r="CC1750">
        <v>50</v>
      </c>
      <c r="CD1750">
        <v>0</v>
      </c>
      <c r="CE1750">
        <v>1101</v>
      </c>
      <c r="CF1750">
        <v>-1</v>
      </c>
      <c r="CG1750">
        <v>400</v>
      </c>
      <c r="CH1750">
        <v>-1</v>
      </c>
      <c r="CI1750" t="s">
        <v>122</v>
      </c>
      <c r="CJ1750" t="s">
        <v>127</v>
      </c>
      <c r="CK1750" t="s">
        <v>127</v>
      </c>
      <c r="CL1750" t="s">
        <v>142</v>
      </c>
      <c r="CM1750" t="s">
        <v>109</v>
      </c>
      <c r="CN1750" t="s">
        <v>124</v>
      </c>
      <c r="CO1750">
        <v>1</v>
      </c>
      <c r="CP1750" t="s">
        <v>121</v>
      </c>
      <c r="CQ1750">
        <v>3000</v>
      </c>
      <c r="CR1750">
        <v>-999999</v>
      </c>
      <c r="CS1750">
        <v>0</v>
      </c>
      <c r="CT1750">
        <v>1094746</v>
      </c>
      <c r="CU1750">
        <v>0</v>
      </c>
      <c r="CV1750" t="s">
        <v>121</v>
      </c>
      <c r="CW1750">
        <v>1055</v>
      </c>
      <c r="CX1750">
        <v>1095801</v>
      </c>
      <c r="CZ1750" t="s">
        <v>125</v>
      </c>
      <c r="DA1750" t="s">
        <v>126</v>
      </c>
      <c r="DB1750">
        <v>314</v>
      </c>
      <c r="DC1750" t="s">
        <v>128</v>
      </c>
      <c r="DD1750" t="s">
        <v>129</v>
      </c>
      <c r="DE1750">
        <v>11</v>
      </c>
      <c r="DF1750">
        <v>4</v>
      </c>
      <c r="DG1750">
        <v>164</v>
      </c>
      <c r="DH1750">
        <v>11</v>
      </c>
      <c r="DI1750" t="s">
        <v>130</v>
      </c>
      <c r="DJ1750" s="38">
        <f t="shared" si="27"/>
        <v>1</v>
      </c>
      <c r="DK1750" s="38">
        <v>0</v>
      </c>
      <c r="DL1750" s="38">
        <v>20</v>
      </c>
      <c r="DM1750" s="38">
        <v>4</v>
      </c>
      <c r="DN1750" s="38">
        <v>1</v>
      </c>
      <c r="DO1750" s="38">
        <v>1055</v>
      </c>
    </row>
    <row r="1751" spans="1:119" x14ac:dyDescent="0.3">
      <c r="A1751" t="s">
        <v>114</v>
      </c>
      <c r="B1751">
        <v>3192</v>
      </c>
      <c r="C1751">
        <v>1</v>
      </c>
      <c r="D1751">
        <v>49</v>
      </c>
      <c r="E1751" t="s">
        <v>205</v>
      </c>
      <c r="F1751" t="s">
        <v>206</v>
      </c>
      <c r="G1751">
        <v>60.064999999999998</v>
      </c>
      <c r="H1751" t="s">
        <v>165</v>
      </c>
      <c r="I1751">
        <v>1</v>
      </c>
      <c r="J1751" t="s">
        <v>125</v>
      </c>
      <c r="K1751">
        <v>-913431728</v>
      </c>
      <c r="L1751" t="s">
        <v>116</v>
      </c>
      <c r="M1751" t="s">
        <v>166</v>
      </c>
      <c r="N1751" t="s">
        <v>117</v>
      </c>
      <c r="O1751" t="s">
        <v>204</v>
      </c>
      <c r="P1751" t="s">
        <v>207</v>
      </c>
      <c r="Q1751" s="2">
        <v>0.52108796296296289</v>
      </c>
      <c r="R1751" t="s">
        <v>118</v>
      </c>
      <c r="S1751" t="s">
        <v>119</v>
      </c>
      <c r="T1751">
        <v>28</v>
      </c>
      <c r="U1751">
        <v>4</v>
      </c>
      <c r="V1751">
        <v>1</v>
      </c>
      <c r="W1751">
        <v>4</v>
      </c>
      <c r="X1751">
        <v>4</v>
      </c>
      <c r="Y1751">
        <v>-1</v>
      </c>
      <c r="BD1751" t="s">
        <v>141</v>
      </c>
      <c r="BE1751" t="s">
        <v>21</v>
      </c>
      <c r="BP1751">
        <v>21</v>
      </c>
      <c r="BQ1751">
        <v>9</v>
      </c>
      <c r="BR1751" t="s">
        <v>138</v>
      </c>
      <c r="BS1751" t="s">
        <v>131</v>
      </c>
      <c r="BT1751">
        <v>2</v>
      </c>
      <c r="BU1751">
        <v>50</v>
      </c>
      <c r="BV1751">
        <v>0</v>
      </c>
      <c r="BW1751">
        <v>512</v>
      </c>
      <c r="BX1751">
        <v>314</v>
      </c>
      <c r="BY1751" t="s">
        <v>115</v>
      </c>
      <c r="BZ1751">
        <v>2829</v>
      </c>
      <c r="CA1751">
        <v>2829</v>
      </c>
      <c r="CB1751">
        <v>-1</v>
      </c>
      <c r="CC1751">
        <v>50</v>
      </c>
      <c r="CD1751">
        <v>1</v>
      </c>
      <c r="CE1751">
        <v>1065</v>
      </c>
      <c r="CF1751">
        <v>-1</v>
      </c>
      <c r="CG1751">
        <v>400</v>
      </c>
      <c r="CH1751">
        <v>-1</v>
      </c>
      <c r="CI1751" t="s">
        <v>122</v>
      </c>
      <c r="CJ1751" t="s">
        <v>127</v>
      </c>
      <c r="CK1751" t="s">
        <v>133</v>
      </c>
      <c r="CL1751" t="s">
        <v>142</v>
      </c>
      <c r="CM1751" t="s">
        <v>109</v>
      </c>
      <c r="CN1751" t="s">
        <v>124</v>
      </c>
      <c r="CO1751">
        <v>1</v>
      </c>
      <c r="CP1751" t="s">
        <v>131</v>
      </c>
      <c r="CQ1751">
        <v>3000</v>
      </c>
      <c r="CR1751">
        <v>-999999</v>
      </c>
      <c r="CS1751">
        <v>0</v>
      </c>
      <c r="CT1751">
        <v>1099840</v>
      </c>
      <c r="CU1751">
        <v>0</v>
      </c>
      <c r="CV1751" t="s">
        <v>131</v>
      </c>
      <c r="CW1751">
        <v>706</v>
      </c>
      <c r="CX1751">
        <v>1100546</v>
      </c>
      <c r="CZ1751" t="s">
        <v>115</v>
      </c>
      <c r="DA1751" t="s">
        <v>140</v>
      </c>
      <c r="DB1751">
        <v>454</v>
      </c>
      <c r="DC1751" t="s">
        <v>128</v>
      </c>
      <c r="DD1751" t="s">
        <v>129</v>
      </c>
      <c r="DE1751">
        <v>18</v>
      </c>
      <c r="DF1751">
        <v>4</v>
      </c>
      <c r="DG1751">
        <v>165</v>
      </c>
      <c r="DH1751">
        <v>18</v>
      </c>
      <c r="DI1751" t="s">
        <v>135</v>
      </c>
      <c r="DJ1751" s="38">
        <f t="shared" si="27"/>
        <v>1</v>
      </c>
      <c r="DK1751" s="38">
        <v>0</v>
      </c>
      <c r="DL1751" s="38">
        <v>21</v>
      </c>
      <c r="DM1751" s="38">
        <v>4</v>
      </c>
      <c r="DN1751" s="38">
        <v>1</v>
      </c>
      <c r="DO1751" s="38">
        <v>706</v>
      </c>
    </row>
    <row r="1752" spans="1:119" x14ac:dyDescent="0.3">
      <c r="A1752" t="s">
        <v>114</v>
      </c>
      <c r="B1752">
        <v>3192</v>
      </c>
      <c r="C1752">
        <v>1</v>
      </c>
      <c r="D1752">
        <v>49</v>
      </c>
      <c r="E1752" t="s">
        <v>205</v>
      </c>
      <c r="F1752" t="s">
        <v>206</v>
      </c>
      <c r="G1752">
        <v>60.064999999999998</v>
      </c>
      <c r="H1752" t="s">
        <v>165</v>
      </c>
      <c r="I1752">
        <v>1</v>
      </c>
      <c r="J1752" t="s">
        <v>125</v>
      </c>
      <c r="K1752">
        <v>-913431728</v>
      </c>
      <c r="L1752" t="s">
        <v>116</v>
      </c>
      <c r="M1752" t="s">
        <v>166</v>
      </c>
      <c r="N1752" t="s">
        <v>117</v>
      </c>
      <c r="O1752" t="s">
        <v>204</v>
      </c>
      <c r="P1752" t="s">
        <v>207</v>
      </c>
      <c r="Q1752" s="2">
        <v>0.52108796296296289</v>
      </c>
      <c r="R1752" t="s">
        <v>118</v>
      </c>
      <c r="S1752" t="s">
        <v>119</v>
      </c>
      <c r="T1752">
        <v>28</v>
      </c>
      <c r="U1752">
        <v>4</v>
      </c>
      <c r="V1752">
        <v>1</v>
      </c>
      <c r="W1752">
        <v>4</v>
      </c>
      <c r="X1752">
        <v>4</v>
      </c>
      <c r="Y1752">
        <v>-1</v>
      </c>
      <c r="BD1752" t="s">
        <v>141</v>
      </c>
      <c r="BE1752" t="s">
        <v>21</v>
      </c>
      <c r="BP1752">
        <v>22</v>
      </c>
      <c r="BQ1752">
        <v>24</v>
      </c>
      <c r="BR1752" t="s">
        <v>120</v>
      </c>
      <c r="BS1752" t="s">
        <v>121</v>
      </c>
      <c r="BT1752">
        <v>1</v>
      </c>
      <c r="BU1752">
        <v>50</v>
      </c>
      <c r="BV1752">
        <v>0</v>
      </c>
      <c r="BW1752">
        <v>512</v>
      </c>
      <c r="BX1752">
        <v>454</v>
      </c>
      <c r="BY1752" t="s">
        <v>115</v>
      </c>
      <c r="BZ1752">
        <v>2551</v>
      </c>
      <c r="CA1752">
        <v>2551</v>
      </c>
      <c r="CB1752">
        <v>-1</v>
      </c>
      <c r="CC1752">
        <v>50</v>
      </c>
      <c r="CD1752">
        <v>0</v>
      </c>
      <c r="CE1752">
        <v>1269</v>
      </c>
      <c r="CF1752">
        <v>-1</v>
      </c>
      <c r="CG1752">
        <v>400</v>
      </c>
      <c r="CH1752">
        <v>-1</v>
      </c>
      <c r="CI1752" t="s">
        <v>122</v>
      </c>
      <c r="CJ1752" t="s">
        <v>133</v>
      </c>
      <c r="CK1752" t="s">
        <v>127</v>
      </c>
      <c r="CL1752" t="s">
        <v>142</v>
      </c>
      <c r="CM1752" t="s">
        <v>109</v>
      </c>
      <c r="CN1752" t="s">
        <v>124</v>
      </c>
      <c r="CO1752">
        <v>1</v>
      </c>
      <c r="CP1752" t="s">
        <v>121</v>
      </c>
      <c r="CQ1752">
        <v>3000</v>
      </c>
      <c r="CR1752">
        <v>-999999</v>
      </c>
      <c r="CS1752">
        <v>0</v>
      </c>
      <c r="CT1752">
        <v>1105168</v>
      </c>
      <c r="CU1752">
        <v>0</v>
      </c>
      <c r="CV1752" t="s">
        <v>121</v>
      </c>
      <c r="CW1752">
        <v>780</v>
      </c>
      <c r="CX1752">
        <v>1105948</v>
      </c>
      <c r="CZ1752" t="s">
        <v>125</v>
      </c>
      <c r="DA1752" t="s">
        <v>126</v>
      </c>
      <c r="DB1752">
        <v>314</v>
      </c>
      <c r="DC1752" t="s">
        <v>128</v>
      </c>
      <c r="DD1752" t="s">
        <v>134</v>
      </c>
      <c r="DE1752">
        <v>47</v>
      </c>
      <c r="DF1752">
        <v>4</v>
      </c>
      <c r="DG1752">
        <v>166</v>
      </c>
      <c r="DH1752">
        <v>47</v>
      </c>
      <c r="DI1752" t="s">
        <v>135</v>
      </c>
      <c r="DJ1752" s="38">
        <f t="shared" si="27"/>
        <v>1</v>
      </c>
      <c r="DK1752" s="38">
        <v>0</v>
      </c>
      <c r="DL1752" s="38">
        <v>22</v>
      </c>
      <c r="DM1752" s="38">
        <v>4</v>
      </c>
      <c r="DN1752" s="38">
        <v>1</v>
      </c>
      <c r="DO1752" s="38">
        <v>780</v>
      </c>
    </row>
    <row r="1753" spans="1:119" x14ac:dyDescent="0.3">
      <c r="A1753" t="s">
        <v>114</v>
      </c>
      <c r="B1753">
        <v>3192</v>
      </c>
      <c r="C1753">
        <v>1</v>
      </c>
      <c r="D1753">
        <v>49</v>
      </c>
      <c r="E1753" t="s">
        <v>205</v>
      </c>
      <c r="F1753" t="s">
        <v>206</v>
      </c>
      <c r="G1753">
        <v>60.064999999999998</v>
      </c>
      <c r="H1753" t="s">
        <v>165</v>
      </c>
      <c r="I1753">
        <v>1</v>
      </c>
      <c r="J1753" t="s">
        <v>125</v>
      </c>
      <c r="K1753">
        <v>-913431728</v>
      </c>
      <c r="L1753" t="s">
        <v>116</v>
      </c>
      <c r="M1753" t="s">
        <v>166</v>
      </c>
      <c r="N1753" t="s">
        <v>117</v>
      </c>
      <c r="O1753" t="s">
        <v>204</v>
      </c>
      <c r="P1753" t="s">
        <v>207</v>
      </c>
      <c r="Q1753" s="2">
        <v>0.52108796296296289</v>
      </c>
      <c r="R1753" t="s">
        <v>118</v>
      </c>
      <c r="S1753" t="s">
        <v>119</v>
      </c>
      <c r="T1753">
        <v>28</v>
      </c>
      <c r="U1753">
        <v>4</v>
      </c>
      <c r="V1753">
        <v>1</v>
      </c>
      <c r="W1753">
        <v>4</v>
      </c>
      <c r="X1753">
        <v>4</v>
      </c>
      <c r="Y1753">
        <v>-1</v>
      </c>
      <c r="BD1753" t="s">
        <v>141</v>
      </c>
      <c r="BE1753" t="s">
        <v>21</v>
      </c>
      <c r="BP1753">
        <v>23</v>
      </c>
      <c r="BQ1753">
        <v>1</v>
      </c>
      <c r="BR1753" t="s">
        <v>138</v>
      </c>
      <c r="BS1753" t="s">
        <v>121</v>
      </c>
      <c r="BT1753">
        <v>1</v>
      </c>
      <c r="BU1753">
        <v>50</v>
      </c>
      <c r="BV1753">
        <v>1</v>
      </c>
      <c r="BW1753">
        <v>512</v>
      </c>
      <c r="BX1753">
        <v>-100</v>
      </c>
      <c r="BY1753" t="s">
        <v>125</v>
      </c>
      <c r="BZ1753">
        <v>3010</v>
      </c>
      <c r="CA1753">
        <v>3010</v>
      </c>
      <c r="CB1753">
        <v>-1</v>
      </c>
      <c r="CC1753">
        <v>50</v>
      </c>
      <c r="CD1753">
        <v>1</v>
      </c>
      <c r="CE1753">
        <v>747</v>
      </c>
      <c r="CF1753">
        <v>-1</v>
      </c>
      <c r="CG1753">
        <v>400</v>
      </c>
      <c r="CH1753">
        <v>-1</v>
      </c>
      <c r="CI1753" t="s">
        <v>122</v>
      </c>
      <c r="CJ1753" t="s">
        <v>137</v>
      </c>
      <c r="CK1753" t="s">
        <v>127</v>
      </c>
      <c r="CL1753" t="s">
        <v>142</v>
      </c>
      <c r="CM1753" t="s">
        <v>109</v>
      </c>
      <c r="CN1753" t="s">
        <v>124</v>
      </c>
      <c r="CO1753">
        <v>1</v>
      </c>
      <c r="CP1753" t="s">
        <v>121</v>
      </c>
      <c r="CQ1753">
        <v>3000</v>
      </c>
      <c r="CR1753">
        <v>-999999</v>
      </c>
      <c r="CS1753">
        <v>0</v>
      </c>
      <c r="CT1753">
        <v>1109796</v>
      </c>
      <c r="CU1753">
        <v>0</v>
      </c>
      <c r="CV1753" t="s">
        <v>121</v>
      </c>
      <c r="CW1753">
        <v>843</v>
      </c>
      <c r="CX1753">
        <v>1110639</v>
      </c>
      <c r="CZ1753" t="s">
        <v>125</v>
      </c>
      <c r="DA1753" t="s">
        <v>139</v>
      </c>
      <c r="DB1753">
        <v>314</v>
      </c>
      <c r="DC1753" t="s">
        <v>128</v>
      </c>
      <c r="DD1753" t="s">
        <v>129</v>
      </c>
      <c r="DE1753">
        <v>1</v>
      </c>
      <c r="DF1753">
        <v>4</v>
      </c>
      <c r="DG1753">
        <v>167</v>
      </c>
      <c r="DH1753">
        <v>1</v>
      </c>
      <c r="DI1753" t="s">
        <v>136</v>
      </c>
      <c r="DJ1753" s="38">
        <f t="shared" si="27"/>
        <v>1</v>
      </c>
      <c r="DK1753" s="38">
        <v>0</v>
      </c>
      <c r="DL1753" s="38">
        <v>23</v>
      </c>
      <c r="DM1753" s="38">
        <v>4</v>
      </c>
      <c r="DN1753" s="38">
        <v>1</v>
      </c>
      <c r="DO1753" s="38">
        <v>843</v>
      </c>
    </row>
    <row r="1754" spans="1:119" x14ac:dyDescent="0.3">
      <c r="A1754" t="s">
        <v>114</v>
      </c>
      <c r="B1754">
        <v>3192</v>
      </c>
      <c r="C1754">
        <v>1</v>
      </c>
      <c r="D1754">
        <v>49</v>
      </c>
      <c r="E1754" t="s">
        <v>205</v>
      </c>
      <c r="F1754" t="s">
        <v>206</v>
      </c>
      <c r="G1754">
        <v>60.064999999999998</v>
      </c>
      <c r="H1754" t="s">
        <v>165</v>
      </c>
      <c r="I1754">
        <v>1</v>
      </c>
      <c r="J1754" t="s">
        <v>125</v>
      </c>
      <c r="K1754">
        <v>-913431728</v>
      </c>
      <c r="L1754" t="s">
        <v>116</v>
      </c>
      <c r="M1754" t="s">
        <v>166</v>
      </c>
      <c r="N1754" t="s">
        <v>117</v>
      </c>
      <c r="O1754" t="s">
        <v>204</v>
      </c>
      <c r="P1754" t="s">
        <v>207</v>
      </c>
      <c r="Q1754" s="2">
        <v>0.52108796296296289</v>
      </c>
      <c r="R1754" t="s">
        <v>118</v>
      </c>
      <c r="S1754" t="s">
        <v>119</v>
      </c>
      <c r="T1754">
        <v>28</v>
      </c>
      <c r="U1754">
        <v>4</v>
      </c>
      <c r="V1754">
        <v>1</v>
      </c>
      <c r="W1754">
        <v>4</v>
      </c>
      <c r="X1754">
        <v>4</v>
      </c>
      <c r="Y1754">
        <v>-1</v>
      </c>
      <c r="BD1754" t="s">
        <v>141</v>
      </c>
      <c r="BE1754" t="s">
        <v>21</v>
      </c>
      <c r="BP1754">
        <v>24</v>
      </c>
      <c r="BQ1754">
        <v>8</v>
      </c>
      <c r="BR1754" t="s">
        <v>120</v>
      </c>
      <c r="BS1754" t="s">
        <v>131</v>
      </c>
      <c r="BT1754">
        <v>2</v>
      </c>
      <c r="BU1754">
        <v>50</v>
      </c>
      <c r="BV1754">
        <v>0</v>
      </c>
      <c r="BW1754">
        <v>512</v>
      </c>
      <c r="BX1754">
        <v>454</v>
      </c>
      <c r="BY1754" t="s">
        <v>125</v>
      </c>
      <c r="BZ1754">
        <v>2473</v>
      </c>
      <c r="CA1754">
        <v>2473</v>
      </c>
      <c r="CB1754">
        <v>-1</v>
      </c>
      <c r="CC1754">
        <v>50</v>
      </c>
      <c r="CD1754">
        <v>0</v>
      </c>
      <c r="CE1754">
        <v>1282</v>
      </c>
      <c r="CF1754">
        <v>-1</v>
      </c>
      <c r="CG1754">
        <v>400</v>
      </c>
      <c r="CH1754">
        <v>-1</v>
      </c>
      <c r="CI1754" t="s">
        <v>122</v>
      </c>
      <c r="CJ1754" t="s">
        <v>133</v>
      </c>
      <c r="CK1754" t="s">
        <v>133</v>
      </c>
      <c r="CL1754" t="s">
        <v>142</v>
      </c>
      <c r="CM1754" t="s">
        <v>109</v>
      </c>
      <c r="CN1754" t="s">
        <v>124</v>
      </c>
      <c r="CO1754">
        <v>1</v>
      </c>
      <c r="CP1754" t="s">
        <v>131</v>
      </c>
      <c r="CQ1754">
        <v>3000</v>
      </c>
      <c r="CR1754">
        <v>-999999</v>
      </c>
      <c r="CS1754">
        <v>0</v>
      </c>
      <c r="CT1754">
        <v>1115440</v>
      </c>
      <c r="CU1754">
        <v>0</v>
      </c>
      <c r="CV1754" t="s">
        <v>131</v>
      </c>
      <c r="CW1754">
        <v>845</v>
      </c>
      <c r="CX1754">
        <v>1116285</v>
      </c>
      <c r="CZ1754" t="s">
        <v>115</v>
      </c>
      <c r="DA1754" t="s">
        <v>132</v>
      </c>
      <c r="DB1754">
        <v>454</v>
      </c>
      <c r="DC1754" t="s">
        <v>128</v>
      </c>
      <c r="DD1754" t="s">
        <v>129</v>
      </c>
      <c r="DE1754">
        <v>16</v>
      </c>
      <c r="DF1754">
        <v>4</v>
      </c>
      <c r="DG1754">
        <v>168</v>
      </c>
      <c r="DH1754">
        <v>16</v>
      </c>
      <c r="DI1754" t="s">
        <v>130</v>
      </c>
      <c r="DJ1754" s="38">
        <f t="shared" si="27"/>
        <v>1</v>
      </c>
      <c r="DK1754" s="38">
        <v>0</v>
      </c>
      <c r="DL1754" s="38">
        <v>24</v>
      </c>
      <c r="DM1754" s="38">
        <v>4</v>
      </c>
      <c r="DN1754" s="38">
        <v>1</v>
      </c>
      <c r="DO1754" s="38">
        <v>845</v>
      </c>
    </row>
    <row r="1755" spans="1:119" x14ac:dyDescent="0.3">
      <c r="A1755" t="s">
        <v>114</v>
      </c>
      <c r="B1755">
        <v>3192</v>
      </c>
      <c r="C1755">
        <v>1</v>
      </c>
      <c r="D1755">
        <v>49</v>
      </c>
      <c r="E1755" t="s">
        <v>205</v>
      </c>
      <c r="F1755" t="s">
        <v>206</v>
      </c>
      <c r="G1755">
        <v>60.064999999999998</v>
      </c>
      <c r="H1755" t="s">
        <v>165</v>
      </c>
      <c r="I1755">
        <v>1</v>
      </c>
      <c r="J1755" t="s">
        <v>125</v>
      </c>
      <c r="K1755">
        <v>-913431728</v>
      </c>
      <c r="L1755" t="s">
        <v>116</v>
      </c>
      <c r="M1755" t="s">
        <v>166</v>
      </c>
      <c r="N1755" t="s">
        <v>117</v>
      </c>
      <c r="O1755" t="s">
        <v>204</v>
      </c>
      <c r="P1755" t="s">
        <v>207</v>
      </c>
      <c r="Q1755" s="2">
        <v>0.52108796296296289</v>
      </c>
      <c r="R1755" t="s">
        <v>118</v>
      </c>
      <c r="S1755" t="s">
        <v>119</v>
      </c>
      <c r="T1755">
        <v>28</v>
      </c>
      <c r="U1755">
        <v>4</v>
      </c>
      <c r="V1755">
        <v>1</v>
      </c>
      <c r="W1755">
        <v>4</v>
      </c>
      <c r="X1755">
        <v>4</v>
      </c>
      <c r="Y1755">
        <v>-1</v>
      </c>
      <c r="BD1755" t="s">
        <v>141</v>
      </c>
      <c r="BE1755" t="s">
        <v>21</v>
      </c>
      <c r="BP1755">
        <v>25</v>
      </c>
      <c r="BQ1755">
        <v>4</v>
      </c>
      <c r="BR1755" t="s">
        <v>120</v>
      </c>
      <c r="BS1755" t="s">
        <v>121</v>
      </c>
      <c r="BT1755">
        <v>1</v>
      </c>
      <c r="BU1755">
        <v>50</v>
      </c>
      <c r="BV1755">
        <v>0</v>
      </c>
      <c r="BW1755">
        <v>512</v>
      </c>
      <c r="BX1755">
        <v>-100</v>
      </c>
      <c r="BY1755" t="s">
        <v>115</v>
      </c>
      <c r="BZ1755">
        <v>3059</v>
      </c>
      <c r="CA1755">
        <v>3059</v>
      </c>
      <c r="CB1755">
        <v>-1</v>
      </c>
      <c r="CC1755">
        <v>50</v>
      </c>
      <c r="CD1755">
        <v>1</v>
      </c>
      <c r="CE1755">
        <v>763</v>
      </c>
      <c r="CF1755">
        <v>-1</v>
      </c>
      <c r="CG1755">
        <v>400</v>
      </c>
      <c r="CH1755">
        <v>-1</v>
      </c>
      <c r="CI1755" t="s">
        <v>122</v>
      </c>
      <c r="CJ1755" t="s">
        <v>137</v>
      </c>
      <c r="CK1755" t="s">
        <v>133</v>
      </c>
      <c r="CL1755" t="s">
        <v>142</v>
      </c>
      <c r="CM1755" t="s">
        <v>109</v>
      </c>
      <c r="CN1755" t="s">
        <v>124</v>
      </c>
      <c r="CO1755">
        <v>1</v>
      </c>
      <c r="CP1755" t="s">
        <v>121</v>
      </c>
      <c r="CQ1755">
        <v>3000</v>
      </c>
      <c r="CR1755">
        <v>-999999</v>
      </c>
      <c r="CS1755">
        <v>0</v>
      </c>
      <c r="CT1755">
        <v>1120068</v>
      </c>
      <c r="CU1755">
        <v>0</v>
      </c>
      <c r="CV1755" t="s">
        <v>121</v>
      </c>
      <c r="CW1755">
        <v>778</v>
      </c>
      <c r="CX1755">
        <v>1120846</v>
      </c>
      <c r="CZ1755" t="s">
        <v>125</v>
      </c>
      <c r="DA1755" t="s">
        <v>126</v>
      </c>
      <c r="DB1755">
        <v>454</v>
      </c>
      <c r="DC1755" t="s">
        <v>128</v>
      </c>
      <c r="DD1755" t="s">
        <v>129</v>
      </c>
      <c r="DE1755">
        <v>7</v>
      </c>
      <c r="DF1755">
        <v>4</v>
      </c>
      <c r="DG1755">
        <v>169</v>
      </c>
      <c r="DH1755">
        <v>7</v>
      </c>
      <c r="DI1755" t="s">
        <v>136</v>
      </c>
      <c r="DJ1755" s="38">
        <f t="shared" si="27"/>
        <v>1</v>
      </c>
      <c r="DK1755" s="38">
        <v>0</v>
      </c>
      <c r="DL1755" s="38">
        <v>25</v>
      </c>
      <c r="DM1755" s="38">
        <v>4</v>
      </c>
      <c r="DN1755" s="38">
        <v>1</v>
      </c>
      <c r="DO1755" s="38">
        <v>778</v>
      </c>
    </row>
    <row r="1756" spans="1:119" x14ac:dyDescent="0.3">
      <c r="A1756" t="s">
        <v>114</v>
      </c>
      <c r="B1756">
        <v>3192</v>
      </c>
      <c r="C1756">
        <v>1</v>
      </c>
      <c r="D1756">
        <v>49</v>
      </c>
      <c r="E1756" t="s">
        <v>205</v>
      </c>
      <c r="F1756" t="s">
        <v>206</v>
      </c>
      <c r="G1756">
        <v>60.064999999999998</v>
      </c>
      <c r="H1756" t="s">
        <v>165</v>
      </c>
      <c r="I1756">
        <v>1</v>
      </c>
      <c r="J1756" t="s">
        <v>125</v>
      </c>
      <c r="K1756">
        <v>-913431728</v>
      </c>
      <c r="L1756" t="s">
        <v>116</v>
      </c>
      <c r="M1756" t="s">
        <v>166</v>
      </c>
      <c r="N1756" t="s">
        <v>117</v>
      </c>
      <c r="O1756" t="s">
        <v>204</v>
      </c>
      <c r="P1756" t="s">
        <v>207</v>
      </c>
      <c r="Q1756" s="2">
        <v>0.52108796296296289</v>
      </c>
      <c r="R1756" t="s">
        <v>118</v>
      </c>
      <c r="S1756" t="s">
        <v>119</v>
      </c>
      <c r="T1756">
        <v>28</v>
      </c>
      <c r="U1756">
        <v>4</v>
      </c>
      <c r="V1756">
        <v>1</v>
      </c>
      <c r="W1756">
        <v>4</v>
      </c>
      <c r="X1756">
        <v>4</v>
      </c>
      <c r="Y1756">
        <v>-1</v>
      </c>
      <c r="BD1756" t="s">
        <v>141</v>
      </c>
      <c r="BE1756" t="s">
        <v>21</v>
      </c>
      <c r="BP1756">
        <v>26</v>
      </c>
      <c r="BQ1756">
        <v>15</v>
      </c>
      <c r="BR1756" t="s">
        <v>138</v>
      </c>
      <c r="BS1756" t="s">
        <v>121</v>
      </c>
      <c r="BT1756">
        <v>1</v>
      </c>
      <c r="BU1756">
        <v>50</v>
      </c>
      <c r="BV1756">
        <v>1</v>
      </c>
      <c r="BW1756">
        <v>512</v>
      </c>
      <c r="BX1756">
        <v>-100</v>
      </c>
      <c r="BY1756" t="s">
        <v>125</v>
      </c>
      <c r="BZ1756">
        <v>2532</v>
      </c>
      <c r="CA1756">
        <v>2532</v>
      </c>
      <c r="CB1756">
        <v>-1</v>
      </c>
      <c r="CC1756">
        <v>50</v>
      </c>
      <c r="CD1756">
        <v>1</v>
      </c>
      <c r="CE1756">
        <v>1321</v>
      </c>
      <c r="CF1756">
        <v>-1</v>
      </c>
      <c r="CG1756">
        <v>400</v>
      </c>
      <c r="CH1756">
        <v>-1</v>
      </c>
      <c r="CI1756" t="s">
        <v>122</v>
      </c>
      <c r="CJ1756" t="s">
        <v>137</v>
      </c>
      <c r="CK1756" t="s">
        <v>133</v>
      </c>
      <c r="CL1756" t="s">
        <v>142</v>
      </c>
      <c r="CM1756" t="s">
        <v>109</v>
      </c>
      <c r="CN1756" t="s">
        <v>124</v>
      </c>
      <c r="CO1756">
        <v>1</v>
      </c>
      <c r="CP1756" t="s">
        <v>121</v>
      </c>
      <c r="CQ1756">
        <v>3000</v>
      </c>
      <c r="CR1756">
        <v>-999999</v>
      </c>
      <c r="CS1756">
        <v>0</v>
      </c>
      <c r="CT1756">
        <v>1125762</v>
      </c>
      <c r="CU1756">
        <v>0</v>
      </c>
      <c r="CV1756" t="s">
        <v>121</v>
      </c>
      <c r="CW1756">
        <v>747</v>
      </c>
      <c r="CX1756">
        <v>1126509</v>
      </c>
      <c r="CZ1756" t="s">
        <v>125</v>
      </c>
      <c r="DA1756" t="s">
        <v>139</v>
      </c>
      <c r="DB1756">
        <v>454</v>
      </c>
      <c r="DC1756" t="s">
        <v>128</v>
      </c>
      <c r="DD1756" t="s">
        <v>134</v>
      </c>
      <c r="DE1756">
        <v>29</v>
      </c>
      <c r="DF1756">
        <v>4</v>
      </c>
      <c r="DG1756">
        <v>170</v>
      </c>
      <c r="DH1756">
        <v>29</v>
      </c>
      <c r="DI1756" t="s">
        <v>136</v>
      </c>
      <c r="DJ1756" s="38">
        <f t="shared" si="27"/>
        <v>1</v>
      </c>
      <c r="DK1756" s="38">
        <v>0</v>
      </c>
      <c r="DL1756" s="38">
        <v>26</v>
      </c>
      <c r="DM1756" s="38">
        <v>4</v>
      </c>
      <c r="DN1756" s="38">
        <v>1</v>
      </c>
      <c r="DO1756" s="38">
        <v>747</v>
      </c>
    </row>
    <row r="1757" spans="1:119" x14ac:dyDescent="0.3">
      <c r="A1757" t="s">
        <v>114</v>
      </c>
      <c r="B1757">
        <v>3192</v>
      </c>
      <c r="C1757">
        <v>1</v>
      </c>
      <c r="D1757">
        <v>49</v>
      </c>
      <c r="E1757" t="s">
        <v>205</v>
      </c>
      <c r="F1757" t="s">
        <v>206</v>
      </c>
      <c r="G1757">
        <v>60.064999999999998</v>
      </c>
      <c r="H1757" t="s">
        <v>165</v>
      </c>
      <c r="I1757">
        <v>1</v>
      </c>
      <c r="J1757" t="s">
        <v>125</v>
      </c>
      <c r="K1757">
        <v>-913431728</v>
      </c>
      <c r="L1757" t="s">
        <v>116</v>
      </c>
      <c r="M1757" t="s">
        <v>166</v>
      </c>
      <c r="N1757" t="s">
        <v>117</v>
      </c>
      <c r="O1757" t="s">
        <v>204</v>
      </c>
      <c r="P1757" t="s">
        <v>207</v>
      </c>
      <c r="Q1757" s="2">
        <v>0.52108796296296289</v>
      </c>
      <c r="R1757" t="s">
        <v>118</v>
      </c>
      <c r="S1757" t="s">
        <v>119</v>
      </c>
      <c r="T1757">
        <v>28</v>
      </c>
      <c r="U1757">
        <v>4</v>
      </c>
      <c r="V1757">
        <v>1</v>
      </c>
      <c r="W1757">
        <v>4</v>
      </c>
      <c r="X1757">
        <v>4</v>
      </c>
      <c r="Y1757">
        <v>-1</v>
      </c>
      <c r="BD1757" t="s">
        <v>141</v>
      </c>
      <c r="BE1757" t="s">
        <v>21</v>
      </c>
      <c r="BP1757">
        <v>27</v>
      </c>
      <c r="BQ1757">
        <v>20</v>
      </c>
      <c r="BR1757" t="s">
        <v>120</v>
      </c>
      <c r="BS1757" t="s">
        <v>131</v>
      </c>
      <c r="BT1757">
        <v>2</v>
      </c>
      <c r="BU1757">
        <v>50</v>
      </c>
      <c r="BV1757">
        <v>1</v>
      </c>
      <c r="BW1757">
        <v>512</v>
      </c>
      <c r="BX1757">
        <v>454</v>
      </c>
      <c r="BY1757" t="s">
        <v>125</v>
      </c>
      <c r="BZ1757">
        <v>3480</v>
      </c>
      <c r="CA1757">
        <v>3480</v>
      </c>
      <c r="CB1757">
        <v>-1</v>
      </c>
      <c r="CC1757">
        <v>50</v>
      </c>
      <c r="CD1757">
        <v>1</v>
      </c>
      <c r="CE1757">
        <v>485</v>
      </c>
      <c r="CF1757">
        <v>-1</v>
      </c>
      <c r="CG1757">
        <v>400</v>
      </c>
      <c r="CH1757">
        <v>-1</v>
      </c>
      <c r="CI1757" t="s">
        <v>122</v>
      </c>
      <c r="CJ1757" t="s">
        <v>133</v>
      </c>
      <c r="CK1757" t="s">
        <v>133</v>
      </c>
      <c r="CL1757" t="s">
        <v>142</v>
      </c>
      <c r="CM1757" t="s">
        <v>109</v>
      </c>
      <c r="CN1757" t="s">
        <v>124</v>
      </c>
      <c r="CO1757">
        <v>1</v>
      </c>
      <c r="CP1757" t="s">
        <v>131</v>
      </c>
      <c r="CQ1757">
        <v>3000</v>
      </c>
      <c r="CR1757">
        <v>-999999</v>
      </c>
      <c r="CS1757">
        <v>0</v>
      </c>
      <c r="CT1757">
        <v>1130074</v>
      </c>
      <c r="CU1757">
        <v>0</v>
      </c>
      <c r="CV1757" t="s">
        <v>131</v>
      </c>
      <c r="CW1757">
        <v>635</v>
      </c>
      <c r="CX1757">
        <v>1130709</v>
      </c>
      <c r="CZ1757" t="s">
        <v>115</v>
      </c>
      <c r="DA1757" t="s">
        <v>132</v>
      </c>
      <c r="DB1757">
        <v>454</v>
      </c>
      <c r="DC1757" t="s">
        <v>128</v>
      </c>
      <c r="DD1757" t="s">
        <v>134</v>
      </c>
      <c r="DE1757">
        <v>40</v>
      </c>
      <c r="DF1757">
        <v>4</v>
      </c>
      <c r="DG1757">
        <v>171</v>
      </c>
      <c r="DH1757">
        <v>40</v>
      </c>
      <c r="DI1757" t="s">
        <v>130</v>
      </c>
      <c r="DJ1757" s="38">
        <f t="shared" si="27"/>
        <v>1</v>
      </c>
      <c r="DK1757" s="38">
        <v>0</v>
      </c>
      <c r="DL1757" s="38">
        <v>27</v>
      </c>
      <c r="DM1757" s="38">
        <v>4</v>
      </c>
      <c r="DN1757" s="38">
        <v>1</v>
      </c>
      <c r="DO1757" s="38">
        <v>635</v>
      </c>
    </row>
    <row r="1758" spans="1:119" x14ac:dyDescent="0.3">
      <c r="A1758" t="s">
        <v>114</v>
      </c>
      <c r="B1758">
        <v>3192</v>
      </c>
      <c r="C1758">
        <v>1</v>
      </c>
      <c r="D1758">
        <v>49</v>
      </c>
      <c r="E1758" t="s">
        <v>205</v>
      </c>
      <c r="F1758" t="s">
        <v>206</v>
      </c>
      <c r="G1758">
        <v>60.064999999999998</v>
      </c>
      <c r="H1758" t="s">
        <v>165</v>
      </c>
      <c r="I1758">
        <v>1</v>
      </c>
      <c r="J1758" t="s">
        <v>125</v>
      </c>
      <c r="K1758">
        <v>-913431728</v>
      </c>
      <c r="L1758" t="s">
        <v>116</v>
      </c>
      <c r="M1758" t="s">
        <v>166</v>
      </c>
      <c r="N1758" t="s">
        <v>117</v>
      </c>
      <c r="O1758" t="s">
        <v>204</v>
      </c>
      <c r="P1758" t="s">
        <v>207</v>
      </c>
      <c r="Q1758" s="2">
        <v>0.52108796296296289</v>
      </c>
      <c r="R1758" t="s">
        <v>118</v>
      </c>
      <c r="S1758" t="s">
        <v>119</v>
      </c>
      <c r="T1758">
        <v>28</v>
      </c>
      <c r="U1758">
        <v>4</v>
      </c>
      <c r="V1758">
        <v>1</v>
      </c>
      <c r="W1758">
        <v>4</v>
      </c>
      <c r="X1758">
        <v>4</v>
      </c>
      <c r="Y1758">
        <v>-1</v>
      </c>
      <c r="BD1758" t="s">
        <v>141</v>
      </c>
      <c r="BE1758" t="s">
        <v>21</v>
      </c>
      <c r="BP1758">
        <v>28</v>
      </c>
      <c r="BQ1758">
        <v>5</v>
      </c>
      <c r="BR1758" t="s">
        <v>138</v>
      </c>
      <c r="BS1758" t="s">
        <v>121</v>
      </c>
      <c r="BT1758">
        <v>1</v>
      </c>
      <c r="BU1758">
        <v>50</v>
      </c>
      <c r="BV1758">
        <v>1</v>
      </c>
      <c r="BW1758">
        <v>512</v>
      </c>
      <c r="BX1758">
        <v>314</v>
      </c>
      <c r="BY1758" t="s">
        <v>125</v>
      </c>
      <c r="BZ1758">
        <v>2291</v>
      </c>
      <c r="CA1758">
        <v>2291</v>
      </c>
      <c r="CB1758">
        <v>-1</v>
      </c>
      <c r="CC1758">
        <v>50</v>
      </c>
      <c r="CD1758">
        <v>0</v>
      </c>
      <c r="CE1758">
        <v>1402</v>
      </c>
      <c r="CF1758">
        <v>-1</v>
      </c>
      <c r="CG1758">
        <v>400</v>
      </c>
      <c r="CH1758">
        <v>-1</v>
      </c>
      <c r="CI1758" t="s">
        <v>122</v>
      </c>
      <c r="CJ1758" t="s">
        <v>127</v>
      </c>
      <c r="CK1758" t="s">
        <v>127</v>
      </c>
      <c r="CL1758" t="s">
        <v>142</v>
      </c>
      <c r="CM1758" t="s">
        <v>109</v>
      </c>
      <c r="CN1758" t="s">
        <v>124</v>
      </c>
      <c r="CO1758">
        <v>1</v>
      </c>
      <c r="CP1758" t="s">
        <v>121</v>
      </c>
      <c r="CQ1758">
        <v>3000</v>
      </c>
      <c r="CR1758">
        <v>-999999</v>
      </c>
      <c r="CS1758">
        <v>0</v>
      </c>
      <c r="CT1758">
        <v>1136134</v>
      </c>
      <c r="CU1758">
        <v>0</v>
      </c>
      <c r="CV1758" t="s">
        <v>121</v>
      </c>
      <c r="CW1758">
        <v>907</v>
      </c>
      <c r="CX1758">
        <v>1137041</v>
      </c>
      <c r="CZ1758" t="s">
        <v>125</v>
      </c>
      <c r="DA1758" t="s">
        <v>139</v>
      </c>
      <c r="DB1758">
        <v>314</v>
      </c>
      <c r="DC1758" t="s">
        <v>128</v>
      </c>
      <c r="DD1758" t="s">
        <v>129</v>
      </c>
      <c r="DE1758">
        <v>9</v>
      </c>
      <c r="DF1758">
        <v>4</v>
      </c>
      <c r="DG1758">
        <v>172</v>
      </c>
      <c r="DH1758">
        <v>9</v>
      </c>
      <c r="DI1758" t="s">
        <v>130</v>
      </c>
      <c r="DJ1758" s="38">
        <f t="shared" si="27"/>
        <v>1</v>
      </c>
      <c r="DK1758" s="38">
        <v>0</v>
      </c>
      <c r="DL1758" s="38">
        <v>28</v>
      </c>
      <c r="DM1758" s="38">
        <v>4</v>
      </c>
      <c r="DN1758" s="38">
        <v>1</v>
      </c>
      <c r="DO1758" s="38">
        <v>907</v>
      </c>
    </row>
    <row r="1759" spans="1:119" x14ac:dyDescent="0.3">
      <c r="A1759" t="s">
        <v>114</v>
      </c>
      <c r="B1759">
        <v>3192</v>
      </c>
      <c r="C1759">
        <v>1</v>
      </c>
      <c r="D1759">
        <v>49</v>
      </c>
      <c r="E1759" t="s">
        <v>205</v>
      </c>
      <c r="F1759" t="s">
        <v>206</v>
      </c>
      <c r="G1759">
        <v>60.064999999999998</v>
      </c>
      <c r="H1759" t="s">
        <v>165</v>
      </c>
      <c r="I1759">
        <v>1</v>
      </c>
      <c r="J1759" t="s">
        <v>125</v>
      </c>
      <c r="K1759">
        <v>-913431728</v>
      </c>
      <c r="L1759" t="s">
        <v>116</v>
      </c>
      <c r="M1759" t="s">
        <v>166</v>
      </c>
      <c r="N1759" t="s">
        <v>117</v>
      </c>
      <c r="O1759" t="s">
        <v>204</v>
      </c>
      <c r="P1759" t="s">
        <v>207</v>
      </c>
      <c r="Q1759" s="2">
        <v>0.52108796296296289</v>
      </c>
      <c r="R1759" t="s">
        <v>118</v>
      </c>
      <c r="S1759" t="s">
        <v>119</v>
      </c>
      <c r="T1759">
        <v>28</v>
      </c>
      <c r="U1759">
        <v>4</v>
      </c>
      <c r="V1759">
        <v>1</v>
      </c>
      <c r="W1759">
        <v>4</v>
      </c>
      <c r="X1759">
        <v>4</v>
      </c>
      <c r="Y1759">
        <v>-1</v>
      </c>
      <c r="BD1759" t="s">
        <v>141</v>
      </c>
      <c r="BE1759" t="s">
        <v>21</v>
      </c>
      <c r="BP1759">
        <v>29</v>
      </c>
      <c r="BQ1759">
        <v>12</v>
      </c>
      <c r="BR1759" t="s">
        <v>120</v>
      </c>
      <c r="BS1759" t="s">
        <v>131</v>
      </c>
      <c r="BT1759">
        <v>2</v>
      </c>
      <c r="BU1759">
        <v>50</v>
      </c>
      <c r="BV1759">
        <v>1</v>
      </c>
      <c r="BW1759">
        <v>512</v>
      </c>
      <c r="BX1759">
        <v>454</v>
      </c>
      <c r="BY1759" t="s">
        <v>125</v>
      </c>
      <c r="BZ1759">
        <v>2177</v>
      </c>
      <c r="CA1759">
        <v>2177</v>
      </c>
      <c r="CB1759">
        <v>-1</v>
      </c>
      <c r="CC1759">
        <v>50</v>
      </c>
      <c r="CD1759">
        <v>0</v>
      </c>
      <c r="CE1759">
        <v>1595</v>
      </c>
      <c r="CF1759">
        <v>-1</v>
      </c>
      <c r="CG1759">
        <v>400</v>
      </c>
      <c r="CH1759">
        <v>-1</v>
      </c>
      <c r="CI1759" t="s">
        <v>122</v>
      </c>
      <c r="CJ1759" t="s">
        <v>133</v>
      </c>
      <c r="CK1759" t="s">
        <v>127</v>
      </c>
      <c r="CL1759" t="s">
        <v>142</v>
      </c>
      <c r="CM1759" t="s">
        <v>109</v>
      </c>
      <c r="CN1759" t="s">
        <v>124</v>
      </c>
      <c r="CO1759">
        <v>1</v>
      </c>
      <c r="CP1759" t="s">
        <v>131</v>
      </c>
      <c r="CQ1759">
        <v>3000</v>
      </c>
      <c r="CR1759">
        <v>-999999</v>
      </c>
      <c r="CS1759">
        <v>0</v>
      </c>
      <c r="CT1759">
        <v>1141445</v>
      </c>
      <c r="CU1759">
        <v>0</v>
      </c>
      <c r="CV1759" t="s">
        <v>131</v>
      </c>
      <c r="CW1759">
        <v>828</v>
      </c>
      <c r="CX1759">
        <v>1142273</v>
      </c>
      <c r="CZ1759" t="s">
        <v>115</v>
      </c>
      <c r="DA1759" t="s">
        <v>132</v>
      </c>
      <c r="DB1759">
        <v>314</v>
      </c>
      <c r="DC1759" t="s">
        <v>128</v>
      </c>
      <c r="DD1759" t="s">
        <v>129</v>
      </c>
      <c r="DE1759">
        <v>24</v>
      </c>
      <c r="DF1759">
        <v>4</v>
      </c>
      <c r="DG1759">
        <v>173</v>
      </c>
      <c r="DH1759">
        <v>24</v>
      </c>
      <c r="DI1759" t="s">
        <v>135</v>
      </c>
      <c r="DJ1759" s="38">
        <f t="shared" si="27"/>
        <v>1</v>
      </c>
      <c r="DK1759" s="38">
        <v>0</v>
      </c>
      <c r="DL1759" s="38">
        <v>29</v>
      </c>
      <c r="DM1759" s="38">
        <v>4</v>
      </c>
      <c r="DN1759" s="38">
        <v>1</v>
      </c>
      <c r="DO1759" s="38">
        <v>828</v>
      </c>
    </row>
    <row r="1760" spans="1:119" x14ac:dyDescent="0.3">
      <c r="A1760" t="s">
        <v>114</v>
      </c>
      <c r="B1760">
        <v>3192</v>
      </c>
      <c r="C1760">
        <v>1</v>
      </c>
      <c r="D1760">
        <v>49</v>
      </c>
      <c r="E1760" t="s">
        <v>205</v>
      </c>
      <c r="F1760" t="s">
        <v>206</v>
      </c>
      <c r="G1760">
        <v>60.064999999999998</v>
      </c>
      <c r="H1760" t="s">
        <v>165</v>
      </c>
      <c r="I1760">
        <v>1</v>
      </c>
      <c r="J1760" t="s">
        <v>125</v>
      </c>
      <c r="K1760">
        <v>-913431728</v>
      </c>
      <c r="L1760" t="s">
        <v>116</v>
      </c>
      <c r="M1760" t="s">
        <v>166</v>
      </c>
      <c r="N1760" t="s">
        <v>117</v>
      </c>
      <c r="O1760" t="s">
        <v>204</v>
      </c>
      <c r="P1760" t="s">
        <v>207</v>
      </c>
      <c r="Q1760" s="2">
        <v>0.52108796296296289</v>
      </c>
      <c r="R1760" t="s">
        <v>118</v>
      </c>
      <c r="S1760" t="s">
        <v>119</v>
      </c>
      <c r="T1760">
        <v>28</v>
      </c>
      <c r="U1760">
        <v>4</v>
      </c>
      <c r="V1760">
        <v>1</v>
      </c>
      <c r="W1760">
        <v>4</v>
      </c>
      <c r="X1760">
        <v>4</v>
      </c>
      <c r="Y1760">
        <v>-1</v>
      </c>
      <c r="BD1760" t="s">
        <v>141</v>
      </c>
      <c r="BE1760" t="s">
        <v>21</v>
      </c>
      <c r="BP1760">
        <v>30</v>
      </c>
      <c r="BQ1760">
        <v>10</v>
      </c>
      <c r="BR1760" t="s">
        <v>120</v>
      </c>
      <c r="BS1760" t="s">
        <v>121</v>
      </c>
      <c r="BT1760">
        <v>1</v>
      </c>
      <c r="BU1760">
        <v>50</v>
      </c>
      <c r="BV1760">
        <v>0</v>
      </c>
      <c r="BW1760">
        <v>512</v>
      </c>
      <c r="BX1760">
        <v>314</v>
      </c>
      <c r="BY1760" t="s">
        <v>115</v>
      </c>
      <c r="BZ1760">
        <v>2288</v>
      </c>
      <c r="CA1760">
        <v>2288</v>
      </c>
      <c r="CB1760">
        <v>-1</v>
      </c>
      <c r="CC1760">
        <v>50</v>
      </c>
      <c r="CD1760">
        <v>0</v>
      </c>
      <c r="CE1760">
        <v>1532</v>
      </c>
      <c r="CF1760">
        <v>-1</v>
      </c>
      <c r="CG1760">
        <v>400</v>
      </c>
      <c r="CH1760">
        <v>-1</v>
      </c>
      <c r="CI1760" t="s">
        <v>122</v>
      </c>
      <c r="CJ1760" t="s">
        <v>127</v>
      </c>
      <c r="CK1760" t="s">
        <v>133</v>
      </c>
      <c r="CL1760" t="s">
        <v>142</v>
      </c>
      <c r="CM1760" t="s">
        <v>109</v>
      </c>
      <c r="CN1760" t="s">
        <v>124</v>
      </c>
      <c r="CO1760">
        <v>1</v>
      </c>
      <c r="CP1760" t="s">
        <v>121</v>
      </c>
      <c r="CQ1760">
        <v>3000</v>
      </c>
      <c r="CR1760">
        <v>-999999</v>
      </c>
      <c r="CS1760">
        <v>0</v>
      </c>
      <c r="CT1760">
        <v>1146523</v>
      </c>
      <c r="CU1760">
        <v>0</v>
      </c>
      <c r="CV1760" t="s">
        <v>121</v>
      </c>
      <c r="CW1760">
        <v>780</v>
      </c>
      <c r="CX1760">
        <v>1147303</v>
      </c>
      <c r="CZ1760" t="s">
        <v>125</v>
      </c>
      <c r="DA1760" t="s">
        <v>126</v>
      </c>
      <c r="DB1760">
        <v>454</v>
      </c>
      <c r="DC1760" t="s">
        <v>128</v>
      </c>
      <c r="DD1760" t="s">
        <v>129</v>
      </c>
      <c r="DE1760">
        <v>19</v>
      </c>
      <c r="DF1760">
        <v>4</v>
      </c>
      <c r="DG1760">
        <v>174</v>
      </c>
      <c r="DH1760">
        <v>19</v>
      </c>
      <c r="DI1760" t="s">
        <v>135</v>
      </c>
      <c r="DJ1760" s="38">
        <f t="shared" si="27"/>
        <v>1</v>
      </c>
      <c r="DK1760" s="38">
        <v>0</v>
      </c>
      <c r="DL1760" s="38">
        <v>30</v>
      </c>
      <c r="DM1760" s="38">
        <v>4</v>
      </c>
      <c r="DN1760" s="38">
        <v>1</v>
      </c>
      <c r="DO1760" s="38">
        <v>780</v>
      </c>
    </row>
    <row r="1761" spans="1:119" x14ac:dyDescent="0.3">
      <c r="A1761" t="s">
        <v>114</v>
      </c>
      <c r="B1761">
        <v>3192</v>
      </c>
      <c r="C1761">
        <v>1</v>
      </c>
      <c r="D1761">
        <v>49</v>
      </c>
      <c r="E1761" t="s">
        <v>205</v>
      </c>
      <c r="F1761" t="s">
        <v>206</v>
      </c>
      <c r="G1761">
        <v>60.064999999999998</v>
      </c>
      <c r="H1761" t="s">
        <v>165</v>
      </c>
      <c r="I1761">
        <v>1</v>
      </c>
      <c r="J1761" t="s">
        <v>125</v>
      </c>
      <c r="K1761">
        <v>-913431728</v>
      </c>
      <c r="L1761" t="s">
        <v>116</v>
      </c>
      <c r="M1761" t="s">
        <v>166</v>
      </c>
      <c r="N1761" t="s">
        <v>117</v>
      </c>
      <c r="O1761" t="s">
        <v>204</v>
      </c>
      <c r="P1761" t="s">
        <v>207</v>
      </c>
      <c r="Q1761" s="2">
        <v>0.52108796296296289</v>
      </c>
      <c r="R1761" t="s">
        <v>118</v>
      </c>
      <c r="S1761" t="s">
        <v>119</v>
      </c>
      <c r="T1761">
        <v>28</v>
      </c>
      <c r="U1761">
        <v>4</v>
      </c>
      <c r="V1761">
        <v>1</v>
      </c>
      <c r="W1761">
        <v>4</v>
      </c>
      <c r="X1761">
        <v>4</v>
      </c>
      <c r="Y1761">
        <v>-1</v>
      </c>
      <c r="BD1761" t="s">
        <v>141</v>
      </c>
      <c r="BE1761" t="s">
        <v>21</v>
      </c>
      <c r="BP1761">
        <v>31</v>
      </c>
      <c r="BQ1761">
        <v>2</v>
      </c>
      <c r="BR1761" t="s">
        <v>120</v>
      </c>
      <c r="BS1761" t="s">
        <v>121</v>
      </c>
      <c r="BT1761">
        <v>1</v>
      </c>
      <c r="BU1761">
        <v>50</v>
      </c>
      <c r="BV1761">
        <v>0</v>
      </c>
      <c r="BW1761">
        <v>512</v>
      </c>
      <c r="BX1761">
        <v>-100</v>
      </c>
      <c r="BY1761" t="s">
        <v>115</v>
      </c>
      <c r="BZ1761">
        <v>3032</v>
      </c>
      <c r="CA1761">
        <v>3032</v>
      </c>
      <c r="CB1761">
        <v>-1</v>
      </c>
      <c r="CC1761">
        <v>50</v>
      </c>
      <c r="CD1761">
        <v>0</v>
      </c>
      <c r="CE1761">
        <v>716</v>
      </c>
      <c r="CF1761">
        <v>-1</v>
      </c>
      <c r="CG1761">
        <v>400</v>
      </c>
      <c r="CH1761">
        <v>-1</v>
      </c>
      <c r="CI1761" t="s">
        <v>122</v>
      </c>
      <c r="CJ1761" t="s">
        <v>137</v>
      </c>
      <c r="CK1761" t="s">
        <v>127</v>
      </c>
      <c r="CL1761" t="s">
        <v>142</v>
      </c>
      <c r="CM1761" t="s">
        <v>109</v>
      </c>
      <c r="CN1761" t="s">
        <v>124</v>
      </c>
      <c r="CO1761">
        <v>1</v>
      </c>
      <c r="CP1761" t="s">
        <v>121</v>
      </c>
      <c r="CQ1761">
        <v>3000</v>
      </c>
      <c r="CR1761">
        <v>-999999</v>
      </c>
      <c r="CS1761">
        <v>0</v>
      </c>
      <c r="CT1761">
        <v>1150835</v>
      </c>
      <c r="CU1761">
        <v>0</v>
      </c>
      <c r="CV1761" t="s">
        <v>121</v>
      </c>
      <c r="CW1761">
        <v>852</v>
      </c>
      <c r="CX1761">
        <v>1151687</v>
      </c>
      <c r="CZ1761" t="s">
        <v>125</v>
      </c>
      <c r="DA1761" t="s">
        <v>126</v>
      </c>
      <c r="DB1761">
        <v>314</v>
      </c>
      <c r="DC1761" t="s">
        <v>128</v>
      </c>
      <c r="DD1761" t="s">
        <v>129</v>
      </c>
      <c r="DE1761">
        <v>3</v>
      </c>
      <c r="DF1761">
        <v>4</v>
      </c>
      <c r="DG1761">
        <v>175</v>
      </c>
      <c r="DH1761">
        <v>3</v>
      </c>
      <c r="DI1761" t="s">
        <v>136</v>
      </c>
      <c r="DJ1761" s="38">
        <f t="shared" si="27"/>
        <v>1</v>
      </c>
      <c r="DK1761" s="38">
        <v>0</v>
      </c>
      <c r="DL1761" s="38">
        <v>31</v>
      </c>
      <c r="DM1761" s="38">
        <v>4</v>
      </c>
      <c r="DN1761" s="38">
        <v>1</v>
      </c>
      <c r="DO1761" s="38">
        <v>852</v>
      </c>
    </row>
    <row r="1762" spans="1:119" x14ac:dyDescent="0.3">
      <c r="A1762" t="s">
        <v>114</v>
      </c>
      <c r="B1762">
        <v>3192</v>
      </c>
      <c r="C1762">
        <v>1</v>
      </c>
      <c r="D1762">
        <v>49</v>
      </c>
      <c r="E1762" t="s">
        <v>205</v>
      </c>
      <c r="F1762" t="s">
        <v>206</v>
      </c>
      <c r="G1762">
        <v>60.064999999999998</v>
      </c>
      <c r="H1762" t="s">
        <v>165</v>
      </c>
      <c r="I1762">
        <v>1</v>
      </c>
      <c r="J1762" t="s">
        <v>125</v>
      </c>
      <c r="K1762">
        <v>-913431728</v>
      </c>
      <c r="L1762" t="s">
        <v>116</v>
      </c>
      <c r="M1762" t="s">
        <v>166</v>
      </c>
      <c r="N1762" t="s">
        <v>117</v>
      </c>
      <c r="O1762" t="s">
        <v>204</v>
      </c>
      <c r="P1762" t="s">
        <v>207</v>
      </c>
      <c r="Q1762" s="2">
        <v>0.52108796296296289</v>
      </c>
      <c r="R1762" t="s">
        <v>118</v>
      </c>
      <c r="S1762" t="s">
        <v>119</v>
      </c>
      <c r="T1762">
        <v>28</v>
      </c>
      <c r="U1762">
        <v>4</v>
      </c>
      <c r="V1762">
        <v>1</v>
      </c>
      <c r="W1762">
        <v>4</v>
      </c>
      <c r="X1762">
        <v>4</v>
      </c>
      <c r="Y1762">
        <v>-1</v>
      </c>
      <c r="BD1762" t="s">
        <v>141</v>
      </c>
      <c r="BE1762" t="s">
        <v>21</v>
      </c>
      <c r="BP1762">
        <v>32</v>
      </c>
      <c r="BQ1762">
        <v>7</v>
      </c>
      <c r="BR1762" t="s">
        <v>138</v>
      </c>
      <c r="BS1762" t="s">
        <v>121</v>
      </c>
      <c r="BT1762">
        <v>1</v>
      </c>
      <c r="BU1762">
        <v>50</v>
      </c>
      <c r="BV1762">
        <v>1</v>
      </c>
      <c r="BW1762">
        <v>512</v>
      </c>
      <c r="BX1762">
        <v>454</v>
      </c>
      <c r="BY1762" t="s">
        <v>125</v>
      </c>
      <c r="BZ1762">
        <v>2604</v>
      </c>
      <c r="CA1762">
        <v>2604</v>
      </c>
      <c r="CB1762">
        <v>-1</v>
      </c>
      <c r="CC1762">
        <v>50</v>
      </c>
      <c r="CD1762">
        <v>0</v>
      </c>
      <c r="CE1762">
        <v>588</v>
      </c>
      <c r="CF1762">
        <v>-1</v>
      </c>
      <c r="CG1762">
        <v>400</v>
      </c>
      <c r="CH1762">
        <v>-1</v>
      </c>
      <c r="CI1762" t="s">
        <v>122</v>
      </c>
      <c r="CJ1762" t="s">
        <v>133</v>
      </c>
      <c r="CK1762" t="s">
        <v>133</v>
      </c>
      <c r="CL1762" t="s">
        <v>142</v>
      </c>
      <c r="CM1762" t="s">
        <v>109</v>
      </c>
      <c r="CN1762" t="s">
        <v>124</v>
      </c>
      <c r="CO1762">
        <v>1</v>
      </c>
      <c r="CP1762" t="s">
        <v>121</v>
      </c>
      <c r="CQ1762">
        <v>3000</v>
      </c>
      <c r="CR1762">
        <v>-999999</v>
      </c>
      <c r="CS1762">
        <v>0</v>
      </c>
      <c r="CT1762">
        <v>1155846</v>
      </c>
      <c r="CU1762">
        <v>0</v>
      </c>
      <c r="CV1762" t="s">
        <v>121</v>
      </c>
      <c r="CW1762">
        <v>1408</v>
      </c>
      <c r="CX1762">
        <v>1157254</v>
      </c>
      <c r="CZ1762" t="s">
        <v>125</v>
      </c>
      <c r="DA1762" t="s">
        <v>139</v>
      </c>
      <c r="DB1762">
        <v>454</v>
      </c>
      <c r="DC1762" t="s">
        <v>128</v>
      </c>
      <c r="DD1762" t="s">
        <v>129</v>
      </c>
      <c r="DE1762">
        <v>13</v>
      </c>
      <c r="DF1762">
        <v>4</v>
      </c>
      <c r="DG1762">
        <v>176</v>
      </c>
      <c r="DH1762">
        <v>13</v>
      </c>
      <c r="DI1762" t="s">
        <v>130</v>
      </c>
      <c r="DJ1762" s="38">
        <f t="shared" si="27"/>
        <v>1</v>
      </c>
      <c r="DK1762" s="38">
        <v>0</v>
      </c>
      <c r="DL1762" s="38">
        <v>32</v>
      </c>
      <c r="DM1762" s="38">
        <v>4</v>
      </c>
      <c r="DN1762" s="38">
        <v>1</v>
      </c>
      <c r="DO1762" s="38">
        <v>1408</v>
      </c>
    </row>
    <row r="1763" spans="1:119" x14ac:dyDescent="0.3">
      <c r="A1763" t="s">
        <v>114</v>
      </c>
      <c r="B1763">
        <v>3192</v>
      </c>
      <c r="C1763">
        <v>1</v>
      </c>
      <c r="D1763">
        <v>49</v>
      </c>
      <c r="E1763" t="s">
        <v>205</v>
      </c>
      <c r="F1763" t="s">
        <v>206</v>
      </c>
      <c r="G1763">
        <v>60.064999999999998</v>
      </c>
      <c r="H1763" t="s">
        <v>165</v>
      </c>
      <c r="I1763">
        <v>1</v>
      </c>
      <c r="J1763" t="s">
        <v>125</v>
      </c>
      <c r="K1763">
        <v>-913431728</v>
      </c>
      <c r="L1763" t="s">
        <v>116</v>
      </c>
      <c r="M1763" t="s">
        <v>166</v>
      </c>
      <c r="N1763" t="s">
        <v>117</v>
      </c>
      <c r="O1763" t="s">
        <v>204</v>
      </c>
      <c r="P1763" t="s">
        <v>207</v>
      </c>
      <c r="Q1763" s="2">
        <v>0.52108796296296289</v>
      </c>
      <c r="R1763" t="s">
        <v>118</v>
      </c>
      <c r="S1763" t="s">
        <v>119</v>
      </c>
      <c r="T1763">
        <v>28</v>
      </c>
      <c r="U1763">
        <v>4</v>
      </c>
      <c r="V1763">
        <v>1</v>
      </c>
      <c r="W1763">
        <v>4</v>
      </c>
      <c r="X1763">
        <v>4</v>
      </c>
      <c r="Y1763">
        <v>-1</v>
      </c>
      <c r="BD1763" t="s">
        <v>141</v>
      </c>
      <c r="BE1763" t="s">
        <v>21</v>
      </c>
      <c r="BP1763">
        <v>33</v>
      </c>
      <c r="BQ1763">
        <v>15</v>
      </c>
      <c r="BR1763" t="s">
        <v>138</v>
      </c>
      <c r="BS1763" t="s">
        <v>131</v>
      </c>
      <c r="BT1763">
        <v>2</v>
      </c>
      <c r="BU1763">
        <v>50</v>
      </c>
      <c r="BV1763">
        <v>1</v>
      </c>
      <c r="BW1763">
        <v>512</v>
      </c>
      <c r="BX1763">
        <v>-100</v>
      </c>
      <c r="BY1763" t="s">
        <v>115</v>
      </c>
      <c r="BZ1763">
        <v>2468</v>
      </c>
      <c r="CA1763">
        <v>2468</v>
      </c>
      <c r="CB1763">
        <v>-1</v>
      </c>
      <c r="CC1763">
        <v>50</v>
      </c>
      <c r="CD1763">
        <v>1</v>
      </c>
      <c r="CE1763">
        <v>1181</v>
      </c>
      <c r="CF1763">
        <v>-1</v>
      </c>
      <c r="CG1763">
        <v>400</v>
      </c>
      <c r="CH1763">
        <v>-1</v>
      </c>
      <c r="CI1763" t="s">
        <v>122</v>
      </c>
      <c r="CJ1763" t="s">
        <v>137</v>
      </c>
      <c r="CK1763" t="s">
        <v>133</v>
      </c>
      <c r="CL1763" t="s">
        <v>142</v>
      </c>
      <c r="CM1763" t="s">
        <v>109</v>
      </c>
      <c r="CN1763" t="s">
        <v>124</v>
      </c>
      <c r="CO1763">
        <v>1</v>
      </c>
      <c r="CP1763" t="s">
        <v>131</v>
      </c>
      <c r="CQ1763">
        <v>3000</v>
      </c>
      <c r="CR1763">
        <v>-999999</v>
      </c>
      <c r="CS1763">
        <v>0</v>
      </c>
      <c r="CT1763">
        <v>1161573</v>
      </c>
      <c r="CU1763">
        <v>0</v>
      </c>
      <c r="CV1763" t="s">
        <v>131</v>
      </c>
      <c r="CW1763">
        <v>951</v>
      </c>
      <c r="CX1763">
        <v>1162524</v>
      </c>
      <c r="CZ1763" t="s">
        <v>115</v>
      </c>
      <c r="DA1763" t="s">
        <v>140</v>
      </c>
      <c r="DB1763">
        <v>454</v>
      </c>
      <c r="DC1763" t="s">
        <v>128</v>
      </c>
      <c r="DD1763" t="s">
        <v>134</v>
      </c>
      <c r="DE1763">
        <v>30</v>
      </c>
      <c r="DF1763">
        <v>4</v>
      </c>
      <c r="DG1763">
        <v>177</v>
      </c>
      <c r="DH1763">
        <v>30</v>
      </c>
      <c r="DI1763" t="s">
        <v>136</v>
      </c>
      <c r="DJ1763" s="38">
        <f t="shared" si="27"/>
        <v>1</v>
      </c>
      <c r="DK1763" s="38">
        <v>0</v>
      </c>
      <c r="DL1763" s="38">
        <v>33</v>
      </c>
      <c r="DM1763" s="38">
        <v>4</v>
      </c>
      <c r="DN1763" s="38">
        <v>1</v>
      </c>
      <c r="DO1763" s="38">
        <v>951</v>
      </c>
    </row>
    <row r="1764" spans="1:119" x14ac:dyDescent="0.3">
      <c r="A1764" t="s">
        <v>114</v>
      </c>
      <c r="B1764">
        <v>3192</v>
      </c>
      <c r="C1764">
        <v>1</v>
      </c>
      <c r="D1764">
        <v>49</v>
      </c>
      <c r="E1764" t="s">
        <v>205</v>
      </c>
      <c r="F1764" t="s">
        <v>206</v>
      </c>
      <c r="G1764">
        <v>60.064999999999998</v>
      </c>
      <c r="H1764" t="s">
        <v>165</v>
      </c>
      <c r="I1764">
        <v>1</v>
      </c>
      <c r="J1764" t="s">
        <v>125</v>
      </c>
      <c r="K1764">
        <v>-913431728</v>
      </c>
      <c r="L1764" t="s">
        <v>116</v>
      </c>
      <c r="M1764" t="s">
        <v>166</v>
      </c>
      <c r="N1764" t="s">
        <v>117</v>
      </c>
      <c r="O1764" t="s">
        <v>204</v>
      </c>
      <c r="P1764" t="s">
        <v>207</v>
      </c>
      <c r="Q1764" s="2">
        <v>0.52108796296296289</v>
      </c>
      <c r="R1764" t="s">
        <v>118</v>
      </c>
      <c r="S1764" t="s">
        <v>119</v>
      </c>
      <c r="T1764">
        <v>28</v>
      </c>
      <c r="U1764">
        <v>4</v>
      </c>
      <c r="V1764">
        <v>1</v>
      </c>
      <c r="W1764">
        <v>4</v>
      </c>
      <c r="X1764">
        <v>4</v>
      </c>
      <c r="Y1764">
        <v>-1</v>
      </c>
      <c r="BD1764" t="s">
        <v>141</v>
      </c>
      <c r="BE1764" t="s">
        <v>21</v>
      </c>
      <c r="BP1764">
        <v>34</v>
      </c>
      <c r="BQ1764">
        <v>4</v>
      </c>
      <c r="BR1764" t="s">
        <v>120</v>
      </c>
      <c r="BS1764" t="s">
        <v>131</v>
      </c>
      <c r="BT1764">
        <v>2</v>
      </c>
      <c r="BU1764">
        <v>50</v>
      </c>
      <c r="BV1764">
        <v>0</v>
      </c>
      <c r="BW1764">
        <v>512</v>
      </c>
      <c r="BX1764">
        <v>-100</v>
      </c>
      <c r="BY1764" t="s">
        <v>125</v>
      </c>
      <c r="BZ1764">
        <v>2423</v>
      </c>
      <c r="CA1764">
        <v>2423</v>
      </c>
      <c r="CB1764">
        <v>-1</v>
      </c>
      <c r="CC1764">
        <v>50</v>
      </c>
      <c r="CD1764">
        <v>0</v>
      </c>
      <c r="CE1764">
        <v>1260</v>
      </c>
      <c r="CF1764">
        <v>-1</v>
      </c>
      <c r="CG1764">
        <v>400</v>
      </c>
      <c r="CH1764">
        <v>-1</v>
      </c>
      <c r="CI1764" t="s">
        <v>122</v>
      </c>
      <c r="CJ1764" t="s">
        <v>137</v>
      </c>
      <c r="CK1764" t="s">
        <v>133</v>
      </c>
      <c r="CL1764" t="s">
        <v>142</v>
      </c>
      <c r="CM1764" t="s">
        <v>109</v>
      </c>
      <c r="CN1764" t="s">
        <v>124</v>
      </c>
      <c r="CO1764">
        <v>1</v>
      </c>
      <c r="CP1764" t="s">
        <v>131</v>
      </c>
      <c r="CQ1764">
        <v>3000</v>
      </c>
      <c r="CR1764">
        <v>-999999</v>
      </c>
      <c r="CS1764">
        <v>0</v>
      </c>
      <c r="CT1764">
        <v>1166801</v>
      </c>
      <c r="CU1764">
        <v>0</v>
      </c>
      <c r="CV1764" t="s">
        <v>131</v>
      </c>
      <c r="CW1764">
        <v>917</v>
      </c>
      <c r="CX1764">
        <v>1167718</v>
      </c>
      <c r="CZ1764" t="s">
        <v>115</v>
      </c>
      <c r="DA1764" t="s">
        <v>132</v>
      </c>
      <c r="DB1764">
        <v>454</v>
      </c>
      <c r="DC1764" t="s">
        <v>128</v>
      </c>
      <c r="DD1764" t="s">
        <v>129</v>
      </c>
      <c r="DE1764">
        <v>8</v>
      </c>
      <c r="DF1764">
        <v>4</v>
      </c>
      <c r="DG1764">
        <v>178</v>
      </c>
      <c r="DH1764">
        <v>8</v>
      </c>
      <c r="DI1764" t="s">
        <v>136</v>
      </c>
      <c r="DJ1764" s="38">
        <f t="shared" si="27"/>
        <v>1</v>
      </c>
      <c r="DK1764" s="38">
        <v>0</v>
      </c>
      <c r="DL1764" s="38">
        <v>34</v>
      </c>
      <c r="DM1764" s="38">
        <v>4</v>
      </c>
      <c r="DN1764" s="38">
        <v>1</v>
      </c>
      <c r="DO1764" s="38">
        <v>917</v>
      </c>
    </row>
    <row r="1765" spans="1:119" x14ac:dyDescent="0.3">
      <c r="A1765" t="s">
        <v>114</v>
      </c>
      <c r="B1765">
        <v>3192</v>
      </c>
      <c r="C1765">
        <v>1</v>
      </c>
      <c r="D1765">
        <v>49</v>
      </c>
      <c r="E1765" t="s">
        <v>205</v>
      </c>
      <c r="F1765" t="s">
        <v>206</v>
      </c>
      <c r="G1765">
        <v>60.064999999999998</v>
      </c>
      <c r="H1765" t="s">
        <v>165</v>
      </c>
      <c r="I1765">
        <v>1</v>
      </c>
      <c r="J1765" t="s">
        <v>125</v>
      </c>
      <c r="K1765">
        <v>-913431728</v>
      </c>
      <c r="L1765" t="s">
        <v>116</v>
      </c>
      <c r="M1765" t="s">
        <v>166</v>
      </c>
      <c r="N1765" t="s">
        <v>117</v>
      </c>
      <c r="O1765" t="s">
        <v>204</v>
      </c>
      <c r="P1765" t="s">
        <v>207</v>
      </c>
      <c r="Q1765" s="2">
        <v>0.52108796296296289</v>
      </c>
      <c r="R1765" t="s">
        <v>118</v>
      </c>
      <c r="S1765" t="s">
        <v>119</v>
      </c>
      <c r="T1765">
        <v>28</v>
      </c>
      <c r="U1765">
        <v>4</v>
      </c>
      <c r="V1765">
        <v>1</v>
      </c>
      <c r="W1765">
        <v>4</v>
      </c>
      <c r="X1765">
        <v>4</v>
      </c>
      <c r="Y1765">
        <v>-1</v>
      </c>
      <c r="BD1765" t="s">
        <v>141</v>
      </c>
      <c r="BE1765" t="s">
        <v>21</v>
      </c>
      <c r="BP1765">
        <v>35</v>
      </c>
      <c r="BQ1765">
        <v>20</v>
      </c>
      <c r="BR1765" t="s">
        <v>120</v>
      </c>
      <c r="BS1765" t="s">
        <v>121</v>
      </c>
      <c r="BT1765">
        <v>1</v>
      </c>
      <c r="BU1765">
        <v>50</v>
      </c>
      <c r="BV1765">
        <v>1</v>
      </c>
      <c r="BW1765">
        <v>512</v>
      </c>
      <c r="BX1765">
        <v>454</v>
      </c>
      <c r="BY1765" t="s">
        <v>115</v>
      </c>
      <c r="BZ1765">
        <v>3037</v>
      </c>
      <c r="CA1765">
        <v>3037</v>
      </c>
      <c r="CB1765">
        <v>-1</v>
      </c>
      <c r="CC1765">
        <v>50</v>
      </c>
      <c r="CD1765">
        <v>0</v>
      </c>
      <c r="CE1765">
        <v>790</v>
      </c>
      <c r="CF1765">
        <v>-1</v>
      </c>
      <c r="CG1765">
        <v>400</v>
      </c>
      <c r="CH1765">
        <v>-1</v>
      </c>
      <c r="CI1765" t="s">
        <v>122</v>
      </c>
      <c r="CJ1765" t="s">
        <v>133</v>
      </c>
      <c r="CK1765" t="s">
        <v>133</v>
      </c>
      <c r="CL1765" t="s">
        <v>142</v>
      </c>
      <c r="CM1765" t="s">
        <v>109</v>
      </c>
      <c r="CN1765" t="s">
        <v>124</v>
      </c>
      <c r="CO1765">
        <v>1</v>
      </c>
      <c r="CP1765" t="s">
        <v>121</v>
      </c>
      <c r="CQ1765">
        <v>3000</v>
      </c>
      <c r="CR1765">
        <v>-999999</v>
      </c>
      <c r="CS1765">
        <v>0</v>
      </c>
      <c r="CT1765">
        <v>1171479</v>
      </c>
      <c r="CU1765">
        <v>0</v>
      </c>
      <c r="CV1765" t="s">
        <v>121</v>
      </c>
      <c r="CW1765">
        <v>773</v>
      </c>
      <c r="CX1765">
        <v>1172252</v>
      </c>
      <c r="CZ1765" t="s">
        <v>125</v>
      </c>
      <c r="DA1765" t="s">
        <v>126</v>
      </c>
      <c r="DB1765">
        <v>454</v>
      </c>
      <c r="DC1765" t="s">
        <v>128</v>
      </c>
      <c r="DD1765" t="s">
        <v>134</v>
      </c>
      <c r="DE1765">
        <v>39</v>
      </c>
      <c r="DF1765">
        <v>4</v>
      </c>
      <c r="DG1765">
        <v>179</v>
      </c>
      <c r="DH1765">
        <v>39</v>
      </c>
      <c r="DI1765" t="s">
        <v>130</v>
      </c>
      <c r="DJ1765" s="38">
        <f t="shared" si="27"/>
        <v>1</v>
      </c>
      <c r="DK1765" s="38">
        <v>0</v>
      </c>
      <c r="DL1765" s="38">
        <v>35</v>
      </c>
      <c r="DM1765" s="38">
        <v>4</v>
      </c>
      <c r="DN1765" s="38">
        <v>1</v>
      </c>
      <c r="DO1765" s="38">
        <v>773</v>
      </c>
    </row>
    <row r="1766" spans="1:119" x14ac:dyDescent="0.3">
      <c r="A1766" t="s">
        <v>114</v>
      </c>
      <c r="B1766">
        <v>3192</v>
      </c>
      <c r="C1766">
        <v>1</v>
      </c>
      <c r="D1766">
        <v>49</v>
      </c>
      <c r="E1766" t="s">
        <v>205</v>
      </c>
      <c r="F1766" t="s">
        <v>206</v>
      </c>
      <c r="G1766">
        <v>60.064999999999998</v>
      </c>
      <c r="H1766" t="s">
        <v>165</v>
      </c>
      <c r="I1766">
        <v>1</v>
      </c>
      <c r="J1766" t="s">
        <v>125</v>
      </c>
      <c r="K1766">
        <v>-913431728</v>
      </c>
      <c r="L1766" t="s">
        <v>116</v>
      </c>
      <c r="M1766" t="s">
        <v>166</v>
      </c>
      <c r="N1766" t="s">
        <v>117</v>
      </c>
      <c r="O1766" t="s">
        <v>204</v>
      </c>
      <c r="P1766" t="s">
        <v>207</v>
      </c>
      <c r="Q1766" s="2">
        <v>0.52108796296296289</v>
      </c>
      <c r="R1766" t="s">
        <v>118</v>
      </c>
      <c r="S1766" t="s">
        <v>119</v>
      </c>
      <c r="T1766">
        <v>28</v>
      </c>
      <c r="U1766">
        <v>4</v>
      </c>
      <c r="V1766">
        <v>1</v>
      </c>
      <c r="W1766">
        <v>4</v>
      </c>
      <c r="X1766">
        <v>4</v>
      </c>
      <c r="Y1766">
        <v>-1</v>
      </c>
      <c r="BD1766" t="s">
        <v>141</v>
      </c>
      <c r="BE1766" t="s">
        <v>21</v>
      </c>
      <c r="BP1766">
        <v>36</v>
      </c>
      <c r="BQ1766">
        <v>23</v>
      </c>
      <c r="BR1766" t="s">
        <v>138</v>
      </c>
      <c r="BS1766" t="s">
        <v>121</v>
      </c>
      <c r="BT1766">
        <v>1</v>
      </c>
      <c r="BU1766">
        <v>50</v>
      </c>
      <c r="BV1766">
        <v>1</v>
      </c>
      <c r="BW1766">
        <v>512</v>
      </c>
      <c r="BX1766">
        <v>454</v>
      </c>
      <c r="BY1766" t="s">
        <v>125</v>
      </c>
      <c r="BZ1766">
        <v>3073</v>
      </c>
      <c r="CA1766">
        <v>3073</v>
      </c>
      <c r="CB1766">
        <v>-1</v>
      </c>
      <c r="CC1766">
        <v>50</v>
      </c>
      <c r="CD1766">
        <v>1</v>
      </c>
      <c r="CE1766">
        <v>754</v>
      </c>
      <c r="CF1766">
        <v>-1</v>
      </c>
      <c r="CG1766">
        <v>400</v>
      </c>
      <c r="CH1766">
        <v>-1</v>
      </c>
      <c r="CI1766" t="s">
        <v>122</v>
      </c>
      <c r="CJ1766" t="s">
        <v>133</v>
      </c>
      <c r="CK1766" t="s">
        <v>127</v>
      </c>
      <c r="CL1766" t="s">
        <v>142</v>
      </c>
      <c r="CM1766" t="s">
        <v>109</v>
      </c>
      <c r="CN1766" t="s">
        <v>124</v>
      </c>
      <c r="CO1766">
        <v>1</v>
      </c>
      <c r="CP1766" t="s">
        <v>121</v>
      </c>
      <c r="CQ1766">
        <v>3000</v>
      </c>
      <c r="CR1766">
        <v>-999999</v>
      </c>
      <c r="CS1766">
        <v>0</v>
      </c>
      <c r="CT1766">
        <v>1176590</v>
      </c>
      <c r="CU1766">
        <v>0</v>
      </c>
      <c r="CV1766" t="s">
        <v>121</v>
      </c>
      <c r="CW1766">
        <v>773</v>
      </c>
      <c r="CX1766">
        <v>1177363</v>
      </c>
      <c r="CZ1766" t="s">
        <v>125</v>
      </c>
      <c r="DA1766" t="s">
        <v>139</v>
      </c>
      <c r="DB1766">
        <v>314</v>
      </c>
      <c r="DC1766" t="s">
        <v>128</v>
      </c>
      <c r="DD1766" t="s">
        <v>134</v>
      </c>
      <c r="DE1766">
        <v>45</v>
      </c>
      <c r="DF1766">
        <v>4</v>
      </c>
      <c r="DG1766">
        <v>180</v>
      </c>
      <c r="DH1766">
        <v>45</v>
      </c>
      <c r="DI1766" t="s">
        <v>135</v>
      </c>
      <c r="DJ1766" s="38">
        <f t="shared" si="27"/>
        <v>1</v>
      </c>
      <c r="DK1766" s="38">
        <v>0</v>
      </c>
      <c r="DL1766" s="38">
        <v>36</v>
      </c>
      <c r="DM1766" s="38">
        <v>4</v>
      </c>
      <c r="DN1766" s="38">
        <v>1</v>
      </c>
      <c r="DO1766" s="38">
        <v>773</v>
      </c>
    </row>
    <row r="1767" spans="1:119" x14ac:dyDescent="0.3">
      <c r="A1767" t="s">
        <v>114</v>
      </c>
      <c r="B1767">
        <v>3192</v>
      </c>
      <c r="C1767">
        <v>1</v>
      </c>
      <c r="D1767">
        <v>49</v>
      </c>
      <c r="E1767" t="s">
        <v>205</v>
      </c>
      <c r="F1767" t="s">
        <v>206</v>
      </c>
      <c r="G1767">
        <v>60.064999999999998</v>
      </c>
      <c r="H1767" t="s">
        <v>165</v>
      </c>
      <c r="I1767">
        <v>1</v>
      </c>
      <c r="J1767" t="s">
        <v>125</v>
      </c>
      <c r="K1767">
        <v>-913431728</v>
      </c>
      <c r="L1767" t="s">
        <v>116</v>
      </c>
      <c r="M1767" t="s">
        <v>166</v>
      </c>
      <c r="N1767" t="s">
        <v>117</v>
      </c>
      <c r="O1767" t="s">
        <v>204</v>
      </c>
      <c r="P1767" t="s">
        <v>207</v>
      </c>
      <c r="Q1767" s="2">
        <v>0.52108796296296289</v>
      </c>
      <c r="R1767" t="s">
        <v>118</v>
      </c>
      <c r="S1767" t="s">
        <v>119</v>
      </c>
      <c r="T1767">
        <v>28</v>
      </c>
      <c r="U1767">
        <v>4</v>
      </c>
      <c r="V1767">
        <v>1</v>
      </c>
      <c r="W1767">
        <v>4</v>
      </c>
      <c r="X1767">
        <v>4</v>
      </c>
      <c r="Y1767">
        <v>-1</v>
      </c>
      <c r="BD1767" t="s">
        <v>141</v>
      </c>
      <c r="BE1767" t="s">
        <v>21</v>
      </c>
      <c r="BP1767">
        <v>37</v>
      </c>
      <c r="BQ1767">
        <v>5</v>
      </c>
      <c r="BR1767" t="s">
        <v>138</v>
      </c>
      <c r="BS1767" t="s">
        <v>131</v>
      </c>
      <c r="BT1767">
        <v>2</v>
      </c>
      <c r="BU1767">
        <v>50</v>
      </c>
      <c r="BV1767">
        <v>1</v>
      </c>
      <c r="BW1767">
        <v>512</v>
      </c>
      <c r="BX1767">
        <v>314</v>
      </c>
      <c r="BY1767" t="s">
        <v>115</v>
      </c>
      <c r="BZ1767">
        <v>2231</v>
      </c>
      <c r="CA1767">
        <v>2231</v>
      </c>
      <c r="CB1767">
        <v>-1</v>
      </c>
      <c r="CC1767">
        <v>50</v>
      </c>
      <c r="CD1767">
        <v>0</v>
      </c>
      <c r="CE1767">
        <v>1536</v>
      </c>
      <c r="CF1767">
        <v>-1</v>
      </c>
      <c r="CG1767">
        <v>400</v>
      </c>
      <c r="CH1767">
        <v>-1</v>
      </c>
      <c r="CI1767" t="s">
        <v>122</v>
      </c>
      <c r="CJ1767" t="s">
        <v>127</v>
      </c>
      <c r="CK1767" t="s">
        <v>127</v>
      </c>
      <c r="CL1767" t="s">
        <v>142</v>
      </c>
      <c r="CM1767" t="s">
        <v>109</v>
      </c>
      <c r="CN1767" t="s">
        <v>124</v>
      </c>
      <c r="CO1767">
        <v>1</v>
      </c>
      <c r="CP1767" t="s">
        <v>131</v>
      </c>
      <c r="CQ1767">
        <v>3000</v>
      </c>
      <c r="CR1767">
        <v>-999999</v>
      </c>
      <c r="CS1767">
        <v>0</v>
      </c>
      <c r="CT1767">
        <v>1182517</v>
      </c>
      <c r="CU1767">
        <v>0</v>
      </c>
      <c r="CV1767" t="s">
        <v>131</v>
      </c>
      <c r="CW1767">
        <v>833</v>
      </c>
      <c r="CX1767">
        <v>1183350</v>
      </c>
      <c r="CZ1767" t="s">
        <v>115</v>
      </c>
      <c r="DA1767" t="s">
        <v>140</v>
      </c>
      <c r="DB1767">
        <v>314</v>
      </c>
      <c r="DC1767" t="s">
        <v>128</v>
      </c>
      <c r="DD1767" t="s">
        <v>129</v>
      </c>
      <c r="DE1767">
        <v>10</v>
      </c>
      <c r="DF1767">
        <v>4</v>
      </c>
      <c r="DG1767">
        <v>181</v>
      </c>
      <c r="DH1767">
        <v>10</v>
      </c>
      <c r="DI1767" t="s">
        <v>130</v>
      </c>
      <c r="DJ1767" s="38">
        <f t="shared" si="27"/>
        <v>1</v>
      </c>
      <c r="DK1767" s="38">
        <v>0</v>
      </c>
      <c r="DL1767" s="38">
        <v>37</v>
      </c>
      <c r="DM1767" s="38">
        <v>4</v>
      </c>
      <c r="DN1767" s="38">
        <v>1</v>
      </c>
      <c r="DO1767" s="38">
        <v>833</v>
      </c>
    </row>
    <row r="1768" spans="1:119" x14ac:dyDescent="0.3">
      <c r="A1768" t="s">
        <v>114</v>
      </c>
      <c r="B1768">
        <v>3192</v>
      </c>
      <c r="C1768">
        <v>1</v>
      </c>
      <c r="D1768">
        <v>49</v>
      </c>
      <c r="E1768" t="s">
        <v>205</v>
      </c>
      <c r="F1768" t="s">
        <v>206</v>
      </c>
      <c r="G1768">
        <v>60.064999999999998</v>
      </c>
      <c r="H1768" t="s">
        <v>165</v>
      </c>
      <c r="I1768">
        <v>1</v>
      </c>
      <c r="J1768" t="s">
        <v>125</v>
      </c>
      <c r="K1768">
        <v>-913431728</v>
      </c>
      <c r="L1768" t="s">
        <v>116</v>
      </c>
      <c r="M1768" t="s">
        <v>166</v>
      </c>
      <c r="N1768" t="s">
        <v>117</v>
      </c>
      <c r="O1768" t="s">
        <v>204</v>
      </c>
      <c r="P1768" t="s">
        <v>207</v>
      </c>
      <c r="Q1768" s="2">
        <v>0.52108796296296289</v>
      </c>
      <c r="R1768" t="s">
        <v>118</v>
      </c>
      <c r="S1768" t="s">
        <v>119</v>
      </c>
      <c r="T1768">
        <v>28</v>
      </c>
      <c r="U1768">
        <v>4</v>
      </c>
      <c r="V1768">
        <v>1</v>
      </c>
      <c r="W1768">
        <v>4</v>
      </c>
      <c r="X1768">
        <v>4</v>
      </c>
      <c r="Y1768">
        <v>-1</v>
      </c>
      <c r="BD1768" t="s">
        <v>141</v>
      </c>
      <c r="BE1768" t="s">
        <v>21</v>
      </c>
      <c r="BP1768">
        <v>38</v>
      </c>
      <c r="BQ1768">
        <v>11</v>
      </c>
      <c r="BR1768" t="s">
        <v>138</v>
      </c>
      <c r="BS1768" t="s">
        <v>121</v>
      </c>
      <c r="BT1768">
        <v>1</v>
      </c>
      <c r="BU1768">
        <v>50</v>
      </c>
      <c r="BV1768">
        <v>0</v>
      </c>
      <c r="BW1768">
        <v>512</v>
      </c>
      <c r="BX1768">
        <v>454</v>
      </c>
      <c r="BY1768" t="s">
        <v>125</v>
      </c>
      <c r="BZ1768">
        <v>2787</v>
      </c>
      <c r="CA1768">
        <v>2787</v>
      </c>
      <c r="CB1768">
        <v>-1</v>
      </c>
      <c r="CC1768">
        <v>50</v>
      </c>
      <c r="CD1768">
        <v>0</v>
      </c>
      <c r="CE1768">
        <v>1145</v>
      </c>
      <c r="CF1768">
        <v>-1</v>
      </c>
      <c r="CG1768">
        <v>400</v>
      </c>
      <c r="CH1768">
        <v>-1</v>
      </c>
      <c r="CI1768" t="s">
        <v>122</v>
      </c>
      <c r="CJ1768" t="s">
        <v>133</v>
      </c>
      <c r="CK1768" t="s">
        <v>127</v>
      </c>
      <c r="CL1768" t="s">
        <v>142</v>
      </c>
      <c r="CM1768" t="s">
        <v>109</v>
      </c>
      <c r="CN1768" t="s">
        <v>124</v>
      </c>
      <c r="CO1768">
        <v>1</v>
      </c>
      <c r="CP1768" t="s">
        <v>121</v>
      </c>
      <c r="CQ1768">
        <v>3000</v>
      </c>
      <c r="CR1768">
        <v>-999999</v>
      </c>
      <c r="CS1768">
        <v>0</v>
      </c>
      <c r="CT1768">
        <v>1187262</v>
      </c>
      <c r="CU1768">
        <v>0</v>
      </c>
      <c r="CV1768" t="s">
        <v>121</v>
      </c>
      <c r="CW1768">
        <v>668</v>
      </c>
      <c r="CX1768">
        <v>1187930</v>
      </c>
      <c r="CZ1768" t="s">
        <v>125</v>
      </c>
      <c r="DA1768" t="s">
        <v>139</v>
      </c>
      <c r="DB1768">
        <v>314</v>
      </c>
      <c r="DC1768" t="s">
        <v>128</v>
      </c>
      <c r="DD1768" t="s">
        <v>129</v>
      </c>
      <c r="DE1768">
        <v>21</v>
      </c>
      <c r="DF1768">
        <v>4</v>
      </c>
      <c r="DG1768">
        <v>182</v>
      </c>
      <c r="DH1768">
        <v>21</v>
      </c>
      <c r="DI1768" t="s">
        <v>135</v>
      </c>
      <c r="DJ1768" s="38">
        <f t="shared" si="27"/>
        <v>1</v>
      </c>
      <c r="DK1768" s="38">
        <v>0</v>
      </c>
      <c r="DL1768" s="38">
        <v>38</v>
      </c>
      <c r="DM1768" s="38">
        <v>4</v>
      </c>
      <c r="DN1768" s="38">
        <v>1</v>
      </c>
      <c r="DO1768" s="38">
        <v>668</v>
      </c>
    </row>
    <row r="1769" spans="1:119" x14ac:dyDescent="0.3">
      <c r="A1769" t="s">
        <v>114</v>
      </c>
      <c r="B1769">
        <v>3192</v>
      </c>
      <c r="C1769">
        <v>1</v>
      </c>
      <c r="D1769">
        <v>49</v>
      </c>
      <c r="E1769" t="s">
        <v>205</v>
      </c>
      <c r="F1769" t="s">
        <v>206</v>
      </c>
      <c r="G1769">
        <v>60.064999999999998</v>
      </c>
      <c r="H1769" t="s">
        <v>165</v>
      </c>
      <c r="I1769">
        <v>1</v>
      </c>
      <c r="J1769" t="s">
        <v>125</v>
      </c>
      <c r="K1769">
        <v>-913431728</v>
      </c>
      <c r="L1769" t="s">
        <v>116</v>
      </c>
      <c r="M1769" t="s">
        <v>166</v>
      </c>
      <c r="N1769" t="s">
        <v>117</v>
      </c>
      <c r="O1769" t="s">
        <v>204</v>
      </c>
      <c r="P1769" t="s">
        <v>207</v>
      </c>
      <c r="Q1769" s="2">
        <v>0.52108796296296289</v>
      </c>
      <c r="R1769" t="s">
        <v>118</v>
      </c>
      <c r="S1769" t="s">
        <v>119</v>
      </c>
      <c r="T1769">
        <v>28</v>
      </c>
      <c r="U1769">
        <v>4</v>
      </c>
      <c r="V1769">
        <v>1</v>
      </c>
      <c r="W1769">
        <v>4</v>
      </c>
      <c r="X1769">
        <v>4</v>
      </c>
      <c r="Y1769">
        <v>-1</v>
      </c>
      <c r="BD1769" t="s">
        <v>141</v>
      </c>
      <c r="BE1769" t="s">
        <v>21</v>
      </c>
      <c r="BP1769">
        <v>39</v>
      </c>
      <c r="BQ1769">
        <v>18</v>
      </c>
      <c r="BR1769" t="s">
        <v>120</v>
      </c>
      <c r="BS1769" t="s">
        <v>121</v>
      </c>
      <c r="BT1769">
        <v>1</v>
      </c>
      <c r="BU1769">
        <v>50</v>
      </c>
      <c r="BV1769">
        <v>0</v>
      </c>
      <c r="BW1769">
        <v>512</v>
      </c>
      <c r="BX1769">
        <v>314</v>
      </c>
      <c r="BY1769" t="s">
        <v>115</v>
      </c>
      <c r="BZ1769">
        <v>3104</v>
      </c>
      <c r="CA1769">
        <v>3104</v>
      </c>
      <c r="CB1769">
        <v>-1</v>
      </c>
      <c r="CC1769">
        <v>50</v>
      </c>
      <c r="CD1769">
        <v>0</v>
      </c>
      <c r="CE1769">
        <v>659</v>
      </c>
      <c r="CF1769">
        <v>-1</v>
      </c>
      <c r="CG1769">
        <v>400</v>
      </c>
      <c r="CH1769">
        <v>-1</v>
      </c>
      <c r="CI1769" t="s">
        <v>122</v>
      </c>
      <c r="CJ1769" t="s">
        <v>127</v>
      </c>
      <c r="CK1769" t="s">
        <v>127</v>
      </c>
      <c r="CL1769" t="s">
        <v>142</v>
      </c>
      <c r="CM1769" t="s">
        <v>109</v>
      </c>
      <c r="CN1769" t="s">
        <v>124</v>
      </c>
      <c r="CO1769">
        <v>1</v>
      </c>
      <c r="CP1769" t="s">
        <v>121</v>
      </c>
      <c r="CQ1769">
        <v>3000</v>
      </c>
      <c r="CR1769">
        <v>-999999</v>
      </c>
      <c r="CS1769">
        <v>0</v>
      </c>
      <c r="CT1769">
        <v>1191907</v>
      </c>
      <c r="CU1769">
        <v>0</v>
      </c>
      <c r="CV1769" t="s">
        <v>121</v>
      </c>
      <c r="CW1769">
        <v>837</v>
      </c>
      <c r="CX1769">
        <v>1192744</v>
      </c>
      <c r="CZ1769" t="s">
        <v>125</v>
      </c>
      <c r="DA1769" t="s">
        <v>126</v>
      </c>
      <c r="DB1769">
        <v>314</v>
      </c>
      <c r="DC1769" t="s">
        <v>128</v>
      </c>
      <c r="DD1769" t="s">
        <v>134</v>
      </c>
      <c r="DE1769">
        <v>35</v>
      </c>
      <c r="DF1769">
        <v>4</v>
      </c>
      <c r="DG1769">
        <v>183</v>
      </c>
      <c r="DH1769">
        <v>35</v>
      </c>
      <c r="DI1769" t="s">
        <v>130</v>
      </c>
      <c r="DJ1769" s="38">
        <f t="shared" si="27"/>
        <v>1</v>
      </c>
      <c r="DK1769" s="38">
        <v>0</v>
      </c>
      <c r="DL1769" s="38">
        <v>39</v>
      </c>
      <c r="DM1769" s="38">
        <v>4</v>
      </c>
      <c r="DN1769" s="38">
        <v>1</v>
      </c>
      <c r="DO1769" s="38">
        <v>837</v>
      </c>
    </row>
    <row r="1770" spans="1:119" x14ac:dyDescent="0.3">
      <c r="A1770" t="s">
        <v>114</v>
      </c>
      <c r="B1770">
        <v>3192</v>
      </c>
      <c r="C1770">
        <v>1</v>
      </c>
      <c r="D1770">
        <v>49</v>
      </c>
      <c r="E1770" t="s">
        <v>205</v>
      </c>
      <c r="F1770" t="s">
        <v>206</v>
      </c>
      <c r="G1770">
        <v>60.064999999999998</v>
      </c>
      <c r="H1770" t="s">
        <v>165</v>
      </c>
      <c r="I1770">
        <v>1</v>
      </c>
      <c r="J1770" t="s">
        <v>125</v>
      </c>
      <c r="K1770">
        <v>-913431728</v>
      </c>
      <c r="L1770" t="s">
        <v>116</v>
      </c>
      <c r="M1770" t="s">
        <v>166</v>
      </c>
      <c r="N1770" t="s">
        <v>117</v>
      </c>
      <c r="O1770" t="s">
        <v>204</v>
      </c>
      <c r="P1770" t="s">
        <v>207</v>
      </c>
      <c r="Q1770" s="2">
        <v>0.52108796296296289</v>
      </c>
      <c r="R1770" t="s">
        <v>118</v>
      </c>
      <c r="S1770" t="s">
        <v>119</v>
      </c>
      <c r="T1770">
        <v>28</v>
      </c>
      <c r="U1770">
        <v>4</v>
      </c>
      <c r="V1770">
        <v>1</v>
      </c>
      <c r="W1770">
        <v>4</v>
      </c>
      <c r="X1770">
        <v>4</v>
      </c>
      <c r="Y1770">
        <v>-1</v>
      </c>
      <c r="BD1770" t="s">
        <v>141</v>
      </c>
      <c r="BE1770" t="s">
        <v>21</v>
      </c>
      <c r="BP1770">
        <v>40</v>
      </c>
      <c r="BQ1770">
        <v>2</v>
      </c>
      <c r="BR1770" t="s">
        <v>120</v>
      </c>
      <c r="BS1770" t="s">
        <v>131</v>
      </c>
      <c r="BT1770">
        <v>2</v>
      </c>
      <c r="BU1770">
        <v>50</v>
      </c>
      <c r="BV1770">
        <v>0</v>
      </c>
      <c r="BW1770">
        <v>512</v>
      </c>
      <c r="BX1770">
        <v>-100</v>
      </c>
      <c r="BY1770" t="s">
        <v>125</v>
      </c>
      <c r="BZ1770">
        <v>2383</v>
      </c>
      <c r="CA1770">
        <v>2383</v>
      </c>
      <c r="CB1770">
        <v>-1</v>
      </c>
      <c r="CC1770">
        <v>50</v>
      </c>
      <c r="CD1770">
        <v>0</v>
      </c>
      <c r="CE1770">
        <v>1464</v>
      </c>
      <c r="CF1770">
        <v>-1</v>
      </c>
      <c r="CG1770">
        <v>400</v>
      </c>
      <c r="CH1770">
        <v>-1</v>
      </c>
      <c r="CI1770" t="s">
        <v>122</v>
      </c>
      <c r="CJ1770" t="s">
        <v>137</v>
      </c>
      <c r="CK1770" t="s">
        <v>127</v>
      </c>
      <c r="CL1770" t="s">
        <v>142</v>
      </c>
      <c r="CM1770" t="s">
        <v>109</v>
      </c>
      <c r="CN1770" t="s">
        <v>124</v>
      </c>
      <c r="CO1770">
        <v>1</v>
      </c>
      <c r="CP1770" t="s">
        <v>131</v>
      </c>
      <c r="CQ1770">
        <v>3000</v>
      </c>
      <c r="CR1770">
        <v>-999999</v>
      </c>
      <c r="CS1770">
        <v>0</v>
      </c>
      <c r="CT1770">
        <v>1197834</v>
      </c>
      <c r="CU1770">
        <v>0</v>
      </c>
      <c r="CV1770" t="s">
        <v>131</v>
      </c>
      <c r="CW1770">
        <v>753</v>
      </c>
      <c r="CX1770">
        <v>1198587</v>
      </c>
      <c r="CZ1770" t="s">
        <v>115</v>
      </c>
      <c r="DA1770" t="s">
        <v>132</v>
      </c>
      <c r="DB1770">
        <v>314</v>
      </c>
      <c r="DC1770" t="s">
        <v>128</v>
      </c>
      <c r="DD1770" t="s">
        <v>129</v>
      </c>
      <c r="DE1770">
        <v>4</v>
      </c>
      <c r="DF1770">
        <v>4</v>
      </c>
      <c r="DG1770">
        <v>184</v>
      </c>
      <c r="DH1770">
        <v>4</v>
      </c>
      <c r="DI1770" t="s">
        <v>136</v>
      </c>
      <c r="DJ1770" s="38">
        <f t="shared" si="27"/>
        <v>1</v>
      </c>
      <c r="DK1770" s="38">
        <v>0</v>
      </c>
      <c r="DL1770" s="38">
        <v>40</v>
      </c>
      <c r="DM1770" s="38">
        <v>4</v>
      </c>
      <c r="DN1770" s="38">
        <v>1</v>
      </c>
      <c r="DO1770" s="38">
        <v>753</v>
      </c>
    </row>
    <row r="1771" spans="1:119" x14ac:dyDescent="0.3">
      <c r="A1771" t="s">
        <v>114</v>
      </c>
      <c r="B1771">
        <v>3192</v>
      </c>
      <c r="C1771">
        <v>1</v>
      </c>
      <c r="D1771">
        <v>49</v>
      </c>
      <c r="E1771" t="s">
        <v>205</v>
      </c>
      <c r="F1771" t="s">
        <v>206</v>
      </c>
      <c r="G1771">
        <v>60.064999999999998</v>
      </c>
      <c r="H1771" t="s">
        <v>165</v>
      </c>
      <c r="I1771">
        <v>1</v>
      </c>
      <c r="J1771" t="s">
        <v>125</v>
      </c>
      <c r="K1771">
        <v>-913431728</v>
      </c>
      <c r="L1771" t="s">
        <v>116</v>
      </c>
      <c r="M1771" t="s">
        <v>166</v>
      </c>
      <c r="N1771" t="s">
        <v>117</v>
      </c>
      <c r="O1771" t="s">
        <v>204</v>
      </c>
      <c r="P1771" t="s">
        <v>207</v>
      </c>
      <c r="Q1771" s="2">
        <v>0.52108796296296289</v>
      </c>
      <c r="R1771" t="s">
        <v>118</v>
      </c>
      <c r="S1771" t="s">
        <v>119</v>
      </c>
      <c r="T1771">
        <v>28</v>
      </c>
      <c r="U1771">
        <v>4</v>
      </c>
      <c r="V1771">
        <v>1</v>
      </c>
      <c r="W1771">
        <v>4</v>
      </c>
      <c r="X1771">
        <v>4</v>
      </c>
      <c r="Y1771">
        <v>-1</v>
      </c>
      <c r="BD1771" t="s">
        <v>141</v>
      </c>
      <c r="BE1771" t="s">
        <v>21</v>
      </c>
      <c r="BP1771">
        <v>41</v>
      </c>
      <c r="BQ1771">
        <v>10</v>
      </c>
      <c r="BR1771" t="s">
        <v>120</v>
      </c>
      <c r="BS1771" t="s">
        <v>131</v>
      </c>
      <c r="BT1771">
        <v>2</v>
      </c>
      <c r="BU1771">
        <v>50</v>
      </c>
      <c r="BV1771">
        <v>0</v>
      </c>
      <c r="BW1771">
        <v>512</v>
      </c>
      <c r="BX1771">
        <v>314</v>
      </c>
      <c r="BY1771" t="s">
        <v>125</v>
      </c>
      <c r="BZ1771">
        <v>3140</v>
      </c>
      <c r="CA1771">
        <v>3140</v>
      </c>
      <c r="CB1771">
        <v>-1</v>
      </c>
      <c r="CC1771">
        <v>50</v>
      </c>
      <c r="CD1771">
        <v>0</v>
      </c>
      <c r="CE1771">
        <v>468</v>
      </c>
      <c r="CF1771">
        <v>-1</v>
      </c>
      <c r="CG1771">
        <v>400</v>
      </c>
      <c r="CH1771">
        <v>-1</v>
      </c>
      <c r="CI1771" t="s">
        <v>122</v>
      </c>
      <c r="CJ1771" t="s">
        <v>127</v>
      </c>
      <c r="CK1771" t="s">
        <v>133</v>
      </c>
      <c r="CL1771" t="s">
        <v>142</v>
      </c>
      <c r="CM1771" t="s">
        <v>109</v>
      </c>
      <c r="CN1771" t="s">
        <v>124</v>
      </c>
      <c r="CO1771">
        <v>1</v>
      </c>
      <c r="CP1771" t="s">
        <v>131</v>
      </c>
      <c r="CQ1771">
        <v>3000</v>
      </c>
      <c r="CR1771">
        <v>-999999</v>
      </c>
      <c r="CS1771">
        <v>0</v>
      </c>
      <c r="CT1771">
        <v>1201996</v>
      </c>
      <c r="CU1771">
        <v>0</v>
      </c>
      <c r="CV1771" t="s">
        <v>131</v>
      </c>
      <c r="CW1771">
        <v>992</v>
      </c>
      <c r="CX1771">
        <v>1202988</v>
      </c>
      <c r="CZ1771" t="s">
        <v>115</v>
      </c>
      <c r="DA1771" t="s">
        <v>132</v>
      </c>
      <c r="DB1771">
        <v>454</v>
      </c>
      <c r="DC1771" t="s">
        <v>128</v>
      </c>
      <c r="DD1771" t="s">
        <v>129</v>
      </c>
      <c r="DE1771">
        <v>20</v>
      </c>
      <c r="DF1771">
        <v>4</v>
      </c>
      <c r="DG1771">
        <v>185</v>
      </c>
      <c r="DH1771">
        <v>20</v>
      </c>
      <c r="DI1771" t="s">
        <v>135</v>
      </c>
      <c r="DJ1771" s="38">
        <f t="shared" si="27"/>
        <v>1</v>
      </c>
      <c r="DK1771" s="38">
        <v>0</v>
      </c>
      <c r="DL1771" s="38">
        <v>41</v>
      </c>
      <c r="DM1771" s="38">
        <v>4</v>
      </c>
      <c r="DN1771" s="38">
        <v>1</v>
      </c>
      <c r="DO1771" s="38">
        <v>992</v>
      </c>
    </row>
    <row r="1772" spans="1:119" x14ac:dyDescent="0.3">
      <c r="A1772" t="s">
        <v>114</v>
      </c>
      <c r="B1772">
        <v>3192</v>
      </c>
      <c r="C1772">
        <v>1</v>
      </c>
      <c r="D1772">
        <v>49</v>
      </c>
      <c r="E1772" t="s">
        <v>205</v>
      </c>
      <c r="F1772" t="s">
        <v>206</v>
      </c>
      <c r="G1772">
        <v>60.064999999999998</v>
      </c>
      <c r="H1772" t="s">
        <v>165</v>
      </c>
      <c r="I1772">
        <v>1</v>
      </c>
      <c r="J1772" t="s">
        <v>125</v>
      </c>
      <c r="K1772">
        <v>-913431728</v>
      </c>
      <c r="L1772" t="s">
        <v>116</v>
      </c>
      <c r="M1772" t="s">
        <v>166</v>
      </c>
      <c r="N1772" t="s">
        <v>117</v>
      </c>
      <c r="O1772" t="s">
        <v>204</v>
      </c>
      <c r="P1772" t="s">
        <v>207</v>
      </c>
      <c r="Q1772" s="2">
        <v>0.52108796296296289</v>
      </c>
      <c r="R1772" t="s">
        <v>118</v>
      </c>
      <c r="S1772" t="s">
        <v>119</v>
      </c>
      <c r="T1772">
        <v>28</v>
      </c>
      <c r="U1772">
        <v>4</v>
      </c>
      <c r="V1772">
        <v>1</v>
      </c>
      <c r="W1772">
        <v>4</v>
      </c>
      <c r="X1772">
        <v>4</v>
      </c>
      <c r="Y1772">
        <v>-1</v>
      </c>
      <c r="BD1772" t="s">
        <v>141</v>
      </c>
      <c r="BE1772" t="s">
        <v>21</v>
      </c>
      <c r="BP1772">
        <v>42</v>
      </c>
      <c r="BQ1772">
        <v>19</v>
      </c>
      <c r="BR1772" t="s">
        <v>138</v>
      </c>
      <c r="BS1772" t="s">
        <v>121</v>
      </c>
      <c r="BT1772">
        <v>1</v>
      </c>
      <c r="BU1772">
        <v>50</v>
      </c>
      <c r="BV1772">
        <v>1</v>
      </c>
      <c r="BW1772">
        <v>512</v>
      </c>
      <c r="BX1772">
        <v>454</v>
      </c>
      <c r="BY1772" t="s">
        <v>125</v>
      </c>
      <c r="BZ1772">
        <v>3503</v>
      </c>
      <c r="CA1772">
        <v>3503</v>
      </c>
      <c r="CB1772">
        <v>-1</v>
      </c>
      <c r="CC1772">
        <v>50</v>
      </c>
      <c r="CD1772">
        <v>0</v>
      </c>
      <c r="CE1772">
        <v>448</v>
      </c>
      <c r="CF1772">
        <v>-1</v>
      </c>
      <c r="CG1772">
        <v>400</v>
      </c>
      <c r="CH1772">
        <v>-1</v>
      </c>
      <c r="CI1772" t="s">
        <v>122</v>
      </c>
      <c r="CJ1772" t="s">
        <v>133</v>
      </c>
      <c r="CK1772" t="s">
        <v>133</v>
      </c>
      <c r="CL1772" t="s">
        <v>142</v>
      </c>
      <c r="CM1772" t="s">
        <v>109</v>
      </c>
      <c r="CN1772" t="s">
        <v>124</v>
      </c>
      <c r="CO1772">
        <v>1</v>
      </c>
      <c r="CP1772" t="s">
        <v>121</v>
      </c>
      <c r="CQ1772">
        <v>3000</v>
      </c>
      <c r="CR1772">
        <v>-999999</v>
      </c>
      <c r="CS1772">
        <v>0</v>
      </c>
      <c r="CT1772">
        <v>1207107</v>
      </c>
      <c r="CU1772">
        <v>0</v>
      </c>
      <c r="CV1772" t="s">
        <v>121</v>
      </c>
      <c r="CW1772">
        <v>649</v>
      </c>
      <c r="CX1772">
        <v>1207756</v>
      </c>
      <c r="CZ1772" t="s">
        <v>125</v>
      </c>
      <c r="DA1772" t="s">
        <v>139</v>
      </c>
      <c r="DB1772">
        <v>454</v>
      </c>
      <c r="DC1772" t="s">
        <v>128</v>
      </c>
      <c r="DD1772" t="s">
        <v>134</v>
      </c>
      <c r="DE1772">
        <v>37</v>
      </c>
      <c r="DF1772">
        <v>4</v>
      </c>
      <c r="DG1772">
        <v>186</v>
      </c>
      <c r="DH1772">
        <v>37</v>
      </c>
      <c r="DI1772" t="s">
        <v>130</v>
      </c>
      <c r="DJ1772" s="38">
        <f t="shared" si="27"/>
        <v>1</v>
      </c>
      <c r="DK1772" s="38">
        <v>0</v>
      </c>
      <c r="DL1772" s="38">
        <v>42</v>
      </c>
      <c r="DM1772" s="38">
        <v>4</v>
      </c>
      <c r="DN1772" s="38">
        <v>1</v>
      </c>
      <c r="DO1772" s="38">
        <v>649</v>
      </c>
    </row>
    <row r="1773" spans="1:119" x14ac:dyDescent="0.3">
      <c r="A1773" t="s">
        <v>114</v>
      </c>
      <c r="B1773">
        <v>3192</v>
      </c>
      <c r="C1773">
        <v>1</v>
      </c>
      <c r="D1773">
        <v>49</v>
      </c>
      <c r="E1773" t="s">
        <v>205</v>
      </c>
      <c r="F1773" t="s">
        <v>206</v>
      </c>
      <c r="G1773">
        <v>60.064999999999998</v>
      </c>
      <c r="H1773" t="s">
        <v>165</v>
      </c>
      <c r="I1773">
        <v>1</v>
      </c>
      <c r="J1773" t="s">
        <v>125</v>
      </c>
      <c r="K1773">
        <v>-913431728</v>
      </c>
      <c r="L1773" t="s">
        <v>116</v>
      </c>
      <c r="M1773" t="s">
        <v>166</v>
      </c>
      <c r="N1773" t="s">
        <v>117</v>
      </c>
      <c r="O1773" t="s">
        <v>204</v>
      </c>
      <c r="P1773" t="s">
        <v>207</v>
      </c>
      <c r="Q1773" s="2">
        <v>0.52108796296296289</v>
      </c>
      <c r="R1773" t="s">
        <v>118</v>
      </c>
      <c r="S1773" t="s">
        <v>119</v>
      </c>
      <c r="T1773">
        <v>28</v>
      </c>
      <c r="U1773">
        <v>4</v>
      </c>
      <c r="V1773">
        <v>1</v>
      </c>
      <c r="W1773">
        <v>4</v>
      </c>
      <c r="X1773">
        <v>4</v>
      </c>
      <c r="Y1773">
        <v>-1</v>
      </c>
      <c r="BD1773" t="s">
        <v>141</v>
      </c>
      <c r="BE1773" t="s">
        <v>21</v>
      </c>
      <c r="BP1773">
        <v>43</v>
      </c>
      <c r="BQ1773">
        <v>13</v>
      </c>
      <c r="BR1773" t="s">
        <v>138</v>
      </c>
      <c r="BS1773" t="s">
        <v>121</v>
      </c>
      <c r="BT1773">
        <v>1</v>
      </c>
      <c r="BU1773">
        <v>50</v>
      </c>
      <c r="BV1773">
        <v>0</v>
      </c>
      <c r="BW1773">
        <v>512</v>
      </c>
      <c r="BX1773">
        <v>-100</v>
      </c>
      <c r="BY1773" t="s">
        <v>125</v>
      </c>
      <c r="BZ1773">
        <v>2314</v>
      </c>
      <c r="CA1773">
        <v>2314</v>
      </c>
      <c r="CB1773">
        <v>-1</v>
      </c>
      <c r="CC1773">
        <v>50</v>
      </c>
      <c r="CD1773">
        <v>0</v>
      </c>
      <c r="CE1773">
        <v>1432</v>
      </c>
      <c r="CF1773">
        <v>-1</v>
      </c>
      <c r="CG1773">
        <v>400</v>
      </c>
      <c r="CH1773">
        <v>-1</v>
      </c>
      <c r="CI1773" t="s">
        <v>122</v>
      </c>
      <c r="CJ1773" t="s">
        <v>137</v>
      </c>
      <c r="CK1773" t="s">
        <v>127</v>
      </c>
      <c r="CL1773" t="s">
        <v>142</v>
      </c>
      <c r="CM1773" t="s">
        <v>109</v>
      </c>
      <c r="CN1773" t="s">
        <v>124</v>
      </c>
      <c r="CO1773">
        <v>1</v>
      </c>
      <c r="CP1773" t="s">
        <v>121</v>
      </c>
      <c r="CQ1773">
        <v>3000</v>
      </c>
      <c r="CR1773">
        <v>-999999</v>
      </c>
      <c r="CS1773">
        <v>0</v>
      </c>
      <c r="CT1773">
        <v>1213234</v>
      </c>
      <c r="CU1773">
        <v>0</v>
      </c>
      <c r="CV1773" t="s">
        <v>121</v>
      </c>
      <c r="CW1773">
        <v>854</v>
      </c>
      <c r="CX1773">
        <v>1214088</v>
      </c>
      <c r="CZ1773" t="s">
        <v>125</v>
      </c>
      <c r="DA1773" t="s">
        <v>139</v>
      </c>
      <c r="DB1773">
        <v>314</v>
      </c>
      <c r="DC1773" t="s">
        <v>128</v>
      </c>
      <c r="DD1773" t="s">
        <v>134</v>
      </c>
      <c r="DE1773">
        <v>25</v>
      </c>
      <c r="DF1773">
        <v>4</v>
      </c>
      <c r="DG1773">
        <v>187</v>
      </c>
      <c r="DH1773">
        <v>25</v>
      </c>
      <c r="DI1773" t="s">
        <v>136</v>
      </c>
      <c r="DJ1773" s="38">
        <f t="shared" si="27"/>
        <v>1</v>
      </c>
      <c r="DK1773" s="38">
        <v>0</v>
      </c>
      <c r="DL1773" s="38">
        <v>43</v>
      </c>
      <c r="DM1773" s="38">
        <v>4</v>
      </c>
      <c r="DN1773" s="38">
        <v>1</v>
      </c>
      <c r="DO1773" s="38">
        <v>854</v>
      </c>
    </row>
    <row r="1774" spans="1:119" x14ac:dyDescent="0.3">
      <c r="A1774" t="s">
        <v>114</v>
      </c>
      <c r="B1774">
        <v>3192</v>
      </c>
      <c r="C1774">
        <v>1</v>
      </c>
      <c r="D1774">
        <v>49</v>
      </c>
      <c r="E1774" t="s">
        <v>205</v>
      </c>
      <c r="F1774" t="s">
        <v>206</v>
      </c>
      <c r="G1774">
        <v>60.064999999999998</v>
      </c>
      <c r="H1774" t="s">
        <v>165</v>
      </c>
      <c r="I1774">
        <v>1</v>
      </c>
      <c r="J1774" t="s">
        <v>125</v>
      </c>
      <c r="K1774">
        <v>-913431728</v>
      </c>
      <c r="L1774" t="s">
        <v>116</v>
      </c>
      <c r="M1774" t="s">
        <v>166</v>
      </c>
      <c r="N1774" t="s">
        <v>117</v>
      </c>
      <c r="O1774" t="s">
        <v>204</v>
      </c>
      <c r="P1774" t="s">
        <v>207</v>
      </c>
      <c r="Q1774" s="2">
        <v>0.52108796296296289</v>
      </c>
      <c r="R1774" t="s">
        <v>118</v>
      </c>
      <c r="S1774" t="s">
        <v>119</v>
      </c>
      <c r="T1774">
        <v>28</v>
      </c>
      <c r="U1774">
        <v>4</v>
      </c>
      <c r="V1774">
        <v>1</v>
      </c>
      <c r="W1774">
        <v>4</v>
      </c>
      <c r="X1774">
        <v>4</v>
      </c>
      <c r="Y1774">
        <v>-1</v>
      </c>
      <c r="BD1774" t="s">
        <v>141</v>
      </c>
      <c r="BE1774" t="s">
        <v>21</v>
      </c>
      <c r="BP1774">
        <v>44</v>
      </c>
      <c r="BQ1774">
        <v>14</v>
      </c>
      <c r="BR1774" t="s">
        <v>120</v>
      </c>
      <c r="BS1774" t="s">
        <v>121</v>
      </c>
      <c r="BT1774">
        <v>1</v>
      </c>
      <c r="BU1774">
        <v>50</v>
      </c>
      <c r="BV1774">
        <v>1</v>
      </c>
      <c r="BW1774">
        <v>512</v>
      </c>
      <c r="BX1774">
        <v>-100</v>
      </c>
      <c r="BY1774" t="s">
        <v>115</v>
      </c>
      <c r="BZ1774">
        <v>2363</v>
      </c>
      <c r="CA1774">
        <v>2363</v>
      </c>
      <c r="CB1774">
        <v>-1</v>
      </c>
      <c r="CC1774">
        <v>50</v>
      </c>
      <c r="CD1774">
        <v>1</v>
      </c>
      <c r="CE1774">
        <v>1051</v>
      </c>
      <c r="CF1774">
        <v>-1</v>
      </c>
      <c r="CG1774">
        <v>400</v>
      </c>
      <c r="CH1774">
        <v>-1</v>
      </c>
      <c r="CI1774" t="s">
        <v>122</v>
      </c>
      <c r="CJ1774" t="s">
        <v>137</v>
      </c>
      <c r="CK1774" t="s">
        <v>127</v>
      </c>
      <c r="CL1774" t="s">
        <v>142</v>
      </c>
      <c r="CM1774" t="s">
        <v>109</v>
      </c>
      <c r="CN1774" t="s">
        <v>124</v>
      </c>
      <c r="CO1774">
        <v>1</v>
      </c>
      <c r="CP1774" t="s">
        <v>121</v>
      </c>
      <c r="CQ1774">
        <v>3000</v>
      </c>
      <c r="CR1774">
        <v>-999999</v>
      </c>
      <c r="CS1774">
        <v>0</v>
      </c>
      <c r="CT1774">
        <v>1217995</v>
      </c>
      <c r="CU1774">
        <v>0</v>
      </c>
      <c r="CV1774" t="s">
        <v>121</v>
      </c>
      <c r="CW1774">
        <v>1186</v>
      </c>
      <c r="CX1774">
        <v>1219181</v>
      </c>
      <c r="CZ1774" t="s">
        <v>125</v>
      </c>
      <c r="DA1774" t="s">
        <v>126</v>
      </c>
      <c r="DB1774">
        <v>314</v>
      </c>
      <c r="DC1774" t="s">
        <v>128</v>
      </c>
      <c r="DD1774" t="s">
        <v>134</v>
      </c>
      <c r="DE1774">
        <v>27</v>
      </c>
      <c r="DF1774">
        <v>4</v>
      </c>
      <c r="DG1774">
        <v>188</v>
      </c>
      <c r="DH1774">
        <v>27</v>
      </c>
      <c r="DI1774" t="s">
        <v>136</v>
      </c>
      <c r="DJ1774" s="38">
        <f t="shared" si="27"/>
        <v>1</v>
      </c>
      <c r="DK1774" s="38">
        <v>0</v>
      </c>
      <c r="DL1774" s="38">
        <v>44</v>
      </c>
      <c r="DM1774" s="38">
        <v>4</v>
      </c>
      <c r="DN1774" s="38">
        <v>1</v>
      </c>
      <c r="DO1774" s="38">
        <v>1186</v>
      </c>
    </row>
    <row r="1775" spans="1:119" x14ac:dyDescent="0.3">
      <c r="A1775" t="s">
        <v>114</v>
      </c>
      <c r="B1775">
        <v>3192</v>
      </c>
      <c r="C1775">
        <v>1</v>
      </c>
      <c r="D1775">
        <v>49</v>
      </c>
      <c r="E1775" t="s">
        <v>205</v>
      </c>
      <c r="F1775" t="s">
        <v>206</v>
      </c>
      <c r="G1775">
        <v>60.064999999999998</v>
      </c>
      <c r="H1775" t="s">
        <v>165</v>
      </c>
      <c r="I1775">
        <v>1</v>
      </c>
      <c r="J1775" t="s">
        <v>125</v>
      </c>
      <c r="K1775">
        <v>-913431728</v>
      </c>
      <c r="L1775" t="s">
        <v>116</v>
      </c>
      <c r="M1775" t="s">
        <v>166</v>
      </c>
      <c r="N1775" t="s">
        <v>117</v>
      </c>
      <c r="O1775" t="s">
        <v>204</v>
      </c>
      <c r="P1775" t="s">
        <v>207</v>
      </c>
      <c r="Q1775" s="2">
        <v>0.52108796296296289</v>
      </c>
      <c r="R1775" t="s">
        <v>118</v>
      </c>
      <c r="S1775" t="s">
        <v>119</v>
      </c>
      <c r="T1775">
        <v>28</v>
      </c>
      <c r="U1775">
        <v>4</v>
      </c>
      <c r="V1775">
        <v>1</v>
      </c>
      <c r="W1775">
        <v>4</v>
      </c>
      <c r="X1775">
        <v>4</v>
      </c>
      <c r="Y1775">
        <v>-1</v>
      </c>
      <c r="BD1775" t="s">
        <v>141</v>
      </c>
      <c r="BE1775" t="s">
        <v>21</v>
      </c>
      <c r="BP1775">
        <v>45</v>
      </c>
      <c r="BQ1775">
        <v>19</v>
      </c>
      <c r="BR1775" t="s">
        <v>138</v>
      </c>
      <c r="BS1775" t="s">
        <v>131</v>
      </c>
      <c r="BT1775">
        <v>2</v>
      </c>
      <c r="BU1775">
        <v>50</v>
      </c>
      <c r="BV1775">
        <v>0</v>
      </c>
      <c r="BW1775">
        <v>512</v>
      </c>
      <c r="BX1775">
        <v>454</v>
      </c>
      <c r="BY1775" t="s">
        <v>115</v>
      </c>
      <c r="BZ1775">
        <v>2960</v>
      </c>
      <c r="CA1775">
        <v>2960</v>
      </c>
      <c r="CB1775">
        <v>-1</v>
      </c>
      <c r="CC1775">
        <v>50</v>
      </c>
      <c r="CD1775">
        <v>0</v>
      </c>
      <c r="CE1775">
        <v>855</v>
      </c>
      <c r="CF1775">
        <v>-1</v>
      </c>
      <c r="CG1775">
        <v>400</v>
      </c>
      <c r="CH1775">
        <v>-1</v>
      </c>
      <c r="CI1775" t="s">
        <v>122</v>
      </c>
      <c r="CJ1775" t="s">
        <v>133</v>
      </c>
      <c r="CK1775" t="s">
        <v>133</v>
      </c>
      <c r="CL1775" t="s">
        <v>142</v>
      </c>
      <c r="CM1775" t="s">
        <v>109</v>
      </c>
      <c r="CN1775" t="s">
        <v>124</v>
      </c>
      <c r="CO1775">
        <v>1</v>
      </c>
      <c r="CP1775" t="s">
        <v>131</v>
      </c>
      <c r="CQ1775">
        <v>3000</v>
      </c>
      <c r="CR1775">
        <v>-999999</v>
      </c>
      <c r="CS1775">
        <v>0</v>
      </c>
      <c r="CT1775">
        <v>1222940</v>
      </c>
      <c r="CU1775">
        <v>0</v>
      </c>
      <c r="CV1775" t="s">
        <v>131</v>
      </c>
      <c r="CW1775">
        <v>785</v>
      </c>
      <c r="CX1775">
        <v>1223725</v>
      </c>
      <c r="CZ1775" t="s">
        <v>115</v>
      </c>
      <c r="DA1775" t="s">
        <v>140</v>
      </c>
      <c r="DB1775">
        <v>454</v>
      </c>
      <c r="DC1775" t="s">
        <v>128</v>
      </c>
      <c r="DD1775" t="s">
        <v>134</v>
      </c>
      <c r="DE1775">
        <v>38</v>
      </c>
      <c r="DF1775">
        <v>4</v>
      </c>
      <c r="DG1775">
        <v>189</v>
      </c>
      <c r="DH1775">
        <v>38</v>
      </c>
      <c r="DI1775" t="s">
        <v>130</v>
      </c>
      <c r="DJ1775" s="38">
        <f t="shared" si="27"/>
        <v>1</v>
      </c>
      <c r="DK1775" s="38">
        <v>0</v>
      </c>
      <c r="DL1775" s="38">
        <v>45</v>
      </c>
      <c r="DM1775" s="38">
        <v>4</v>
      </c>
      <c r="DN1775" s="38">
        <v>1</v>
      </c>
      <c r="DO1775" s="38">
        <v>785</v>
      </c>
    </row>
    <row r="1776" spans="1:119" x14ac:dyDescent="0.3">
      <c r="A1776" t="s">
        <v>114</v>
      </c>
      <c r="B1776">
        <v>3192</v>
      </c>
      <c r="C1776">
        <v>1</v>
      </c>
      <c r="D1776">
        <v>49</v>
      </c>
      <c r="E1776" t="s">
        <v>205</v>
      </c>
      <c r="F1776" t="s">
        <v>206</v>
      </c>
      <c r="G1776">
        <v>60.064999999999998</v>
      </c>
      <c r="H1776" t="s">
        <v>165</v>
      </c>
      <c r="I1776">
        <v>1</v>
      </c>
      <c r="J1776" t="s">
        <v>125</v>
      </c>
      <c r="K1776">
        <v>-913431728</v>
      </c>
      <c r="L1776" t="s">
        <v>116</v>
      </c>
      <c r="M1776" t="s">
        <v>166</v>
      </c>
      <c r="N1776" t="s">
        <v>117</v>
      </c>
      <c r="O1776" t="s">
        <v>204</v>
      </c>
      <c r="P1776" t="s">
        <v>207</v>
      </c>
      <c r="Q1776" s="2">
        <v>0.52108796296296289</v>
      </c>
      <c r="R1776" t="s">
        <v>118</v>
      </c>
      <c r="S1776" t="s">
        <v>119</v>
      </c>
      <c r="T1776">
        <v>28</v>
      </c>
      <c r="U1776">
        <v>4</v>
      </c>
      <c r="V1776">
        <v>1</v>
      </c>
      <c r="W1776">
        <v>4</v>
      </c>
      <c r="X1776">
        <v>4</v>
      </c>
      <c r="Y1776">
        <v>-1</v>
      </c>
      <c r="BD1776" t="s">
        <v>141</v>
      </c>
      <c r="BE1776" t="s">
        <v>21</v>
      </c>
      <c r="BP1776">
        <v>46</v>
      </c>
      <c r="BQ1776">
        <v>12</v>
      </c>
      <c r="BR1776" t="s">
        <v>120</v>
      </c>
      <c r="BS1776" t="s">
        <v>121</v>
      </c>
      <c r="BT1776">
        <v>1</v>
      </c>
      <c r="BU1776">
        <v>50</v>
      </c>
      <c r="BV1776">
        <v>0</v>
      </c>
      <c r="BW1776">
        <v>512</v>
      </c>
      <c r="BX1776">
        <v>454</v>
      </c>
      <c r="BY1776" t="s">
        <v>115</v>
      </c>
      <c r="BZ1776">
        <v>2207</v>
      </c>
      <c r="CA1776">
        <v>2207</v>
      </c>
      <c r="CB1776">
        <v>-1</v>
      </c>
      <c r="CC1776">
        <v>50</v>
      </c>
      <c r="CD1776">
        <v>0</v>
      </c>
      <c r="CE1776">
        <v>1315</v>
      </c>
      <c r="CF1776">
        <v>-1</v>
      </c>
      <c r="CG1776">
        <v>400</v>
      </c>
      <c r="CH1776">
        <v>-1</v>
      </c>
      <c r="CI1776" t="s">
        <v>122</v>
      </c>
      <c r="CJ1776" t="s">
        <v>133</v>
      </c>
      <c r="CK1776" t="s">
        <v>127</v>
      </c>
      <c r="CL1776" t="s">
        <v>142</v>
      </c>
      <c r="CM1776" t="s">
        <v>109</v>
      </c>
      <c r="CN1776" t="s">
        <v>124</v>
      </c>
      <c r="CO1776">
        <v>1</v>
      </c>
      <c r="CP1776" t="s">
        <v>121</v>
      </c>
      <c r="CQ1776">
        <v>3000</v>
      </c>
      <c r="CR1776">
        <v>-999999</v>
      </c>
      <c r="CS1776">
        <v>0</v>
      </c>
      <c r="CT1776">
        <v>1228534</v>
      </c>
      <c r="CU1776">
        <v>0</v>
      </c>
      <c r="CV1776" t="s">
        <v>121</v>
      </c>
      <c r="CW1776">
        <v>1078</v>
      </c>
      <c r="CX1776">
        <v>1229612</v>
      </c>
      <c r="CZ1776" t="s">
        <v>125</v>
      </c>
      <c r="DA1776" t="s">
        <v>126</v>
      </c>
      <c r="DB1776">
        <v>314</v>
      </c>
      <c r="DC1776" t="s">
        <v>128</v>
      </c>
      <c r="DD1776" t="s">
        <v>129</v>
      </c>
      <c r="DE1776">
        <v>23</v>
      </c>
      <c r="DF1776">
        <v>4</v>
      </c>
      <c r="DG1776">
        <v>190</v>
      </c>
      <c r="DH1776">
        <v>23</v>
      </c>
      <c r="DI1776" t="s">
        <v>135</v>
      </c>
      <c r="DJ1776" s="38">
        <f t="shared" si="27"/>
        <v>1</v>
      </c>
      <c r="DK1776" s="38">
        <v>0</v>
      </c>
      <c r="DL1776" s="38">
        <v>46</v>
      </c>
      <c r="DM1776" s="38">
        <v>4</v>
      </c>
      <c r="DN1776" s="38">
        <v>1</v>
      </c>
      <c r="DO1776" s="38">
        <v>1078</v>
      </c>
    </row>
    <row r="1777" spans="1:119" x14ac:dyDescent="0.3">
      <c r="A1777" t="s">
        <v>114</v>
      </c>
      <c r="B1777">
        <v>3192</v>
      </c>
      <c r="C1777">
        <v>1</v>
      </c>
      <c r="D1777">
        <v>49</v>
      </c>
      <c r="E1777" t="s">
        <v>205</v>
      </c>
      <c r="F1777" t="s">
        <v>206</v>
      </c>
      <c r="G1777">
        <v>60.064999999999998</v>
      </c>
      <c r="H1777" t="s">
        <v>165</v>
      </c>
      <c r="I1777">
        <v>1</v>
      </c>
      <c r="J1777" t="s">
        <v>125</v>
      </c>
      <c r="K1777">
        <v>-913431728</v>
      </c>
      <c r="L1777" t="s">
        <v>116</v>
      </c>
      <c r="M1777" t="s">
        <v>166</v>
      </c>
      <c r="N1777" t="s">
        <v>117</v>
      </c>
      <c r="O1777" t="s">
        <v>204</v>
      </c>
      <c r="P1777" t="s">
        <v>207</v>
      </c>
      <c r="Q1777" s="2">
        <v>0.52108796296296289</v>
      </c>
      <c r="R1777" t="s">
        <v>118</v>
      </c>
      <c r="S1777" t="s">
        <v>119</v>
      </c>
      <c r="T1777">
        <v>28</v>
      </c>
      <c r="U1777">
        <v>4</v>
      </c>
      <c r="V1777">
        <v>1</v>
      </c>
      <c r="W1777">
        <v>4</v>
      </c>
      <c r="X1777">
        <v>4</v>
      </c>
      <c r="Y1777">
        <v>-1</v>
      </c>
      <c r="BD1777" t="s">
        <v>141</v>
      </c>
      <c r="BE1777" t="s">
        <v>21</v>
      </c>
      <c r="BP1777">
        <v>47</v>
      </c>
      <c r="BQ1777">
        <v>3</v>
      </c>
      <c r="BR1777" t="s">
        <v>138</v>
      </c>
      <c r="BS1777" t="s">
        <v>131</v>
      </c>
      <c r="BT1777">
        <v>2</v>
      </c>
      <c r="BU1777">
        <v>50</v>
      </c>
      <c r="BV1777">
        <v>0</v>
      </c>
      <c r="BW1777">
        <v>512</v>
      </c>
      <c r="BX1777">
        <v>-100</v>
      </c>
      <c r="BY1777" t="s">
        <v>115</v>
      </c>
      <c r="BZ1777">
        <v>2251</v>
      </c>
      <c r="CA1777">
        <v>2251</v>
      </c>
      <c r="CB1777">
        <v>-1</v>
      </c>
      <c r="CC1777">
        <v>50</v>
      </c>
      <c r="CD1777">
        <v>0</v>
      </c>
      <c r="CE1777">
        <v>1530</v>
      </c>
      <c r="CF1777">
        <v>-1</v>
      </c>
      <c r="CG1777">
        <v>400</v>
      </c>
      <c r="CH1777">
        <v>-1</v>
      </c>
      <c r="CI1777" t="s">
        <v>122</v>
      </c>
      <c r="CJ1777" t="s">
        <v>137</v>
      </c>
      <c r="CK1777" t="s">
        <v>133</v>
      </c>
      <c r="CL1777" t="s">
        <v>142</v>
      </c>
      <c r="CM1777" t="s">
        <v>109</v>
      </c>
      <c r="CN1777" t="s">
        <v>124</v>
      </c>
      <c r="CO1777">
        <v>1</v>
      </c>
      <c r="CP1777" t="s">
        <v>131</v>
      </c>
      <c r="CQ1777">
        <v>3000</v>
      </c>
      <c r="CR1777">
        <v>-999999</v>
      </c>
      <c r="CS1777">
        <v>0</v>
      </c>
      <c r="CT1777">
        <v>1233878</v>
      </c>
      <c r="CU1777">
        <v>0</v>
      </c>
      <c r="CV1777" t="s">
        <v>131</v>
      </c>
      <c r="CW1777">
        <v>819</v>
      </c>
      <c r="CX1777">
        <v>1234697</v>
      </c>
      <c r="CZ1777" t="s">
        <v>115</v>
      </c>
      <c r="DA1777" t="s">
        <v>140</v>
      </c>
      <c r="DB1777">
        <v>454</v>
      </c>
      <c r="DC1777" t="s">
        <v>128</v>
      </c>
      <c r="DD1777" t="s">
        <v>129</v>
      </c>
      <c r="DE1777">
        <v>6</v>
      </c>
      <c r="DF1777">
        <v>4</v>
      </c>
      <c r="DG1777">
        <v>191</v>
      </c>
      <c r="DH1777">
        <v>6</v>
      </c>
      <c r="DI1777" t="s">
        <v>136</v>
      </c>
      <c r="DJ1777" s="38">
        <f t="shared" si="27"/>
        <v>1</v>
      </c>
      <c r="DK1777" s="38">
        <v>0</v>
      </c>
      <c r="DL1777" s="38">
        <v>47</v>
      </c>
      <c r="DM1777" s="38">
        <v>4</v>
      </c>
      <c r="DN1777" s="38">
        <v>1</v>
      </c>
      <c r="DO1777" s="38">
        <v>819</v>
      </c>
    </row>
    <row r="1778" spans="1:119" x14ac:dyDescent="0.3">
      <c r="A1778" t="s">
        <v>114</v>
      </c>
      <c r="B1778">
        <v>3192</v>
      </c>
      <c r="C1778">
        <v>1</v>
      </c>
      <c r="D1778">
        <v>49</v>
      </c>
      <c r="E1778" t="s">
        <v>205</v>
      </c>
      <c r="F1778" t="s">
        <v>206</v>
      </c>
      <c r="G1778">
        <v>60.064999999999998</v>
      </c>
      <c r="H1778" t="s">
        <v>165</v>
      </c>
      <c r="I1778">
        <v>1</v>
      </c>
      <c r="J1778" t="s">
        <v>125</v>
      </c>
      <c r="K1778">
        <v>-913431728</v>
      </c>
      <c r="L1778" t="s">
        <v>116</v>
      </c>
      <c r="M1778" t="s">
        <v>166</v>
      </c>
      <c r="N1778" t="s">
        <v>117</v>
      </c>
      <c r="O1778" t="s">
        <v>204</v>
      </c>
      <c r="P1778" t="s">
        <v>207</v>
      </c>
      <c r="Q1778" s="2">
        <v>0.52108796296296289</v>
      </c>
      <c r="R1778" t="s">
        <v>118</v>
      </c>
      <c r="S1778" t="s">
        <v>119</v>
      </c>
      <c r="T1778">
        <v>28</v>
      </c>
      <c r="U1778">
        <v>4</v>
      </c>
      <c r="V1778">
        <v>1</v>
      </c>
      <c r="W1778">
        <v>4</v>
      </c>
      <c r="X1778">
        <v>4</v>
      </c>
      <c r="Y1778">
        <v>-1</v>
      </c>
      <c r="BD1778" t="s">
        <v>141</v>
      </c>
      <c r="BE1778" t="s">
        <v>21</v>
      </c>
      <c r="BP1778">
        <v>48</v>
      </c>
      <c r="BQ1778">
        <v>7</v>
      </c>
      <c r="BR1778" t="s">
        <v>138</v>
      </c>
      <c r="BS1778" t="s">
        <v>131</v>
      </c>
      <c r="BT1778">
        <v>2</v>
      </c>
      <c r="BU1778">
        <v>50</v>
      </c>
      <c r="BV1778">
        <v>0</v>
      </c>
      <c r="BW1778">
        <v>512</v>
      </c>
      <c r="BX1778">
        <v>454</v>
      </c>
      <c r="BY1778" t="s">
        <v>115</v>
      </c>
      <c r="BZ1778">
        <v>3453</v>
      </c>
      <c r="CA1778">
        <v>3453</v>
      </c>
      <c r="CB1778">
        <v>-1</v>
      </c>
      <c r="CC1778">
        <v>50</v>
      </c>
      <c r="CD1778">
        <v>0</v>
      </c>
      <c r="CE1778">
        <v>470</v>
      </c>
      <c r="CF1778">
        <v>-1</v>
      </c>
      <c r="CG1778">
        <v>400</v>
      </c>
      <c r="CH1778">
        <v>-1</v>
      </c>
      <c r="CI1778" t="s">
        <v>122</v>
      </c>
      <c r="CJ1778" t="s">
        <v>133</v>
      </c>
      <c r="CK1778" t="s">
        <v>133</v>
      </c>
      <c r="CL1778" t="s">
        <v>142</v>
      </c>
      <c r="CM1778" t="s">
        <v>109</v>
      </c>
      <c r="CN1778" t="s">
        <v>124</v>
      </c>
      <c r="CO1778">
        <v>1</v>
      </c>
      <c r="CP1778" t="s">
        <v>131</v>
      </c>
      <c r="CQ1778">
        <v>3000</v>
      </c>
      <c r="CR1778">
        <v>-999999</v>
      </c>
      <c r="CS1778">
        <v>0</v>
      </c>
      <c r="CT1778">
        <v>1237957</v>
      </c>
      <c r="CU1778">
        <v>0</v>
      </c>
      <c r="CV1778" t="s">
        <v>131</v>
      </c>
      <c r="CW1778">
        <v>677</v>
      </c>
      <c r="CX1778">
        <v>1238634</v>
      </c>
      <c r="CZ1778" t="s">
        <v>115</v>
      </c>
      <c r="DA1778" t="s">
        <v>140</v>
      </c>
      <c r="DB1778">
        <v>454</v>
      </c>
      <c r="DC1778" t="s">
        <v>128</v>
      </c>
      <c r="DD1778" t="s">
        <v>129</v>
      </c>
      <c r="DE1778">
        <v>14</v>
      </c>
      <c r="DF1778">
        <v>4</v>
      </c>
      <c r="DG1778">
        <v>192</v>
      </c>
      <c r="DH1778">
        <v>14</v>
      </c>
      <c r="DI1778" t="s">
        <v>130</v>
      </c>
      <c r="DJ1778" s="38">
        <f t="shared" si="27"/>
        <v>1</v>
      </c>
      <c r="DK1778" s="38">
        <v>0</v>
      </c>
      <c r="DL1778" s="38">
        <v>48</v>
      </c>
      <c r="DM1778" s="38">
        <v>4</v>
      </c>
      <c r="DN1778" s="38">
        <v>1</v>
      </c>
      <c r="DO1778" s="38">
        <v>677</v>
      </c>
    </row>
    <row r="1779" spans="1:119" x14ac:dyDescent="0.3">
      <c r="A1779" t="s">
        <v>114</v>
      </c>
      <c r="B1779">
        <v>3192</v>
      </c>
      <c r="C1779">
        <v>1</v>
      </c>
      <c r="D1779">
        <v>49</v>
      </c>
      <c r="E1779" t="s">
        <v>205</v>
      </c>
      <c r="F1779" t="s">
        <v>206</v>
      </c>
      <c r="G1779">
        <v>60.064999999999998</v>
      </c>
      <c r="H1779" t="s">
        <v>165</v>
      </c>
      <c r="I1779">
        <v>1</v>
      </c>
      <c r="J1779" t="s">
        <v>125</v>
      </c>
      <c r="K1779">
        <v>-913431728</v>
      </c>
      <c r="L1779" t="s">
        <v>116</v>
      </c>
      <c r="M1779" t="s">
        <v>166</v>
      </c>
      <c r="N1779" t="s">
        <v>117</v>
      </c>
      <c r="O1779" t="s">
        <v>204</v>
      </c>
      <c r="P1779" t="s">
        <v>207</v>
      </c>
      <c r="Q1779" s="2">
        <v>0.52108796296296289</v>
      </c>
      <c r="R1779" t="s">
        <v>118</v>
      </c>
      <c r="S1779" t="s">
        <v>119</v>
      </c>
      <c r="T1779">
        <v>29</v>
      </c>
      <c r="U1779">
        <v>5</v>
      </c>
      <c r="V1779">
        <v>1</v>
      </c>
      <c r="W1779">
        <v>5</v>
      </c>
      <c r="X1779">
        <v>5</v>
      </c>
      <c r="Y1779">
        <v>-1</v>
      </c>
      <c r="BD1779" t="s">
        <v>141</v>
      </c>
      <c r="BE1779" t="s">
        <v>21</v>
      </c>
      <c r="BP1779">
        <v>1</v>
      </c>
      <c r="BQ1779">
        <v>22</v>
      </c>
      <c r="BR1779" t="s">
        <v>120</v>
      </c>
      <c r="BS1779" t="s">
        <v>131</v>
      </c>
      <c r="BT1779">
        <v>2</v>
      </c>
      <c r="BU1779">
        <v>50</v>
      </c>
      <c r="BV1779">
        <v>0</v>
      </c>
      <c r="BW1779">
        <v>512</v>
      </c>
      <c r="BX1779">
        <v>314</v>
      </c>
      <c r="BY1779" t="s">
        <v>125</v>
      </c>
      <c r="BZ1779">
        <v>870</v>
      </c>
      <c r="CA1779">
        <v>870</v>
      </c>
      <c r="CB1779">
        <v>-1</v>
      </c>
      <c r="CC1779">
        <v>50</v>
      </c>
      <c r="CD1779">
        <v>0</v>
      </c>
      <c r="CE1779">
        <v>730</v>
      </c>
      <c r="CF1779">
        <v>-1</v>
      </c>
      <c r="CG1779">
        <v>400</v>
      </c>
      <c r="CH1779">
        <v>-1</v>
      </c>
      <c r="CI1779" t="s">
        <v>122</v>
      </c>
      <c r="CJ1779" t="s">
        <v>127</v>
      </c>
      <c r="CK1779" t="s">
        <v>133</v>
      </c>
      <c r="CL1779" t="s">
        <v>142</v>
      </c>
      <c r="CM1779" t="s">
        <v>109</v>
      </c>
      <c r="CN1779" t="s">
        <v>124</v>
      </c>
      <c r="CO1779">
        <v>0</v>
      </c>
      <c r="CP1779" t="s">
        <v>131</v>
      </c>
      <c r="CQ1779">
        <v>3000</v>
      </c>
      <c r="CR1779">
        <v>-1</v>
      </c>
      <c r="CS1779">
        <v>0</v>
      </c>
      <c r="CT1779">
        <v>1251692</v>
      </c>
      <c r="CU1779">
        <v>3013</v>
      </c>
      <c r="CW1779">
        <v>0</v>
      </c>
      <c r="CX1779">
        <v>0</v>
      </c>
      <c r="CZ1779" t="s">
        <v>115</v>
      </c>
      <c r="DA1779" t="s">
        <v>132</v>
      </c>
      <c r="DB1779">
        <v>454</v>
      </c>
      <c r="DC1779" t="s">
        <v>128</v>
      </c>
      <c r="DD1779" t="s">
        <v>134</v>
      </c>
      <c r="DE1779">
        <v>44</v>
      </c>
      <c r="DF1779">
        <v>5</v>
      </c>
      <c r="DG1779">
        <v>193</v>
      </c>
      <c r="DH1779">
        <v>44</v>
      </c>
      <c r="DI1779" t="s">
        <v>135</v>
      </c>
      <c r="DJ1779" s="38">
        <f t="shared" si="27"/>
        <v>0</v>
      </c>
      <c r="DK1779" s="38">
        <v>1</v>
      </c>
      <c r="DL1779" s="38">
        <v>1</v>
      </c>
      <c r="DM1779" s="38">
        <v>5</v>
      </c>
      <c r="DN1779" s="38">
        <v>1</v>
      </c>
      <c r="DO1779" s="38">
        <v>914.625</v>
      </c>
    </row>
    <row r="1780" spans="1:119" x14ac:dyDescent="0.3">
      <c r="A1780" t="s">
        <v>114</v>
      </c>
      <c r="B1780">
        <v>3192</v>
      </c>
      <c r="C1780">
        <v>1</v>
      </c>
      <c r="D1780">
        <v>49</v>
      </c>
      <c r="E1780" t="s">
        <v>205</v>
      </c>
      <c r="F1780" t="s">
        <v>206</v>
      </c>
      <c r="G1780">
        <v>60.064999999999998</v>
      </c>
      <c r="H1780" t="s">
        <v>165</v>
      </c>
      <c r="I1780">
        <v>1</v>
      </c>
      <c r="J1780" t="s">
        <v>125</v>
      </c>
      <c r="K1780">
        <v>-913431728</v>
      </c>
      <c r="L1780" t="s">
        <v>116</v>
      </c>
      <c r="M1780" t="s">
        <v>166</v>
      </c>
      <c r="N1780" t="s">
        <v>117</v>
      </c>
      <c r="O1780" t="s">
        <v>204</v>
      </c>
      <c r="P1780" t="s">
        <v>207</v>
      </c>
      <c r="Q1780" s="2">
        <v>0.52108796296296289</v>
      </c>
      <c r="R1780" t="s">
        <v>118</v>
      </c>
      <c r="S1780" t="s">
        <v>119</v>
      </c>
      <c r="T1780">
        <v>29</v>
      </c>
      <c r="U1780">
        <v>5</v>
      </c>
      <c r="V1780">
        <v>1</v>
      </c>
      <c r="W1780">
        <v>5</v>
      </c>
      <c r="X1780">
        <v>5</v>
      </c>
      <c r="Y1780">
        <v>-1</v>
      </c>
      <c r="BD1780" t="s">
        <v>141</v>
      </c>
      <c r="BE1780" t="s">
        <v>21</v>
      </c>
      <c r="BP1780">
        <v>2</v>
      </c>
      <c r="BQ1780">
        <v>15</v>
      </c>
      <c r="BR1780" t="s">
        <v>138</v>
      </c>
      <c r="BS1780" t="s">
        <v>121</v>
      </c>
      <c r="BT1780">
        <v>1</v>
      </c>
      <c r="BU1780">
        <v>50</v>
      </c>
      <c r="BV1780">
        <v>1</v>
      </c>
      <c r="BW1780">
        <v>512</v>
      </c>
      <c r="BX1780">
        <v>-100</v>
      </c>
      <c r="BY1780" t="s">
        <v>125</v>
      </c>
      <c r="BZ1780">
        <v>2824</v>
      </c>
      <c r="CA1780">
        <v>2824</v>
      </c>
      <c r="CB1780">
        <v>-1</v>
      </c>
      <c r="CC1780">
        <v>50</v>
      </c>
      <c r="CD1780">
        <v>1</v>
      </c>
      <c r="CE1780">
        <v>929</v>
      </c>
      <c r="CF1780">
        <v>-1</v>
      </c>
      <c r="CG1780">
        <v>400</v>
      </c>
      <c r="CH1780">
        <v>-1</v>
      </c>
      <c r="CI1780" t="s">
        <v>122</v>
      </c>
      <c r="CJ1780" t="s">
        <v>137</v>
      </c>
      <c r="CK1780" t="s">
        <v>133</v>
      </c>
      <c r="CL1780" t="s">
        <v>142</v>
      </c>
      <c r="CM1780" t="s">
        <v>109</v>
      </c>
      <c r="CN1780" t="s">
        <v>124</v>
      </c>
      <c r="CO1780">
        <v>1</v>
      </c>
      <c r="CP1780" t="s">
        <v>121</v>
      </c>
      <c r="CQ1780">
        <v>3000</v>
      </c>
      <c r="CR1780">
        <v>-999999</v>
      </c>
      <c r="CS1780">
        <v>0</v>
      </c>
      <c r="CT1780">
        <v>1257036</v>
      </c>
      <c r="CU1780">
        <v>0</v>
      </c>
      <c r="CV1780" t="s">
        <v>121</v>
      </c>
      <c r="CW1780">
        <v>847</v>
      </c>
      <c r="CX1780">
        <v>1257883</v>
      </c>
      <c r="CZ1780" t="s">
        <v>125</v>
      </c>
      <c r="DA1780" t="s">
        <v>139</v>
      </c>
      <c r="DB1780">
        <v>454</v>
      </c>
      <c r="DC1780" t="s">
        <v>128</v>
      </c>
      <c r="DD1780" t="s">
        <v>134</v>
      </c>
      <c r="DE1780">
        <v>29</v>
      </c>
      <c r="DF1780">
        <v>5</v>
      </c>
      <c r="DG1780">
        <v>194</v>
      </c>
      <c r="DH1780">
        <v>29</v>
      </c>
      <c r="DI1780" t="s">
        <v>136</v>
      </c>
      <c r="DJ1780" s="38">
        <f t="shared" si="27"/>
        <v>1</v>
      </c>
      <c r="DK1780" s="38">
        <v>0</v>
      </c>
      <c r="DL1780" s="38">
        <v>2</v>
      </c>
      <c r="DM1780" s="38">
        <v>5</v>
      </c>
      <c r="DN1780" s="38">
        <v>1</v>
      </c>
      <c r="DO1780" s="38">
        <v>847</v>
      </c>
    </row>
    <row r="1781" spans="1:119" x14ac:dyDescent="0.3">
      <c r="A1781" t="s">
        <v>114</v>
      </c>
      <c r="B1781">
        <v>3192</v>
      </c>
      <c r="C1781">
        <v>1</v>
      </c>
      <c r="D1781">
        <v>49</v>
      </c>
      <c r="E1781" t="s">
        <v>205</v>
      </c>
      <c r="F1781" t="s">
        <v>206</v>
      </c>
      <c r="G1781">
        <v>60.064999999999998</v>
      </c>
      <c r="H1781" t="s">
        <v>165</v>
      </c>
      <c r="I1781">
        <v>1</v>
      </c>
      <c r="J1781" t="s">
        <v>125</v>
      </c>
      <c r="K1781">
        <v>-913431728</v>
      </c>
      <c r="L1781" t="s">
        <v>116</v>
      </c>
      <c r="M1781" t="s">
        <v>166</v>
      </c>
      <c r="N1781" t="s">
        <v>117</v>
      </c>
      <c r="O1781" t="s">
        <v>204</v>
      </c>
      <c r="P1781" t="s">
        <v>207</v>
      </c>
      <c r="Q1781" s="2">
        <v>0.52108796296296289</v>
      </c>
      <c r="R1781" t="s">
        <v>118</v>
      </c>
      <c r="S1781" t="s">
        <v>119</v>
      </c>
      <c r="T1781">
        <v>29</v>
      </c>
      <c r="U1781">
        <v>5</v>
      </c>
      <c r="V1781">
        <v>1</v>
      </c>
      <c r="W1781">
        <v>5</v>
      </c>
      <c r="X1781">
        <v>5</v>
      </c>
      <c r="Y1781">
        <v>-1</v>
      </c>
      <c r="BD1781" t="s">
        <v>141</v>
      </c>
      <c r="BE1781" t="s">
        <v>21</v>
      </c>
      <c r="BP1781">
        <v>3</v>
      </c>
      <c r="BQ1781">
        <v>18</v>
      </c>
      <c r="BR1781" t="s">
        <v>120</v>
      </c>
      <c r="BS1781" t="s">
        <v>131</v>
      </c>
      <c r="BT1781">
        <v>2</v>
      </c>
      <c r="BU1781">
        <v>50</v>
      </c>
      <c r="BV1781">
        <v>0</v>
      </c>
      <c r="BW1781">
        <v>512</v>
      </c>
      <c r="BX1781">
        <v>314</v>
      </c>
      <c r="BY1781" t="s">
        <v>125</v>
      </c>
      <c r="BZ1781">
        <v>2044</v>
      </c>
      <c r="CA1781">
        <v>2044</v>
      </c>
      <c r="CB1781">
        <v>-1</v>
      </c>
      <c r="CC1781">
        <v>50</v>
      </c>
      <c r="CD1781">
        <v>0</v>
      </c>
      <c r="CE1781">
        <v>1410</v>
      </c>
      <c r="CF1781">
        <v>-1</v>
      </c>
      <c r="CG1781">
        <v>400</v>
      </c>
      <c r="CH1781">
        <v>-1</v>
      </c>
      <c r="CI1781" t="s">
        <v>122</v>
      </c>
      <c r="CJ1781" t="s">
        <v>127</v>
      </c>
      <c r="CK1781" t="s">
        <v>127</v>
      </c>
      <c r="CL1781" t="s">
        <v>142</v>
      </c>
      <c r="CM1781" t="s">
        <v>109</v>
      </c>
      <c r="CN1781" t="s">
        <v>124</v>
      </c>
      <c r="CO1781">
        <v>1</v>
      </c>
      <c r="CP1781" t="s">
        <v>131</v>
      </c>
      <c r="CQ1781">
        <v>3000</v>
      </c>
      <c r="CR1781">
        <v>-999999</v>
      </c>
      <c r="CS1781">
        <v>0</v>
      </c>
      <c r="CT1781">
        <v>1262647</v>
      </c>
      <c r="CU1781">
        <v>0</v>
      </c>
      <c r="CV1781" t="s">
        <v>131</v>
      </c>
      <c r="CW1781">
        <v>1146</v>
      </c>
      <c r="CX1781">
        <v>1263793</v>
      </c>
      <c r="CZ1781" t="s">
        <v>115</v>
      </c>
      <c r="DA1781" t="s">
        <v>132</v>
      </c>
      <c r="DB1781">
        <v>314</v>
      </c>
      <c r="DC1781" t="s">
        <v>128</v>
      </c>
      <c r="DD1781" t="s">
        <v>134</v>
      </c>
      <c r="DE1781">
        <v>36</v>
      </c>
      <c r="DF1781">
        <v>5</v>
      </c>
      <c r="DG1781">
        <v>195</v>
      </c>
      <c r="DH1781">
        <v>36</v>
      </c>
      <c r="DI1781" t="s">
        <v>130</v>
      </c>
      <c r="DJ1781" s="38">
        <f t="shared" si="27"/>
        <v>1</v>
      </c>
      <c r="DK1781" s="38">
        <v>0</v>
      </c>
      <c r="DL1781" s="38">
        <v>3</v>
      </c>
      <c r="DM1781" s="38">
        <v>5</v>
      </c>
      <c r="DN1781" s="38">
        <v>1</v>
      </c>
      <c r="DO1781" s="38">
        <v>1146</v>
      </c>
    </row>
    <row r="1782" spans="1:119" x14ac:dyDescent="0.3">
      <c r="A1782" t="s">
        <v>114</v>
      </c>
      <c r="B1782">
        <v>3192</v>
      </c>
      <c r="C1782">
        <v>1</v>
      </c>
      <c r="D1782">
        <v>49</v>
      </c>
      <c r="E1782" t="s">
        <v>205</v>
      </c>
      <c r="F1782" t="s">
        <v>206</v>
      </c>
      <c r="G1782">
        <v>60.064999999999998</v>
      </c>
      <c r="H1782" t="s">
        <v>165</v>
      </c>
      <c r="I1782">
        <v>1</v>
      </c>
      <c r="J1782" t="s">
        <v>125</v>
      </c>
      <c r="K1782">
        <v>-913431728</v>
      </c>
      <c r="L1782" t="s">
        <v>116</v>
      </c>
      <c r="M1782" t="s">
        <v>166</v>
      </c>
      <c r="N1782" t="s">
        <v>117</v>
      </c>
      <c r="O1782" t="s">
        <v>204</v>
      </c>
      <c r="P1782" t="s">
        <v>207</v>
      </c>
      <c r="Q1782" s="2">
        <v>0.52108796296296289</v>
      </c>
      <c r="R1782" t="s">
        <v>118</v>
      </c>
      <c r="S1782" t="s">
        <v>119</v>
      </c>
      <c r="T1782">
        <v>29</v>
      </c>
      <c r="U1782">
        <v>5</v>
      </c>
      <c r="V1782">
        <v>1</v>
      </c>
      <c r="W1782">
        <v>5</v>
      </c>
      <c r="X1782">
        <v>5</v>
      </c>
      <c r="Y1782">
        <v>-1</v>
      </c>
      <c r="BD1782" t="s">
        <v>141</v>
      </c>
      <c r="BE1782" t="s">
        <v>21</v>
      </c>
      <c r="BP1782">
        <v>4</v>
      </c>
      <c r="BQ1782">
        <v>18</v>
      </c>
      <c r="BR1782" t="s">
        <v>120</v>
      </c>
      <c r="BS1782" t="s">
        <v>121</v>
      </c>
      <c r="BT1782">
        <v>1</v>
      </c>
      <c r="BU1782">
        <v>50</v>
      </c>
      <c r="BV1782">
        <v>0</v>
      </c>
      <c r="BW1782">
        <v>512</v>
      </c>
      <c r="BX1782">
        <v>314</v>
      </c>
      <c r="BY1782" t="s">
        <v>115</v>
      </c>
      <c r="BZ1782">
        <v>2559</v>
      </c>
      <c r="CA1782">
        <v>2559</v>
      </c>
      <c r="CB1782">
        <v>-1</v>
      </c>
      <c r="CC1782">
        <v>50</v>
      </c>
      <c r="CD1782">
        <v>0</v>
      </c>
      <c r="CE1782">
        <v>1203</v>
      </c>
      <c r="CF1782">
        <v>-1</v>
      </c>
      <c r="CG1782">
        <v>400</v>
      </c>
      <c r="CH1782">
        <v>-1</v>
      </c>
      <c r="CI1782" t="s">
        <v>122</v>
      </c>
      <c r="CJ1782" t="s">
        <v>127</v>
      </c>
      <c r="CK1782" t="s">
        <v>127</v>
      </c>
      <c r="CL1782" t="s">
        <v>142</v>
      </c>
      <c r="CM1782" t="s">
        <v>109</v>
      </c>
      <c r="CN1782" t="s">
        <v>124</v>
      </c>
      <c r="CO1782">
        <v>1</v>
      </c>
      <c r="CP1782" t="s">
        <v>121</v>
      </c>
      <c r="CQ1782">
        <v>3000</v>
      </c>
      <c r="CR1782">
        <v>-999999</v>
      </c>
      <c r="CS1782">
        <v>0</v>
      </c>
      <c r="CT1782">
        <v>1267575</v>
      </c>
      <c r="CU1782">
        <v>0</v>
      </c>
      <c r="CV1782" t="s">
        <v>121</v>
      </c>
      <c r="CW1782">
        <v>838</v>
      </c>
      <c r="CX1782">
        <v>1268413</v>
      </c>
      <c r="CZ1782" t="s">
        <v>125</v>
      </c>
      <c r="DA1782" t="s">
        <v>126</v>
      </c>
      <c r="DB1782">
        <v>314</v>
      </c>
      <c r="DC1782" t="s">
        <v>128</v>
      </c>
      <c r="DD1782" t="s">
        <v>134</v>
      </c>
      <c r="DE1782">
        <v>35</v>
      </c>
      <c r="DF1782">
        <v>5</v>
      </c>
      <c r="DG1782">
        <v>196</v>
      </c>
      <c r="DH1782">
        <v>35</v>
      </c>
      <c r="DI1782" t="s">
        <v>130</v>
      </c>
      <c r="DJ1782" s="38">
        <f t="shared" si="27"/>
        <v>1</v>
      </c>
      <c r="DK1782" s="38">
        <v>0</v>
      </c>
      <c r="DL1782" s="38">
        <v>4</v>
      </c>
      <c r="DM1782" s="38">
        <v>5</v>
      </c>
      <c r="DN1782" s="38">
        <v>1</v>
      </c>
      <c r="DO1782" s="38">
        <v>838</v>
      </c>
    </row>
    <row r="1783" spans="1:119" x14ac:dyDescent="0.3">
      <c r="A1783" t="s">
        <v>114</v>
      </c>
      <c r="B1783">
        <v>3192</v>
      </c>
      <c r="C1783">
        <v>1</v>
      </c>
      <c r="D1783">
        <v>49</v>
      </c>
      <c r="E1783" t="s">
        <v>205</v>
      </c>
      <c r="F1783" t="s">
        <v>206</v>
      </c>
      <c r="G1783">
        <v>60.064999999999998</v>
      </c>
      <c r="H1783" t="s">
        <v>165</v>
      </c>
      <c r="I1783">
        <v>1</v>
      </c>
      <c r="J1783" t="s">
        <v>125</v>
      </c>
      <c r="K1783">
        <v>-913431728</v>
      </c>
      <c r="L1783" t="s">
        <v>116</v>
      </c>
      <c r="M1783" t="s">
        <v>166</v>
      </c>
      <c r="N1783" t="s">
        <v>117</v>
      </c>
      <c r="O1783" t="s">
        <v>204</v>
      </c>
      <c r="P1783" t="s">
        <v>207</v>
      </c>
      <c r="Q1783" s="2">
        <v>0.52108796296296289</v>
      </c>
      <c r="R1783" t="s">
        <v>118</v>
      </c>
      <c r="S1783" t="s">
        <v>119</v>
      </c>
      <c r="T1783">
        <v>29</v>
      </c>
      <c r="U1783">
        <v>5</v>
      </c>
      <c r="V1783">
        <v>1</v>
      </c>
      <c r="W1783">
        <v>5</v>
      </c>
      <c r="X1783">
        <v>5</v>
      </c>
      <c r="Y1783">
        <v>-1</v>
      </c>
      <c r="BD1783" t="s">
        <v>141</v>
      </c>
      <c r="BE1783" t="s">
        <v>21</v>
      </c>
      <c r="BP1783">
        <v>5</v>
      </c>
      <c r="BQ1783">
        <v>7</v>
      </c>
      <c r="BR1783" t="s">
        <v>138</v>
      </c>
      <c r="BS1783" t="s">
        <v>131</v>
      </c>
      <c r="BT1783">
        <v>2</v>
      </c>
      <c r="BU1783">
        <v>50</v>
      </c>
      <c r="BV1783">
        <v>1</v>
      </c>
      <c r="BW1783">
        <v>512</v>
      </c>
      <c r="BX1783">
        <v>454</v>
      </c>
      <c r="BY1783" t="s">
        <v>115</v>
      </c>
      <c r="BZ1783">
        <v>2472</v>
      </c>
      <c r="CA1783">
        <v>2472</v>
      </c>
      <c r="CB1783">
        <v>-1</v>
      </c>
      <c r="CC1783">
        <v>50</v>
      </c>
      <c r="CD1783">
        <v>1</v>
      </c>
      <c r="CE1783">
        <v>1434</v>
      </c>
      <c r="CF1783">
        <v>-1</v>
      </c>
      <c r="CG1783">
        <v>400</v>
      </c>
      <c r="CH1783">
        <v>-1</v>
      </c>
      <c r="CI1783" t="s">
        <v>122</v>
      </c>
      <c r="CJ1783" t="s">
        <v>133</v>
      </c>
      <c r="CK1783" t="s">
        <v>133</v>
      </c>
      <c r="CL1783" t="s">
        <v>142</v>
      </c>
      <c r="CM1783" t="s">
        <v>109</v>
      </c>
      <c r="CN1783" t="s">
        <v>124</v>
      </c>
      <c r="CO1783">
        <v>1</v>
      </c>
      <c r="CP1783" t="s">
        <v>131</v>
      </c>
      <c r="CQ1783">
        <v>3000</v>
      </c>
      <c r="CR1783">
        <v>-999999</v>
      </c>
      <c r="CS1783">
        <v>0</v>
      </c>
      <c r="CT1783">
        <v>1272952</v>
      </c>
      <c r="CU1783">
        <v>0</v>
      </c>
      <c r="CV1783" t="s">
        <v>131</v>
      </c>
      <c r="CW1783">
        <v>694</v>
      </c>
      <c r="CX1783">
        <v>1273646</v>
      </c>
      <c r="CZ1783" t="s">
        <v>115</v>
      </c>
      <c r="DA1783" t="s">
        <v>140</v>
      </c>
      <c r="DB1783">
        <v>454</v>
      </c>
      <c r="DC1783" t="s">
        <v>128</v>
      </c>
      <c r="DD1783" t="s">
        <v>129</v>
      </c>
      <c r="DE1783">
        <v>14</v>
      </c>
      <c r="DF1783">
        <v>5</v>
      </c>
      <c r="DG1783">
        <v>197</v>
      </c>
      <c r="DH1783">
        <v>14</v>
      </c>
      <c r="DI1783" t="s">
        <v>130</v>
      </c>
      <c r="DJ1783" s="38">
        <f t="shared" si="27"/>
        <v>1</v>
      </c>
      <c r="DK1783" s="38">
        <v>0</v>
      </c>
      <c r="DL1783" s="38">
        <v>5</v>
      </c>
      <c r="DM1783" s="38">
        <v>5</v>
      </c>
      <c r="DN1783" s="38">
        <v>1</v>
      </c>
      <c r="DO1783" s="38">
        <v>694</v>
      </c>
    </row>
    <row r="1784" spans="1:119" x14ac:dyDescent="0.3">
      <c r="A1784" t="s">
        <v>114</v>
      </c>
      <c r="B1784">
        <v>3192</v>
      </c>
      <c r="C1784">
        <v>1</v>
      </c>
      <c r="D1784">
        <v>49</v>
      </c>
      <c r="E1784" t="s">
        <v>205</v>
      </c>
      <c r="F1784" t="s">
        <v>206</v>
      </c>
      <c r="G1784">
        <v>60.064999999999998</v>
      </c>
      <c r="H1784" t="s">
        <v>165</v>
      </c>
      <c r="I1784">
        <v>1</v>
      </c>
      <c r="J1784" t="s">
        <v>125</v>
      </c>
      <c r="K1784">
        <v>-913431728</v>
      </c>
      <c r="L1784" t="s">
        <v>116</v>
      </c>
      <c r="M1784" t="s">
        <v>166</v>
      </c>
      <c r="N1784" t="s">
        <v>117</v>
      </c>
      <c r="O1784" t="s">
        <v>204</v>
      </c>
      <c r="P1784" t="s">
        <v>207</v>
      </c>
      <c r="Q1784" s="2">
        <v>0.52108796296296289</v>
      </c>
      <c r="R1784" t="s">
        <v>118</v>
      </c>
      <c r="S1784" t="s">
        <v>119</v>
      </c>
      <c r="T1784">
        <v>29</v>
      </c>
      <c r="U1784">
        <v>5</v>
      </c>
      <c r="V1784">
        <v>1</v>
      </c>
      <c r="W1784">
        <v>5</v>
      </c>
      <c r="X1784">
        <v>5</v>
      </c>
      <c r="Y1784">
        <v>-1</v>
      </c>
      <c r="BD1784" t="s">
        <v>141</v>
      </c>
      <c r="BE1784" t="s">
        <v>21</v>
      </c>
      <c r="BP1784">
        <v>6</v>
      </c>
      <c r="BQ1784">
        <v>14</v>
      </c>
      <c r="BR1784" t="s">
        <v>120</v>
      </c>
      <c r="BS1784" t="s">
        <v>121</v>
      </c>
      <c r="BT1784">
        <v>1</v>
      </c>
      <c r="BU1784">
        <v>50</v>
      </c>
      <c r="BV1784">
        <v>1</v>
      </c>
      <c r="BW1784">
        <v>512</v>
      </c>
      <c r="BX1784">
        <v>-100</v>
      </c>
      <c r="BY1784" t="s">
        <v>115</v>
      </c>
      <c r="BZ1784">
        <v>2495</v>
      </c>
      <c r="CA1784">
        <v>2495</v>
      </c>
      <c r="CB1784">
        <v>-1</v>
      </c>
      <c r="CC1784">
        <v>50</v>
      </c>
      <c r="CD1784">
        <v>0</v>
      </c>
      <c r="CE1784">
        <v>1081</v>
      </c>
      <c r="CF1784">
        <v>-1</v>
      </c>
      <c r="CG1784">
        <v>400</v>
      </c>
      <c r="CH1784">
        <v>-1</v>
      </c>
      <c r="CI1784" t="s">
        <v>122</v>
      </c>
      <c r="CJ1784" t="s">
        <v>137</v>
      </c>
      <c r="CK1784" t="s">
        <v>127</v>
      </c>
      <c r="CL1784" t="s">
        <v>142</v>
      </c>
      <c r="CM1784" t="s">
        <v>109</v>
      </c>
      <c r="CN1784" t="s">
        <v>124</v>
      </c>
      <c r="CO1784">
        <v>1</v>
      </c>
      <c r="CP1784" t="s">
        <v>121</v>
      </c>
      <c r="CQ1784">
        <v>3000</v>
      </c>
      <c r="CR1784">
        <v>-999999</v>
      </c>
      <c r="CS1784">
        <v>0</v>
      </c>
      <c r="CT1784">
        <v>1277747</v>
      </c>
      <c r="CU1784">
        <v>0</v>
      </c>
      <c r="CV1784" t="s">
        <v>121</v>
      </c>
      <c r="CW1784">
        <v>1024</v>
      </c>
      <c r="CX1784">
        <v>1278771</v>
      </c>
      <c r="CZ1784" t="s">
        <v>125</v>
      </c>
      <c r="DA1784" t="s">
        <v>126</v>
      </c>
      <c r="DB1784">
        <v>314</v>
      </c>
      <c r="DC1784" t="s">
        <v>128</v>
      </c>
      <c r="DD1784" t="s">
        <v>134</v>
      </c>
      <c r="DE1784">
        <v>27</v>
      </c>
      <c r="DF1784">
        <v>5</v>
      </c>
      <c r="DG1784">
        <v>198</v>
      </c>
      <c r="DH1784">
        <v>27</v>
      </c>
      <c r="DI1784" t="s">
        <v>136</v>
      </c>
      <c r="DJ1784" s="38">
        <f t="shared" si="27"/>
        <v>1</v>
      </c>
      <c r="DK1784" s="38">
        <v>0</v>
      </c>
      <c r="DL1784" s="38">
        <v>6</v>
      </c>
      <c r="DM1784" s="38">
        <v>5</v>
      </c>
      <c r="DN1784" s="38">
        <v>1</v>
      </c>
      <c r="DO1784" s="38">
        <v>1024</v>
      </c>
    </row>
    <row r="1785" spans="1:119" x14ac:dyDescent="0.3">
      <c r="A1785" t="s">
        <v>114</v>
      </c>
      <c r="B1785">
        <v>3192</v>
      </c>
      <c r="C1785">
        <v>1</v>
      </c>
      <c r="D1785">
        <v>49</v>
      </c>
      <c r="E1785" t="s">
        <v>205</v>
      </c>
      <c r="F1785" t="s">
        <v>206</v>
      </c>
      <c r="G1785">
        <v>60.064999999999998</v>
      </c>
      <c r="H1785" t="s">
        <v>165</v>
      </c>
      <c r="I1785">
        <v>1</v>
      </c>
      <c r="J1785" t="s">
        <v>125</v>
      </c>
      <c r="K1785">
        <v>-913431728</v>
      </c>
      <c r="L1785" t="s">
        <v>116</v>
      </c>
      <c r="M1785" t="s">
        <v>166</v>
      </c>
      <c r="N1785" t="s">
        <v>117</v>
      </c>
      <c r="O1785" t="s">
        <v>204</v>
      </c>
      <c r="P1785" t="s">
        <v>207</v>
      </c>
      <c r="Q1785" s="2">
        <v>0.52108796296296289</v>
      </c>
      <c r="R1785" t="s">
        <v>118</v>
      </c>
      <c r="S1785" t="s">
        <v>119</v>
      </c>
      <c r="T1785">
        <v>29</v>
      </c>
      <c r="U1785">
        <v>5</v>
      </c>
      <c r="V1785">
        <v>1</v>
      </c>
      <c r="W1785">
        <v>5</v>
      </c>
      <c r="X1785">
        <v>5</v>
      </c>
      <c r="Y1785">
        <v>-1</v>
      </c>
      <c r="BD1785" t="s">
        <v>141</v>
      </c>
      <c r="BE1785" t="s">
        <v>21</v>
      </c>
      <c r="BP1785">
        <v>7</v>
      </c>
      <c r="BQ1785">
        <v>16</v>
      </c>
      <c r="BR1785" t="s">
        <v>120</v>
      </c>
      <c r="BS1785" t="s">
        <v>131</v>
      </c>
      <c r="BT1785">
        <v>2</v>
      </c>
      <c r="BU1785">
        <v>50</v>
      </c>
      <c r="BV1785">
        <v>0</v>
      </c>
      <c r="BW1785">
        <v>512</v>
      </c>
      <c r="BX1785">
        <v>-100</v>
      </c>
      <c r="BY1785" t="s">
        <v>125</v>
      </c>
      <c r="BZ1785">
        <v>2226</v>
      </c>
      <c r="CA1785">
        <v>2226</v>
      </c>
      <c r="CB1785">
        <v>-1</v>
      </c>
      <c r="CC1785">
        <v>50</v>
      </c>
      <c r="CD1785">
        <v>0</v>
      </c>
      <c r="CE1785">
        <v>1378</v>
      </c>
      <c r="CF1785">
        <v>-1</v>
      </c>
      <c r="CG1785">
        <v>400</v>
      </c>
      <c r="CH1785">
        <v>-1</v>
      </c>
      <c r="CI1785" t="s">
        <v>122</v>
      </c>
      <c r="CJ1785" t="s">
        <v>137</v>
      </c>
      <c r="CK1785" t="s">
        <v>133</v>
      </c>
      <c r="CL1785" t="s">
        <v>142</v>
      </c>
      <c r="CM1785" t="s">
        <v>109</v>
      </c>
      <c r="CN1785" t="s">
        <v>124</v>
      </c>
      <c r="CO1785">
        <v>1</v>
      </c>
      <c r="CP1785" t="s">
        <v>131</v>
      </c>
      <c r="CQ1785">
        <v>3000</v>
      </c>
      <c r="CR1785">
        <v>-999999</v>
      </c>
      <c r="CS1785">
        <v>0</v>
      </c>
      <c r="CT1785">
        <v>1283158</v>
      </c>
      <c r="CU1785">
        <v>0</v>
      </c>
      <c r="CV1785" t="s">
        <v>131</v>
      </c>
      <c r="CW1785">
        <v>996</v>
      </c>
      <c r="CX1785">
        <v>1284154</v>
      </c>
      <c r="CZ1785" t="s">
        <v>115</v>
      </c>
      <c r="DA1785" t="s">
        <v>132</v>
      </c>
      <c r="DB1785">
        <v>454</v>
      </c>
      <c r="DC1785" t="s">
        <v>128</v>
      </c>
      <c r="DD1785" t="s">
        <v>134</v>
      </c>
      <c r="DE1785">
        <v>32</v>
      </c>
      <c r="DF1785">
        <v>5</v>
      </c>
      <c r="DG1785">
        <v>199</v>
      </c>
      <c r="DH1785">
        <v>32</v>
      </c>
      <c r="DI1785" t="s">
        <v>136</v>
      </c>
      <c r="DJ1785" s="38">
        <f t="shared" si="27"/>
        <v>1</v>
      </c>
      <c r="DK1785" s="38">
        <v>0</v>
      </c>
      <c r="DL1785" s="38">
        <v>7</v>
      </c>
      <c r="DM1785" s="38">
        <v>5</v>
      </c>
      <c r="DN1785" s="38">
        <v>1</v>
      </c>
      <c r="DO1785" s="38">
        <v>996</v>
      </c>
    </row>
    <row r="1786" spans="1:119" x14ac:dyDescent="0.3">
      <c r="A1786" t="s">
        <v>114</v>
      </c>
      <c r="B1786">
        <v>3192</v>
      </c>
      <c r="C1786">
        <v>1</v>
      </c>
      <c r="D1786">
        <v>49</v>
      </c>
      <c r="E1786" t="s">
        <v>205</v>
      </c>
      <c r="F1786" t="s">
        <v>206</v>
      </c>
      <c r="G1786">
        <v>60.064999999999998</v>
      </c>
      <c r="H1786" t="s">
        <v>165</v>
      </c>
      <c r="I1786">
        <v>1</v>
      </c>
      <c r="J1786" t="s">
        <v>125</v>
      </c>
      <c r="K1786">
        <v>-913431728</v>
      </c>
      <c r="L1786" t="s">
        <v>116</v>
      </c>
      <c r="M1786" t="s">
        <v>166</v>
      </c>
      <c r="N1786" t="s">
        <v>117</v>
      </c>
      <c r="O1786" t="s">
        <v>204</v>
      </c>
      <c r="P1786" t="s">
        <v>207</v>
      </c>
      <c r="Q1786" s="2">
        <v>0.52108796296296289</v>
      </c>
      <c r="R1786" t="s">
        <v>118</v>
      </c>
      <c r="S1786" t="s">
        <v>119</v>
      </c>
      <c r="T1786">
        <v>29</v>
      </c>
      <c r="U1786">
        <v>5</v>
      </c>
      <c r="V1786">
        <v>1</v>
      </c>
      <c r="W1786">
        <v>5</v>
      </c>
      <c r="X1786">
        <v>5</v>
      </c>
      <c r="Y1786">
        <v>-1</v>
      </c>
      <c r="BD1786" t="s">
        <v>141</v>
      </c>
      <c r="BE1786" t="s">
        <v>21</v>
      </c>
      <c r="BP1786">
        <v>8</v>
      </c>
      <c r="BQ1786">
        <v>24</v>
      </c>
      <c r="BR1786" t="s">
        <v>120</v>
      </c>
      <c r="BS1786" t="s">
        <v>121</v>
      </c>
      <c r="BT1786">
        <v>1</v>
      </c>
      <c r="BU1786">
        <v>50</v>
      </c>
      <c r="BV1786">
        <v>1</v>
      </c>
      <c r="BW1786">
        <v>512</v>
      </c>
      <c r="BX1786">
        <v>454</v>
      </c>
      <c r="BY1786" t="s">
        <v>115</v>
      </c>
      <c r="BZ1786">
        <v>2751</v>
      </c>
      <c r="CA1786">
        <v>2751</v>
      </c>
      <c r="CB1786">
        <v>-1</v>
      </c>
      <c r="CC1786">
        <v>50</v>
      </c>
      <c r="CD1786">
        <v>0</v>
      </c>
      <c r="CE1786">
        <v>957</v>
      </c>
      <c r="CF1786">
        <v>-1</v>
      </c>
      <c r="CG1786">
        <v>400</v>
      </c>
      <c r="CH1786">
        <v>-1</v>
      </c>
      <c r="CI1786" t="s">
        <v>122</v>
      </c>
      <c r="CJ1786" t="s">
        <v>133</v>
      </c>
      <c r="CK1786" t="s">
        <v>127</v>
      </c>
      <c r="CL1786" t="s">
        <v>142</v>
      </c>
      <c r="CM1786" t="s">
        <v>109</v>
      </c>
      <c r="CN1786" t="s">
        <v>124</v>
      </c>
      <c r="CO1786">
        <v>1</v>
      </c>
      <c r="CP1786" t="s">
        <v>121</v>
      </c>
      <c r="CQ1786">
        <v>3000</v>
      </c>
      <c r="CR1786">
        <v>-999999</v>
      </c>
      <c r="CS1786">
        <v>0</v>
      </c>
      <c r="CT1786">
        <v>1287886</v>
      </c>
      <c r="CU1786">
        <v>0</v>
      </c>
      <c r="CV1786" t="s">
        <v>121</v>
      </c>
      <c r="CW1786">
        <v>892</v>
      </c>
      <c r="CX1786">
        <v>1288778</v>
      </c>
      <c r="CZ1786" t="s">
        <v>125</v>
      </c>
      <c r="DA1786" t="s">
        <v>126</v>
      </c>
      <c r="DB1786">
        <v>314</v>
      </c>
      <c r="DC1786" t="s">
        <v>128</v>
      </c>
      <c r="DD1786" t="s">
        <v>134</v>
      </c>
      <c r="DE1786">
        <v>47</v>
      </c>
      <c r="DF1786">
        <v>5</v>
      </c>
      <c r="DG1786">
        <v>200</v>
      </c>
      <c r="DH1786">
        <v>47</v>
      </c>
      <c r="DI1786" t="s">
        <v>135</v>
      </c>
      <c r="DJ1786" s="38">
        <f t="shared" si="27"/>
        <v>1</v>
      </c>
      <c r="DK1786" s="38">
        <v>0</v>
      </c>
      <c r="DL1786" s="38">
        <v>8</v>
      </c>
      <c r="DM1786" s="38">
        <v>5</v>
      </c>
      <c r="DN1786" s="38">
        <v>1</v>
      </c>
      <c r="DO1786" s="38">
        <v>892</v>
      </c>
    </row>
    <row r="1787" spans="1:119" x14ac:dyDescent="0.3">
      <c r="A1787" t="s">
        <v>114</v>
      </c>
      <c r="B1787">
        <v>3192</v>
      </c>
      <c r="C1787">
        <v>1</v>
      </c>
      <c r="D1787">
        <v>49</v>
      </c>
      <c r="E1787" t="s">
        <v>205</v>
      </c>
      <c r="F1787" t="s">
        <v>206</v>
      </c>
      <c r="G1787">
        <v>60.064999999999998</v>
      </c>
      <c r="H1787" t="s">
        <v>165</v>
      </c>
      <c r="I1787">
        <v>1</v>
      </c>
      <c r="J1787" t="s">
        <v>125</v>
      </c>
      <c r="K1787">
        <v>-913431728</v>
      </c>
      <c r="L1787" t="s">
        <v>116</v>
      </c>
      <c r="M1787" t="s">
        <v>166</v>
      </c>
      <c r="N1787" t="s">
        <v>117</v>
      </c>
      <c r="O1787" t="s">
        <v>204</v>
      </c>
      <c r="P1787" t="s">
        <v>207</v>
      </c>
      <c r="Q1787" s="2">
        <v>0.52108796296296289</v>
      </c>
      <c r="R1787" t="s">
        <v>118</v>
      </c>
      <c r="S1787" t="s">
        <v>119</v>
      </c>
      <c r="T1787">
        <v>29</v>
      </c>
      <c r="U1787">
        <v>5</v>
      </c>
      <c r="V1787">
        <v>1</v>
      </c>
      <c r="W1787">
        <v>5</v>
      </c>
      <c r="X1787">
        <v>5</v>
      </c>
      <c r="Y1787">
        <v>-1</v>
      </c>
      <c r="BD1787" t="s">
        <v>141</v>
      </c>
      <c r="BE1787" t="s">
        <v>21</v>
      </c>
      <c r="BP1787">
        <v>9</v>
      </c>
      <c r="BQ1787">
        <v>10</v>
      </c>
      <c r="BR1787" t="s">
        <v>120</v>
      </c>
      <c r="BS1787" t="s">
        <v>121</v>
      </c>
      <c r="BT1787">
        <v>1</v>
      </c>
      <c r="BU1787">
        <v>50</v>
      </c>
      <c r="BV1787">
        <v>0</v>
      </c>
      <c r="BW1787">
        <v>512</v>
      </c>
      <c r="BX1787">
        <v>314</v>
      </c>
      <c r="BY1787" t="s">
        <v>115</v>
      </c>
      <c r="BZ1787">
        <v>2184</v>
      </c>
      <c r="CA1787">
        <v>2184</v>
      </c>
      <c r="CB1787">
        <v>-1</v>
      </c>
      <c r="CC1787">
        <v>50</v>
      </c>
      <c r="CD1787">
        <v>0</v>
      </c>
      <c r="CE1787">
        <v>1405</v>
      </c>
      <c r="CF1787">
        <v>-1</v>
      </c>
      <c r="CG1787">
        <v>400</v>
      </c>
      <c r="CH1787">
        <v>-1</v>
      </c>
      <c r="CI1787" t="s">
        <v>122</v>
      </c>
      <c r="CJ1787" t="s">
        <v>127</v>
      </c>
      <c r="CK1787" t="s">
        <v>133</v>
      </c>
      <c r="CL1787" t="s">
        <v>142</v>
      </c>
      <c r="CM1787" t="s">
        <v>109</v>
      </c>
      <c r="CN1787" t="s">
        <v>124</v>
      </c>
      <c r="CO1787">
        <v>1</v>
      </c>
      <c r="CP1787" t="s">
        <v>121</v>
      </c>
      <c r="CQ1787">
        <v>3000</v>
      </c>
      <c r="CR1787">
        <v>-999999</v>
      </c>
      <c r="CS1787">
        <v>0</v>
      </c>
      <c r="CT1787">
        <v>1293480</v>
      </c>
      <c r="CU1787">
        <v>0</v>
      </c>
      <c r="CV1787" t="s">
        <v>121</v>
      </c>
      <c r="CW1787">
        <v>1011</v>
      </c>
      <c r="CX1787">
        <v>1294491</v>
      </c>
      <c r="CZ1787" t="s">
        <v>125</v>
      </c>
      <c r="DA1787" t="s">
        <v>126</v>
      </c>
      <c r="DB1787">
        <v>454</v>
      </c>
      <c r="DC1787" t="s">
        <v>128</v>
      </c>
      <c r="DD1787" t="s">
        <v>129</v>
      </c>
      <c r="DE1787">
        <v>19</v>
      </c>
      <c r="DF1787">
        <v>5</v>
      </c>
      <c r="DG1787">
        <v>201</v>
      </c>
      <c r="DH1787">
        <v>19</v>
      </c>
      <c r="DI1787" t="s">
        <v>135</v>
      </c>
      <c r="DJ1787" s="38">
        <f t="shared" si="27"/>
        <v>1</v>
      </c>
      <c r="DK1787" s="38">
        <v>0</v>
      </c>
      <c r="DL1787" s="38">
        <v>9</v>
      </c>
      <c r="DM1787" s="38">
        <v>5</v>
      </c>
      <c r="DN1787" s="38">
        <v>1</v>
      </c>
      <c r="DO1787" s="38">
        <v>1011</v>
      </c>
    </row>
    <row r="1788" spans="1:119" x14ac:dyDescent="0.3">
      <c r="A1788" t="s">
        <v>114</v>
      </c>
      <c r="B1788">
        <v>3192</v>
      </c>
      <c r="C1788">
        <v>1</v>
      </c>
      <c r="D1788">
        <v>49</v>
      </c>
      <c r="E1788" t="s">
        <v>205</v>
      </c>
      <c r="F1788" t="s">
        <v>206</v>
      </c>
      <c r="G1788">
        <v>60.064999999999998</v>
      </c>
      <c r="H1788" t="s">
        <v>165</v>
      </c>
      <c r="I1788">
        <v>1</v>
      </c>
      <c r="J1788" t="s">
        <v>125</v>
      </c>
      <c r="K1788">
        <v>-913431728</v>
      </c>
      <c r="L1788" t="s">
        <v>116</v>
      </c>
      <c r="M1788" t="s">
        <v>166</v>
      </c>
      <c r="N1788" t="s">
        <v>117</v>
      </c>
      <c r="O1788" t="s">
        <v>204</v>
      </c>
      <c r="P1788" t="s">
        <v>207</v>
      </c>
      <c r="Q1788" s="2">
        <v>0.52108796296296289</v>
      </c>
      <c r="R1788" t="s">
        <v>118</v>
      </c>
      <c r="S1788" t="s">
        <v>119</v>
      </c>
      <c r="T1788">
        <v>29</v>
      </c>
      <c r="U1788">
        <v>5</v>
      </c>
      <c r="V1788">
        <v>1</v>
      </c>
      <c r="W1788">
        <v>5</v>
      </c>
      <c r="X1788">
        <v>5</v>
      </c>
      <c r="Y1788">
        <v>-1</v>
      </c>
      <c r="BD1788" t="s">
        <v>141</v>
      </c>
      <c r="BE1788" t="s">
        <v>21</v>
      </c>
      <c r="BP1788">
        <v>10</v>
      </c>
      <c r="BQ1788">
        <v>1</v>
      </c>
      <c r="BR1788" t="s">
        <v>138</v>
      </c>
      <c r="BS1788" t="s">
        <v>121</v>
      </c>
      <c r="BT1788">
        <v>1</v>
      </c>
      <c r="BU1788">
        <v>50</v>
      </c>
      <c r="BV1788">
        <v>1</v>
      </c>
      <c r="BW1788">
        <v>512</v>
      </c>
      <c r="BX1788">
        <v>-100</v>
      </c>
      <c r="BY1788" t="s">
        <v>125</v>
      </c>
      <c r="BZ1788">
        <v>2149</v>
      </c>
      <c r="CA1788">
        <v>2149</v>
      </c>
      <c r="CB1788">
        <v>-1</v>
      </c>
      <c r="CC1788">
        <v>50</v>
      </c>
      <c r="CD1788">
        <v>0</v>
      </c>
      <c r="CE1788">
        <v>1326</v>
      </c>
      <c r="CF1788">
        <v>-1</v>
      </c>
      <c r="CG1788">
        <v>400</v>
      </c>
      <c r="CH1788">
        <v>-1</v>
      </c>
      <c r="CI1788" t="s">
        <v>122</v>
      </c>
      <c r="CJ1788" t="s">
        <v>137</v>
      </c>
      <c r="CK1788" t="s">
        <v>127</v>
      </c>
      <c r="CL1788" t="s">
        <v>142</v>
      </c>
      <c r="CM1788" t="s">
        <v>109</v>
      </c>
      <c r="CN1788" t="s">
        <v>124</v>
      </c>
      <c r="CO1788">
        <v>1</v>
      </c>
      <c r="CP1788" t="s">
        <v>121</v>
      </c>
      <c r="CQ1788">
        <v>3000</v>
      </c>
      <c r="CR1788">
        <v>-999999</v>
      </c>
      <c r="CS1788">
        <v>0</v>
      </c>
      <c r="CT1788">
        <v>1298541</v>
      </c>
      <c r="CU1788">
        <v>0</v>
      </c>
      <c r="CV1788" t="s">
        <v>121</v>
      </c>
      <c r="CW1788">
        <v>1125</v>
      </c>
      <c r="CX1788">
        <v>1299666</v>
      </c>
      <c r="CZ1788" t="s">
        <v>125</v>
      </c>
      <c r="DA1788" t="s">
        <v>139</v>
      </c>
      <c r="DB1788">
        <v>314</v>
      </c>
      <c r="DC1788" t="s">
        <v>128</v>
      </c>
      <c r="DD1788" t="s">
        <v>129</v>
      </c>
      <c r="DE1788">
        <v>1</v>
      </c>
      <c r="DF1788">
        <v>5</v>
      </c>
      <c r="DG1788">
        <v>202</v>
      </c>
      <c r="DH1788">
        <v>1</v>
      </c>
      <c r="DI1788" t="s">
        <v>136</v>
      </c>
      <c r="DJ1788" s="38">
        <f t="shared" si="27"/>
        <v>1</v>
      </c>
      <c r="DK1788" s="38">
        <v>0</v>
      </c>
      <c r="DL1788" s="38">
        <v>10</v>
      </c>
      <c r="DM1788" s="38">
        <v>5</v>
      </c>
      <c r="DN1788" s="38">
        <v>1</v>
      </c>
      <c r="DO1788" s="38">
        <v>1125</v>
      </c>
    </row>
    <row r="1789" spans="1:119" x14ac:dyDescent="0.3">
      <c r="A1789" t="s">
        <v>114</v>
      </c>
      <c r="B1789">
        <v>3192</v>
      </c>
      <c r="C1789">
        <v>1</v>
      </c>
      <c r="D1789">
        <v>49</v>
      </c>
      <c r="E1789" t="s">
        <v>205</v>
      </c>
      <c r="F1789" t="s">
        <v>206</v>
      </c>
      <c r="G1789">
        <v>60.064999999999998</v>
      </c>
      <c r="H1789" t="s">
        <v>165</v>
      </c>
      <c r="I1789">
        <v>1</v>
      </c>
      <c r="J1789" t="s">
        <v>125</v>
      </c>
      <c r="K1789">
        <v>-913431728</v>
      </c>
      <c r="L1789" t="s">
        <v>116</v>
      </c>
      <c r="M1789" t="s">
        <v>166</v>
      </c>
      <c r="N1789" t="s">
        <v>117</v>
      </c>
      <c r="O1789" t="s">
        <v>204</v>
      </c>
      <c r="P1789" t="s">
        <v>207</v>
      </c>
      <c r="Q1789" s="2">
        <v>0.52108796296296289</v>
      </c>
      <c r="R1789" t="s">
        <v>118</v>
      </c>
      <c r="S1789" t="s">
        <v>119</v>
      </c>
      <c r="T1789">
        <v>29</v>
      </c>
      <c r="U1789">
        <v>5</v>
      </c>
      <c r="V1789">
        <v>1</v>
      </c>
      <c r="W1789">
        <v>5</v>
      </c>
      <c r="X1789">
        <v>5</v>
      </c>
      <c r="Y1789">
        <v>-1</v>
      </c>
      <c r="BD1789" t="s">
        <v>141</v>
      </c>
      <c r="BE1789" t="s">
        <v>21</v>
      </c>
      <c r="BP1789">
        <v>11</v>
      </c>
      <c r="BQ1789">
        <v>20</v>
      </c>
      <c r="BR1789" t="s">
        <v>120</v>
      </c>
      <c r="BS1789" t="s">
        <v>121</v>
      </c>
      <c r="BT1789">
        <v>1</v>
      </c>
      <c r="BU1789">
        <v>50</v>
      </c>
      <c r="BV1789">
        <v>1</v>
      </c>
      <c r="BW1789">
        <v>512</v>
      </c>
      <c r="BX1789">
        <v>454</v>
      </c>
      <c r="BY1789" t="s">
        <v>115</v>
      </c>
      <c r="BZ1789">
        <v>3030</v>
      </c>
      <c r="CA1789">
        <v>3030</v>
      </c>
      <c r="CB1789">
        <v>-1</v>
      </c>
      <c r="CC1789">
        <v>50</v>
      </c>
      <c r="CD1789">
        <v>1</v>
      </c>
      <c r="CE1789">
        <v>833</v>
      </c>
      <c r="CF1789">
        <v>-1</v>
      </c>
      <c r="CG1789">
        <v>400</v>
      </c>
      <c r="CH1789">
        <v>-1</v>
      </c>
      <c r="CI1789" t="s">
        <v>122</v>
      </c>
      <c r="CJ1789" t="s">
        <v>133</v>
      </c>
      <c r="CK1789" t="s">
        <v>133</v>
      </c>
      <c r="CL1789" t="s">
        <v>142</v>
      </c>
      <c r="CM1789" t="s">
        <v>109</v>
      </c>
      <c r="CN1789" t="s">
        <v>124</v>
      </c>
      <c r="CO1789">
        <v>1</v>
      </c>
      <c r="CP1789" t="s">
        <v>121</v>
      </c>
      <c r="CQ1789">
        <v>3000</v>
      </c>
      <c r="CR1789">
        <v>-999999</v>
      </c>
      <c r="CS1789">
        <v>0</v>
      </c>
      <c r="CT1789">
        <v>1303186</v>
      </c>
      <c r="CU1789">
        <v>0</v>
      </c>
      <c r="CV1789" t="s">
        <v>121</v>
      </c>
      <c r="CW1789">
        <v>737</v>
      </c>
      <c r="CX1789">
        <v>1303923</v>
      </c>
      <c r="CZ1789" t="s">
        <v>125</v>
      </c>
      <c r="DA1789" t="s">
        <v>126</v>
      </c>
      <c r="DB1789">
        <v>454</v>
      </c>
      <c r="DC1789" t="s">
        <v>128</v>
      </c>
      <c r="DD1789" t="s">
        <v>134</v>
      </c>
      <c r="DE1789">
        <v>39</v>
      </c>
      <c r="DF1789">
        <v>5</v>
      </c>
      <c r="DG1789">
        <v>203</v>
      </c>
      <c r="DH1789">
        <v>39</v>
      </c>
      <c r="DI1789" t="s">
        <v>130</v>
      </c>
      <c r="DJ1789" s="38">
        <f t="shared" si="27"/>
        <v>1</v>
      </c>
      <c r="DK1789" s="38">
        <v>0</v>
      </c>
      <c r="DL1789" s="38">
        <v>11</v>
      </c>
      <c r="DM1789" s="38">
        <v>5</v>
      </c>
      <c r="DN1789" s="38">
        <v>1</v>
      </c>
      <c r="DO1789" s="38">
        <v>737</v>
      </c>
    </row>
    <row r="1790" spans="1:119" x14ac:dyDescent="0.3">
      <c r="A1790" t="s">
        <v>114</v>
      </c>
      <c r="B1790">
        <v>3192</v>
      </c>
      <c r="C1790">
        <v>1</v>
      </c>
      <c r="D1790">
        <v>49</v>
      </c>
      <c r="E1790" t="s">
        <v>205</v>
      </c>
      <c r="F1790" t="s">
        <v>206</v>
      </c>
      <c r="G1790">
        <v>60.064999999999998</v>
      </c>
      <c r="H1790" t="s">
        <v>165</v>
      </c>
      <c r="I1790">
        <v>1</v>
      </c>
      <c r="J1790" t="s">
        <v>125</v>
      </c>
      <c r="K1790">
        <v>-913431728</v>
      </c>
      <c r="L1790" t="s">
        <v>116</v>
      </c>
      <c r="M1790" t="s">
        <v>166</v>
      </c>
      <c r="N1790" t="s">
        <v>117</v>
      </c>
      <c r="O1790" t="s">
        <v>204</v>
      </c>
      <c r="P1790" t="s">
        <v>207</v>
      </c>
      <c r="Q1790" s="2">
        <v>0.52108796296296289</v>
      </c>
      <c r="R1790" t="s">
        <v>118</v>
      </c>
      <c r="S1790" t="s">
        <v>119</v>
      </c>
      <c r="T1790">
        <v>29</v>
      </c>
      <c r="U1790">
        <v>5</v>
      </c>
      <c r="V1790">
        <v>1</v>
      </c>
      <c r="W1790">
        <v>5</v>
      </c>
      <c r="X1790">
        <v>5</v>
      </c>
      <c r="Y1790">
        <v>-1</v>
      </c>
      <c r="BD1790" t="s">
        <v>141</v>
      </c>
      <c r="BE1790" t="s">
        <v>21</v>
      </c>
      <c r="BP1790">
        <v>12</v>
      </c>
      <c r="BQ1790">
        <v>17</v>
      </c>
      <c r="BR1790" t="s">
        <v>138</v>
      </c>
      <c r="BS1790" t="s">
        <v>131</v>
      </c>
      <c r="BT1790">
        <v>2</v>
      </c>
      <c r="BU1790">
        <v>50</v>
      </c>
      <c r="BV1790">
        <v>1</v>
      </c>
      <c r="BW1790">
        <v>512</v>
      </c>
      <c r="BX1790">
        <v>314</v>
      </c>
      <c r="BY1790" t="s">
        <v>115</v>
      </c>
      <c r="BZ1790">
        <v>2355</v>
      </c>
      <c r="CA1790">
        <v>2355</v>
      </c>
      <c r="CB1790">
        <v>-1</v>
      </c>
      <c r="CC1790">
        <v>50</v>
      </c>
      <c r="CD1790">
        <v>0</v>
      </c>
      <c r="CE1790">
        <v>1595</v>
      </c>
      <c r="CF1790">
        <v>-1</v>
      </c>
      <c r="CG1790">
        <v>400</v>
      </c>
      <c r="CH1790">
        <v>-1</v>
      </c>
      <c r="CI1790" t="s">
        <v>122</v>
      </c>
      <c r="CJ1790" t="s">
        <v>127</v>
      </c>
      <c r="CK1790" t="s">
        <v>127</v>
      </c>
      <c r="CL1790" t="s">
        <v>142</v>
      </c>
      <c r="CM1790" t="s">
        <v>109</v>
      </c>
      <c r="CN1790" t="s">
        <v>124</v>
      </c>
      <c r="CO1790">
        <v>1</v>
      </c>
      <c r="CP1790" t="s">
        <v>131</v>
      </c>
      <c r="CQ1790">
        <v>3000</v>
      </c>
      <c r="CR1790">
        <v>-999999</v>
      </c>
      <c r="CS1790">
        <v>0</v>
      </c>
      <c r="CT1790">
        <v>1309063</v>
      </c>
      <c r="CU1790">
        <v>0</v>
      </c>
      <c r="CV1790" t="s">
        <v>131</v>
      </c>
      <c r="CW1790">
        <v>650</v>
      </c>
      <c r="CX1790">
        <v>1309713</v>
      </c>
      <c r="CZ1790" t="s">
        <v>115</v>
      </c>
      <c r="DA1790" t="s">
        <v>140</v>
      </c>
      <c r="DB1790">
        <v>314</v>
      </c>
      <c r="DC1790" t="s">
        <v>128</v>
      </c>
      <c r="DD1790" t="s">
        <v>134</v>
      </c>
      <c r="DE1790">
        <v>34</v>
      </c>
      <c r="DF1790">
        <v>5</v>
      </c>
      <c r="DG1790">
        <v>204</v>
      </c>
      <c r="DH1790">
        <v>34</v>
      </c>
      <c r="DI1790" t="s">
        <v>130</v>
      </c>
      <c r="DJ1790" s="38">
        <f t="shared" si="27"/>
        <v>1</v>
      </c>
      <c r="DK1790" s="38">
        <v>0</v>
      </c>
      <c r="DL1790" s="38">
        <v>12</v>
      </c>
      <c r="DM1790" s="38">
        <v>5</v>
      </c>
      <c r="DN1790" s="38">
        <v>1</v>
      </c>
      <c r="DO1790" s="38">
        <v>650</v>
      </c>
    </row>
    <row r="1791" spans="1:119" x14ac:dyDescent="0.3">
      <c r="A1791" t="s">
        <v>114</v>
      </c>
      <c r="B1791">
        <v>3192</v>
      </c>
      <c r="C1791">
        <v>1</v>
      </c>
      <c r="D1791">
        <v>49</v>
      </c>
      <c r="E1791" t="s">
        <v>205</v>
      </c>
      <c r="F1791" t="s">
        <v>206</v>
      </c>
      <c r="G1791">
        <v>60.064999999999998</v>
      </c>
      <c r="H1791" t="s">
        <v>165</v>
      </c>
      <c r="I1791">
        <v>1</v>
      </c>
      <c r="J1791" t="s">
        <v>125</v>
      </c>
      <c r="K1791">
        <v>-913431728</v>
      </c>
      <c r="L1791" t="s">
        <v>116</v>
      </c>
      <c r="M1791" t="s">
        <v>166</v>
      </c>
      <c r="N1791" t="s">
        <v>117</v>
      </c>
      <c r="O1791" t="s">
        <v>204</v>
      </c>
      <c r="P1791" t="s">
        <v>207</v>
      </c>
      <c r="Q1791" s="2">
        <v>0.52108796296296289</v>
      </c>
      <c r="R1791" t="s">
        <v>118</v>
      </c>
      <c r="S1791" t="s">
        <v>119</v>
      </c>
      <c r="T1791">
        <v>29</v>
      </c>
      <c r="U1791">
        <v>5</v>
      </c>
      <c r="V1791">
        <v>1</v>
      </c>
      <c r="W1791">
        <v>5</v>
      </c>
      <c r="X1791">
        <v>5</v>
      </c>
      <c r="Y1791">
        <v>-1</v>
      </c>
      <c r="BD1791" t="s">
        <v>141</v>
      </c>
      <c r="BE1791" t="s">
        <v>21</v>
      </c>
      <c r="BP1791">
        <v>13</v>
      </c>
      <c r="BQ1791">
        <v>3</v>
      </c>
      <c r="BR1791" t="s">
        <v>138</v>
      </c>
      <c r="BS1791" t="s">
        <v>121</v>
      </c>
      <c r="BT1791">
        <v>1</v>
      </c>
      <c r="BU1791">
        <v>50</v>
      </c>
      <c r="BV1791">
        <v>0</v>
      </c>
      <c r="BW1791">
        <v>512</v>
      </c>
      <c r="BX1791">
        <v>-100</v>
      </c>
      <c r="BY1791" t="s">
        <v>125</v>
      </c>
      <c r="BZ1791">
        <v>3350</v>
      </c>
      <c r="CA1791">
        <v>3350</v>
      </c>
      <c r="CB1791">
        <v>-1</v>
      </c>
      <c r="CC1791">
        <v>50</v>
      </c>
      <c r="CD1791">
        <v>0</v>
      </c>
      <c r="CE1791">
        <v>462</v>
      </c>
      <c r="CF1791">
        <v>-1</v>
      </c>
      <c r="CG1791">
        <v>400</v>
      </c>
      <c r="CH1791">
        <v>-1</v>
      </c>
      <c r="CI1791" t="s">
        <v>122</v>
      </c>
      <c r="CJ1791" t="s">
        <v>137</v>
      </c>
      <c r="CK1791" t="s">
        <v>133</v>
      </c>
      <c r="CL1791" t="s">
        <v>142</v>
      </c>
      <c r="CM1791" t="s">
        <v>109</v>
      </c>
      <c r="CN1791" t="s">
        <v>124</v>
      </c>
      <c r="CO1791">
        <v>1</v>
      </c>
      <c r="CP1791" t="s">
        <v>121</v>
      </c>
      <c r="CQ1791">
        <v>3000</v>
      </c>
      <c r="CR1791">
        <v>-999999</v>
      </c>
      <c r="CS1791">
        <v>16</v>
      </c>
      <c r="CT1791">
        <v>1313075</v>
      </c>
      <c r="CU1791">
        <v>0</v>
      </c>
      <c r="CV1791" t="s">
        <v>121</v>
      </c>
      <c r="CW1791">
        <v>788</v>
      </c>
      <c r="CX1791">
        <v>1313863</v>
      </c>
      <c r="CZ1791" t="s">
        <v>125</v>
      </c>
      <c r="DA1791" t="s">
        <v>139</v>
      </c>
      <c r="DB1791">
        <v>454</v>
      </c>
      <c r="DC1791" t="s">
        <v>128</v>
      </c>
      <c r="DD1791" t="s">
        <v>129</v>
      </c>
      <c r="DE1791">
        <v>5</v>
      </c>
      <c r="DF1791">
        <v>5</v>
      </c>
      <c r="DG1791">
        <v>205</v>
      </c>
      <c r="DH1791">
        <v>5</v>
      </c>
      <c r="DI1791" t="s">
        <v>136</v>
      </c>
      <c r="DJ1791" s="38">
        <f t="shared" si="27"/>
        <v>1</v>
      </c>
      <c r="DK1791" s="38">
        <v>0</v>
      </c>
      <c r="DL1791" s="38">
        <v>13</v>
      </c>
      <c r="DM1791" s="38">
        <v>5</v>
      </c>
      <c r="DN1791" s="38">
        <v>1</v>
      </c>
      <c r="DO1791" s="38">
        <v>788</v>
      </c>
    </row>
    <row r="1792" spans="1:119" x14ac:dyDescent="0.3">
      <c r="A1792" t="s">
        <v>114</v>
      </c>
      <c r="B1792">
        <v>3192</v>
      </c>
      <c r="C1792">
        <v>1</v>
      </c>
      <c r="D1792">
        <v>49</v>
      </c>
      <c r="E1792" t="s">
        <v>205</v>
      </c>
      <c r="F1792" t="s">
        <v>206</v>
      </c>
      <c r="G1792">
        <v>60.064999999999998</v>
      </c>
      <c r="H1792" t="s">
        <v>165</v>
      </c>
      <c r="I1792">
        <v>1</v>
      </c>
      <c r="J1792" t="s">
        <v>125</v>
      </c>
      <c r="K1792">
        <v>-913431728</v>
      </c>
      <c r="L1792" t="s">
        <v>116</v>
      </c>
      <c r="M1792" t="s">
        <v>166</v>
      </c>
      <c r="N1792" t="s">
        <v>117</v>
      </c>
      <c r="O1792" t="s">
        <v>204</v>
      </c>
      <c r="P1792" t="s">
        <v>207</v>
      </c>
      <c r="Q1792" s="2">
        <v>0.52108796296296289</v>
      </c>
      <c r="R1792" t="s">
        <v>118</v>
      </c>
      <c r="S1792" t="s">
        <v>119</v>
      </c>
      <c r="T1792">
        <v>29</v>
      </c>
      <c r="U1792">
        <v>5</v>
      </c>
      <c r="V1792">
        <v>1</v>
      </c>
      <c r="W1792">
        <v>5</v>
      </c>
      <c r="X1792">
        <v>5</v>
      </c>
      <c r="Y1792">
        <v>-1</v>
      </c>
      <c r="BD1792" t="s">
        <v>141</v>
      </c>
      <c r="BE1792" t="s">
        <v>21</v>
      </c>
      <c r="BP1792">
        <v>14</v>
      </c>
      <c r="BQ1792">
        <v>8</v>
      </c>
      <c r="BR1792" t="s">
        <v>120</v>
      </c>
      <c r="BS1792" t="s">
        <v>121</v>
      </c>
      <c r="BT1792">
        <v>1</v>
      </c>
      <c r="BU1792">
        <v>50</v>
      </c>
      <c r="BV1792">
        <v>0</v>
      </c>
      <c r="BW1792">
        <v>512</v>
      </c>
      <c r="BX1792">
        <v>454</v>
      </c>
      <c r="BY1792" t="s">
        <v>115</v>
      </c>
      <c r="BZ1792">
        <v>2786</v>
      </c>
      <c r="CA1792">
        <v>2786</v>
      </c>
      <c r="CB1792">
        <v>-1</v>
      </c>
      <c r="CC1792">
        <v>50</v>
      </c>
      <c r="CD1792">
        <v>1</v>
      </c>
      <c r="CE1792">
        <v>1133</v>
      </c>
      <c r="CF1792">
        <v>-1</v>
      </c>
      <c r="CG1792">
        <v>400</v>
      </c>
      <c r="CH1792">
        <v>-1</v>
      </c>
      <c r="CI1792" t="s">
        <v>122</v>
      </c>
      <c r="CJ1792" t="s">
        <v>133</v>
      </c>
      <c r="CK1792" t="s">
        <v>133</v>
      </c>
      <c r="CL1792" t="s">
        <v>142</v>
      </c>
      <c r="CM1792" t="s">
        <v>109</v>
      </c>
      <c r="CN1792" t="s">
        <v>124</v>
      </c>
      <c r="CO1792">
        <v>1</v>
      </c>
      <c r="CP1792" t="s">
        <v>121</v>
      </c>
      <c r="CQ1792">
        <v>3000</v>
      </c>
      <c r="CR1792">
        <v>-999999</v>
      </c>
      <c r="CS1792">
        <v>0</v>
      </c>
      <c r="CT1792">
        <v>1318885</v>
      </c>
      <c r="CU1792">
        <v>0</v>
      </c>
      <c r="CV1792" t="s">
        <v>121</v>
      </c>
      <c r="CW1792">
        <v>681</v>
      </c>
      <c r="CX1792">
        <v>1319566</v>
      </c>
      <c r="CZ1792" t="s">
        <v>125</v>
      </c>
      <c r="DA1792" t="s">
        <v>126</v>
      </c>
      <c r="DB1792">
        <v>454</v>
      </c>
      <c r="DC1792" t="s">
        <v>128</v>
      </c>
      <c r="DD1792" t="s">
        <v>129</v>
      </c>
      <c r="DE1792">
        <v>15</v>
      </c>
      <c r="DF1792">
        <v>5</v>
      </c>
      <c r="DG1792">
        <v>206</v>
      </c>
      <c r="DH1792">
        <v>15</v>
      </c>
      <c r="DI1792" t="s">
        <v>130</v>
      </c>
      <c r="DJ1792" s="38">
        <f t="shared" si="27"/>
        <v>1</v>
      </c>
      <c r="DK1792" s="38">
        <v>0</v>
      </c>
      <c r="DL1792" s="38">
        <v>14</v>
      </c>
      <c r="DM1792" s="38">
        <v>5</v>
      </c>
      <c r="DN1792" s="38">
        <v>1</v>
      </c>
      <c r="DO1792" s="38">
        <v>681</v>
      </c>
    </row>
    <row r="1793" spans="1:119" x14ac:dyDescent="0.3">
      <c r="A1793" t="s">
        <v>114</v>
      </c>
      <c r="B1793">
        <v>3192</v>
      </c>
      <c r="C1793">
        <v>1</v>
      </c>
      <c r="D1793">
        <v>49</v>
      </c>
      <c r="E1793" t="s">
        <v>205</v>
      </c>
      <c r="F1793" t="s">
        <v>206</v>
      </c>
      <c r="G1793">
        <v>60.064999999999998</v>
      </c>
      <c r="H1793" t="s">
        <v>165</v>
      </c>
      <c r="I1793">
        <v>1</v>
      </c>
      <c r="J1793" t="s">
        <v>125</v>
      </c>
      <c r="K1793">
        <v>-913431728</v>
      </c>
      <c r="L1793" t="s">
        <v>116</v>
      </c>
      <c r="M1793" t="s">
        <v>166</v>
      </c>
      <c r="N1793" t="s">
        <v>117</v>
      </c>
      <c r="O1793" t="s">
        <v>204</v>
      </c>
      <c r="P1793" t="s">
        <v>207</v>
      </c>
      <c r="Q1793" s="2">
        <v>0.52108796296296289</v>
      </c>
      <c r="R1793" t="s">
        <v>118</v>
      </c>
      <c r="S1793" t="s">
        <v>119</v>
      </c>
      <c r="T1793">
        <v>29</v>
      </c>
      <c r="U1793">
        <v>5</v>
      </c>
      <c r="V1793">
        <v>1</v>
      </c>
      <c r="W1793">
        <v>5</v>
      </c>
      <c r="X1793">
        <v>5</v>
      </c>
      <c r="Y1793">
        <v>-1</v>
      </c>
      <c r="BD1793" t="s">
        <v>141</v>
      </c>
      <c r="BE1793" t="s">
        <v>21</v>
      </c>
      <c r="BP1793">
        <v>15</v>
      </c>
      <c r="BQ1793">
        <v>19</v>
      </c>
      <c r="BR1793" t="s">
        <v>138</v>
      </c>
      <c r="BS1793" t="s">
        <v>131</v>
      </c>
      <c r="BT1793">
        <v>2</v>
      </c>
      <c r="BU1793">
        <v>50</v>
      </c>
      <c r="BV1793">
        <v>0</v>
      </c>
      <c r="BW1793">
        <v>512</v>
      </c>
      <c r="BX1793">
        <v>454</v>
      </c>
      <c r="BY1793" t="s">
        <v>115</v>
      </c>
      <c r="BZ1793">
        <v>3030</v>
      </c>
      <c r="CA1793">
        <v>3030</v>
      </c>
      <c r="CB1793">
        <v>-1</v>
      </c>
      <c r="CC1793">
        <v>50</v>
      </c>
      <c r="CD1793">
        <v>1</v>
      </c>
      <c r="CE1793">
        <v>929</v>
      </c>
      <c r="CF1793">
        <v>-1</v>
      </c>
      <c r="CG1793">
        <v>400</v>
      </c>
      <c r="CH1793">
        <v>-1</v>
      </c>
      <c r="CI1793" t="s">
        <v>122</v>
      </c>
      <c r="CJ1793" t="s">
        <v>133</v>
      </c>
      <c r="CK1793" t="s">
        <v>133</v>
      </c>
      <c r="CL1793" t="s">
        <v>142</v>
      </c>
      <c r="CM1793" t="s">
        <v>109</v>
      </c>
      <c r="CN1793" t="s">
        <v>124</v>
      </c>
      <c r="CO1793">
        <v>1</v>
      </c>
      <c r="CP1793" t="s">
        <v>131</v>
      </c>
      <c r="CQ1793">
        <v>3000</v>
      </c>
      <c r="CR1793">
        <v>-999999</v>
      </c>
      <c r="CS1793">
        <v>0</v>
      </c>
      <c r="CT1793">
        <v>1323830</v>
      </c>
      <c r="CU1793">
        <v>0</v>
      </c>
      <c r="CV1793" t="s">
        <v>131</v>
      </c>
      <c r="CW1793">
        <v>641</v>
      </c>
      <c r="CX1793">
        <v>1324471</v>
      </c>
      <c r="CZ1793" t="s">
        <v>115</v>
      </c>
      <c r="DA1793" t="s">
        <v>140</v>
      </c>
      <c r="DB1793">
        <v>454</v>
      </c>
      <c r="DC1793" t="s">
        <v>128</v>
      </c>
      <c r="DD1793" t="s">
        <v>134</v>
      </c>
      <c r="DE1793">
        <v>38</v>
      </c>
      <c r="DF1793">
        <v>5</v>
      </c>
      <c r="DG1793">
        <v>207</v>
      </c>
      <c r="DH1793">
        <v>38</v>
      </c>
      <c r="DI1793" t="s">
        <v>130</v>
      </c>
      <c r="DJ1793" s="38">
        <f t="shared" si="27"/>
        <v>1</v>
      </c>
      <c r="DK1793" s="38">
        <v>0</v>
      </c>
      <c r="DL1793" s="38">
        <v>15</v>
      </c>
      <c r="DM1793" s="38">
        <v>5</v>
      </c>
      <c r="DN1793" s="38">
        <v>1</v>
      </c>
      <c r="DO1793" s="38">
        <v>641</v>
      </c>
    </row>
    <row r="1794" spans="1:119" x14ac:dyDescent="0.3">
      <c r="A1794" t="s">
        <v>114</v>
      </c>
      <c r="B1794">
        <v>3192</v>
      </c>
      <c r="C1794">
        <v>1</v>
      </c>
      <c r="D1794">
        <v>49</v>
      </c>
      <c r="E1794" t="s">
        <v>205</v>
      </c>
      <c r="F1794" t="s">
        <v>206</v>
      </c>
      <c r="G1794">
        <v>60.064999999999998</v>
      </c>
      <c r="H1794" t="s">
        <v>165</v>
      </c>
      <c r="I1794">
        <v>1</v>
      </c>
      <c r="J1794" t="s">
        <v>125</v>
      </c>
      <c r="K1794">
        <v>-913431728</v>
      </c>
      <c r="L1794" t="s">
        <v>116</v>
      </c>
      <c r="M1794" t="s">
        <v>166</v>
      </c>
      <c r="N1794" t="s">
        <v>117</v>
      </c>
      <c r="O1794" t="s">
        <v>204</v>
      </c>
      <c r="P1794" t="s">
        <v>207</v>
      </c>
      <c r="Q1794" s="2">
        <v>0.52108796296296289</v>
      </c>
      <c r="R1794" t="s">
        <v>118</v>
      </c>
      <c r="S1794" t="s">
        <v>119</v>
      </c>
      <c r="T1794">
        <v>29</v>
      </c>
      <c r="U1794">
        <v>5</v>
      </c>
      <c r="V1794">
        <v>1</v>
      </c>
      <c r="W1794">
        <v>5</v>
      </c>
      <c r="X1794">
        <v>5</v>
      </c>
      <c r="Y1794">
        <v>-1</v>
      </c>
      <c r="BD1794" t="s">
        <v>141</v>
      </c>
      <c r="BE1794" t="s">
        <v>21</v>
      </c>
      <c r="BP1794">
        <v>16</v>
      </c>
      <c r="BQ1794">
        <v>2</v>
      </c>
      <c r="BR1794" t="s">
        <v>120</v>
      </c>
      <c r="BS1794" t="s">
        <v>131</v>
      </c>
      <c r="BT1794">
        <v>2</v>
      </c>
      <c r="BU1794">
        <v>50</v>
      </c>
      <c r="BV1794">
        <v>0</v>
      </c>
      <c r="BW1794">
        <v>512</v>
      </c>
      <c r="BX1794">
        <v>-100</v>
      </c>
      <c r="BY1794" t="s">
        <v>125</v>
      </c>
      <c r="BZ1794">
        <v>3311</v>
      </c>
      <c r="CA1794">
        <v>3311</v>
      </c>
      <c r="CB1794">
        <v>-1</v>
      </c>
      <c r="CC1794">
        <v>50</v>
      </c>
      <c r="CD1794">
        <v>0</v>
      </c>
      <c r="CE1794">
        <v>464</v>
      </c>
      <c r="CF1794">
        <v>-1</v>
      </c>
      <c r="CG1794">
        <v>400</v>
      </c>
      <c r="CH1794">
        <v>-1</v>
      </c>
      <c r="CI1794" t="s">
        <v>122</v>
      </c>
      <c r="CJ1794" t="s">
        <v>137</v>
      </c>
      <c r="CK1794" t="s">
        <v>127</v>
      </c>
      <c r="CL1794" t="s">
        <v>142</v>
      </c>
      <c r="CM1794" t="s">
        <v>109</v>
      </c>
      <c r="CN1794" t="s">
        <v>124</v>
      </c>
      <c r="CO1794">
        <v>1</v>
      </c>
      <c r="CP1794" t="s">
        <v>131</v>
      </c>
      <c r="CQ1794">
        <v>3000</v>
      </c>
      <c r="CR1794">
        <v>-999999</v>
      </c>
      <c r="CS1794">
        <v>0</v>
      </c>
      <c r="CT1794">
        <v>1328492</v>
      </c>
      <c r="CU1794">
        <v>0</v>
      </c>
      <c r="CV1794" t="s">
        <v>131</v>
      </c>
      <c r="CW1794">
        <v>825</v>
      </c>
      <c r="CX1794">
        <v>1329317</v>
      </c>
      <c r="CZ1794" t="s">
        <v>115</v>
      </c>
      <c r="DA1794" t="s">
        <v>132</v>
      </c>
      <c r="DB1794">
        <v>314</v>
      </c>
      <c r="DC1794" t="s">
        <v>128</v>
      </c>
      <c r="DD1794" t="s">
        <v>129</v>
      </c>
      <c r="DE1794">
        <v>4</v>
      </c>
      <c r="DF1794">
        <v>5</v>
      </c>
      <c r="DG1794">
        <v>208</v>
      </c>
      <c r="DH1794">
        <v>4</v>
      </c>
      <c r="DI1794" t="s">
        <v>136</v>
      </c>
      <c r="DJ1794" s="38">
        <f t="shared" si="27"/>
        <v>1</v>
      </c>
      <c r="DK1794" s="38">
        <v>0</v>
      </c>
      <c r="DL1794" s="38">
        <v>16</v>
      </c>
      <c r="DM1794" s="38">
        <v>5</v>
      </c>
      <c r="DN1794" s="38">
        <v>1</v>
      </c>
      <c r="DO1794" s="38">
        <v>825</v>
      </c>
    </row>
    <row r="1795" spans="1:119" x14ac:dyDescent="0.3">
      <c r="A1795" t="s">
        <v>114</v>
      </c>
      <c r="B1795">
        <v>3192</v>
      </c>
      <c r="C1795">
        <v>1</v>
      </c>
      <c r="D1795">
        <v>49</v>
      </c>
      <c r="E1795" t="s">
        <v>205</v>
      </c>
      <c r="F1795" t="s">
        <v>206</v>
      </c>
      <c r="G1795">
        <v>60.064999999999998</v>
      </c>
      <c r="H1795" t="s">
        <v>165</v>
      </c>
      <c r="I1795">
        <v>1</v>
      </c>
      <c r="J1795" t="s">
        <v>125</v>
      </c>
      <c r="K1795">
        <v>-913431728</v>
      </c>
      <c r="L1795" t="s">
        <v>116</v>
      </c>
      <c r="M1795" t="s">
        <v>166</v>
      </c>
      <c r="N1795" t="s">
        <v>117</v>
      </c>
      <c r="O1795" t="s">
        <v>204</v>
      </c>
      <c r="P1795" t="s">
        <v>207</v>
      </c>
      <c r="Q1795" s="2">
        <v>0.52108796296296289</v>
      </c>
      <c r="R1795" t="s">
        <v>118</v>
      </c>
      <c r="S1795" t="s">
        <v>119</v>
      </c>
      <c r="T1795">
        <v>29</v>
      </c>
      <c r="U1795">
        <v>5</v>
      </c>
      <c r="V1795">
        <v>1</v>
      </c>
      <c r="W1795">
        <v>5</v>
      </c>
      <c r="X1795">
        <v>5</v>
      </c>
      <c r="Y1795">
        <v>-1</v>
      </c>
      <c r="BD1795" t="s">
        <v>141</v>
      </c>
      <c r="BE1795" t="s">
        <v>21</v>
      </c>
      <c r="BP1795">
        <v>17</v>
      </c>
      <c r="BQ1795">
        <v>4</v>
      </c>
      <c r="BR1795" t="s">
        <v>120</v>
      </c>
      <c r="BS1795" t="s">
        <v>131</v>
      </c>
      <c r="BT1795">
        <v>2</v>
      </c>
      <c r="BU1795">
        <v>50</v>
      </c>
      <c r="BV1795">
        <v>0</v>
      </c>
      <c r="BW1795">
        <v>512</v>
      </c>
      <c r="BX1795">
        <v>-100</v>
      </c>
      <c r="BY1795" t="s">
        <v>125</v>
      </c>
      <c r="BZ1795">
        <v>2571</v>
      </c>
      <c r="CA1795">
        <v>2571</v>
      </c>
      <c r="CB1795">
        <v>-1</v>
      </c>
      <c r="CC1795">
        <v>50</v>
      </c>
      <c r="CD1795">
        <v>0</v>
      </c>
      <c r="CE1795">
        <v>1120</v>
      </c>
      <c r="CF1795">
        <v>-1</v>
      </c>
      <c r="CG1795">
        <v>400</v>
      </c>
      <c r="CH1795">
        <v>-1</v>
      </c>
      <c r="CI1795" t="s">
        <v>122</v>
      </c>
      <c r="CJ1795" t="s">
        <v>137</v>
      </c>
      <c r="CK1795" t="s">
        <v>133</v>
      </c>
      <c r="CL1795" t="s">
        <v>142</v>
      </c>
      <c r="CM1795" t="s">
        <v>109</v>
      </c>
      <c r="CN1795" t="s">
        <v>124</v>
      </c>
      <c r="CO1795">
        <v>1</v>
      </c>
      <c r="CP1795" t="s">
        <v>131</v>
      </c>
      <c r="CQ1795">
        <v>3000</v>
      </c>
      <c r="CR1795">
        <v>-999999</v>
      </c>
      <c r="CS1795">
        <v>0</v>
      </c>
      <c r="CT1795">
        <v>1334269</v>
      </c>
      <c r="CU1795">
        <v>0</v>
      </c>
      <c r="CV1795" t="s">
        <v>131</v>
      </c>
      <c r="CW1795">
        <v>909</v>
      </c>
      <c r="CX1795">
        <v>1335178</v>
      </c>
      <c r="CZ1795" t="s">
        <v>115</v>
      </c>
      <c r="DA1795" t="s">
        <v>132</v>
      </c>
      <c r="DB1795">
        <v>454</v>
      </c>
      <c r="DC1795" t="s">
        <v>128</v>
      </c>
      <c r="DD1795" t="s">
        <v>129</v>
      </c>
      <c r="DE1795">
        <v>8</v>
      </c>
      <c r="DF1795">
        <v>5</v>
      </c>
      <c r="DG1795">
        <v>209</v>
      </c>
      <c r="DH1795">
        <v>8</v>
      </c>
      <c r="DI1795" t="s">
        <v>136</v>
      </c>
      <c r="DJ1795" s="38">
        <f t="shared" si="27"/>
        <v>1</v>
      </c>
      <c r="DK1795" s="38">
        <v>0</v>
      </c>
      <c r="DL1795" s="38">
        <v>17</v>
      </c>
      <c r="DM1795" s="38">
        <v>5</v>
      </c>
      <c r="DN1795" s="38">
        <v>1</v>
      </c>
      <c r="DO1795" s="38">
        <v>909</v>
      </c>
    </row>
    <row r="1796" spans="1:119" x14ac:dyDescent="0.3">
      <c r="A1796" t="s">
        <v>114</v>
      </c>
      <c r="B1796">
        <v>3192</v>
      </c>
      <c r="C1796">
        <v>1</v>
      </c>
      <c r="D1796">
        <v>49</v>
      </c>
      <c r="E1796" t="s">
        <v>205</v>
      </c>
      <c r="F1796" t="s">
        <v>206</v>
      </c>
      <c r="G1796">
        <v>60.064999999999998</v>
      </c>
      <c r="H1796" t="s">
        <v>165</v>
      </c>
      <c r="I1796">
        <v>1</v>
      </c>
      <c r="J1796" t="s">
        <v>125</v>
      </c>
      <c r="K1796">
        <v>-913431728</v>
      </c>
      <c r="L1796" t="s">
        <v>116</v>
      </c>
      <c r="M1796" t="s">
        <v>166</v>
      </c>
      <c r="N1796" t="s">
        <v>117</v>
      </c>
      <c r="O1796" t="s">
        <v>204</v>
      </c>
      <c r="P1796" t="s">
        <v>207</v>
      </c>
      <c r="Q1796" s="2">
        <v>0.52108796296296289</v>
      </c>
      <c r="R1796" t="s">
        <v>118</v>
      </c>
      <c r="S1796" t="s">
        <v>119</v>
      </c>
      <c r="T1796">
        <v>29</v>
      </c>
      <c r="U1796">
        <v>5</v>
      </c>
      <c r="V1796">
        <v>1</v>
      </c>
      <c r="W1796">
        <v>5</v>
      </c>
      <c r="X1796">
        <v>5</v>
      </c>
      <c r="Y1796">
        <v>-1</v>
      </c>
      <c r="BD1796" t="s">
        <v>141</v>
      </c>
      <c r="BE1796" t="s">
        <v>21</v>
      </c>
      <c r="BP1796">
        <v>18</v>
      </c>
      <c r="BQ1796">
        <v>7</v>
      </c>
      <c r="BR1796" t="s">
        <v>138</v>
      </c>
      <c r="BS1796" t="s">
        <v>121</v>
      </c>
      <c r="BT1796">
        <v>1</v>
      </c>
      <c r="BU1796">
        <v>50</v>
      </c>
      <c r="BV1796">
        <v>0</v>
      </c>
      <c r="BW1796">
        <v>512</v>
      </c>
      <c r="BX1796">
        <v>454</v>
      </c>
      <c r="BY1796" t="s">
        <v>125</v>
      </c>
      <c r="BZ1796">
        <v>2677</v>
      </c>
      <c r="CA1796">
        <v>2677</v>
      </c>
      <c r="CB1796">
        <v>-1</v>
      </c>
      <c r="CC1796">
        <v>50</v>
      </c>
      <c r="CD1796">
        <v>1</v>
      </c>
      <c r="CE1796">
        <v>585</v>
      </c>
      <c r="CF1796">
        <v>-1</v>
      </c>
      <c r="CG1796">
        <v>400</v>
      </c>
      <c r="CH1796">
        <v>-1</v>
      </c>
      <c r="CI1796" t="s">
        <v>122</v>
      </c>
      <c r="CJ1796" t="s">
        <v>133</v>
      </c>
      <c r="CK1796" t="s">
        <v>133</v>
      </c>
      <c r="CL1796" t="s">
        <v>142</v>
      </c>
      <c r="CM1796" t="s">
        <v>109</v>
      </c>
      <c r="CN1796" t="s">
        <v>124</v>
      </c>
      <c r="CO1796">
        <v>1</v>
      </c>
      <c r="CP1796" t="s">
        <v>121</v>
      </c>
      <c r="CQ1796">
        <v>3000</v>
      </c>
      <c r="CR1796">
        <v>-999999</v>
      </c>
      <c r="CS1796">
        <v>0</v>
      </c>
      <c r="CT1796">
        <v>1338897</v>
      </c>
      <c r="CU1796">
        <v>0</v>
      </c>
      <c r="CV1796" t="s">
        <v>121</v>
      </c>
      <c r="CW1796">
        <v>1338</v>
      </c>
      <c r="CX1796">
        <v>1340235</v>
      </c>
      <c r="CZ1796" t="s">
        <v>125</v>
      </c>
      <c r="DA1796" t="s">
        <v>139</v>
      </c>
      <c r="DB1796">
        <v>454</v>
      </c>
      <c r="DC1796" t="s">
        <v>128</v>
      </c>
      <c r="DD1796" t="s">
        <v>129</v>
      </c>
      <c r="DE1796">
        <v>13</v>
      </c>
      <c r="DF1796">
        <v>5</v>
      </c>
      <c r="DG1796">
        <v>210</v>
      </c>
      <c r="DH1796">
        <v>13</v>
      </c>
      <c r="DI1796" t="s">
        <v>130</v>
      </c>
      <c r="DJ1796" s="38">
        <f t="shared" ref="DJ1796:DJ1859" si="28">IF(CV1796=CP1796,1,0)</f>
        <v>1</v>
      </c>
      <c r="DK1796" s="38">
        <v>0</v>
      </c>
      <c r="DL1796" s="38">
        <v>18</v>
      </c>
      <c r="DM1796" s="38">
        <v>5</v>
      </c>
      <c r="DN1796" s="38">
        <v>1</v>
      </c>
      <c r="DO1796" s="38">
        <v>1338</v>
      </c>
    </row>
    <row r="1797" spans="1:119" x14ac:dyDescent="0.3">
      <c r="A1797" t="s">
        <v>114</v>
      </c>
      <c r="B1797">
        <v>3192</v>
      </c>
      <c r="C1797">
        <v>1</v>
      </c>
      <c r="D1797">
        <v>49</v>
      </c>
      <c r="E1797" t="s">
        <v>205</v>
      </c>
      <c r="F1797" t="s">
        <v>206</v>
      </c>
      <c r="G1797">
        <v>60.064999999999998</v>
      </c>
      <c r="H1797" t="s">
        <v>165</v>
      </c>
      <c r="I1797">
        <v>1</v>
      </c>
      <c r="J1797" t="s">
        <v>125</v>
      </c>
      <c r="K1797">
        <v>-913431728</v>
      </c>
      <c r="L1797" t="s">
        <v>116</v>
      </c>
      <c r="M1797" t="s">
        <v>166</v>
      </c>
      <c r="N1797" t="s">
        <v>117</v>
      </c>
      <c r="O1797" t="s">
        <v>204</v>
      </c>
      <c r="P1797" t="s">
        <v>207</v>
      </c>
      <c r="Q1797" s="2">
        <v>0.52108796296296289</v>
      </c>
      <c r="R1797" t="s">
        <v>118</v>
      </c>
      <c r="S1797" t="s">
        <v>119</v>
      </c>
      <c r="T1797">
        <v>29</v>
      </c>
      <c r="U1797">
        <v>5</v>
      </c>
      <c r="V1797">
        <v>1</v>
      </c>
      <c r="W1797">
        <v>5</v>
      </c>
      <c r="X1797">
        <v>5</v>
      </c>
      <c r="Y1797">
        <v>-1</v>
      </c>
      <c r="BD1797" t="s">
        <v>141</v>
      </c>
      <c r="BE1797" t="s">
        <v>21</v>
      </c>
      <c r="BP1797">
        <v>19</v>
      </c>
      <c r="BQ1797">
        <v>11</v>
      </c>
      <c r="BR1797" t="s">
        <v>138</v>
      </c>
      <c r="BS1797" t="s">
        <v>121</v>
      </c>
      <c r="BT1797">
        <v>1</v>
      </c>
      <c r="BU1797">
        <v>50</v>
      </c>
      <c r="BV1797">
        <v>0</v>
      </c>
      <c r="BW1797">
        <v>512</v>
      </c>
      <c r="BX1797">
        <v>454</v>
      </c>
      <c r="BY1797" t="s">
        <v>125</v>
      </c>
      <c r="BZ1797">
        <v>2301</v>
      </c>
      <c r="CA1797">
        <v>2301</v>
      </c>
      <c r="CB1797">
        <v>-1</v>
      </c>
      <c r="CC1797">
        <v>50</v>
      </c>
      <c r="CD1797">
        <v>0</v>
      </c>
      <c r="CE1797">
        <v>1534</v>
      </c>
      <c r="CF1797">
        <v>-1</v>
      </c>
      <c r="CG1797">
        <v>400</v>
      </c>
      <c r="CH1797">
        <v>-1</v>
      </c>
      <c r="CI1797" t="s">
        <v>122</v>
      </c>
      <c r="CJ1797" t="s">
        <v>133</v>
      </c>
      <c r="CK1797" t="s">
        <v>127</v>
      </c>
      <c r="CL1797" t="s">
        <v>142</v>
      </c>
      <c r="CM1797" t="s">
        <v>109</v>
      </c>
      <c r="CN1797" t="s">
        <v>124</v>
      </c>
      <c r="CO1797">
        <v>1</v>
      </c>
      <c r="CP1797" t="s">
        <v>121</v>
      </c>
      <c r="CQ1797">
        <v>3000</v>
      </c>
      <c r="CR1797">
        <v>-999999</v>
      </c>
      <c r="CS1797">
        <v>0</v>
      </c>
      <c r="CT1797">
        <v>1344974</v>
      </c>
      <c r="CU1797">
        <v>0</v>
      </c>
      <c r="CV1797" t="s">
        <v>121</v>
      </c>
      <c r="CW1797">
        <v>765</v>
      </c>
      <c r="CX1797">
        <v>1345739</v>
      </c>
      <c r="CZ1797" t="s">
        <v>125</v>
      </c>
      <c r="DA1797" t="s">
        <v>139</v>
      </c>
      <c r="DB1797">
        <v>314</v>
      </c>
      <c r="DC1797" t="s">
        <v>128</v>
      </c>
      <c r="DD1797" t="s">
        <v>129</v>
      </c>
      <c r="DE1797">
        <v>21</v>
      </c>
      <c r="DF1797">
        <v>5</v>
      </c>
      <c r="DG1797">
        <v>211</v>
      </c>
      <c r="DH1797">
        <v>21</v>
      </c>
      <c r="DI1797" t="s">
        <v>135</v>
      </c>
      <c r="DJ1797" s="38">
        <f t="shared" si="28"/>
        <v>1</v>
      </c>
      <c r="DK1797" s="38">
        <v>0</v>
      </c>
      <c r="DL1797" s="38">
        <v>19</v>
      </c>
      <c r="DM1797" s="38">
        <v>5</v>
      </c>
      <c r="DN1797" s="38">
        <v>1</v>
      </c>
      <c r="DO1797" s="38">
        <v>765</v>
      </c>
    </row>
    <row r="1798" spans="1:119" x14ac:dyDescent="0.3">
      <c r="A1798" t="s">
        <v>114</v>
      </c>
      <c r="B1798">
        <v>3192</v>
      </c>
      <c r="C1798">
        <v>1</v>
      </c>
      <c r="D1798">
        <v>49</v>
      </c>
      <c r="E1798" t="s">
        <v>205</v>
      </c>
      <c r="F1798" t="s">
        <v>206</v>
      </c>
      <c r="G1798">
        <v>60.064999999999998</v>
      </c>
      <c r="H1798" t="s">
        <v>165</v>
      </c>
      <c r="I1798">
        <v>1</v>
      </c>
      <c r="J1798" t="s">
        <v>125</v>
      </c>
      <c r="K1798">
        <v>-913431728</v>
      </c>
      <c r="L1798" t="s">
        <v>116</v>
      </c>
      <c r="M1798" t="s">
        <v>166</v>
      </c>
      <c r="N1798" t="s">
        <v>117</v>
      </c>
      <c r="O1798" t="s">
        <v>204</v>
      </c>
      <c r="P1798" t="s">
        <v>207</v>
      </c>
      <c r="Q1798" s="2">
        <v>0.52108796296296289</v>
      </c>
      <c r="R1798" t="s">
        <v>118</v>
      </c>
      <c r="S1798" t="s">
        <v>119</v>
      </c>
      <c r="T1798">
        <v>29</v>
      </c>
      <c r="U1798">
        <v>5</v>
      </c>
      <c r="V1798">
        <v>1</v>
      </c>
      <c r="W1798">
        <v>5</v>
      </c>
      <c r="X1798">
        <v>5</v>
      </c>
      <c r="Y1798">
        <v>-1</v>
      </c>
      <c r="BD1798" t="s">
        <v>141</v>
      </c>
      <c r="BE1798" t="s">
        <v>21</v>
      </c>
      <c r="BP1798">
        <v>20</v>
      </c>
      <c r="BQ1798">
        <v>8</v>
      </c>
      <c r="BR1798" t="s">
        <v>120</v>
      </c>
      <c r="BS1798" t="s">
        <v>131</v>
      </c>
      <c r="BT1798">
        <v>2</v>
      </c>
      <c r="BU1798">
        <v>50</v>
      </c>
      <c r="BV1798">
        <v>1</v>
      </c>
      <c r="BW1798">
        <v>512</v>
      </c>
      <c r="BX1798">
        <v>454</v>
      </c>
      <c r="BY1798" t="s">
        <v>125</v>
      </c>
      <c r="BZ1798">
        <v>3017</v>
      </c>
      <c r="CA1798">
        <v>3017</v>
      </c>
      <c r="CB1798">
        <v>-1</v>
      </c>
      <c r="CC1798">
        <v>50</v>
      </c>
      <c r="CD1798">
        <v>0</v>
      </c>
      <c r="CE1798">
        <v>894</v>
      </c>
      <c r="CF1798">
        <v>-1</v>
      </c>
      <c r="CG1798">
        <v>400</v>
      </c>
      <c r="CH1798">
        <v>-1</v>
      </c>
      <c r="CI1798" t="s">
        <v>122</v>
      </c>
      <c r="CJ1798" t="s">
        <v>133</v>
      </c>
      <c r="CK1798" t="s">
        <v>133</v>
      </c>
      <c r="CL1798" t="s">
        <v>142</v>
      </c>
      <c r="CM1798" t="s">
        <v>109</v>
      </c>
      <c r="CN1798" t="s">
        <v>124</v>
      </c>
      <c r="CO1798">
        <v>1</v>
      </c>
      <c r="CP1798" t="s">
        <v>131</v>
      </c>
      <c r="CQ1798">
        <v>3000</v>
      </c>
      <c r="CR1798">
        <v>-999999</v>
      </c>
      <c r="CS1798">
        <v>0</v>
      </c>
      <c r="CT1798">
        <v>1349469</v>
      </c>
      <c r="CU1798">
        <v>0</v>
      </c>
      <c r="CV1798" t="s">
        <v>131</v>
      </c>
      <c r="CW1798">
        <v>689</v>
      </c>
      <c r="CX1798">
        <v>1350158</v>
      </c>
      <c r="CZ1798" t="s">
        <v>115</v>
      </c>
      <c r="DA1798" t="s">
        <v>132</v>
      </c>
      <c r="DB1798">
        <v>454</v>
      </c>
      <c r="DC1798" t="s">
        <v>128</v>
      </c>
      <c r="DD1798" t="s">
        <v>129</v>
      </c>
      <c r="DE1798">
        <v>16</v>
      </c>
      <c r="DF1798">
        <v>5</v>
      </c>
      <c r="DG1798">
        <v>212</v>
      </c>
      <c r="DH1798">
        <v>16</v>
      </c>
      <c r="DI1798" t="s">
        <v>130</v>
      </c>
      <c r="DJ1798" s="38">
        <f t="shared" si="28"/>
        <v>1</v>
      </c>
      <c r="DK1798" s="38">
        <v>0</v>
      </c>
      <c r="DL1798" s="38">
        <v>20</v>
      </c>
      <c r="DM1798" s="38">
        <v>5</v>
      </c>
      <c r="DN1798" s="38">
        <v>1</v>
      </c>
      <c r="DO1798" s="38">
        <v>689</v>
      </c>
    </row>
    <row r="1799" spans="1:119" x14ac:dyDescent="0.3">
      <c r="A1799" t="s">
        <v>114</v>
      </c>
      <c r="B1799">
        <v>3192</v>
      </c>
      <c r="C1799">
        <v>1</v>
      </c>
      <c r="D1799">
        <v>49</v>
      </c>
      <c r="E1799" t="s">
        <v>205</v>
      </c>
      <c r="F1799" t="s">
        <v>206</v>
      </c>
      <c r="G1799">
        <v>60.064999999999998</v>
      </c>
      <c r="H1799" t="s">
        <v>165</v>
      </c>
      <c r="I1799">
        <v>1</v>
      </c>
      <c r="J1799" t="s">
        <v>125</v>
      </c>
      <c r="K1799">
        <v>-913431728</v>
      </c>
      <c r="L1799" t="s">
        <v>116</v>
      </c>
      <c r="M1799" t="s">
        <v>166</v>
      </c>
      <c r="N1799" t="s">
        <v>117</v>
      </c>
      <c r="O1799" t="s">
        <v>204</v>
      </c>
      <c r="P1799" t="s">
        <v>207</v>
      </c>
      <c r="Q1799" s="2">
        <v>0.52108796296296289</v>
      </c>
      <c r="R1799" t="s">
        <v>118</v>
      </c>
      <c r="S1799" t="s">
        <v>119</v>
      </c>
      <c r="T1799">
        <v>29</v>
      </c>
      <c r="U1799">
        <v>5</v>
      </c>
      <c r="V1799">
        <v>1</v>
      </c>
      <c r="W1799">
        <v>5</v>
      </c>
      <c r="X1799">
        <v>5</v>
      </c>
      <c r="Y1799">
        <v>-1</v>
      </c>
      <c r="BD1799" t="s">
        <v>141</v>
      </c>
      <c r="BE1799" t="s">
        <v>21</v>
      </c>
      <c r="BP1799">
        <v>21</v>
      </c>
      <c r="BQ1799">
        <v>21</v>
      </c>
      <c r="BR1799" t="s">
        <v>138</v>
      </c>
      <c r="BS1799" t="s">
        <v>131</v>
      </c>
      <c r="BT1799">
        <v>2</v>
      </c>
      <c r="BU1799">
        <v>50</v>
      </c>
      <c r="BV1799">
        <v>0</v>
      </c>
      <c r="BW1799">
        <v>512</v>
      </c>
      <c r="BX1799">
        <v>314</v>
      </c>
      <c r="BY1799" t="s">
        <v>115</v>
      </c>
      <c r="BZ1799">
        <v>3081</v>
      </c>
      <c r="CA1799">
        <v>3081</v>
      </c>
      <c r="CB1799">
        <v>-1</v>
      </c>
      <c r="CC1799">
        <v>50</v>
      </c>
      <c r="CD1799">
        <v>0</v>
      </c>
      <c r="CE1799">
        <v>594</v>
      </c>
      <c r="CF1799">
        <v>-1</v>
      </c>
      <c r="CG1799">
        <v>400</v>
      </c>
      <c r="CH1799">
        <v>-1</v>
      </c>
      <c r="CI1799" t="s">
        <v>122</v>
      </c>
      <c r="CJ1799" t="s">
        <v>127</v>
      </c>
      <c r="CK1799" t="s">
        <v>133</v>
      </c>
      <c r="CL1799" t="s">
        <v>142</v>
      </c>
      <c r="CM1799" t="s">
        <v>109</v>
      </c>
      <c r="CN1799" t="s">
        <v>124</v>
      </c>
      <c r="CO1799">
        <v>1</v>
      </c>
      <c r="CP1799" t="s">
        <v>131</v>
      </c>
      <c r="CQ1799">
        <v>3000</v>
      </c>
      <c r="CR1799">
        <v>-999999</v>
      </c>
      <c r="CS1799">
        <v>0</v>
      </c>
      <c r="CT1799">
        <v>1354314</v>
      </c>
      <c r="CU1799">
        <v>0</v>
      </c>
      <c r="CV1799" t="s">
        <v>131</v>
      </c>
      <c r="CW1799">
        <v>925</v>
      </c>
      <c r="CX1799">
        <v>1355239</v>
      </c>
      <c r="CZ1799" t="s">
        <v>115</v>
      </c>
      <c r="DA1799" t="s">
        <v>140</v>
      </c>
      <c r="DB1799">
        <v>454</v>
      </c>
      <c r="DC1799" t="s">
        <v>128</v>
      </c>
      <c r="DD1799" t="s">
        <v>134</v>
      </c>
      <c r="DE1799">
        <v>42</v>
      </c>
      <c r="DF1799">
        <v>5</v>
      </c>
      <c r="DG1799">
        <v>213</v>
      </c>
      <c r="DH1799">
        <v>42</v>
      </c>
      <c r="DI1799" t="s">
        <v>135</v>
      </c>
      <c r="DJ1799" s="38">
        <f t="shared" si="28"/>
        <v>1</v>
      </c>
      <c r="DK1799" s="38">
        <v>0</v>
      </c>
      <c r="DL1799" s="38">
        <v>21</v>
      </c>
      <c r="DM1799" s="38">
        <v>5</v>
      </c>
      <c r="DN1799" s="38">
        <v>1</v>
      </c>
      <c r="DO1799" s="38">
        <v>925</v>
      </c>
    </row>
    <row r="1800" spans="1:119" x14ac:dyDescent="0.3">
      <c r="A1800" t="s">
        <v>114</v>
      </c>
      <c r="B1800">
        <v>3192</v>
      </c>
      <c r="C1800">
        <v>1</v>
      </c>
      <c r="D1800">
        <v>49</v>
      </c>
      <c r="E1800" t="s">
        <v>205</v>
      </c>
      <c r="F1800" t="s">
        <v>206</v>
      </c>
      <c r="G1800">
        <v>60.064999999999998</v>
      </c>
      <c r="H1800" t="s">
        <v>165</v>
      </c>
      <c r="I1800">
        <v>1</v>
      </c>
      <c r="J1800" t="s">
        <v>125</v>
      </c>
      <c r="K1800">
        <v>-913431728</v>
      </c>
      <c r="L1800" t="s">
        <v>116</v>
      </c>
      <c r="M1800" t="s">
        <v>166</v>
      </c>
      <c r="N1800" t="s">
        <v>117</v>
      </c>
      <c r="O1800" t="s">
        <v>204</v>
      </c>
      <c r="P1800" t="s">
        <v>207</v>
      </c>
      <c r="Q1800" s="2">
        <v>0.52108796296296289</v>
      </c>
      <c r="R1800" t="s">
        <v>118</v>
      </c>
      <c r="S1800" t="s">
        <v>119</v>
      </c>
      <c r="T1800">
        <v>29</v>
      </c>
      <c r="U1800">
        <v>5</v>
      </c>
      <c r="V1800">
        <v>1</v>
      </c>
      <c r="W1800">
        <v>5</v>
      </c>
      <c r="X1800">
        <v>5</v>
      </c>
      <c r="Y1800">
        <v>-1</v>
      </c>
      <c r="BD1800" t="s">
        <v>141</v>
      </c>
      <c r="BE1800" t="s">
        <v>21</v>
      </c>
      <c r="BP1800">
        <v>22</v>
      </c>
      <c r="BQ1800">
        <v>9</v>
      </c>
      <c r="BR1800" t="s">
        <v>138</v>
      </c>
      <c r="BS1800" t="s">
        <v>131</v>
      </c>
      <c r="BT1800">
        <v>2</v>
      </c>
      <c r="BU1800">
        <v>50</v>
      </c>
      <c r="BV1800">
        <v>1</v>
      </c>
      <c r="BW1800">
        <v>512</v>
      </c>
      <c r="BX1800">
        <v>314</v>
      </c>
      <c r="BY1800" t="s">
        <v>115</v>
      </c>
      <c r="BZ1800">
        <v>3274</v>
      </c>
      <c r="CA1800">
        <v>3274</v>
      </c>
      <c r="CB1800">
        <v>-1</v>
      </c>
      <c r="CC1800">
        <v>50</v>
      </c>
      <c r="CD1800">
        <v>0</v>
      </c>
      <c r="CE1800">
        <v>758</v>
      </c>
      <c r="CF1800">
        <v>-1</v>
      </c>
      <c r="CG1800">
        <v>400</v>
      </c>
      <c r="CH1800">
        <v>-1</v>
      </c>
      <c r="CI1800" t="s">
        <v>122</v>
      </c>
      <c r="CJ1800" t="s">
        <v>127</v>
      </c>
      <c r="CK1800" t="s">
        <v>133</v>
      </c>
      <c r="CL1800" t="s">
        <v>142</v>
      </c>
      <c r="CM1800" t="s">
        <v>109</v>
      </c>
      <c r="CN1800" t="s">
        <v>124</v>
      </c>
      <c r="CO1800">
        <v>1</v>
      </c>
      <c r="CP1800" t="s">
        <v>131</v>
      </c>
      <c r="CQ1800">
        <v>3000</v>
      </c>
      <c r="CR1800">
        <v>-999999</v>
      </c>
      <c r="CS1800">
        <v>0</v>
      </c>
      <c r="CT1800">
        <v>1359608</v>
      </c>
      <c r="CU1800">
        <v>0</v>
      </c>
      <c r="CV1800" t="s">
        <v>131</v>
      </c>
      <c r="CW1800">
        <v>568</v>
      </c>
      <c r="CX1800">
        <v>1360176</v>
      </c>
      <c r="CZ1800" t="s">
        <v>115</v>
      </c>
      <c r="DA1800" t="s">
        <v>140</v>
      </c>
      <c r="DB1800">
        <v>454</v>
      </c>
      <c r="DC1800" t="s">
        <v>128</v>
      </c>
      <c r="DD1800" t="s">
        <v>129</v>
      </c>
      <c r="DE1800">
        <v>18</v>
      </c>
      <c r="DF1800">
        <v>5</v>
      </c>
      <c r="DG1800">
        <v>214</v>
      </c>
      <c r="DH1800">
        <v>18</v>
      </c>
      <c r="DI1800" t="s">
        <v>135</v>
      </c>
      <c r="DJ1800" s="38">
        <f t="shared" si="28"/>
        <v>1</v>
      </c>
      <c r="DK1800" s="38">
        <v>0</v>
      </c>
      <c r="DL1800" s="38">
        <v>22</v>
      </c>
      <c r="DM1800" s="38">
        <v>5</v>
      </c>
      <c r="DN1800" s="38">
        <v>1</v>
      </c>
      <c r="DO1800" s="38">
        <v>568</v>
      </c>
    </row>
    <row r="1801" spans="1:119" x14ac:dyDescent="0.3">
      <c r="A1801" t="s">
        <v>114</v>
      </c>
      <c r="B1801">
        <v>3192</v>
      </c>
      <c r="C1801">
        <v>1</v>
      </c>
      <c r="D1801">
        <v>49</v>
      </c>
      <c r="E1801" t="s">
        <v>205</v>
      </c>
      <c r="F1801" t="s">
        <v>206</v>
      </c>
      <c r="G1801">
        <v>60.064999999999998</v>
      </c>
      <c r="H1801" t="s">
        <v>165</v>
      </c>
      <c r="I1801">
        <v>1</v>
      </c>
      <c r="J1801" t="s">
        <v>125</v>
      </c>
      <c r="K1801">
        <v>-913431728</v>
      </c>
      <c r="L1801" t="s">
        <v>116</v>
      </c>
      <c r="M1801" t="s">
        <v>166</v>
      </c>
      <c r="N1801" t="s">
        <v>117</v>
      </c>
      <c r="O1801" t="s">
        <v>204</v>
      </c>
      <c r="P1801" t="s">
        <v>207</v>
      </c>
      <c r="Q1801" s="2">
        <v>0.52108796296296289</v>
      </c>
      <c r="R1801" t="s">
        <v>118</v>
      </c>
      <c r="S1801" t="s">
        <v>119</v>
      </c>
      <c r="T1801">
        <v>29</v>
      </c>
      <c r="U1801">
        <v>5</v>
      </c>
      <c r="V1801">
        <v>1</v>
      </c>
      <c r="W1801">
        <v>5</v>
      </c>
      <c r="X1801">
        <v>5</v>
      </c>
      <c r="Y1801">
        <v>-1</v>
      </c>
      <c r="BD1801" t="s">
        <v>141</v>
      </c>
      <c r="BE1801" t="s">
        <v>21</v>
      </c>
      <c r="BP1801">
        <v>23</v>
      </c>
      <c r="BQ1801">
        <v>1</v>
      </c>
      <c r="BR1801" t="s">
        <v>138</v>
      </c>
      <c r="BS1801" t="s">
        <v>131</v>
      </c>
      <c r="BT1801">
        <v>2</v>
      </c>
      <c r="BU1801">
        <v>50</v>
      </c>
      <c r="BV1801">
        <v>0</v>
      </c>
      <c r="BW1801">
        <v>512</v>
      </c>
      <c r="BX1801">
        <v>-100</v>
      </c>
      <c r="BY1801" t="s">
        <v>115</v>
      </c>
      <c r="BZ1801">
        <v>3550</v>
      </c>
      <c r="CA1801">
        <v>3550</v>
      </c>
      <c r="CB1801">
        <v>-1</v>
      </c>
      <c r="CC1801">
        <v>50</v>
      </c>
      <c r="CD1801">
        <v>0</v>
      </c>
      <c r="CE1801">
        <v>404</v>
      </c>
      <c r="CF1801">
        <v>-1</v>
      </c>
      <c r="CG1801">
        <v>400</v>
      </c>
      <c r="CH1801">
        <v>-1</v>
      </c>
      <c r="CI1801" t="s">
        <v>122</v>
      </c>
      <c r="CJ1801" t="s">
        <v>137</v>
      </c>
      <c r="CK1801" t="s">
        <v>127</v>
      </c>
      <c r="CL1801" t="s">
        <v>142</v>
      </c>
      <c r="CM1801" t="s">
        <v>109</v>
      </c>
      <c r="CN1801" t="s">
        <v>124</v>
      </c>
      <c r="CO1801">
        <v>1</v>
      </c>
      <c r="CP1801" t="s">
        <v>131</v>
      </c>
      <c r="CQ1801">
        <v>3000</v>
      </c>
      <c r="CR1801">
        <v>-999999</v>
      </c>
      <c r="CS1801">
        <v>0</v>
      </c>
      <c r="CT1801">
        <v>1364403</v>
      </c>
      <c r="CU1801">
        <v>0</v>
      </c>
      <c r="CV1801" t="s">
        <v>131</v>
      </c>
      <c r="CW1801">
        <v>646</v>
      </c>
      <c r="CX1801">
        <v>1365049</v>
      </c>
      <c r="CZ1801" t="s">
        <v>115</v>
      </c>
      <c r="DA1801" t="s">
        <v>140</v>
      </c>
      <c r="DB1801">
        <v>314</v>
      </c>
      <c r="DC1801" t="s">
        <v>128</v>
      </c>
      <c r="DD1801" t="s">
        <v>129</v>
      </c>
      <c r="DE1801">
        <v>2</v>
      </c>
      <c r="DF1801">
        <v>5</v>
      </c>
      <c r="DG1801">
        <v>215</v>
      </c>
      <c r="DH1801">
        <v>2</v>
      </c>
      <c r="DI1801" t="s">
        <v>136</v>
      </c>
      <c r="DJ1801" s="38">
        <f t="shared" si="28"/>
        <v>1</v>
      </c>
      <c r="DK1801" s="38">
        <v>0</v>
      </c>
      <c r="DL1801" s="38">
        <v>23</v>
      </c>
      <c r="DM1801" s="38">
        <v>5</v>
      </c>
      <c r="DN1801" s="38">
        <v>1</v>
      </c>
      <c r="DO1801" s="38">
        <v>646</v>
      </c>
    </row>
    <row r="1802" spans="1:119" x14ac:dyDescent="0.3">
      <c r="A1802" t="s">
        <v>114</v>
      </c>
      <c r="B1802">
        <v>3192</v>
      </c>
      <c r="C1802">
        <v>1</v>
      </c>
      <c r="D1802">
        <v>49</v>
      </c>
      <c r="E1802" t="s">
        <v>205</v>
      </c>
      <c r="F1802" t="s">
        <v>206</v>
      </c>
      <c r="G1802">
        <v>60.064999999999998</v>
      </c>
      <c r="H1802" t="s">
        <v>165</v>
      </c>
      <c r="I1802">
        <v>1</v>
      </c>
      <c r="J1802" t="s">
        <v>125</v>
      </c>
      <c r="K1802">
        <v>-913431728</v>
      </c>
      <c r="L1802" t="s">
        <v>116</v>
      </c>
      <c r="M1802" t="s">
        <v>166</v>
      </c>
      <c r="N1802" t="s">
        <v>117</v>
      </c>
      <c r="O1802" t="s">
        <v>204</v>
      </c>
      <c r="P1802" t="s">
        <v>207</v>
      </c>
      <c r="Q1802" s="2">
        <v>0.52108796296296289</v>
      </c>
      <c r="R1802" t="s">
        <v>118</v>
      </c>
      <c r="S1802" t="s">
        <v>119</v>
      </c>
      <c r="T1802">
        <v>29</v>
      </c>
      <c r="U1802">
        <v>5</v>
      </c>
      <c r="V1802">
        <v>1</v>
      </c>
      <c r="W1802">
        <v>5</v>
      </c>
      <c r="X1802">
        <v>5</v>
      </c>
      <c r="Y1802">
        <v>-1</v>
      </c>
      <c r="BD1802" t="s">
        <v>141</v>
      </c>
      <c r="BE1802" t="s">
        <v>21</v>
      </c>
      <c r="BP1802">
        <v>24</v>
      </c>
      <c r="BQ1802">
        <v>22</v>
      </c>
      <c r="BR1802" t="s">
        <v>120</v>
      </c>
      <c r="BS1802" t="s">
        <v>121</v>
      </c>
      <c r="BT1802">
        <v>1</v>
      </c>
      <c r="BU1802">
        <v>50</v>
      </c>
      <c r="BV1802">
        <v>0</v>
      </c>
      <c r="BW1802">
        <v>512</v>
      </c>
      <c r="BX1802">
        <v>314</v>
      </c>
      <c r="BY1802" t="s">
        <v>115</v>
      </c>
      <c r="BZ1802">
        <v>2120</v>
      </c>
      <c r="CA1802">
        <v>2120</v>
      </c>
      <c r="CB1802">
        <v>-1</v>
      </c>
      <c r="CC1802">
        <v>50</v>
      </c>
      <c r="CD1802">
        <v>0</v>
      </c>
      <c r="CE1802">
        <v>1140</v>
      </c>
      <c r="CF1802">
        <v>-1</v>
      </c>
      <c r="CG1802">
        <v>400</v>
      </c>
      <c r="CH1802">
        <v>-1</v>
      </c>
      <c r="CI1802" t="s">
        <v>122</v>
      </c>
      <c r="CJ1802" t="s">
        <v>127</v>
      </c>
      <c r="CK1802" t="s">
        <v>133</v>
      </c>
      <c r="CL1802" t="s">
        <v>142</v>
      </c>
      <c r="CM1802" t="s">
        <v>109</v>
      </c>
      <c r="CN1802" t="s">
        <v>124</v>
      </c>
      <c r="CO1802">
        <v>1</v>
      </c>
      <c r="CP1802" t="s">
        <v>121</v>
      </c>
      <c r="CQ1802">
        <v>3000</v>
      </c>
      <c r="CR1802">
        <v>-999999</v>
      </c>
      <c r="CS1802">
        <v>0</v>
      </c>
      <c r="CT1802">
        <v>1370280</v>
      </c>
      <c r="CU1802">
        <v>0</v>
      </c>
      <c r="CV1802" t="s">
        <v>121</v>
      </c>
      <c r="CW1802">
        <v>1340</v>
      </c>
      <c r="CX1802">
        <v>1371620</v>
      </c>
      <c r="CZ1802" t="s">
        <v>125</v>
      </c>
      <c r="DA1802" t="s">
        <v>126</v>
      </c>
      <c r="DB1802">
        <v>454</v>
      </c>
      <c r="DC1802" t="s">
        <v>128</v>
      </c>
      <c r="DD1802" t="s">
        <v>134</v>
      </c>
      <c r="DE1802">
        <v>43</v>
      </c>
      <c r="DF1802">
        <v>5</v>
      </c>
      <c r="DG1802">
        <v>216</v>
      </c>
      <c r="DH1802">
        <v>43</v>
      </c>
      <c r="DI1802" t="s">
        <v>135</v>
      </c>
      <c r="DJ1802" s="38">
        <f t="shared" si="28"/>
        <v>1</v>
      </c>
      <c r="DK1802" s="38">
        <v>0</v>
      </c>
      <c r="DL1802" s="38">
        <v>24</v>
      </c>
      <c r="DM1802" s="38">
        <v>5</v>
      </c>
      <c r="DN1802" s="38">
        <v>1</v>
      </c>
      <c r="DO1802" s="38">
        <v>1340</v>
      </c>
    </row>
    <row r="1803" spans="1:119" x14ac:dyDescent="0.3">
      <c r="A1803" t="s">
        <v>114</v>
      </c>
      <c r="B1803">
        <v>3192</v>
      </c>
      <c r="C1803">
        <v>1</v>
      </c>
      <c r="D1803">
        <v>49</v>
      </c>
      <c r="E1803" t="s">
        <v>205</v>
      </c>
      <c r="F1803" t="s">
        <v>206</v>
      </c>
      <c r="G1803">
        <v>60.064999999999998</v>
      </c>
      <c r="H1803" t="s">
        <v>165</v>
      </c>
      <c r="I1803">
        <v>1</v>
      </c>
      <c r="J1803" t="s">
        <v>125</v>
      </c>
      <c r="K1803">
        <v>-913431728</v>
      </c>
      <c r="L1803" t="s">
        <v>116</v>
      </c>
      <c r="M1803" t="s">
        <v>166</v>
      </c>
      <c r="N1803" t="s">
        <v>117</v>
      </c>
      <c r="O1803" t="s">
        <v>204</v>
      </c>
      <c r="P1803" t="s">
        <v>207</v>
      </c>
      <c r="Q1803" s="2">
        <v>0.52108796296296289</v>
      </c>
      <c r="R1803" t="s">
        <v>118</v>
      </c>
      <c r="S1803" t="s">
        <v>119</v>
      </c>
      <c r="T1803">
        <v>29</v>
      </c>
      <c r="U1803">
        <v>5</v>
      </c>
      <c r="V1803">
        <v>1</v>
      </c>
      <c r="W1803">
        <v>5</v>
      </c>
      <c r="X1803">
        <v>5</v>
      </c>
      <c r="Y1803">
        <v>-1</v>
      </c>
      <c r="BD1803" t="s">
        <v>141</v>
      </c>
      <c r="BE1803" t="s">
        <v>21</v>
      </c>
      <c r="BP1803">
        <v>25</v>
      </c>
      <c r="BQ1803">
        <v>3</v>
      </c>
      <c r="BR1803" t="s">
        <v>138</v>
      </c>
      <c r="BS1803" t="s">
        <v>131</v>
      </c>
      <c r="BT1803">
        <v>2</v>
      </c>
      <c r="BU1803">
        <v>50</v>
      </c>
      <c r="BV1803">
        <v>1</v>
      </c>
      <c r="BW1803">
        <v>512</v>
      </c>
      <c r="BX1803">
        <v>-100</v>
      </c>
      <c r="BY1803" t="s">
        <v>115</v>
      </c>
      <c r="BZ1803">
        <v>2833</v>
      </c>
      <c r="CA1803">
        <v>2833</v>
      </c>
      <c r="CB1803">
        <v>-1</v>
      </c>
      <c r="CC1803">
        <v>50</v>
      </c>
      <c r="CD1803">
        <v>1</v>
      </c>
      <c r="CE1803">
        <v>861</v>
      </c>
      <c r="CF1803">
        <v>-1</v>
      </c>
      <c r="CG1803">
        <v>400</v>
      </c>
      <c r="CH1803">
        <v>-1</v>
      </c>
      <c r="CI1803" t="s">
        <v>122</v>
      </c>
      <c r="CJ1803" t="s">
        <v>137</v>
      </c>
      <c r="CK1803" t="s">
        <v>133</v>
      </c>
      <c r="CL1803" t="s">
        <v>142</v>
      </c>
      <c r="CM1803" t="s">
        <v>109</v>
      </c>
      <c r="CN1803" t="s">
        <v>124</v>
      </c>
      <c r="CO1803">
        <v>1</v>
      </c>
      <c r="CP1803" t="s">
        <v>131</v>
      </c>
      <c r="CQ1803">
        <v>3000</v>
      </c>
      <c r="CR1803">
        <v>-999999</v>
      </c>
      <c r="CS1803">
        <v>0</v>
      </c>
      <c r="CT1803">
        <v>1375141</v>
      </c>
      <c r="CU1803">
        <v>0</v>
      </c>
      <c r="CV1803" t="s">
        <v>131</v>
      </c>
      <c r="CW1803">
        <v>906</v>
      </c>
      <c r="CX1803">
        <v>1376047</v>
      </c>
      <c r="CZ1803" t="s">
        <v>115</v>
      </c>
      <c r="DA1803" t="s">
        <v>140</v>
      </c>
      <c r="DB1803">
        <v>454</v>
      </c>
      <c r="DC1803" t="s">
        <v>128</v>
      </c>
      <c r="DD1803" t="s">
        <v>129</v>
      </c>
      <c r="DE1803">
        <v>6</v>
      </c>
      <c r="DF1803">
        <v>5</v>
      </c>
      <c r="DG1803">
        <v>217</v>
      </c>
      <c r="DH1803">
        <v>6</v>
      </c>
      <c r="DI1803" t="s">
        <v>136</v>
      </c>
      <c r="DJ1803" s="38">
        <f t="shared" si="28"/>
        <v>1</v>
      </c>
      <c r="DK1803" s="38">
        <v>0</v>
      </c>
      <c r="DL1803" s="38">
        <v>25</v>
      </c>
      <c r="DM1803" s="38">
        <v>5</v>
      </c>
      <c r="DN1803" s="38">
        <v>1</v>
      </c>
      <c r="DO1803" s="38">
        <v>906</v>
      </c>
    </row>
    <row r="1804" spans="1:119" x14ac:dyDescent="0.3">
      <c r="A1804" t="s">
        <v>114</v>
      </c>
      <c r="B1804">
        <v>3192</v>
      </c>
      <c r="C1804">
        <v>1</v>
      </c>
      <c r="D1804">
        <v>49</v>
      </c>
      <c r="E1804" t="s">
        <v>205</v>
      </c>
      <c r="F1804" t="s">
        <v>206</v>
      </c>
      <c r="G1804">
        <v>60.064999999999998</v>
      </c>
      <c r="H1804" t="s">
        <v>165</v>
      </c>
      <c r="I1804">
        <v>1</v>
      </c>
      <c r="J1804" t="s">
        <v>125</v>
      </c>
      <c r="K1804">
        <v>-913431728</v>
      </c>
      <c r="L1804" t="s">
        <v>116</v>
      </c>
      <c r="M1804" t="s">
        <v>166</v>
      </c>
      <c r="N1804" t="s">
        <v>117</v>
      </c>
      <c r="O1804" t="s">
        <v>204</v>
      </c>
      <c r="P1804" t="s">
        <v>207</v>
      </c>
      <c r="Q1804" s="2">
        <v>0.52108796296296289</v>
      </c>
      <c r="R1804" t="s">
        <v>118</v>
      </c>
      <c r="S1804" t="s">
        <v>119</v>
      </c>
      <c r="T1804">
        <v>29</v>
      </c>
      <c r="U1804">
        <v>5</v>
      </c>
      <c r="V1804">
        <v>1</v>
      </c>
      <c r="W1804">
        <v>5</v>
      </c>
      <c r="X1804">
        <v>5</v>
      </c>
      <c r="Y1804">
        <v>-1</v>
      </c>
      <c r="BD1804" t="s">
        <v>141</v>
      </c>
      <c r="BE1804" t="s">
        <v>21</v>
      </c>
      <c r="BP1804">
        <v>26</v>
      </c>
      <c r="BQ1804">
        <v>4</v>
      </c>
      <c r="BR1804" t="s">
        <v>120</v>
      </c>
      <c r="BS1804" t="s">
        <v>121</v>
      </c>
      <c r="BT1804">
        <v>1</v>
      </c>
      <c r="BU1804">
        <v>50</v>
      </c>
      <c r="BV1804">
        <v>0</v>
      </c>
      <c r="BW1804">
        <v>512</v>
      </c>
      <c r="BX1804">
        <v>-100</v>
      </c>
      <c r="BY1804" t="s">
        <v>115</v>
      </c>
      <c r="BZ1804">
        <v>2735</v>
      </c>
      <c r="CA1804">
        <v>2735</v>
      </c>
      <c r="CB1804">
        <v>-1</v>
      </c>
      <c r="CC1804">
        <v>50</v>
      </c>
      <c r="CD1804">
        <v>0</v>
      </c>
      <c r="CE1804">
        <v>521</v>
      </c>
      <c r="CF1804">
        <v>-1</v>
      </c>
      <c r="CG1804">
        <v>400</v>
      </c>
      <c r="CH1804">
        <v>-1</v>
      </c>
      <c r="CI1804" t="s">
        <v>122</v>
      </c>
      <c r="CJ1804" t="s">
        <v>137</v>
      </c>
      <c r="CK1804" t="s">
        <v>133</v>
      </c>
      <c r="CL1804" t="s">
        <v>142</v>
      </c>
      <c r="CM1804" t="s">
        <v>109</v>
      </c>
      <c r="CN1804" t="s">
        <v>124</v>
      </c>
      <c r="CO1804">
        <v>1</v>
      </c>
      <c r="CP1804" t="s">
        <v>121</v>
      </c>
      <c r="CQ1804">
        <v>3000</v>
      </c>
      <c r="CR1804">
        <v>-999999</v>
      </c>
      <c r="CS1804">
        <v>0</v>
      </c>
      <c r="CT1804">
        <v>1379936</v>
      </c>
      <c r="CU1804">
        <v>0</v>
      </c>
      <c r="CV1804" t="s">
        <v>121</v>
      </c>
      <c r="CW1804">
        <v>1344</v>
      </c>
      <c r="CX1804">
        <v>1381280</v>
      </c>
      <c r="CZ1804" t="s">
        <v>125</v>
      </c>
      <c r="DA1804" t="s">
        <v>126</v>
      </c>
      <c r="DB1804">
        <v>454</v>
      </c>
      <c r="DC1804" t="s">
        <v>128</v>
      </c>
      <c r="DD1804" t="s">
        <v>129</v>
      </c>
      <c r="DE1804">
        <v>7</v>
      </c>
      <c r="DF1804">
        <v>5</v>
      </c>
      <c r="DG1804">
        <v>218</v>
      </c>
      <c r="DH1804">
        <v>7</v>
      </c>
      <c r="DI1804" t="s">
        <v>136</v>
      </c>
      <c r="DJ1804" s="38">
        <f t="shared" si="28"/>
        <v>1</v>
      </c>
      <c r="DK1804" s="38">
        <v>0</v>
      </c>
      <c r="DL1804" s="38">
        <v>26</v>
      </c>
      <c r="DM1804" s="38">
        <v>5</v>
      </c>
      <c r="DN1804" s="38">
        <v>1</v>
      </c>
      <c r="DO1804" s="38">
        <v>1344</v>
      </c>
    </row>
    <row r="1805" spans="1:119" x14ac:dyDescent="0.3">
      <c r="A1805" t="s">
        <v>114</v>
      </c>
      <c r="B1805">
        <v>3192</v>
      </c>
      <c r="C1805">
        <v>1</v>
      </c>
      <c r="D1805">
        <v>49</v>
      </c>
      <c r="E1805" t="s">
        <v>205</v>
      </c>
      <c r="F1805" t="s">
        <v>206</v>
      </c>
      <c r="G1805">
        <v>60.064999999999998</v>
      </c>
      <c r="H1805" t="s">
        <v>165</v>
      </c>
      <c r="I1805">
        <v>1</v>
      </c>
      <c r="J1805" t="s">
        <v>125</v>
      </c>
      <c r="K1805">
        <v>-913431728</v>
      </c>
      <c r="L1805" t="s">
        <v>116</v>
      </c>
      <c r="M1805" t="s">
        <v>166</v>
      </c>
      <c r="N1805" t="s">
        <v>117</v>
      </c>
      <c r="O1805" t="s">
        <v>204</v>
      </c>
      <c r="P1805" t="s">
        <v>207</v>
      </c>
      <c r="Q1805" s="2">
        <v>0.52108796296296289</v>
      </c>
      <c r="R1805" t="s">
        <v>118</v>
      </c>
      <c r="S1805" t="s">
        <v>119</v>
      </c>
      <c r="T1805">
        <v>29</v>
      </c>
      <c r="U1805">
        <v>5</v>
      </c>
      <c r="V1805">
        <v>1</v>
      </c>
      <c r="W1805">
        <v>5</v>
      </c>
      <c r="X1805">
        <v>5</v>
      </c>
      <c r="Y1805">
        <v>-1</v>
      </c>
      <c r="BD1805" t="s">
        <v>141</v>
      </c>
      <c r="BE1805" t="s">
        <v>21</v>
      </c>
      <c r="BP1805">
        <v>27</v>
      </c>
      <c r="BQ1805">
        <v>23</v>
      </c>
      <c r="BR1805" t="s">
        <v>138</v>
      </c>
      <c r="BS1805" t="s">
        <v>121</v>
      </c>
      <c r="BT1805">
        <v>1</v>
      </c>
      <c r="BU1805">
        <v>50</v>
      </c>
      <c r="BV1805">
        <v>0</v>
      </c>
      <c r="BW1805">
        <v>512</v>
      </c>
      <c r="BX1805">
        <v>454</v>
      </c>
      <c r="BY1805" t="s">
        <v>125</v>
      </c>
      <c r="BZ1805">
        <v>2948</v>
      </c>
      <c r="CA1805">
        <v>2948</v>
      </c>
      <c r="CB1805">
        <v>-1</v>
      </c>
      <c r="CC1805">
        <v>50</v>
      </c>
      <c r="CD1805">
        <v>0</v>
      </c>
      <c r="CE1805">
        <v>768</v>
      </c>
      <c r="CF1805">
        <v>-1</v>
      </c>
      <c r="CG1805">
        <v>400</v>
      </c>
      <c r="CH1805">
        <v>-1</v>
      </c>
      <c r="CI1805" t="s">
        <v>122</v>
      </c>
      <c r="CJ1805" t="s">
        <v>133</v>
      </c>
      <c r="CK1805" t="s">
        <v>127</v>
      </c>
      <c r="CL1805" t="s">
        <v>142</v>
      </c>
      <c r="CM1805" t="s">
        <v>109</v>
      </c>
      <c r="CN1805" t="s">
        <v>124</v>
      </c>
      <c r="CO1805">
        <v>1</v>
      </c>
      <c r="CP1805" t="s">
        <v>121</v>
      </c>
      <c r="CQ1805">
        <v>3000</v>
      </c>
      <c r="CR1805">
        <v>-999999</v>
      </c>
      <c r="CS1805">
        <v>0</v>
      </c>
      <c r="CT1805">
        <v>1385347</v>
      </c>
      <c r="CU1805">
        <v>0</v>
      </c>
      <c r="CV1805" t="s">
        <v>121</v>
      </c>
      <c r="CW1805">
        <v>884</v>
      </c>
      <c r="CX1805">
        <v>1386231</v>
      </c>
      <c r="CZ1805" t="s">
        <v>125</v>
      </c>
      <c r="DA1805" t="s">
        <v>139</v>
      </c>
      <c r="DB1805">
        <v>314</v>
      </c>
      <c r="DC1805" t="s">
        <v>128</v>
      </c>
      <c r="DD1805" t="s">
        <v>134</v>
      </c>
      <c r="DE1805">
        <v>45</v>
      </c>
      <c r="DF1805">
        <v>5</v>
      </c>
      <c r="DG1805">
        <v>219</v>
      </c>
      <c r="DH1805">
        <v>45</v>
      </c>
      <c r="DI1805" t="s">
        <v>135</v>
      </c>
      <c r="DJ1805" s="38">
        <f t="shared" si="28"/>
        <v>1</v>
      </c>
      <c r="DK1805" s="38">
        <v>0</v>
      </c>
      <c r="DL1805" s="38">
        <v>27</v>
      </c>
      <c r="DM1805" s="38">
        <v>5</v>
      </c>
      <c r="DN1805" s="38">
        <v>1</v>
      </c>
      <c r="DO1805" s="38">
        <v>884</v>
      </c>
    </row>
    <row r="1806" spans="1:119" x14ac:dyDescent="0.3">
      <c r="A1806" t="s">
        <v>114</v>
      </c>
      <c r="B1806">
        <v>3192</v>
      </c>
      <c r="C1806">
        <v>1</v>
      </c>
      <c r="D1806">
        <v>49</v>
      </c>
      <c r="E1806" t="s">
        <v>205</v>
      </c>
      <c r="F1806" t="s">
        <v>206</v>
      </c>
      <c r="G1806">
        <v>60.064999999999998</v>
      </c>
      <c r="H1806" t="s">
        <v>165</v>
      </c>
      <c r="I1806">
        <v>1</v>
      </c>
      <c r="J1806" t="s">
        <v>125</v>
      </c>
      <c r="K1806">
        <v>-913431728</v>
      </c>
      <c r="L1806" t="s">
        <v>116</v>
      </c>
      <c r="M1806" t="s">
        <v>166</v>
      </c>
      <c r="N1806" t="s">
        <v>117</v>
      </c>
      <c r="O1806" t="s">
        <v>204</v>
      </c>
      <c r="P1806" t="s">
        <v>207</v>
      </c>
      <c r="Q1806" s="2">
        <v>0.52108796296296289</v>
      </c>
      <c r="R1806" t="s">
        <v>118</v>
      </c>
      <c r="S1806" t="s">
        <v>119</v>
      </c>
      <c r="T1806">
        <v>29</v>
      </c>
      <c r="U1806">
        <v>5</v>
      </c>
      <c r="V1806">
        <v>1</v>
      </c>
      <c r="W1806">
        <v>5</v>
      </c>
      <c r="X1806">
        <v>5</v>
      </c>
      <c r="Y1806">
        <v>-1</v>
      </c>
      <c r="BD1806" t="s">
        <v>141</v>
      </c>
      <c r="BE1806" t="s">
        <v>21</v>
      </c>
      <c r="BP1806">
        <v>28</v>
      </c>
      <c r="BQ1806">
        <v>14</v>
      </c>
      <c r="BR1806" t="s">
        <v>120</v>
      </c>
      <c r="BS1806" t="s">
        <v>131</v>
      </c>
      <c r="BT1806">
        <v>2</v>
      </c>
      <c r="BU1806">
        <v>50</v>
      </c>
      <c r="BV1806">
        <v>0</v>
      </c>
      <c r="BW1806">
        <v>512</v>
      </c>
      <c r="BX1806">
        <v>-100</v>
      </c>
      <c r="BY1806" t="s">
        <v>125</v>
      </c>
      <c r="BZ1806">
        <v>2675</v>
      </c>
      <c r="CA1806">
        <v>2675</v>
      </c>
      <c r="CB1806">
        <v>-1</v>
      </c>
      <c r="CC1806">
        <v>50</v>
      </c>
      <c r="CD1806">
        <v>0</v>
      </c>
      <c r="CE1806">
        <v>837</v>
      </c>
      <c r="CF1806">
        <v>-1</v>
      </c>
      <c r="CG1806">
        <v>400</v>
      </c>
      <c r="CH1806">
        <v>-1</v>
      </c>
      <c r="CI1806" t="s">
        <v>122</v>
      </c>
      <c r="CJ1806" t="s">
        <v>137</v>
      </c>
      <c r="CK1806" t="s">
        <v>127</v>
      </c>
      <c r="CL1806" t="s">
        <v>142</v>
      </c>
      <c r="CM1806" t="s">
        <v>109</v>
      </c>
      <c r="CN1806" t="s">
        <v>124</v>
      </c>
      <c r="CO1806">
        <v>1</v>
      </c>
      <c r="CP1806" t="s">
        <v>131</v>
      </c>
      <c r="CQ1806">
        <v>3000</v>
      </c>
      <c r="CR1806">
        <v>-999999</v>
      </c>
      <c r="CS1806">
        <v>0</v>
      </c>
      <c r="CT1806">
        <v>1390558</v>
      </c>
      <c r="CU1806">
        <v>0</v>
      </c>
      <c r="CV1806" t="s">
        <v>131</v>
      </c>
      <c r="CW1806">
        <v>1088</v>
      </c>
      <c r="CX1806">
        <v>1391646</v>
      </c>
      <c r="CZ1806" t="s">
        <v>115</v>
      </c>
      <c r="DA1806" t="s">
        <v>132</v>
      </c>
      <c r="DB1806">
        <v>314</v>
      </c>
      <c r="DC1806" t="s">
        <v>128</v>
      </c>
      <c r="DD1806" t="s">
        <v>134</v>
      </c>
      <c r="DE1806">
        <v>28</v>
      </c>
      <c r="DF1806">
        <v>5</v>
      </c>
      <c r="DG1806">
        <v>220</v>
      </c>
      <c r="DH1806">
        <v>28</v>
      </c>
      <c r="DI1806" t="s">
        <v>136</v>
      </c>
      <c r="DJ1806" s="38">
        <f t="shared" si="28"/>
        <v>1</v>
      </c>
      <c r="DK1806" s="38">
        <v>0</v>
      </c>
      <c r="DL1806" s="38">
        <v>28</v>
      </c>
      <c r="DM1806" s="38">
        <v>5</v>
      </c>
      <c r="DN1806" s="38">
        <v>1</v>
      </c>
      <c r="DO1806" s="38">
        <v>1088</v>
      </c>
    </row>
    <row r="1807" spans="1:119" x14ac:dyDescent="0.3">
      <c r="A1807" t="s">
        <v>114</v>
      </c>
      <c r="B1807">
        <v>3192</v>
      </c>
      <c r="C1807">
        <v>1</v>
      </c>
      <c r="D1807">
        <v>49</v>
      </c>
      <c r="E1807" t="s">
        <v>205</v>
      </c>
      <c r="F1807" t="s">
        <v>206</v>
      </c>
      <c r="G1807">
        <v>60.064999999999998</v>
      </c>
      <c r="H1807" t="s">
        <v>165</v>
      </c>
      <c r="I1807">
        <v>1</v>
      </c>
      <c r="J1807" t="s">
        <v>125</v>
      </c>
      <c r="K1807">
        <v>-913431728</v>
      </c>
      <c r="L1807" t="s">
        <v>116</v>
      </c>
      <c r="M1807" t="s">
        <v>166</v>
      </c>
      <c r="N1807" t="s">
        <v>117</v>
      </c>
      <c r="O1807" t="s">
        <v>204</v>
      </c>
      <c r="P1807" t="s">
        <v>207</v>
      </c>
      <c r="Q1807" s="2">
        <v>0.52108796296296289</v>
      </c>
      <c r="R1807" t="s">
        <v>118</v>
      </c>
      <c r="S1807" t="s">
        <v>119</v>
      </c>
      <c r="T1807">
        <v>29</v>
      </c>
      <c r="U1807">
        <v>5</v>
      </c>
      <c r="V1807">
        <v>1</v>
      </c>
      <c r="W1807">
        <v>5</v>
      </c>
      <c r="X1807">
        <v>5</v>
      </c>
      <c r="Y1807">
        <v>-1</v>
      </c>
      <c r="BD1807" t="s">
        <v>141</v>
      </c>
      <c r="BE1807" t="s">
        <v>21</v>
      </c>
      <c r="BP1807">
        <v>29</v>
      </c>
      <c r="BQ1807">
        <v>12</v>
      </c>
      <c r="BR1807" t="s">
        <v>120</v>
      </c>
      <c r="BS1807" t="s">
        <v>131</v>
      </c>
      <c r="BT1807">
        <v>2</v>
      </c>
      <c r="BU1807">
        <v>50</v>
      </c>
      <c r="BV1807">
        <v>1</v>
      </c>
      <c r="BW1807">
        <v>512</v>
      </c>
      <c r="BX1807">
        <v>454</v>
      </c>
      <c r="BY1807" t="s">
        <v>125</v>
      </c>
      <c r="BZ1807">
        <v>2808</v>
      </c>
      <c r="CA1807">
        <v>2808</v>
      </c>
      <c r="CB1807">
        <v>-1</v>
      </c>
      <c r="CC1807">
        <v>50</v>
      </c>
      <c r="CD1807">
        <v>1</v>
      </c>
      <c r="CE1807">
        <v>884</v>
      </c>
      <c r="CF1807">
        <v>-1</v>
      </c>
      <c r="CG1807">
        <v>400</v>
      </c>
      <c r="CH1807">
        <v>-1</v>
      </c>
      <c r="CI1807" t="s">
        <v>122</v>
      </c>
      <c r="CJ1807" t="s">
        <v>133</v>
      </c>
      <c r="CK1807" t="s">
        <v>127</v>
      </c>
      <c r="CL1807" t="s">
        <v>142</v>
      </c>
      <c r="CM1807" t="s">
        <v>109</v>
      </c>
      <c r="CN1807" t="s">
        <v>124</v>
      </c>
      <c r="CO1807">
        <v>1</v>
      </c>
      <c r="CP1807" t="s">
        <v>131</v>
      </c>
      <c r="CQ1807">
        <v>3000</v>
      </c>
      <c r="CR1807">
        <v>-999999</v>
      </c>
      <c r="CS1807">
        <v>0</v>
      </c>
      <c r="CT1807">
        <v>1395752</v>
      </c>
      <c r="CU1807">
        <v>0</v>
      </c>
      <c r="CV1807" t="s">
        <v>131</v>
      </c>
      <c r="CW1807">
        <v>908</v>
      </c>
      <c r="CX1807">
        <v>1396660</v>
      </c>
      <c r="CZ1807" t="s">
        <v>115</v>
      </c>
      <c r="DA1807" t="s">
        <v>132</v>
      </c>
      <c r="DB1807">
        <v>314</v>
      </c>
      <c r="DC1807" t="s">
        <v>128</v>
      </c>
      <c r="DD1807" t="s">
        <v>129</v>
      </c>
      <c r="DE1807">
        <v>24</v>
      </c>
      <c r="DF1807">
        <v>5</v>
      </c>
      <c r="DG1807">
        <v>221</v>
      </c>
      <c r="DH1807">
        <v>24</v>
      </c>
      <c r="DI1807" t="s">
        <v>135</v>
      </c>
      <c r="DJ1807" s="38">
        <f t="shared" si="28"/>
        <v>1</v>
      </c>
      <c r="DK1807" s="38">
        <v>0</v>
      </c>
      <c r="DL1807" s="38">
        <v>29</v>
      </c>
      <c r="DM1807" s="38">
        <v>5</v>
      </c>
      <c r="DN1807" s="38">
        <v>1</v>
      </c>
      <c r="DO1807" s="38">
        <v>908</v>
      </c>
    </row>
    <row r="1808" spans="1:119" x14ac:dyDescent="0.3">
      <c r="A1808" t="s">
        <v>114</v>
      </c>
      <c r="B1808">
        <v>3192</v>
      </c>
      <c r="C1808">
        <v>1</v>
      </c>
      <c r="D1808">
        <v>49</v>
      </c>
      <c r="E1808" t="s">
        <v>205</v>
      </c>
      <c r="F1808" t="s">
        <v>206</v>
      </c>
      <c r="G1808">
        <v>60.064999999999998</v>
      </c>
      <c r="H1808" t="s">
        <v>165</v>
      </c>
      <c r="I1808">
        <v>1</v>
      </c>
      <c r="J1808" t="s">
        <v>125</v>
      </c>
      <c r="K1808">
        <v>-913431728</v>
      </c>
      <c r="L1808" t="s">
        <v>116</v>
      </c>
      <c r="M1808" t="s">
        <v>166</v>
      </c>
      <c r="N1808" t="s">
        <v>117</v>
      </c>
      <c r="O1808" t="s">
        <v>204</v>
      </c>
      <c r="P1808" t="s">
        <v>207</v>
      </c>
      <c r="Q1808" s="2">
        <v>0.52108796296296289</v>
      </c>
      <c r="R1808" t="s">
        <v>118</v>
      </c>
      <c r="S1808" t="s">
        <v>119</v>
      </c>
      <c r="T1808">
        <v>29</v>
      </c>
      <c r="U1808">
        <v>5</v>
      </c>
      <c r="V1808">
        <v>1</v>
      </c>
      <c r="W1808">
        <v>5</v>
      </c>
      <c r="X1808">
        <v>5</v>
      </c>
      <c r="Y1808">
        <v>-1</v>
      </c>
      <c r="BD1808" t="s">
        <v>141</v>
      </c>
      <c r="BE1808" t="s">
        <v>21</v>
      </c>
      <c r="BP1808">
        <v>30</v>
      </c>
      <c r="BQ1808">
        <v>16</v>
      </c>
      <c r="BR1808" t="s">
        <v>120</v>
      </c>
      <c r="BS1808" t="s">
        <v>121</v>
      </c>
      <c r="BT1808">
        <v>1</v>
      </c>
      <c r="BU1808">
        <v>50</v>
      </c>
      <c r="BV1808">
        <v>0</v>
      </c>
      <c r="BW1808">
        <v>512</v>
      </c>
      <c r="BX1808">
        <v>-100</v>
      </c>
      <c r="BY1808" t="s">
        <v>115</v>
      </c>
      <c r="BZ1808">
        <v>3233</v>
      </c>
      <c r="CA1808">
        <v>3233</v>
      </c>
      <c r="CB1808">
        <v>-1</v>
      </c>
      <c r="CC1808">
        <v>50</v>
      </c>
      <c r="CD1808">
        <v>0</v>
      </c>
      <c r="CE1808">
        <v>634</v>
      </c>
      <c r="CF1808">
        <v>-1</v>
      </c>
      <c r="CG1808">
        <v>400</v>
      </c>
      <c r="CH1808">
        <v>-1</v>
      </c>
      <c r="CI1808" t="s">
        <v>122</v>
      </c>
      <c r="CJ1808" t="s">
        <v>137</v>
      </c>
      <c r="CK1808" t="s">
        <v>133</v>
      </c>
      <c r="CL1808" t="s">
        <v>142</v>
      </c>
      <c r="CM1808" t="s">
        <v>109</v>
      </c>
      <c r="CN1808" t="s">
        <v>124</v>
      </c>
      <c r="CO1808">
        <v>1</v>
      </c>
      <c r="CP1808" t="s">
        <v>121</v>
      </c>
      <c r="CQ1808">
        <v>3000</v>
      </c>
      <c r="CR1808">
        <v>-999999</v>
      </c>
      <c r="CS1808">
        <v>0</v>
      </c>
      <c r="CT1808">
        <v>1400647</v>
      </c>
      <c r="CU1808">
        <v>0</v>
      </c>
      <c r="CV1808" t="s">
        <v>121</v>
      </c>
      <c r="CW1808">
        <v>733</v>
      </c>
      <c r="CX1808">
        <v>1401380</v>
      </c>
      <c r="CZ1808" t="s">
        <v>125</v>
      </c>
      <c r="DA1808" t="s">
        <v>126</v>
      </c>
      <c r="DB1808">
        <v>454</v>
      </c>
      <c r="DC1808" t="s">
        <v>128</v>
      </c>
      <c r="DD1808" t="s">
        <v>134</v>
      </c>
      <c r="DE1808">
        <v>31</v>
      </c>
      <c r="DF1808">
        <v>5</v>
      </c>
      <c r="DG1808">
        <v>222</v>
      </c>
      <c r="DH1808">
        <v>31</v>
      </c>
      <c r="DI1808" t="s">
        <v>136</v>
      </c>
      <c r="DJ1808" s="38">
        <f t="shared" si="28"/>
        <v>1</v>
      </c>
      <c r="DK1808" s="38">
        <v>0</v>
      </c>
      <c r="DL1808" s="38">
        <v>30</v>
      </c>
      <c r="DM1808" s="38">
        <v>5</v>
      </c>
      <c r="DN1808" s="38">
        <v>1</v>
      </c>
      <c r="DO1808" s="38">
        <v>733</v>
      </c>
    </row>
    <row r="1809" spans="1:119" x14ac:dyDescent="0.3">
      <c r="A1809" t="s">
        <v>114</v>
      </c>
      <c r="B1809">
        <v>3192</v>
      </c>
      <c r="C1809">
        <v>1</v>
      </c>
      <c r="D1809">
        <v>49</v>
      </c>
      <c r="E1809" t="s">
        <v>205</v>
      </c>
      <c r="F1809" t="s">
        <v>206</v>
      </c>
      <c r="G1809">
        <v>60.064999999999998</v>
      </c>
      <c r="H1809" t="s">
        <v>165</v>
      </c>
      <c r="I1809">
        <v>1</v>
      </c>
      <c r="J1809" t="s">
        <v>125</v>
      </c>
      <c r="K1809">
        <v>-913431728</v>
      </c>
      <c r="L1809" t="s">
        <v>116</v>
      </c>
      <c r="M1809" t="s">
        <v>166</v>
      </c>
      <c r="N1809" t="s">
        <v>117</v>
      </c>
      <c r="O1809" t="s">
        <v>204</v>
      </c>
      <c r="P1809" t="s">
        <v>207</v>
      </c>
      <c r="Q1809" s="2">
        <v>0.52108796296296289</v>
      </c>
      <c r="R1809" t="s">
        <v>118</v>
      </c>
      <c r="S1809" t="s">
        <v>119</v>
      </c>
      <c r="T1809">
        <v>29</v>
      </c>
      <c r="U1809">
        <v>5</v>
      </c>
      <c r="V1809">
        <v>1</v>
      </c>
      <c r="W1809">
        <v>5</v>
      </c>
      <c r="X1809">
        <v>5</v>
      </c>
      <c r="Y1809">
        <v>-1</v>
      </c>
      <c r="BD1809" t="s">
        <v>141</v>
      </c>
      <c r="BE1809" t="s">
        <v>21</v>
      </c>
      <c r="BP1809">
        <v>31</v>
      </c>
      <c r="BQ1809">
        <v>13</v>
      </c>
      <c r="BR1809" t="s">
        <v>138</v>
      </c>
      <c r="BS1809" t="s">
        <v>131</v>
      </c>
      <c r="BT1809">
        <v>2</v>
      </c>
      <c r="BU1809">
        <v>50</v>
      </c>
      <c r="BV1809">
        <v>0</v>
      </c>
      <c r="BW1809">
        <v>512</v>
      </c>
      <c r="BX1809">
        <v>-100</v>
      </c>
      <c r="BY1809" t="s">
        <v>115</v>
      </c>
      <c r="BZ1809">
        <v>2813</v>
      </c>
      <c r="CA1809">
        <v>2813</v>
      </c>
      <c r="CB1809">
        <v>-1</v>
      </c>
      <c r="CC1809">
        <v>50</v>
      </c>
      <c r="CD1809">
        <v>0</v>
      </c>
      <c r="CE1809">
        <v>808</v>
      </c>
      <c r="CF1809">
        <v>-1</v>
      </c>
      <c r="CG1809">
        <v>400</v>
      </c>
      <c r="CH1809">
        <v>-1</v>
      </c>
      <c r="CI1809" t="s">
        <v>122</v>
      </c>
      <c r="CJ1809" t="s">
        <v>137</v>
      </c>
      <c r="CK1809" t="s">
        <v>127</v>
      </c>
      <c r="CL1809" t="s">
        <v>142</v>
      </c>
      <c r="CM1809" t="s">
        <v>109</v>
      </c>
      <c r="CN1809" t="s">
        <v>124</v>
      </c>
      <c r="CO1809">
        <v>1</v>
      </c>
      <c r="CP1809" t="s">
        <v>131</v>
      </c>
      <c r="CQ1809">
        <v>3000</v>
      </c>
      <c r="CR1809">
        <v>-999999</v>
      </c>
      <c r="CS1809">
        <v>0</v>
      </c>
      <c r="CT1809">
        <v>1405958</v>
      </c>
      <c r="CU1809">
        <v>0</v>
      </c>
      <c r="CV1809" t="s">
        <v>131</v>
      </c>
      <c r="CW1809">
        <v>979</v>
      </c>
      <c r="CX1809">
        <v>1406937</v>
      </c>
      <c r="CZ1809" t="s">
        <v>115</v>
      </c>
      <c r="DA1809" t="s">
        <v>140</v>
      </c>
      <c r="DB1809">
        <v>314</v>
      </c>
      <c r="DC1809" t="s">
        <v>128</v>
      </c>
      <c r="DD1809" t="s">
        <v>134</v>
      </c>
      <c r="DE1809">
        <v>26</v>
      </c>
      <c r="DF1809">
        <v>5</v>
      </c>
      <c r="DG1809">
        <v>223</v>
      </c>
      <c r="DH1809">
        <v>26</v>
      </c>
      <c r="DI1809" t="s">
        <v>136</v>
      </c>
      <c r="DJ1809" s="38">
        <f t="shared" si="28"/>
        <v>1</v>
      </c>
      <c r="DK1809" s="38">
        <v>0</v>
      </c>
      <c r="DL1809" s="38">
        <v>31</v>
      </c>
      <c r="DM1809" s="38">
        <v>5</v>
      </c>
      <c r="DN1809" s="38">
        <v>1</v>
      </c>
      <c r="DO1809" s="38">
        <v>979</v>
      </c>
    </row>
    <row r="1810" spans="1:119" x14ac:dyDescent="0.3">
      <c r="A1810" t="s">
        <v>114</v>
      </c>
      <c r="B1810">
        <v>3192</v>
      </c>
      <c r="C1810">
        <v>1</v>
      </c>
      <c r="D1810">
        <v>49</v>
      </c>
      <c r="E1810" t="s">
        <v>205</v>
      </c>
      <c r="F1810" t="s">
        <v>206</v>
      </c>
      <c r="G1810">
        <v>60.064999999999998</v>
      </c>
      <c r="H1810" t="s">
        <v>165</v>
      </c>
      <c r="I1810">
        <v>1</v>
      </c>
      <c r="J1810" t="s">
        <v>125</v>
      </c>
      <c r="K1810">
        <v>-913431728</v>
      </c>
      <c r="L1810" t="s">
        <v>116</v>
      </c>
      <c r="M1810" t="s">
        <v>166</v>
      </c>
      <c r="N1810" t="s">
        <v>117</v>
      </c>
      <c r="O1810" t="s">
        <v>204</v>
      </c>
      <c r="P1810" t="s">
        <v>207</v>
      </c>
      <c r="Q1810" s="2">
        <v>0.52108796296296289</v>
      </c>
      <c r="R1810" t="s">
        <v>118</v>
      </c>
      <c r="S1810" t="s">
        <v>119</v>
      </c>
      <c r="T1810">
        <v>29</v>
      </c>
      <c r="U1810">
        <v>5</v>
      </c>
      <c r="V1810">
        <v>1</v>
      </c>
      <c r="W1810">
        <v>5</v>
      </c>
      <c r="X1810">
        <v>5</v>
      </c>
      <c r="Y1810">
        <v>-1</v>
      </c>
      <c r="BD1810" t="s">
        <v>141</v>
      </c>
      <c r="BE1810" t="s">
        <v>21</v>
      </c>
      <c r="BP1810">
        <v>32</v>
      </c>
      <c r="BQ1810">
        <v>20</v>
      </c>
      <c r="BR1810" t="s">
        <v>120</v>
      </c>
      <c r="BS1810" t="s">
        <v>131</v>
      </c>
      <c r="BT1810">
        <v>2</v>
      </c>
      <c r="BU1810">
        <v>50</v>
      </c>
      <c r="BV1810">
        <v>1</v>
      </c>
      <c r="BW1810">
        <v>512</v>
      </c>
      <c r="BX1810">
        <v>454</v>
      </c>
      <c r="BY1810" t="s">
        <v>125</v>
      </c>
      <c r="BZ1810">
        <v>2435</v>
      </c>
      <c r="CA1810">
        <v>2435</v>
      </c>
      <c r="CB1810">
        <v>-1</v>
      </c>
      <c r="CC1810">
        <v>50</v>
      </c>
      <c r="CD1810">
        <v>1</v>
      </c>
      <c r="CE1810">
        <v>1367</v>
      </c>
      <c r="CF1810">
        <v>-1</v>
      </c>
      <c r="CG1810">
        <v>400</v>
      </c>
      <c r="CH1810">
        <v>-1</v>
      </c>
      <c r="CI1810" t="s">
        <v>122</v>
      </c>
      <c r="CJ1810" t="s">
        <v>133</v>
      </c>
      <c r="CK1810" t="s">
        <v>133</v>
      </c>
      <c r="CL1810" t="s">
        <v>142</v>
      </c>
      <c r="CM1810" t="s">
        <v>109</v>
      </c>
      <c r="CN1810" t="s">
        <v>124</v>
      </c>
      <c r="CO1810">
        <v>1</v>
      </c>
      <c r="CP1810" t="s">
        <v>131</v>
      </c>
      <c r="CQ1810">
        <v>3000</v>
      </c>
      <c r="CR1810">
        <v>-999999</v>
      </c>
      <c r="CS1810">
        <v>0</v>
      </c>
      <c r="CT1810">
        <v>1411668</v>
      </c>
      <c r="CU1810">
        <v>0</v>
      </c>
      <c r="CV1810" t="s">
        <v>131</v>
      </c>
      <c r="CW1810">
        <v>798</v>
      </c>
      <c r="CX1810">
        <v>1412466</v>
      </c>
      <c r="CZ1810" t="s">
        <v>115</v>
      </c>
      <c r="DA1810" t="s">
        <v>132</v>
      </c>
      <c r="DB1810">
        <v>454</v>
      </c>
      <c r="DC1810" t="s">
        <v>128</v>
      </c>
      <c r="DD1810" t="s">
        <v>134</v>
      </c>
      <c r="DE1810">
        <v>40</v>
      </c>
      <c r="DF1810">
        <v>5</v>
      </c>
      <c r="DG1810">
        <v>224</v>
      </c>
      <c r="DH1810">
        <v>40</v>
      </c>
      <c r="DI1810" t="s">
        <v>130</v>
      </c>
      <c r="DJ1810" s="38">
        <f t="shared" si="28"/>
        <v>1</v>
      </c>
      <c r="DK1810" s="38">
        <v>0</v>
      </c>
      <c r="DL1810" s="38">
        <v>32</v>
      </c>
      <c r="DM1810" s="38">
        <v>5</v>
      </c>
      <c r="DN1810" s="38">
        <v>1</v>
      </c>
      <c r="DO1810" s="38">
        <v>798</v>
      </c>
    </row>
    <row r="1811" spans="1:119" x14ac:dyDescent="0.3">
      <c r="A1811" t="s">
        <v>114</v>
      </c>
      <c r="B1811">
        <v>3192</v>
      </c>
      <c r="C1811">
        <v>1</v>
      </c>
      <c r="D1811">
        <v>49</v>
      </c>
      <c r="E1811" t="s">
        <v>205</v>
      </c>
      <c r="F1811" t="s">
        <v>206</v>
      </c>
      <c r="G1811">
        <v>60.064999999999998</v>
      </c>
      <c r="H1811" t="s">
        <v>165</v>
      </c>
      <c r="I1811">
        <v>1</v>
      </c>
      <c r="J1811" t="s">
        <v>125</v>
      </c>
      <c r="K1811">
        <v>-913431728</v>
      </c>
      <c r="L1811" t="s">
        <v>116</v>
      </c>
      <c r="M1811" t="s">
        <v>166</v>
      </c>
      <c r="N1811" t="s">
        <v>117</v>
      </c>
      <c r="O1811" t="s">
        <v>204</v>
      </c>
      <c r="P1811" t="s">
        <v>207</v>
      </c>
      <c r="Q1811" s="2">
        <v>0.52108796296296289</v>
      </c>
      <c r="R1811" t="s">
        <v>118</v>
      </c>
      <c r="S1811" t="s">
        <v>119</v>
      </c>
      <c r="T1811">
        <v>29</v>
      </c>
      <c r="U1811">
        <v>5</v>
      </c>
      <c r="V1811">
        <v>1</v>
      </c>
      <c r="W1811">
        <v>5</v>
      </c>
      <c r="X1811">
        <v>5</v>
      </c>
      <c r="Y1811">
        <v>-1</v>
      </c>
      <c r="BD1811" t="s">
        <v>141</v>
      </c>
      <c r="BE1811" t="s">
        <v>21</v>
      </c>
      <c r="BP1811">
        <v>33</v>
      </c>
      <c r="BQ1811">
        <v>23</v>
      </c>
      <c r="BR1811" t="s">
        <v>138</v>
      </c>
      <c r="BS1811" t="s">
        <v>131</v>
      </c>
      <c r="BT1811">
        <v>2</v>
      </c>
      <c r="BU1811">
        <v>50</v>
      </c>
      <c r="BV1811">
        <v>0</v>
      </c>
      <c r="BW1811">
        <v>512</v>
      </c>
      <c r="BX1811">
        <v>454</v>
      </c>
      <c r="BY1811" t="s">
        <v>115</v>
      </c>
      <c r="BZ1811">
        <v>2800</v>
      </c>
      <c r="CA1811">
        <v>2800</v>
      </c>
      <c r="CB1811">
        <v>-1</v>
      </c>
      <c r="CC1811">
        <v>50</v>
      </c>
      <c r="CD1811">
        <v>0</v>
      </c>
      <c r="CE1811">
        <v>1113</v>
      </c>
      <c r="CF1811">
        <v>-1</v>
      </c>
      <c r="CG1811">
        <v>400</v>
      </c>
      <c r="CH1811">
        <v>-1</v>
      </c>
      <c r="CI1811" t="s">
        <v>122</v>
      </c>
      <c r="CJ1811" t="s">
        <v>133</v>
      </c>
      <c r="CK1811" t="s">
        <v>127</v>
      </c>
      <c r="CL1811" t="s">
        <v>142</v>
      </c>
      <c r="CM1811" t="s">
        <v>109</v>
      </c>
      <c r="CN1811" t="s">
        <v>124</v>
      </c>
      <c r="CO1811">
        <v>1</v>
      </c>
      <c r="CP1811" t="s">
        <v>131</v>
      </c>
      <c r="CQ1811">
        <v>3000</v>
      </c>
      <c r="CR1811">
        <v>-999999</v>
      </c>
      <c r="CS1811">
        <v>0</v>
      </c>
      <c r="CT1811">
        <v>1416563</v>
      </c>
      <c r="CU1811">
        <v>0</v>
      </c>
      <c r="CV1811" t="s">
        <v>131</v>
      </c>
      <c r="CW1811">
        <v>687</v>
      </c>
      <c r="CX1811">
        <v>1417250</v>
      </c>
      <c r="CZ1811" t="s">
        <v>115</v>
      </c>
      <c r="DA1811" t="s">
        <v>140</v>
      </c>
      <c r="DB1811">
        <v>314</v>
      </c>
      <c r="DC1811" t="s">
        <v>128</v>
      </c>
      <c r="DD1811" t="s">
        <v>134</v>
      </c>
      <c r="DE1811">
        <v>46</v>
      </c>
      <c r="DF1811">
        <v>5</v>
      </c>
      <c r="DG1811">
        <v>225</v>
      </c>
      <c r="DH1811">
        <v>46</v>
      </c>
      <c r="DI1811" t="s">
        <v>135</v>
      </c>
      <c r="DJ1811" s="38">
        <f t="shared" si="28"/>
        <v>1</v>
      </c>
      <c r="DK1811" s="38">
        <v>0</v>
      </c>
      <c r="DL1811" s="38">
        <v>33</v>
      </c>
      <c r="DM1811" s="38">
        <v>5</v>
      </c>
      <c r="DN1811" s="38">
        <v>1</v>
      </c>
      <c r="DO1811" s="38">
        <v>687</v>
      </c>
    </row>
    <row r="1812" spans="1:119" x14ac:dyDescent="0.3">
      <c r="A1812" t="s">
        <v>114</v>
      </c>
      <c r="B1812">
        <v>3192</v>
      </c>
      <c r="C1812">
        <v>1</v>
      </c>
      <c r="D1812">
        <v>49</v>
      </c>
      <c r="E1812" t="s">
        <v>205</v>
      </c>
      <c r="F1812" t="s">
        <v>206</v>
      </c>
      <c r="G1812">
        <v>60.064999999999998</v>
      </c>
      <c r="H1812" t="s">
        <v>165</v>
      </c>
      <c r="I1812">
        <v>1</v>
      </c>
      <c r="J1812" t="s">
        <v>125</v>
      </c>
      <c r="K1812">
        <v>-913431728</v>
      </c>
      <c r="L1812" t="s">
        <v>116</v>
      </c>
      <c r="M1812" t="s">
        <v>166</v>
      </c>
      <c r="N1812" t="s">
        <v>117</v>
      </c>
      <c r="O1812" t="s">
        <v>204</v>
      </c>
      <c r="P1812" t="s">
        <v>207</v>
      </c>
      <c r="Q1812" s="2">
        <v>0.52108796296296289</v>
      </c>
      <c r="R1812" t="s">
        <v>118</v>
      </c>
      <c r="S1812" t="s">
        <v>119</v>
      </c>
      <c r="T1812">
        <v>29</v>
      </c>
      <c r="U1812">
        <v>5</v>
      </c>
      <c r="V1812">
        <v>1</v>
      </c>
      <c r="W1812">
        <v>5</v>
      </c>
      <c r="X1812">
        <v>5</v>
      </c>
      <c r="Y1812">
        <v>-1</v>
      </c>
      <c r="BD1812" t="s">
        <v>141</v>
      </c>
      <c r="BE1812" t="s">
        <v>21</v>
      </c>
      <c r="BP1812">
        <v>34</v>
      </c>
      <c r="BQ1812">
        <v>6</v>
      </c>
      <c r="BR1812" t="s">
        <v>120</v>
      </c>
      <c r="BS1812" t="s">
        <v>121</v>
      </c>
      <c r="BT1812">
        <v>1</v>
      </c>
      <c r="BU1812">
        <v>50</v>
      </c>
      <c r="BV1812">
        <v>0</v>
      </c>
      <c r="BW1812">
        <v>512</v>
      </c>
      <c r="BX1812">
        <v>314</v>
      </c>
      <c r="BY1812" t="s">
        <v>115</v>
      </c>
      <c r="BZ1812">
        <v>3377</v>
      </c>
      <c r="CA1812">
        <v>3377</v>
      </c>
      <c r="CB1812">
        <v>-1</v>
      </c>
      <c r="CC1812">
        <v>50</v>
      </c>
      <c r="CD1812">
        <v>0</v>
      </c>
      <c r="CE1812">
        <v>439</v>
      </c>
      <c r="CF1812">
        <v>-1</v>
      </c>
      <c r="CG1812">
        <v>400</v>
      </c>
      <c r="CH1812">
        <v>-1</v>
      </c>
      <c r="CI1812" t="s">
        <v>122</v>
      </c>
      <c r="CJ1812" t="s">
        <v>127</v>
      </c>
      <c r="CK1812" t="s">
        <v>127</v>
      </c>
      <c r="CL1812" t="s">
        <v>142</v>
      </c>
      <c r="CM1812" t="s">
        <v>109</v>
      </c>
      <c r="CN1812" t="s">
        <v>124</v>
      </c>
      <c r="CO1812">
        <v>1</v>
      </c>
      <c r="CP1812" t="s">
        <v>121</v>
      </c>
      <c r="CQ1812">
        <v>3000</v>
      </c>
      <c r="CR1812">
        <v>-999999</v>
      </c>
      <c r="CS1812">
        <v>16</v>
      </c>
      <c r="CT1812">
        <v>1421041</v>
      </c>
      <c r="CU1812">
        <v>0</v>
      </c>
      <c r="CV1812" t="s">
        <v>121</v>
      </c>
      <c r="CW1812">
        <v>784</v>
      </c>
      <c r="CX1812">
        <v>1421825</v>
      </c>
      <c r="CZ1812" t="s">
        <v>125</v>
      </c>
      <c r="DA1812" t="s">
        <v>126</v>
      </c>
      <c r="DB1812">
        <v>314</v>
      </c>
      <c r="DC1812" t="s">
        <v>128</v>
      </c>
      <c r="DD1812" t="s">
        <v>129</v>
      </c>
      <c r="DE1812">
        <v>11</v>
      </c>
      <c r="DF1812">
        <v>5</v>
      </c>
      <c r="DG1812">
        <v>226</v>
      </c>
      <c r="DH1812">
        <v>11</v>
      </c>
      <c r="DI1812" t="s">
        <v>130</v>
      </c>
      <c r="DJ1812" s="38">
        <f t="shared" si="28"/>
        <v>1</v>
      </c>
      <c r="DK1812" s="38">
        <v>0</v>
      </c>
      <c r="DL1812" s="38">
        <v>34</v>
      </c>
      <c r="DM1812" s="38">
        <v>5</v>
      </c>
      <c r="DN1812" s="38">
        <v>1</v>
      </c>
      <c r="DO1812" s="38">
        <v>784</v>
      </c>
    </row>
    <row r="1813" spans="1:119" x14ac:dyDescent="0.3">
      <c r="A1813" t="s">
        <v>114</v>
      </c>
      <c r="B1813">
        <v>3192</v>
      </c>
      <c r="C1813">
        <v>1</v>
      </c>
      <c r="D1813">
        <v>49</v>
      </c>
      <c r="E1813" t="s">
        <v>205</v>
      </c>
      <c r="F1813" t="s">
        <v>206</v>
      </c>
      <c r="G1813">
        <v>60.064999999999998</v>
      </c>
      <c r="H1813" t="s">
        <v>165</v>
      </c>
      <c r="I1813">
        <v>1</v>
      </c>
      <c r="J1813" t="s">
        <v>125</v>
      </c>
      <c r="K1813">
        <v>-913431728</v>
      </c>
      <c r="L1813" t="s">
        <v>116</v>
      </c>
      <c r="M1813" t="s">
        <v>166</v>
      </c>
      <c r="N1813" t="s">
        <v>117</v>
      </c>
      <c r="O1813" t="s">
        <v>204</v>
      </c>
      <c r="P1813" t="s">
        <v>207</v>
      </c>
      <c r="Q1813" s="2">
        <v>0.52108796296296289</v>
      </c>
      <c r="R1813" t="s">
        <v>118</v>
      </c>
      <c r="S1813" t="s">
        <v>119</v>
      </c>
      <c r="T1813">
        <v>29</v>
      </c>
      <c r="U1813">
        <v>5</v>
      </c>
      <c r="V1813">
        <v>1</v>
      </c>
      <c r="W1813">
        <v>5</v>
      </c>
      <c r="X1813">
        <v>5</v>
      </c>
      <c r="Y1813">
        <v>-1</v>
      </c>
      <c r="BD1813" t="s">
        <v>141</v>
      </c>
      <c r="BE1813" t="s">
        <v>21</v>
      </c>
      <c r="BP1813">
        <v>35</v>
      </c>
      <c r="BQ1813">
        <v>9</v>
      </c>
      <c r="BR1813" t="s">
        <v>138</v>
      </c>
      <c r="BS1813" t="s">
        <v>121</v>
      </c>
      <c r="BT1813">
        <v>1</v>
      </c>
      <c r="BU1813">
        <v>50</v>
      </c>
      <c r="BV1813">
        <v>1</v>
      </c>
      <c r="BW1813">
        <v>512</v>
      </c>
      <c r="BX1813">
        <v>314</v>
      </c>
      <c r="BY1813" t="s">
        <v>125</v>
      </c>
      <c r="BZ1813">
        <v>2635</v>
      </c>
      <c r="CA1813">
        <v>2635</v>
      </c>
      <c r="CB1813">
        <v>-1</v>
      </c>
      <c r="CC1813">
        <v>50</v>
      </c>
      <c r="CD1813">
        <v>1</v>
      </c>
      <c r="CE1813">
        <v>933</v>
      </c>
      <c r="CF1813">
        <v>-1</v>
      </c>
      <c r="CG1813">
        <v>400</v>
      </c>
      <c r="CH1813">
        <v>-1</v>
      </c>
      <c r="CI1813" t="s">
        <v>122</v>
      </c>
      <c r="CJ1813" t="s">
        <v>127</v>
      </c>
      <c r="CK1813" t="s">
        <v>133</v>
      </c>
      <c r="CL1813" t="s">
        <v>142</v>
      </c>
      <c r="CM1813" t="s">
        <v>109</v>
      </c>
      <c r="CN1813" t="s">
        <v>124</v>
      </c>
      <c r="CO1813">
        <v>1</v>
      </c>
      <c r="CP1813" t="s">
        <v>121</v>
      </c>
      <c r="CQ1813">
        <v>3000</v>
      </c>
      <c r="CR1813">
        <v>-999999</v>
      </c>
      <c r="CS1813">
        <v>0</v>
      </c>
      <c r="CT1813">
        <v>1426685</v>
      </c>
      <c r="CU1813">
        <v>0</v>
      </c>
      <c r="CV1813" t="s">
        <v>121</v>
      </c>
      <c r="CW1813">
        <v>1032</v>
      </c>
      <c r="CX1813">
        <v>1427717</v>
      </c>
      <c r="CZ1813" t="s">
        <v>125</v>
      </c>
      <c r="DA1813" t="s">
        <v>139</v>
      </c>
      <c r="DB1813">
        <v>454</v>
      </c>
      <c r="DC1813" t="s">
        <v>128</v>
      </c>
      <c r="DD1813" t="s">
        <v>129</v>
      </c>
      <c r="DE1813">
        <v>17</v>
      </c>
      <c r="DF1813">
        <v>5</v>
      </c>
      <c r="DG1813">
        <v>227</v>
      </c>
      <c r="DH1813">
        <v>17</v>
      </c>
      <c r="DI1813" t="s">
        <v>135</v>
      </c>
      <c r="DJ1813" s="38">
        <f t="shared" si="28"/>
        <v>1</v>
      </c>
      <c r="DK1813" s="38">
        <v>0</v>
      </c>
      <c r="DL1813" s="38">
        <v>35</v>
      </c>
      <c r="DM1813" s="38">
        <v>5</v>
      </c>
      <c r="DN1813" s="38">
        <v>1</v>
      </c>
      <c r="DO1813" s="38">
        <v>1032</v>
      </c>
    </row>
    <row r="1814" spans="1:119" x14ac:dyDescent="0.3">
      <c r="A1814" t="s">
        <v>114</v>
      </c>
      <c r="B1814">
        <v>3192</v>
      </c>
      <c r="C1814">
        <v>1</v>
      </c>
      <c r="D1814">
        <v>49</v>
      </c>
      <c r="E1814" t="s">
        <v>205</v>
      </c>
      <c r="F1814" t="s">
        <v>206</v>
      </c>
      <c r="G1814">
        <v>60.064999999999998</v>
      </c>
      <c r="H1814" t="s">
        <v>165</v>
      </c>
      <c r="I1814">
        <v>1</v>
      </c>
      <c r="J1814" t="s">
        <v>125</v>
      </c>
      <c r="K1814">
        <v>-913431728</v>
      </c>
      <c r="L1814" t="s">
        <v>116</v>
      </c>
      <c r="M1814" t="s">
        <v>166</v>
      </c>
      <c r="N1814" t="s">
        <v>117</v>
      </c>
      <c r="O1814" t="s">
        <v>204</v>
      </c>
      <c r="P1814" t="s">
        <v>207</v>
      </c>
      <c r="Q1814" s="2">
        <v>0.52108796296296289</v>
      </c>
      <c r="R1814" t="s">
        <v>118</v>
      </c>
      <c r="S1814" t="s">
        <v>119</v>
      </c>
      <c r="T1814">
        <v>29</v>
      </c>
      <c r="U1814">
        <v>5</v>
      </c>
      <c r="V1814">
        <v>1</v>
      </c>
      <c r="W1814">
        <v>5</v>
      </c>
      <c r="X1814">
        <v>5</v>
      </c>
      <c r="Y1814">
        <v>-1</v>
      </c>
      <c r="BD1814" t="s">
        <v>141</v>
      </c>
      <c r="BE1814" t="s">
        <v>21</v>
      </c>
      <c r="BP1814">
        <v>36</v>
      </c>
      <c r="BQ1814">
        <v>13</v>
      </c>
      <c r="BR1814" t="s">
        <v>138</v>
      </c>
      <c r="BS1814" t="s">
        <v>121</v>
      </c>
      <c r="BT1814">
        <v>1</v>
      </c>
      <c r="BU1814">
        <v>50</v>
      </c>
      <c r="BV1814">
        <v>0</v>
      </c>
      <c r="BW1814">
        <v>512</v>
      </c>
      <c r="BX1814">
        <v>-100</v>
      </c>
      <c r="BY1814" t="s">
        <v>125</v>
      </c>
      <c r="BZ1814">
        <v>2550</v>
      </c>
      <c r="CA1814">
        <v>2550</v>
      </c>
      <c r="CB1814">
        <v>-1</v>
      </c>
      <c r="CC1814">
        <v>50</v>
      </c>
      <c r="CD1814">
        <v>0</v>
      </c>
      <c r="CE1814">
        <v>1310</v>
      </c>
      <c r="CF1814">
        <v>-1</v>
      </c>
      <c r="CG1814">
        <v>400</v>
      </c>
      <c r="CH1814">
        <v>-1</v>
      </c>
      <c r="CI1814" t="s">
        <v>122</v>
      </c>
      <c r="CJ1814" t="s">
        <v>137</v>
      </c>
      <c r="CK1814" t="s">
        <v>127</v>
      </c>
      <c r="CL1814" t="s">
        <v>142</v>
      </c>
      <c r="CM1814" t="s">
        <v>109</v>
      </c>
      <c r="CN1814" t="s">
        <v>124</v>
      </c>
      <c r="CO1814">
        <v>1</v>
      </c>
      <c r="CP1814" t="s">
        <v>121</v>
      </c>
      <c r="CQ1814">
        <v>3000</v>
      </c>
      <c r="CR1814">
        <v>-999999</v>
      </c>
      <c r="CS1814">
        <v>0</v>
      </c>
      <c r="CT1814">
        <v>1432196</v>
      </c>
      <c r="CU1814">
        <v>0</v>
      </c>
      <c r="CV1814" t="s">
        <v>121</v>
      </c>
      <c r="CW1814">
        <v>740</v>
      </c>
      <c r="CX1814">
        <v>1432936</v>
      </c>
      <c r="CZ1814" t="s">
        <v>125</v>
      </c>
      <c r="DA1814" t="s">
        <v>139</v>
      </c>
      <c r="DB1814">
        <v>314</v>
      </c>
      <c r="DC1814" t="s">
        <v>128</v>
      </c>
      <c r="DD1814" t="s">
        <v>134</v>
      </c>
      <c r="DE1814">
        <v>25</v>
      </c>
      <c r="DF1814">
        <v>5</v>
      </c>
      <c r="DG1814">
        <v>228</v>
      </c>
      <c r="DH1814">
        <v>25</v>
      </c>
      <c r="DI1814" t="s">
        <v>136</v>
      </c>
      <c r="DJ1814" s="38">
        <f t="shared" si="28"/>
        <v>1</v>
      </c>
      <c r="DK1814" s="38">
        <v>0</v>
      </c>
      <c r="DL1814" s="38">
        <v>36</v>
      </c>
      <c r="DM1814" s="38">
        <v>5</v>
      </c>
      <c r="DN1814" s="38">
        <v>1</v>
      </c>
      <c r="DO1814" s="38">
        <v>740</v>
      </c>
    </row>
    <row r="1815" spans="1:119" x14ac:dyDescent="0.3">
      <c r="A1815" t="s">
        <v>114</v>
      </c>
      <c r="B1815">
        <v>3192</v>
      </c>
      <c r="C1815">
        <v>1</v>
      </c>
      <c r="D1815">
        <v>49</v>
      </c>
      <c r="E1815" t="s">
        <v>205</v>
      </c>
      <c r="F1815" t="s">
        <v>206</v>
      </c>
      <c r="G1815">
        <v>60.064999999999998</v>
      </c>
      <c r="H1815" t="s">
        <v>165</v>
      </c>
      <c r="I1815">
        <v>1</v>
      </c>
      <c r="J1815" t="s">
        <v>125</v>
      </c>
      <c r="K1815">
        <v>-913431728</v>
      </c>
      <c r="L1815" t="s">
        <v>116</v>
      </c>
      <c r="M1815" t="s">
        <v>166</v>
      </c>
      <c r="N1815" t="s">
        <v>117</v>
      </c>
      <c r="O1815" t="s">
        <v>204</v>
      </c>
      <c r="P1815" t="s">
        <v>207</v>
      </c>
      <c r="Q1815" s="2">
        <v>0.52108796296296289</v>
      </c>
      <c r="R1815" t="s">
        <v>118</v>
      </c>
      <c r="S1815" t="s">
        <v>119</v>
      </c>
      <c r="T1815">
        <v>29</v>
      </c>
      <c r="U1815">
        <v>5</v>
      </c>
      <c r="V1815">
        <v>1</v>
      </c>
      <c r="W1815">
        <v>5</v>
      </c>
      <c r="X1815">
        <v>5</v>
      </c>
      <c r="Y1815">
        <v>-1</v>
      </c>
      <c r="BD1815" t="s">
        <v>141</v>
      </c>
      <c r="BE1815" t="s">
        <v>21</v>
      </c>
      <c r="BP1815">
        <v>37</v>
      </c>
      <c r="BQ1815">
        <v>5</v>
      </c>
      <c r="BR1815" t="s">
        <v>138</v>
      </c>
      <c r="BS1815" t="s">
        <v>121</v>
      </c>
      <c r="BT1815">
        <v>1</v>
      </c>
      <c r="BU1815">
        <v>50</v>
      </c>
      <c r="BV1815">
        <v>0</v>
      </c>
      <c r="BW1815">
        <v>512</v>
      </c>
      <c r="BX1815">
        <v>314</v>
      </c>
      <c r="BY1815" t="s">
        <v>125</v>
      </c>
      <c r="BZ1815">
        <v>2598</v>
      </c>
      <c r="CA1815">
        <v>2598</v>
      </c>
      <c r="CB1815">
        <v>-1</v>
      </c>
      <c r="CC1815">
        <v>50</v>
      </c>
      <c r="CD1815">
        <v>1</v>
      </c>
      <c r="CE1815">
        <v>1350</v>
      </c>
      <c r="CF1815">
        <v>-1</v>
      </c>
      <c r="CG1815">
        <v>400</v>
      </c>
      <c r="CH1815">
        <v>-1</v>
      </c>
      <c r="CI1815" t="s">
        <v>122</v>
      </c>
      <c r="CJ1815" t="s">
        <v>127</v>
      </c>
      <c r="CK1815" t="s">
        <v>127</v>
      </c>
      <c r="CL1815" t="s">
        <v>142</v>
      </c>
      <c r="CM1815" t="s">
        <v>109</v>
      </c>
      <c r="CN1815" t="s">
        <v>124</v>
      </c>
      <c r="CO1815">
        <v>1</v>
      </c>
      <c r="CP1815" t="s">
        <v>121</v>
      </c>
      <c r="CQ1815">
        <v>3000</v>
      </c>
      <c r="CR1815">
        <v>-999999</v>
      </c>
      <c r="CS1815">
        <v>0</v>
      </c>
      <c r="CT1815">
        <v>1437390</v>
      </c>
      <c r="CU1815">
        <v>0</v>
      </c>
      <c r="CV1815" t="s">
        <v>121</v>
      </c>
      <c r="CW1815">
        <v>652</v>
      </c>
      <c r="CX1815">
        <v>1438042</v>
      </c>
      <c r="CZ1815" t="s">
        <v>125</v>
      </c>
      <c r="DA1815" t="s">
        <v>139</v>
      </c>
      <c r="DB1815">
        <v>314</v>
      </c>
      <c r="DC1815" t="s">
        <v>128</v>
      </c>
      <c r="DD1815" t="s">
        <v>129</v>
      </c>
      <c r="DE1815">
        <v>9</v>
      </c>
      <c r="DF1815">
        <v>5</v>
      </c>
      <c r="DG1815">
        <v>229</v>
      </c>
      <c r="DH1815">
        <v>9</v>
      </c>
      <c r="DI1815" t="s">
        <v>130</v>
      </c>
      <c r="DJ1815" s="38">
        <f t="shared" si="28"/>
        <v>1</v>
      </c>
      <c r="DK1815" s="38">
        <v>0</v>
      </c>
      <c r="DL1815" s="38">
        <v>37</v>
      </c>
      <c r="DM1815" s="38">
        <v>5</v>
      </c>
      <c r="DN1815" s="38">
        <v>1</v>
      </c>
      <c r="DO1815" s="38">
        <v>652</v>
      </c>
    </row>
    <row r="1816" spans="1:119" x14ac:dyDescent="0.3">
      <c r="A1816" t="s">
        <v>114</v>
      </c>
      <c r="B1816">
        <v>3192</v>
      </c>
      <c r="C1816">
        <v>1</v>
      </c>
      <c r="D1816">
        <v>49</v>
      </c>
      <c r="E1816" t="s">
        <v>205</v>
      </c>
      <c r="F1816" t="s">
        <v>206</v>
      </c>
      <c r="G1816">
        <v>60.064999999999998</v>
      </c>
      <c r="H1816" t="s">
        <v>165</v>
      </c>
      <c r="I1816">
        <v>1</v>
      </c>
      <c r="J1816" t="s">
        <v>125</v>
      </c>
      <c r="K1816">
        <v>-913431728</v>
      </c>
      <c r="L1816" t="s">
        <v>116</v>
      </c>
      <c r="M1816" t="s">
        <v>166</v>
      </c>
      <c r="N1816" t="s">
        <v>117</v>
      </c>
      <c r="O1816" t="s">
        <v>204</v>
      </c>
      <c r="P1816" t="s">
        <v>207</v>
      </c>
      <c r="Q1816" s="2">
        <v>0.52108796296296289</v>
      </c>
      <c r="R1816" t="s">
        <v>118</v>
      </c>
      <c r="S1816" t="s">
        <v>119</v>
      </c>
      <c r="T1816">
        <v>29</v>
      </c>
      <c r="U1816">
        <v>5</v>
      </c>
      <c r="V1816">
        <v>1</v>
      </c>
      <c r="W1816">
        <v>5</v>
      </c>
      <c r="X1816">
        <v>5</v>
      </c>
      <c r="Y1816">
        <v>-1</v>
      </c>
      <c r="BD1816" t="s">
        <v>141</v>
      </c>
      <c r="BE1816" t="s">
        <v>21</v>
      </c>
      <c r="BP1816">
        <v>38</v>
      </c>
      <c r="BQ1816">
        <v>24</v>
      </c>
      <c r="BR1816" t="s">
        <v>120</v>
      </c>
      <c r="BS1816" t="s">
        <v>131</v>
      </c>
      <c r="BT1816">
        <v>2</v>
      </c>
      <c r="BU1816">
        <v>50</v>
      </c>
      <c r="BV1816">
        <v>1</v>
      </c>
      <c r="BW1816">
        <v>512</v>
      </c>
      <c r="BX1816">
        <v>454</v>
      </c>
      <c r="BY1816" t="s">
        <v>125</v>
      </c>
      <c r="BZ1816">
        <v>2896</v>
      </c>
      <c r="CA1816">
        <v>2896</v>
      </c>
      <c r="CB1816">
        <v>-1</v>
      </c>
      <c r="CC1816">
        <v>50</v>
      </c>
      <c r="CD1816">
        <v>0</v>
      </c>
      <c r="CE1816">
        <v>948</v>
      </c>
      <c r="CF1816">
        <v>-1</v>
      </c>
      <c r="CG1816">
        <v>400</v>
      </c>
      <c r="CH1816">
        <v>-1</v>
      </c>
      <c r="CI1816" t="s">
        <v>122</v>
      </c>
      <c r="CJ1816" t="s">
        <v>133</v>
      </c>
      <c r="CK1816" t="s">
        <v>127</v>
      </c>
      <c r="CL1816" t="s">
        <v>142</v>
      </c>
      <c r="CM1816" t="s">
        <v>109</v>
      </c>
      <c r="CN1816" t="s">
        <v>124</v>
      </c>
      <c r="CO1816">
        <v>1</v>
      </c>
      <c r="CP1816" t="s">
        <v>131</v>
      </c>
      <c r="CQ1816">
        <v>3000</v>
      </c>
      <c r="CR1816">
        <v>-999999</v>
      </c>
      <c r="CS1816">
        <v>0</v>
      </c>
      <c r="CT1816">
        <v>1442135</v>
      </c>
      <c r="CU1816">
        <v>0</v>
      </c>
      <c r="CV1816" t="s">
        <v>131</v>
      </c>
      <c r="CW1816">
        <v>756</v>
      </c>
      <c r="CX1816">
        <v>1442891</v>
      </c>
      <c r="CZ1816" t="s">
        <v>115</v>
      </c>
      <c r="DA1816" t="s">
        <v>132</v>
      </c>
      <c r="DB1816">
        <v>314</v>
      </c>
      <c r="DC1816" t="s">
        <v>128</v>
      </c>
      <c r="DD1816" t="s">
        <v>134</v>
      </c>
      <c r="DE1816">
        <v>48</v>
      </c>
      <c r="DF1816">
        <v>5</v>
      </c>
      <c r="DG1816">
        <v>230</v>
      </c>
      <c r="DH1816">
        <v>48</v>
      </c>
      <c r="DI1816" t="s">
        <v>135</v>
      </c>
      <c r="DJ1816" s="38">
        <f t="shared" si="28"/>
        <v>1</v>
      </c>
      <c r="DK1816" s="38">
        <v>0</v>
      </c>
      <c r="DL1816" s="38">
        <v>38</v>
      </c>
      <c r="DM1816" s="38">
        <v>5</v>
      </c>
      <c r="DN1816" s="38">
        <v>1</v>
      </c>
      <c r="DO1816" s="38">
        <v>756</v>
      </c>
    </row>
    <row r="1817" spans="1:119" x14ac:dyDescent="0.3">
      <c r="A1817" t="s">
        <v>114</v>
      </c>
      <c r="B1817">
        <v>3192</v>
      </c>
      <c r="C1817">
        <v>1</v>
      </c>
      <c r="D1817">
        <v>49</v>
      </c>
      <c r="E1817" t="s">
        <v>205</v>
      </c>
      <c r="F1817" t="s">
        <v>206</v>
      </c>
      <c r="G1817">
        <v>60.064999999999998</v>
      </c>
      <c r="H1817" t="s">
        <v>165</v>
      </c>
      <c r="I1817">
        <v>1</v>
      </c>
      <c r="J1817" t="s">
        <v>125</v>
      </c>
      <c r="K1817">
        <v>-913431728</v>
      </c>
      <c r="L1817" t="s">
        <v>116</v>
      </c>
      <c r="M1817" t="s">
        <v>166</v>
      </c>
      <c r="N1817" t="s">
        <v>117</v>
      </c>
      <c r="O1817" t="s">
        <v>204</v>
      </c>
      <c r="P1817" t="s">
        <v>207</v>
      </c>
      <c r="Q1817" s="2">
        <v>0.52108796296296289</v>
      </c>
      <c r="R1817" t="s">
        <v>118</v>
      </c>
      <c r="S1817" t="s">
        <v>119</v>
      </c>
      <c r="T1817">
        <v>29</v>
      </c>
      <c r="U1817">
        <v>5</v>
      </c>
      <c r="V1817">
        <v>1</v>
      </c>
      <c r="W1817">
        <v>5</v>
      </c>
      <c r="X1817">
        <v>5</v>
      </c>
      <c r="Y1817">
        <v>-1</v>
      </c>
      <c r="BD1817" t="s">
        <v>141</v>
      </c>
      <c r="BE1817" t="s">
        <v>21</v>
      </c>
      <c r="BP1817">
        <v>39</v>
      </c>
      <c r="BQ1817">
        <v>15</v>
      </c>
      <c r="BR1817" t="s">
        <v>138</v>
      </c>
      <c r="BS1817" t="s">
        <v>131</v>
      </c>
      <c r="BT1817">
        <v>2</v>
      </c>
      <c r="BU1817">
        <v>50</v>
      </c>
      <c r="BV1817">
        <v>0</v>
      </c>
      <c r="BW1817">
        <v>512</v>
      </c>
      <c r="BX1817">
        <v>-100</v>
      </c>
      <c r="BY1817" t="s">
        <v>115</v>
      </c>
      <c r="BZ1817">
        <v>2438</v>
      </c>
      <c r="CA1817">
        <v>2438</v>
      </c>
      <c r="CB1817">
        <v>-1</v>
      </c>
      <c r="CC1817">
        <v>50</v>
      </c>
      <c r="CD1817">
        <v>0</v>
      </c>
      <c r="CE1817">
        <v>1427</v>
      </c>
      <c r="CF1817">
        <v>-1</v>
      </c>
      <c r="CG1817">
        <v>400</v>
      </c>
      <c r="CH1817">
        <v>-1</v>
      </c>
      <c r="CI1817" t="s">
        <v>122</v>
      </c>
      <c r="CJ1817" t="s">
        <v>137</v>
      </c>
      <c r="CK1817" t="s">
        <v>133</v>
      </c>
      <c r="CL1817" t="s">
        <v>142</v>
      </c>
      <c r="CM1817" t="s">
        <v>109</v>
      </c>
      <c r="CN1817" t="s">
        <v>124</v>
      </c>
      <c r="CO1817">
        <v>1</v>
      </c>
      <c r="CP1817" t="s">
        <v>131</v>
      </c>
      <c r="CQ1817">
        <v>3000</v>
      </c>
      <c r="CR1817">
        <v>-999999</v>
      </c>
      <c r="CS1817">
        <v>0</v>
      </c>
      <c r="CT1817">
        <v>1447729</v>
      </c>
      <c r="CU1817">
        <v>0</v>
      </c>
      <c r="CV1817" t="s">
        <v>131</v>
      </c>
      <c r="CW1817">
        <v>735</v>
      </c>
      <c r="CX1817">
        <v>1448464</v>
      </c>
      <c r="CZ1817" t="s">
        <v>115</v>
      </c>
      <c r="DA1817" t="s">
        <v>140</v>
      </c>
      <c r="DB1817">
        <v>454</v>
      </c>
      <c r="DC1817" t="s">
        <v>128</v>
      </c>
      <c r="DD1817" t="s">
        <v>134</v>
      </c>
      <c r="DE1817">
        <v>30</v>
      </c>
      <c r="DF1817">
        <v>5</v>
      </c>
      <c r="DG1817">
        <v>231</v>
      </c>
      <c r="DH1817">
        <v>30</v>
      </c>
      <c r="DI1817" t="s">
        <v>136</v>
      </c>
      <c r="DJ1817" s="38">
        <f t="shared" si="28"/>
        <v>1</v>
      </c>
      <c r="DK1817" s="38">
        <v>0</v>
      </c>
      <c r="DL1817" s="38">
        <v>39</v>
      </c>
      <c r="DM1817" s="38">
        <v>5</v>
      </c>
      <c r="DN1817" s="38">
        <v>1</v>
      </c>
      <c r="DO1817" s="38">
        <v>735</v>
      </c>
    </row>
    <row r="1818" spans="1:119" x14ac:dyDescent="0.3">
      <c r="A1818" t="s">
        <v>114</v>
      </c>
      <c r="B1818">
        <v>3192</v>
      </c>
      <c r="C1818">
        <v>1</v>
      </c>
      <c r="D1818">
        <v>49</v>
      </c>
      <c r="E1818" t="s">
        <v>205</v>
      </c>
      <c r="F1818" t="s">
        <v>206</v>
      </c>
      <c r="G1818">
        <v>60.064999999999998</v>
      </c>
      <c r="H1818" t="s">
        <v>165</v>
      </c>
      <c r="I1818">
        <v>1</v>
      </c>
      <c r="J1818" t="s">
        <v>125</v>
      </c>
      <c r="K1818">
        <v>-913431728</v>
      </c>
      <c r="L1818" t="s">
        <v>116</v>
      </c>
      <c r="M1818" t="s">
        <v>166</v>
      </c>
      <c r="N1818" t="s">
        <v>117</v>
      </c>
      <c r="O1818" t="s">
        <v>204</v>
      </c>
      <c r="P1818" t="s">
        <v>207</v>
      </c>
      <c r="Q1818" s="2">
        <v>0.52108796296296289</v>
      </c>
      <c r="R1818" t="s">
        <v>118</v>
      </c>
      <c r="S1818" t="s">
        <v>119</v>
      </c>
      <c r="T1818">
        <v>29</v>
      </c>
      <c r="U1818">
        <v>5</v>
      </c>
      <c r="V1818">
        <v>1</v>
      </c>
      <c r="W1818">
        <v>5</v>
      </c>
      <c r="X1818">
        <v>5</v>
      </c>
      <c r="Y1818">
        <v>-1</v>
      </c>
      <c r="BD1818" t="s">
        <v>141</v>
      </c>
      <c r="BE1818" t="s">
        <v>21</v>
      </c>
      <c r="BP1818">
        <v>40</v>
      </c>
      <c r="BQ1818">
        <v>21</v>
      </c>
      <c r="BR1818" t="s">
        <v>138</v>
      </c>
      <c r="BS1818" t="s">
        <v>121</v>
      </c>
      <c r="BT1818">
        <v>1</v>
      </c>
      <c r="BU1818">
        <v>50</v>
      </c>
      <c r="BV1818">
        <v>1</v>
      </c>
      <c r="BW1818">
        <v>512</v>
      </c>
      <c r="BX1818">
        <v>314</v>
      </c>
      <c r="BY1818" t="s">
        <v>125</v>
      </c>
      <c r="BZ1818">
        <v>2297</v>
      </c>
      <c r="CA1818">
        <v>2297</v>
      </c>
      <c r="CB1818">
        <v>-1</v>
      </c>
      <c r="CC1818">
        <v>50</v>
      </c>
      <c r="CD1818">
        <v>0</v>
      </c>
      <c r="CE1818">
        <v>1216</v>
      </c>
      <c r="CF1818">
        <v>-1</v>
      </c>
      <c r="CG1818">
        <v>400</v>
      </c>
      <c r="CH1818">
        <v>-1</v>
      </c>
      <c r="CI1818" t="s">
        <v>122</v>
      </c>
      <c r="CJ1818" t="s">
        <v>127</v>
      </c>
      <c r="CK1818" t="s">
        <v>133</v>
      </c>
      <c r="CL1818" t="s">
        <v>142</v>
      </c>
      <c r="CM1818" t="s">
        <v>109</v>
      </c>
      <c r="CN1818" t="s">
        <v>124</v>
      </c>
      <c r="CO1818">
        <v>1</v>
      </c>
      <c r="CP1818" t="s">
        <v>121</v>
      </c>
      <c r="CQ1818">
        <v>3000</v>
      </c>
      <c r="CR1818">
        <v>-999999</v>
      </c>
      <c r="CS1818">
        <v>0</v>
      </c>
      <c r="CT1818">
        <v>1452657</v>
      </c>
      <c r="CU1818">
        <v>0</v>
      </c>
      <c r="CV1818" t="s">
        <v>121</v>
      </c>
      <c r="CW1818">
        <v>1087</v>
      </c>
      <c r="CX1818">
        <v>1453744</v>
      </c>
      <c r="CZ1818" t="s">
        <v>125</v>
      </c>
      <c r="DA1818" t="s">
        <v>139</v>
      </c>
      <c r="DB1818">
        <v>454</v>
      </c>
      <c r="DC1818" t="s">
        <v>128</v>
      </c>
      <c r="DD1818" t="s">
        <v>134</v>
      </c>
      <c r="DE1818">
        <v>41</v>
      </c>
      <c r="DF1818">
        <v>5</v>
      </c>
      <c r="DG1818">
        <v>232</v>
      </c>
      <c r="DH1818">
        <v>41</v>
      </c>
      <c r="DI1818" t="s">
        <v>135</v>
      </c>
      <c r="DJ1818" s="38">
        <f t="shared" si="28"/>
        <v>1</v>
      </c>
      <c r="DK1818" s="38">
        <v>0</v>
      </c>
      <c r="DL1818" s="38">
        <v>40</v>
      </c>
      <c r="DM1818" s="38">
        <v>5</v>
      </c>
      <c r="DN1818" s="38">
        <v>1</v>
      </c>
      <c r="DO1818" s="38">
        <v>1087</v>
      </c>
    </row>
    <row r="1819" spans="1:119" x14ac:dyDescent="0.3">
      <c r="A1819" t="s">
        <v>114</v>
      </c>
      <c r="B1819">
        <v>3192</v>
      </c>
      <c r="C1819">
        <v>1</v>
      </c>
      <c r="D1819">
        <v>49</v>
      </c>
      <c r="E1819" t="s">
        <v>205</v>
      </c>
      <c r="F1819" t="s">
        <v>206</v>
      </c>
      <c r="G1819">
        <v>60.064999999999998</v>
      </c>
      <c r="H1819" t="s">
        <v>165</v>
      </c>
      <c r="I1819">
        <v>1</v>
      </c>
      <c r="J1819" t="s">
        <v>125</v>
      </c>
      <c r="K1819">
        <v>-913431728</v>
      </c>
      <c r="L1819" t="s">
        <v>116</v>
      </c>
      <c r="M1819" t="s">
        <v>166</v>
      </c>
      <c r="N1819" t="s">
        <v>117</v>
      </c>
      <c r="O1819" t="s">
        <v>204</v>
      </c>
      <c r="P1819" t="s">
        <v>207</v>
      </c>
      <c r="Q1819" s="2">
        <v>0.52108796296296289</v>
      </c>
      <c r="R1819" t="s">
        <v>118</v>
      </c>
      <c r="S1819" t="s">
        <v>119</v>
      </c>
      <c r="T1819">
        <v>29</v>
      </c>
      <c r="U1819">
        <v>5</v>
      </c>
      <c r="V1819">
        <v>1</v>
      </c>
      <c r="W1819">
        <v>5</v>
      </c>
      <c r="X1819">
        <v>5</v>
      </c>
      <c r="Y1819">
        <v>-1</v>
      </c>
      <c r="BD1819" t="s">
        <v>141</v>
      </c>
      <c r="BE1819" t="s">
        <v>21</v>
      </c>
      <c r="BP1819">
        <v>41</v>
      </c>
      <c r="BQ1819">
        <v>17</v>
      </c>
      <c r="BR1819" t="s">
        <v>138</v>
      </c>
      <c r="BS1819" t="s">
        <v>121</v>
      </c>
      <c r="BT1819">
        <v>1</v>
      </c>
      <c r="BU1819">
        <v>50</v>
      </c>
      <c r="BV1819">
        <v>1</v>
      </c>
      <c r="BW1819">
        <v>512</v>
      </c>
      <c r="BX1819">
        <v>314</v>
      </c>
      <c r="BY1819" t="s">
        <v>125</v>
      </c>
      <c r="BZ1819">
        <v>2778</v>
      </c>
      <c r="CA1819">
        <v>2778</v>
      </c>
      <c r="CB1819">
        <v>-1</v>
      </c>
      <c r="CC1819">
        <v>50</v>
      </c>
      <c r="CD1819">
        <v>0</v>
      </c>
      <c r="CE1819">
        <v>1208</v>
      </c>
      <c r="CF1819">
        <v>-1</v>
      </c>
      <c r="CG1819">
        <v>400</v>
      </c>
      <c r="CH1819">
        <v>-1</v>
      </c>
      <c r="CI1819" t="s">
        <v>122</v>
      </c>
      <c r="CJ1819" t="s">
        <v>127</v>
      </c>
      <c r="CK1819" t="s">
        <v>127</v>
      </c>
      <c r="CL1819" t="s">
        <v>142</v>
      </c>
      <c r="CM1819" t="s">
        <v>109</v>
      </c>
      <c r="CN1819" t="s">
        <v>124</v>
      </c>
      <c r="CO1819">
        <v>1</v>
      </c>
      <c r="CP1819" t="s">
        <v>121</v>
      </c>
      <c r="CQ1819">
        <v>3000</v>
      </c>
      <c r="CR1819">
        <v>-999999</v>
      </c>
      <c r="CS1819">
        <v>0</v>
      </c>
      <c r="CT1819">
        <v>1457768</v>
      </c>
      <c r="CU1819">
        <v>0</v>
      </c>
      <c r="CV1819" t="s">
        <v>121</v>
      </c>
      <c r="CW1819">
        <v>614</v>
      </c>
      <c r="CX1819">
        <v>1458382</v>
      </c>
      <c r="CZ1819" t="s">
        <v>125</v>
      </c>
      <c r="DA1819" t="s">
        <v>139</v>
      </c>
      <c r="DB1819">
        <v>314</v>
      </c>
      <c r="DC1819" t="s">
        <v>128</v>
      </c>
      <c r="DD1819" t="s">
        <v>134</v>
      </c>
      <c r="DE1819">
        <v>33</v>
      </c>
      <c r="DF1819">
        <v>5</v>
      </c>
      <c r="DG1819">
        <v>233</v>
      </c>
      <c r="DH1819">
        <v>33</v>
      </c>
      <c r="DI1819" t="s">
        <v>130</v>
      </c>
      <c r="DJ1819" s="38">
        <f t="shared" si="28"/>
        <v>1</v>
      </c>
      <c r="DK1819" s="38">
        <v>0</v>
      </c>
      <c r="DL1819" s="38">
        <v>41</v>
      </c>
      <c r="DM1819" s="38">
        <v>5</v>
      </c>
      <c r="DN1819" s="38">
        <v>1</v>
      </c>
      <c r="DO1819" s="38">
        <v>614</v>
      </c>
    </row>
    <row r="1820" spans="1:119" x14ac:dyDescent="0.3">
      <c r="A1820" t="s">
        <v>114</v>
      </c>
      <c r="B1820">
        <v>3192</v>
      </c>
      <c r="C1820">
        <v>1</v>
      </c>
      <c r="D1820">
        <v>49</v>
      </c>
      <c r="E1820" t="s">
        <v>205</v>
      </c>
      <c r="F1820" t="s">
        <v>206</v>
      </c>
      <c r="G1820">
        <v>60.064999999999998</v>
      </c>
      <c r="H1820" t="s">
        <v>165</v>
      </c>
      <c r="I1820">
        <v>1</v>
      </c>
      <c r="J1820" t="s">
        <v>125</v>
      </c>
      <c r="K1820">
        <v>-913431728</v>
      </c>
      <c r="L1820" t="s">
        <v>116</v>
      </c>
      <c r="M1820" t="s">
        <v>166</v>
      </c>
      <c r="N1820" t="s">
        <v>117</v>
      </c>
      <c r="O1820" t="s">
        <v>204</v>
      </c>
      <c r="P1820" t="s">
        <v>207</v>
      </c>
      <c r="Q1820" s="2">
        <v>0.52108796296296289</v>
      </c>
      <c r="R1820" t="s">
        <v>118</v>
      </c>
      <c r="S1820" t="s">
        <v>119</v>
      </c>
      <c r="T1820">
        <v>29</v>
      </c>
      <c r="U1820">
        <v>5</v>
      </c>
      <c r="V1820">
        <v>1</v>
      </c>
      <c r="W1820">
        <v>5</v>
      </c>
      <c r="X1820">
        <v>5</v>
      </c>
      <c r="Y1820">
        <v>-1</v>
      </c>
      <c r="BD1820" t="s">
        <v>141</v>
      </c>
      <c r="BE1820" t="s">
        <v>21</v>
      </c>
      <c r="BP1820">
        <v>42</v>
      </c>
      <c r="BQ1820">
        <v>12</v>
      </c>
      <c r="BR1820" t="s">
        <v>120</v>
      </c>
      <c r="BS1820" t="s">
        <v>121</v>
      </c>
      <c r="BT1820">
        <v>1</v>
      </c>
      <c r="BU1820">
        <v>50</v>
      </c>
      <c r="BV1820">
        <v>1</v>
      </c>
      <c r="BW1820">
        <v>512</v>
      </c>
      <c r="BX1820">
        <v>454</v>
      </c>
      <c r="BY1820" t="s">
        <v>115</v>
      </c>
      <c r="BZ1820">
        <v>2388</v>
      </c>
      <c r="CA1820">
        <v>2388</v>
      </c>
      <c r="CB1820">
        <v>-1</v>
      </c>
      <c r="CC1820">
        <v>50</v>
      </c>
      <c r="CD1820">
        <v>1</v>
      </c>
      <c r="CE1820">
        <v>1181</v>
      </c>
      <c r="CF1820">
        <v>-1</v>
      </c>
      <c r="CG1820">
        <v>400</v>
      </c>
      <c r="CH1820">
        <v>-1</v>
      </c>
      <c r="CI1820" t="s">
        <v>122</v>
      </c>
      <c r="CJ1820" t="s">
        <v>133</v>
      </c>
      <c r="CK1820" t="s">
        <v>127</v>
      </c>
      <c r="CL1820" t="s">
        <v>142</v>
      </c>
      <c r="CM1820" t="s">
        <v>109</v>
      </c>
      <c r="CN1820" t="s">
        <v>124</v>
      </c>
      <c r="CO1820">
        <v>1</v>
      </c>
      <c r="CP1820" t="s">
        <v>121</v>
      </c>
      <c r="CQ1820">
        <v>3000</v>
      </c>
      <c r="CR1820">
        <v>-999999</v>
      </c>
      <c r="CS1820">
        <v>0</v>
      </c>
      <c r="CT1820">
        <v>1462879</v>
      </c>
      <c r="CU1820">
        <v>0</v>
      </c>
      <c r="CV1820" t="s">
        <v>121</v>
      </c>
      <c r="CW1820">
        <v>1031</v>
      </c>
      <c r="CX1820">
        <v>1463910</v>
      </c>
      <c r="CZ1820" t="s">
        <v>125</v>
      </c>
      <c r="DA1820" t="s">
        <v>126</v>
      </c>
      <c r="DB1820">
        <v>314</v>
      </c>
      <c r="DC1820" t="s">
        <v>128</v>
      </c>
      <c r="DD1820" t="s">
        <v>129</v>
      </c>
      <c r="DE1820">
        <v>23</v>
      </c>
      <c r="DF1820">
        <v>5</v>
      </c>
      <c r="DG1820">
        <v>234</v>
      </c>
      <c r="DH1820">
        <v>23</v>
      </c>
      <c r="DI1820" t="s">
        <v>135</v>
      </c>
      <c r="DJ1820" s="38">
        <f t="shared" si="28"/>
        <v>1</v>
      </c>
      <c r="DK1820" s="38">
        <v>0</v>
      </c>
      <c r="DL1820" s="38">
        <v>42</v>
      </c>
      <c r="DM1820" s="38">
        <v>5</v>
      </c>
      <c r="DN1820" s="38">
        <v>1</v>
      </c>
      <c r="DO1820" s="38">
        <v>1031</v>
      </c>
    </row>
    <row r="1821" spans="1:119" x14ac:dyDescent="0.3">
      <c r="A1821" t="s">
        <v>114</v>
      </c>
      <c r="B1821">
        <v>3192</v>
      </c>
      <c r="C1821">
        <v>1</v>
      </c>
      <c r="D1821">
        <v>49</v>
      </c>
      <c r="E1821" t="s">
        <v>205</v>
      </c>
      <c r="F1821" t="s">
        <v>206</v>
      </c>
      <c r="G1821">
        <v>60.064999999999998</v>
      </c>
      <c r="H1821" t="s">
        <v>165</v>
      </c>
      <c r="I1821">
        <v>1</v>
      </c>
      <c r="J1821" t="s">
        <v>125</v>
      </c>
      <c r="K1821">
        <v>-913431728</v>
      </c>
      <c r="L1821" t="s">
        <v>116</v>
      </c>
      <c r="M1821" t="s">
        <v>166</v>
      </c>
      <c r="N1821" t="s">
        <v>117</v>
      </c>
      <c r="O1821" t="s">
        <v>204</v>
      </c>
      <c r="P1821" t="s">
        <v>207</v>
      </c>
      <c r="Q1821" s="2">
        <v>0.52108796296296289</v>
      </c>
      <c r="R1821" t="s">
        <v>118</v>
      </c>
      <c r="S1821" t="s">
        <v>119</v>
      </c>
      <c r="T1821">
        <v>29</v>
      </c>
      <c r="U1821">
        <v>5</v>
      </c>
      <c r="V1821">
        <v>1</v>
      </c>
      <c r="W1821">
        <v>5</v>
      </c>
      <c r="X1821">
        <v>5</v>
      </c>
      <c r="Y1821">
        <v>-1</v>
      </c>
      <c r="BD1821" t="s">
        <v>141</v>
      </c>
      <c r="BE1821" t="s">
        <v>21</v>
      </c>
      <c r="BP1821">
        <v>43</v>
      </c>
      <c r="BQ1821">
        <v>2</v>
      </c>
      <c r="BR1821" t="s">
        <v>120</v>
      </c>
      <c r="BS1821" t="s">
        <v>121</v>
      </c>
      <c r="BT1821">
        <v>1</v>
      </c>
      <c r="BU1821">
        <v>50</v>
      </c>
      <c r="BV1821">
        <v>0</v>
      </c>
      <c r="BW1821">
        <v>512</v>
      </c>
      <c r="BX1821">
        <v>-100</v>
      </c>
      <c r="BY1821" t="s">
        <v>115</v>
      </c>
      <c r="BZ1821">
        <v>2465</v>
      </c>
      <c r="CA1821">
        <v>2465</v>
      </c>
      <c r="CB1821">
        <v>-1</v>
      </c>
      <c r="CC1821">
        <v>50</v>
      </c>
      <c r="CD1821">
        <v>0</v>
      </c>
      <c r="CE1821">
        <v>1374</v>
      </c>
      <c r="CF1821">
        <v>-1</v>
      </c>
      <c r="CG1821">
        <v>400</v>
      </c>
      <c r="CH1821">
        <v>-1</v>
      </c>
      <c r="CI1821" t="s">
        <v>122</v>
      </c>
      <c r="CJ1821" t="s">
        <v>137</v>
      </c>
      <c r="CK1821" t="s">
        <v>127</v>
      </c>
      <c r="CL1821" t="s">
        <v>142</v>
      </c>
      <c r="CM1821" t="s">
        <v>109</v>
      </c>
      <c r="CN1821" t="s">
        <v>124</v>
      </c>
      <c r="CO1821">
        <v>1</v>
      </c>
      <c r="CP1821" t="s">
        <v>121</v>
      </c>
      <c r="CQ1821">
        <v>3000</v>
      </c>
      <c r="CR1821">
        <v>-999999</v>
      </c>
      <c r="CS1821">
        <v>0</v>
      </c>
      <c r="CT1821">
        <v>1468207</v>
      </c>
      <c r="CU1821">
        <v>0</v>
      </c>
      <c r="CV1821" t="s">
        <v>121</v>
      </c>
      <c r="CW1821">
        <v>761</v>
      </c>
      <c r="CX1821">
        <v>1468968</v>
      </c>
      <c r="CZ1821" t="s">
        <v>125</v>
      </c>
      <c r="DA1821" t="s">
        <v>126</v>
      </c>
      <c r="DB1821">
        <v>314</v>
      </c>
      <c r="DC1821" t="s">
        <v>128</v>
      </c>
      <c r="DD1821" t="s">
        <v>129</v>
      </c>
      <c r="DE1821">
        <v>3</v>
      </c>
      <c r="DF1821">
        <v>5</v>
      </c>
      <c r="DG1821">
        <v>235</v>
      </c>
      <c r="DH1821">
        <v>3</v>
      </c>
      <c r="DI1821" t="s">
        <v>136</v>
      </c>
      <c r="DJ1821" s="38">
        <f t="shared" si="28"/>
        <v>1</v>
      </c>
      <c r="DK1821" s="38">
        <v>0</v>
      </c>
      <c r="DL1821" s="38">
        <v>43</v>
      </c>
      <c r="DM1821" s="38">
        <v>5</v>
      </c>
      <c r="DN1821" s="38">
        <v>1</v>
      </c>
      <c r="DO1821" s="38">
        <v>761</v>
      </c>
    </row>
    <row r="1822" spans="1:119" x14ac:dyDescent="0.3">
      <c r="A1822" t="s">
        <v>114</v>
      </c>
      <c r="B1822">
        <v>3192</v>
      </c>
      <c r="C1822">
        <v>1</v>
      </c>
      <c r="D1822">
        <v>49</v>
      </c>
      <c r="E1822" t="s">
        <v>205</v>
      </c>
      <c r="F1822" t="s">
        <v>206</v>
      </c>
      <c r="G1822">
        <v>60.064999999999998</v>
      </c>
      <c r="H1822" t="s">
        <v>165</v>
      </c>
      <c r="I1822">
        <v>1</v>
      </c>
      <c r="J1822" t="s">
        <v>125</v>
      </c>
      <c r="K1822">
        <v>-913431728</v>
      </c>
      <c r="L1822" t="s">
        <v>116</v>
      </c>
      <c r="M1822" t="s">
        <v>166</v>
      </c>
      <c r="N1822" t="s">
        <v>117</v>
      </c>
      <c r="O1822" t="s">
        <v>204</v>
      </c>
      <c r="P1822" t="s">
        <v>207</v>
      </c>
      <c r="Q1822" s="2">
        <v>0.52108796296296289</v>
      </c>
      <c r="R1822" t="s">
        <v>118</v>
      </c>
      <c r="S1822" t="s">
        <v>119</v>
      </c>
      <c r="T1822">
        <v>29</v>
      </c>
      <c r="U1822">
        <v>5</v>
      </c>
      <c r="V1822">
        <v>1</v>
      </c>
      <c r="W1822">
        <v>5</v>
      </c>
      <c r="X1822">
        <v>5</v>
      </c>
      <c r="Y1822">
        <v>-1</v>
      </c>
      <c r="BD1822" t="s">
        <v>141</v>
      </c>
      <c r="BE1822" t="s">
        <v>21</v>
      </c>
      <c r="BP1822">
        <v>44</v>
      </c>
      <c r="BQ1822">
        <v>5</v>
      </c>
      <c r="BR1822" t="s">
        <v>138</v>
      </c>
      <c r="BS1822" t="s">
        <v>131</v>
      </c>
      <c r="BT1822">
        <v>2</v>
      </c>
      <c r="BU1822">
        <v>50</v>
      </c>
      <c r="BV1822">
        <v>0</v>
      </c>
      <c r="BW1822">
        <v>512</v>
      </c>
      <c r="BX1822">
        <v>314</v>
      </c>
      <c r="BY1822" t="s">
        <v>115</v>
      </c>
      <c r="BZ1822">
        <v>2475</v>
      </c>
      <c r="CA1822">
        <v>2475</v>
      </c>
      <c r="CB1822">
        <v>-1</v>
      </c>
      <c r="CC1822">
        <v>50</v>
      </c>
      <c r="CD1822">
        <v>0</v>
      </c>
      <c r="CE1822">
        <v>1436</v>
      </c>
      <c r="CF1822">
        <v>-1</v>
      </c>
      <c r="CG1822">
        <v>400</v>
      </c>
      <c r="CH1822">
        <v>-1</v>
      </c>
      <c r="CI1822" t="s">
        <v>122</v>
      </c>
      <c r="CJ1822" t="s">
        <v>127</v>
      </c>
      <c r="CK1822" t="s">
        <v>127</v>
      </c>
      <c r="CL1822" t="s">
        <v>142</v>
      </c>
      <c r="CM1822" t="s">
        <v>109</v>
      </c>
      <c r="CN1822" t="s">
        <v>124</v>
      </c>
      <c r="CO1822">
        <v>1</v>
      </c>
      <c r="CP1822" t="s">
        <v>131</v>
      </c>
      <c r="CQ1822">
        <v>3000</v>
      </c>
      <c r="CR1822">
        <v>-999999</v>
      </c>
      <c r="CS1822">
        <v>0</v>
      </c>
      <c r="CT1822">
        <v>1473418</v>
      </c>
      <c r="CU1822">
        <v>0</v>
      </c>
      <c r="CV1822" t="s">
        <v>131</v>
      </c>
      <c r="CW1822">
        <v>689</v>
      </c>
      <c r="CX1822">
        <v>1474107</v>
      </c>
      <c r="CZ1822" t="s">
        <v>115</v>
      </c>
      <c r="DA1822" t="s">
        <v>140</v>
      </c>
      <c r="DB1822">
        <v>314</v>
      </c>
      <c r="DC1822" t="s">
        <v>128</v>
      </c>
      <c r="DD1822" t="s">
        <v>129</v>
      </c>
      <c r="DE1822">
        <v>10</v>
      </c>
      <c r="DF1822">
        <v>5</v>
      </c>
      <c r="DG1822">
        <v>236</v>
      </c>
      <c r="DH1822">
        <v>10</v>
      </c>
      <c r="DI1822" t="s">
        <v>130</v>
      </c>
      <c r="DJ1822" s="38">
        <f t="shared" si="28"/>
        <v>1</v>
      </c>
      <c r="DK1822" s="38">
        <v>0</v>
      </c>
      <c r="DL1822" s="38">
        <v>44</v>
      </c>
      <c r="DM1822" s="38">
        <v>5</v>
      </c>
      <c r="DN1822" s="38">
        <v>1</v>
      </c>
      <c r="DO1822" s="38">
        <v>689</v>
      </c>
    </row>
    <row r="1823" spans="1:119" x14ac:dyDescent="0.3">
      <c r="A1823" t="s">
        <v>114</v>
      </c>
      <c r="B1823">
        <v>3192</v>
      </c>
      <c r="C1823">
        <v>1</v>
      </c>
      <c r="D1823">
        <v>49</v>
      </c>
      <c r="E1823" t="s">
        <v>205</v>
      </c>
      <c r="F1823" t="s">
        <v>206</v>
      </c>
      <c r="G1823">
        <v>60.064999999999998</v>
      </c>
      <c r="H1823" t="s">
        <v>165</v>
      </c>
      <c r="I1823">
        <v>1</v>
      </c>
      <c r="J1823" t="s">
        <v>125</v>
      </c>
      <c r="K1823">
        <v>-913431728</v>
      </c>
      <c r="L1823" t="s">
        <v>116</v>
      </c>
      <c r="M1823" t="s">
        <v>166</v>
      </c>
      <c r="N1823" t="s">
        <v>117</v>
      </c>
      <c r="O1823" t="s">
        <v>204</v>
      </c>
      <c r="P1823" t="s">
        <v>207</v>
      </c>
      <c r="Q1823" s="2">
        <v>0.52108796296296289</v>
      </c>
      <c r="R1823" t="s">
        <v>118</v>
      </c>
      <c r="S1823" t="s">
        <v>119</v>
      </c>
      <c r="T1823">
        <v>29</v>
      </c>
      <c r="U1823">
        <v>5</v>
      </c>
      <c r="V1823">
        <v>1</v>
      </c>
      <c r="W1823">
        <v>5</v>
      </c>
      <c r="X1823">
        <v>5</v>
      </c>
      <c r="Y1823">
        <v>-1</v>
      </c>
      <c r="BD1823" t="s">
        <v>141</v>
      </c>
      <c r="BE1823" t="s">
        <v>21</v>
      </c>
      <c r="BP1823">
        <v>45</v>
      </c>
      <c r="BQ1823">
        <v>11</v>
      </c>
      <c r="BR1823" t="s">
        <v>138</v>
      </c>
      <c r="BS1823" t="s">
        <v>131</v>
      </c>
      <c r="BT1823">
        <v>2</v>
      </c>
      <c r="BU1823">
        <v>50</v>
      </c>
      <c r="BV1823">
        <v>1</v>
      </c>
      <c r="BW1823">
        <v>512</v>
      </c>
      <c r="BX1823">
        <v>454</v>
      </c>
      <c r="BY1823" t="s">
        <v>115</v>
      </c>
      <c r="BZ1823">
        <v>3355</v>
      </c>
      <c r="CA1823">
        <v>3355</v>
      </c>
      <c r="CB1823">
        <v>-1</v>
      </c>
      <c r="CC1823">
        <v>50</v>
      </c>
      <c r="CD1823">
        <v>0</v>
      </c>
      <c r="CE1823">
        <v>711</v>
      </c>
      <c r="CF1823">
        <v>-1</v>
      </c>
      <c r="CG1823">
        <v>400</v>
      </c>
      <c r="CH1823">
        <v>-1</v>
      </c>
      <c r="CI1823" t="s">
        <v>122</v>
      </c>
      <c r="CJ1823" t="s">
        <v>133</v>
      </c>
      <c r="CK1823" t="s">
        <v>127</v>
      </c>
      <c r="CL1823" t="s">
        <v>142</v>
      </c>
      <c r="CM1823" t="s">
        <v>109</v>
      </c>
      <c r="CN1823" t="s">
        <v>124</v>
      </c>
      <c r="CO1823">
        <v>1</v>
      </c>
      <c r="CP1823" t="s">
        <v>131</v>
      </c>
      <c r="CQ1823">
        <v>3000</v>
      </c>
      <c r="CR1823">
        <v>-999999</v>
      </c>
      <c r="CS1823">
        <v>0</v>
      </c>
      <c r="CT1823">
        <v>1477813</v>
      </c>
      <c r="CU1823">
        <v>0</v>
      </c>
      <c r="CV1823" t="s">
        <v>131</v>
      </c>
      <c r="CW1823">
        <v>534</v>
      </c>
      <c r="CX1823">
        <v>1478347</v>
      </c>
      <c r="CZ1823" t="s">
        <v>115</v>
      </c>
      <c r="DA1823" t="s">
        <v>140</v>
      </c>
      <c r="DB1823">
        <v>314</v>
      </c>
      <c r="DC1823" t="s">
        <v>128</v>
      </c>
      <c r="DD1823" t="s">
        <v>129</v>
      </c>
      <c r="DE1823">
        <v>22</v>
      </c>
      <c r="DF1823">
        <v>5</v>
      </c>
      <c r="DG1823">
        <v>237</v>
      </c>
      <c r="DH1823">
        <v>22</v>
      </c>
      <c r="DI1823" t="s">
        <v>135</v>
      </c>
      <c r="DJ1823" s="38">
        <f t="shared" si="28"/>
        <v>1</v>
      </c>
      <c r="DK1823" s="38">
        <v>0</v>
      </c>
      <c r="DL1823" s="38">
        <v>45</v>
      </c>
      <c r="DM1823" s="38">
        <v>5</v>
      </c>
      <c r="DN1823" s="38">
        <v>1</v>
      </c>
      <c r="DO1823" s="38">
        <v>534</v>
      </c>
    </row>
    <row r="1824" spans="1:119" x14ac:dyDescent="0.3">
      <c r="A1824" t="s">
        <v>114</v>
      </c>
      <c r="B1824">
        <v>3192</v>
      </c>
      <c r="C1824">
        <v>1</v>
      </c>
      <c r="D1824">
        <v>49</v>
      </c>
      <c r="E1824" t="s">
        <v>205</v>
      </c>
      <c r="F1824" t="s">
        <v>206</v>
      </c>
      <c r="G1824">
        <v>60.064999999999998</v>
      </c>
      <c r="H1824" t="s">
        <v>165</v>
      </c>
      <c r="I1824">
        <v>1</v>
      </c>
      <c r="J1824" t="s">
        <v>125</v>
      </c>
      <c r="K1824">
        <v>-913431728</v>
      </c>
      <c r="L1824" t="s">
        <v>116</v>
      </c>
      <c r="M1824" t="s">
        <v>166</v>
      </c>
      <c r="N1824" t="s">
        <v>117</v>
      </c>
      <c r="O1824" t="s">
        <v>204</v>
      </c>
      <c r="P1824" t="s">
        <v>207</v>
      </c>
      <c r="Q1824" s="2">
        <v>0.52108796296296289</v>
      </c>
      <c r="R1824" t="s">
        <v>118</v>
      </c>
      <c r="S1824" t="s">
        <v>119</v>
      </c>
      <c r="T1824">
        <v>29</v>
      </c>
      <c r="U1824">
        <v>5</v>
      </c>
      <c r="V1824">
        <v>1</v>
      </c>
      <c r="W1824">
        <v>5</v>
      </c>
      <c r="X1824">
        <v>5</v>
      </c>
      <c r="Y1824">
        <v>-1</v>
      </c>
      <c r="BD1824" t="s">
        <v>141</v>
      </c>
      <c r="BE1824" t="s">
        <v>21</v>
      </c>
      <c r="BP1824">
        <v>46</v>
      </c>
      <c r="BQ1824">
        <v>19</v>
      </c>
      <c r="BR1824" t="s">
        <v>138</v>
      </c>
      <c r="BS1824" t="s">
        <v>121</v>
      </c>
      <c r="BT1824">
        <v>1</v>
      </c>
      <c r="BU1824">
        <v>50</v>
      </c>
      <c r="BV1824">
        <v>1</v>
      </c>
      <c r="BW1824">
        <v>512</v>
      </c>
      <c r="BX1824">
        <v>454</v>
      </c>
      <c r="BY1824" t="s">
        <v>125</v>
      </c>
      <c r="BZ1824">
        <v>2968</v>
      </c>
      <c r="CA1824">
        <v>2968</v>
      </c>
      <c r="CB1824">
        <v>-1</v>
      </c>
      <c r="CC1824">
        <v>50</v>
      </c>
      <c r="CD1824">
        <v>1</v>
      </c>
      <c r="CE1824">
        <v>1004</v>
      </c>
      <c r="CF1824">
        <v>-1</v>
      </c>
      <c r="CG1824">
        <v>400</v>
      </c>
      <c r="CH1824">
        <v>-1</v>
      </c>
      <c r="CI1824" t="s">
        <v>122</v>
      </c>
      <c r="CJ1824" t="s">
        <v>133</v>
      </c>
      <c r="CK1824" t="s">
        <v>133</v>
      </c>
      <c r="CL1824" t="s">
        <v>142</v>
      </c>
      <c r="CM1824" t="s">
        <v>109</v>
      </c>
      <c r="CN1824" t="s">
        <v>124</v>
      </c>
      <c r="CO1824">
        <v>1</v>
      </c>
      <c r="CP1824" t="s">
        <v>121</v>
      </c>
      <c r="CQ1824">
        <v>3000</v>
      </c>
      <c r="CR1824">
        <v>-999999</v>
      </c>
      <c r="CS1824">
        <v>0</v>
      </c>
      <c r="CT1824">
        <v>1483257</v>
      </c>
      <c r="CU1824">
        <v>0</v>
      </c>
      <c r="CV1824" t="s">
        <v>121</v>
      </c>
      <c r="CW1824">
        <v>628</v>
      </c>
      <c r="CX1824">
        <v>1483885</v>
      </c>
      <c r="CZ1824" t="s">
        <v>125</v>
      </c>
      <c r="DA1824" t="s">
        <v>139</v>
      </c>
      <c r="DB1824">
        <v>454</v>
      </c>
      <c r="DC1824" t="s">
        <v>128</v>
      </c>
      <c r="DD1824" t="s">
        <v>134</v>
      </c>
      <c r="DE1824">
        <v>37</v>
      </c>
      <c r="DF1824">
        <v>5</v>
      </c>
      <c r="DG1824">
        <v>238</v>
      </c>
      <c r="DH1824">
        <v>37</v>
      </c>
      <c r="DI1824" t="s">
        <v>130</v>
      </c>
      <c r="DJ1824" s="38">
        <f t="shared" si="28"/>
        <v>1</v>
      </c>
      <c r="DK1824" s="38">
        <v>0</v>
      </c>
      <c r="DL1824" s="38">
        <v>46</v>
      </c>
      <c r="DM1824" s="38">
        <v>5</v>
      </c>
      <c r="DN1824" s="38">
        <v>1</v>
      </c>
      <c r="DO1824" s="38">
        <v>628</v>
      </c>
    </row>
    <row r="1825" spans="1:119" x14ac:dyDescent="0.3">
      <c r="A1825" t="s">
        <v>114</v>
      </c>
      <c r="B1825">
        <v>3192</v>
      </c>
      <c r="C1825">
        <v>1</v>
      </c>
      <c r="D1825">
        <v>49</v>
      </c>
      <c r="E1825" t="s">
        <v>205</v>
      </c>
      <c r="F1825" t="s">
        <v>206</v>
      </c>
      <c r="G1825">
        <v>60.064999999999998</v>
      </c>
      <c r="H1825" t="s">
        <v>165</v>
      </c>
      <c r="I1825">
        <v>1</v>
      </c>
      <c r="J1825" t="s">
        <v>125</v>
      </c>
      <c r="K1825">
        <v>-913431728</v>
      </c>
      <c r="L1825" t="s">
        <v>116</v>
      </c>
      <c r="M1825" t="s">
        <v>166</v>
      </c>
      <c r="N1825" t="s">
        <v>117</v>
      </c>
      <c r="O1825" t="s">
        <v>204</v>
      </c>
      <c r="P1825" t="s">
        <v>207</v>
      </c>
      <c r="Q1825" s="2">
        <v>0.52108796296296289</v>
      </c>
      <c r="R1825" t="s">
        <v>118</v>
      </c>
      <c r="S1825" t="s">
        <v>119</v>
      </c>
      <c r="T1825">
        <v>29</v>
      </c>
      <c r="U1825">
        <v>5</v>
      </c>
      <c r="V1825">
        <v>1</v>
      </c>
      <c r="W1825">
        <v>5</v>
      </c>
      <c r="X1825">
        <v>5</v>
      </c>
      <c r="Y1825">
        <v>-1</v>
      </c>
      <c r="BD1825" t="s">
        <v>141</v>
      </c>
      <c r="BE1825" t="s">
        <v>21</v>
      </c>
      <c r="BP1825">
        <v>47</v>
      </c>
      <c r="BQ1825">
        <v>10</v>
      </c>
      <c r="BR1825" t="s">
        <v>120</v>
      </c>
      <c r="BS1825" t="s">
        <v>131</v>
      </c>
      <c r="BT1825">
        <v>2</v>
      </c>
      <c r="BU1825">
        <v>50</v>
      </c>
      <c r="BV1825">
        <v>0</v>
      </c>
      <c r="BW1825">
        <v>512</v>
      </c>
      <c r="BX1825">
        <v>314</v>
      </c>
      <c r="BY1825" t="s">
        <v>125</v>
      </c>
      <c r="BZ1825">
        <v>2789</v>
      </c>
      <c r="CA1825">
        <v>2789</v>
      </c>
      <c r="CB1825">
        <v>-1</v>
      </c>
      <c r="CC1825">
        <v>50</v>
      </c>
      <c r="CD1825">
        <v>0</v>
      </c>
      <c r="CE1825">
        <v>815</v>
      </c>
      <c r="CF1825">
        <v>-1</v>
      </c>
      <c r="CG1825">
        <v>400</v>
      </c>
      <c r="CH1825">
        <v>-1</v>
      </c>
      <c r="CI1825" t="s">
        <v>122</v>
      </c>
      <c r="CJ1825" t="s">
        <v>127</v>
      </c>
      <c r="CK1825" t="s">
        <v>133</v>
      </c>
      <c r="CL1825" t="s">
        <v>142</v>
      </c>
      <c r="CM1825" t="s">
        <v>109</v>
      </c>
      <c r="CN1825" t="s">
        <v>124</v>
      </c>
      <c r="CO1825">
        <v>1</v>
      </c>
      <c r="CP1825" t="s">
        <v>131</v>
      </c>
      <c r="CQ1825">
        <v>3000</v>
      </c>
      <c r="CR1825">
        <v>-999999</v>
      </c>
      <c r="CS1825">
        <v>0</v>
      </c>
      <c r="CT1825">
        <v>1488202</v>
      </c>
      <c r="CU1825">
        <v>0</v>
      </c>
      <c r="CV1825" t="s">
        <v>131</v>
      </c>
      <c r="CW1825">
        <v>996</v>
      </c>
      <c r="CX1825">
        <v>1489198</v>
      </c>
      <c r="CZ1825" t="s">
        <v>115</v>
      </c>
      <c r="DA1825" t="s">
        <v>132</v>
      </c>
      <c r="DB1825">
        <v>454</v>
      </c>
      <c r="DC1825" t="s">
        <v>128</v>
      </c>
      <c r="DD1825" t="s">
        <v>129</v>
      </c>
      <c r="DE1825">
        <v>20</v>
      </c>
      <c r="DF1825">
        <v>5</v>
      </c>
      <c r="DG1825">
        <v>239</v>
      </c>
      <c r="DH1825">
        <v>20</v>
      </c>
      <c r="DI1825" t="s">
        <v>135</v>
      </c>
      <c r="DJ1825" s="38">
        <f t="shared" si="28"/>
        <v>1</v>
      </c>
      <c r="DK1825" s="38">
        <v>0</v>
      </c>
      <c r="DL1825" s="38">
        <v>47</v>
      </c>
      <c r="DM1825" s="38">
        <v>5</v>
      </c>
      <c r="DN1825" s="38">
        <v>1</v>
      </c>
      <c r="DO1825" s="38">
        <v>996</v>
      </c>
    </row>
    <row r="1826" spans="1:119" x14ac:dyDescent="0.3">
      <c r="A1826" t="s">
        <v>114</v>
      </c>
      <c r="B1826">
        <v>3192</v>
      </c>
      <c r="C1826">
        <v>1</v>
      </c>
      <c r="D1826">
        <v>49</v>
      </c>
      <c r="E1826" t="s">
        <v>205</v>
      </c>
      <c r="F1826" t="s">
        <v>206</v>
      </c>
      <c r="G1826">
        <v>60.064999999999998</v>
      </c>
      <c r="H1826" t="s">
        <v>165</v>
      </c>
      <c r="I1826">
        <v>1</v>
      </c>
      <c r="J1826" t="s">
        <v>125</v>
      </c>
      <c r="K1826">
        <v>-913431728</v>
      </c>
      <c r="L1826" t="s">
        <v>116</v>
      </c>
      <c r="M1826" t="s">
        <v>166</v>
      </c>
      <c r="N1826" t="s">
        <v>117</v>
      </c>
      <c r="O1826" t="s">
        <v>204</v>
      </c>
      <c r="P1826" t="s">
        <v>207</v>
      </c>
      <c r="Q1826" s="2">
        <v>0.52108796296296289</v>
      </c>
      <c r="R1826" t="s">
        <v>118</v>
      </c>
      <c r="S1826" t="s">
        <v>119</v>
      </c>
      <c r="T1826">
        <v>29</v>
      </c>
      <c r="U1826">
        <v>5</v>
      </c>
      <c r="V1826">
        <v>1</v>
      </c>
      <c r="W1826">
        <v>5</v>
      </c>
      <c r="X1826">
        <v>5</v>
      </c>
      <c r="Y1826">
        <v>-1</v>
      </c>
      <c r="BD1826" t="s">
        <v>141</v>
      </c>
      <c r="BE1826" t="s">
        <v>21</v>
      </c>
      <c r="BP1826">
        <v>48</v>
      </c>
      <c r="BQ1826">
        <v>6</v>
      </c>
      <c r="BR1826" t="s">
        <v>120</v>
      </c>
      <c r="BS1826" t="s">
        <v>131</v>
      </c>
      <c r="BT1826">
        <v>2</v>
      </c>
      <c r="BU1826">
        <v>50</v>
      </c>
      <c r="BV1826">
        <v>1</v>
      </c>
      <c r="BW1826">
        <v>512</v>
      </c>
      <c r="BX1826">
        <v>314</v>
      </c>
      <c r="BY1826" t="s">
        <v>125</v>
      </c>
      <c r="BZ1826">
        <v>2554</v>
      </c>
      <c r="CA1826">
        <v>2554</v>
      </c>
      <c r="CB1826">
        <v>-1</v>
      </c>
      <c r="CC1826">
        <v>50</v>
      </c>
      <c r="CD1826">
        <v>1</v>
      </c>
      <c r="CE1826">
        <v>1148</v>
      </c>
      <c r="CF1826">
        <v>-1</v>
      </c>
      <c r="CG1826">
        <v>400</v>
      </c>
      <c r="CH1826">
        <v>-1</v>
      </c>
      <c r="CI1826" t="s">
        <v>122</v>
      </c>
      <c r="CJ1826" t="s">
        <v>127</v>
      </c>
      <c r="CK1826" t="s">
        <v>127</v>
      </c>
      <c r="CL1826" t="s">
        <v>142</v>
      </c>
      <c r="CM1826" t="s">
        <v>109</v>
      </c>
      <c r="CN1826" t="s">
        <v>124</v>
      </c>
      <c r="CO1826">
        <v>1</v>
      </c>
      <c r="CP1826" t="s">
        <v>131</v>
      </c>
      <c r="CQ1826">
        <v>3000</v>
      </c>
      <c r="CR1826">
        <v>-999999</v>
      </c>
      <c r="CS1826">
        <v>0</v>
      </c>
      <c r="CT1826">
        <v>1493679</v>
      </c>
      <c r="CU1826">
        <v>0</v>
      </c>
      <c r="CV1826" t="s">
        <v>131</v>
      </c>
      <c r="CW1826">
        <v>898</v>
      </c>
      <c r="CX1826">
        <v>1494577</v>
      </c>
      <c r="CZ1826" t="s">
        <v>115</v>
      </c>
      <c r="DA1826" t="s">
        <v>132</v>
      </c>
      <c r="DB1826">
        <v>314</v>
      </c>
      <c r="DC1826" t="s">
        <v>128</v>
      </c>
      <c r="DD1826" t="s">
        <v>129</v>
      </c>
      <c r="DE1826">
        <v>12</v>
      </c>
      <c r="DF1826">
        <v>5</v>
      </c>
      <c r="DG1826">
        <v>240</v>
      </c>
      <c r="DH1826">
        <v>12</v>
      </c>
      <c r="DI1826" t="s">
        <v>130</v>
      </c>
      <c r="DJ1826" s="38">
        <f t="shared" si="28"/>
        <v>1</v>
      </c>
      <c r="DK1826" s="38">
        <v>0</v>
      </c>
      <c r="DL1826" s="38">
        <v>48</v>
      </c>
      <c r="DM1826" s="38">
        <v>5</v>
      </c>
      <c r="DN1826" s="38">
        <v>1</v>
      </c>
      <c r="DO1826" s="38">
        <v>898</v>
      </c>
    </row>
    <row r="1827" spans="1:119" x14ac:dyDescent="0.3">
      <c r="A1827" t="s">
        <v>114</v>
      </c>
      <c r="B1827">
        <v>3192</v>
      </c>
      <c r="C1827">
        <v>1</v>
      </c>
      <c r="D1827">
        <v>49</v>
      </c>
      <c r="E1827" t="s">
        <v>205</v>
      </c>
      <c r="F1827" t="s">
        <v>206</v>
      </c>
      <c r="G1827">
        <v>60.064999999999998</v>
      </c>
      <c r="H1827" t="s">
        <v>165</v>
      </c>
      <c r="I1827">
        <v>1</v>
      </c>
      <c r="J1827" t="s">
        <v>125</v>
      </c>
      <c r="K1827">
        <v>-913431728</v>
      </c>
      <c r="L1827" t="s">
        <v>116</v>
      </c>
      <c r="M1827" t="s">
        <v>166</v>
      </c>
      <c r="N1827" t="s">
        <v>117</v>
      </c>
      <c r="O1827" t="s">
        <v>204</v>
      </c>
      <c r="P1827" t="s">
        <v>207</v>
      </c>
      <c r="Q1827" s="2">
        <v>0.52108796296296289</v>
      </c>
      <c r="R1827" t="s">
        <v>118</v>
      </c>
      <c r="S1827" t="s">
        <v>119</v>
      </c>
      <c r="T1827">
        <v>30</v>
      </c>
      <c r="U1827">
        <v>6</v>
      </c>
      <c r="V1827">
        <v>1</v>
      </c>
      <c r="W1827">
        <v>6</v>
      </c>
      <c r="X1827">
        <v>6</v>
      </c>
      <c r="Y1827">
        <v>0</v>
      </c>
      <c r="BD1827" t="s">
        <v>141</v>
      </c>
      <c r="BE1827" t="s">
        <v>21</v>
      </c>
      <c r="BP1827">
        <v>1</v>
      </c>
      <c r="BQ1827">
        <v>3</v>
      </c>
      <c r="BR1827" t="s">
        <v>138</v>
      </c>
      <c r="BS1827" t="s">
        <v>131</v>
      </c>
      <c r="BT1827">
        <v>2</v>
      </c>
      <c r="BU1827">
        <v>50</v>
      </c>
      <c r="BV1827">
        <v>1</v>
      </c>
      <c r="BW1827">
        <v>512</v>
      </c>
      <c r="BX1827">
        <v>-100</v>
      </c>
      <c r="BY1827" t="s">
        <v>115</v>
      </c>
      <c r="BZ1827">
        <v>1840</v>
      </c>
      <c r="CA1827">
        <v>1840</v>
      </c>
      <c r="CB1827">
        <v>-1</v>
      </c>
      <c r="CC1827">
        <v>50</v>
      </c>
      <c r="CD1827">
        <v>1</v>
      </c>
      <c r="CE1827">
        <v>846</v>
      </c>
      <c r="CF1827">
        <v>-1</v>
      </c>
      <c r="CG1827">
        <v>400</v>
      </c>
      <c r="CH1827">
        <v>-1</v>
      </c>
      <c r="CI1827" t="s">
        <v>122</v>
      </c>
      <c r="CJ1827" t="s">
        <v>137</v>
      </c>
      <c r="CK1827" t="s">
        <v>133</v>
      </c>
      <c r="CL1827" t="s">
        <v>142</v>
      </c>
      <c r="CM1827" t="s">
        <v>109</v>
      </c>
      <c r="CN1827" t="s">
        <v>124</v>
      </c>
      <c r="CO1827">
        <v>1</v>
      </c>
      <c r="CP1827" t="s">
        <v>131</v>
      </c>
      <c r="CQ1827">
        <v>3000</v>
      </c>
      <c r="CR1827">
        <v>-999999</v>
      </c>
      <c r="CS1827">
        <v>0</v>
      </c>
      <c r="CT1827">
        <v>1528258</v>
      </c>
      <c r="CU1827">
        <v>0</v>
      </c>
      <c r="CV1827" t="s">
        <v>131</v>
      </c>
      <c r="CW1827">
        <v>1914</v>
      </c>
      <c r="CX1827">
        <v>1530172</v>
      </c>
      <c r="CZ1827" t="s">
        <v>115</v>
      </c>
      <c r="DA1827" t="s">
        <v>140</v>
      </c>
      <c r="DB1827">
        <v>454</v>
      </c>
      <c r="DC1827" t="s">
        <v>128</v>
      </c>
      <c r="DD1827" t="s">
        <v>129</v>
      </c>
      <c r="DE1827">
        <v>6</v>
      </c>
      <c r="DF1827">
        <v>6</v>
      </c>
      <c r="DG1827">
        <v>241</v>
      </c>
      <c r="DH1827">
        <v>6</v>
      </c>
      <c r="DI1827" t="s">
        <v>136</v>
      </c>
      <c r="DJ1827" s="38">
        <f t="shared" si="28"/>
        <v>1</v>
      </c>
      <c r="DK1827" s="38">
        <v>1</v>
      </c>
      <c r="DL1827" s="38">
        <v>1</v>
      </c>
      <c r="DM1827" s="38">
        <v>6</v>
      </c>
      <c r="DN1827" s="38">
        <v>1</v>
      </c>
      <c r="DO1827" s="38">
        <v>914.625</v>
      </c>
    </row>
    <row r="1828" spans="1:119" x14ac:dyDescent="0.3">
      <c r="A1828" t="s">
        <v>114</v>
      </c>
      <c r="B1828">
        <v>3192</v>
      </c>
      <c r="C1828">
        <v>1</v>
      </c>
      <c r="D1828">
        <v>49</v>
      </c>
      <c r="E1828" t="s">
        <v>205</v>
      </c>
      <c r="F1828" t="s">
        <v>206</v>
      </c>
      <c r="G1828">
        <v>60.064999999999998</v>
      </c>
      <c r="H1828" t="s">
        <v>165</v>
      </c>
      <c r="I1828">
        <v>1</v>
      </c>
      <c r="J1828" t="s">
        <v>125</v>
      </c>
      <c r="K1828">
        <v>-913431728</v>
      </c>
      <c r="L1828" t="s">
        <v>116</v>
      </c>
      <c r="M1828" t="s">
        <v>166</v>
      </c>
      <c r="N1828" t="s">
        <v>117</v>
      </c>
      <c r="O1828" t="s">
        <v>204</v>
      </c>
      <c r="P1828" t="s">
        <v>207</v>
      </c>
      <c r="Q1828" s="2">
        <v>0.52108796296296289</v>
      </c>
      <c r="R1828" t="s">
        <v>118</v>
      </c>
      <c r="S1828" t="s">
        <v>119</v>
      </c>
      <c r="T1828">
        <v>30</v>
      </c>
      <c r="U1828">
        <v>6</v>
      </c>
      <c r="V1828">
        <v>1</v>
      </c>
      <c r="W1828">
        <v>6</v>
      </c>
      <c r="X1828">
        <v>6</v>
      </c>
      <c r="Y1828">
        <v>0</v>
      </c>
      <c r="BD1828" t="s">
        <v>141</v>
      </c>
      <c r="BE1828" t="s">
        <v>21</v>
      </c>
      <c r="BP1828">
        <v>2</v>
      </c>
      <c r="BQ1828">
        <v>6</v>
      </c>
      <c r="BR1828" t="s">
        <v>120</v>
      </c>
      <c r="BS1828" t="s">
        <v>121</v>
      </c>
      <c r="BT1828">
        <v>1</v>
      </c>
      <c r="BU1828">
        <v>50</v>
      </c>
      <c r="BV1828">
        <v>1</v>
      </c>
      <c r="BW1828">
        <v>512</v>
      </c>
      <c r="BX1828">
        <v>314</v>
      </c>
      <c r="BY1828" t="s">
        <v>115</v>
      </c>
      <c r="BZ1828">
        <v>2674</v>
      </c>
      <c r="CA1828">
        <v>2674</v>
      </c>
      <c r="CB1828">
        <v>-1</v>
      </c>
      <c r="CC1828">
        <v>50</v>
      </c>
      <c r="CD1828">
        <v>1</v>
      </c>
      <c r="CE1828">
        <v>912</v>
      </c>
      <c r="CF1828">
        <v>-1</v>
      </c>
      <c r="CG1828">
        <v>400</v>
      </c>
      <c r="CH1828">
        <v>-1</v>
      </c>
      <c r="CI1828" t="s">
        <v>122</v>
      </c>
      <c r="CJ1828" t="s">
        <v>127</v>
      </c>
      <c r="CK1828" t="s">
        <v>127</v>
      </c>
      <c r="CL1828" t="s">
        <v>142</v>
      </c>
      <c r="CM1828" t="s">
        <v>109</v>
      </c>
      <c r="CN1828" t="s">
        <v>124</v>
      </c>
      <c r="CO1828">
        <v>1</v>
      </c>
      <c r="CP1828" t="s">
        <v>121</v>
      </c>
      <c r="CQ1828">
        <v>3000</v>
      </c>
      <c r="CR1828">
        <v>-999999</v>
      </c>
      <c r="CS1828">
        <v>0</v>
      </c>
      <c r="CT1828">
        <v>1533469</v>
      </c>
      <c r="CU1828">
        <v>0</v>
      </c>
      <c r="CV1828" t="s">
        <v>121</v>
      </c>
      <c r="CW1828">
        <v>1014</v>
      </c>
      <c r="CX1828">
        <v>1534483</v>
      </c>
      <c r="CZ1828" t="s">
        <v>125</v>
      </c>
      <c r="DA1828" t="s">
        <v>126</v>
      </c>
      <c r="DB1828">
        <v>314</v>
      </c>
      <c r="DC1828" t="s">
        <v>128</v>
      </c>
      <c r="DD1828" t="s">
        <v>129</v>
      </c>
      <c r="DE1828">
        <v>11</v>
      </c>
      <c r="DF1828">
        <v>6</v>
      </c>
      <c r="DG1828">
        <v>242</v>
      </c>
      <c r="DH1828">
        <v>11</v>
      </c>
      <c r="DI1828" t="s">
        <v>130</v>
      </c>
      <c r="DJ1828" s="38">
        <f t="shared" si="28"/>
        <v>1</v>
      </c>
      <c r="DK1828" s="38">
        <v>0</v>
      </c>
      <c r="DL1828" s="38">
        <v>2</v>
      </c>
      <c r="DM1828" s="38">
        <v>6</v>
      </c>
      <c r="DN1828" s="38">
        <v>1</v>
      </c>
      <c r="DO1828" s="38">
        <v>1014</v>
      </c>
    </row>
    <row r="1829" spans="1:119" x14ac:dyDescent="0.3">
      <c r="A1829" t="s">
        <v>114</v>
      </c>
      <c r="B1829">
        <v>3192</v>
      </c>
      <c r="C1829">
        <v>1</v>
      </c>
      <c r="D1829">
        <v>49</v>
      </c>
      <c r="E1829" t="s">
        <v>205</v>
      </c>
      <c r="F1829" t="s">
        <v>206</v>
      </c>
      <c r="G1829">
        <v>60.064999999999998</v>
      </c>
      <c r="H1829" t="s">
        <v>165</v>
      </c>
      <c r="I1829">
        <v>1</v>
      </c>
      <c r="J1829" t="s">
        <v>125</v>
      </c>
      <c r="K1829">
        <v>-913431728</v>
      </c>
      <c r="L1829" t="s">
        <v>116</v>
      </c>
      <c r="M1829" t="s">
        <v>166</v>
      </c>
      <c r="N1829" t="s">
        <v>117</v>
      </c>
      <c r="O1829" t="s">
        <v>204</v>
      </c>
      <c r="P1829" t="s">
        <v>207</v>
      </c>
      <c r="Q1829" s="2">
        <v>0.52108796296296289</v>
      </c>
      <c r="R1829" t="s">
        <v>118</v>
      </c>
      <c r="S1829" t="s">
        <v>119</v>
      </c>
      <c r="T1829">
        <v>30</v>
      </c>
      <c r="U1829">
        <v>6</v>
      </c>
      <c r="V1829">
        <v>1</v>
      </c>
      <c r="W1829">
        <v>6</v>
      </c>
      <c r="X1829">
        <v>6</v>
      </c>
      <c r="Y1829">
        <v>0</v>
      </c>
      <c r="BD1829" t="s">
        <v>141</v>
      </c>
      <c r="BE1829" t="s">
        <v>21</v>
      </c>
      <c r="BP1829">
        <v>3</v>
      </c>
      <c r="BQ1829">
        <v>22</v>
      </c>
      <c r="BR1829" t="s">
        <v>120</v>
      </c>
      <c r="BS1829" t="s">
        <v>121</v>
      </c>
      <c r="BT1829">
        <v>1</v>
      </c>
      <c r="BU1829">
        <v>50</v>
      </c>
      <c r="BV1829">
        <v>1</v>
      </c>
      <c r="BW1829">
        <v>512</v>
      </c>
      <c r="BX1829">
        <v>314</v>
      </c>
      <c r="BY1829" t="s">
        <v>115</v>
      </c>
      <c r="BZ1829">
        <v>2682</v>
      </c>
      <c r="CA1829">
        <v>2682</v>
      </c>
      <c r="CB1829">
        <v>-1</v>
      </c>
      <c r="CC1829">
        <v>50</v>
      </c>
      <c r="CD1829">
        <v>0</v>
      </c>
      <c r="CE1829">
        <v>663</v>
      </c>
      <c r="CF1829">
        <v>-1</v>
      </c>
      <c r="CG1829">
        <v>400</v>
      </c>
      <c r="CH1829">
        <v>-1</v>
      </c>
      <c r="CI1829" t="s">
        <v>122</v>
      </c>
      <c r="CJ1829" t="s">
        <v>127</v>
      </c>
      <c r="CK1829" t="s">
        <v>133</v>
      </c>
      <c r="CL1829" t="s">
        <v>142</v>
      </c>
      <c r="CM1829" t="s">
        <v>109</v>
      </c>
      <c r="CN1829" t="s">
        <v>124</v>
      </c>
      <c r="CO1829">
        <v>1</v>
      </c>
      <c r="CP1829" t="s">
        <v>121</v>
      </c>
      <c r="CQ1829">
        <v>3000</v>
      </c>
      <c r="CR1829">
        <v>-999999</v>
      </c>
      <c r="CS1829">
        <v>0</v>
      </c>
      <c r="CT1829">
        <v>1538364</v>
      </c>
      <c r="CU1829">
        <v>0</v>
      </c>
      <c r="CV1829" t="s">
        <v>121</v>
      </c>
      <c r="CW1829">
        <v>1255</v>
      </c>
      <c r="CX1829">
        <v>1539619</v>
      </c>
      <c r="CZ1829" t="s">
        <v>125</v>
      </c>
      <c r="DA1829" t="s">
        <v>126</v>
      </c>
      <c r="DB1829">
        <v>454</v>
      </c>
      <c r="DC1829" t="s">
        <v>128</v>
      </c>
      <c r="DD1829" t="s">
        <v>134</v>
      </c>
      <c r="DE1829">
        <v>43</v>
      </c>
      <c r="DF1829">
        <v>6</v>
      </c>
      <c r="DG1829">
        <v>243</v>
      </c>
      <c r="DH1829">
        <v>43</v>
      </c>
      <c r="DI1829" t="s">
        <v>135</v>
      </c>
      <c r="DJ1829" s="38">
        <f t="shared" si="28"/>
        <v>1</v>
      </c>
      <c r="DK1829" s="38">
        <v>0</v>
      </c>
      <c r="DL1829" s="38">
        <v>3</v>
      </c>
      <c r="DM1829" s="38">
        <v>6</v>
      </c>
      <c r="DN1829" s="38">
        <v>1</v>
      </c>
      <c r="DO1829" s="38">
        <v>1255</v>
      </c>
    </row>
    <row r="1830" spans="1:119" x14ac:dyDescent="0.3">
      <c r="A1830" t="s">
        <v>114</v>
      </c>
      <c r="B1830">
        <v>3192</v>
      </c>
      <c r="C1830">
        <v>1</v>
      </c>
      <c r="D1830">
        <v>49</v>
      </c>
      <c r="E1830" t="s">
        <v>205</v>
      </c>
      <c r="F1830" t="s">
        <v>206</v>
      </c>
      <c r="G1830">
        <v>60.064999999999998</v>
      </c>
      <c r="H1830" t="s">
        <v>165</v>
      </c>
      <c r="I1830">
        <v>1</v>
      </c>
      <c r="J1830" t="s">
        <v>125</v>
      </c>
      <c r="K1830">
        <v>-913431728</v>
      </c>
      <c r="L1830" t="s">
        <v>116</v>
      </c>
      <c r="M1830" t="s">
        <v>166</v>
      </c>
      <c r="N1830" t="s">
        <v>117</v>
      </c>
      <c r="O1830" t="s">
        <v>204</v>
      </c>
      <c r="P1830" t="s">
        <v>207</v>
      </c>
      <c r="Q1830" s="2">
        <v>0.52108796296296289</v>
      </c>
      <c r="R1830" t="s">
        <v>118</v>
      </c>
      <c r="S1830" t="s">
        <v>119</v>
      </c>
      <c r="T1830">
        <v>30</v>
      </c>
      <c r="U1830">
        <v>6</v>
      </c>
      <c r="V1830">
        <v>1</v>
      </c>
      <c r="W1830">
        <v>6</v>
      </c>
      <c r="X1830">
        <v>6</v>
      </c>
      <c r="Y1830">
        <v>0</v>
      </c>
      <c r="BD1830" t="s">
        <v>141</v>
      </c>
      <c r="BE1830" t="s">
        <v>21</v>
      </c>
      <c r="BP1830">
        <v>4</v>
      </c>
      <c r="BQ1830">
        <v>14</v>
      </c>
      <c r="BR1830" t="s">
        <v>120</v>
      </c>
      <c r="BS1830" t="s">
        <v>131</v>
      </c>
      <c r="BT1830">
        <v>2</v>
      </c>
      <c r="BU1830">
        <v>50</v>
      </c>
      <c r="BV1830">
        <v>1</v>
      </c>
      <c r="BW1830">
        <v>512</v>
      </c>
      <c r="BX1830">
        <v>-100</v>
      </c>
      <c r="BY1830" t="s">
        <v>125</v>
      </c>
      <c r="BZ1830">
        <v>2844</v>
      </c>
      <c r="CA1830">
        <v>2844</v>
      </c>
      <c r="CB1830">
        <v>-1</v>
      </c>
      <c r="CC1830">
        <v>50</v>
      </c>
      <c r="CD1830">
        <v>0</v>
      </c>
      <c r="CE1830">
        <v>865</v>
      </c>
      <c r="CF1830">
        <v>-1</v>
      </c>
      <c r="CG1830">
        <v>400</v>
      </c>
      <c r="CH1830">
        <v>-1</v>
      </c>
      <c r="CI1830" t="s">
        <v>122</v>
      </c>
      <c r="CJ1830" t="s">
        <v>137</v>
      </c>
      <c r="CK1830" t="s">
        <v>127</v>
      </c>
      <c r="CL1830" t="s">
        <v>142</v>
      </c>
      <c r="CM1830" t="s">
        <v>109</v>
      </c>
      <c r="CN1830" t="s">
        <v>124</v>
      </c>
      <c r="CO1830">
        <v>1</v>
      </c>
      <c r="CP1830" t="s">
        <v>131</v>
      </c>
      <c r="CQ1830">
        <v>3000</v>
      </c>
      <c r="CR1830">
        <v>-999999</v>
      </c>
      <c r="CS1830">
        <v>0</v>
      </c>
      <c r="CT1830">
        <v>1543708</v>
      </c>
      <c r="CU1830">
        <v>0</v>
      </c>
      <c r="CV1830" t="s">
        <v>131</v>
      </c>
      <c r="CW1830">
        <v>891</v>
      </c>
      <c r="CX1830">
        <v>1544599</v>
      </c>
      <c r="CZ1830" t="s">
        <v>115</v>
      </c>
      <c r="DA1830" t="s">
        <v>132</v>
      </c>
      <c r="DB1830">
        <v>314</v>
      </c>
      <c r="DC1830" t="s">
        <v>128</v>
      </c>
      <c r="DD1830" t="s">
        <v>134</v>
      </c>
      <c r="DE1830">
        <v>28</v>
      </c>
      <c r="DF1830">
        <v>6</v>
      </c>
      <c r="DG1830">
        <v>244</v>
      </c>
      <c r="DH1830">
        <v>28</v>
      </c>
      <c r="DI1830" t="s">
        <v>136</v>
      </c>
      <c r="DJ1830" s="38">
        <f t="shared" si="28"/>
        <v>1</v>
      </c>
      <c r="DK1830" s="38">
        <v>0</v>
      </c>
      <c r="DL1830" s="38">
        <v>4</v>
      </c>
      <c r="DM1830" s="38">
        <v>6</v>
      </c>
      <c r="DN1830" s="38">
        <v>1</v>
      </c>
      <c r="DO1830" s="38">
        <v>891</v>
      </c>
    </row>
    <row r="1831" spans="1:119" x14ac:dyDescent="0.3">
      <c r="A1831" t="s">
        <v>114</v>
      </c>
      <c r="B1831">
        <v>3192</v>
      </c>
      <c r="C1831">
        <v>1</v>
      </c>
      <c r="D1831">
        <v>49</v>
      </c>
      <c r="E1831" t="s">
        <v>205</v>
      </c>
      <c r="F1831" t="s">
        <v>206</v>
      </c>
      <c r="G1831">
        <v>60.064999999999998</v>
      </c>
      <c r="H1831" t="s">
        <v>165</v>
      </c>
      <c r="I1831">
        <v>1</v>
      </c>
      <c r="J1831" t="s">
        <v>125</v>
      </c>
      <c r="K1831">
        <v>-913431728</v>
      </c>
      <c r="L1831" t="s">
        <v>116</v>
      </c>
      <c r="M1831" t="s">
        <v>166</v>
      </c>
      <c r="N1831" t="s">
        <v>117</v>
      </c>
      <c r="O1831" t="s">
        <v>204</v>
      </c>
      <c r="P1831" t="s">
        <v>207</v>
      </c>
      <c r="Q1831" s="2">
        <v>0.52108796296296289</v>
      </c>
      <c r="R1831" t="s">
        <v>118</v>
      </c>
      <c r="S1831" t="s">
        <v>119</v>
      </c>
      <c r="T1831">
        <v>30</v>
      </c>
      <c r="U1831">
        <v>6</v>
      </c>
      <c r="V1831">
        <v>1</v>
      </c>
      <c r="W1831">
        <v>6</v>
      </c>
      <c r="X1831">
        <v>6</v>
      </c>
      <c r="Y1831">
        <v>0</v>
      </c>
      <c r="BD1831" t="s">
        <v>141</v>
      </c>
      <c r="BE1831" t="s">
        <v>21</v>
      </c>
      <c r="BP1831">
        <v>5</v>
      </c>
      <c r="BQ1831">
        <v>24</v>
      </c>
      <c r="BR1831" t="s">
        <v>120</v>
      </c>
      <c r="BS1831" t="s">
        <v>121</v>
      </c>
      <c r="BT1831">
        <v>1</v>
      </c>
      <c r="BU1831">
        <v>50</v>
      </c>
      <c r="BV1831">
        <v>0</v>
      </c>
      <c r="BW1831">
        <v>512</v>
      </c>
      <c r="BX1831">
        <v>454</v>
      </c>
      <c r="BY1831" t="s">
        <v>115</v>
      </c>
      <c r="BZ1831">
        <v>1608</v>
      </c>
      <c r="CA1831">
        <v>1608</v>
      </c>
      <c r="CB1831">
        <v>-1</v>
      </c>
      <c r="CC1831">
        <v>50</v>
      </c>
      <c r="CD1831">
        <v>0</v>
      </c>
      <c r="CE1831">
        <v>919</v>
      </c>
      <c r="CF1831">
        <v>-1</v>
      </c>
      <c r="CG1831">
        <v>400</v>
      </c>
      <c r="CH1831">
        <v>-1</v>
      </c>
      <c r="CI1831" t="s">
        <v>122</v>
      </c>
      <c r="CJ1831" t="s">
        <v>133</v>
      </c>
      <c r="CK1831" t="s">
        <v>127</v>
      </c>
      <c r="CL1831" t="s">
        <v>142</v>
      </c>
      <c r="CM1831" t="s">
        <v>109</v>
      </c>
      <c r="CN1831" t="s">
        <v>124</v>
      </c>
      <c r="CO1831">
        <v>1</v>
      </c>
      <c r="CP1831" t="s">
        <v>121</v>
      </c>
      <c r="CQ1831">
        <v>3000</v>
      </c>
      <c r="CR1831">
        <v>-999999</v>
      </c>
      <c r="CS1831">
        <v>0</v>
      </c>
      <c r="CT1831">
        <v>1548886</v>
      </c>
      <c r="CU1831">
        <v>0</v>
      </c>
      <c r="CV1831" t="s">
        <v>121</v>
      </c>
      <c r="CW1831">
        <v>2073</v>
      </c>
      <c r="CX1831">
        <v>1550959</v>
      </c>
      <c r="CZ1831" t="s">
        <v>125</v>
      </c>
      <c r="DA1831" t="s">
        <v>126</v>
      </c>
      <c r="DB1831">
        <v>314</v>
      </c>
      <c r="DC1831" t="s">
        <v>128</v>
      </c>
      <c r="DD1831" t="s">
        <v>134</v>
      </c>
      <c r="DE1831">
        <v>47</v>
      </c>
      <c r="DF1831">
        <v>6</v>
      </c>
      <c r="DG1831">
        <v>245</v>
      </c>
      <c r="DH1831">
        <v>47</v>
      </c>
      <c r="DI1831" t="s">
        <v>135</v>
      </c>
      <c r="DJ1831" s="38">
        <f t="shared" si="28"/>
        <v>1</v>
      </c>
      <c r="DK1831" s="38">
        <v>1</v>
      </c>
      <c r="DL1831" s="38">
        <v>5</v>
      </c>
      <c r="DM1831" s="38">
        <v>6</v>
      </c>
      <c r="DN1831" s="38">
        <v>1</v>
      </c>
      <c r="DO1831" s="38">
        <v>914.625</v>
      </c>
    </row>
    <row r="1832" spans="1:119" x14ac:dyDescent="0.3">
      <c r="A1832" t="s">
        <v>114</v>
      </c>
      <c r="B1832">
        <v>3192</v>
      </c>
      <c r="C1832">
        <v>1</v>
      </c>
      <c r="D1832">
        <v>49</v>
      </c>
      <c r="E1832" t="s">
        <v>205</v>
      </c>
      <c r="F1832" t="s">
        <v>206</v>
      </c>
      <c r="G1832">
        <v>60.064999999999998</v>
      </c>
      <c r="H1832" t="s">
        <v>165</v>
      </c>
      <c r="I1832">
        <v>1</v>
      </c>
      <c r="J1832" t="s">
        <v>125</v>
      </c>
      <c r="K1832">
        <v>-913431728</v>
      </c>
      <c r="L1832" t="s">
        <v>116</v>
      </c>
      <c r="M1832" t="s">
        <v>166</v>
      </c>
      <c r="N1832" t="s">
        <v>117</v>
      </c>
      <c r="O1832" t="s">
        <v>204</v>
      </c>
      <c r="P1832" t="s">
        <v>207</v>
      </c>
      <c r="Q1832" s="2">
        <v>0.52108796296296289</v>
      </c>
      <c r="R1832" t="s">
        <v>118</v>
      </c>
      <c r="S1832" t="s">
        <v>119</v>
      </c>
      <c r="T1832">
        <v>30</v>
      </c>
      <c r="U1832">
        <v>6</v>
      </c>
      <c r="V1832">
        <v>1</v>
      </c>
      <c r="W1832">
        <v>6</v>
      </c>
      <c r="X1832">
        <v>6</v>
      </c>
      <c r="Y1832">
        <v>0</v>
      </c>
      <c r="BD1832" t="s">
        <v>141</v>
      </c>
      <c r="BE1832" t="s">
        <v>21</v>
      </c>
      <c r="BP1832">
        <v>6</v>
      </c>
      <c r="BQ1832">
        <v>2</v>
      </c>
      <c r="BR1832" t="s">
        <v>120</v>
      </c>
      <c r="BS1832" t="s">
        <v>121</v>
      </c>
      <c r="BT1832">
        <v>1</v>
      </c>
      <c r="BU1832">
        <v>50</v>
      </c>
      <c r="BV1832">
        <v>0</v>
      </c>
      <c r="BW1832">
        <v>512</v>
      </c>
      <c r="BX1832">
        <v>-100</v>
      </c>
      <c r="BY1832" t="s">
        <v>115</v>
      </c>
      <c r="BZ1832">
        <v>2098</v>
      </c>
      <c r="CA1832">
        <v>2098</v>
      </c>
      <c r="CB1832">
        <v>-1</v>
      </c>
      <c r="CC1832">
        <v>50</v>
      </c>
      <c r="CD1832">
        <v>0</v>
      </c>
      <c r="CE1832">
        <v>1553</v>
      </c>
      <c r="CF1832">
        <v>-1</v>
      </c>
      <c r="CG1832">
        <v>400</v>
      </c>
      <c r="CH1832">
        <v>-1</v>
      </c>
      <c r="CI1832" t="s">
        <v>122</v>
      </c>
      <c r="CJ1832" t="s">
        <v>137</v>
      </c>
      <c r="CK1832" t="s">
        <v>127</v>
      </c>
      <c r="CL1832" t="s">
        <v>142</v>
      </c>
      <c r="CM1832" t="s">
        <v>109</v>
      </c>
      <c r="CN1832" t="s">
        <v>124</v>
      </c>
      <c r="CO1832">
        <v>1</v>
      </c>
      <c r="CP1832" t="s">
        <v>121</v>
      </c>
      <c r="CQ1832">
        <v>3000</v>
      </c>
      <c r="CR1832">
        <v>-999999</v>
      </c>
      <c r="CS1832">
        <v>0</v>
      </c>
      <c r="CT1832">
        <v>1554663</v>
      </c>
      <c r="CU1832">
        <v>0</v>
      </c>
      <c r="CV1832" t="s">
        <v>121</v>
      </c>
      <c r="CW1832">
        <v>949</v>
      </c>
      <c r="CX1832">
        <v>1555612</v>
      </c>
      <c r="CZ1832" t="s">
        <v>125</v>
      </c>
      <c r="DA1832" t="s">
        <v>126</v>
      </c>
      <c r="DB1832">
        <v>314</v>
      </c>
      <c r="DC1832" t="s">
        <v>128</v>
      </c>
      <c r="DD1832" t="s">
        <v>129</v>
      </c>
      <c r="DE1832">
        <v>3</v>
      </c>
      <c r="DF1832">
        <v>6</v>
      </c>
      <c r="DG1832">
        <v>246</v>
      </c>
      <c r="DH1832">
        <v>3</v>
      </c>
      <c r="DI1832" t="s">
        <v>136</v>
      </c>
      <c r="DJ1832" s="38">
        <f t="shared" si="28"/>
        <v>1</v>
      </c>
      <c r="DK1832" s="38">
        <v>0</v>
      </c>
      <c r="DL1832" s="38">
        <v>6</v>
      </c>
      <c r="DM1832" s="38">
        <v>6</v>
      </c>
      <c r="DN1832" s="38">
        <v>1</v>
      </c>
      <c r="DO1832" s="38">
        <v>949</v>
      </c>
    </row>
    <row r="1833" spans="1:119" x14ac:dyDescent="0.3">
      <c r="A1833" t="s">
        <v>114</v>
      </c>
      <c r="B1833">
        <v>3192</v>
      </c>
      <c r="C1833">
        <v>1</v>
      </c>
      <c r="D1833">
        <v>49</v>
      </c>
      <c r="E1833" t="s">
        <v>205</v>
      </c>
      <c r="F1833" t="s">
        <v>206</v>
      </c>
      <c r="G1833">
        <v>60.064999999999998</v>
      </c>
      <c r="H1833" t="s">
        <v>165</v>
      </c>
      <c r="I1833">
        <v>1</v>
      </c>
      <c r="J1833" t="s">
        <v>125</v>
      </c>
      <c r="K1833">
        <v>-913431728</v>
      </c>
      <c r="L1833" t="s">
        <v>116</v>
      </c>
      <c r="M1833" t="s">
        <v>166</v>
      </c>
      <c r="N1833" t="s">
        <v>117</v>
      </c>
      <c r="O1833" t="s">
        <v>204</v>
      </c>
      <c r="P1833" t="s">
        <v>207</v>
      </c>
      <c r="Q1833" s="2">
        <v>0.52108796296296289</v>
      </c>
      <c r="R1833" t="s">
        <v>118</v>
      </c>
      <c r="S1833" t="s">
        <v>119</v>
      </c>
      <c r="T1833">
        <v>30</v>
      </c>
      <c r="U1833">
        <v>6</v>
      </c>
      <c r="V1833">
        <v>1</v>
      </c>
      <c r="W1833">
        <v>6</v>
      </c>
      <c r="X1833">
        <v>6</v>
      </c>
      <c r="Y1833">
        <v>0</v>
      </c>
      <c r="BD1833" t="s">
        <v>141</v>
      </c>
      <c r="BE1833" t="s">
        <v>21</v>
      </c>
      <c r="BP1833">
        <v>7</v>
      </c>
      <c r="BQ1833">
        <v>18</v>
      </c>
      <c r="BR1833" t="s">
        <v>120</v>
      </c>
      <c r="BS1833" t="s">
        <v>121</v>
      </c>
      <c r="BT1833">
        <v>1</v>
      </c>
      <c r="BU1833">
        <v>50</v>
      </c>
      <c r="BV1833">
        <v>0</v>
      </c>
      <c r="BW1833">
        <v>512</v>
      </c>
      <c r="BX1833">
        <v>314</v>
      </c>
      <c r="BY1833" t="s">
        <v>115</v>
      </c>
      <c r="BZ1833">
        <v>2221</v>
      </c>
      <c r="CA1833">
        <v>2221</v>
      </c>
      <c r="CB1833">
        <v>-1</v>
      </c>
      <c r="CC1833">
        <v>50</v>
      </c>
      <c r="CD1833">
        <v>1</v>
      </c>
      <c r="CE1833">
        <v>1556</v>
      </c>
      <c r="CF1833">
        <v>-1</v>
      </c>
      <c r="CG1833">
        <v>400</v>
      </c>
      <c r="CH1833">
        <v>-1</v>
      </c>
      <c r="CI1833" t="s">
        <v>122</v>
      </c>
      <c r="CJ1833" t="s">
        <v>127</v>
      </c>
      <c r="CK1833" t="s">
        <v>127</v>
      </c>
      <c r="CL1833" t="s">
        <v>142</v>
      </c>
      <c r="CM1833" t="s">
        <v>109</v>
      </c>
      <c r="CN1833" t="s">
        <v>124</v>
      </c>
      <c r="CO1833">
        <v>1</v>
      </c>
      <c r="CP1833" t="s">
        <v>121</v>
      </c>
      <c r="CQ1833">
        <v>3000</v>
      </c>
      <c r="CR1833">
        <v>-999999</v>
      </c>
      <c r="CS1833">
        <v>0</v>
      </c>
      <c r="CT1833">
        <v>1559807</v>
      </c>
      <c r="CU1833">
        <v>0</v>
      </c>
      <c r="CV1833" t="s">
        <v>121</v>
      </c>
      <c r="CW1833">
        <v>823</v>
      </c>
      <c r="CX1833">
        <v>1560630</v>
      </c>
      <c r="CZ1833" t="s">
        <v>125</v>
      </c>
      <c r="DA1833" t="s">
        <v>126</v>
      </c>
      <c r="DB1833">
        <v>314</v>
      </c>
      <c r="DC1833" t="s">
        <v>128</v>
      </c>
      <c r="DD1833" t="s">
        <v>134</v>
      </c>
      <c r="DE1833">
        <v>35</v>
      </c>
      <c r="DF1833">
        <v>6</v>
      </c>
      <c r="DG1833">
        <v>247</v>
      </c>
      <c r="DH1833">
        <v>35</v>
      </c>
      <c r="DI1833" t="s">
        <v>130</v>
      </c>
      <c r="DJ1833" s="38">
        <f t="shared" si="28"/>
        <v>1</v>
      </c>
      <c r="DK1833" s="38">
        <v>0</v>
      </c>
      <c r="DL1833" s="38">
        <v>7</v>
      </c>
      <c r="DM1833" s="38">
        <v>6</v>
      </c>
      <c r="DN1833" s="38">
        <v>1</v>
      </c>
      <c r="DO1833" s="38">
        <v>823</v>
      </c>
    </row>
    <row r="1834" spans="1:119" x14ac:dyDescent="0.3">
      <c r="A1834" t="s">
        <v>114</v>
      </c>
      <c r="B1834">
        <v>3192</v>
      </c>
      <c r="C1834">
        <v>1</v>
      </c>
      <c r="D1834">
        <v>49</v>
      </c>
      <c r="E1834" t="s">
        <v>205</v>
      </c>
      <c r="F1834" t="s">
        <v>206</v>
      </c>
      <c r="G1834">
        <v>60.064999999999998</v>
      </c>
      <c r="H1834" t="s">
        <v>165</v>
      </c>
      <c r="I1834">
        <v>1</v>
      </c>
      <c r="J1834" t="s">
        <v>125</v>
      </c>
      <c r="K1834">
        <v>-913431728</v>
      </c>
      <c r="L1834" t="s">
        <v>116</v>
      </c>
      <c r="M1834" t="s">
        <v>166</v>
      </c>
      <c r="N1834" t="s">
        <v>117</v>
      </c>
      <c r="O1834" t="s">
        <v>204</v>
      </c>
      <c r="P1834" t="s">
        <v>207</v>
      </c>
      <c r="Q1834" s="2">
        <v>0.52108796296296289</v>
      </c>
      <c r="R1834" t="s">
        <v>118</v>
      </c>
      <c r="S1834" t="s">
        <v>119</v>
      </c>
      <c r="T1834">
        <v>30</v>
      </c>
      <c r="U1834">
        <v>6</v>
      </c>
      <c r="V1834">
        <v>1</v>
      </c>
      <c r="W1834">
        <v>6</v>
      </c>
      <c r="X1834">
        <v>6</v>
      </c>
      <c r="Y1834">
        <v>0</v>
      </c>
      <c r="BD1834" t="s">
        <v>141</v>
      </c>
      <c r="BE1834" t="s">
        <v>21</v>
      </c>
      <c r="BP1834">
        <v>8</v>
      </c>
      <c r="BQ1834">
        <v>10</v>
      </c>
      <c r="BR1834" t="s">
        <v>120</v>
      </c>
      <c r="BS1834" t="s">
        <v>121</v>
      </c>
      <c r="BT1834">
        <v>1</v>
      </c>
      <c r="BU1834">
        <v>50</v>
      </c>
      <c r="BV1834">
        <v>0</v>
      </c>
      <c r="BW1834">
        <v>512</v>
      </c>
      <c r="BX1834">
        <v>314</v>
      </c>
      <c r="BY1834" t="s">
        <v>115</v>
      </c>
      <c r="BZ1834">
        <v>2843</v>
      </c>
      <c r="CA1834">
        <v>2843</v>
      </c>
      <c r="CB1834">
        <v>-1</v>
      </c>
      <c r="CC1834">
        <v>50</v>
      </c>
      <c r="CD1834">
        <v>0</v>
      </c>
      <c r="CE1834">
        <v>926</v>
      </c>
      <c r="CF1834">
        <v>-1</v>
      </c>
      <c r="CG1834">
        <v>400</v>
      </c>
      <c r="CH1834">
        <v>-1</v>
      </c>
      <c r="CI1834" t="s">
        <v>122</v>
      </c>
      <c r="CJ1834" t="s">
        <v>127</v>
      </c>
      <c r="CK1834" t="s">
        <v>133</v>
      </c>
      <c r="CL1834" t="s">
        <v>142</v>
      </c>
      <c r="CM1834" t="s">
        <v>109</v>
      </c>
      <c r="CN1834" t="s">
        <v>124</v>
      </c>
      <c r="CO1834">
        <v>1</v>
      </c>
      <c r="CP1834" t="s">
        <v>121</v>
      </c>
      <c r="CQ1834">
        <v>3000</v>
      </c>
      <c r="CR1834">
        <v>-999999</v>
      </c>
      <c r="CS1834">
        <v>0</v>
      </c>
      <c r="CT1834">
        <v>1564319</v>
      </c>
      <c r="CU1834">
        <v>0</v>
      </c>
      <c r="CV1834" t="s">
        <v>121</v>
      </c>
      <c r="CW1834">
        <v>831</v>
      </c>
      <c r="CX1834">
        <v>1565150</v>
      </c>
      <c r="CZ1834" t="s">
        <v>125</v>
      </c>
      <c r="DA1834" t="s">
        <v>126</v>
      </c>
      <c r="DB1834">
        <v>454</v>
      </c>
      <c r="DC1834" t="s">
        <v>128</v>
      </c>
      <c r="DD1834" t="s">
        <v>129</v>
      </c>
      <c r="DE1834">
        <v>19</v>
      </c>
      <c r="DF1834">
        <v>6</v>
      </c>
      <c r="DG1834">
        <v>248</v>
      </c>
      <c r="DH1834">
        <v>19</v>
      </c>
      <c r="DI1834" t="s">
        <v>135</v>
      </c>
      <c r="DJ1834" s="38">
        <f t="shared" si="28"/>
        <v>1</v>
      </c>
      <c r="DK1834" s="38">
        <v>0</v>
      </c>
      <c r="DL1834" s="38">
        <v>8</v>
      </c>
      <c r="DM1834" s="38">
        <v>6</v>
      </c>
      <c r="DN1834" s="38">
        <v>1</v>
      </c>
      <c r="DO1834" s="38">
        <v>831</v>
      </c>
    </row>
    <row r="1835" spans="1:119" x14ac:dyDescent="0.3">
      <c r="A1835" t="s">
        <v>114</v>
      </c>
      <c r="B1835">
        <v>3192</v>
      </c>
      <c r="C1835">
        <v>1</v>
      </c>
      <c r="D1835">
        <v>49</v>
      </c>
      <c r="E1835" t="s">
        <v>205</v>
      </c>
      <c r="F1835" t="s">
        <v>206</v>
      </c>
      <c r="G1835">
        <v>60.064999999999998</v>
      </c>
      <c r="H1835" t="s">
        <v>165</v>
      </c>
      <c r="I1835">
        <v>1</v>
      </c>
      <c r="J1835" t="s">
        <v>125</v>
      </c>
      <c r="K1835">
        <v>-913431728</v>
      </c>
      <c r="L1835" t="s">
        <v>116</v>
      </c>
      <c r="M1835" t="s">
        <v>166</v>
      </c>
      <c r="N1835" t="s">
        <v>117</v>
      </c>
      <c r="O1835" t="s">
        <v>204</v>
      </c>
      <c r="P1835" t="s">
        <v>207</v>
      </c>
      <c r="Q1835" s="2">
        <v>0.52108796296296289</v>
      </c>
      <c r="R1835" t="s">
        <v>118</v>
      </c>
      <c r="S1835" t="s">
        <v>119</v>
      </c>
      <c r="T1835">
        <v>30</v>
      </c>
      <c r="U1835">
        <v>6</v>
      </c>
      <c r="V1835">
        <v>1</v>
      </c>
      <c r="W1835">
        <v>6</v>
      </c>
      <c r="X1835">
        <v>6</v>
      </c>
      <c r="Y1835">
        <v>0</v>
      </c>
      <c r="BD1835" t="s">
        <v>141</v>
      </c>
      <c r="BE1835" t="s">
        <v>21</v>
      </c>
      <c r="BP1835">
        <v>9</v>
      </c>
      <c r="BQ1835">
        <v>13</v>
      </c>
      <c r="BR1835" t="s">
        <v>138</v>
      </c>
      <c r="BS1835" t="s">
        <v>121</v>
      </c>
      <c r="BT1835">
        <v>1</v>
      </c>
      <c r="BU1835">
        <v>50</v>
      </c>
      <c r="BV1835">
        <v>0</v>
      </c>
      <c r="BW1835">
        <v>512</v>
      </c>
      <c r="BX1835">
        <v>-100</v>
      </c>
      <c r="BY1835" t="s">
        <v>125</v>
      </c>
      <c r="BZ1835">
        <v>1561</v>
      </c>
      <c r="CA1835">
        <v>1561</v>
      </c>
      <c r="CB1835">
        <v>-1</v>
      </c>
      <c r="CC1835">
        <v>50</v>
      </c>
      <c r="CD1835">
        <v>0</v>
      </c>
      <c r="CE1835">
        <v>1545</v>
      </c>
      <c r="CF1835">
        <v>-1</v>
      </c>
      <c r="CG1835">
        <v>400</v>
      </c>
      <c r="CH1835">
        <v>-1</v>
      </c>
      <c r="CI1835" t="s">
        <v>122</v>
      </c>
      <c r="CJ1835" t="s">
        <v>137</v>
      </c>
      <c r="CK1835" t="s">
        <v>127</v>
      </c>
      <c r="CL1835" t="s">
        <v>142</v>
      </c>
      <c r="CM1835" t="s">
        <v>109</v>
      </c>
      <c r="CN1835" t="s">
        <v>124</v>
      </c>
      <c r="CO1835">
        <v>1</v>
      </c>
      <c r="CP1835" t="s">
        <v>121</v>
      </c>
      <c r="CQ1835">
        <v>3000</v>
      </c>
      <c r="CR1835">
        <v>-999999</v>
      </c>
      <c r="CS1835">
        <v>0</v>
      </c>
      <c r="CT1835">
        <v>1570063</v>
      </c>
      <c r="CU1835">
        <v>0</v>
      </c>
      <c r="CV1835" t="s">
        <v>121</v>
      </c>
      <c r="CW1835">
        <v>1494</v>
      </c>
      <c r="CX1835">
        <v>1571557</v>
      </c>
      <c r="CZ1835" t="s">
        <v>125</v>
      </c>
      <c r="DA1835" t="s">
        <v>139</v>
      </c>
      <c r="DB1835">
        <v>314</v>
      </c>
      <c r="DC1835" t="s">
        <v>128</v>
      </c>
      <c r="DD1835" t="s">
        <v>134</v>
      </c>
      <c r="DE1835">
        <v>25</v>
      </c>
      <c r="DF1835">
        <v>6</v>
      </c>
      <c r="DG1835">
        <v>249</v>
      </c>
      <c r="DH1835">
        <v>25</v>
      </c>
      <c r="DI1835" t="s">
        <v>136</v>
      </c>
      <c r="DJ1835" s="38">
        <f t="shared" si="28"/>
        <v>1</v>
      </c>
      <c r="DK1835" s="38">
        <v>0</v>
      </c>
      <c r="DL1835" s="38">
        <v>9</v>
      </c>
      <c r="DM1835" s="38">
        <v>6</v>
      </c>
      <c r="DN1835" s="38">
        <v>1</v>
      </c>
      <c r="DO1835" s="38">
        <v>1494</v>
      </c>
    </row>
    <row r="1836" spans="1:119" x14ac:dyDescent="0.3">
      <c r="A1836" t="s">
        <v>114</v>
      </c>
      <c r="B1836">
        <v>3192</v>
      </c>
      <c r="C1836">
        <v>1</v>
      </c>
      <c r="D1836">
        <v>49</v>
      </c>
      <c r="E1836" t="s">
        <v>205</v>
      </c>
      <c r="F1836" t="s">
        <v>206</v>
      </c>
      <c r="G1836">
        <v>60.064999999999998</v>
      </c>
      <c r="H1836" t="s">
        <v>165</v>
      </c>
      <c r="I1836">
        <v>1</v>
      </c>
      <c r="J1836" t="s">
        <v>125</v>
      </c>
      <c r="K1836">
        <v>-913431728</v>
      </c>
      <c r="L1836" t="s">
        <v>116</v>
      </c>
      <c r="M1836" t="s">
        <v>166</v>
      </c>
      <c r="N1836" t="s">
        <v>117</v>
      </c>
      <c r="O1836" t="s">
        <v>204</v>
      </c>
      <c r="P1836" t="s">
        <v>207</v>
      </c>
      <c r="Q1836" s="2">
        <v>0.52108796296296289</v>
      </c>
      <c r="R1836" t="s">
        <v>118</v>
      </c>
      <c r="S1836" t="s">
        <v>119</v>
      </c>
      <c r="T1836">
        <v>30</v>
      </c>
      <c r="U1836">
        <v>6</v>
      </c>
      <c r="V1836">
        <v>1</v>
      </c>
      <c r="W1836">
        <v>6</v>
      </c>
      <c r="X1836">
        <v>6</v>
      </c>
      <c r="Y1836">
        <v>0</v>
      </c>
      <c r="BD1836" t="s">
        <v>141</v>
      </c>
      <c r="BE1836" t="s">
        <v>21</v>
      </c>
      <c r="BP1836">
        <v>10</v>
      </c>
      <c r="BQ1836">
        <v>21</v>
      </c>
      <c r="BR1836" t="s">
        <v>138</v>
      </c>
      <c r="BS1836" t="s">
        <v>121</v>
      </c>
      <c r="BT1836">
        <v>1</v>
      </c>
      <c r="BU1836">
        <v>50</v>
      </c>
      <c r="BV1836">
        <v>1</v>
      </c>
      <c r="BW1836">
        <v>512</v>
      </c>
      <c r="BX1836">
        <v>314</v>
      </c>
      <c r="BY1836" t="s">
        <v>125</v>
      </c>
      <c r="BZ1836">
        <v>3094</v>
      </c>
      <c r="CA1836">
        <v>3094</v>
      </c>
      <c r="CB1836">
        <v>-1</v>
      </c>
      <c r="CC1836">
        <v>50</v>
      </c>
      <c r="CD1836">
        <v>0</v>
      </c>
      <c r="CE1836">
        <v>804</v>
      </c>
      <c r="CF1836">
        <v>-1</v>
      </c>
      <c r="CG1836">
        <v>400</v>
      </c>
      <c r="CH1836">
        <v>-1</v>
      </c>
      <c r="CI1836" t="s">
        <v>122</v>
      </c>
      <c r="CJ1836" t="s">
        <v>127</v>
      </c>
      <c r="CK1836" t="s">
        <v>133</v>
      </c>
      <c r="CL1836" t="s">
        <v>142</v>
      </c>
      <c r="CM1836" t="s">
        <v>109</v>
      </c>
      <c r="CN1836" t="s">
        <v>124</v>
      </c>
      <c r="CO1836">
        <v>1</v>
      </c>
      <c r="CP1836" t="s">
        <v>121</v>
      </c>
      <c r="CQ1836">
        <v>3000</v>
      </c>
      <c r="CR1836">
        <v>-999999</v>
      </c>
      <c r="CS1836">
        <v>0</v>
      </c>
      <c r="CT1836">
        <v>1574458</v>
      </c>
      <c r="CU1836">
        <v>0</v>
      </c>
      <c r="CV1836" t="s">
        <v>121</v>
      </c>
      <c r="CW1836">
        <v>702</v>
      </c>
      <c r="CX1836">
        <v>1575160</v>
      </c>
      <c r="CZ1836" t="s">
        <v>125</v>
      </c>
      <c r="DA1836" t="s">
        <v>139</v>
      </c>
      <c r="DB1836">
        <v>454</v>
      </c>
      <c r="DC1836" t="s">
        <v>128</v>
      </c>
      <c r="DD1836" t="s">
        <v>134</v>
      </c>
      <c r="DE1836">
        <v>41</v>
      </c>
      <c r="DF1836">
        <v>6</v>
      </c>
      <c r="DG1836">
        <v>250</v>
      </c>
      <c r="DH1836">
        <v>41</v>
      </c>
      <c r="DI1836" t="s">
        <v>135</v>
      </c>
      <c r="DJ1836" s="38">
        <f t="shared" si="28"/>
        <v>1</v>
      </c>
      <c r="DK1836" s="38">
        <v>0</v>
      </c>
      <c r="DL1836" s="38">
        <v>10</v>
      </c>
      <c r="DM1836" s="38">
        <v>6</v>
      </c>
      <c r="DN1836" s="38">
        <v>1</v>
      </c>
      <c r="DO1836" s="38">
        <v>702</v>
      </c>
    </row>
    <row r="1837" spans="1:119" x14ac:dyDescent="0.3">
      <c r="A1837" t="s">
        <v>114</v>
      </c>
      <c r="B1837">
        <v>3192</v>
      </c>
      <c r="C1837">
        <v>1</v>
      </c>
      <c r="D1837">
        <v>49</v>
      </c>
      <c r="E1837" t="s">
        <v>205</v>
      </c>
      <c r="F1837" t="s">
        <v>206</v>
      </c>
      <c r="G1837">
        <v>60.064999999999998</v>
      </c>
      <c r="H1837" t="s">
        <v>165</v>
      </c>
      <c r="I1837">
        <v>1</v>
      </c>
      <c r="J1837" t="s">
        <v>125</v>
      </c>
      <c r="K1837">
        <v>-913431728</v>
      </c>
      <c r="L1837" t="s">
        <v>116</v>
      </c>
      <c r="M1837" t="s">
        <v>166</v>
      </c>
      <c r="N1837" t="s">
        <v>117</v>
      </c>
      <c r="O1837" t="s">
        <v>204</v>
      </c>
      <c r="P1837" t="s">
        <v>207</v>
      </c>
      <c r="Q1837" s="2">
        <v>0.52108796296296289</v>
      </c>
      <c r="R1837" t="s">
        <v>118</v>
      </c>
      <c r="S1837" t="s">
        <v>119</v>
      </c>
      <c r="T1837">
        <v>30</v>
      </c>
      <c r="U1837">
        <v>6</v>
      </c>
      <c r="V1837">
        <v>1</v>
      </c>
      <c r="W1837">
        <v>6</v>
      </c>
      <c r="X1837">
        <v>6</v>
      </c>
      <c r="Y1837">
        <v>0</v>
      </c>
      <c r="BD1837" t="s">
        <v>141</v>
      </c>
      <c r="BE1837" t="s">
        <v>21</v>
      </c>
      <c r="BP1837">
        <v>11</v>
      </c>
      <c r="BQ1837">
        <v>4</v>
      </c>
      <c r="BR1837" t="s">
        <v>120</v>
      </c>
      <c r="BS1837" t="s">
        <v>121</v>
      </c>
      <c r="BT1837">
        <v>1</v>
      </c>
      <c r="BU1837">
        <v>50</v>
      </c>
      <c r="BV1837">
        <v>0</v>
      </c>
      <c r="BW1837">
        <v>512</v>
      </c>
      <c r="BX1837">
        <v>-100</v>
      </c>
      <c r="BY1837" t="s">
        <v>115</v>
      </c>
      <c r="BZ1837">
        <v>2888</v>
      </c>
      <c r="CA1837">
        <v>2888</v>
      </c>
      <c r="CB1837">
        <v>-1</v>
      </c>
      <c r="CC1837">
        <v>50</v>
      </c>
      <c r="CD1837">
        <v>0</v>
      </c>
      <c r="CE1837">
        <v>934</v>
      </c>
      <c r="CF1837">
        <v>-1</v>
      </c>
      <c r="CG1837">
        <v>400</v>
      </c>
      <c r="CH1837">
        <v>-1</v>
      </c>
      <c r="CI1837" t="s">
        <v>122</v>
      </c>
      <c r="CJ1837" t="s">
        <v>137</v>
      </c>
      <c r="CK1837" t="s">
        <v>133</v>
      </c>
      <c r="CL1837" t="s">
        <v>142</v>
      </c>
      <c r="CM1837" t="s">
        <v>109</v>
      </c>
      <c r="CN1837" t="s">
        <v>124</v>
      </c>
      <c r="CO1837">
        <v>1</v>
      </c>
      <c r="CP1837" t="s">
        <v>121</v>
      </c>
      <c r="CQ1837">
        <v>3000</v>
      </c>
      <c r="CR1837">
        <v>-999999</v>
      </c>
      <c r="CS1837">
        <v>0</v>
      </c>
      <c r="CT1837">
        <v>1579719</v>
      </c>
      <c r="CU1837">
        <v>0</v>
      </c>
      <c r="CV1837" t="s">
        <v>121</v>
      </c>
      <c r="CW1837">
        <v>778</v>
      </c>
      <c r="CX1837">
        <v>1580497</v>
      </c>
      <c r="CZ1837" t="s">
        <v>125</v>
      </c>
      <c r="DA1837" t="s">
        <v>126</v>
      </c>
      <c r="DB1837">
        <v>454</v>
      </c>
      <c r="DC1837" t="s">
        <v>128</v>
      </c>
      <c r="DD1837" t="s">
        <v>129</v>
      </c>
      <c r="DE1837">
        <v>7</v>
      </c>
      <c r="DF1837">
        <v>6</v>
      </c>
      <c r="DG1837">
        <v>251</v>
      </c>
      <c r="DH1837">
        <v>7</v>
      </c>
      <c r="DI1837" t="s">
        <v>136</v>
      </c>
      <c r="DJ1837" s="38">
        <f t="shared" si="28"/>
        <v>1</v>
      </c>
      <c r="DK1837" s="38">
        <v>0</v>
      </c>
      <c r="DL1837" s="38">
        <v>11</v>
      </c>
      <c r="DM1837" s="38">
        <v>6</v>
      </c>
      <c r="DN1837" s="38">
        <v>1</v>
      </c>
      <c r="DO1837" s="38">
        <v>778</v>
      </c>
    </row>
    <row r="1838" spans="1:119" x14ac:dyDescent="0.3">
      <c r="A1838" t="s">
        <v>114</v>
      </c>
      <c r="B1838">
        <v>3192</v>
      </c>
      <c r="C1838">
        <v>1</v>
      </c>
      <c r="D1838">
        <v>49</v>
      </c>
      <c r="E1838" t="s">
        <v>205</v>
      </c>
      <c r="F1838" t="s">
        <v>206</v>
      </c>
      <c r="G1838">
        <v>60.064999999999998</v>
      </c>
      <c r="H1838" t="s">
        <v>165</v>
      </c>
      <c r="I1838">
        <v>1</v>
      </c>
      <c r="J1838" t="s">
        <v>125</v>
      </c>
      <c r="K1838">
        <v>-913431728</v>
      </c>
      <c r="L1838" t="s">
        <v>116</v>
      </c>
      <c r="M1838" t="s">
        <v>166</v>
      </c>
      <c r="N1838" t="s">
        <v>117</v>
      </c>
      <c r="O1838" t="s">
        <v>204</v>
      </c>
      <c r="P1838" t="s">
        <v>207</v>
      </c>
      <c r="Q1838" s="2">
        <v>0.52108796296296289</v>
      </c>
      <c r="R1838" t="s">
        <v>118</v>
      </c>
      <c r="S1838" t="s">
        <v>119</v>
      </c>
      <c r="T1838">
        <v>30</v>
      </c>
      <c r="U1838">
        <v>6</v>
      </c>
      <c r="V1838">
        <v>1</v>
      </c>
      <c r="W1838">
        <v>6</v>
      </c>
      <c r="X1838">
        <v>6</v>
      </c>
      <c r="Y1838">
        <v>0</v>
      </c>
      <c r="BD1838" t="s">
        <v>141</v>
      </c>
      <c r="BE1838" t="s">
        <v>21</v>
      </c>
      <c r="BP1838">
        <v>12</v>
      </c>
      <c r="BQ1838">
        <v>24</v>
      </c>
      <c r="BR1838" t="s">
        <v>120</v>
      </c>
      <c r="BS1838" t="s">
        <v>131</v>
      </c>
      <c r="BT1838">
        <v>2</v>
      </c>
      <c r="BU1838">
        <v>50</v>
      </c>
      <c r="BV1838">
        <v>1</v>
      </c>
      <c r="BW1838">
        <v>512</v>
      </c>
      <c r="BX1838">
        <v>454</v>
      </c>
      <c r="BY1838" t="s">
        <v>125</v>
      </c>
      <c r="BZ1838">
        <v>1665</v>
      </c>
      <c r="CA1838">
        <v>1665</v>
      </c>
      <c r="CB1838">
        <v>-1</v>
      </c>
      <c r="CC1838">
        <v>50</v>
      </c>
      <c r="CD1838">
        <v>1</v>
      </c>
      <c r="CE1838">
        <v>1129</v>
      </c>
      <c r="CF1838">
        <v>-1</v>
      </c>
      <c r="CG1838">
        <v>400</v>
      </c>
      <c r="CH1838">
        <v>-1</v>
      </c>
      <c r="CI1838" t="s">
        <v>122</v>
      </c>
      <c r="CJ1838" t="s">
        <v>133</v>
      </c>
      <c r="CK1838" t="s">
        <v>127</v>
      </c>
      <c r="CL1838" t="s">
        <v>142</v>
      </c>
      <c r="CM1838" t="s">
        <v>109</v>
      </c>
      <c r="CN1838" t="s">
        <v>124</v>
      </c>
      <c r="CO1838">
        <v>1</v>
      </c>
      <c r="CP1838" t="s">
        <v>131</v>
      </c>
      <c r="CQ1838">
        <v>3000</v>
      </c>
      <c r="CR1838">
        <v>-999999</v>
      </c>
      <c r="CS1838">
        <v>0</v>
      </c>
      <c r="CT1838">
        <v>1585063</v>
      </c>
      <c r="CU1838">
        <v>0</v>
      </c>
      <c r="CV1838" t="s">
        <v>131</v>
      </c>
      <c r="CW1838">
        <v>1806</v>
      </c>
      <c r="CX1838">
        <v>1586869</v>
      </c>
      <c r="CZ1838" t="s">
        <v>115</v>
      </c>
      <c r="DA1838" t="s">
        <v>132</v>
      </c>
      <c r="DB1838">
        <v>314</v>
      </c>
      <c r="DC1838" t="s">
        <v>128</v>
      </c>
      <c r="DD1838" t="s">
        <v>134</v>
      </c>
      <c r="DE1838">
        <v>48</v>
      </c>
      <c r="DF1838">
        <v>6</v>
      </c>
      <c r="DG1838">
        <v>252</v>
      </c>
      <c r="DH1838">
        <v>48</v>
      </c>
      <c r="DI1838" t="s">
        <v>135</v>
      </c>
      <c r="DJ1838" s="38">
        <f t="shared" si="28"/>
        <v>1</v>
      </c>
      <c r="DK1838" s="38">
        <v>1</v>
      </c>
      <c r="DL1838" s="38">
        <v>12</v>
      </c>
      <c r="DM1838" s="38">
        <v>6</v>
      </c>
      <c r="DN1838" s="38">
        <v>1</v>
      </c>
      <c r="DO1838" s="38">
        <v>914.625</v>
      </c>
    </row>
    <row r="1839" spans="1:119" x14ac:dyDescent="0.3">
      <c r="A1839" t="s">
        <v>114</v>
      </c>
      <c r="B1839">
        <v>3192</v>
      </c>
      <c r="C1839">
        <v>1</v>
      </c>
      <c r="D1839">
        <v>49</v>
      </c>
      <c r="E1839" t="s">
        <v>205</v>
      </c>
      <c r="F1839" t="s">
        <v>206</v>
      </c>
      <c r="G1839">
        <v>60.064999999999998</v>
      </c>
      <c r="H1839" t="s">
        <v>165</v>
      </c>
      <c r="I1839">
        <v>1</v>
      </c>
      <c r="J1839" t="s">
        <v>125</v>
      </c>
      <c r="K1839">
        <v>-913431728</v>
      </c>
      <c r="L1839" t="s">
        <v>116</v>
      </c>
      <c r="M1839" t="s">
        <v>166</v>
      </c>
      <c r="N1839" t="s">
        <v>117</v>
      </c>
      <c r="O1839" t="s">
        <v>204</v>
      </c>
      <c r="P1839" t="s">
        <v>207</v>
      </c>
      <c r="Q1839" s="2">
        <v>0.52108796296296289</v>
      </c>
      <c r="R1839" t="s">
        <v>118</v>
      </c>
      <c r="S1839" t="s">
        <v>119</v>
      </c>
      <c r="T1839">
        <v>30</v>
      </c>
      <c r="U1839">
        <v>6</v>
      </c>
      <c r="V1839">
        <v>1</v>
      </c>
      <c r="W1839">
        <v>6</v>
      </c>
      <c r="X1839">
        <v>6</v>
      </c>
      <c r="Y1839">
        <v>0</v>
      </c>
      <c r="BD1839" t="s">
        <v>141</v>
      </c>
      <c r="BE1839" t="s">
        <v>21</v>
      </c>
      <c r="BP1839">
        <v>13</v>
      </c>
      <c r="BQ1839">
        <v>5</v>
      </c>
      <c r="BR1839" t="s">
        <v>138</v>
      </c>
      <c r="BS1839" t="s">
        <v>121</v>
      </c>
      <c r="BT1839">
        <v>1</v>
      </c>
      <c r="BU1839">
        <v>50</v>
      </c>
      <c r="BV1839">
        <v>0</v>
      </c>
      <c r="BW1839">
        <v>512</v>
      </c>
      <c r="BX1839">
        <v>314</v>
      </c>
      <c r="BY1839" t="s">
        <v>125</v>
      </c>
      <c r="BZ1839">
        <v>3289</v>
      </c>
      <c r="CA1839">
        <v>3289</v>
      </c>
      <c r="CB1839">
        <v>-1</v>
      </c>
      <c r="CC1839">
        <v>50</v>
      </c>
      <c r="CD1839">
        <v>0</v>
      </c>
      <c r="CE1839">
        <v>523</v>
      </c>
      <c r="CF1839">
        <v>-1</v>
      </c>
      <c r="CG1839">
        <v>400</v>
      </c>
      <c r="CH1839">
        <v>-1</v>
      </c>
      <c r="CI1839" t="s">
        <v>122</v>
      </c>
      <c r="CJ1839" t="s">
        <v>127</v>
      </c>
      <c r="CK1839" t="s">
        <v>127</v>
      </c>
      <c r="CL1839" t="s">
        <v>142</v>
      </c>
      <c r="CM1839" t="s">
        <v>109</v>
      </c>
      <c r="CN1839" t="s">
        <v>124</v>
      </c>
      <c r="CO1839">
        <v>1</v>
      </c>
      <c r="CP1839" t="s">
        <v>121</v>
      </c>
      <c r="CQ1839">
        <v>3000</v>
      </c>
      <c r="CR1839">
        <v>-999999</v>
      </c>
      <c r="CS1839">
        <v>0</v>
      </c>
      <c r="CT1839">
        <v>1589575</v>
      </c>
      <c r="CU1839">
        <v>0</v>
      </c>
      <c r="CV1839" t="s">
        <v>121</v>
      </c>
      <c r="CW1839">
        <v>788</v>
      </c>
      <c r="CX1839">
        <v>1590363</v>
      </c>
      <c r="CZ1839" t="s">
        <v>125</v>
      </c>
      <c r="DA1839" t="s">
        <v>139</v>
      </c>
      <c r="DB1839">
        <v>314</v>
      </c>
      <c r="DC1839" t="s">
        <v>128</v>
      </c>
      <c r="DD1839" t="s">
        <v>129</v>
      </c>
      <c r="DE1839">
        <v>9</v>
      </c>
      <c r="DF1839">
        <v>6</v>
      </c>
      <c r="DG1839">
        <v>253</v>
      </c>
      <c r="DH1839">
        <v>9</v>
      </c>
      <c r="DI1839" t="s">
        <v>130</v>
      </c>
      <c r="DJ1839" s="38">
        <f t="shared" si="28"/>
        <v>1</v>
      </c>
      <c r="DK1839" s="38">
        <v>0</v>
      </c>
      <c r="DL1839" s="38">
        <v>13</v>
      </c>
      <c r="DM1839" s="38">
        <v>6</v>
      </c>
      <c r="DN1839" s="38">
        <v>1</v>
      </c>
      <c r="DO1839" s="38">
        <v>788</v>
      </c>
    </row>
    <row r="1840" spans="1:119" x14ac:dyDescent="0.3">
      <c r="A1840" t="s">
        <v>114</v>
      </c>
      <c r="B1840">
        <v>3192</v>
      </c>
      <c r="C1840">
        <v>1</v>
      </c>
      <c r="D1840">
        <v>49</v>
      </c>
      <c r="E1840" t="s">
        <v>205</v>
      </c>
      <c r="F1840" t="s">
        <v>206</v>
      </c>
      <c r="G1840">
        <v>60.064999999999998</v>
      </c>
      <c r="H1840" t="s">
        <v>165</v>
      </c>
      <c r="I1840">
        <v>1</v>
      </c>
      <c r="J1840" t="s">
        <v>125</v>
      </c>
      <c r="K1840">
        <v>-913431728</v>
      </c>
      <c r="L1840" t="s">
        <v>116</v>
      </c>
      <c r="M1840" t="s">
        <v>166</v>
      </c>
      <c r="N1840" t="s">
        <v>117</v>
      </c>
      <c r="O1840" t="s">
        <v>204</v>
      </c>
      <c r="P1840" t="s">
        <v>207</v>
      </c>
      <c r="Q1840" s="2">
        <v>0.52108796296296289</v>
      </c>
      <c r="R1840" t="s">
        <v>118</v>
      </c>
      <c r="S1840" t="s">
        <v>119</v>
      </c>
      <c r="T1840">
        <v>30</v>
      </c>
      <c r="U1840">
        <v>6</v>
      </c>
      <c r="V1840">
        <v>1</v>
      </c>
      <c r="W1840">
        <v>6</v>
      </c>
      <c r="X1840">
        <v>6</v>
      </c>
      <c r="Y1840">
        <v>0</v>
      </c>
      <c r="BD1840" t="s">
        <v>141</v>
      </c>
      <c r="BE1840" t="s">
        <v>21</v>
      </c>
      <c r="BP1840">
        <v>14</v>
      </c>
      <c r="BQ1840">
        <v>23</v>
      </c>
      <c r="BR1840" t="s">
        <v>138</v>
      </c>
      <c r="BS1840" t="s">
        <v>131</v>
      </c>
      <c r="BT1840">
        <v>2</v>
      </c>
      <c r="BU1840">
        <v>50</v>
      </c>
      <c r="BV1840">
        <v>1</v>
      </c>
      <c r="BW1840">
        <v>512</v>
      </c>
      <c r="BX1840">
        <v>454</v>
      </c>
      <c r="BY1840" t="s">
        <v>115</v>
      </c>
      <c r="BZ1840">
        <v>3324</v>
      </c>
      <c r="CA1840">
        <v>3324</v>
      </c>
      <c r="CB1840">
        <v>-1</v>
      </c>
      <c r="CC1840">
        <v>50</v>
      </c>
      <c r="CD1840">
        <v>0</v>
      </c>
      <c r="CE1840">
        <v>503</v>
      </c>
      <c r="CF1840">
        <v>-1</v>
      </c>
      <c r="CG1840">
        <v>400</v>
      </c>
      <c r="CH1840">
        <v>-1</v>
      </c>
      <c r="CI1840" t="s">
        <v>122</v>
      </c>
      <c r="CJ1840" t="s">
        <v>133</v>
      </c>
      <c r="CK1840" t="s">
        <v>127</v>
      </c>
      <c r="CL1840" t="s">
        <v>142</v>
      </c>
      <c r="CM1840" t="s">
        <v>109</v>
      </c>
      <c r="CN1840" t="s">
        <v>124</v>
      </c>
      <c r="CO1840">
        <v>1</v>
      </c>
      <c r="CP1840" t="s">
        <v>131</v>
      </c>
      <c r="CQ1840">
        <v>3000</v>
      </c>
      <c r="CR1840">
        <v>-999999</v>
      </c>
      <c r="CS1840">
        <v>0</v>
      </c>
      <c r="CT1840">
        <v>1594686</v>
      </c>
      <c r="CU1840">
        <v>0</v>
      </c>
      <c r="CV1840" t="s">
        <v>131</v>
      </c>
      <c r="CW1840">
        <v>773</v>
      </c>
      <c r="CX1840">
        <v>1595459</v>
      </c>
      <c r="CZ1840" t="s">
        <v>115</v>
      </c>
      <c r="DA1840" t="s">
        <v>140</v>
      </c>
      <c r="DB1840">
        <v>314</v>
      </c>
      <c r="DC1840" t="s">
        <v>128</v>
      </c>
      <c r="DD1840" t="s">
        <v>134</v>
      </c>
      <c r="DE1840">
        <v>46</v>
      </c>
      <c r="DF1840">
        <v>6</v>
      </c>
      <c r="DG1840">
        <v>254</v>
      </c>
      <c r="DH1840">
        <v>46</v>
      </c>
      <c r="DI1840" t="s">
        <v>135</v>
      </c>
      <c r="DJ1840" s="38">
        <f t="shared" si="28"/>
        <v>1</v>
      </c>
      <c r="DK1840" s="38">
        <v>0</v>
      </c>
      <c r="DL1840" s="38">
        <v>14</v>
      </c>
      <c r="DM1840" s="38">
        <v>6</v>
      </c>
      <c r="DN1840" s="38">
        <v>1</v>
      </c>
      <c r="DO1840" s="38">
        <v>773</v>
      </c>
    </row>
    <row r="1841" spans="1:119" x14ac:dyDescent="0.3">
      <c r="A1841" t="s">
        <v>114</v>
      </c>
      <c r="B1841">
        <v>3192</v>
      </c>
      <c r="C1841">
        <v>1</v>
      </c>
      <c r="D1841">
        <v>49</v>
      </c>
      <c r="E1841" t="s">
        <v>205</v>
      </c>
      <c r="F1841" t="s">
        <v>206</v>
      </c>
      <c r="G1841">
        <v>60.064999999999998</v>
      </c>
      <c r="H1841" t="s">
        <v>165</v>
      </c>
      <c r="I1841">
        <v>1</v>
      </c>
      <c r="J1841" t="s">
        <v>125</v>
      </c>
      <c r="K1841">
        <v>-913431728</v>
      </c>
      <c r="L1841" t="s">
        <v>116</v>
      </c>
      <c r="M1841" t="s">
        <v>166</v>
      </c>
      <c r="N1841" t="s">
        <v>117</v>
      </c>
      <c r="O1841" t="s">
        <v>204</v>
      </c>
      <c r="P1841" t="s">
        <v>207</v>
      </c>
      <c r="Q1841" s="2">
        <v>0.52108796296296289</v>
      </c>
      <c r="R1841" t="s">
        <v>118</v>
      </c>
      <c r="S1841" t="s">
        <v>119</v>
      </c>
      <c r="T1841">
        <v>30</v>
      </c>
      <c r="U1841">
        <v>6</v>
      </c>
      <c r="V1841">
        <v>1</v>
      </c>
      <c r="W1841">
        <v>6</v>
      </c>
      <c r="X1841">
        <v>6</v>
      </c>
      <c r="Y1841">
        <v>0</v>
      </c>
      <c r="BD1841" t="s">
        <v>141</v>
      </c>
      <c r="BE1841" t="s">
        <v>21</v>
      </c>
      <c r="BP1841">
        <v>15</v>
      </c>
      <c r="BQ1841">
        <v>20</v>
      </c>
      <c r="BR1841" t="s">
        <v>120</v>
      </c>
      <c r="BS1841" t="s">
        <v>131</v>
      </c>
      <c r="BT1841">
        <v>2</v>
      </c>
      <c r="BU1841">
        <v>50</v>
      </c>
      <c r="BV1841">
        <v>0</v>
      </c>
      <c r="BW1841">
        <v>512</v>
      </c>
      <c r="BX1841">
        <v>454</v>
      </c>
      <c r="BY1841" t="s">
        <v>125</v>
      </c>
      <c r="BZ1841">
        <v>2543</v>
      </c>
      <c r="CA1841">
        <v>2543</v>
      </c>
      <c r="CB1841">
        <v>-1</v>
      </c>
      <c r="CC1841">
        <v>50</v>
      </c>
      <c r="CD1841">
        <v>1</v>
      </c>
      <c r="CE1841">
        <v>1317</v>
      </c>
      <c r="CF1841">
        <v>-1</v>
      </c>
      <c r="CG1841">
        <v>400</v>
      </c>
      <c r="CH1841">
        <v>-1</v>
      </c>
      <c r="CI1841" t="s">
        <v>122</v>
      </c>
      <c r="CJ1841" t="s">
        <v>133</v>
      </c>
      <c r="CK1841" t="s">
        <v>133</v>
      </c>
      <c r="CL1841" t="s">
        <v>142</v>
      </c>
      <c r="CM1841" t="s">
        <v>109</v>
      </c>
      <c r="CN1841" t="s">
        <v>124</v>
      </c>
      <c r="CO1841">
        <v>1</v>
      </c>
      <c r="CP1841" t="s">
        <v>131</v>
      </c>
      <c r="CQ1841">
        <v>3000</v>
      </c>
      <c r="CR1841">
        <v>-999999</v>
      </c>
      <c r="CS1841">
        <v>0</v>
      </c>
      <c r="CT1841">
        <v>1600646</v>
      </c>
      <c r="CU1841">
        <v>0</v>
      </c>
      <c r="CV1841" t="s">
        <v>131</v>
      </c>
      <c r="CW1841">
        <v>740</v>
      </c>
      <c r="CX1841">
        <v>1601386</v>
      </c>
      <c r="CZ1841" t="s">
        <v>115</v>
      </c>
      <c r="DA1841" t="s">
        <v>132</v>
      </c>
      <c r="DB1841">
        <v>454</v>
      </c>
      <c r="DC1841" t="s">
        <v>128</v>
      </c>
      <c r="DD1841" t="s">
        <v>134</v>
      </c>
      <c r="DE1841">
        <v>40</v>
      </c>
      <c r="DF1841">
        <v>6</v>
      </c>
      <c r="DG1841">
        <v>255</v>
      </c>
      <c r="DH1841">
        <v>40</v>
      </c>
      <c r="DI1841" t="s">
        <v>130</v>
      </c>
      <c r="DJ1841" s="38">
        <f t="shared" si="28"/>
        <v>1</v>
      </c>
      <c r="DK1841" s="38">
        <v>0</v>
      </c>
      <c r="DL1841" s="38">
        <v>15</v>
      </c>
      <c r="DM1841" s="38">
        <v>6</v>
      </c>
      <c r="DN1841" s="38">
        <v>1</v>
      </c>
      <c r="DO1841" s="38">
        <v>740</v>
      </c>
    </row>
    <row r="1842" spans="1:119" x14ac:dyDescent="0.3">
      <c r="A1842" t="s">
        <v>114</v>
      </c>
      <c r="B1842">
        <v>3192</v>
      </c>
      <c r="C1842">
        <v>1</v>
      </c>
      <c r="D1842">
        <v>49</v>
      </c>
      <c r="E1842" t="s">
        <v>205</v>
      </c>
      <c r="F1842" t="s">
        <v>206</v>
      </c>
      <c r="G1842">
        <v>60.064999999999998</v>
      </c>
      <c r="H1842" t="s">
        <v>165</v>
      </c>
      <c r="I1842">
        <v>1</v>
      </c>
      <c r="J1842" t="s">
        <v>125</v>
      </c>
      <c r="K1842">
        <v>-913431728</v>
      </c>
      <c r="L1842" t="s">
        <v>116</v>
      </c>
      <c r="M1842" t="s">
        <v>166</v>
      </c>
      <c r="N1842" t="s">
        <v>117</v>
      </c>
      <c r="O1842" t="s">
        <v>204</v>
      </c>
      <c r="P1842" t="s">
        <v>207</v>
      </c>
      <c r="Q1842" s="2">
        <v>0.52108796296296289</v>
      </c>
      <c r="R1842" t="s">
        <v>118</v>
      </c>
      <c r="S1842" t="s">
        <v>119</v>
      </c>
      <c r="T1842">
        <v>30</v>
      </c>
      <c r="U1842">
        <v>6</v>
      </c>
      <c r="V1842">
        <v>1</v>
      </c>
      <c r="W1842">
        <v>6</v>
      </c>
      <c r="X1842">
        <v>6</v>
      </c>
      <c r="Y1842">
        <v>0</v>
      </c>
      <c r="BD1842" t="s">
        <v>141</v>
      </c>
      <c r="BE1842" t="s">
        <v>21</v>
      </c>
      <c r="BP1842">
        <v>16</v>
      </c>
      <c r="BQ1842">
        <v>19</v>
      </c>
      <c r="BR1842" t="s">
        <v>138</v>
      </c>
      <c r="BS1842" t="s">
        <v>131</v>
      </c>
      <c r="BT1842">
        <v>2</v>
      </c>
      <c r="BU1842">
        <v>50</v>
      </c>
      <c r="BV1842">
        <v>0</v>
      </c>
      <c r="BW1842">
        <v>512</v>
      </c>
      <c r="BX1842">
        <v>454</v>
      </c>
      <c r="BY1842" t="s">
        <v>115</v>
      </c>
      <c r="BZ1842">
        <v>2968</v>
      </c>
      <c r="CA1842">
        <v>2968</v>
      </c>
      <c r="CB1842">
        <v>-1</v>
      </c>
      <c r="CC1842">
        <v>50</v>
      </c>
      <c r="CD1842">
        <v>0</v>
      </c>
      <c r="CE1842">
        <v>451</v>
      </c>
      <c r="CF1842">
        <v>-1</v>
      </c>
      <c r="CG1842">
        <v>400</v>
      </c>
      <c r="CH1842">
        <v>-1</v>
      </c>
      <c r="CI1842" t="s">
        <v>122</v>
      </c>
      <c r="CJ1842" t="s">
        <v>133</v>
      </c>
      <c r="CK1842" t="s">
        <v>133</v>
      </c>
      <c r="CL1842" t="s">
        <v>142</v>
      </c>
      <c r="CM1842" t="s">
        <v>109</v>
      </c>
      <c r="CN1842" t="s">
        <v>124</v>
      </c>
      <c r="CO1842">
        <v>1</v>
      </c>
      <c r="CP1842" t="s">
        <v>131</v>
      </c>
      <c r="CQ1842">
        <v>3000</v>
      </c>
      <c r="CR1842">
        <v>-999999</v>
      </c>
      <c r="CS1842">
        <v>0</v>
      </c>
      <c r="CT1842">
        <v>1604925</v>
      </c>
      <c r="CU1842">
        <v>0</v>
      </c>
      <c r="CV1842" t="s">
        <v>131</v>
      </c>
      <c r="CW1842">
        <v>1181</v>
      </c>
      <c r="CX1842">
        <v>1606106</v>
      </c>
      <c r="CZ1842" t="s">
        <v>115</v>
      </c>
      <c r="DA1842" t="s">
        <v>140</v>
      </c>
      <c r="DB1842">
        <v>454</v>
      </c>
      <c r="DC1842" t="s">
        <v>128</v>
      </c>
      <c r="DD1842" t="s">
        <v>134</v>
      </c>
      <c r="DE1842">
        <v>38</v>
      </c>
      <c r="DF1842">
        <v>6</v>
      </c>
      <c r="DG1842">
        <v>256</v>
      </c>
      <c r="DH1842">
        <v>38</v>
      </c>
      <c r="DI1842" t="s">
        <v>130</v>
      </c>
      <c r="DJ1842" s="38">
        <f t="shared" si="28"/>
        <v>1</v>
      </c>
      <c r="DK1842" s="38">
        <v>0</v>
      </c>
      <c r="DL1842" s="38">
        <v>16</v>
      </c>
      <c r="DM1842" s="38">
        <v>6</v>
      </c>
      <c r="DN1842" s="38">
        <v>1</v>
      </c>
      <c r="DO1842" s="38">
        <v>1181</v>
      </c>
    </row>
    <row r="1843" spans="1:119" x14ac:dyDescent="0.3">
      <c r="A1843" t="s">
        <v>114</v>
      </c>
      <c r="B1843">
        <v>3192</v>
      </c>
      <c r="C1843">
        <v>1</v>
      </c>
      <c r="D1843">
        <v>49</v>
      </c>
      <c r="E1843" t="s">
        <v>205</v>
      </c>
      <c r="F1843" t="s">
        <v>206</v>
      </c>
      <c r="G1843">
        <v>60.064999999999998</v>
      </c>
      <c r="H1843" t="s">
        <v>165</v>
      </c>
      <c r="I1843">
        <v>1</v>
      </c>
      <c r="J1843" t="s">
        <v>125</v>
      </c>
      <c r="K1843">
        <v>-913431728</v>
      </c>
      <c r="L1843" t="s">
        <v>116</v>
      </c>
      <c r="M1843" t="s">
        <v>166</v>
      </c>
      <c r="N1843" t="s">
        <v>117</v>
      </c>
      <c r="O1843" t="s">
        <v>204</v>
      </c>
      <c r="P1843" t="s">
        <v>207</v>
      </c>
      <c r="Q1843" s="2">
        <v>0.52108796296296289</v>
      </c>
      <c r="R1843" t="s">
        <v>118</v>
      </c>
      <c r="S1843" t="s">
        <v>119</v>
      </c>
      <c r="T1843">
        <v>30</v>
      </c>
      <c r="U1843">
        <v>6</v>
      </c>
      <c r="V1843">
        <v>1</v>
      </c>
      <c r="W1843">
        <v>6</v>
      </c>
      <c r="X1843">
        <v>6</v>
      </c>
      <c r="Y1843">
        <v>0</v>
      </c>
      <c r="BD1843" t="s">
        <v>141</v>
      </c>
      <c r="BE1843" t="s">
        <v>21</v>
      </c>
      <c r="BP1843">
        <v>17</v>
      </c>
      <c r="BQ1843">
        <v>16</v>
      </c>
      <c r="BR1843" t="s">
        <v>120</v>
      </c>
      <c r="BS1843" t="s">
        <v>131</v>
      </c>
      <c r="BT1843">
        <v>2</v>
      </c>
      <c r="BU1843">
        <v>50</v>
      </c>
      <c r="BV1843">
        <v>0</v>
      </c>
      <c r="BW1843">
        <v>512</v>
      </c>
      <c r="BX1843">
        <v>-100</v>
      </c>
      <c r="BY1843" t="s">
        <v>125</v>
      </c>
      <c r="BZ1843">
        <v>2478</v>
      </c>
      <c r="CA1843">
        <v>2478</v>
      </c>
      <c r="CB1843">
        <v>-1</v>
      </c>
      <c r="CC1843">
        <v>50</v>
      </c>
      <c r="CD1843">
        <v>0</v>
      </c>
      <c r="CE1843">
        <v>1390</v>
      </c>
      <c r="CF1843">
        <v>-1</v>
      </c>
      <c r="CG1843">
        <v>400</v>
      </c>
      <c r="CH1843">
        <v>-1</v>
      </c>
      <c r="CI1843" t="s">
        <v>122</v>
      </c>
      <c r="CJ1843" t="s">
        <v>137</v>
      </c>
      <c r="CK1843" t="s">
        <v>133</v>
      </c>
      <c r="CL1843" t="s">
        <v>142</v>
      </c>
      <c r="CM1843" t="s">
        <v>109</v>
      </c>
      <c r="CN1843" t="s">
        <v>124</v>
      </c>
      <c r="CO1843">
        <v>1</v>
      </c>
      <c r="CP1843" t="s">
        <v>131</v>
      </c>
      <c r="CQ1843">
        <v>3000</v>
      </c>
      <c r="CR1843">
        <v>-999999</v>
      </c>
      <c r="CS1843">
        <v>16</v>
      </c>
      <c r="CT1843">
        <v>1611018</v>
      </c>
      <c r="CU1843">
        <v>0</v>
      </c>
      <c r="CV1843" t="s">
        <v>131</v>
      </c>
      <c r="CW1843">
        <v>732</v>
      </c>
      <c r="CX1843">
        <v>1611750</v>
      </c>
      <c r="CZ1843" t="s">
        <v>115</v>
      </c>
      <c r="DA1843" t="s">
        <v>132</v>
      </c>
      <c r="DB1843">
        <v>454</v>
      </c>
      <c r="DC1843" t="s">
        <v>128</v>
      </c>
      <c r="DD1843" t="s">
        <v>134</v>
      </c>
      <c r="DE1843">
        <v>32</v>
      </c>
      <c r="DF1843">
        <v>6</v>
      </c>
      <c r="DG1843">
        <v>257</v>
      </c>
      <c r="DH1843">
        <v>32</v>
      </c>
      <c r="DI1843" t="s">
        <v>136</v>
      </c>
      <c r="DJ1843" s="38">
        <f t="shared" si="28"/>
        <v>1</v>
      </c>
      <c r="DK1843" s="38">
        <v>0</v>
      </c>
      <c r="DL1843" s="38">
        <v>17</v>
      </c>
      <c r="DM1843" s="38">
        <v>6</v>
      </c>
      <c r="DN1843" s="38">
        <v>1</v>
      </c>
      <c r="DO1843" s="38">
        <v>732</v>
      </c>
    </row>
    <row r="1844" spans="1:119" x14ac:dyDescent="0.3">
      <c r="A1844" t="s">
        <v>114</v>
      </c>
      <c r="B1844">
        <v>3192</v>
      </c>
      <c r="C1844">
        <v>1</v>
      </c>
      <c r="D1844">
        <v>49</v>
      </c>
      <c r="E1844" t="s">
        <v>205</v>
      </c>
      <c r="F1844" t="s">
        <v>206</v>
      </c>
      <c r="G1844">
        <v>60.064999999999998</v>
      </c>
      <c r="H1844" t="s">
        <v>165</v>
      </c>
      <c r="I1844">
        <v>1</v>
      </c>
      <c r="J1844" t="s">
        <v>125</v>
      </c>
      <c r="K1844">
        <v>-913431728</v>
      </c>
      <c r="L1844" t="s">
        <v>116</v>
      </c>
      <c r="M1844" t="s">
        <v>166</v>
      </c>
      <c r="N1844" t="s">
        <v>117</v>
      </c>
      <c r="O1844" t="s">
        <v>204</v>
      </c>
      <c r="P1844" t="s">
        <v>207</v>
      </c>
      <c r="Q1844" s="2">
        <v>0.52108796296296289</v>
      </c>
      <c r="R1844" t="s">
        <v>118</v>
      </c>
      <c r="S1844" t="s">
        <v>119</v>
      </c>
      <c r="T1844">
        <v>30</v>
      </c>
      <c r="U1844">
        <v>6</v>
      </c>
      <c r="V1844">
        <v>1</v>
      </c>
      <c r="W1844">
        <v>6</v>
      </c>
      <c r="X1844">
        <v>6</v>
      </c>
      <c r="Y1844">
        <v>0</v>
      </c>
      <c r="BD1844" t="s">
        <v>141</v>
      </c>
      <c r="BE1844" t="s">
        <v>21</v>
      </c>
      <c r="BP1844">
        <v>18</v>
      </c>
      <c r="BQ1844">
        <v>12</v>
      </c>
      <c r="BR1844" t="s">
        <v>120</v>
      </c>
      <c r="BS1844" t="s">
        <v>121</v>
      </c>
      <c r="BT1844">
        <v>1</v>
      </c>
      <c r="BU1844">
        <v>50</v>
      </c>
      <c r="BV1844">
        <v>0</v>
      </c>
      <c r="BW1844">
        <v>512</v>
      </c>
      <c r="BX1844">
        <v>454</v>
      </c>
      <c r="BY1844" t="s">
        <v>115</v>
      </c>
      <c r="BZ1844">
        <v>3167</v>
      </c>
      <c r="CA1844">
        <v>3167</v>
      </c>
      <c r="CB1844">
        <v>-1</v>
      </c>
      <c r="CC1844">
        <v>50</v>
      </c>
      <c r="CD1844">
        <v>0</v>
      </c>
      <c r="CE1844">
        <v>649</v>
      </c>
      <c r="CF1844">
        <v>-1</v>
      </c>
      <c r="CG1844">
        <v>400</v>
      </c>
      <c r="CH1844">
        <v>-1</v>
      </c>
      <c r="CI1844" t="s">
        <v>122</v>
      </c>
      <c r="CJ1844" t="s">
        <v>133</v>
      </c>
      <c r="CK1844" t="s">
        <v>127</v>
      </c>
      <c r="CL1844" t="s">
        <v>142</v>
      </c>
      <c r="CM1844" t="s">
        <v>109</v>
      </c>
      <c r="CN1844" t="s">
        <v>124</v>
      </c>
      <c r="CO1844">
        <v>1</v>
      </c>
      <c r="CP1844" t="s">
        <v>121</v>
      </c>
      <c r="CQ1844">
        <v>3000</v>
      </c>
      <c r="CR1844">
        <v>-999999</v>
      </c>
      <c r="CS1844">
        <v>0</v>
      </c>
      <c r="CT1844">
        <v>1615397</v>
      </c>
      <c r="CU1844">
        <v>0</v>
      </c>
      <c r="CV1844" t="s">
        <v>121</v>
      </c>
      <c r="CW1844">
        <v>784</v>
      </c>
      <c r="CX1844">
        <v>1616181</v>
      </c>
      <c r="CZ1844" t="s">
        <v>125</v>
      </c>
      <c r="DA1844" t="s">
        <v>126</v>
      </c>
      <c r="DB1844">
        <v>314</v>
      </c>
      <c r="DC1844" t="s">
        <v>128</v>
      </c>
      <c r="DD1844" t="s">
        <v>129</v>
      </c>
      <c r="DE1844">
        <v>23</v>
      </c>
      <c r="DF1844">
        <v>6</v>
      </c>
      <c r="DG1844">
        <v>258</v>
      </c>
      <c r="DH1844">
        <v>23</v>
      </c>
      <c r="DI1844" t="s">
        <v>135</v>
      </c>
      <c r="DJ1844" s="38">
        <f t="shared" si="28"/>
        <v>1</v>
      </c>
      <c r="DK1844" s="38">
        <v>0</v>
      </c>
      <c r="DL1844" s="38">
        <v>18</v>
      </c>
      <c r="DM1844" s="38">
        <v>6</v>
      </c>
      <c r="DN1844" s="38">
        <v>1</v>
      </c>
      <c r="DO1844" s="38">
        <v>784</v>
      </c>
    </row>
    <row r="1845" spans="1:119" x14ac:dyDescent="0.3">
      <c r="A1845" t="s">
        <v>114</v>
      </c>
      <c r="B1845">
        <v>3192</v>
      </c>
      <c r="C1845">
        <v>1</v>
      </c>
      <c r="D1845">
        <v>49</v>
      </c>
      <c r="E1845" t="s">
        <v>205</v>
      </c>
      <c r="F1845" t="s">
        <v>206</v>
      </c>
      <c r="G1845">
        <v>60.064999999999998</v>
      </c>
      <c r="H1845" t="s">
        <v>165</v>
      </c>
      <c r="I1845">
        <v>1</v>
      </c>
      <c r="J1845" t="s">
        <v>125</v>
      </c>
      <c r="K1845">
        <v>-913431728</v>
      </c>
      <c r="L1845" t="s">
        <v>116</v>
      </c>
      <c r="M1845" t="s">
        <v>166</v>
      </c>
      <c r="N1845" t="s">
        <v>117</v>
      </c>
      <c r="O1845" t="s">
        <v>204</v>
      </c>
      <c r="P1845" t="s">
        <v>207</v>
      </c>
      <c r="Q1845" s="2">
        <v>0.52108796296296289</v>
      </c>
      <c r="R1845" t="s">
        <v>118</v>
      </c>
      <c r="S1845" t="s">
        <v>119</v>
      </c>
      <c r="T1845">
        <v>30</v>
      </c>
      <c r="U1845">
        <v>6</v>
      </c>
      <c r="V1845">
        <v>1</v>
      </c>
      <c r="W1845">
        <v>6</v>
      </c>
      <c r="X1845">
        <v>6</v>
      </c>
      <c r="Y1845">
        <v>0</v>
      </c>
      <c r="BD1845" t="s">
        <v>141</v>
      </c>
      <c r="BE1845" t="s">
        <v>21</v>
      </c>
      <c r="BP1845">
        <v>19</v>
      </c>
      <c r="BQ1845">
        <v>8</v>
      </c>
      <c r="BR1845" t="s">
        <v>120</v>
      </c>
      <c r="BS1845" t="s">
        <v>121</v>
      </c>
      <c r="BT1845">
        <v>1</v>
      </c>
      <c r="BU1845">
        <v>50</v>
      </c>
      <c r="BV1845">
        <v>1</v>
      </c>
      <c r="BW1845">
        <v>512</v>
      </c>
      <c r="BX1845">
        <v>454</v>
      </c>
      <c r="BY1845" t="s">
        <v>115</v>
      </c>
      <c r="BZ1845">
        <v>2432</v>
      </c>
      <c r="CA1845">
        <v>2432</v>
      </c>
      <c r="CB1845">
        <v>-1</v>
      </c>
      <c r="CC1845">
        <v>50</v>
      </c>
      <c r="CD1845">
        <v>0</v>
      </c>
      <c r="CE1845">
        <v>1120</v>
      </c>
      <c r="CF1845">
        <v>-1</v>
      </c>
      <c r="CG1845">
        <v>400</v>
      </c>
      <c r="CH1845">
        <v>-1</v>
      </c>
      <c r="CI1845" t="s">
        <v>122</v>
      </c>
      <c r="CJ1845" t="s">
        <v>133</v>
      </c>
      <c r="CK1845" t="s">
        <v>133</v>
      </c>
      <c r="CL1845" t="s">
        <v>142</v>
      </c>
      <c r="CM1845" t="s">
        <v>109</v>
      </c>
      <c r="CN1845" t="s">
        <v>124</v>
      </c>
      <c r="CO1845">
        <v>1</v>
      </c>
      <c r="CP1845" t="s">
        <v>121</v>
      </c>
      <c r="CQ1845">
        <v>3000</v>
      </c>
      <c r="CR1845">
        <v>-999999</v>
      </c>
      <c r="CS1845">
        <v>0</v>
      </c>
      <c r="CT1845">
        <v>1621024</v>
      </c>
      <c r="CU1845">
        <v>0</v>
      </c>
      <c r="CV1845" t="s">
        <v>121</v>
      </c>
      <c r="CW1845">
        <v>1048</v>
      </c>
      <c r="CX1845">
        <v>1622072</v>
      </c>
      <c r="CZ1845" t="s">
        <v>125</v>
      </c>
      <c r="DA1845" t="s">
        <v>126</v>
      </c>
      <c r="DB1845">
        <v>454</v>
      </c>
      <c r="DC1845" t="s">
        <v>128</v>
      </c>
      <c r="DD1845" t="s">
        <v>129</v>
      </c>
      <c r="DE1845">
        <v>15</v>
      </c>
      <c r="DF1845">
        <v>6</v>
      </c>
      <c r="DG1845">
        <v>259</v>
      </c>
      <c r="DH1845">
        <v>15</v>
      </c>
      <c r="DI1845" t="s">
        <v>130</v>
      </c>
      <c r="DJ1845" s="38">
        <f t="shared" si="28"/>
        <v>1</v>
      </c>
      <c r="DK1845" s="38">
        <v>0</v>
      </c>
      <c r="DL1845" s="38">
        <v>19</v>
      </c>
      <c r="DM1845" s="38">
        <v>6</v>
      </c>
      <c r="DN1845" s="38">
        <v>1</v>
      </c>
      <c r="DO1845" s="38">
        <v>1048</v>
      </c>
    </row>
    <row r="1846" spans="1:119" x14ac:dyDescent="0.3">
      <c r="A1846" t="s">
        <v>114</v>
      </c>
      <c r="B1846">
        <v>3192</v>
      </c>
      <c r="C1846">
        <v>1</v>
      </c>
      <c r="D1846">
        <v>49</v>
      </c>
      <c r="E1846" t="s">
        <v>205</v>
      </c>
      <c r="F1846" t="s">
        <v>206</v>
      </c>
      <c r="G1846">
        <v>60.064999999999998</v>
      </c>
      <c r="H1846" t="s">
        <v>165</v>
      </c>
      <c r="I1846">
        <v>1</v>
      </c>
      <c r="J1846" t="s">
        <v>125</v>
      </c>
      <c r="K1846">
        <v>-913431728</v>
      </c>
      <c r="L1846" t="s">
        <v>116</v>
      </c>
      <c r="M1846" t="s">
        <v>166</v>
      </c>
      <c r="N1846" t="s">
        <v>117</v>
      </c>
      <c r="O1846" t="s">
        <v>204</v>
      </c>
      <c r="P1846" t="s">
        <v>207</v>
      </c>
      <c r="Q1846" s="2">
        <v>0.52108796296296289</v>
      </c>
      <c r="R1846" t="s">
        <v>118</v>
      </c>
      <c r="S1846" t="s">
        <v>119</v>
      </c>
      <c r="T1846">
        <v>30</v>
      </c>
      <c r="U1846">
        <v>6</v>
      </c>
      <c r="V1846">
        <v>1</v>
      </c>
      <c r="W1846">
        <v>6</v>
      </c>
      <c r="X1846">
        <v>6</v>
      </c>
      <c r="Y1846">
        <v>0</v>
      </c>
      <c r="BD1846" t="s">
        <v>141</v>
      </c>
      <c r="BE1846" t="s">
        <v>21</v>
      </c>
      <c r="BP1846">
        <v>20</v>
      </c>
      <c r="BQ1846">
        <v>15</v>
      </c>
      <c r="BR1846" t="s">
        <v>138</v>
      </c>
      <c r="BS1846" t="s">
        <v>121</v>
      </c>
      <c r="BT1846">
        <v>1</v>
      </c>
      <c r="BU1846">
        <v>50</v>
      </c>
      <c r="BV1846">
        <v>1</v>
      </c>
      <c r="BW1846">
        <v>512</v>
      </c>
      <c r="BX1846">
        <v>-100</v>
      </c>
      <c r="BY1846" t="s">
        <v>125</v>
      </c>
      <c r="BZ1846">
        <v>3039</v>
      </c>
      <c r="CA1846">
        <v>3039</v>
      </c>
      <c r="CB1846">
        <v>-1</v>
      </c>
      <c r="CC1846">
        <v>50</v>
      </c>
      <c r="CD1846">
        <v>1</v>
      </c>
      <c r="CE1846">
        <v>786</v>
      </c>
      <c r="CF1846">
        <v>-1</v>
      </c>
      <c r="CG1846">
        <v>400</v>
      </c>
      <c r="CH1846">
        <v>-1</v>
      </c>
      <c r="CI1846" t="s">
        <v>122</v>
      </c>
      <c r="CJ1846" t="s">
        <v>137</v>
      </c>
      <c r="CK1846" t="s">
        <v>133</v>
      </c>
      <c r="CL1846" t="s">
        <v>142</v>
      </c>
      <c r="CM1846" t="s">
        <v>109</v>
      </c>
      <c r="CN1846" t="s">
        <v>124</v>
      </c>
      <c r="CO1846">
        <v>1</v>
      </c>
      <c r="CP1846" t="s">
        <v>121</v>
      </c>
      <c r="CQ1846">
        <v>3000</v>
      </c>
      <c r="CR1846">
        <v>-999999</v>
      </c>
      <c r="CS1846">
        <v>0</v>
      </c>
      <c r="CT1846">
        <v>1625852</v>
      </c>
      <c r="CU1846">
        <v>0</v>
      </c>
      <c r="CV1846" t="s">
        <v>121</v>
      </c>
      <c r="CW1846">
        <v>775</v>
      </c>
      <c r="CX1846">
        <v>1626627</v>
      </c>
      <c r="CZ1846" t="s">
        <v>125</v>
      </c>
      <c r="DA1846" t="s">
        <v>139</v>
      </c>
      <c r="DB1846">
        <v>454</v>
      </c>
      <c r="DC1846" t="s">
        <v>128</v>
      </c>
      <c r="DD1846" t="s">
        <v>134</v>
      </c>
      <c r="DE1846">
        <v>29</v>
      </c>
      <c r="DF1846">
        <v>6</v>
      </c>
      <c r="DG1846">
        <v>260</v>
      </c>
      <c r="DH1846">
        <v>29</v>
      </c>
      <c r="DI1846" t="s">
        <v>136</v>
      </c>
      <c r="DJ1846" s="38">
        <f t="shared" si="28"/>
        <v>1</v>
      </c>
      <c r="DK1846" s="38">
        <v>0</v>
      </c>
      <c r="DL1846" s="38">
        <v>20</v>
      </c>
      <c r="DM1846" s="38">
        <v>6</v>
      </c>
      <c r="DN1846" s="38">
        <v>1</v>
      </c>
      <c r="DO1846" s="38">
        <v>775</v>
      </c>
    </row>
    <row r="1847" spans="1:119" x14ac:dyDescent="0.3">
      <c r="A1847" t="s">
        <v>114</v>
      </c>
      <c r="B1847">
        <v>3192</v>
      </c>
      <c r="C1847">
        <v>1</v>
      </c>
      <c r="D1847">
        <v>49</v>
      </c>
      <c r="E1847" t="s">
        <v>205</v>
      </c>
      <c r="F1847" t="s">
        <v>206</v>
      </c>
      <c r="G1847">
        <v>60.064999999999998</v>
      </c>
      <c r="H1847" t="s">
        <v>165</v>
      </c>
      <c r="I1847">
        <v>1</v>
      </c>
      <c r="J1847" t="s">
        <v>125</v>
      </c>
      <c r="K1847">
        <v>-913431728</v>
      </c>
      <c r="L1847" t="s">
        <v>116</v>
      </c>
      <c r="M1847" t="s">
        <v>166</v>
      </c>
      <c r="N1847" t="s">
        <v>117</v>
      </c>
      <c r="O1847" t="s">
        <v>204</v>
      </c>
      <c r="P1847" t="s">
        <v>207</v>
      </c>
      <c r="Q1847" s="2">
        <v>0.52108796296296289</v>
      </c>
      <c r="R1847" t="s">
        <v>118</v>
      </c>
      <c r="S1847" t="s">
        <v>119</v>
      </c>
      <c r="T1847">
        <v>30</v>
      </c>
      <c r="U1847">
        <v>6</v>
      </c>
      <c r="V1847">
        <v>1</v>
      </c>
      <c r="W1847">
        <v>6</v>
      </c>
      <c r="X1847">
        <v>6</v>
      </c>
      <c r="Y1847">
        <v>0</v>
      </c>
      <c r="BD1847" t="s">
        <v>141</v>
      </c>
      <c r="BE1847" t="s">
        <v>21</v>
      </c>
      <c r="BP1847">
        <v>21</v>
      </c>
      <c r="BQ1847">
        <v>6</v>
      </c>
      <c r="BR1847" t="s">
        <v>120</v>
      </c>
      <c r="BS1847" t="s">
        <v>131</v>
      </c>
      <c r="BT1847">
        <v>2</v>
      </c>
      <c r="BU1847">
        <v>50</v>
      </c>
      <c r="BV1847">
        <v>1</v>
      </c>
      <c r="BW1847">
        <v>512</v>
      </c>
      <c r="BX1847">
        <v>314</v>
      </c>
      <c r="BY1847" t="s">
        <v>125</v>
      </c>
      <c r="BZ1847">
        <v>2947</v>
      </c>
      <c r="CA1847">
        <v>2947</v>
      </c>
      <c r="CB1847">
        <v>-1</v>
      </c>
      <c r="CC1847">
        <v>50</v>
      </c>
      <c r="CD1847">
        <v>1</v>
      </c>
      <c r="CE1847">
        <v>914</v>
      </c>
      <c r="CF1847">
        <v>-1</v>
      </c>
      <c r="CG1847">
        <v>400</v>
      </c>
      <c r="CH1847">
        <v>-1</v>
      </c>
      <c r="CI1847" t="s">
        <v>122</v>
      </c>
      <c r="CJ1847" t="s">
        <v>127</v>
      </c>
      <c r="CK1847" t="s">
        <v>127</v>
      </c>
      <c r="CL1847" t="s">
        <v>142</v>
      </c>
      <c r="CM1847" t="s">
        <v>109</v>
      </c>
      <c r="CN1847" t="s">
        <v>124</v>
      </c>
      <c r="CO1847">
        <v>1</v>
      </c>
      <c r="CP1847" t="s">
        <v>131</v>
      </c>
      <c r="CQ1847">
        <v>3000</v>
      </c>
      <c r="CR1847">
        <v>-999999</v>
      </c>
      <c r="CS1847">
        <v>0</v>
      </c>
      <c r="CT1847">
        <v>1631113</v>
      </c>
      <c r="CU1847">
        <v>0</v>
      </c>
      <c r="CV1847" t="s">
        <v>131</v>
      </c>
      <c r="CW1847">
        <v>739</v>
      </c>
      <c r="CX1847">
        <v>1631852</v>
      </c>
      <c r="CZ1847" t="s">
        <v>115</v>
      </c>
      <c r="DA1847" t="s">
        <v>132</v>
      </c>
      <c r="DB1847">
        <v>314</v>
      </c>
      <c r="DC1847" t="s">
        <v>128</v>
      </c>
      <c r="DD1847" t="s">
        <v>129</v>
      </c>
      <c r="DE1847">
        <v>12</v>
      </c>
      <c r="DF1847">
        <v>6</v>
      </c>
      <c r="DG1847">
        <v>261</v>
      </c>
      <c r="DH1847">
        <v>12</v>
      </c>
      <c r="DI1847" t="s">
        <v>130</v>
      </c>
      <c r="DJ1847" s="38">
        <f t="shared" si="28"/>
        <v>1</v>
      </c>
      <c r="DK1847" s="38">
        <v>0</v>
      </c>
      <c r="DL1847" s="38">
        <v>21</v>
      </c>
      <c r="DM1847" s="38">
        <v>6</v>
      </c>
      <c r="DN1847" s="38">
        <v>1</v>
      </c>
      <c r="DO1847" s="38">
        <v>739</v>
      </c>
    </row>
    <row r="1848" spans="1:119" x14ac:dyDescent="0.3">
      <c r="A1848" t="s">
        <v>114</v>
      </c>
      <c r="B1848">
        <v>3192</v>
      </c>
      <c r="C1848">
        <v>1</v>
      </c>
      <c r="D1848">
        <v>49</v>
      </c>
      <c r="E1848" t="s">
        <v>205</v>
      </c>
      <c r="F1848" t="s">
        <v>206</v>
      </c>
      <c r="G1848">
        <v>60.064999999999998</v>
      </c>
      <c r="H1848" t="s">
        <v>165</v>
      </c>
      <c r="I1848">
        <v>1</v>
      </c>
      <c r="J1848" t="s">
        <v>125</v>
      </c>
      <c r="K1848">
        <v>-913431728</v>
      </c>
      <c r="L1848" t="s">
        <v>116</v>
      </c>
      <c r="M1848" t="s">
        <v>166</v>
      </c>
      <c r="N1848" t="s">
        <v>117</v>
      </c>
      <c r="O1848" t="s">
        <v>204</v>
      </c>
      <c r="P1848" t="s">
        <v>207</v>
      </c>
      <c r="Q1848" s="2">
        <v>0.52108796296296289</v>
      </c>
      <c r="R1848" t="s">
        <v>118</v>
      </c>
      <c r="S1848" t="s">
        <v>119</v>
      </c>
      <c r="T1848">
        <v>30</v>
      </c>
      <c r="U1848">
        <v>6</v>
      </c>
      <c r="V1848">
        <v>1</v>
      </c>
      <c r="W1848">
        <v>6</v>
      </c>
      <c r="X1848">
        <v>6</v>
      </c>
      <c r="Y1848">
        <v>0</v>
      </c>
      <c r="BD1848" t="s">
        <v>141</v>
      </c>
      <c r="BE1848" t="s">
        <v>21</v>
      </c>
      <c r="BP1848">
        <v>22</v>
      </c>
      <c r="BQ1848">
        <v>19</v>
      </c>
      <c r="BR1848" t="s">
        <v>138</v>
      </c>
      <c r="BS1848" t="s">
        <v>121</v>
      </c>
      <c r="BT1848">
        <v>1</v>
      </c>
      <c r="BU1848">
        <v>50</v>
      </c>
      <c r="BV1848">
        <v>1</v>
      </c>
      <c r="BW1848">
        <v>512</v>
      </c>
      <c r="BX1848">
        <v>454</v>
      </c>
      <c r="BY1848" t="s">
        <v>125</v>
      </c>
      <c r="BZ1848">
        <v>3399</v>
      </c>
      <c r="CA1848">
        <v>3399</v>
      </c>
      <c r="CB1848">
        <v>-1</v>
      </c>
      <c r="CC1848">
        <v>50</v>
      </c>
      <c r="CD1848">
        <v>0</v>
      </c>
      <c r="CE1848">
        <v>545</v>
      </c>
      <c r="CF1848">
        <v>-1</v>
      </c>
      <c r="CG1848">
        <v>400</v>
      </c>
      <c r="CH1848">
        <v>-1</v>
      </c>
      <c r="CI1848" t="s">
        <v>122</v>
      </c>
      <c r="CJ1848" t="s">
        <v>133</v>
      </c>
      <c r="CK1848" t="s">
        <v>133</v>
      </c>
      <c r="CL1848" t="s">
        <v>142</v>
      </c>
      <c r="CM1848" t="s">
        <v>109</v>
      </c>
      <c r="CN1848" t="s">
        <v>124</v>
      </c>
      <c r="CO1848">
        <v>1</v>
      </c>
      <c r="CP1848" t="s">
        <v>121</v>
      </c>
      <c r="CQ1848">
        <v>3000</v>
      </c>
      <c r="CR1848">
        <v>-999999</v>
      </c>
      <c r="CS1848">
        <v>0</v>
      </c>
      <c r="CT1848">
        <v>1635858</v>
      </c>
      <c r="CU1848">
        <v>0</v>
      </c>
      <c r="CV1848" t="s">
        <v>121</v>
      </c>
      <c r="CW1848">
        <v>656</v>
      </c>
      <c r="CX1848">
        <v>1636514</v>
      </c>
      <c r="CZ1848" t="s">
        <v>125</v>
      </c>
      <c r="DA1848" t="s">
        <v>139</v>
      </c>
      <c r="DB1848">
        <v>454</v>
      </c>
      <c r="DC1848" t="s">
        <v>128</v>
      </c>
      <c r="DD1848" t="s">
        <v>134</v>
      </c>
      <c r="DE1848">
        <v>37</v>
      </c>
      <c r="DF1848">
        <v>6</v>
      </c>
      <c r="DG1848">
        <v>262</v>
      </c>
      <c r="DH1848">
        <v>37</v>
      </c>
      <c r="DI1848" t="s">
        <v>130</v>
      </c>
      <c r="DJ1848" s="38">
        <f t="shared" si="28"/>
        <v>1</v>
      </c>
      <c r="DK1848" s="38">
        <v>0</v>
      </c>
      <c r="DL1848" s="38">
        <v>22</v>
      </c>
      <c r="DM1848" s="38">
        <v>6</v>
      </c>
      <c r="DN1848" s="38">
        <v>1</v>
      </c>
      <c r="DO1848" s="38">
        <v>656</v>
      </c>
    </row>
    <row r="1849" spans="1:119" x14ac:dyDescent="0.3">
      <c r="A1849" t="s">
        <v>114</v>
      </c>
      <c r="B1849">
        <v>3192</v>
      </c>
      <c r="C1849">
        <v>1</v>
      </c>
      <c r="D1849">
        <v>49</v>
      </c>
      <c r="E1849" t="s">
        <v>205</v>
      </c>
      <c r="F1849" t="s">
        <v>206</v>
      </c>
      <c r="G1849">
        <v>60.064999999999998</v>
      </c>
      <c r="H1849" t="s">
        <v>165</v>
      </c>
      <c r="I1849">
        <v>1</v>
      </c>
      <c r="J1849" t="s">
        <v>125</v>
      </c>
      <c r="K1849">
        <v>-913431728</v>
      </c>
      <c r="L1849" t="s">
        <v>116</v>
      </c>
      <c r="M1849" t="s">
        <v>166</v>
      </c>
      <c r="N1849" t="s">
        <v>117</v>
      </c>
      <c r="O1849" t="s">
        <v>204</v>
      </c>
      <c r="P1849" t="s">
        <v>207</v>
      </c>
      <c r="Q1849" s="2">
        <v>0.52108796296296289</v>
      </c>
      <c r="R1849" t="s">
        <v>118</v>
      </c>
      <c r="S1849" t="s">
        <v>119</v>
      </c>
      <c r="T1849">
        <v>30</v>
      </c>
      <c r="U1849">
        <v>6</v>
      </c>
      <c r="V1849">
        <v>1</v>
      </c>
      <c r="W1849">
        <v>6</v>
      </c>
      <c r="X1849">
        <v>6</v>
      </c>
      <c r="Y1849">
        <v>0</v>
      </c>
      <c r="BD1849" t="s">
        <v>141</v>
      </c>
      <c r="BE1849" t="s">
        <v>21</v>
      </c>
      <c r="BP1849">
        <v>23</v>
      </c>
      <c r="BQ1849">
        <v>8</v>
      </c>
      <c r="BR1849" t="s">
        <v>120</v>
      </c>
      <c r="BS1849" t="s">
        <v>131</v>
      </c>
      <c r="BT1849">
        <v>2</v>
      </c>
      <c r="BU1849">
        <v>50</v>
      </c>
      <c r="BV1849">
        <v>0</v>
      </c>
      <c r="BW1849">
        <v>512</v>
      </c>
      <c r="BX1849">
        <v>454</v>
      </c>
      <c r="BY1849" t="s">
        <v>125</v>
      </c>
      <c r="BZ1849">
        <v>2533</v>
      </c>
      <c r="CA1849">
        <v>2533</v>
      </c>
      <c r="CB1849">
        <v>-1</v>
      </c>
      <c r="CC1849">
        <v>50</v>
      </c>
      <c r="CD1849">
        <v>0</v>
      </c>
      <c r="CE1849">
        <v>1395</v>
      </c>
      <c r="CF1849">
        <v>-1</v>
      </c>
      <c r="CG1849">
        <v>400</v>
      </c>
      <c r="CH1849">
        <v>-1</v>
      </c>
      <c r="CI1849" t="s">
        <v>122</v>
      </c>
      <c r="CJ1849" t="s">
        <v>133</v>
      </c>
      <c r="CK1849" t="s">
        <v>133</v>
      </c>
      <c r="CL1849" t="s">
        <v>142</v>
      </c>
      <c r="CM1849" t="s">
        <v>109</v>
      </c>
      <c r="CN1849" t="s">
        <v>124</v>
      </c>
      <c r="CO1849">
        <v>1</v>
      </c>
      <c r="CP1849" t="s">
        <v>131</v>
      </c>
      <c r="CQ1849">
        <v>3000</v>
      </c>
      <c r="CR1849">
        <v>-999999</v>
      </c>
      <c r="CS1849">
        <v>0</v>
      </c>
      <c r="CT1849">
        <v>1641835</v>
      </c>
      <c r="CU1849">
        <v>0</v>
      </c>
      <c r="CV1849" t="s">
        <v>131</v>
      </c>
      <c r="CW1849">
        <v>672</v>
      </c>
      <c r="CX1849">
        <v>1642507</v>
      </c>
      <c r="CZ1849" t="s">
        <v>115</v>
      </c>
      <c r="DA1849" t="s">
        <v>132</v>
      </c>
      <c r="DB1849">
        <v>454</v>
      </c>
      <c r="DC1849" t="s">
        <v>128</v>
      </c>
      <c r="DD1849" t="s">
        <v>129</v>
      </c>
      <c r="DE1849">
        <v>16</v>
      </c>
      <c r="DF1849">
        <v>6</v>
      </c>
      <c r="DG1849">
        <v>263</v>
      </c>
      <c r="DH1849">
        <v>16</v>
      </c>
      <c r="DI1849" t="s">
        <v>130</v>
      </c>
      <c r="DJ1849" s="38">
        <f t="shared" si="28"/>
        <v>1</v>
      </c>
      <c r="DK1849" s="38">
        <v>0</v>
      </c>
      <c r="DL1849" s="38">
        <v>23</v>
      </c>
      <c r="DM1849" s="38">
        <v>6</v>
      </c>
      <c r="DN1849" s="38">
        <v>1</v>
      </c>
      <c r="DO1849" s="38">
        <v>672</v>
      </c>
    </row>
    <row r="1850" spans="1:119" x14ac:dyDescent="0.3">
      <c r="A1850" t="s">
        <v>114</v>
      </c>
      <c r="B1850">
        <v>3192</v>
      </c>
      <c r="C1850">
        <v>1</v>
      </c>
      <c r="D1850">
        <v>49</v>
      </c>
      <c r="E1850" t="s">
        <v>205</v>
      </c>
      <c r="F1850" t="s">
        <v>206</v>
      </c>
      <c r="G1850">
        <v>60.064999999999998</v>
      </c>
      <c r="H1850" t="s">
        <v>165</v>
      </c>
      <c r="I1850">
        <v>1</v>
      </c>
      <c r="J1850" t="s">
        <v>125</v>
      </c>
      <c r="K1850">
        <v>-913431728</v>
      </c>
      <c r="L1850" t="s">
        <v>116</v>
      </c>
      <c r="M1850" t="s">
        <v>166</v>
      </c>
      <c r="N1850" t="s">
        <v>117</v>
      </c>
      <c r="O1850" t="s">
        <v>204</v>
      </c>
      <c r="P1850" t="s">
        <v>207</v>
      </c>
      <c r="Q1850" s="2">
        <v>0.52108796296296289</v>
      </c>
      <c r="R1850" t="s">
        <v>118</v>
      </c>
      <c r="S1850" t="s">
        <v>119</v>
      </c>
      <c r="T1850">
        <v>30</v>
      </c>
      <c r="U1850">
        <v>6</v>
      </c>
      <c r="V1850">
        <v>1</v>
      </c>
      <c r="W1850">
        <v>6</v>
      </c>
      <c r="X1850">
        <v>6</v>
      </c>
      <c r="Y1850">
        <v>0</v>
      </c>
      <c r="BD1850" t="s">
        <v>141</v>
      </c>
      <c r="BE1850" t="s">
        <v>21</v>
      </c>
      <c r="BP1850">
        <v>24</v>
      </c>
      <c r="BQ1850">
        <v>16</v>
      </c>
      <c r="BR1850" t="s">
        <v>120</v>
      </c>
      <c r="BS1850" t="s">
        <v>121</v>
      </c>
      <c r="BT1850">
        <v>1</v>
      </c>
      <c r="BU1850">
        <v>50</v>
      </c>
      <c r="BV1850">
        <v>0</v>
      </c>
      <c r="BW1850">
        <v>512</v>
      </c>
      <c r="BX1850">
        <v>-100</v>
      </c>
      <c r="BY1850" t="s">
        <v>115</v>
      </c>
      <c r="BZ1850">
        <v>2421</v>
      </c>
      <c r="CA1850">
        <v>2421</v>
      </c>
      <c r="CB1850">
        <v>-1</v>
      </c>
      <c r="CC1850">
        <v>50</v>
      </c>
      <c r="CD1850">
        <v>0</v>
      </c>
      <c r="CE1850">
        <v>1370</v>
      </c>
      <c r="CF1850">
        <v>-1</v>
      </c>
      <c r="CG1850">
        <v>400</v>
      </c>
      <c r="CH1850">
        <v>-1</v>
      </c>
      <c r="CI1850" t="s">
        <v>122</v>
      </c>
      <c r="CJ1850" t="s">
        <v>137</v>
      </c>
      <c r="CK1850" t="s">
        <v>133</v>
      </c>
      <c r="CL1850" t="s">
        <v>142</v>
      </c>
      <c r="CM1850" t="s">
        <v>109</v>
      </c>
      <c r="CN1850" t="s">
        <v>124</v>
      </c>
      <c r="CO1850">
        <v>1</v>
      </c>
      <c r="CP1850" t="s">
        <v>121</v>
      </c>
      <c r="CQ1850">
        <v>3000</v>
      </c>
      <c r="CR1850">
        <v>-999999</v>
      </c>
      <c r="CS1850">
        <v>0</v>
      </c>
      <c r="CT1850">
        <v>1646946</v>
      </c>
      <c r="CU1850">
        <v>0</v>
      </c>
      <c r="CV1850" t="s">
        <v>121</v>
      </c>
      <c r="CW1850">
        <v>809</v>
      </c>
      <c r="CX1850">
        <v>1647755</v>
      </c>
      <c r="CZ1850" t="s">
        <v>125</v>
      </c>
      <c r="DA1850" t="s">
        <v>126</v>
      </c>
      <c r="DB1850">
        <v>454</v>
      </c>
      <c r="DC1850" t="s">
        <v>128</v>
      </c>
      <c r="DD1850" t="s">
        <v>134</v>
      </c>
      <c r="DE1850">
        <v>31</v>
      </c>
      <c r="DF1850">
        <v>6</v>
      </c>
      <c r="DG1850">
        <v>264</v>
      </c>
      <c r="DH1850">
        <v>31</v>
      </c>
      <c r="DI1850" t="s">
        <v>136</v>
      </c>
      <c r="DJ1850" s="38">
        <f t="shared" si="28"/>
        <v>1</v>
      </c>
      <c r="DK1850" s="38">
        <v>0</v>
      </c>
      <c r="DL1850" s="38">
        <v>24</v>
      </c>
      <c r="DM1850" s="38">
        <v>6</v>
      </c>
      <c r="DN1850" s="38">
        <v>1</v>
      </c>
      <c r="DO1850" s="38">
        <v>809</v>
      </c>
    </row>
    <row r="1851" spans="1:119" x14ac:dyDescent="0.3">
      <c r="A1851" t="s">
        <v>114</v>
      </c>
      <c r="B1851">
        <v>3192</v>
      </c>
      <c r="C1851">
        <v>1</v>
      </c>
      <c r="D1851">
        <v>49</v>
      </c>
      <c r="E1851" t="s">
        <v>205</v>
      </c>
      <c r="F1851" t="s">
        <v>206</v>
      </c>
      <c r="G1851">
        <v>60.064999999999998</v>
      </c>
      <c r="H1851" t="s">
        <v>165</v>
      </c>
      <c r="I1851">
        <v>1</v>
      </c>
      <c r="J1851" t="s">
        <v>125</v>
      </c>
      <c r="K1851">
        <v>-913431728</v>
      </c>
      <c r="L1851" t="s">
        <v>116</v>
      </c>
      <c r="M1851" t="s">
        <v>166</v>
      </c>
      <c r="N1851" t="s">
        <v>117</v>
      </c>
      <c r="O1851" t="s">
        <v>204</v>
      </c>
      <c r="P1851" t="s">
        <v>207</v>
      </c>
      <c r="Q1851" s="2">
        <v>0.52108796296296289</v>
      </c>
      <c r="R1851" t="s">
        <v>118</v>
      </c>
      <c r="S1851" t="s">
        <v>119</v>
      </c>
      <c r="T1851">
        <v>30</v>
      </c>
      <c r="U1851">
        <v>6</v>
      </c>
      <c r="V1851">
        <v>1</v>
      </c>
      <c r="W1851">
        <v>6</v>
      </c>
      <c r="X1851">
        <v>6</v>
      </c>
      <c r="Y1851">
        <v>0</v>
      </c>
      <c r="BD1851" t="s">
        <v>141</v>
      </c>
      <c r="BE1851" t="s">
        <v>21</v>
      </c>
      <c r="BP1851">
        <v>25</v>
      </c>
      <c r="BQ1851">
        <v>2</v>
      </c>
      <c r="BR1851" t="s">
        <v>120</v>
      </c>
      <c r="BS1851" t="s">
        <v>131</v>
      </c>
      <c r="BT1851">
        <v>2</v>
      </c>
      <c r="BU1851">
        <v>50</v>
      </c>
      <c r="BV1851">
        <v>0</v>
      </c>
      <c r="BW1851">
        <v>512</v>
      </c>
      <c r="BX1851">
        <v>-100</v>
      </c>
      <c r="BY1851" t="s">
        <v>125</v>
      </c>
      <c r="BZ1851">
        <v>2713</v>
      </c>
      <c r="CA1851">
        <v>2713</v>
      </c>
      <c r="CB1851">
        <v>-1</v>
      </c>
      <c r="CC1851">
        <v>50</v>
      </c>
      <c r="CD1851">
        <v>0</v>
      </c>
      <c r="CE1851">
        <v>1048</v>
      </c>
      <c r="CF1851">
        <v>-1</v>
      </c>
      <c r="CG1851">
        <v>400</v>
      </c>
      <c r="CH1851">
        <v>-1</v>
      </c>
      <c r="CI1851" t="s">
        <v>122</v>
      </c>
      <c r="CJ1851" t="s">
        <v>137</v>
      </c>
      <c r="CK1851" t="s">
        <v>127</v>
      </c>
      <c r="CL1851" t="s">
        <v>142</v>
      </c>
      <c r="CM1851" t="s">
        <v>109</v>
      </c>
      <c r="CN1851" t="s">
        <v>124</v>
      </c>
      <c r="CO1851">
        <v>1</v>
      </c>
      <c r="CP1851" t="s">
        <v>131</v>
      </c>
      <c r="CQ1851">
        <v>3000</v>
      </c>
      <c r="CR1851">
        <v>-999999</v>
      </c>
      <c r="CS1851">
        <v>0</v>
      </c>
      <c r="CT1851">
        <v>1651741</v>
      </c>
      <c r="CU1851">
        <v>0</v>
      </c>
      <c r="CV1851" t="s">
        <v>131</v>
      </c>
      <c r="CW1851">
        <v>839</v>
      </c>
      <c r="CX1851">
        <v>1652580</v>
      </c>
      <c r="CZ1851" t="s">
        <v>115</v>
      </c>
      <c r="DA1851" t="s">
        <v>132</v>
      </c>
      <c r="DB1851">
        <v>314</v>
      </c>
      <c r="DC1851" t="s">
        <v>128</v>
      </c>
      <c r="DD1851" t="s">
        <v>129</v>
      </c>
      <c r="DE1851">
        <v>4</v>
      </c>
      <c r="DF1851">
        <v>6</v>
      </c>
      <c r="DG1851">
        <v>265</v>
      </c>
      <c r="DH1851">
        <v>4</v>
      </c>
      <c r="DI1851" t="s">
        <v>136</v>
      </c>
      <c r="DJ1851" s="38">
        <f t="shared" si="28"/>
        <v>1</v>
      </c>
      <c r="DK1851" s="38">
        <v>0</v>
      </c>
      <c r="DL1851" s="38">
        <v>25</v>
      </c>
      <c r="DM1851" s="38">
        <v>6</v>
      </c>
      <c r="DN1851" s="38">
        <v>1</v>
      </c>
      <c r="DO1851" s="38">
        <v>839</v>
      </c>
    </row>
    <row r="1852" spans="1:119" x14ac:dyDescent="0.3">
      <c r="A1852" t="s">
        <v>114</v>
      </c>
      <c r="B1852">
        <v>3192</v>
      </c>
      <c r="C1852">
        <v>1</v>
      </c>
      <c r="D1852">
        <v>49</v>
      </c>
      <c r="E1852" t="s">
        <v>205</v>
      </c>
      <c r="F1852" t="s">
        <v>206</v>
      </c>
      <c r="G1852">
        <v>60.064999999999998</v>
      </c>
      <c r="H1852" t="s">
        <v>165</v>
      </c>
      <c r="I1852">
        <v>1</v>
      </c>
      <c r="J1852" t="s">
        <v>125</v>
      </c>
      <c r="K1852">
        <v>-913431728</v>
      </c>
      <c r="L1852" t="s">
        <v>116</v>
      </c>
      <c r="M1852" t="s">
        <v>166</v>
      </c>
      <c r="N1852" t="s">
        <v>117</v>
      </c>
      <c r="O1852" t="s">
        <v>204</v>
      </c>
      <c r="P1852" t="s">
        <v>207</v>
      </c>
      <c r="Q1852" s="2">
        <v>0.52108796296296289</v>
      </c>
      <c r="R1852" t="s">
        <v>118</v>
      </c>
      <c r="S1852" t="s">
        <v>119</v>
      </c>
      <c r="T1852">
        <v>30</v>
      </c>
      <c r="U1852">
        <v>6</v>
      </c>
      <c r="V1852">
        <v>1</v>
      </c>
      <c r="W1852">
        <v>6</v>
      </c>
      <c r="X1852">
        <v>6</v>
      </c>
      <c r="Y1852">
        <v>0</v>
      </c>
      <c r="BD1852" t="s">
        <v>141</v>
      </c>
      <c r="BE1852" t="s">
        <v>21</v>
      </c>
      <c r="BP1852">
        <v>26</v>
      </c>
      <c r="BQ1852">
        <v>13</v>
      </c>
      <c r="BR1852" t="s">
        <v>138</v>
      </c>
      <c r="BS1852" t="s">
        <v>131</v>
      </c>
      <c r="BT1852">
        <v>2</v>
      </c>
      <c r="BU1852">
        <v>50</v>
      </c>
      <c r="BV1852">
        <v>0</v>
      </c>
      <c r="BW1852">
        <v>512</v>
      </c>
      <c r="BX1852">
        <v>-100</v>
      </c>
      <c r="BY1852" t="s">
        <v>115</v>
      </c>
      <c r="BZ1852">
        <v>3147</v>
      </c>
      <c r="CA1852">
        <v>3147</v>
      </c>
      <c r="CB1852">
        <v>-1</v>
      </c>
      <c r="CC1852">
        <v>50</v>
      </c>
      <c r="CD1852">
        <v>0</v>
      </c>
      <c r="CE1852">
        <v>693</v>
      </c>
      <c r="CF1852">
        <v>-1</v>
      </c>
      <c r="CG1852">
        <v>400</v>
      </c>
      <c r="CH1852">
        <v>-1</v>
      </c>
      <c r="CI1852" t="s">
        <v>122</v>
      </c>
      <c r="CJ1852" t="s">
        <v>137</v>
      </c>
      <c r="CK1852" t="s">
        <v>127</v>
      </c>
      <c r="CL1852" t="s">
        <v>142</v>
      </c>
      <c r="CM1852" t="s">
        <v>109</v>
      </c>
      <c r="CN1852" t="s">
        <v>124</v>
      </c>
      <c r="CO1852">
        <v>1</v>
      </c>
      <c r="CP1852" t="s">
        <v>131</v>
      </c>
      <c r="CQ1852">
        <v>3000</v>
      </c>
      <c r="CR1852">
        <v>-999999</v>
      </c>
      <c r="CS1852">
        <v>0</v>
      </c>
      <c r="CT1852">
        <v>1656519</v>
      </c>
      <c r="CU1852">
        <v>0</v>
      </c>
      <c r="CV1852" t="s">
        <v>131</v>
      </c>
      <c r="CW1852">
        <v>760</v>
      </c>
      <c r="CX1852">
        <v>1657279</v>
      </c>
      <c r="CZ1852" t="s">
        <v>115</v>
      </c>
      <c r="DA1852" t="s">
        <v>140</v>
      </c>
      <c r="DB1852">
        <v>314</v>
      </c>
      <c r="DC1852" t="s">
        <v>128</v>
      </c>
      <c r="DD1852" t="s">
        <v>134</v>
      </c>
      <c r="DE1852">
        <v>26</v>
      </c>
      <c r="DF1852">
        <v>6</v>
      </c>
      <c r="DG1852">
        <v>266</v>
      </c>
      <c r="DH1852">
        <v>26</v>
      </c>
      <c r="DI1852" t="s">
        <v>136</v>
      </c>
      <c r="DJ1852" s="38">
        <f t="shared" si="28"/>
        <v>1</v>
      </c>
      <c r="DK1852" s="38">
        <v>0</v>
      </c>
      <c r="DL1852" s="38">
        <v>26</v>
      </c>
      <c r="DM1852" s="38">
        <v>6</v>
      </c>
      <c r="DN1852" s="38">
        <v>1</v>
      </c>
      <c r="DO1852" s="38">
        <v>760</v>
      </c>
    </row>
    <row r="1853" spans="1:119" x14ac:dyDescent="0.3">
      <c r="A1853" t="s">
        <v>114</v>
      </c>
      <c r="B1853">
        <v>3192</v>
      </c>
      <c r="C1853">
        <v>1</v>
      </c>
      <c r="D1853">
        <v>49</v>
      </c>
      <c r="E1853" t="s">
        <v>205</v>
      </c>
      <c r="F1853" t="s">
        <v>206</v>
      </c>
      <c r="G1853">
        <v>60.064999999999998</v>
      </c>
      <c r="H1853" t="s">
        <v>165</v>
      </c>
      <c r="I1853">
        <v>1</v>
      </c>
      <c r="J1853" t="s">
        <v>125</v>
      </c>
      <c r="K1853">
        <v>-913431728</v>
      </c>
      <c r="L1853" t="s">
        <v>116</v>
      </c>
      <c r="M1853" t="s">
        <v>166</v>
      </c>
      <c r="N1853" t="s">
        <v>117</v>
      </c>
      <c r="O1853" t="s">
        <v>204</v>
      </c>
      <c r="P1853" t="s">
        <v>207</v>
      </c>
      <c r="Q1853" s="2">
        <v>0.52108796296296289</v>
      </c>
      <c r="R1853" t="s">
        <v>118</v>
      </c>
      <c r="S1853" t="s">
        <v>119</v>
      </c>
      <c r="T1853">
        <v>30</v>
      </c>
      <c r="U1853">
        <v>6</v>
      </c>
      <c r="V1853">
        <v>1</v>
      </c>
      <c r="W1853">
        <v>6</v>
      </c>
      <c r="X1853">
        <v>6</v>
      </c>
      <c r="Y1853">
        <v>0</v>
      </c>
      <c r="BD1853" t="s">
        <v>141</v>
      </c>
      <c r="BE1853" t="s">
        <v>21</v>
      </c>
      <c r="BP1853">
        <v>27</v>
      </c>
      <c r="BQ1853">
        <v>7</v>
      </c>
      <c r="BR1853" t="s">
        <v>138</v>
      </c>
      <c r="BS1853" t="s">
        <v>131</v>
      </c>
      <c r="BT1853">
        <v>2</v>
      </c>
      <c r="BU1853">
        <v>50</v>
      </c>
      <c r="BV1853">
        <v>1</v>
      </c>
      <c r="BW1853">
        <v>512</v>
      </c>
      <c r="BX1853">
        <v>454</v>
      </c>
      <c r="BY1853" t="s">
        <v>115</v>
      </c>
      <c r="BZ1853">
        <v>3206</v>
      </c>
      <c r="CA1853">
        <v>3206</v>
      </c>
      <c r="CB1853">
        <v>-1</v>
      </c>
      <c r="CC1853">
        <v>50</v>
      </c>
      <c r="CD1853">
        <v>1</v>
      </c>
      <c r="CE1853">
        <v>795</v>
      </c>
      <c r="CF1853">
        <v>-1</v>
      </c>
      <c r="CG1853">
        <v>400</v>
      </c>
      <c r="CH1853">
        <v>-1</v>
      </c>
      <c r="CI1853" t="s">
        <v>122</v>
      </c>
      <c r="CJ1853" t="s">
        <v>133</v>
      </c>
      <c r="CK1853" t="s">
        <v>133</v>
      </c>
      <c r="CL1853" t="s">
        <v>142</v>
      </c>
      <c r="CM1853" t="s">
        <v>109</v>
      </c>
      <c r="CN1853" t="s">
        <v>124</v>
      </c>
      <c r="CO1853">
        <v>1</v>
      </c>
      <c r="CP1853" t="s">
        <v>131</v>
      </c>
      <c r="CQ1853">
        <v>3000</v>
      </c>
      <c r="CR1853">
        <v>-999999</v>
      </c>
      <c r="CS1853">
        <v>0</v>
      </c>
      <c r="CT1853">
        <v>1661763</v>
      </c>
      <c r="CU1853">
        <v>0</v>
      </c>
      <c r="CV1853" t="s">
        <v>131</v>
      </c>
      <c r="CW1853">
        <v>599</v>
      </c>
      <c r="CX1853">
        <v>1662362</v>
      </c>
      <c r="CZ1853" t="s">
        <v>115</v>
      </c>
      <c r="DA1853" t="s">
        <v>140</v>
      </c>
      <c r="DB1853">
        <v>454</v>
      </c>
      <c r="DC1853" t="s">
        <v>128</v>
      </c>
      <c r="DD1853" t="s">
        <v>129</v>
      </c>
      <c r="DE1853">
        <v>14</v>
      </c>
      <c r="DF1853">
        <v>6</v>
      </c>
      <c r="DG1853">
        <v>267</v>
      </c>
      <c r="DH1853">
        <v>14</v>
      </c>
      <c r="DI1853" t="s">
        <v>130</v>
      </c>
      <c r="DJ1853" s="38">
        <f t="shared" si="28"/>
        <v>1</v>
      </c>
      <c r="DK1853" s="38">
        <v>0</v>
      </c>
      <c r="DL1853" s="38">
        <v>27</v>
      </c>
      <c r="DM1853" s="38">
        <v>6</v>
      </c>
      <c r="DN1853" s="38">
        <v>1</v>
      </c>
      <c r="DO1853" s="38">
        <v>599</v>
      </c>
    </row>
    <row r="1854" spans="1:119" x14ac:dyDescent="0.3">
      <c r="A1854" t="s">
        <v>114</v>
      </c>
      <c r="B1854">
        <v>3192</v>
      </c>
      <c r="C1854">
        <v>1</v>
      </c>
      <c r="D1854">
        <v>49</v>
      </c>
      <c r="E1854" t="s">
        <v>205</v>
      </c>
      <c r="F1854" t="s">
        <v>206</v>
      </c>
      <c r="G1854">
        <v>60.064999999999998</v>
      </c>
      <c r="H1854" t="s">
        <v>165</v>
      </c>
      <c r="I1854">
        <v>1</v>
      </c>
      <c r="J1854" t="s">
        <v>125</v>
      </c>
      <c r="K1854">
        <v>-913431728</v>
      </c>
      <c r="L1854" t="s">
        <v>116</v>
      </c>
      <c r="M1854" t="s">
        <v>166</v>
      </c>
      <c r="N1854" t="s">
        <v>117</v>
      </c>
      <c r="O1854" t="s">
        <v>204</v>
      </c>
      <c r="P1854" t="s">
        <v>207</v>
      </c>
      <c r="Q1854" s="2">
        <v>0.52108796296296289</v>
      </c>
      <c r="R1854" t="s">
        <v>118</v>
      </c>
      <c r="S1854" t="s">
        <v>119</v>
      </c>
      <c r="T1854">
        <v>30</v>
      </c>
      <c r="U1854">
        <v>6</v>
      </c>
      <c r="V1854">
        <v>1</v>
      </c>
      <c r="W1854">
        <v>6</v>
      </c>
      <c r="X1854">
        <v>6</v>
      </c>
      <c r="Y1854">
        <v>0</v>
      </c>
      <c r="BD1854" t="s">
        <v>141</v>
      </c>
      <c r="BE1854" t="s">
        <v>21</v>
      </c>
      <c r="BP1854">
        <v>28</v>
      </c>
      <c r="BQ1854">
        <v>12</v>
      </c>
      <c r="BR1854" t="s">
        <v>120</v>
      </c>
      <c r="BS1854" t="s">
        <v>131</v>
      </c>
      <c r="BT1854">
        <v>2</v>
      </c>
      <c r="BU1854">
        <v>50</v>
      </c>
      <c r="BV1854">
        <v>0</v>
      </c>
      <c r="BW1854">
        <v>512</v>
      </c>
      <c r="BX1854">
        <v>454</v>
      </c>
      <c r="BY1854" t="s">
        <v>125</v>
      </c>
      <c r="BZ1854">
        <v>1956</v>
      </c>
      <c r="CA1854">
        <v>1956</v>
      </c>
      <c r="CB1854">
        <v>-1</v>
      </c>
      <c r="CC1854">
        <v>50</v>
      </c>
      <c r="CD1854">
        <v>0</v>
      </c>
      <c r="CE1854">
        <v>1553</v>
      </c>
      <c r="CF1854">
        <v>-1</v>
      </c>
      <c r="CG1854">
        <v>400</v>
      </c>
      <c r="CH1854">
        <v>-1</v>
      </c>
      <c r="CI1854" t="s">
        <v>122</v>
      </c>
      <c r="CJ1854" t="s">
        <v>133</v>
      </c>
      <c r="CK1854" t="s">
        <v>127</v>
      </c>
      <c r="CL1854" t="s">
        <v>142</v>
      </c>
      <c r="CM1854" t="s">
        <v>109</v>
      </c>
      <c r="CN1854" t="s">
        <v>124</v>
      </c>
      <c r="CO1854">
        <v>1</v>
      </c>
      <c r="CP1854" t="s">
        <v>131</v>
      </c>
      <c r="CQ1854">
        <v>3000</v>
      </c>
      <c r="CR1854">
        <v>-999999</v>
      </c>
      <c r="CS1854">
        <v>0</v>
      </c>
      <c r="CT1854">
        <v>1667657</v>
      </c>
      <c r="CU1854">
        <v>0</v>
      </c>
      <c r="CV1854" t="s">
        <v>131</v>
      </c>
      <c r="CW1854">
        <v>1091</v>
      </c>
      <c r="CX1854">
        <v>1668748</v>
      </c>
      <c r="CZ1854" t="s">
        <v>115</v>
      </c>
      <c r="DA1854" t="s">
        <v>132</v>
      </c>
      <c r="DB1854">
        <v>314</v>
      </c>
      <c r="DC1854" t="s">
        <v>128</v>
      </c>
      <c r="DD1854" t="s">
        <v>129</v>
      </c>
      <c r="DE1854">
        <v>24</v>
      </c>
      <c r="DF1854">
        <v>6</v>
      </c>
      <c r="DG1854">
        <v>268</v>
      </c>
      <c r="DH1854">
        <v>24</v>
      </c>
      <c r="DI1854" t="s">
        <v>135</v>
      </c>
      <c r="DJ1854" s="38">
        <f t="shared" si="28"/>
        <v>1</v>
      </c>
      <c r="DK1854" s="38">
        <v>0</v>
      </c>
      <c r="DL1854" s="38">
        <v>28</v>
      </c>
      <c r="DM1854" s="38">
        <v>6</v>
      </c>
      <c r="DN1854" s="38">
        <v>1</v>
      </c>
      <c r="DO1854" s="38">
        <v>1091</v>
      </c>
    </row>
    <row r="1855" spans="1:119" x14ac:dyDescent="0.3">
      <c r="A1855" t="s">
        <v>114</v>
      </c>
      <c r="B1855">
        <v>3192</v>
      </c>
      <c r="C1855">
        <v>1</v>
      </c>
      <c r="D1855">
        <v>49</v>
      </c>
      <c r="E1855" t="s">
        <v>205</v>
      </c>
      <c r="F1855" t="s">
        <v>206</v>
      </c>
      <c r="G1855">
        <v>60.064999999999998</v>
      </c>
      <c r="H1855" t="s">
        <v>165</v>
      </c>
      <c r="I1855">
        <v>1</v>
      </c>
      <c r="J1855" t="s">
        <v>125</v>
      </c>
      <c r="K1855">
        <v>-913431728</v>
      </c>
      <c r="L1855" t="s">
        <v>116</v>
      </c>
      <c r="M1855" t="s">
        <v>166</v>
      </c>
      <c r="N1855" t="s">
        <v>117</v>
      </c>
      <c r="O1855" t="s">
        <v>204</v>
      </c>
      <c r="P1855" t="s">
        <v>207</v>
      </c>
      <c r="Q1855" s="2">
        <v>0.52108796296296289</v>
      </c>
      <c r="R1855" t="s">
        <v>118</v>
      </c>
      <c r="S1855" t="s">
        <v>119</v>
      </c>
      <c r="T1855">
        <v>30</v>
      </c>
      <c r="U1855">
        <v>6</v>
      </c>
      <c r="V1855">
        <v>1</v>
      </c>
      <c r="W1855">
        <v>6</v>
      </c>
      <c r="X1855">
        <v>6</v>
      </c>
      <c r="Y1855">
        <v>0</v>
      </c>
      <c r="BD1855" t="s">
        <v>141</v>
      </c>
      <c r="BE1855" t="s">
        <v>21</v>
      </c>
      <c r="BP1855">
        <v>29</v>
      </c>
      <c r="BQ1855">
        <v>17</v>
      </c>
      <c r="BR1855" t="s">
        <v>138</v>
      </c>
      <c r="BS1855" t="s">
        <v>121</v>
      </c>
      <c r="BT1855">
        <v>1</v>
      </c>
      <c r="BU1855">
        <v>50</v>
      </c>
      <c r="BV1855">
        <v>0</v>
      </c>
      <c r="BW1855">
        <v>512</v>
      </c>
      <c r="BX1855">
        <v>314</v>
      </c>
      <c r="BY1855" t="s">
        <v>125</v>
      </c>
      <c r="BZ1855">
        <v>3152</v>
      </c>
      <c r="CA1855">
        <v>3152</v>
      </c>
      <c r="CB1855">
        <v>-1</v>
      </c>
      <c r="CC1855">
        <v>50</v>
      </c>
      <c r="CD1855">
        <v>0</v>
      </c>
      <c r="CE1855">
        <v>517</v>
      </c>
      <c r="CF1855">
        <v>-1</v>
      </c>
      <c r="CG1855">
        <v>400</v>
      </c>
      <c r="CH1855">
        <v>-1</v>
      </c>
      <c r="CI1855" t="s">
        <v>122</v>
      </c>
      <c r="CJ1855" t="s">
        <v>127</v>
      </c>
      <c r="CK1855" t="s">
        <v>127</v>
      </c>
      <c r="CL1855" t="s">
        <v>142</v>
      </c>
      <c r="CM1855" t="s">
        <v>109</v>
      </c>
      <c r="CN1855" t="s">
        <v>124</v>
      </c>
      <c r="CO1855">
        <v>1</v>
      </c>
      <c r="CP1855" t="s">
        <v>121</v>
      </c>
      <c r="CQ1855">
        <v>3000</v>
      </c>
      <c r="CR1855">
        <v>-999999</v>
      </c>
      <c r="CS1855">
        <v>0</v>
      </c>
      <c r="CT1855">
        <v>1671769</v>
      </c>
      <c r="CU1855">
        <v>0</v>
      </c>
      <c r="CV1855" t="s">
        <v>121</v>
      </c>
      <c r="CW1855">
        <v>931</v>
      </c>
      <c r="CX1855">
        <v>1672700</v>
      </c>
      <c r="CZ1855" t="s">
        <v>125</v>
      </c>
      <c r="DA1855" t="s">
        <v>139</v>
      </c>
      <c r="DB1855">
        <v>314</v>
      </c>
      <c r="DC1855" t="s">
        <v>128</v>
      </c>
      <c r="DD1855" t="s">
        <v>134</v>
      </c>
      <c r="DE1855">
        <v>33</v>
      </c>
      <c r="DF1855">
        <v>6</v>
      </c>
      <c r="DG1855">
        <v>269</v>
      </c>
      <c r="DH1855">
        <v>33</v>
      </c>
      <c r="DI1855" t="s">
        <v>130</v>
      </c>
      <c r="DJ1855" s="38">
        <f t="shared" si="28"/>
        <v>1</v>
      </c>
      <c r="DK1855" s="38">
        <v>0</v>
      </c>
      <c r="DL1855" s="38">
        <v>29</v>
      </c>
      <c r="DM1855" s="38">
        <v>6</v>
      </c>
      <c r="DN1855" s="38">
        <v>1</v>
      </c>
      <c r="DO1855" s="38">
        <v>931</v>
      </c>
    </row>
    <row r="1856" spans="1:119" x14ac:dyDescent="0.3">
      <c r="A1856" t="s">
        <v>114</v>
      </c>
      <c r="B1856">
        <v>3192</v>
      </c>
      <c r="C1856">
        <v>1</v>
      </c>
      <c r="D1856">
        <v>49</v>
      </c>
      <c r="E1856" t="s">
        <v>205</v>
      </c>
      <c r="F1856" t="s">
        <v>206</v>
      </c>
      <c r="G1856">
        <v>60.064999999999998</v>
      </c>
      <c r="H1856" t="s">
        <v>165</v>
      </c>
      <c r="I1856">
        <v>1</v>
      </c>
      <c r="J1856" t="s">
        <v>125</v>
      </c>
      <c r="K1856">
        <v>-913431728</v>
      </c>
      <c r="L1856" t="s">
        <v>116</v>
      </c>
      <c r="M1856" t="s">
        <v>166</v>
      </c>
      <c r="N1856" t="s">
        <v>117</v>
      </c>
      <c r="O1856" t="s">
        <v>204</v>
      </c>
      <c r="P1856" t="s">
        <v>207</v>
      </c>
      <c r="Q1856" s="2">
        <v>0.52108796296296289</v>
      </c>
      <c r="R1856" t="s">
        <v>118</v>
      </c>
      <c r="S1856" t="s">
        <v>119</v>
      </c>
      <c r="T1856">
        <v>30</v>
      </c>
      <c r="U1856">
        <v>6</v>
      </c>
      <c r="V1856">
        <v>1</v>
      </c>
      <c r="W1856">
        <v>6</v>
      </c>
      <c r="X1856">
        <v>6</v>
      </c>
      <c r="Y1856">
        <v>0</v>
      </c>
      <c r="BD1856" t="s">
        <v>141</v>
      </c>
      <c r="BE1856" t="s">
        <v>21</v>
      </c>
      <c r="BP1856">
        <v>30</v>
      </c>
      <c r="BQ1856">
        <v>1</v>
      </c>
      <c r="BR1856" t="s">
        <v>138</v>
      </c>
      <c r="BS1856" t="s">
        <v>121</v>
      </c>
      <c r="BT1856">
        <v>1</v>
      </c>
      <c r="BU1856">
        <v>50</v>
      </c>
      <c r="BV1856">
        <v>1</v>
      </c>
      <c r="BW1856">
        <v>512</v>
      </c>
      <c r="BX1856">
        <v>-100</v>
      </c>
      <c r="BY1856" t="s">
        <v>125</v>
      </c>
      <c r="BZ1856">
        <v>2289</v>
      </c>
      <c r="CA1856">
        <v>2289</v>
      </c>
      <c r="CB1856">
        <v>-1</v>
      </c>
      <c r="CC1856">
        <v>50</v>
      </c>
      <c r="CD1856">
        <v>1</v>
      </c>
      <c r="CE1856">
        <v>1266</v>
      </c>
      <c r="CF1856">
        <v>-1</v>
      </c>
      <c r="CG1856">
        <v>400</v>
      </c>
      <c r="CH1856">
        <v>-1</v>
      </c>
      <c r="CI1856" t="s">
        <v>122</v>
      </c>
      <c r="CJ1856" t="s">
        <v>137</v>
      </c>
      <c r="CK1856" t="s">
        <v>127</v>
      </c>
      <c r="CL1856" t="s">
        <v>142</v>
      </c>
      <c r="CM1856" t="s">
        <v>109</v>
      </c>
      <c r="CN1856" t="s">
        <v>124</v>
      </c>
      <c r="CO1856">
        <v>1</v>
      </c>
      <c r="CP1856" t="s">
        <v>121</v>
      </c>
      <c r="CQ1856">
        <v>3000</v>
      </c>
      <c r="CR1856">
        <v>-999999</v>
      </c>
      <c r="CS1856">
        <v>0</v>
      </c>
      <c r="CT1856">
        <v>1677679</v>
      </c>
      <c r="CU1856">
        <v>0</v>
      </c>
      <c r="CV1856" t="s">
        <v>121</v>
      </c>
      <c r="CW1856">
        <v>1045</v>
      </c>
      <c r="CX1856">
        <v>1678724</v>
      </c>
      <c r="CZ1856" t="s">
        <v>125</v>
      </c>
      <c r="DA1856" t="s">
        <v>139</v>
      </c>
      <c r="DB1856">
        <v>314</v>
      </c>
      <c r="DC1856" t="s">
        <v>128</v>
      </c>
      <c r="DD1856" t="s">
        <v>129</v>
      </c>
      <c r="DE1856">
        <v>1</v>
      </c>
      <c r="DF1856">
        <v>6</v>
      </c>
      <c r="DG1856">
        <v>270</v>
      </c>
      <c r="DH1856">
        <v>1</v>
      </c>
      <c r="DI1856" t="s">
        <v>136</v>
      </c>
      <c r="DJ1856" s="38">
        <f t="shared" si="28"/>
        <v>1</v>
      </c>
      <c r="DK1856" s="38">
        <v>0</v>
      </c>
      <c r="DL1856" s="38">
        <v>30</v>
      </c>
      <c r="DM1856" s="38">
        <v>6</v>
      </c>
      <c r="DN1856" s="38">
        <v>1</v>
      </c>
      <c r="DO1856" s="38">
        <v>1045</v>
      </c>
    </row>
    <row r="1857" spans="1:119" x14ac:dyDescent="0.3">
      <c r="A1857" t="s">
        <v>114</v>
      </c>
      <c r="B1857">
        <v>3192</v>
      </c>
      <c r="C1857">
        <v>1</v>
      </c>
      <c r="D1857">
        <v>49</v>
      </c>
      <c r="E1857" t="s">
        <v>205</v>
      </c>
      <c r="F1857" t="s">
        <v>206</v>
      </c>
      <c r="G1857">
        <v>60.064999999999998</v>
      </c>
      <c r="H1857" t="s">
        <v>165</v>
      </c>
      <c r="I1857">
        <v>1</v>
      </c>
      <c r="J1857" t="s">
        <v>125</v>
      </c>
      <c r="K1857">
        <v>-913431728</v>
      </c>
      <c r="L1857" t="s">
        <v>116</v>
      </c>
      <c r="M1857" t="s">
        <v>166</v>
      </c>
      <c r="N1857" t="s">
        <v>117</v>
      </c>
      <c r="O1857" t="s">
        <v>204</v>
      </c>
      <c r="P1857" t="s">
        <v>207</v>
      </c>
      <c r="Q1857" s="2">
        <v>0.52108796296296289</v>
      </c>
      <c r="R1857" t="s">
        <v>118</v>
      </c>
      <c r="S1857" t="s">
        <v>119</v>
      </c>
      <c r="T1857">
        <v>30</v>
      </c>
      <c r="U1857">
        <v>6</v>
      </c>
      <c r="V1857">
        <v>1</v>
      </c>
      <c r="W1857">
        <v>6</v>
      </c>
      <c r="X1857">
        <v>6</v>
      </c>
      <c r="Y1857">
        <v>0</v>
      </c>
      <c r="BD1857" t="s">
        <v>141</v>
      </c>
      <c r="BE1857" t="s">
        <v>21</v>
      </c>
      <c r="BP1857">
        <v>31</v>
      </c>
      <c r="BQ1857">
        <v>10</v>
      </c>
      <c r="BR1857" t="s">
        <v>120</v>
      </c>
      <c r="BS1857" t="s">
        <v>131</v>
      </c>
      <c r="BT1857">
        <v>2</v>
      </c>
      <c r="BU1857">
        <v>50</v>
      </c>
      <c r="BV1857">
        <v>0</v>
      </c>
      <c r="BW1857">
        <v>512</v>
      </c>
      <c r="BX1857">
        <v>314</v>
      </c>
      <c r="BY1857" t="s">
        <v>125</v>
      </c>
      <c r="BZ1857">
        <v>3031</v>
      </c>
      <c r="CA1857">
        <v>3031</v>
      </c>
      <c r="CB1857">
        <v>-1</v>
      </c>
      <c r="CC1857">
        <v>50</v>
      </c>
      <c r="CD1857">
        <v>0</v>
      </c>
      <c r="CE1857">
        <v>637</v>
      </c>
      <c r="CF1857">
        <v>-1</v>
      </c>
      <c r="CG1857">
        <v>400</v>
      </c>
      <c r="CH1857">
        <v>-1</v>
      </c>
      <c r="CI1857" t="s">
        <v>122</v>
      </c>
      <c r="CJ1857" t="s">
        <v>127</v>
      </c>
      <c r="CK1857" t="s">
        <v>133</v>
      </c>
      <c r="CL1857" t="s">
        <v>142</v>
      </c>
      <c r="CM1857" t="s">
        <v>109</v>
      </c>
      <c r="CN1857" t="s">
        <v>124</v>
      </c>
      <c r="CO1857">
        <v>1</v>
      </c>
      <c r="CP1857" t="s">
        <v>131</v>
      </c>
      <c r="CQ1857">
        <v>3000</v>
      </c>
      <c r="CR1857">
        <v>-999999</v>
      </c>
      <c r="CS1857">
        <v>0</v>
      </c>
      <c r="CT1857">
        <v>1682191</v>
      </c>
      <c r="CU1857">
        <v>0</v>
      </c>
      <c r="CV1857" t="s">
        <v>131</v>
      </c>
      <c r="CW1857">
        <v>932</v>
      </c>
      <c r="CX1857">
        <v>1683123</v>
      </c>
      <c r="CZ1857" t="s">
        <v>115</v>
      </c>
      <c r="DA1857" t="s">
        <v>132</v>
      </c>
      <c r="DB1857">
        <v>454</v>
      </c>
      <c r="DC1857" t="s">
        <v>128</v>
      </c>
      <c r="DD1857" t="s">
        <v>129</v>
      </c>
      <c r="DE1857">
        <v>20</v>
      </c>
      <c r="DF1857">
        <v>6</v>
      </c>
      <c r="DG1857">
        <v>271</v>
      </c>
      <c r="DH1857">
        <v>20</v>
      </c>
      <c r="DI1857" t="s">
        <v>135</v>
      </c>
      <c r="DJ1857" s="38">
        <f t="shared" si="28"/>
        <v>1</v>
      </c>
      <c r="DK1857" s="38">
        <v>0</v>
      </c>
      <c r="DL1857" s="38">
        <v>31</v>
      </c>
      <c r="DM1857" s="38">
        <v>6</v>
      </c>
      <c r="DN1857" s="38">
        <v>1</v>
      </c>
      <c r="DO1857" s="38">
        <v>932</v>
      </c>
    </row>
    <row r="1858" spans="1:119" x14ac:dyDescent="0.3">
      <c r="A1858" t="s">
        <v>114</v>
      </c>
      <c r="B1858">
        <v>3192</v>
      </c>
      <c r="C1858">
        <v>1</v>
      </c>
      <c r="D1858">
        <v>49</v>
      </c>
      <c r="E1858" t="s">
        <v>205</v>
      </c>
      <c r="F1858" t="s">
        <v>206</v>
      </c>
      <c r="G1858">
        <v>60.064999999999998</v>
      </c>
      <c r="H1858" t="s">
        <v>165</v>
      </c>
      <c r="I1858">
        <v>1</v>
      </c>
      <c r="J1858" t="s">
        <v>125</v>
      </c>
      <c r="K1858">
        <v>-913431728</v>
      </c>
      <c r="L1858" t="s">
        <v>116</v>
      </c>
      <c r="M1858" t="s">
        <v>166</v>
      </c>
      <c r="N1858" t="s">
        <v>117</v>
      </c>
      <c r="O1858" t="s">
        <v>204</v>
      </c>
      <c r="P1858" t="s">
        <v>207</v>
      </c>
      <c r="Q1858" s="2">
        <v>0.52108796296296289</v>
      </c>
      <c r="R1858" t="s">
        <v>118</v>
      </c>
      <c r="S1858" t="s">
        <v>119</v>
      </c>
      <c r="T1858">
        <v>30</v>
      </c>
      <c r="U1858">
        <v>6</v>
      </c>
      <c r="V1858">
        <v>1</v>
      </c>
      <c r="W1858">
        <v>6</v>
      </c>
      <c r="X1858">
        <v>6</v>
      </c>
      <c r="Y1858">
        <v>0</v>
      </c>
      <c r="BD1858" t="s">
        <v>141</v>
      </c>
      <c r="BE1858" t="s">
        <v>21</v>
      </c>
      <c r="BP1858">
        <v>32</v>
      </c>
      <c r="BQ1858">
        <v>14</v>
      </c>
      <c r="BR1858" t="s">
        <v>120</v>
      </c>
      <c r="BS1858" t="s">
        <v>121</v>
      </c>
      <c r="BT1858">
        <v>1</v>
      </c>
      <c r="BU1858">
        <v>50</v>
      </c>
      <c r="BV1858">
        <v>1</v>
      </c>
      <c r="BW1858">
        <v>512</v>
      </c>
      <c r="BX1858">
        <v>-100</v>
      </c>
      <c r="BY1858" t="s">
        <v>115</v>
      </c>
      <c r="BZ1858">
        <v>2589</v>
      </c>
      <c r="CA1858">
        <v>2589</v>
      </c>
      <c r="CB1858">
        <v>-1</v>
      </c>
      <c r="CC1858">
        <v>50</v>
      </c>
      <c r="CD1858">
        <v>1</v>
      </c>
      <c r="CE1858">
        <v>1153</v>
      </c>
      <c r="CF1858">
        <v>-1</v>
      </c>
      <c r="CG1858">
        <v>400</v>
      </c>
      <c r="CH1858">
        <v>-1</v>
      </c>
      <c r="CI1858" t="s">
        <v>122</v>
      </c>
      <c r="CJ1858" t="s">
        <v>137</v>
      </c>
      <c r="CK1858" t="s">
        <v>127</v>
      </c>
      <c r="CL1858" t="s">
        <v>142</v>
      </c>
      <c r="CM1858" t="s">
        <v>109</v>
      </c>
      <c r="CN1858" t="s">
        <v>124</v>
      </c>
      <c r="CO1858">
        <v>1</v>
      </c>
      <c r="CP1858" t="s">
        <v>121</v>
      </c>
      <c r="CQ1858">
        <v>3000</v>
      </c>
      <c r="CR1858">
        <v>-999999</v>
      </c>
      <c r="CS1858">
        <v>0</v>
      </c>
      <c r="CT1858">
        <v>1687868</v>
      </c>
      <c r="CU1858">
        <v>0</v>
      </c>
      <c r="CV1858" t="s">
        <v>121</v>
      </c>
      <c r="CW1858">
        <v>858</v>
      </c>
      <c r="CX1858">
        <v>1688726</v>
      </c>
      <c r="CZ1858" t="s">
        <v>125</v>
      </c>
      <c r="DA1858" t="s">
        <v>126</v>
      </c>
      <c r="DB1858">
        <v>314</v>
      </c>
      <c r="DC1858" t="s">
        <v>128</v>
      </c>
      <c r="DD1858" t="s">
        <v>134</v>
      </c>
      <c r="DE1858">
        <v>27</v>
      </c>
      <c r="DF1858">
        <v>6</v>
      </c>
      <c r="DG1858">
        <v>272</v>
      </c>
      <c r="DH1858">
        <v>27</v>
      </c>
      <c r="DI1858" t="s">
        <v>136</v>
      </c>
      <c r="DJ1858" s="38">
        <f t="shared" si="28"/>
        <v>1</v>
      </c>
      <c r="DK1858" s="38">
        <v>0</v>
      </c>
      <c r="DL1858" s="38">
        <v>32</v>
      </c>
      <c r="DM1858" s="38">
        <v>6</v>
      </c>
      <c r="DN1858" s="38">
        <v>1</v>
      </c>
      <c r="DO1858" s="38">
        <v>858</v>
      </c>
    </row>
    <row r="1859" spans="1:119" x14ac:dyDescent="0.3">
      <c r="A1859" t="s">
        <v>114</v>
      </c>
      <c r="B1859">
        <v>3192</v>
      </c>
      <c r="C1859">
        <v>1</v>
      </c>
      <c r="D1859">
        <v>49</v>
      </c>
      <c r="E1859" t="s">
        <v>205</v>
      </c>
      <c r="F1859" t="s">
        <v>206</v>
      </c>
      <c r="G1859">
        <v>60.064999999999998</v>
      </c>
      <c r="H1859" t="s">
        <v>165</v>
      </c>
      <c r="I1859">
        <v>1</v>
      </c>
      <c r="J1859" t="s">
        <v>125</v>
      </c>
      <c r="K1859">
        <v>-913431728</v>
      </c>
      <c r="L1859" t="s">
        <v>116</v>
      </c>
      <c r="M1859" t="s">
        <v>166</v>
      </c>
      <c r="N1859" t="s">
        <v>117</v>
      </c>
      <c r="O1859" t="s">
        <v>204</v>
      </c>
      <c r="P1859" t="s">
        <v>207</v>
      </c>
      <c r="Q1859" s="2">
        <v>0.52108796296296289</v>
      </c>
      <c r="R1859" t="s">
        <v>118</v>
      </c>
      <c r="S1859" t="s">
        <v>119</v>
      </c>
      <c r="T1859">
        <v>30</v>
      </c>
      <c r="U1859">
        <v>6</v>
      </c>
      <c r="V1859">
        <v>1</v>
      </c>
      <c r="W1859">
        <v>6</v>
      </c>
      <c r="X1859">
        <v>6</v>
      </c>
      <c r="Y1859">
        <v>0</v>
      </c>
      <c r="BD1859" t="s">
        <v>141</v>
      </c>
      <c r="BE1859" t="s">
        <v>21</v>
      </c>
      <c r="BP1859">
        <v>33</v>
      </c>
      <c r="BQ1859">
        <v>11</v>
      </c>
      <c r="BR1859" t="s">
        <v>138</v>
      </c>
      <c r="BS1859" t="s">
        <v>121</v>
      </c>
      <c r="BT1859">
        <v>1</v>
      </c>
      <c r="BU1859">
        <v>50</v>
      </c>
      <c r="BV1859">
        <v>0</v>
      </c>
      <c r="BW1859">
        <v>512</v>
      </c>
      <c r="BX1859">
        <v>454</v>
      </c>
      <c r="BY1859" t="s">
        <v>125</v>
      </c>
      <c r="BZ1859">
        <v>2340</v>
      </c>
      <c r="CA1859">
        <v>2340</v>
      </c>
      <c r="CB1859">
        <v>-1</v>
      </c>
      <c r="CC1859">
        <v>50</v>
      </c>
      <c r="CD1859">
        <v>0</v>
      </c>
      <c r="CE1859">
        <v>1187</v>
      </c>
      <c r="CF1859">
        <v>-1</v>
      </c>
      <c r="CG1859">
        <v>400</v>
      </c>
      <c r="CH1859">
        <v>-1</v>
      </c>
      <c r="CI1859" t="s">
        <v>122</v>
      </c>
      <c r="CJ1859" t="s">
        <v>133</v>
      </c>
      <c r="CK1859" t="s">
        <v>127</v>
      </c>
      <c r="CL1859" t="s">
        <v>142</v>
      </c>
      <c r="CM1859" t="s">
        <v>109</v>
      </c>
      <c r="CN1859" t="s">
        <v>124</v>
      </c>
      <c r="CO1859">
        <v>1</v>
      </c>
      <c r="CP1859" t="s">
        <v>121</v>
      </c>
      <c r="CQ1859">
        <v>3000</v>
      </c>
      <c r="CR1859">
        <v>-999999</v>
      </c>
      <c r="CS1859">
        <v>0</v>
      </c>
      <c r="CT1859">
        <v>1693046</v>
      </c>
      <c r="CU1859">
        <v>0</v>
      </c>
      <c r="CV1859" t="s">
        <v>121</v>
      </c>
      <c r="CW1859">
        <v>1073</v>
      </c>
      <c r="CX1859">
        <v>1694119</v>
      </c>
      <c r="CZ1859" t="s">
        <v>125</v>
      </c>
      <c r="DA1859" t="s">
        <v>139</v>
      </c>
      <c r="DB1859">
        <v>314</v>
      </c>
      <c r="DC1859" t="s">
        <v>128</v>
      </c>
      <c r="DD1859" t="s">
        <v>129</v>
      </c>
      <c r="DE1859">
        <v>21</v>
      </c>
      <c r="DF1859">
        <v>6</v>
      </c>
      <c r="DG1859">
        <v>273</v>
      </c>
      <c r="DH1859">
        <v>21</v>
      </c>
      <c r="DI1859" t="s">
        <v>135</v>
      </c>
      <c r="DJ1859" s="38">
        <f t="shared" si="28"/>
        <v>1</v>
      </c>
      <c r="DK1859" s="38">
        <v>0</v>
      </c>
      <c r="DL1859" s="38">
        <v>33</v>
      </c>
      <c r="DM1859" s="38">
        <v>6</v>
      </c>
      <c r="DN1859" s="38">
        <v>1</v>
      </c>
      <c r="DO1859" s="38">
        <v>1073</v>
      </c>
    </row>
    <row r="1860" spans="1:119" x14ac:dyDescent="0.3">
      <c r="A1860" t="s">
        <v>114</v>
      </c>
      <c r="B1860">
        <v>3192</v>
      </c>
      <c r="C1860">
        <v>1</v>
      </c>
      <c r="D1860">
        <v>49</v>
      </c>
      <c r="E1860" t="s">
        <v>205</v>
      </c>
      <c r="F1860" t="s">
        <v>206</v>
      </c>
      <c r="G1860">
        <v>60.064999999999998</v>
      </c>
      <c r="H1860" t="s">
        <v>165</v>
      </c>
      <c r="I1860">
        <v>1</v>
      </c>
      <c r="J1860" t="s">
        <v>125</v>
      </c>
      <c r="K1860">
        <v>-913431728</v>
      </c>
      <c r="L1860" t="s">
        <v>116</v>
      </c>
      <c r="M1860" t="s">
        <v>166</v>
      </c>
      <c r="N1860" t="s">
        <v>117</v>
      </c>
      <c r="O1860" t="s">
        <v>204</v>
      </c>
      <c r="P1860" t="s">
        <v>207</v>
      </c>
      <c r="Q1860" s="2">
        <v>0.52108796296296289</v>
      </c>
      <c r="R1860" t="s">
        <v>118</v>
      </c>
      <c r="S1860" t="s">
        <v>119</v>
      </c>
      <c r="T1860">
        <v>30</v>
      </c>
      <c r="U1860">
        <v>6</v>
      </c>
      <c r="V1860">
        <v>1</v>
      </c>
      <c r="W1860">
        <v>6</v>
      </c>
      <c r="X1860">
        <v>6</v>
      </c>
      <c r="Y1860">
        <v>0</v>
      </c>
      <c r="BD1860" t="s">
        <v>141</v>
      </c>
      <c r="BE1860" t="s">
        <v>21</v>
      </c>
      <c r="BP1860">
        <v>34</v>
      </c>
      <c r="BQ1860">
        <v>20</v>
      </c>
      <c r="BR1860" t="s">
        <v>120</v>
      </c>
      <c r="BS1860" t="s">
        <v>121</v>
      </c>
      <c r="BT1860">
        <v>1</v>
      </c>
      <c r="BU1860">
        <v>50</v>
      </c>
      <c r="BV1860">
        <v>0</v>
      </c>
      <c r="BW1860">
        <v>512</v>
      </c>
      <c r="BX1860">
        <v>454</v>
      </c>
      <c r="BY1860" t="s">
        <v>115</v>
      </c>
      <c r="BZ1860">
        <v>3148</v>
      </c>
      <c r="CA1860">
        <v>3148</v>
      </c>
      <c r="CB1860">
        <v>-1</v>
      </c>
      <c r="CC1860">
        <v>50</v>
      </c>
      <c r="CD1860">
        <v>0</v>
      </c>
      <c r="CE1860">
        <v>654</v>
      </c>
      <c r="CF1860">
        <v>-1</v>
      </c>
      <c r="CG1860">
        <v>400</v>
      </c>
      <c r="CH1860">
        <v>-1</v>
      </c>
      <c r="CI1860" t="s">
        <v>122</v>
      </c>
      <c r="CJ1860" t="s">
        <v>133</v>
      </c>
      <c r="CK1860" t="s">
        <v>133</v>
      </c>
      <c r="CL1860" t="s">
        <v>142</v>
      </c>
      <c r="CM1860" t="s">
        <v>109</v>
      </c>
      <c r="CN1860" t="s">
        <v>124</v>
      </c>
      <c r="CO1860">
        <v>1</v>
      </c>
      <c r="CP1860" t="s">
        <v>121</v>
      </c>
      <c r="CQ1860">
        <v>3000</v>
      </c>
      <c r="CR1860">
        <v>-999999</v>
      </c>
      <c r="CS1860">
        <v>0</v>
      </c>
      <c r="CT1860">
        <v>1697641</v>
      </c>
      <c r="CU1860">
        <v>0</v>
      </c>
      <c r="CV1860" t="s">
        <v>121</v>
      </c>
      <c r="CW1860">
        <v>798</v>
      </c>
      <c r="CX1860">
        <v>1698439</v>
      </c>
      <c r="CZ1860" t="s">
        <v>125</v>
      </c>
      <c r="DA1860" t="s">
        <v>126</v>
      </c>
      <c r="DB1860">
        <v>454</v>
      </c>
      <c r="DC1860" t="s">
        <v>128</v>
      </c>
      <c r="DD1860" t="s">
        <v>134</v>
      </c>
      <c r="DE1860">
        <v>39</v>
      </c>
      <c r="DF1860">
        <v>6</v>
      </c>
      <c r="DG1860">
        <v>274</v>
      </c>
      <c r="DH1860">
        <v>39</v>
      </c>
      <c r="DI1860" t="s">
        <v>130</v>
      </c>
      <c r="DJ1860" s="38">
        <f t="shared" ref="DJ1860:DJ1923" si="29">IF(CV1860=CP1860,1,0)</f>
        <v>1</v>
      </c>
      <c r="DK1860" s="38">
        <v>0</v>
      </c>
      <c r="DL1860" s="38">
        <v>34</v>
      </c>
      <c r="DM1860" s="38">
        <v>6</v>
      </c>
      <c r="DN1860" s="38">
        <v>1</v>
      </c>
      <c r="DO1860" s="38">
        <v>798</v>
      </c>
    </row>
    <row r="1861" spans="1:119" x14ac:dyDescent="0.3">
      <c r="A1861" t="s">
        <v>114</v>
      </c>
      <c r="B1861">
        <v>3192</v>
      </c>
      <c r="C1861">
        <v>1</v>
      </c>
      <c r="D1861">
        <v>49</v>
      </c>
      <c r="E1861" t="s">
        <v>205</v>
      </c>
      <c r="F1861" t="s">
        <v>206</v>
      </c>
      <c r="G1861">
        <v>60.064999999999998</v>
      </c>
      <c r="H1861" t="s">
        <v>165</v>
      </c>
      <c r="I1861">
        <v>1</v>
      </c>
      <c r="J1861" t="s">
        <v>125</v>
      </c>
      <c r="K1861">
        <v>-913431728</v>
      </c>
      <c r="L1861" t="s">
        <v>116</v>
      </c>
      <c r="M1861" t="s">
        <v>166</v>
      </c>
      <c r="N1861" t="s">
        <v>117</v>
      </c>
      <c r="O1861" t="s">
        <v>204</v>
      </c>
      <c r="P1861" t="s">
        <v>207</v>
      </c>
      <c r="Q1861" s="2">
        <v>0.52108796296296289</v>
      </c>
      <c r="R1861" t="s">
        <v>118</v>
      </c>
      <c r="S1861" t="s">
        <v>119</v>
      </c>
      <c r="T1861">
        <v>30</v>
      </c>
      <c r="U1861">
        <v>6</v>
      </c>
      <c r="V1861">
        <v>1</v>
      </c>
      <c r="W1861">
        <v>6</v>
      </c>
      <c r="X1861">
        <v>6</v>
      </c>
      <c r="Y1861">
        <v>0</v>
      </c>
      <c r="BD1861" t="s">
        <v>141</v>
      </c>
      <c r="BE1861" t="s">
        <v>21</v>
      </c>
      <c r="BP1861">
        <v>35</v>
      </c>
      <c r="BQ1861">
        <v>7</v>
      </c>
      <c r="BR1861" t="s">
        <v>138</v>
      </c>
      <c r="BS1861" t="s">
        <v>121</v>
      </c>
      <c r="BT1861">
        <v>1</v>
      </c>
      <c r="BU1861">
        <v>50</v>
      </c>
      <c r="BV1861">
        <v>0</v>
      </c>
      <c r="BW1861">
        <v>512</v>
      </c>
      <c r="BX1861">
        <v>454</v>
      </c>
      <c r="BY1861" t="s">
        <v>125</v>
      </c>
      <c r="BZ1861">
        <v>2528</v>
      </c>
      <c r="CA1861">
        <v>2528</v>
      </c>
      <c r="CB1861">
        <v>-1</v>
      </c>
      <c r="CC1861">
        <v>50</v>
      </c>
      <c r="CD1861">
        <v>0</v>
      </c>
      <c r="CE1861">
        <v>1439</v>
      </c>
      <c r="CF1861">
        <v>-1</v>
      </c>
      <c r="CG1861">
        <v>400</v>
      </c>
      <c r="CH1861">
        <v>-1</v>
      </c>
      <c r="CI1861" t="s">
        <v>122</v>
      </c>
      <c r="CJ1861" t="s">
        <v>133</v>
      </c>
      <c r="CK1861" t="s">
        <v>133</v>
      </c>
      <c r="CL1861" t="s">
        <v>142</v>
      </c>
      <c r="CM1861" t="s">
        <v>109</v>
      </c>
      <c r="CN1861" t="s">
        <v>124</v>
      </c>
      <c r="CO1861">
        <v>1</v>
      </c>
      <c r="CP1861" t="s">
        <v>121</v>
      </c>
      <c r="CQ1861">
        <v>3000</v>
      </c>
      <c r="CR1861">
        <v>-999999</v>
      </c>
      <c r="CS1861">
        <v>0</v>
      </c>
      <c r="CT1861">
        <v>1703568</v>
      </c>
      <c r="CU1861">
        <v>0</v>
      </c>
      <c r="CV1861" t="s">
        <v>121</v>
      </c>
      <c r="CW1861">
        <v>633</v>
      </c>
      <c r="CX1861">
        <v>1704201</v>
      </c>
      <c r="CZ1861" t="s">
        <v>125</v>
      </c>
      <c r="DA1861" t="s">
        <v>139</v>
      </c>
      <c r="DB1861">
        <v>454</v>
      </c>
      <c r="DC1861" t="s">
        <v>128</v>
      </c>
      <c r="DD1861" t="s">
        <v>129</v>
      </c>
      <c r="DE1861">
        <v>13</v>
      </c>
      <c r="DF1861">
        <v>6</v>
      </c>
      <c r="DG1861">
        <v>275</v>
      </c>
      <c r="DH1861">
        <v>13</v>
      </c>
      <c r="DI1861" t="s">
        <v>130</v>
      </c>
      <c r="DJ1861" s="38">
        <f t="shared" si="29"/>
        <v>1</v>
      </c>
      <c r="DK1861" s="38">
        <v>0</v>
      </c>
      <c r="DL1861" s="38">
        <v>35</v>
      </c>
      <c r="DM1861" s="38">
        <v>6</v>
      </c>
      <c r="DN1861" s="38">
        <v>1</v>
      </c>
      <c r="DO1861" s="38">
        <v>633</v>
      </c>
    </row>
    <row r="1862" spans="1:119" x14ac:dyDescent="0.3">
      <c r="A1862" t="s">
        <v>114</v>
      </c>
      <c r="B1862">
        <v>3192</v>
      </c>
      <c r="C1862">
        <v>1</v>
      </c>
      <c r="D1862">
        <v>49</v>
      </c>
      <c r="E1862" t="s">
        <v>205</v>
      </c>
      <c r="F1862" t="s">
        <v>206</v>
      </c>
      <c r="G1862">
        <v>60.064999999999998</v>
      </c>
      <c r="H1862" t="s">
        <v>165</v>
      </c>
      <c r="I1862">
        <v>1</v>
      </c>
      <c r="J1862" t="s">
        <v>125</v>
      </c>
      <c r="K1862">
        <v>-913431728</v>
      </c>
      <c r="L1862" t="s">
        <v>116</v>
      </c>
      <c r="M1862" t="s">
        <v>166</v>
      </c>
      <c r="N1862" t="s">
        <v>117</v>
      </c>
      <c r="O1862" t="s">
        <v>204</v>
      </c>
      <c r="P1862" t="s">
        <v>207</v>
      </c>
      <c r="Q1862" s="2">
        <v>0.52108796296296289</v>
      </c>
      <c r="R1862" t="s">
        <v>118</v>
      </c>
      <c r="S1862" t="s">
        <v>119</v>
      </c>
      <c r="T1862">
        <v>30</v>
      </c>
      <c r="U1862">
        <v>6</v>
      </c>
      <c r="V1862">
        <v>1</v>
      </c>
      <c r="W1862">
        <v>6</v>
      </c>
      <c r="X1862">
        <v>6</v>
      </c>
      <c r="Y1862">
        <v>0</v>
      </c>
      <c r="BD1862" t="s">
        <v>141</v>
      </c>
      <c r="BE1862" t="s">
        <v>21</v>
      </c>
      <c r="BP1862">
        <v>36</v>
      </c>
      <c r="BQ1862">
        <v>3</v>
      </c>
      <c r="BR1862" t="s">
        <v>138</v>
      </c>
      <c r="BS1862" t="s">
        <v>121</v>
      </c>
      <c r="BT1862">
        <v>1</v>
      </c>
      <c r="BU1862">
        <v>50</v>
      </c>
      <c r="BV1862">
        <v>1</v>
      </c>
      <c r="BW1862">
        <v>512</v>
      </c>
      <c r="BX1862">
        <v>-100</v>
      </c>
      <c r="BY1862" t="s">
        <v>125</v>
      </c>
      <c r="BZ1862">
        <v>3467</v>
      </c>
      <c r="CA1862">
        <v>3467</v>
      </c>
      <c r="CB1862">
        <v>-1</v>
      </c>
      <c r="CC1862">
        <v>50</v>
      </c>
      <c r="CD1862">
        <v>1</v>
      </c>
      <c r="CE1862">
        <v>548</v>
      </c>
      <c r="CF1862">
        <v>-1</v>
      </c>
      <c r="CG1862">
        <v>400</v>
      </c>
      <c r="CH1862">
        <v>-1</v>
      </c>
      <c r="CI1862" t="s">
        <v>122</v>
      </c>
      <c r="CJ1862" t="s">
        <v>137</v>
      </c>
      <c r="CK1862" t="s">
        <v>133</v>
      </c>
      <c r="CL1862" t="s">
        <v>142</v>
      </c>
      <c r="CM1862" t="s">
        <v>109</v>
      </c>
      <c r="CN1862" t="s">
        <v>124</v>
      </c>
      <c r="CO1862">
        <v>1</v>
      </c>
      <c r="CP1862" t="s">
        <v>121</v>
      </c>
      <c r="CQ1862">
        <v>3000</v>
      </c>
      <c r="CR1862">
        <v>-999999</v>
      </c>
      <c r="CS1862">
        <v>0</v>
      </c>
      <c r="CT1862">
        <v>1707813</v>
      </c>
      <c r="CU1862">
        <v>0</v>
      </c>
      <c r="CV1862" t="s">
        <v>121</v>
      </c>
      <c r="CW1862">
        <v>585</v>
      </c>
      <c r="CX1862">
        <v>1708398</v>
      </c>
      <c r="CZ1862" t="s">
        <v>125</v>
      </c>
      <c r="DA1862" t="s">
        <v>139</v>
      </c>
      <c r="DB1862">
        <v>454</v>
      </c>
      <c r="DC1862" t="s">
        <v>128</v>
      </c>
      <c r="DD1862" t="s">
        <v>129</v>
      </c>
      <c r="DE1862">
        <v>5</v>
      </c>
      <c r="DF1862">
        <v>6</v>
      </c>
      <c r="DG1862">
        <v>276</v>
      </c>
      <c r="DH1862">
        <v>5</v>
      </c>
      <c r="DI1862" t="s">
        <v>136</v>
      </c>
      <c r="DJ1862" s="38">
        <f t="shared" si="29"/>
        <v>1</v>
      </c>
      <c r="DK1862" s="38">
        <v>0</v>
      </c>
      <c r="DL1862" s="38">
        <v>36</v>
      </c>
      <c r="DM1862" s="38">
        <v>6</v>
      </c>
      <c r="DN1862" s="38">
        <v>1</v>
      </c>
      <c r="DO1862" s="38">
        <v>585</v>
      </c>
    </row>
    <row r="1863" spans="1:119" x14ac:dyDescent="0.3">
      <c r="A1863" t="s">
        <v>114</v>
      </c>
      <c r="B1863">
        <v>3192</v>
      </c>
      <c r="C1863">
        <v>1</v>
      </c>
      <c r="D1863">
        <v>49</v>
      </c>
      <c r="E1863" t="s">
        <v>205</v>
      </c>
      <c r="F1863" t="s">
        <v>206</v>
      </c>
      <c r="G1863">
        <v>60.064999999999998</v>
      </c>
      <c r="H1863" t="s">
        <v>165</v>
      </c>
      <c r="I1863">
        <v>1</v>
      </c>
      <c r="J1863" t="s">
        <v>125</v>
      </c>
      <c r="K1863">
        <v>-913431728</v>
      </c>
      <c r="L1863" t="s">
        <v>116</v>
      </c>
      <c r="M1863" t="s">
        <v>166</v>
      </c>
      <c r="N1863" t="s">
        <v>117</v>
      </c>
      <c r="O1863" t="s">
        <v>204</v>
      </c>
      <c r="P1863" t="s">
        <v>207</v>
      </c>
      <c r="Q1863" s="2">
        <v>0.52108796296296289</v>
      </c>
      <c r="R1863" t="s">
        <v>118</v>
      </c>
      <c r="S1863" t="s">
        <v>119</v>
      </c>
      <c r="T1863">
        <v>30</v>
      </c>
      <c r="U1863">
        <v>6</v>
      </c>
      <c r="V1863">
        <v>1</v>
      </c>
      <c r="W1863">
        <v>6</v>
      </c>
      <c r="X1863">
        <v>6</v>
      </c>
      <c r="Y1863">
        <v>0</v>
      </c>
      <c r="BD1863" t="s">
        <v>141</v>
      </c>
      <c r="BE1863" t="s">
        <v>21</v>
      </c>
      <c r="BP1863">
        <v>37</v>
      </c>
      <c r="BQ1863">
        <v>22</v>
      </c>
      <c r="BR1863" t="s">
        <v>120</v>
      </c>
      <c r="BS1863" t="s">
        <v>131</v>
      </c>
      <c r="BT1863">
        <v>2</v>
      </c>
      <c r="BU1863">
        <v>50</v>
      </c>
      <c r="BV1863">
        <v>0</v>
      </c>
      <c r="BW1863">
        <v>512</v>
      </c>
      <c r="BX1863">
        <v>314</v>
      </c>
      <c r="BY1863" t="s">
        <v>125</v>
      </c>
      <c r="BZ1863">
        <v>2469</v>
      </c>
      <c r="CA1863">
        <v>2469</v>
      </c>
      <c r="CB1863">
        <v>-1</v>
      </c>
      <c r="CC1863">
        <v>50</v>
      </c>
      <c r="CD1863">
        <v>0</v>
      </c>
      <c r="CE1863">
        <v>1360</v>
      </c>
      <c r="CF1863">
        <v>-1</v>
      </c>
      <c r="CG1863">
        <v>400</v>
      </c>
      <c r="CH1863">
        <v>-1</v>
      </c>
      <c r="CI1863" t="s">
        <v>122</v>
      </c>
      <c r="CJ1863" t="s">
        <v>127</v>
      </c>
      <c r="CK1863" t="s">
        <v>133</v>
      </c>
      <c r="CL1863" t="s">
        <v>142</v>
      </c>
      <c r="CM1863" t="s">
        <v>109</v>
      </c>
      <c r="CN1863" t="s">
        <v>124</v>
      </c>
      <c r="CO1863">
        <v>1</v>
      </c>
      <c r="CP1863" t="s">
        <v>131</v>
      </c>
      <c r="CQ1863">
        <v>3000</v>
      </c>
      <c r="CR1863">
        <v>-999999</v>
      </c>
      <c r="CS1863">
        <v>16</v>
      </c>
      <c r="CT1863">
        <v>1713773</v>
      </c>
      <c r="CU1863">
        <v>0</v>
      </c>
      <c r="CV1863" t="s">
        <v>131</v>
      </c>
      <c r="CW1863">
        <v>771</v>
      </c>
      <c r="CX1863">
        <v>1714544</v>
      </c>
      <c r="CZ1863" t="s">
        <v>115</v>
      </c>
      <c r="DA1863" t="s">
        <v>132</v>
      </c>
      <c r="DB1863">
        <v>454</v>
      </c>
      <c r="DC1863" t="s">
        <v>128</v>
      </c>
      <c r="DD1863" t="s">
        <v>134</v>
      </c>
      <c r="DE1863">
        <v>44</v>
      </c>
      <c r="DF1863">
        <v>6</v>
      </c>
      <c r="DG1863">
        <v>277</v>
      </c>
      <c r="DH1863">
        <v>44</v>
      </c>
      <c r="DI1863" t="s">
        <v>135</v>
      </c>
      <c r="DJ1863" s="38">
        <f t="shared" si="29"/>
        <v>1</v>
      </c>
      <c r="DK1863" s="38">
        <v>0</v>
      </c>
      <c r="DL1863" s="38">
        <v>37</v>
      </c>
      <c r="DM1863" s="38">
        <v>6</v>
      </c>
      <c r="DN1863" s="38">
        <v>1</v>
      </c>
      <c r="DO1863" s="38">
        <v>771</v>
      </c>
    </row>
    <row r="1864" spans="1:119" x14ac:dyDescent="0.3">
      <c r="A1864" t="s">
        <v>114</v>
      </c>
      <c r="B1864">
        <v>3192</v>
      </c>
      <c r="C1864">
        <v>1</v>
      </c>
      <c r="D1864">
        <v>49</v>
      </c>
      <c r="E1864" t="s">
        <v>205</v>
      </c>
      <c r="F1864" t="s">
        <v>206</v>
      </c>
      <c r="G1864">
        <v>60.064999999999998</v>
      </c>
      <c r="H1864" t="s">
        <v>165</v>
      </c>
      <c r="I1864">
        <v>1</v>
      </c>
      <c r="J1864" t="s">
        <v>125</v>
      </c>
      <c r="K1864">
        <v>-913431728</v>
      </c>
      <c r="L1864" t="s">
        <v>116</v>
      </c>
      <c r="M1864" t="s">
        <v>166</v>
      </c>
      <c r="N1864" t="s">
        <v>117</v>
      </c>
      <c r="O1864" t="s">
        <v>204</v>
      </c>
      <c r="P1864" t="s">
        <v>207</v>
      </c>
      <c r="Q1864" s="2">
        <v>0.52108796296296289</v>
      </c>
      <c r="R1864" t="s">
        <v>118</v>
      </c>
      <c r="S1864" t="s">
        <v>119</v>
      </c>
      <c r="T1864">
        <v>30</v>
      </c>
      <c r="U1864">
        <v>6</v>
      </c>
      <c r="V1864">
        <v>1</v>
      </c>
      <c r="W1864">
        <v>6</v>
      </c>
      <c r="X1864">
        <v>6</v>
      </c>
      <c r="Y1864">
        <v>0</v>
      </c>
      <c r="BD1864" t="s">
        <v>141</v>
      </c>
      <c r="BE1864" t="s">
        <v>21</v>
      </c>
      <c r="BP1864">
        <v>38</v>
      </c>
      <c r="BQ1864">
        <v>4</v>
      </c>
      <c r="BR1864" t="s">
        <v>120</v>
      </c>
      <c r="BS1864" t="s">
        <v>131</v>
      </c>
      <c r="BT1864">
        <v>2</v>
      </c>
      <c r="BU1864">
        <v>50</v>
      </c>
      <c r="BV1864">
        <v>1</v>
      </c>
      <c r="BW1864">
        <v>512</v>
      </c>
      <c r="BX1864">
        <v>-100</v>
      </c>
      <c r="BY1864" t="s">
        <v>125</v>
      </c>
      <c r="BZ1864">
        <v>3208</v>
      </c>
      <c r="CA1864">
        <v>3208</v>
      </c>
      <c r="CB1864">
        <v>-1</v>
      </c>
      <c r="CC1864">
        <v>50</v>
      </c>
      <c r="CD1864">
        <v>1</v>
      </c>
      <c r="CE1864">
        <v>619</v>
      </c>
      <c r="CF1864">
        <v>-1</v>
      </c>
      <c r="CG1864">
        <v>400</v>
      </c>
      <c r="CH1864">
        <v>-1</v>
      </c>
      <c r="CI1864" t="s">
        <v>122</v>
      </c>
      <c r="CJ1864" t="s">
        <v>137</v>
      </c>
      <c r="CK1864" t="s">
        <v>133</v>
      </c>
      <c r="CL1864" t="s">
        <v>142</v>
      </c>
      <c r="CM1864" t="s">
        <v>109</v>
      </c>
      <c r="CN1864" t="s">
        <v>124</v>
      </c>
      <c r="CO1864">
        <v>1</v>
      </c>
      <c r="CP1864" t="s">
        <v>131</v>
      </c>
      <c r="CQ1864">
        <v>3000</v>
      </c>
      <c r="CR1864">
        <v>-999999</v>
      </c>
      <c r="CS1864">
        <v>0</v>
      </c>
      <c r="CT1864">
        <v>1718185</v>
      </c>
      <c r="CU1864">
        <v>0</v>
      </c>
      <c r="CV1864" t="s">
        <v>131</v>
      </c>
      <c r="CW1864">
        <v>773</v>
      </c>
      <c r="CX1864">
        <v>1718958</v>
      </c>
      <c r="CZ1864" t="s">
        <v>115</v>
      </c>
      <c r="DA1864" t="s">
        <v>132</v>
      </c>
      <c r="DB1864">
        <v>454</v>
      </c>
      <c r="DC1864" t="s">
        <v>128</v>
      </c>
      <c r="DD1864" t="s">
        <v>129</v>
      </c>
      <c r="DE1864">
        <v>8</v>
      </c>
      <c r="DF1864">
        <v>6</v>
      </c>
      <c r="DG1864">
        <v>278</v>
      </c>
      <c r="DH1864">
        <v>8</v>
      </c>
      <c r="DI1864" t="s">
        <v>136</v>
      </c>
      <c r="DJ1864" s="38">
        <f t="shared" si="29"/>
        <v>1</v>
      </c>
      <c r="DK1864" s="38">
        <v>0</v>
      </c>
      <c r="DL1864" s="38">
        <v>38</v>
      </c>
      <c r="DM1864" s="38">
        <v>6</v>
      </c>
      <c r="DN1864" s="38">
        <v>1</v>
      </c>
      <c r="DO1864" s="38">
        <v>773</v>
      </c>
    </row>
    <row r="1865" spans="1:119" x14ac:dyDescent="0.3">
      <c r="A1865" t="s">
        <v>114</v>
      </c>
      <c r="B1865">
        <v>3192</v>
      </c>
      <c r="C1865">
        <v>1</v>
      </c>
      <c r="D1865">
        <v>49</v>
      </c>
      <c r="E1865" t="s">
        <v>205</v>
      </c>
      <c r="F1865" t="s">
        <v>206</v>
      </c>
      <c r="G1865">
        <v>60.064999999999998</v>
      </c>
      <c r="H1865" t="s">
        <v>165</v>
      </c>
      <c r="I1865">
        <v>1</v>
      </c>
      <c r="J1865" t="s">
        <v>125</v>
      </c>
      <c r="K1865">
        <v>-913431728</v>
      </c>
      <c r="L1865" t="s">
        <v>116</v>
      </c>
      <c r="M1865" t="s">
        <v>166</v>
      </c>
      <c r="N1865" t="s">
        <v>117</v>
      </c>
      <c r="O1865" t="s">
        <v>204</v>
      </c>
      <c r="P1865" t="s">
        <v>207</v>
      </c>
      <c r="Q1865" s="2">
        <v>0.52108796296296289</v>
      </c>
      <c r="R1865" t="s">
        <v>118</v>
      </c>
      <c r="S1865" t="s">
        <v>119</v>
      </c>
      <c r="T1865">
        <v>30</v>
      </c>
      <c r="U1865">
        <v>6</v>
      </c>
      <c r="V1865">
        <v>1</v>
      </c>
      <c r="W1865">
        <v>6</v>
      </c>
      <c r="X1865">
        <v>6</v>
      </c>
      <c r="Y1865">
        <v>0</v>
      </c>
      <c r="BD1865" t="s">
        <v>141</v>
      </c>
      <c r="BE1865" t="s">
        <v>21</v>
      </c>
      <c r="BP1865">
        <v>39</v>
      </c>
      <c r="BQ1865">
        <v>17</v>
      </c>
      <c r="BR1865" t="s">
        <v>138</v>
      </c>
      <c r="BS1865" t="s">
        <v>131</v>
      </c>
      <c r="BT1865">
        <v>2</v>
      </c>
      <c r="BU1865">
        <v>50</v>
      </c>
      <c r="BV1865">
        <v>0</v>
      </c>
      <c r="BW1865">
        <v>512</v>
      </c>
      <c r="BX1865">
        <v>314</v>
      </c>
      <c r="BY1865" t="s">
        <v>115</v>
      </c>
      <c r="BZ1865">
        <v>3245</v>
      </c>
      <c r="CA1865">
        <v>3245</v>
      </c>
      <c r="CB1865">
        <v>-1</v>
      </c>
      <c r="CC1865">
        <v>50</v>
      </c>
      <c r="CD1865">
        <v>1</v>
      </c>
      <c r="CE1865">
        <v>648</v>
      </c>
      <c r="CF1865">
        <v>-1</v>
      </c>
      <c r="CG1865">
        <v>400</v>
      </c>
      <c r="CH1865">
        <v>-1</v>
      </c>
      <c r="CI1865" t="s">
        <v>122</v>
      </c>
      <c r="CJ1865" t="s">
        <v>127</v>
      </c>
      <c r="CK1865" t="s">
        <v>127</v>
      </c>
      <c r="CL1865" t="s">
        <v>142</v>
      </c>
      <c r="CM1865" t="s">
        <v>109</v>
      </c>
      <c r="CN1865" t="s">
        <v>124</v>
      </c>
      <c r="CO1865">
        <v>1</v>
      </c>
      <c r="CP1865" t="s">
        <v>131</v>
      </c>
      <c r="CQ1865">
        <v>3000</v>
      </c>
      <c r="CR1865">
        <v>-999999</v>
      </c>
      <c r="CS1865">
        <v>0</v>
      </c>
      <c r="CT1865">
        <v>1723346</v>
      </c>
      <c r="CU1865">
        <v>0</v>
      </c>
      <c r="CV1865" t="s">
        <v>131</v>
      </c>
      <c r="CW1865">
        <v>707</v>
      </c>
      <c r="CX1865">
        <v>1724053</v>
      </c>
      <c r="CZ1865" t="s">
        <v>115</v>
      </c>
      <c r="DA1865" t="s">
        <v>140</v>
      </c>
      <c r="DB1865">
        <v>314</v>
      </c>
      <c r="DC1865" t="s">
        <v>128</v>
      </c>
      <c r="DD1865" t="s">
        <v>134</v>
      </c>
      <c r="DE1865">
        <v>34</v>
      </c>
      <c r="DF1865">
        <v>6</v>
      </c>
      <c r="DG1865">
        <v>279</v>
      </c>
      <c r="DH1865">
        <v>34</v>
      </c>
      <c r="DI1865" t="s">
        <v>130</v>
      </c>
      <c r="DJ1865" s="38">
        <f t="shared" si="29"/>
        <v>1</v>
      </c>
      <c r="DK1865" s="38">
        <v>0</v>
      </c>
      <c r="DL1865" s="38">
        <v>39</v>
      </c>
      <c r="DM1865" s="38">
        <v>6</v>
      </c>
      <c r="DN1865" s="38">
        <v>1</v>
      </c>
      <c r="DO1865" s="38">
        <v>707</v>
      </c>
    </row>
    <row r="1866" spans="1:119" x14ac:dyDescent="0.3">
      <c r="A1866" t="s">
        <v>114</v>
      </c>
      <c r="B1866">
        <v>3192</v>
      </c>
      <c r="C1866">
        <v>1</v>
      </c>
      <c r="D1866">
        <v>49</v>
      </c>
      <c r="E1866" t="s">
        <v>205</v>
      </c>
      <c r="F1866" t="s">
        <v>206</v>
      </c>
      <c r="G1866">
        <v>60.064999999999998</v>
      </c>
      <c r="H1866" t="s">
        <v>165</v>
      </c>
      <c r="I1866">
        <v>1</v>
      </c>
      <c r="J1866" t="s">
        <v>125</v>
      </c>
      <c r="K1866">
        <v>-913431728</v>
      </c>
      <c r="L1866" t="s">
        <v>116</v>
      </c>
      <c r="M1866" t="s">
        <v>166</v>
      </c>
      <c r="N1866" t="s">
        <v>117</v>
      </c>
      <c r="O1866" t="s">
        <v>204</v>
      </c>
      <c r="P1866" t="s">
        <v>207</v>
      </c>
      <c r="Q1866" s="2">
        <v>0.52108796296296289</v>
      </c>
      <c r="R1866" t="s">
        <v>118</v>
      </c>
      <c r="S1866" t="s">
        <v>119</v>
      </c>
      <c r="T1866">
        <v>30</v>
      </c>
      <c r="U1866">
        <v>6</v>
      </c>
      <c r="V1866">
        <v>1</v>
      </c>
      <c r="W1866">
        <v>6</v>
      </c>
      <c r="X1866">
        <v>6</v>
      </c>
      <c r="Y1866">
        <v>0</v>
      </c>
      <c r="BD1866" t="s">
        <v>141</v>
      </c>
      <c r="BE1866" t="s">
        <v>21</v>
      </c>
      <c r="BP1866">
        <v>40</v>
      </c>
      <c r="BQ1866">
        <v>15</v>
      </c>
      <c r="BR1866" t="s">
        <v>138</v>
      </c>
      <c r="BS1866" t="s">
        <v>131</v>
      </c>
      <c r="BT1866">
        <v>2</v>
      </c>
      <c r="BU1866">
        <v>50</v>
      </c>
      <c r="BV1866">
        <v>0</v>
      </c>
      <c r="BW1866">
        <v>512</v>
      </c>
      <c r="BX1866">
        <v>-100</v>
      </c>
      <c r="BY1866" t="s">
        <v>115</v>
      </c>
      <c r="BZ1866">
        <v>3398</v>
      </c>
      <c r="CA1866">
        <v>3398</v>
      </c>
      <c r="CB1866">
        <v>-1</v>
      </c>
      <c r="CC1866">
        <v>50</v>
      </c>
      <c r="CD1866">
        <v>0</v>
      </c>
      <c r="CE1866">
        <v>627</v>
      </c>
      <c r="CF1866">
        <v>-1</v>
      </c>
      <c r="CG1866">
        <v>400</v>
      </c>
      <c r="CH1866">
        <v>-1</v>
      </c>
      <c r="CI1866" t="s">
        <v>122</v>
      </c>
      <c r="CJ1866" t="s">
        <v>137</v>
      </c>
      <c r="CK1866" t="s">
        <v>133</v>
      </c>
      <c r="CL1866" t="s">
        <v>142</v>
      </c>
      <c r="CM1866" t="s">
        <v>109</v>
      </c>
      <c r="CN1866" t="s">
        <v>124</v>
      </c>
      <c r="CO1866">
        <v>1</v>
      </c>
      <c r="CP1866" t="s">
        <v>131</v>
      </c>
      <c r="CQ1866">
        <v>3000</v>
      </c>
      <c r="CR1866">
        <v>-999999</v>
      </c>
      <c r="CS1866">
        <v>0</v>
      </c>
      <c r="CT1866">
        <v>1728441</v>
      </c>
      <c r="CU1866">
        <v>0</v>
      </c>
      <c r="CV1866" t="s">
        <v>131</v>
      </c>
      <c r="CW1866">
        <v>575</v>
      </c>
      <c r="CX1866">
        <v>1729016</v>
      </c>
      <c r="CZ1866" t="s">
        <v>115</v>
      </c>
      <c r="DA1866" t="s">
        <v>140</v>
      </c>
      <c r="DB1866">
        <v>454</v>
      </c>
      <c r="DC1866" t="s">
        <v>128</v>
      </c>
      <c r="DD1866" t="s">
        <v>134</v>
      </c>
      <c r="DE1866">
        <v>30</v>
      </c>
      <c r="DF1866">
        <v>6</v>
      </c>
      <c r="DG1866">
        <v>280</v>
      </c>
      <c r="DH1866">
        <v>30</v>
      </c>
      <c r="DI1866" t="s">
        <v>136</v>
      </c>
      <c r="DJ1866" s="38">
        <f t="shared" si="29"/>
        <v>1</v>
      </c>
      <c r="DK1866" s="38">
        <v>0</v>
      </c>
      <c r="DL1866" s="38">
        <v>40</v>
      </c>
      <c r="DM1866" s="38">
        <v>6</v>
      </c>
      <c r="DN1866" s="38">
        <v>1</v>
      </c>
      <c r="DO1866" s="38">
        <v>575</v>
      </c>
    </row>
    <row r="1867" spans="1:119" x14ac:dyDescent="0.3">
      <c r="A1867" t="s">
        <v>114</v>
      </c>
      <c r="B1867">
        <v>3192</v>
      </c>
      <c r="C1867">
        <v>1</v>
      </c>
      <c r="D1867">
        <v>49</v>
      </c>
      <c r="E1867" t="s">
        <v>205</v>
      </c>
      <c r="F1867" t="s">
        <v>206</v>
      </c>
      <c r="G1867">
        <v>60.064999999999998</v>
      </c>
      <c r="H1867" t="s">
        <v>165</v>
      </c>
      <c r="I1867">
        <v>1</v>
      </c>
      <c r="J1867" t="s">
        <v>125</v>
      </c>
      <c r="K1867">
        <v>-913431728</v>
      </c>
      <c r="L1867" t="s">
        <v>116</v>
      </c>
      <c r="M1867" t="s">
        <v>166</v>
      </c>
      <c r="N1867" t="s">
        <v>117</v>
      </c>
      <c r="O1867" t="s">
        <v>204</v>
      </c>
      <c r="P1867" t="s">
        <v>207</v>
      </c>
      <c r="Q1867" s="2">
        <v>0.52108796296296289</v>
      </c>
      <c r="R1867" t="s">
        <v>118</v>
      </c>
      <c r="S1867" t="s">
        <v>119</v>
      </c>
      <c r="T1867">
        <v>30</v>
      </c>
      <c r="U1867">
        <v>6</v>
      </c>
      <c r="V1867">
        <v>1</v>
      </c>
      <c r="W1867">
        <v>6</v>
      </c>
      <c r="X1867">
        <v>6</v>
      </c>
      <c r="Y1867">
        <v>0</v>
      </c>
      <c r="BD1867" t="s">
        <v>141</v>
      </c>
      <c r="BE1867" t="s">
        <v>21</v>
      </c>
      <c r="BP1867">
        <v>41</v>
      </c>
      <c r="BQ1867">
        <v>11</v>
      </c>
      <c r="BR1867" t="s">
        <v>138</v>
      </c>
      <c r="BS1867" t="s">
        <v>131</v>
      </c>
      <c r="BT1867">
        <v>2</v>
      </c>
      <c r="BU1867">
        <v>50</v>
      </c>
      <c r="BV1867">
        <v>1</v>
      </c>
      <c r="BW1867">
        <v>512</v>
      </c>
      <c r="BX1867">
        <v>454</v>
      </c>
      <c r="BY1867" t="s">
        <v>115</v>
      </c>
      <c r="BZ1867">
        <v>2716</v>
      </c>
      <c r="CA1867">
        <v>2716</v>
      </c>
      <c r="CB1867">
        <v>-1</v>
      </c>
      <c r="CC1867">
        <v>50</v>
      </c>
      <c r="CD1867">
        <v>0</v>
      </c>
      <c r="CE1867">
        <v>1296</v>
      </c>
      <c r="CF1867">
        <v>-1</v>
      </c>
      <c r="CG1867">
        <v>400</v>
      </c>
      <c r="CH1867">
        <v>-1</v>
      </c>
      <c r="CI1867" t="s">
        <v>122</v>
      </c>
      <c r="CJ1867" t="s">
        <v>133</v>
      </c>
      <c r="CK1867" t="s">
        <v>127</v>
      </c>
      <c r="CL1867" t="s">
        <v>142</v>
      </c>
      <c r="CM1867" t="s">
        <v>109</v>
      </c>
      <c r="CN1867" t="s">
        <v>124</v>
      </c>
      <c r="CO1867">
        <v>1</v>
      </c>
      <c r="CP1867" t="s">
        <v>131</v>
      </c>
      <c r="CQ1867">
        <v>3000</v>
      </c>
      <c r="CR1867">
        <v>-999999</v>
      </c>
      <c r="CS1867">
        <v>0</v>
      </c>
      <c r="CT1867">
        <v>1734251</v>
      </c>
      <c r="CU1867">
        <v>0</v>
      </c>
      <c r="CV1867" t="s">
        <v>131</v>
      </c>
      <c r="CW1867">
        <v>588</v>
      </c>
      <c r="CX1867">
        <v>1734839</v>
      </c>
      <c r="CZ1867" t="s">
        <v>115</v>
      </c>
      <c r="DA1867" t="s">
        <v>140</v>
      </c>
      <c r="DB1867">
        <v>314</v>
      </c>
      <c r="DC1867" t="s">
        <v>128</v>
      </c>
      <c r="DD1867" t="s">
        <v>129</v>
      </c>
      <c r="DE1867">
        <v>22</v>
      </c>
      <c r="DF1867">
        <v>6</v>
      </c>
      <c r="DG1867">
        <v>281</v>
      </c>
      <c r="DH1867">
        <v>22</v>
      </c>
      <c r="DI1867" t="s">
        <v>135</v>
      </c>
      <c r="DJ1867" s="38">
        <f t="shared" si="29"/>
        <v>1</v>
      </c>
      <c r="DK1867" s="38">
        <v>0</v>
      </c>
      <c r="DL1867" s="38">
        <v>41</v>
      </c>
      <c r="DM1867" s="38">
        <v>6</v>
      </c>
      <c r="DN1867" s="38">
        <v>1</v>
      </c>
      <c r="DO1867" s="38">
        <v>588</v>
      </c>
    </row>
    <row r="1868" spans="1:119" x14ac:dyDescent="0.3">
      <c r="A1868" t="s">
        <v>114</v>
      </c>
      <c r="B1868">
        <v>3192</v>
      </c>
      <c r="C1868">
        <v>1</v>
      </c>
      <c r="D1868">
        <v>49</v>
      </c>
      <c r="E1868" t="s">
        <v>205</v>
      </c>
      <c r="F1868" t="s">
        <v>206</v>
      </c>
      <c r="G1868">
        <v>60.064999999999998</v>
      </c>
      <c r="H1868" t="s">
        <v>165</v>
      </c>
      <c r="I1868">
        <v>1</v>
      </c>
      <c r="J1868" t="s">
        <v>125</v>
      </c>
      <c r="K1868">
        <v>-913431728</v>
      </c>
      <c r="L1868" t="s">
        <v>116</v>
      </c>
      <c r="M1868" t="s">
        <v>166</v>
      </c>
      <c r="N1868" t="s">
        <v>117</v>
      </c>
      <c r="O1868" t="s">
        <v>204</v>
      </c>
      <c r="P1868" t="s">
        <v>207</v>
      </c>
      <c r="Q1868" s="2">
        <v>0.52108796296296289</v>
      </c>
      <c r="R1868" t="s">
        <v>118</v>
      </c>
      <c r="S1868" t="s">
        <v>119</v>
      </c>
      <c r="T1868">
        <v>30</v>
      </c>
      <c r="U1868">
        <v>6</v>
      </c>
      <c r="V1868">
        <v>1</v>
      </c>
      <c r="W1868">
        <v>6</v>
      </c>
      <c r="X1868">
        <v>6</v>
      </c>
      <c r="Y1868">
        <v>0</v>
      </c>
      <c r="BD1868" t="s">
        <v>141</v>
      </c>
      <c r="BE1868" t="s">
        <v>21</v>
      </c>
      <c r="BP1868">
        <v>42</v>
      </c>
      <c r="BQ1868">
        <v>18</v>
      </c>
      <c r="BR1868" t="s">
        <v>120</v>
      </c>
      <c r="BS1868" t="s">
        <v>131</v>
      </c>
      <c r="BT1868">
        <v>2</v>
      </c>
      <c r="BU1868">
        <v>50</v>
      </c>
      <c r="BV1868">
        <v>0</v>
      </c>
      <c r="BW1868">
        <v>512</v>
      </c>
      <c r="BX1868">
        <v>314</v>
      </c>
      <c r="BY1868" t="s">
        <v>125</v>
      </c>
      <c r="BZ1868">
        <v>3356</v>
      </c>
      <c r="CA1868">
        <v>3356</v>
      </c>
      <c r="CB1868">
        <v>-1</v>
      </c>
      <c r="CC1868">
        <v>50</v>
      </c>
      <c r="CD1868">
        <v>0</v>
      </c>
      <c r="CE1868">
        <v>495</v>
      </c>
      <c r="CF1868">
        <v>-1</v>
      </c>
      <c r="CG1868">
        <v>400</v>
      </c>
      <c r="CH1868">
        <v>-1</v>
      </c>
      <c r="CI1868" t="s">
        <v>122</v>
      </c>
      <c r="CJ1868" t="s">
        <v>127</v>
      </c>
      <c r="CK1868" t="s">
        <v>127</v>
      </c>
      <c r="CL1868" t="s">
        <v>142</v>
      </c>
      <c r="CM1868" t="s">
        <v>109</v>
      </c>
      <c r="CN1868" t="s">
        <v>124</v>
      </c>
      <c r="CO1868">
        <v>1</v>
      </c>
      <c r="CP1868" t="s">
        <v>131</v>
      </c>
      <c r="CQ1868">
        <v>3000</v>
      </c>
      <c r="CR1868">
        <v>-999999</v>
      </c>
      <c r="CS1868">
        <v>0</v>
      </c>
      <c r="CT1868">
        <v>1738580</v>
      </c>
      <c r="CU1868">
        <v>0</v>
      </c>
      <c r="CV1868" t="s">
        <v>131</v>
      </c>
      <c r="CW1868">
        <v>749</v>
      </c>
      <c r="CX1868">
        <v>1739329</v>
      </c>
      <c r="CZ1868" t="s">
        <v>115</v>
      </c>
      <c r="DA1868" t="s">
        <v>132</v>
      </c>
      <c r="DB1868">
        <v>314</v>
      </c>
      <c r="DC1868" t="s">
        <v>128</v>
      </c>
      <c r="DD1868" t="s">
        <v>134</v>
      </c>
      <c r="DE1868">
        <v>36</v>
      </c>
      <c r="DF1868">
        <v>6</v>
      </c>
      <c r="DG1868">
        <v>282</v>
      </c>
      <c r="DH1868">
        <v>36</v>
      </c>
      <c r="DI1868" t="s">
        <v>130</v>
      </c>
      <c r="DJ1868" s="38">
        <f t="shared" si="29"/>
        <v>1</v>
      </c>
      <c r="DK1868" s="38">
        <v>0</v>
      </c>
      <c r="DL1868" s="38">
        <v>42</v>
      </c>
      <c r="DM1868" s="38">
        <v>6</v>
      </c>
      <c r="DN1868" s="38">
        <v>1</v>
      </c>
      <c r="DO1868" s="38">
        <v>749</v>
      </c>
    </row>
    <row r="1869" spans="1:119" x14ac:dyDescent="0.3">
      <c r="A1869" t="s">
        <v>114</v>
      </c>
      <c r="B1869">
        <v>3192</v>
      </c>
      <c r="C1869">
        <v>1</v>
      </c>
      <c r="D1869">
        <v>49</v>
      </c>
      <c r="E1869" t="s">
        <v>205</v>
      </c>
      <c r="F1869" t="s">
        <v>206</v>
      </c>
      <c r="G1869">
        <v>60.064999999999998</v>
      </c>
      <c r="H1869" t="s">
        <v>165</v>
      </c>
      <c r="I1869">
        <v>1</v>
      </c>
      <c r="J1869" t="s">
        <v>125</v>
      </c>
      <c r="K1869">
        <v>-913431728</v>
      </c>
      <c r="L1869" t="s">
        <v>116</v>
      </c>
      <c r="M1869" t="s">
        <v>166</v>
      </c>
      <c r="N1869" t="s">
        <v>117</v>
      </c>
      <c r="O1869" t="s">
        <v>204</v>
      </c>
      <c r="P1869" t="s">
        <v>207</v>
      </c>
      <c r="Q1869" s="2">
        <v>0.52108796296296289</v>
      </c>
      <c r="R1869" t="s">
        <v>118</v>
      </c>
      <c r="S1869" t="s">
        <v>119</v>
      </c>
      <c r="T1869">
        <v>30</v>
      </c>
      <c r="U1869">
        <v>6</v>
      </c>
      <c r="V1869">
        <v>1</v>
      </c>
      <c r="W1869">
        <v>6</v>
      </c>
      <c r="X1869">
        <v>6</v>
      </c>
      <c r="Y1869">
        <v>0</v>
      </c>
      <c r="BD1869" t="s">
        <v>141</v>
      </c>
      <c r="BE1869" t="s">
        <v>21</v>
      </c>
      <c r="BP1869">
        <v>43</v>
      </c>
      <c r="BQ1869">
        <v>1</v>
      </c>
      <c r="BR1869" t="s">
        <v>138</v>
      </c>
      <c r="BS1869" t="s">
        <v>131</v>
      </c>
      <c r="BT1869">
        <v>2</v>
      </c>
      <c r="BU1869">
        <v>50</v>
      </c>
      <c r="BV1869">
        <v>0</v>
      </c>
      <c r="BW1869">
        <v>512</v>
      </c>
      <c r="BX1869">
        <v>-100</v>
      </c>
      <c r="BY1869" t="s">
        <v>115</v>
      </c>
      <c r="BZ1869">
        <v>3515</v>
      </c>
      <c r="CA1869">
        <v>3515</v>
      </c>
      <c r="CB1869">
        <v>-1</v>
      </c>
      <c r="CC1869">
        <v>50</v>
      </c>
      <c r="CD1869">
        <v>0</v>
      </c>
      <c r="CE1869">
        <v>468</v>
      </c>
      <c r="CF1869">
        <v>-1</v>
      </c>
      <c r="CG1869">
        <v>400</v>
      </c>
      <c r="CH1869">
        <v>-1</v>
      </c>
      <c r="CI1869" t="s">
        <v>122</v>
      </c>
      <c r="CJ1869" t="s">
        <v>137</v>
      </c>
      <c r="CK1869" t="s">
        <v>127</v>
      </c>
      <c r="CL1869" t="s">
        <v>142</v>
      </c>
      <c r="CM1869" t="s">
        <v>109</v>
      </c>
      <c r="CN1869" t="s">
        <v>124</v>
      </c>
      <c r="CO1869">
        <v>1</v>
      </c>
      <c r="CP1869" t="s">
        <v>131</v>
      </c>
      <c r="CQ1869">
        <v>3000</v>
      </c>
      <c r="CR1869">
        <v>-999999</v>
      </c>
      <c r="CS1869">
        <v>0</v>
      </c>
      <c r="CT1869">
        <v>1743691</v>
      </c>
      <c r="CU1869">
        <v>0</v>
      </c>
      <c r="CV1869" t="s">
        <v>131</v>
      </c>
      <c r="CW1869">
        <v>617</v>
      </c>
      <c r="CX1869">
        <v>1744308</v>
      </c>
      <c r="CZ1869" t="s">
        <v>115</v>
      </c>
      <c r="DA1869" t="s">
        <v>140</v>
      </c>
      <c r="DB1869">
        <v>314</v>
      </c>
      <c r="DC1869" t="s">
        <v>128</v>
      </c>
      <c r="DD1869" t="s">
        <v>129</v>
      </c>
      <c r="DE1869">
        <v>2</v>
      </c>
      <c r="DF1869">
        <v>6</v>
      </c>
      <c r="DG1869">
        <v>283</v>
      </c>
      <c r="DH1869">
        <v>2</v>
      </c>
      <c r="DI1869" t="s">
        <v>136</v>
      </c>
      <c r="DJ1869" s="38">
        <f t="shared" si="29"/>
        <v>1</v>
      </c>
      <c r="DK1869" s="38">
        <v>0</v>
      </c>
      <c r="DL1869" s="38">
        <v>43</v>
      </c>
      <c r="DM1869" s="38">
        <v>6</v>
      </c>
      <c r="DN1869" s="38">
        <v>1</v>
      </c>
      <c r="DO1869" s="38">
        <v>617</v>
      </c>
    </row>
    <row r="1870" spans="1:119" x14ac:dyDescent="0.3">
      <c r="A1870" t="s">
        <v>114</v>
      </c>
      <c r="B1870">
        <v>3192</v>
      </c>
      <c r="C1870">
        <v>1</v>
      </c>
      <c r="D1870">
        <v>49</v>
      </c>
      <c r="E1870" t="s">
        <v>205</v>
      </c>
      <c r="F1870" t="s">
        <v>206</v>
      </c>
      <c r="G1870">
        <v>60.064999999999998</v>
      </c>
      <c r="H1870" t="s">
        <v>165</v>
      </c>
      <c r="I1870">
        <v>1</v>
      </c>
      <c r="J1870" t="s">
        <v>125</v>
      </c>
      <c r="K1870">
        <v>-913431728</v>
      </c>
      <c r="L1870" t="s">
        <v>116</v>
      </c>
      <c r="M1870" t="s">
        <v>166</v>
      </c>
      <c r="N1870" t="s">
        <v>117</v>
      </c>
      <c r="O1870" t="s">
        <v>204</v>
      </c>
      <c r="P1870" t="s">
        <v>207</v>
      </c>
      <c r="Q1870" s="2">
        <v>0.52108796296296289</v>
      </c>
      <c r="R1870" t="s">
        <v>118</v>
      </c>
      <c r="S1870" t="s">
        <v>119</v>
      </c>
      <c r="T1870">
        <v>30</v>
      </c>
      <c r="U1870">
        <v>6</v>
      </c>
      <c r="V1870">
        <v>1</v>
      </c>
      <c r="W1870">
        <v>6</v>
      </c>
      <c r="X1870">
        <v>6</v>
      </c>
      <c r="Y1870">
        <v>0</v>
      </c>
      <c r="BD1870" t="s">
        <v>141</v>
      </c>
      <c r="BE1870" t="s">
        <v>21</v>
      </c>
      <c r="BP1870">
        <v>44</v>
      </c>
      <c r="BQ1870">
        <v>23</v>
      </c>
      <c r="BR1870" t="s">
        <v>138</v>
      </c>
      <c r="BS1870" t="s">
        <v>121</v>
      </c>
      <c r="BT1870">
        <v>1</v>
      </c>
      <c r="BU1870">
        <v>50</v>
      </c>
      <c r="BV1870">
        <v>1</v>
      </c>
      <c r="BW1870">
        <v>512</v>
      </c>
      <c r="BX1870">
        <v>454</v>
      </c>
      <c r="BY1870" t="s">
        <v>125</v>
      </c>
      <c r="BZ1870">
        <v>2331</v>
      </c>
      <c r="CA1870">
        <v>2331</v>
      </c>
      <c r="CB1870">
        <v>-1</v>
      </c>
      <c r="CC1870">
        <v>50</v>
      </c>
      <c r="CD1870">
        <v>1</v>
      </c>
      <c r="CE1870">
        <v>1132</v>
      </c>
      <c r="CF1870">
        <v>-1</v>
      </c>
      <c r="CG1870">
        <v>400</v>
      </c>
      <c r="CH1870">
        <v>-1</v>
      </c>
      <c r="CI1870" t="s">
        <v>122</v>
      </c>
      <c r="CJ1870" t="s">
        <v>133</v>
      </c>
      <c r="CK1870" t="s">
        <v>127</v>
      </c>
      <c r="CL1870" t="s">
        <v>142</v>
      </c>
      <c r="CM1870" t="s">
        <v>109</v>
      </c>
      <c r="CN1870" t="s">
        <v>124</v>
      </c>
      <c r="CO1870">
        <v>1</v>
      </c>
      <c r="CP1870" t="s">
        <v>121</v>
      </c>
      <c r="CQ1870">
        <v>3000</v>
      </c>
      <c r="CR1870">
        <v>-999999</v>
      </c>
      <c r="CS1870">
        <v>0</v>
      </c>
      <c r="CT1870">
        <v>1749501</v>
      </c>
      <c r="CU1870">
        <v>0</v>
      </c>
      <c r="CV1870" t="s">
        <v>121</v>
      </c>
      <c r="CW1870">
        <v>1137</v>
      </c>
      <c r="CX1870">
        <v>1750638</v>
      </c>
      <c r="CZ1870" t="s">
        <v>125</v>
      </c>
      <c r="DA1870" t="s">
        <v>139</v>
      </c>
      <c r="DB1870">
        <v>314</v>
      </c>
      <c r="DC1870" t="s">
        <v>128</v>
      </c>
      <c r="DD1870" t="s">
        <v>134</v>
      </c>
      <c r="DE1870">
        <v>45</v>
      </c>
      <c r="DF1870">
        <v>6</v>
      </c>
      <c r="DG1870">
        <v>284</v>
      </c>
      <c r="DH1870">
        <v>45</v>
      </c>
      <c r="DI1870" t="s">
        <v>135</v>
      </c>
      <c r="DJ1870" s="38">
        <f t="shared" si="29"/>
        <v>1</v>
      </c>
      <c r="DK1870" s="38">
        <v>0</v>
      </c>
      <c r="DL1870" s="38">
        <v>44</v>
      </c>
      <c r="DM1870" s="38">
        <v>6</v>
      </c>
      <c r="DN1870" s="38">
        <v>1</v>
      </c>
      <c r="DO1870" s="38">
        <v>1137</v>
      </c>
    </row>
    <row r="1871" spans="1:119" x14ac:dyDescent="0.3">
      <c r="A1871" t="s">
        <v>114</v>
      </c>
      <c r="B1871">
        <v>3192</v>
      </c>
      <c r="C1871">
        <v>1</v>
      </c>
      <c r="D1871">
        <v>49</v>
      </c>
      <c r="E1871" t="s">
        <v>205</v>
      </c>
      <c r="F1871" t="s">
        <v>206</v>
      </c>
      <c r="G1871">
        <v>60.064999999999998</v>
      </c>
      <c r="H1871" t="s">
        <v>165</v>
      </c>
      <c r="I1871">
        <v>1</v>
      </c>
      <c r="J1871" t="s">
        <v>125</v>
      </c>
      <c r="K1871">
        <v>-913431728</v>
      </c>
      <c r="L1871" t="s">
        <v>116</v>
      </c>
      <c r="M1871" t="s">
        <v>166</v>
      </c>
      <c r="N1871" t="s">
        <v>117</v>
      </c>
      <c r="O1871" t="s">
        <v>204</v>
      </c>
      <c r="P1871" t="s">
        <v>207</v>
      </c>
      <c r="Q1871" s="2">
        <v>0.52108796296296289</v>
      </c>
      <c r="R1871" t="s">
        <v>118</v>
      </c>
      <c r="S1871" t="s">
        <v>119</v>
      </c>
      <c r="T1871">
        <v>30</v>
      </c>
      <c r="U1871">
        <v>6</v>
      </c>
      <c r="V1871">
        <v>1</v>
      </c>
      <c r="W1871">
        <v>6</v>
      </c>
      <c r="X1871">
        <v>6</v>
      </c>
      <c r="Y1871">
        <v>0</v>
      </c>
      <c r="BD1871" t="s">
        <v>141</v>
      </c>
      <c r="BE1871" t="s">
        <v>21</v>
      </c>
      <c r="BP1871">
        <v>45</v>
      </c>
      <c r="BQ1871">
        <v>21</v>
      </c>
      <c r="BR1871" t="s">
        <v>138</v>
      </c>
      <c r="BS1871" t="s">
        <v>131</v>
      </c>
      <c r="BT1871">
        <v>2</v>
      </c>
      <c r="BU1871">
        <v>50</v>
      </c>
      <c r="BV1871">
        <v>0</v>
      </c>
      <c r="BW1871">
        <v>512</v>
      </c>
      <c r="BX1871">
        <v>314</v>
      </c>
      <c r="BY1871" t="s">
        <v>115</v>
      </c>
      <c r="BZ1871">
        <v>2969</v>
      </c>
      <c r="CA1871">
        <v>2969</v>
      </c>
      <c r="CB1871">
        <v>-1</v>
      </c>
      <c r="CC1871">
        <v>50</v>
      </c>
      <c r="CD1871">
        <v>0</v>
      </c>
      <c r="CE1871">
        <v>999</v>
      </c>
      <c r="CF1871">
        <v>-1</v>
      </c>
      <c r="CG1871">
        <v>400</v>
      </c>
      <c r="CH1871">
        <v>-1</v>
      </c>
      <c r="CI1871" t="s">
        <v>122</v>
      </c>
      <c r="CJ1871" t="s">
        <v>127</v>
      </c>
      <c r="CK1871" t="s">
        <v>133</v>
      </c>
      <c r="CL1871" t="s">
        <v>142</v>
      </c>
      <c r="CM1871" t="s">
        <v>109</v>
      </c>
      <c r="CN1871" t="s">
        <v>124</v>
      </c>
      <c r="CO1871">
        <v>1</v>
      </c>
      <c r="CP1871" t="s">
        <v>131</v>
      </c>
      <c r="CQ1871">
        <v>3000</v>
      </c>
      <c r="CR1871">
        <v>-999999</v>
      </c>
      <c r="CS1871">
        <v>0</v>
      </c>
      <c r="CT1871">
        <v>1754496</v>
      </c>
      <c r="CU1871">
        <v>0</v>
      </c>
      <c r="CV1871" t="s">
        <v>131</v>
      </c>
      <c r="CW1871">
        <v>632</v>
      </c>
      <c r="CX1871">
        <v>1755128</v>
      </c>
      <c r="CZ1871" t="s">
        <v>115</v>
      </c>
      <c r="DA1871" t="s">
        <v>140</v>
      </c>
      <c r="DB1871">
        <v>454</v>
      </c>
      <c r="DC1871" t="s">
        <v>128</v>
      </c>
      <c r="DD1871" t="s">
        <v>134</v>
      </c>
      <c r="DE1871">
        <v>42</v>
      </c>
      <c r="DF1871">
        <v>6</v>
      </c>
      <c r="DG1871">
        <v>285</v>
      </c>
      <c r="DH1871">
        <v>42</v>
      </c>
      <c r="DI1871" t="s">
        <v>135</v>
      </c>
      <c r="DJ1871" s="38">
        <f t="shared" si="29"/>
        <v>1</v>
      </c>
      <c r="DK1871" s="38">
        <v>0</v>
      </c>
      <c r="DL1871" s="38">
        <v>45</v>
      </c>
      <c r="DM1871" s="38">
        <v>6</v>
      </c>
      <c r="DN1871" s="38">
        <v>1</v>
      </c>
      <c r="DO1871" s="38">
        <v>632</v>
      </c>
    </row>
    <row r="1872" spans="1:119" x14ac:dyDescent="0.3">
      <c r="A1872" t="s">
        <v>114</v>
      </c>
      <c r="B1872">
        <v>3192</v>
      </c>
      <c r="C1872">
        <v>1</v>
      </c>
      <c r="D1872">
        <v>49</v>
      </c>
      <c r="E1872" t="s">
        <v>205</v>
      </c>
      <c r="F1872" t="s">
        <v>206</v>
      </c>
      <c r="G1872">
        <v>60.064999999999998</v>
      </c>
      <c r="H1872" t="s">
        <v>165</v>
      </c>
      <c r="I1872">
        <v>1</v>
      </c>
      <c r="J1872" t="s">
        <v>125</v>
      </c>
      <c r="K1872">
        <v>-913431728</v>
      </c>
      <c r="L1872" t="s">
        <v>116</v>
      </c>
      <c r="M1872" t="s">
        <v>166</v>
      </c>
      <c r="N1872" t="s">
        <v>117</v>
      </c>
      <c r="O1872" t="s">
        <v>204</v>
      </c>
      <c r="P1872" t="s">
        <v>207</v>
      </c>
      <c r="Q1872" s="2">
        <v>0.52108796296296289</v>
      </c>
      <c r="R1872" t="s">
        <v>118</v>
      </c>
      <c r="S1872" t="s">
        <v>119</v>
      </c>
      <c r="T1872">
        <v>30</v>
      </c>
      <c r="U1872">
        <v>6</v>
      </c>
      <c r="V1872">
        <v>1</v>
      </c>
      <c r="W1872">
        <v>6</v>
      </c>
      <c r="X1872">
        <v>6</v>
      </c>
      <c r="Y1872">
        <v>0</v>
      </c>
      <c r="BD1872" t="s">
        <v>141</v>
      </c>
      <c r="BE1872" t="s">
        <v>21</v>
      </c>
      <c r="BP1872">
        <v>46</v>
      </c>
      <c r="BQ1872">
        <v>9</v>
      </c>
      <c r="BR1872" t="s">
        <v>138</v>
      </c>
      <c r="BS1872" t="s">
        <v>131</v>
      </c>
      <c r="BT1872">
        <v>2</v>
      </c>
      <c r="BU1872">
        <v>50</v>
      </c>
      <c r="BV1872">
        <v>1</v>
      </c>
      <c r="BW1872">
        <v>512</v>
      </c>
      <c r="BX1872">
        <v>314</v>
      </c>
      <c r="BY1872" t="s">
        <v>115</v>
      </c>
      <c r="BZ1872">
        <v>2559</v>
      </c>
      <c r="CA1872">
        <v>2559</v>
      </c>
      <c r="CB1872">
        <v>-1</v>
      </c>
      <c r="CC1872">
        <v>50</v>
      </c>
      <c r="CD1872">
        <v>0</v>
      </c>
      <c r="CE1872">
        <v>1428</v>
      </c>
      <c r="CF1872">
        <v>-1</v>
      </c>
      <c r="CG1872">
        <v>400</v>
      </c>
      <c r="CH1872">
        <v>-1</v>
      </c>
      <c r="CI1872" t="s">
        <v>122</v>
      </c>
      <c r="CJ1872" t="s">
        <v>127</v>
      </c>
      <c r="CK1872" t="s">
        <v>133</v>
      </c>
      <c r="CL1872" t="s">
        <v>142</v>
      </c>
      <c r="CM1872" t="s">
        <v>109</v>
      </c>
      <c r="CN1872" t="s">
        <v>124</v>
      </c>
      <c r="CO1872">
        <v>1</v>
      </c>
      <c r="CP1872" t="s">
        <v>131</v>
      </c>
      <c r="CQ1872">
        <v>3000</v>
      </c>
      <c r="CR1872">
        <v>-999999</v>
      </c>
      <c r="CS1872">
        <v>0</v>
      </c>
      <c r="CT1872">
        <v>1760073</v>
      </c>
      <c r="CU1872">
        <v>0</v>
      </c>
      <c r="CV1872" t="s">
        <v>131</v>
      </c>
      <c r="CW1872">
        <v>613</v>
      </c>
      <c r="CX1872">
        <v>1760686</v>
      </c>
      <c r="CZ1872" t="s">
        <v>115</v>
      </c>
      <c r="DA1872" t="s">
        <v>140</v>
      </c>
      <c r="DB1872">
        <v>454</v>
      </c>
      <c r="DC1872" t="s">
        <v>128</v>
      </c>
      <c r="DD1872" t="s">
        <v>129</v>
      </c>
      <c r="DE1872">
        <v>18</v>
      </c>
      <c r="DF1872">
        <v>6</v>
      </c>
      <c r="DG1872">
        <v>286</v>
      </c>
      <c r="DH1872">
        <v>18</v>
      </c>
      <c r="DI1872" t="s">
        <v>135</v>
      </c>
      <c r="DJ1872" s="38">
        <f t="shared" si="29"/>
        <v>1</v>
      </c>
      <c r="DK1872" s="38">
        <v>0</v>
      </c>
      <c r="DL1872" s="38">
        <v>46</v>
      </c>
      <c r="DM1872" s="38">
        <v>6</v>
      </c>
      <c r="DN1872" s="38">
        <v>1</v>
      </c>
      <c r="DO1872" s="38">
        <v>613</v>
      </c>
    </row>
    <row r="1873" spans="1:119" x14ac:dyDescent="0.3">
      <c r="A1873" t="s">
        <v>114</v>
      </c>
      <c r="B1873">
        <v>3192</v>
      </c>
      <c r="C1873">
        <v>1</v>
      </c>
      <c r="D1873">
        <v>49</v>
      </c>
      <c r="E1873" t="s">
        <v>205</v>
      </c>
      <c r="F1873" t="s">
        <v>206</v>
      </c>
      <c r="G1873">
        <v>60.064999999999998</v>
      </c>
      <c r="H1873" t="s">
        <v>165</v>
      </c>
      <c r="I1873">
        <v>1</v>
      </c>
      <c r="J1873" t="s">
        <v>125</v>
      </c>
      <c r="K1873">
        <v>-913431728</v>
      </c>
      <c r="L1873" t="s">
        <v>116</v>
      </c>
      <c r="M1873" t="s">
        <v>166</v>
      </c>
      <c r="N1873" t="s">
        <v>117</v>
      </c>
      <c r="O1873" t="s">
        <v>204</v>
      </c>
      <c r="P1873" t="s">
        <v>207</v>
      </c>
      <c r="Q1873" s="2">
        <v>0.52108796296296289</v>
      </c>
      <c r="R1873" t="s">
        <v>118</v>
      </c>
      <c r="S1873" t="s">
        <v>119</v>
      </c>
      <c r="T1873">
        <v>30</v>
      </c>
      <c r="U1873">
        <v>6</v>
      </c>
      <c r="V1873">
        <v>1</v>
      </c>
      <c r="W1873">
        <v>6</v>
      </c>
      <c r="X1873">
        <v>6</v>
      </c>
      <c r="Y1873">
        <v>0</v>
      </c>
      <c r="BD1873" t="s">
        <v>141</v>
      </c>
      <c r="BE1873" t="s">
        <v>21</v>
      </c>
      <c r="BP1873">
        <v>47</v>
      </c>
      <c r="BQ1873">
        <v>9</v>
      </c>
      <c r="BR1873" t="s">
        <v>138</v>
      </c>
      <c r="BS1873" t="s">
        <v>121</v>
      </c>
      <c r="BT1873">
        <v>1</v>
      </c>
      <c r="BU1873">
        <v>50</v>
      </c>
      <c r="BV1873">
        <v>1</v>
      </c>
      <c r="BW1873">
        <v>512</v>
      </c>
      <c r="BX1873">
        <v>314</v>
      </c>
      <c r="BY1873" t="s">
        <v>125</v>
      </c>
      <c r="BZ1873">
        <v>3150</v>
      </c>
      <c r="CA1873">
        <v>3150</v>
      </c>
      <c r="CB1873">
        <v>-1</v>
      </c>
      <c r="CC1873">
        <v>50</v>
      </c>
      <c r="CD1873">
        <v>0</v>
      </c>
      <c r="CE1873">
        <v>833</v>
      </c>
      <c r="CF1873">
        <v>-1</v>
      </c>
      <c r="CG1873">
        <v>400</v>
      </c>
      <c r="CH1873">
        <v>-1</v>
      </c>
      <c r="CI1873" t="s">
        <v>122</v>
      </c>
      <c r="CJ1873" t="s">
        <v>127</v>
      </c>
      <c r="CK1873" t="s">
        <v>133</v>
      </c>
      <c r="CL1873" t="s">
        <v>142</v>
      </c>
      <c r="CM1873" t="s">
        <v>109</v>
      </c>
      <c r="CN1873" t="s">
        <v>124</v>
      </c>
      <c r="CO1873">
        <v>1</v>
      </c>
      <c r="CP1873" t="s">
        <v>121</v>
      </c>
      <c r="CQ1873">
        <v>3000</v>
      </c>
      <c r="CR1873">
        <v>-999999</v>
      </c>
      <c r="CS1873">
        <v>0</v>
      </c>
      <c r="CT1873">
        <v>1764618</v>
      </c>
      <c r="CU1873">
        <v>0</v>
      </c>
      <c r="CV1873" t="s">
        <v>121</v>
      </c>
      <c r="CW1873">
        <v>617</v>
      </c>
      <c r="CX1873">
        <v>1765235</v>
      </c>
      <c r="CZ1873" t="s">
        <v>125</v>
      </c>
      <c r="DA1873" t="s">
        <v>139</v>
      </c>
      <c r="DB1873">
        <v>454</v>
      </c>
      <c r="DC1873" t="s">
        <v>128</v>
      </c>
      <c r="DD1873" t="s">
        <v>129</v>
      </c>
      <c r="DE1873">
        <v>17</v>
      </c>
      <c r="DF1873">
        <v>6</v>
      </c>
      <c r="DG1873">
        <v>287</v>
      </c>
      <c r="DH1873">
        <v>17</v>
      </c>
      <c r="DI1873" t="s">
        <v>135</v>
      </c>
      <c r="DJ1873" s="38">
        <f t="shared" si="29"/>
        <v>1</v>
      </c>
      <c r="DK1873" s="38">
        <v>0</v>
      </c>
      <c r="DL1873" s="38">
        <v>47</v>
      </c>
      <c r="DM1873" s="38">
        <v>6</v>
      </c>
      <c r="DN1873" s="38">
        <v>1</v>
      </c>
      <c r="DO1873" s="38">
        <v>617</v>
      </c>
    </row>
    <row r="1874" spans="1:119" x14ac:dyDescent="0.3">
      <c r="A1874" t="s">
        <v>114</v>
      </c>
      <c r="B1874">
        <v>3192</v>
      </c>
      <c r="C1874">
        <v>1</v>
      </c>
      <c r="D1874">
        <v>49</v>
      </c>
      <c r="E1874" t="s">
        <v>205</v>
      </c>
      <c r="F1874" t="s">
        <v>206</v>
      </c>
      <c r="G1874">
        <v>60.064999999999998</v>
      </c>
      <c r="H1874" t="s">
        <v>165</v>
      </c>
      <c r="I1874">
        <v>1</v>
      </c>
      <c r="J1874" t="s">
        <v>125</v>
      </c>
      <c r="K1874">
        <v>-913431728</v>
      </c>
      <c r="L1874" t="s">
        <v>116</v>
      </c>
      <c r="M1874" t="s">
        <v>166</v>
      </c>
      <c r="N1874" t="s">
        <v>117</v>
      </c>
      <c r="O1874" t="s">
        <v>204</v>
      </c>
      <c r="P1874" t="s">
        <v>207</v>
      </c>
      <c r="Q1874" s="2">
        <v>0.52108796296296289</v>
      </c>
      <c r="R1874" t="s">
        <v>118</v>
      </c>
      <c r="S1874" t="s">
        <v>119</v>
      </c>
      <c r="T1874">
        <v>30</v>
      </c>
      <c r="U1874">
        <v>6</v>
      </c>
      <c r="V1874">
        <v>1</v>
      </c>
      <c r="W1874">
        <v>6</v>
      </c>
      <c r="X1874">
        <v>6</v>
      </c>
      <c r="Y1874">
        <v>0</v>
      </c>
      <c r="BD1874" t="s">
        <v>141</v>
      </c>
      <c r="BE1874" t="s">
        <v>21</v>
      </c>
      <c r="BP1874">
        <v>48</v>
      </c>
      <c r="BQ1874">
        <v>5</v>
      </c>
      <c r="BR1874" t="s">
        <v>138</v>
      </c>
      <c r="BS1874" t="s">
        <v>131</v>
      </c>
      <c r="BT1874">
        <v>2</v>
      </c>
      <c r="BU1874">
        <v>50</v>
      </c>
      <c r="BV1874">
        <v>1</v>
      </c>
      <c r="BW1874">
        <v>512</v>
      </c>
      <c r="BX1874">
        <v>314</v>
      </c>
      <c r="BY1874" t="s">
        <v>115</v>
      </c>
      <c r="BZ1874">
        <v>3184</v>
      </c>
      <c r="CA1874">
        <v>3184</v>
      </c>
      <c r="CB1874">
        <v>-1</v>
      </c>
      <c r="CC1874">
        <v>50</v>
      </c>
      <c r="CD1874">
        <v>1</v>
      </c>
      <c r="CE1874">
        <v>790</v>
      </c>
      <c r="CF1874">
        <v>-1</v>
      </c>
      <c r="CG1874">
        <v>400</v>
      </c>
      <c r="CH1874">
        <v>-1</v>
      </c>
      <c r="CI1874" t="s">
        <v>122</v>
      </c>
      <c r="CJ1874" t="s">
        <v>127</v>
      </c>
      <c r="CK1874" t="s">
        <v>127</v>
      </c>
      <c r="CL1874" t="s">
        <v>142</v>
      </c>
      <c r="CM1874" t="s">
        <v>109</v>
      </c>
      <c r="CN1874" t="s">
        <v>124</v>
      </c>
      <c r="CO1874">
        <v>1</v>
      </c>
      <c r="CP1874" t="s">
        <v>131</v>
      </c>
      <c r="CQ1874">
        <v>3000</v>
      </c>
      <c r="CR1874">
        <v>-999999</v>
      </c>
      <c r="CS1874">
        <v>0</v>
      </c>
      <c r="CT1874">
        <v>1769729</v>
      </c>
      <c r="CU1874">
        <v>0</v>
      </c>
      <c r="CV1874" t="s">
        <v>131</v>
      </c>
      <c r="CW1874">
        <v>626</v>
      </c>
      <c r="CX1874">
        <v>1770355</v>
      </c>
      <c r="CZ1874" t="s">
        <v>115</v>
      </c>
      <c r="DA1874" t="s">
        <v>140</v>
      </c>
      <c r="DB1874">
        <v>314</v>
      </c>
      <c r="DC1874" t="s">
        <v>128</v>
      </c>
      <c r="DD1874" t="s">
        <v>129</v>
      </c>
      <c r="DE1874">
        <v>10</v>
      </c>
      <c r="DF1874">
        <v>6</v>
      </c>
      <c r="DG1874">
        <v>288</v>
      </c>
      <c r="DH1874">
        <v>10</v>
      </c>
      <c r="DI1874" t="s">
        <v>130</v>
      </c>
      <c r="DJ1874" s="38">
        <f t="shared" si="29"/>
        <v>1</v>
      </c>
      <c r="DK1874" s="38">
        <v>0</v>
      </c>
      <c r="DL1874" s="38">
        <v>48</v>
      </c>
      <c r="DM1874" s="38">
        <v>6</v>
      </c>
      <c r="DN1874" s="38">
        <v>1</v>
      </c>
      <c r="DO1874" s="38">
        <v>626</v>
      </c>
    </row>
    <row r="1875" spans="1:119" x14ac:dyDescent="0.3">
      <c r="A1875" t="s">
        <v>114</v>
      </c>
      <c r="B1875">
        <v>3901</v>
      </c>
      <c r="C1875">
        <v>1</v>
      </c>
      <c r="D1875">
        <v>64</v>
      </c>
      <c r="E1875" t="s">
        <v>170</v>
      </c>
      <c r="F1875" t="s">
        <v>171</v>
      </c>
      <c r="G1875">
        <v>60.064999999999998</v>
      </c>
      <c r="H1875" t="s">
        <v>165</v>
      </c>
      <c r="I1875">
        <v>1</v>
      </c>
      <c r="J1875" t="s">
        <v>115</v>
      </c>
      <c r="K1875">
        <v>-2069498587</v>
      </c>
      <c r="L1875" t="s">
        <v>116</v>
      </c>
      <c r="M1875" t="s">
        <v>166</v>
      </c>
      <c r="N1875" t="s">
        <v>117</v>
      </c>
      <c r="O1875" t="s">
        <v>200</v>
      </c>
      <c r="P1875" t="s">
        <v>201</v>
      </c>
      <c r="Q1875" s="2">
        <v>0.45449074074074075</v>
      </c>
      <c r="R1875" t="s">
        <v>169</v>
      </c>
      <c r="S1875" t="s">
        <v>119</v>
      </c>
      <c r="T1875">
        <v>1</v>
      </c>
      <c r="Z1875">
        <v>17</v>
      </c>
      <c r="AA1875" t="s">
        <v>138</v>
      </c>
      <c r="AB1875" t="s">
        <v>131</v>
      </c>
      <c r="AC1875">
        <v>2</v>
      </c>
      <c r="AD1875">
        <v>512</v>
      </c>
      <c r="AE1875">
        <v>314</v>
      </c>
      <c r="AF1875" t="s">
        <v>115</v>
      </c>
      <c r="AG1875">
        <v>821</v>
      </c>
      <c r="AH1875" t="s">
        <v>122</v>
      </c>
      <c r="AI1875">
        <v>50</v>
      </c>
      <c r="AJ1875">
        <v>3</v>
      </c>
      <c r="AK1875">
        <v>50</v>
      </c>
      <c r="AL1875">
        <v>3</v>
      </c>
      <c r="AM1875">
        <v>821</v>
      </c>
      <c r="AN1875">
        <v>1</v>
      </c>
      <c r="AO1875">
        <v>400</v>
      </c>
      <c r="AP1875">
        <v>-1</v>
      </c>
      <c r="AQ1875">
        <v>1</v>
      </c>
      <c r="AR1875" t="s">
        <v>131</v>
      </c>
      <c r="AS1875">
        <v>-999999</v>
      </c>
      <c r="AT1875">
        <v>17</v>
      </c>
      <c r="AU1875">
        <v>157933</v>
      </c>
      <c r="AV1875">
        <v>0</v>
      </c>
      <c r="AW1875" t="s">
        <v>131</v>
      </c>
      <c r="AX1875">
        <v>1156</v>
      </c>
      <c r="AY1875">
        <v>159089</v>
      </c>
      <c r="BA1875">
        <v>34</v>
      </c>
      <c r="BB1875">
        <v>1</v>
      </c>
      <c r="BC1875">
        <v>1</v>
      </c>
      <c r="BD1875" t="s">
        <v>123</v>
      </c>
      <c r="BE1875" t="s">
        <v>53</v>
      </c>
      <c r="BF1875" t="s">
        <v>124</v>
      </c>
      <c r="BG1875" t="s">
        <v>115</v>
      </c>
      <c r="BH1875" t="s">
        <v>140</v>
      </c>
      <c r="BI1875">
        <v>314</v>
      </c>
      <c r="BJ1875" t="s">
        <v>127</v>
      </c>
      <c r="BK1875" t="s">
        <v>128</v>
      </c>
      <c r="BL1875" t="s">
        <v>134</v>
      </c>
      <c r="BM1875">
        <v>34</v>
      </c>
      <c r="BN1875" t="s">
        <v>130</v>
      </c>
      <c r="BO1875" t="s">
        <v>127</v>
      </c>
      <c r="CW1875">
        <v>1156</v>
      </c>
      <c r="DJ1875" s="38">
        <f t="shared" si="29"/>
        <v>1</v>
      </c>
    </row>
    <row r="1876" spans="1:119" x14ac:dyDescent="0.3">
      <c r="A1876" t="s">
        <v>114</v>
      </c>
      <c r="B1876">
        <v>3901</v>
      </c>
      <c r="C1876">
        <v>1</v>
      </c>
      <c r="D1876">
        <v>64</v>
      </c>
      <c r="E1876" t="s">
        <v>170</v>
      </c>
      <c r="F1876" t="s">
        <v>171</v>
      </c>
      <c r="G1876">
        <v>60.064999999999998</v>
      </c>
      <c r="H1876" t="s">
        <v>165</v>
      </c>
      <c r="I1876">
        <v>1</v>
      </c>
      <c r="J1876" t="s">
        <v>115</v>
      </c>
      <c r="K1876">
        <v>-2069498587</v>
      </c>
      <c r="L1876" t="s">
        <v>116</v>
      </c>
      <c r="M1876" t="s">
        <v>166</v>
      </c>
      <c r="N1876" t="s">
        <v>117</v>
      </c>
      <c r="O1876" t="s">
        <v>200</v>
      </c>
      <c r="P1876" t="s">
        <v>201</v>
      </c>
      <c r="Q1876" s="2">
        <v>0.45449074074074075</v>
      </c>
      <c r="R1876" t="s">
        <v>169</v>
      </c>
      <c r="S1876" t="s">
        <v>119</v>
      </c>
      <c r="T1876">
        <v>2</v>
      </c>
      <c r="Z1876">
        <v>7</v>
      </c>
      <c r="AA1876" t="s">
        <v>138</v>
      </c>
      <c r="AB1876" t="s">
        <v>121</v>
      </c>
      <c r="AC1876">
        <v>1</v>
      </c>
      <c r="AD1876">
        <v>512</v>
      </c>
      <c r="AE1876">
        <v>454</v>
      </c>
      <c r="AF1876" t="s">
        <v>125</v>
      </c>
      <c r="AG1876">
        <v>515</v>
      </c>
      <c r="AH1876" t="s">
        <v>122</v>
      </c>
      <c r="AI1876">
        <v>50</v>
      </c>
      <c r="AJ1876">
        <v>0</v>
      </c>
      <c r="AK1876">
        <v>50</v>
      </c>
      <c r="AL1876">
        <v>0</v>
      </c>
      <c r="AM1876">
        <v>515</v>
      </c>
      <c r="AN1876">
        <v>-1</v>
      </c>
      <c r="AO1876">
        <v>400</v>
      </c>
      <c r="AP1876">
        <v>-1</v>
      </c>
      <c r="AQ1876">
        <v>1</v>
      </c>
      <c r="AR1876" t="s">
        <v>121</v>
      </c>
      <c r="AS1876">
        <v>-999999</v>
      </c>
      <c r="AT1876">
        <v>0</v>
      </c>
      <c r="AU1876">
        <v>161378</v>
      </c>
      <c r="AV1876">
        <v>0</v>
      </c>
      <c r="AW1876" t="s">
        <v>121</v>
      </c>
      <c r="AX1876">
        <v>1018</v>
      </c>
      <c r="AY1876">
        <v>162396</v>
      </c>
      <c r="BA1876">
        <v>13</v>
      </c>
      <c r="BB1876">
        <v>1</v>
      </c>
      <c r="BC1876">
        <v>2</v>
      </c>
      <c r="BD1876" t="s">
        <v>123</v>
      </c>
      <c r="BE1876" t="s">
        <v>53</v>
      </c>
      <c r="BF1876" t="s">
        <v>124</v>
      </c>
      <c r="BG1876" t="s">
        <v>125</v>
      </c>
      <c r="BH1876" t="s">
        <v>139</v>
      </c>
      <c r="BI1876">
        <v>454</v>
      </c>
      <c r="BJ1876" t="s">
        <v>133</v>
      </c>
      <c r="BK1876" t="s">
        <v>128</v>
      </c>
      <c r="BL1876" t="s">
        <v>129</v>
      </c>
      <c r="BM1876">
        <v>13</v>
      </c>
      <c r="BN1876" t="s">
        <v>130</v>
      </c>
      <c r="BO1876" t="s">
        <v>133</v>
      </c>
      <c r="CW1876">
        <v>1018</v>
      </c>
      <c r="DJ1876" s="38">
        <f t="shared" si="29"/>
        <v>1</v>
      </c>
    </row>
    <row r="1877" spans="1:119" x14ac:dyDescent="0.3">
      <c r="A1877" t="s">
        <v>114</v>
      </c>
      <c r="B1877">
        <v>3901</v>
      </c>
      <c r="C1877">
        <v>1</v>
      </c>
      <c r="D1877">
        <v>64</v>
      </c>
      <c r="E1877" t="s">
        <v>170</v>
      </c>
      <c r="F1877" t="s">
        <v>171</v>
      </c>
      <c r="G1877">
        <v>60.064999999999998</v>
      </c>
      <c r="H1877" t="s">
        <v>165</v>
      </c>
      <c r="I1877">
        <v>1</v>
      </c>
      <c r="J1877" t="s">
        <v>115</v>
      </c>
      <c r="K1877">
        <v>-2069498587</v>
      </c>
      <c r="L1877" t="s">
        <v>116</v>
      </c>
      <c r="M1877" t="s">
        <v>166</v>
      </c>
      <c r="N1877" t="s">
        <v>117</v>
      </c>
      <c r="O1877" t="s">
        <v>200</v>
      </c>
      <c r="P1877" t="s">
        <v>201</v>
      </c>
      <c r="Q1877" s="2">
        <v>0.45449074074074075</v>
      </c>
      <c r="R1877" t="s">
        <v>169</v>
      </c>
      <c r="S1877" t="s">
        <v>119</v>
      </c>
      <c r="T1877">
        <v>3</v>
      </c>
      <c r="Z1877">
        <v>1</v>
      </c>
      <c r="AA1877" t="s">
        <v>138</v>
      </c>
      <c r="AB1877" t="s">
        <v>131</v>
      </c>
      <c r="AC1877">
        <v>2</v>
      </c>
      <c r="AD1877">
        <v>512</v>
      </c>
      <c r="AE1877">
        <v>-100</v>
      </c>
      <c r="AF1877" t="s">
        <v>115</v>
      </c>
      <c r="AG1877">
        <v>485</v>
      </c>
      <c r="AH1877" t="s">
        <v>122</v>
      </c>
      <c r="AI1877">
        <v>50</v>
      </c>
      <c r="AJ1877">
        <v>0</v>
      </c>
      <c r="AK1877">
        <v>50</v>
      </c>
      <c r="AL1877">
        <v>1</v>
      </c>
      <c r="AM1877">
        <v>485</v>
      </c>
      <c r="AN1877">
        <v>-1</v>
      </c>
      <c r="AO1877">
        <v>400</v>
      </c>
      <c r="AP1877">
        <v>-1</v>
      </c>
      <c r="AQ1877">
        <v>1</v>
      </c>
      <c r="AR1877" t="s">
        <v>131</v>
      </c>
      <c r="AS1877">
        <v>-999999</v>
      </c>
      <c r="AT1877">
        <v>0</v>
      </c>
      <c r="AU1877">
        <v>164441</v>
      </c>
      <c r="AV1877">
        <v>0</v>
      </c>
      <c r="AW1877" t="s">
        <v>131</v>
      </c>
      <c r="AX1877">
        <v>1150</v>
      </c>
      <c r="AY1877">
        <v>165591</v>
      </c>
      <c r="BA1877">
        <v>2</v>
      </c>
      <c r="BB1877">
        <v>1</v>
      </c>
      <c r="BC1877">
        <v>3</v>
      </c>
      <c r="BD1877" t="s">
        <v>123</v>
      </c>
      <c r="BE1877" t="s">
        <v>53</v>
      </c>
      <c r="BF1877" t="s">
        <v>124</v>
      </c>
      <c r="BG1877" t="s">
        <v>115</v>
      </c>
      <c r="BH1877" t="s">
        <v>140</v>
      </c>
      <c r="BI1877">
        <v>314</v>
      </c>
      <c r="BJ1877" t="s">
        <v>127</v>
      </c>
      <c r="BK1877" t="s">
        <v>128</v>
      </c>
      <c r="BL1877" t="s">
        <v>129</v>
      </c>
      <c r="BM1877">
        <v>2</v>
      </c>
      <c r="BN1877" t="s">
        <v>136</v>
      </c>
      <c r="BO1877" t="s">
        <v>137</v>
      </c>
      <c r="CW1877">
        <v>1150</v>
      </c>
      <c r="DJ1877" s="38">
        <f t="shared" si="29"/>
        <v>1</v>
      </c>
    </row>
    <row r="1878" spans="1:119" x14ac:dyDescent="0.3">
      <c r="A1878" t="s">
        <v>114</v>
      </c>
      <c r="B1878">
        <v>3901</v>
      </c>
      <c r="C1878">
        <v>1</v>
      </c>
      <c r="D1878">
        <v>64</v>
      </c>
      <c r="E1878" t="s">
        <v>170</v>
      </c>
      <c r="F1878" t="s">
        <v>171</v>
      </c>
      <c r="G1878">
        <v>60.064999999999998</v>
      </c>
      <c r="H1878" t="s">
        <v>165</v>
      </c>
      <c r="I1878">
        <v>1</v>
      </c>
      <c r="J1878" t="s">
        <v>115</v>
      </c>
      <c r="K1878">
        <v>-2069498587</v>
      </c>
      <c r="L1878" t="s">
        <v>116</v>
      </c>
      <c r="M1878" t="s">
        <v>166</v>
      </c>
      <c r="N1878" t="s">
        <v>117</v>
      </c>
      <c r="O1878" t="s">
        <v>200</v>
      </c>
      <c r="P1878" t="s">
        <v>201</v>
      </c>
      <c r="Q1878" s="2">
        <v>0.45449074074074075</v>
      </c>
      <c r="R1878" t="s">
        <v>169</v>
      </c>
      <c r="S1878" t="s">
        <v>119</v>
      </c>
      <c r="T1878">
        <v>4</v>
      </c>
      <c r="Z1878">
        <v>19</v>
      </c>
      <c r="AA1878" t="s">
        <v>138</v>
      </c>
      <c r="AB1878" t="s">
        <v>121</v>
      </c>
      <c r="AC1878">
        <v>1</v>
      </c>
      <c r="AD1878">
        <v>512</v>
      </c>
      <c r="AE1878">
        <v>454</v>
      </c>
      <c r="AF1878" t="s">
        <v>125</v>
      </c>
      <c r="AG1878">
        <v>1318</v>
      </c>
      <c r="AH1878" t="s">
        <v>122</v>
      </c>
      <c r="AI1878">
        <v>50</v>
      </c>
      <c r="AJ1878">
        <v>0</v>
      </c>
      <c r="AK1878">
        <v>50</v>
      </c>
      <c r="AL1878">
        <v>1</v>
      </c>
      <c r="AM1878">
        <v>1318</v>
      </c>
      <c r="AN1878">
        <v>-1</v>
      </c>
      <c r="AO1878">
        <v>400</v>
      </c>
      <c r="AP1878">
        <v>-1</v>
      </c>
      <c r="AQ1878">
        <v>1</v>
      </c>
      <c r="AR1878" t="s">
        <v>121</v>
      </c>
      <c r="AS1878">
        <v>-999999</v>
      </c>
      <c r="AT1878">
        <v>0</v>
      </c>
      <c r="AU1878">
        <v>168470</v>
      </c>
      <c r="AV1878">
        <v>0</v>
      </c>
      <c r="AW1878" t="s">
        <v>121</v>
      </c>
      <c r="AX1878">
        <v>1288</v>
      </c>
      <c r="AY1878">
        <v>169758</v>
      </c>
      <c r="BA1878">
        <v>37</v>
      </c>
      <c r="BB1878">
        <v>1</v>
      </c>
      <c r="BC1878">
        <v>4</v>
      </c>
      <c r="BD1878" t="s">
        <v>123</v>
      </c>
      <c r="BE1878" t="s">
        <v>53</v>
      </c>
      <c r="BF1878" t="s">
        <v>124</v>
      </c>
      <c r="BG1878" t="s">
        <v>125</v>
      </c>
      <c r="BH1878" t="s">
        <v>139</v>
      </c>
      <c r="BI1878">
        <v>454</v>
      </c>
      <c r="BJ1878" t="s">
        <v>133</v>
      </c>
      <c r="BK1878" t="s">
        <v>128</v>
      </c>
      <c r="BL1878" t="s">
        <v>134</v>
      </c>
      <c r="BM1878">
        <v>37</v>
      </c>
      <c r="BN1878" t="s">
        <v>130</v>
      </c>
      <c r="BO1878" t="s">
        <v>133</v>
      </c>
      <c r="CW1878">
        <v>1288</v>
      </c>
      <c r="DJ1878" s="38">
        <f t="shared" si="29"/>
        <v>1</v>
      </c>
    </row>
    <row r="1879" spans="1:119" x14ac:dyDescent="0.3">
      <c r="A1879" t="s">
        <v>114</v>
      </c>
      <c r="B1879">
        <v>3901</v>
      </c>
      <c r="C1879">
        <v>1</v>
      </c>
      <c r="D1879">
        <v>64</v>
      </c>
      <c r="E1879" t="s">
        <v>170</v>
      </c>
      <c r="F1879" t="s">
        <v>171</v>
      </c>
      <c r="G1879">
        <v>60.064999999999998</v>
      </c>
      <c r="H1879" t="s">
        <v>165</v>
      </c>
      <c r="I1879">
        <v>1</v>
      </c>
      <c r="J1879" t="s">
        <v>115</v>
      </c>
      <c r="K1879">
        <v>-2069498587</v>
      </c>
      <c r="L1879" t="s">
        <v>116</v>
      </c>
      <c r="M1879" t="s">
        <v>166</v>
      </c>
      <c r="N1879" t="s">
        <v>117</v>
      </c>
      <c r="O1879" t="s">
        <v>200</v>
      </c>
      <c r="P1879" t="s">
        <v>201</v>
      </c>
      <c r="Q1879" s="2">
        <v>0.45449074074074075</v>
      </c>
      <c r="R1879" t="s">
        <v>169</v>
      </c>
      <c r="S1879" t="s">
        <v>119</v>
      </c>
      <c r="T1879">
        <v>5</v>
      </c>
      <c r="Z1879">
        <v>7</v>
      </c>
      <c r="AA1879" t="s">
        <v>138</v>
      </c>
      <c r="AB1879" t="s">
        <v>131</v>
      </c>
      <c r="AC1879">
        <v>2</v>
      </c>
      <c r="AD1879">
        <v>512</v>
      </c>
      <c r="AE1879">
        <v>454</v>
      </c>
      <c r="AF1879" t="s">
        <v>115</v>
      </c>
      <c r="AG1879">
        <v>1322</v>
      </c>
      <c r="AH1879" t="s">
        <v>122</v>
      </c>
      <c r="AI1879">
        <v>50</v>
      </c>
      <c r="AJ1879">
        <v>1</v>
      </c>
      <c r="AK1879">
        <v>50</v>
      </c>
      <c r="AL1879">
        <v>0</v>
      </c>
      <c r="AM1879">
        <v>1322</v>
      </c>
      <c r="AN1879">
        <v>-1</v>
      </c>
      <c r="AO1879">
        <v>400</v>
      </c>
      <c r="AP1879">
        <v>-1</v>
      </c>
      <c r="AQ1879">
        <v>1</v>
      </c>
      <c r="AR1879" t="s">
        <v>131</v>
      </c>
      <c r="AS1879">
        <v>-999999</v>
      </c>
      <c r="AT1879">
        <v>0</v>
      </c>
      <c r="AU1879">
        <v>172616</v>
      </c>
      <c r="AV1879">
        <v>0</v>
      </c>
      <c r="AW1879" t="s">
        <v>131</v>
      </c>
      <c r="AX1879">
        <v>972</v>
      </c>
      <c r="AY1879">
        <v>173588</v>
      </c>
      <c r="BA1879">
        <v>14</v>
      </c>
      <c r="BB1879">
        <v>1</v>
      </c>
      <c r="BC1879">
        <v>5</v>
      </c>
      <c r="BD1879" t="s">
        <v>123</v>
      </c>
      <c r="BE1879" t="s">
        <v>53</v>
      </c>
      <c r="BF1879" t="s">
        <v>124</v>
      </c>
      <c r="BG1879" t="s">
        <v>115</v>
      </c>
      <c r="BH1879" t="s">
        <v>140</v>
      </c>
      <c r="BI1879">
        <v>454</v>
      </c>
      <c r="BJ1879" t="s">
        <v>133</v>
      </c>
      <c r="BK1879" t="s">
        <v>128</v>
      </c>
      <c r="BL1879" t="s">
        <v>129</v>
      </c>
      <c r="BM1879">
        <v>14</v>
      </c>
      <c r="BN1879" t="s">
        <v>130</v>
      </c>
      <c r="BO1879" t="s">
        <v>133</v>
      </c>
      <c r="CW1879">
        <v>972</v>
      </c>
      <c r="DJ1879" s="38">
        <f t="shared" si="29"/>
        <v>1</v>
      </c>
    </row>
    <row r="1880" spans="1:119" x14ac:dyDescent="0.3">
      <c r="A1880" t="s">
        <v>114</v>
      </c>
      <c r="B1880">
        <v>3901</v>
      </c>
      <c r="C1880">
        <v>1</v>
      </c>
      <c r="D1880">
        <v>64</v>
      </c>
      <c r="E1880" t="s">
        <v>170</v>
      </c>
      <c r="F1880" t="s">
        <v>171</v>
      </c>
      <c r="G1880">
        <v>60.064999999999998</v>
      </c>
      <c r="H1880" t="s">
        <v>165</v>
      </c>
      <c r="I1880">
        <v>1</v>
      </c>
      <c r="J1880" t="s">
        <v>115</v>
      </c>
      <c r="K1880">
        <v>-2069498587</v>
      </c>
      <c r="L1880" t="s">
        <v>116</v>
      </c>
      <c r="M1880" t="s">
        <v>166</v>
      </c>
      <c r="N1880" t="s">
        <v>117</v>
      </c>
      <c r="O1880" t="s">
        <v>200</v>
      </c>
      <c r="P1880" t="s">
        <v>201</v>
      </c>
      <c r="Q1880" s="2">
        <v>0.45449074074074075</v>
      </c>
      <c r="R1880" t="s">
        <v>169</v>
      </c>
      <c r="S1880" t="s">
        <v>119</v>
      </c>
      <c r="T1880">
        <v>6</v>
      </c>
      <c r="Z1880">
        <v>24</v>
      </c>
      <c r="AA1880" t="s">
        <v>120</v>
      </c>
      <c r="AB1880" t="s">
        <v>131</v>
      </c>
      <c r="AC1880">
        <v>2</v>
      </c>
      <c r="AD1880">
        <v>512</v>
      </c>
      <c r="AE1880">
        <v>454</v>
      </c>
      <c r="AF1880" t="s">
        <v>125</v>
      </c>
      <c r="AG1880">
        <v>1032</v>
      </c>
      <c r="AH1880" t="s">
        <v>122</v>
      </c>
      <c r="AI1880">
        <v>50</v>
      </c>
      <c r="AJ1880">
        <v>1</v>
      </c>
      <c r="AK1880">
        <v>50</v>
      </c>
      <c r="AL1880">
        <v>0</v>
      </c>
      <c r="AM1880">
        <v>1032</v>
      </c>
      <c r="AN1880">
        <v>-1</v>
      </c>
      <c r="AO1880">
        <v>400</v>
      </c>
      <c r="AP1880">
        <v>-1</v>
      </c>
      <c r="AQ1880">
        <v>0</v>
      </c>
      <c r="AR1880" t="s">
        <v>131</v>
      </c>
      <c r="AS1880">
        <v>-999999</v>
      </c>
      <c r="AT1880">
        <v>17</v>
      </c>
      <c r="AU1880">
        <v>176179</v>
      </c>
      <c r="AV1880">
        <v>0</v>
      </c>
      <c r="AW1880" t="s">
        <v>121</v>
      </c>
      <c r="AX1880">
        <v>625</v>
      </c>
      <c r="AY1880">
        <v>176804</v>
      </c>
      <c r="BA1880">
        <v>48</v>
      </c>
      <c r="BB1880">
        <v>1</v>
      </c>
      <c r="BC1880">
        <v>6</v>
      </c>
      <c r="BD1880" t="s">
        <v>123</v>
      </c>
      <c r="BE1880" t="s">
        <v>53</v>
      </c>
      <c r="BF1880" t="s">
        <v>124</v>
      </c>
      <c r="BG1880" t="s">
        <v>115</v>
      </c>
      <c r="BH1880" t="s">
        <v>132</v>
      </c>
      <c r="BI1880">
        <v>314</v>
      </c>
      <c r="BJ1880" t="s">
        <v>127</v>
      </c>
      <c r="BK1880" t="s">
        <v>128</v>
      </c>
      <c r="BL1880" t="s">
        <v>134</v>
      </c>
      <c r="BM1880">
        <v>48</v>
      </c>
      <c r="BN1880" t="s">
        <v>135</v>
      </c>
      <c r="BO1880" t="s">
        <v>133</v>
      </c>
      <c r="CW1880">
        <v>625</v>
      </c>
      <c r="DJ1880" s="38">
        <f t="shared" si="29"/>
        <v>1</v>
      </c>
    </row>
    <row r="1881" spans="1:119" x14ac:dyDescent="0.3">
      <c r="A1881" t="s">
        <v>114</v>
      </c>
      <c r="B1881">
        <v>3901</v>
      </c>
      <c r="C1881">
        <v>1</v>
      </c>
      <c r="D1881">
        <v>64</v>
      </c>
      <c r="E1881" t="s">
        <v>170</v>
      </c>
      <c r="F1881" t="s">
        <v>171</v>
      </c>
      <c r="G1881">
        <v>60.064999999999998</v>
      </c>
      <c r="H1881" t="s">
        <v>165</v>
      </c>
      <c r="I1881">
        <v>1</v>
      </c>
      <c r="J1881" t="s">
        <v>115</v>
      </c>
      <c r="K1881">
        <v>-2069498587</v>
      </c>
      <c r="L1881" t="s">
        <v>116</v>
      </c>
      <c r="M1881" t="s">
        <v>166</v>
      </c>
      <c r="N1881" t="s">
        <v>117</v>
      </c>
      <c r="O1881" t="s">
        <v>200</v>
      </c>
      <c r="P1881" t="s">
        <v>201</v>
      </c>
      <c r="Q1881" s="2">
        <v>0.45449074074074075</v>
      </c>
      <c r="R1881" t="s">
        <v>169</v>
      </c>
      <c r="S1881" t="s">
        <v>119</v>
      </c>
      <c r="T1881">
        <v>7</v>
      </c>
      <c r="Z1881">
        <v>16</v>
      </c>
      <c r="AA1881" t="s">
        <v>120</v>
      </c>
      <c r="AB1881" t="s">
        <v>121</v>
      </c>
      <c r="AC1881">
        <v>1</v>
      </c>
      <c r="AD1881">
        <v>512</v>
      </c>
      <c r="AE1881">
        <v>-100</v>
      </c>
      <c r="AF1881" t="s">
        <v>115</v>
      </c>
      <c r="AG1881">
        <v>1415</v>
      </c>
      <c r="AH1881" t="s">
        <v>122</v>
      </c>
      <c r="AI1881">
        <v>50</v>
      </c>
      <c r="AJ1881">
        <v>1</v>
      </c>
      <c r="AK1881">
        <v>50</v>
      </c>
      <c r="AL1881">
        <v>1</v>
      </c>
      <c r="AM1881">
        <v>1415</v>
      </c>
      <c r="AN1881">
        <v>-1</v>
      </c>
      <c r="AO1881">
        <v>400</v>
      </c>
      <c r="AP1881">
        <v>-1</v>
      </c>
      <c r="AQ1881">
        <v>0</v>
      </c>
      <c r="AR1881">
        <v>1</v>
      </c>
      <c r="AS1881">
        <v>-1</v>
      </c>
      <c r="AT1881">
        <v>0</v>
      </c>
      <c r="AU1881">
        <v>179758</v>
      </c>
      <c r="AV1881">
        <v>3013</v>
      </c>
      <c r="AX1881">
        <v>0</v>
      </c>
      <c r="AY1881">
        <v>0</v>
      </c>
      <c r="BA1881">
        <v>31</v>
      </c>
      <c r="BB1881">
        <v>1</v>
      </c>
      <c r="BC1881">
        <v>7</v>
      </c>
      <c r="BD1881" t="s">
        <v>123</v>
      </c>
      <c r="BE1881" t="s">
        <v>53</v>
      </c>
      <c r="BF1881" t="s">
        <v>124</v>
      </c>
      <c r="BG1881" t="s">
        <v>125</v>
      </c>
      <c r="BH1881" t="s">
        <v>126</v>
      </c>
      <c r="BI1881">
        <v>454</v>
      </c>
      <c r="BJ1881" t="s">
        <v>133</v>
      </c>
      <c r="BK1881" t="s">
        <v>128</v>
      </c>
      <c r="BL1881" t="s">
        <v>134</v>
      </c>
      <c r="BM1881">
        <v>31</v>
      </c>
      <c r="BN1881" t="s">
        <v>136</v>
      </c>
      <c r="BO1881" t="s">
        <v>137</v>
      </c>
      <c r="CW1881">
        <v>0</v>
      </c>
      <c r="DJ1881" s="38">
        <f t="shared" si="29"/>
        <v>1</v>
      </c>
    </row>
    <row r="1882" spans="1:119" x14ac:dyDescent="0.3">
      <c r="A1882" t="s">
        <v>114</v>
      </c>
      <c r="B1882">
        <v>3901</v>
      </c>
      <c r="C1882">
        <v>1</v>
      </c>
      <c r="D1882">
        <v>64</v>
      </c>
      <c r="E1882" t="s">
        <v>170</v>
      </c>
      <c r="F1882" t="s">
        <v>171</v>
      </c>
      <c r="G1882">
        <v>60.064999999999998</v>
      </c>
      <c r="H1882" t="s">
        <v>165</v>
      </c>
      <c r="I1882">
        <v>1</v>
      </c>
      <c r="J1882" t="s">
        <v>115</v>
      </c>
      <c r="K1882">
        <v>-2069498587</v>
      </c>
      <c r="L1882" t="s">
        <v>116</v>
      </c>
      <c r="M1882" t="s">
        <v>166</v>
      </c>
      <c r="N1882" t="s">
        <v>117</v>
      </c>
      <c r="O1882" t="s">
        <v>200</v>
      </c>
      <c r="P1882" t="s">
        <v>201</v>
      </c>
      <c r="Q1882" s="2">
        <v>0.45449074074074075</v>
      </c>
      <c r="R1882" t="s">
        <v>169</v>
      </c>
      <c r="S1882" t="s">
        <v>119</v>
      </c>
      <c r="T1882">
        <v>8</v>
      </c>
      <c r="Z1882">
        <v>16</v>
      </c>
      <c r="AA1882" t="s">
        <v>120</v>
      </c>
      <c r="AB1882" t="s">
        <v>131</v>
      </c>
      <c r="AC1882">
        <v>2</v>
      </c>
      <c r="AD1882">
        <v>512</v>
      </c>
      <c r="AE1882">
        <v>-100</v>
      </c>
      <c r="AF1882" t="s">
        <v>125</v>
      </c>
      <c r="AG1882">
        <v>1483</v>
      </c>
      <c r="AH1882" t="s">
        <v>122</v>
      </c>
      <c r="AI1882">
        <v>50</v>
      </c>
      <c r="AJ1882">
        <v>1</v>
      </c>
      <c r="AK1882">
        <v>50</v>
      </c>
      <c r="AL1882">
        <v>1</v>
      </c>
      <c r="AM1882">
        <v>1483</v>
      </c>
      <c r="AN1882">
        <v>-1</v>
      </c>
      <c r="AO1882">
        <v>400</v>
      </c>
      <c r="AP1882">
        <v>-1</v>
      </c>
      <c r="AQ1882">
        <v>0</v>
      </c>
      <c r="AR1882" t="s">
        <v>131</v>
      </c>
      <c r="AS1882">
        <v>-999999</v>
      </c>
      <c r="AT1882">
        <v>0</v>
      </c>
      <c r="AU1882">
        <v>185785</v>
      </c>
      <c r="AV1882">
        <v>0</v>
      </c>
      <c r="AW1882" t="s">
        <v>121</v>
      </c>
      <c r="AX1882">
        <v>1916</v>
      </c>
      <c r="AY1882">
        <v>187701</v>
      </c>
      <c r="BA1882">
        <v>32</v>
      </c>
      <c r="BB1882">
        <v>1</v>
      </c>
      <c r="BC1882">
        <v>8</v>
      </c>
      <c r="BD1882" t="s">
        <v>123</v>
      </c>
      <c r="BE1882" t="s">
        <v>53</v>
      </c>
      <c r="BF1882" t="s">
        <v>124</v>
      </c>
      <c r="BG1882" t="s">
        <v>115</v>
      </c>
      <c r="BH1882" t="s">
        <v>132</v>
      </c>
      <c r="BI1882">
        <v>454</v>
      </c>
      <c r="BJ1882" t="s">
        <v>133</v>
      </c>
      <c r="BK1882" t="s">
        <v>128</v>
      </c>
      <c r="BL1882" t="s">
        <v>134</v>
      </c>
      <c r="BM1882">
        <v>32</v>
      </c>
      <c r="BN1882" t="s">
        <v>136</v>
      </c>
      <c r="BO1882" t="s">
        <v>137</v>
      </c>
      <c r="CW1882">
        <v>1916</v>
      </c>
      <c r="DJ1882" s="38">
        <f t="shared" si="29"/>
        <v>1</v>
      </c>
    </row>
    <row r="1883" spans="1:119" x14ac:dyDescent="0.3">
      <c r="A1883" t="s">
        <v>114</v>
      </c>
      <c r="B1883">
        <v>3901</v>
      </c>
      <c r="C1883">
        <v>1</v>
      </c>
      <c r="D1883">
        <v>64</v>
      </c>
      <c r="E1883" t="s">
        <v>170</v>
      </c>
      <c r="F1883" t="s">
        <v>171</v>
      </c>
      <c r="G1883">
        <v>60.064999999999998</v>
      </c>
      <c r="H1883" t="s">
        <v>165</v>
      </c>
      <c r="I1883">
        <v>1</v>
      </c>
      <c r="J1883" t="s">
        <v>115</v>
      </c>
      <c r="K1883">
        <v>-2069498587</v>
      </c>
      <c r="L1883" t="s">
        <v>116</v>
      </c>
      <c r="M1883" t="s">
        <v>166</v>
      </c>
      <c r="N1883" t="s">
        <v>117</v>
      </c>
      <c r="O1883" t="s">
        <v>200</v>
      </c>
      <c r="P1883" t="s">
        <v>201</v>
      </c>
      <c r="Q1883" s="2">
        <v>0.45449074074074075</v>
      </c>
      <c r="R1883" t="s">
        <v>169</v>
      </c>
      <c r="S1883" t="s">
        <v>119</v>
      </c>
      <c r="T1883">
        <v>9</v>
      </c>
      <c r="Z1883">
        <v>15</v>
      </c>
      <c r="AA1883" t="s">
        <v>138</v>
      </c>
      <c r="AB1883" t="s">
        <v>131</v>
      </c>
      <c r="AC1883">
        <v>2</v>
      </c>
      <c r="AD1883">
        <v>512</v>
      </c>
      <c r="AE1883">
        <v>-100</v>
      </c>
      <c r="AF1883" t="s">
        <v>115</v>
      </c>
      <c r="AG1883">
        <v>1550</v>
      </c>
      <c r="AH1883" t="s">
        <v>122</v>
      </c>
      <c r="AI1883">
        <v>50</v>
      </c>
      <c r="AJ1883">
        <v>1</v>
      </c>
      <c r="AK1883">
        <v>50</v>
      </c>
      <c r="AL1883">
        <v>1</v>
      </c>
      <c r="AM1883">
        <v>1550</v>
      </c>
      <c r="AN1883">
        <v>-1</v>
      </c>
      <c r="AO1883">
        <v>400</v>
      </c>
      <c r="AP1883">
        <v>-1</v>
      </c>
      <c r="AQ1883">
        <v>0</v>
      </c>
      <c r="AR1883">
        <v>2</v>
      </c>
      <c r="AS1883">
        <v>-1</v>
      </c>
      <c r="AT1883">
        <v>0</v>
      </c>
      <c r="AU1883">
        <v>190813</v>
      </c>
      <c r="AV1883">
        <v>3013</v>
      </c>
      <c r="AX1883">
        <v>0</v>
      </c>
      <c r="AY1883">
        <v>0</v>
      </c>
      <c r="BA1883">
        <v>30</v>
      </c>
      <c r="BB1883">
        <v>1</v>
      </c>
      <c r="BC1883">
        <v>9</v>
      </c>
      <c r="BD1883" t="s">
        <v>123</v>
      </c>
      <c r="BE1883" t="s">
        <v>53</v>
      </c>
      <c r="BF1883" t="s">
        <v>124</v>
      </c>
      <c r="BG1883" t="s">
        <v>115</v>
      </c>
      <c r="BH1883" t="s">
        <v>140</v>
      </c>
      <c r="BI1883">
        <v>454</v>
      </c>
      <c r="BJ1883" t="s">
        <v>133</v>
      </c>
      <c r="BK1883" t="s">
        <v>128</v>
      </c>
      <c r="BL1883" t="s">
        <v>134</v>
      </c>
      <c r="BM1883">
        <v>30</v>
      </c>
      <c r="BN1883" t="s">
        <v>136</v>
      </c>
      <c r="BO1883" t="s">
        <v>137</v>
      </c>
      <c r="CW1883">
        <v>0</v>
      </c>
      <c r="DJ1883" s="38">
        <f t="shared" si="29"/>
        <v>1</v>
      </c>
    </row>
    <row r="1884" spans="1:119" x14ac:dyDescent="0.3">
      <c r="A1884" t="s">
        <v>114</v>
      </c>
      <c r="B1884">
        <v>3901</v>
      </c>
      <c r="C1884">
        <v>1</v>
      </c>
      <c r="D1884">
        <v>64</v>
      </c>
      <c r="E1884" t="s">
        <v>170</v>
      </c>
      <c r="F1884" t="s">
        <v>171</v>
      </c>
      <c r="G1884">
        <v>60.064999999999998</v>
      </c>
      <c r="H1884" t="s">
        <v>165</v>
      </c>
      <c r="I1884">
        <v>1</v>
      </c>
      <c r="J1884" t="s">
        <v>115</v>
      </c>
      <c r="K1884">
        <v>-2069498587</v>
      </c>
      <c r="L1884" t="s">
        <v>116</v>
      </c>
      <c r="M1884" t="s">
        <v>166</v>
      </c>
      <c r="N1884" t="s">
        <v>117</v>
      </c>
      <c r="O1884" t="s">
        <v>200</v>
      </c>
      <c r="P1884" t="s">
        <v>201</v>
      </c>
      <c r="Q1884" s="2">
        <v>0.45449074074074075</v>
      </c>
      <c r="R1884" t="s">
        <v>169</v>
      </c>
      <c r="S1884" t="s">
        <v>119</v>
      </c>
      <c r="T1884">
        <v>10</v>
      </c>
      <c r="Z1884">
        <v>1</v>
      </c>
      <c r="AA1884" t="s">
        <v>138</v>
      </c>
      <c r="AB1884" t="s">
        <v>121</v>
      </c>
      <c r="AC1884">
        <v>1</v>
      </c>
      <c r="AD1884">
        <v>512</v>
      </c>
      <c r="AE1884">
        <v>-100</v>
      </c>
      <c r="AF1884" t="s">
        <v>125</v>
      </c>
      <c r="AG1884">
        <v>937</v>
      </c>
      <c r="AH1884" t="s">
        <v>122</v>
      </c>
      <c r="AI1884">
        <v>50</v>
      </c>
      <c r="AJ1884">
        <v>1</v>
      </c>
      <c r="AK1884">
        <v>50</v>
      </c>
      <c r="AL1884">
        <v>1</v>
      </c>
      <c r="AM1884">
        <v>937</v>
      </c>
      <c r="AN1884">
        <v>-1</v>
      </c>
      <c r="AO1884">
        <v>400</v>
      </c>
      <c r="AP1884">
        <v>-1</v>
      </c>
      <c r="AQ1884">
        <v>1</v>
      </c>
      <c r="AR1884" t="s">
        <v>121</v>
      </c>
      <c r="AS1884">
        <v>-999999</v>
      </c>
      <c r="AT1884">
        <v>0</v>
      </c>
      <c r="AU1884">
        <v>196307</v>
      </c>
      <c r="AV1884">
        <v>0</v>
      </c>
      <c r="AW1884" t="s">
        <v>121</v>
      </c>
      <c r="AX1884">
        <v>2191</v>
      </c>
      <c r="AY1884">
        <v>198498</v>
      </c>
      <c r="BA1884">
        <v>1</v>
      </c>
      <c r="BB1884">
        <v>1</v>
      </c>
      <c r="BC1884">
        <v>10</v>
      </c>
      <c r="BD1884" t="s">
        <v>123</v>
      </c>
      <c r="BE1884" t="s">
        <v>53</v>
      </c>
      <c r="BF1884" t="s">
        <v>124</v>
      </c>
      <c r="BG1884" t="s">
        <v>125</v>
      </c>
      <c r="BH1884" t="s">
        <v>139</v>
      </c>
      <c r="BI1884">
        <v>314</v>
      </c>
      <c r="BJ1884" t="s">
        <v>127</v>
      </c>
      <c r="BK1884" t="s">
        <v>128</v>
      </c>
      <c r="BL1884" t="s">
        <v>129</v>
      </c>
      <c r="BM1884">
        <v>1</v>
      </c>
      <c r="BN1884" t="s">
        <v>136</v>
      </c>
      <c r="BO1884" t="s">
        <v>137</v>
      </c>
      <c r="CW1884">
        <v>2191</v>
      </c>
      <c r="DJ1884" s="38">
        <f t="shared" si="29"/>
        <v>1</v>
      </c>
    </row>
    <row r="1885" spans="1:119" x14ac:dyDescent="0.3">
      <c r="A1885" t="s">
        <v>114</v>
      </c>
      <c r="B1885">
        <v>3901</v>
      </c>
      <c r="C1885">
        <v>1</v>
      </c>
      <c r="D1885">
        <v>64</v>
      </c>
      <c r="E1885" t="s">
        <v>170</v>
      </c>
      <c r="F1885" t="s">
        <v>171</v>
      </c>
      <c r="G1885">
        <v>60.064999999999998</v>
      </c>
      <c r="H1885" t="s">
        <v>165</v>
      </c>
      <c r="I1885">
        <v>1</v>
      </c>
      <c r="J1885" t="s">
        <v>115</v>
      </c>
      <c r="K1885">
        <v>-2069498587</v>
      </c>
      <c r="L1885" t="s">
        <v>116</v>
      </c>
      <c r="M1885" t="s">
        <v>166</v>
      </c>
      <c r="N1885" t="s">
        <v>117</v>
      </c>
      <c r="O1885" t="s">
        <v>200</v>
      </c>
      <c r="P1885" t="s">
        <v>201</v>
      </c>
      <c r="Q1885" s="2">
        <v>0.45449074074074075</v>
      </c>
      <c r="R1885" t="s">
        <v>169</v>
      </c>
      <c r="S1885" t="s">
        <v>119</v>
      </c>
      <c r="T1885">
        <v>11</v>
      </c>
      <c r="Z1885">
        <v>14</v>
      </c>
      <c r="AA1885" t="s">
        <v>120</v>
      </c>
      <c r="AB1885" t="s">
        <v>121</v>
      </c>
      <c r="AC1885">
        <v>1</v>
      </c>
      <c r="AD1885">
        <v>512</v>
      </c>
      <c r="AE1885">
        <v>-100</v>
      </c>
      <c r="AF1885" t="s">
        <v>115</v>
      </c>
      <c r="AG1885">
        <v>1183</v>
      </c>
      <c r="AH1885" t="s">
        <v>122</v>
      </c>
      <c r="AI1885">
        <v>50</v>
      </c>
      <c r="AJ1885">
        <v>1</v>
      </c>
      <c r="AK1885">
        <v>50</v>
      </c>
      <c r="AL1885">
        <v>1</v>
      </c>
      <c r="AM1885">
        <v>1183</v>
      </c>
      <c r="AN1885">
        <v>-1</v>
      </c>
      <c r="AO1885">
        <v>400</v>
      </c>
      <c r="AP1885">
        <v>-1</v>
      </c>
      <c r="AQ1885">
        <v>1</v>
      </c>
      <c r="AR1885" t="s">
        <v>121</v>
      </c>
      <c r="AS1885">
        <v>-1</v>
      </c>
      <c r="AT1885">
        <v>0</v>
      </c>
      <c r="AU1885">
        <v>201235</v>
      </c>
      <c r="AV1885">
        <v>0</v>
      </c>
      <c r="AW1885" t="s">
        <v>121</v>
      </c>
      <c r="AX1885">
        <v>2994</v>
      </c>
      <c r="AY1885">
        <v>204229</v>
      </c>
      <c r="BA1885">
        <v>27</v>
      </c>
      <c r="BB1885">
        <v>1</v>
      </c>
      <c r="BC1885">
        <v>11</v>
      </c>
      <c r="BD1885" t="s">
        <v>123</v>
      </c>
      <c r="BE1885" t="s">
        <v>53</v>
      </c>
      <c r="BF1885" t="s">
        <v>124</v>
      </c>
      <c r="BG1885" t="s">
        <v>125</v>
      </c>
      <c r="BH1885" t="s">
        <v>126</v>
      </c>
      <c r="BI1885">
        <v>314</v>
      </c>
      <c r="BJ1885" t="s">
        <v>127</v>
      </c>
      <c r="BK1885" t="s">
        <v>128</v>
      </c>
      <c r="BL1885" t="s">
        <v>134</v>
      </c>
      <c r="BM1885">
        <v>27</v>
      </c>
      <c r="BN1885" t="s">
        <v>136</v>
      </c>
      <c r="BO1885" t="s">
        <v>137</v>
      </c>
      <c r="CW1885">
        <v>2994</v>
      </c>
      <c r="DJ1885" s="38">
        <f t="shared" si="29"/>
        <v>1</v>
      </c>
    </row>
    <row r="1886" spans="1:119" x14ac:dyDescent="0.3">
      <c r="A1886" t="s">
        <v>114</v>
      </c>
      <c r="B1886">
        <v>3901</v>
      </c>
      <c r="C1886">
        <v>1</v>
      </c>
      <c r="D1886">
        <v>64</v>
      </c>
      <c r="E1886" t="s">
        <v>170</v>
      </c>
      <c r="F1886" t="s">
        <v>171</v>
      </c>
      <c r="G1886">
        <v>60.064999999999998</v>
      </c>
      <c r="H1886" t="s">
        <v>165</v>
      </c>
      <c r="I1886">
        <v>1</v>
      </c>
      <c r="J1886" t="s">
        <v>115</v>
      </c>
      <c r="K1886">
        <v>-2069498587</v>
      </c>
      <c r="L1886" t="s">
        <v>116</v>
      </c>
      <c r="M1886" t="s">
        <v>166</v>
      </c>
      <c r="N1886" t="s">
        <v>117</v>
      </c>
      <c r="O1886" t="s">
        <v>200</v>
      </c>
      <c r="P1886" t="s">
        <v>201</v>
      </c>
      <c r="Q1886" s="2">
        <v>0.45449074074074075</v>
      </c>
      <c r="R1886" t="s">
        <v>169</v>
      </c>
      <c r="S1886" t="s">
        <v>119</v>
      </c>
      <c r="T1886">
        <v>12</v>
      </c>
      <c r="Z1886">
        <v>13</v>
      </c>
      <c r="AA1886" t="s">
        <v>138</v>
      </c>
      <c r="AB1886" t="s">
        <v>121</v>
      </c>
      <c r="AC1886">
        <v>1</v>
      </c>
      <c r="AD1886">
        <v>512</v>
      </c>
      <c r="AE1886">
        <v>-100</v>
      </c>
      <c r="AF1886" t="s">
        <v>125</v>
      </c>
      <c r="AG1886">
        <v>1046</v>
      </c>
      <c r="AH1886" t="s">
        <v>122</v>
      </c>
      <c r="AI1886">
        <v>50</v>
      </c>
      <c r="AJ1886">
        <v>0</v>
      </c>
      <c r="AK1886">
        <v>50</v>
      </c>
      <c r="AL1886">
        <v>0</v>
      </c>
      <c r="AM1886">
        <v>1046</v>
      </c>
      <c r="AN1886">
        <v>-1</v>
      </c>
      <c r="AO1886">
        <v>400</v>
      </c>
      <c r="AP1886">
        <v>-1</v>
      </c>
      <c r="AQ1886">
        <v>1</v>
      </c>
      <c r="AR1886" t="s">
        <v>121</v>
      </c>
      <c r="AS1886">
        <v>-999999</v>
      </c>
      <c r="AT1886">
        <v>16</v>
      </c>
      <c r="AU1886">
        <v>206812</v>
      </c>
      <c r="AV1886">
        <v>0</v>
      </c>
      <c r="AW1886" t="s">
        <v>121</v>
      </c>
      <c r="AX1886">
        <v>1131</v>
      </c>
      <c r="AY1886">
        <v>207943</v>
      </c>
      <c r="BA1886">
        <v>25</v>
      </c>
      <c r="BB1886">
        <v>1</v>
      </c>
      <c r="BC1886">
        <v>12</v>
      </c>
      <c r="BD1886" t="s">
        <v>123</v>
      </c>
      <c r="BE1886" t="s">
        <v>53</v>
      </c>
      <c r="BF1886" t="s">
        <v>124</v>
      </c>
      <c r="BG1886" t="s">
        <v>125</v>
      </c>
      <c r="BH1886" t="s">
        <v>139</v>
      </c>
      <c r="BI1886">
        <v>314</v>
      </c>
      <c r="BJ1886" t="s">
        <v>127</v>
      </c>
      <c r="BK1886" t="s">
        <v>128</v>
      </c>
      <c r="BL1886" t="s">
        <v>134</v>
      </c>
      <c r="BM1886">
        <v>25</v>
      </c>
      <c r="BN1886" t="s">
        <v>136</v>
      </c>
      <c r="BO1886" t="s">
        <v>137</v>
      </c>
      <c r="CW1886">
        <v>1131</v>
      </c>
      <c r="DJ1886" s="38">
        <f t="shared" si="29"/>
        <v>1</v>
      </c>
    </row>
    <row r="1887" spans="1:119" x14ac:dyDescent="0.3">
      <c r="A1887" t="s">
        <v>114</v>
      </c>
      <c r="B1887">
        <v>3901</v>
      </c>
      <c r="C1887">
        <v>1</v>
      </c>
      <c r="D1887">
        <v>64</v>
      </c>
      <c r="E1887" t="s">
        <v>170</v>
      </c>
      <c r="F1887" t="s">
        <v>171</v>
      </c>
      <c r="G1887">
        <v>60.064999999999998</v>
      </c>
      <c r="H1887" t="s">
        <v>165</v>
      </c>
      <c r="I1887">
        <v>1</v>
      </c>
      <c r="J1887" t="s">
        <v>115</v>
      </c>
      <c r="K1887">
        <v>-2069498587</v>
      </c>
      <c r="L1887" t="s">
        <v>116</v>
      </c>
      <c r="M1887" t="s">
        <v>166</v>
      </c>
      <c r="N1887" t="s">
        <v>117</v>
      </c>
      <c r="O1887" t="s">
        <v>200</v>
      </c>
      <c r="P1887" t="s">
        <v>201</v>
      </c>
      <c r="Q1887" s="2">
        <v>0.45449074074074075</v>
      </c>
      <c r="R1887" t="s">
        <v>169</v>
      </c>
      <c r="S1887" t="s">
        <v>119</v>
      </c>
      <c r="T1887">
        <v>13</v>
      </c>
      <c r="Z1887">
        <v>12</v>
      </c>
      <c r="AA1887" t="s">
        <v>120</v>
      </c>
      <c r="AB1887" t="s">
        <v>121</v>
      </c>
      <c r="AC1887">
        <v>1</v>
      </c>
      <c r="AD1887">
        <v>512</v>
      </c>
      <c r="AE1887">
        <v>454</v>
      </c>
      <c r="AF1887" t="s">
        <v>115</v>
      </c>
      <c r="AG1887">
        <v>949</v>
      </c>
      <c r="AH1887" t="s">
        <v>122</v>
      </c>
      <c r="AI1887">
        <v>50</v>
      </c>
      <c r="AJ1887">
        <v>0</v>
      </c>
      <c r="AK1887">
        <v>50</v>
      </c>
      <c r="AL1887">
        <v>0</v>
      </c>
      <c r="AM1887">
        <v>949</v>
      </c>
      <c r="AN1887">
        <v>-1</v>
      </c>
      <c r="AO1887">
        <v>400</v>
      </c>
      <c r="AP1887">
        <v>-1</v>
      </c>
      <c r="AQ1887">
        <v>1</v>
      </c>
      <c r="AR1887" t="s">
        <v>121</v>
      </c>
      <c r="AS1887">
        <v>-999999</v>
      </c>
      <c r="AT1887">
        <v>0</v>
      </c>
      <c r="AU1887">
        <v>210442</v>
      </c>
      <c r="AV1887">
        <v>0</v>
      </c>
      <c r="AW1887" t="s">
        <v>121</v>
      </c>
      <c r="AX1887">
        <v>1186</v>
      </c>
      <c r="AY1887">
        <v>211628</v>
      </c>
      <c r="BA1887">
        <v>23</v>
      </c>
      <c r="BB1887">
        <v>1</v>
      </c>
      <c r="BC1887">
        <v>13</v>
      </c>
      <c r="BD1887" t="s">
        <v>123</v>
      </c>
      <c r="BE1887" t="s">
        <v>53</v>
      </c>
      <c r="BF1887" t="s">
        <v>124</v>
      </c>
      <c r="BG1887" t="s">
        <v>125</v>
      </c>
      <c r="BH1887" t="s">
        <v>126</v>
      </c>
      <c r="BI1887">
        <v>314</v>
      </c>
      <c r="BJ1887" t="s">
        <v>127</v>
      </c>
      <c r="BK1887" t="s">
        <v>128</v>
      </c>
      <c r="BL1887" t="s">
        <v>129</v>
      </c>
      <c r="BM1887">
        <v>23</v>
      </c>
      <c r="BN1887" t="s">
        <v>135</v>
      </c>
      <c r="BO1887" t="s">
        <v>133</v>
      </c>
      <c r="CW1887">
        <v>1186</v>
      </c>
      <c r="DJ1887" s="38">
        <f t="shared" si="29"/>
        <v>1</v>
      </c>
    </row>
    <row r="1888" spans="1:119" x14ac:dyDescent="0.3">
      <c r="A1888" t="s">
        <v>114</v>
      </c>
      <c r="B1888">
        <v>3901</v>
      </c>
      <c r="C1888">
        <v>1</v>
      </c>
      <c r="D1888">
        <v>64</v>
      </c>
      <c r="E1888" t="s">
        <v>170</v>
      </c>
      <c r="F1888" t="s">
        <v>171</v>
      </c>
      <c r="G1888">
        <v>60.064999999999998</v>
      </c>
      <c r="H1888" t="s">
        <v>165</v>
      </c>
      <c r="I1888">
        <v>1</v>
      </c>
      <c r="J1888" t="s">
        <v>115</v>
      </c>
      <c r="K1888">
        <v>-2069498587</v>
      </c>
      <c r="L1888" t="s">
        <v>116</v>
      </c>
      <c r="M1888" t="s">
        <v>166</v>
      </c>
      <c r="N1888" t="s">
        <v>117</v>
      </c>
      <c r="O1888" t="s">
        <v>200</v>
      </c>
      <c r="P1888" t="s">
        <v>201</v>
      </c>
      <c r="Q1888" s="2">
        <v>0.45449074074074075</v>
      </c>
      <c r="R1888" t="s">
        <v>169</v>
      </c>
      <c r="S1888" t="s">
        <v>119</v>
      </c>
      <c r="T1888">
        <v>14</v>
      </c>
      <c r="Z1888">
        <v>6</v>
      </c>
      <c r="AA1888" t="s">
        <v>120</v>
      </c>
      <c r="AB1888" t="s">
        <v>131</v>
      </c>
      <c r="AC1888">
        <v>2</v>
      </c>
      <c r="AD1888">
        <v>512</v>
      </c>
      <c r="AE1888">
        <v>314</v>
      </c>
      <c r="AF1888" t="s">
        <v>125</v>
      </c>
      <c r="AG1888">
        <v>1563</v>
      </c>
      <c r="AH1888" t="s">
        <v>122</v>
      </c>
      <c r="AI1888">
        <v>50</v>
      </c>
      <c r="AJ1888">
        <v>0</v>
      </c>
      <c r="AK1888">
        <v>50</v>
      </c>
      <c r="AL1888">
        <v>1</v>
      </c>
      <c r="AM1888">
        <v>1563</v>
      </c>
      <c r="AN1888">
        <v>-1</v>
      </c>
      <c r="AO1888">
        <v>400</v>
      </c>
      <c r="AP1888">
        <v>-1</v>
      </c>
      <c r="AQ1888">
        <v>1</v>
      </c>
      <c r="AR1888" t="s">
        <v>131</v>
      </c>
      <c r="AS1888">
        <v>-999999</v>
      </c>
      <c r="AT1888">
        <v>0</v>
      </c>
      <c r="AU1888">
        <v>214737</v>
      </c>
      <c r="AV1888">
        <v>0</v>
      </c>
      <c r="AW1888" t="s">
        <v>131</v>
      </c>
      <c r="AX1888">
        <v>1422</v>
      </c>
      <c r="AY1888">
        <v>216159</v>
      </c>
      <c r="BA1888">
        <v>12</v>
      </c>
      <c r="BB1888">
        <v>1</v>
      </c>
      <c r="BC1888">
        <v>14</v>
      </c>
      <c r="BD1888" t="s">
        <v>123</v>
      </c>
      <c r="BE1888" t="s">
        <v>53</v>
      </c>
      <c r="BF1888" t="s">
        <v>124</v>
      </c>
      <c r="BG1888" t="s">
        <v>115</v>
      </c>
      <c r="BH1888" t="s">
        <v>132</v>
      </c>
      <c r="BI1888">
        <v>314</v>
      </c>
      <c r="BJ1888" t="s">
        <v>127</v>
      </c>
      <c r="BK1888" t="s">
        <v>128</v>
      </c>
      <c r="BL1888" t="s">
        <v>129</v>
      </c>
      <c r="BM1888">
        <v>12</v>
      </c>
      <c r="BN1888" t="s">
        <v>130</v>
      </c>
      <c r="BO1888" t="s">
        <v>127</v>
      </c>
      <c r="CW1888">
        <v>1422</v>
      </c>
      <c r="DJ1888" s="38">
        <f t="shared" si="29"/>
        <v>1</v>
      </c>
    </row>
    <row r="1889" spans="1:119" x14ac:dyDescent="0.3">
      <c r="A1889" t="s">
        <v>114</v>
      </c>
      <c r="B1889">
        <v>3901</v>
      </c>
      <c r="C1889">
        <v>1</v>
      </c>
      <c r="D1889">
        <v>64</v>
      </c>
      <c r="E1889" t="s">
        <v>170</v>
      </c>
      <c r="F1889" t="s">
        <v>171</v>
      </c>
      <c r="G1889">
        <v>60.064999999999998</v>
      </c>
      <c r="H1889" t="s">
        <v>165</v>
      </c>
      <c r="I1889">
        <v>1</v>
      </c>
      <c r="J1889" t="s">
        <v>115</v>
      </c>
      <c r="K1889">
        <v>-2069498587</v>
      </c>
      <c r="L1889" t="s">
        <v>116</v>
      </c>
      <c r="M1889" t="s">
        <v>166</v>
      </c>
      <c r="N1889" t="s">
        <v>117</v>
      </c>
      <c r="O1889" t="s">
        <v>200</v>
      </c>
      <c r="P1889" t="s">
        <v>201</v>
      </c>
      <c r="Q1889" s="2">
        <v>0.45449074074074075</v>
      </c>
      <c r="R1889" t="s">
        <v>169</v>
      </c>
      <c r="S1889" t="s">
        <v>119</v>
      </c>
      <c r="T1889">
        <v>15</v>
      </c>
      <c r="Z1889">
        <v>15</v>
      </c>
      <c r="AA1889" t="s">
        <v>138</v>
      </c>
      <c r="AB1889" t="s">
        <v>121</v>
      </c>
      <c r="AC1889">
        <v>1</v>
      </c>
      <c r="AD1889">
        <v>512</v>
      </c>
      <c r="AE1889">
        <v>-100</v>
      </c>
      <c r="AF1889" t="s">
        <v>125</v>
      </c>
      <c r="AG1889">
        <v>1237</v>
      </c>
      <c r="AH1889" t="s">
        <v>122</v>
      </c>
      <c r="AI1889">
        <v>50</v>
      </c>
      <c r="AJ1889">
        <v>0</v>
      </c>
      <c r="AK1889">
        <v>50</v>
      </c>
      <c r="AL1889">
        <v>0</v>
      </c>
      <c r="AM1889">
        <v>1237</v>
      </c>
      <c r="AN1889">
        <v>-1</v>
      </c>
      <c r="AO1889">
        <v>400</v>
      </c>
      <c r="AP1889">
        <v>-1</v>
      </c>
      <c r="AQ1889">
        <v>1</v>
      </c>
      <c r="AR1889" t="s">
        <v>121</v>
      </c>
      <c r="AS1889">
        <v>-999999</v>
      </c>
      <c r="AT1889">
        <v>0</v>
      </c>
      <c r="AU1889">
        <v>218933</v>
      </c>
      <c r="AV1889">
        <v>0</v>
      </c>
      <c r="AW1889" t="s">
        <v>121</v>
      </c>
      <c r="AX1889">
        <v>1195</v>
      </c>
      <c r="AY1889">
        <v>220128</v>
      </c>
      <c r="BA1889">
        <v>29</v>
      </c>
      <c r="BB1889">
        <v>1</v>
      </c>
      <c r="BC1889">
        <v>15</v>
      </c>
      <c r="BD1889" t="s">
        <v>123</v>
      </c>
      <c r="BE1889" t="s">
        <v>53</v>
      </c>
      <c r="BF1889" t="s">
        <v>124</v>
      </c>
      <c r="BG1889" t="s">
        <v>125</v>
      </c>
      <c r="BH1889" t="s">
        <v>139</v>
      </c>
      <c r="BI1889">
        <v>454</v>
      </c>
      <c r="BJ1889" t="s">
        <v>133</v>
      </c>
      <c r="BK1889" t="s">
        <v>128</v>
      </c>
      <c r="BL1889" t="s">
        <v>134</v>
      </c>
      <c r="BM1889">
        <v>29</v>
      </c>
      <c r="BN1889" t="s">
        <v>136</v>
      </c>
      <c r="BO1889" t="s">
        <v>137</v>
      </c>
      <c r="CW1889">
        <v>1195</v>
      </c>
      <c r="DJ1889" s="38">
        <f t="shared" si="29"/>
        <v>1</v>
      </c>
    </row>
    <row r="1890" spans="1:119" x14ac:dyDescent="0.3">
      <c r="A1890" t="s">
        <v>114</v>
      </c>
      <c r="B1890">
        <v>3901</v>
      </c>
      <c r="C1890">
        <v>1</v>
      </c>
      <c r="D1890">
        <v>64</v>
      </c>
      <c r="E1890" t="s">
        <v>170</v>
      </c>
      <c r="F1890" t="s">
        <v>171</v>
      </c>
      <c r="G1890">
        <v>60.064999999999998</v>
      </c>
      <c r="H1890" t="s">
        <v>165</v>
      </c>
      <c r="I1890">
        <v>1</v>
      </c>
      <c r="J1890" t="s">
        <v>115</v>
      </c>
      <c r="K1890">
        <v>-2069498587</v>
      </c>
      <c r="L1890" t="s">
        <v>116</v>
      </c>
      <c r="M1890" t="s">
        <v>166</v>
      </c>
      <c r="N1890" t="s">
        <v>117</v>
      </c>
      <c r="O1890" t="s">
        <v>200</v>
      </c>
      <c r="P1890" t="s">
        <v>201</v>
      </c>
      <c r="Q1890" s="2">
        <v>0.45449074074074075</v>
      </c>
      <c r="R1890" t="s">
        <v>169</v>
      </c>
      <c r="S1890" t="s">
        <v>119</v>
      </c>
      <c r="T1890">
        <v>16</v>
      </c>
      <c r="Z1890">
        <v>13</v>
      </c>
      <c r="AA1890" t="s">
        <v>138</v>
      </c>
      <c r="AB1890" t="s">
        <v>131</v>
      </c>
      <c r="AC1890">
        <v>2</v>
      </c>
      <c r="AD1890">
        <v>512</v>
      </c>
      <c r="AE1890">
        <v>-100</v>
      </c>
      <c r="AF1890" t="s">
        <v>115</v>
      </c>
      <c r="AG1890">
        <v>463</v>
      </c>
      <c r="AH1890" t="s">
        <v>122</v>
      </c>
      <c r="AI1890">
        <v>50</v>
      </c>
      <c r="AJ1890">
        <v>1</v>
      </c>
      <c r="AK1890">
        <v>50</v>
      </c>
      <c r="AL1890">
        <v>1</v>
      </c>
      <c r="AM1890">
        <v>463</v>
      </c>
      <c r="AN1890">
        <v>-1</v>
      </c>
      <c r="AO1890">
        <v>400</v>
      </c>
      <c r="AP1890">
        <v>-1</v>
      </c>
      <c r="AQ1890">
        <v>1</v>
      </c>
      <c r="AR1890" t="s">
        <v>131</v>
      </c>
      <c r="AS1890">
        <v>-999999</v>
      </c>
      <c r="AT1890">
        <v>0</v>
      </c>
      <c r="AU1890">
        <v>222146</v>
      </c>
      <c r="AV1890">
        <v>0</v>
      </c>
      <c r="AW1890" t="s">
        <v>131</v>
      </c>
      <c r="AX1890">
        <v>1074</v>
      </c>
      <c r="AY1890">
        <v>223220</v>
      </c>
      <c r="BA1890">
        <v>26</v>
      </c>
      <c r="BB1890">
        <v>1</v>
      </c>
      <c r="BC1890">
        <v>16</v>
      </c>
      <c r="BD1890" t="s">
        <v>123</v>
      </c>
      <c r="BE1890" t="s">
        <v>53</v>
      </c>
      <c r="BF1890" t="s">
        <v>124</v>
      </c>
      <c r="BG1890" t="s">
        <v>115</v>
      </c>
      <c r="BH1890" t="s">
        <v>140</v>
      </c>
      <c r="BI1890">
        <v>314</v>
      </c>
      <c r="BJ1890" t="s">
        <v>127</v>
      </c>
      <c r="BK1890" t="s">
        <v>128</v>
      </c>
      <c r="BL1890" t="s">
        <v>134</v>
      </c>
      <c r="BM1890">
        <v>26</v>
      </c>
      <c r="BN1890" t="s">
        <v>136</v>
      </c>
      <c r="BO1890" t="s">
        <v>137</v>
      </c>
      <c r="CW1890">
        <v>1074</v>
      </c>
      <c r="DJ1890" s="38">
        <f t="shared" si="29"/>
        <v>1</v>
      </c>
    </row>
    <row r="1891" spans="1:119" x14ac:dyDescent="0.3">
      <c r="A1891" t="s">
        <v>114</v>
      </c>
      <c r="B1891">
        <v>3901</v>
      </c>
      <c r="C1891">
        <v>1</v>
      </c>
      <c r="D1891">
        <v>64</v>
      </c>
      <c r="E1891" t="s">
        <v>170</v>
      </c>
      <c r="F1891" t="s">
        <v>171</v>
      </c>
      <c r="G1891">
        <v>60.064999999999998</v>
      </c>
      <c r="H1891" t="s">
        <v>165</v>
      </c>
      <c r="I1891">
        <v>1</v>
      </c>
      <c r="J1891" t="s">
        <v>115</v>
      </c>
      <c r="K1891">
        <v>-2069498587</v>
      </c>
      <c r="L1891" t="s">
        <v>116</v>
      </c>
      <c r="M1891" t="s">
        <v>166</v>
      </c>
      <c r="N1891" t="s">
        <v>117</v>
      </c>
      <c r="O1891" t="s">
        <v>200</v>
      </c>
      <c r="P1891" t="s">
        <v>201</v>
      </c>
      <c r="Q1891" s="2">
        <v>0.45449074074074075</v>
      </c>
      <c r="R1891" t="s">
        <v>169</v>
      </c>
      <c r="S1891" t="s">
        <v>119</v>
      </c>
      <c r="T1891">
        <v>17</v>
      </c>
      <c r="Z1891">
        <v>23</v>
      </c>
      <c r="AA1891" t="s">
        <v>138</v>
      </c>
      <c r="AB1891" t="s">
        <v>131</v>
      </c>
      <c r="AC1891">
        <v>2</v>
      </c>
      <c r="AD1891">
        <v>512</v>
      </c>
      <c r="AE1891">
        <v>454</v>
      </c>
      <c r="AF1891" t="s">
        <v>115</v>
      </c>
      <c r="AG1891">
        <v>932</v>
      </c>
      <c r="AH1891" t="s">
        <v>122</v>
      </c>
      <c r="AI1891">
        <v>50</v>
      </c>
      <c r="AJ1891">
        <v>1</v>
      </c>
      <c r="AK1891">
        <v>50</v>
      </c>
      <c r="AL1891">
        <v>1</v>
      </c>
      <c r="AM1891">
        <v>932</v>
      </c>
      <c r="AN1891">
        <v>-1</v>
      </c>
      <c r="AO1891">
        <v>400</v>
      </c>
      <c r="AP1891">
        <v>-1</v>
      </c>
      <c r="AQ1891">
        <v>1</v>
      </c>
      <c r="AR1891" t="s">
        <v>131</v>
      </c>
      <c r="AS1891">
        <v>-999999</v>
      </c>
      <c r="AT1891">
        <v>0</v>
      </c>
      <c r="AU1891">
        <v>225692</v>
      </c>
      <c r="AV1891">
        <v>0</v>
      </c>
      <c r="AW1891" t="s">
        <v>131</v>
      </c>
      <c r="AX1891">
        <v>715</v>
      </c>
      <c r="AY1891">
        <v>226407</v>
      </c>
      <c r="BA1891">
        <v>46</v>
      </c>
      <c r="BB1891">
        <v>1</v>
      </c>
      <c r="BC1891">
        <v>17</v>
      </c>
      <c r="BD1891" t="s">
        <v>123</v>
      </c>
      <c r="BE1891" t="s">
        <v>53</v>
      </c>
      <c r="BF1891" t="s">
        <v>124</v>
      </c>
      <c r="BG1891" t="s">
        <v>115</v>
      </c>
      <c r="BH1891" t="s">
        <v>140</v>
      </c>
      <c r="BI1891">
        <v>314</v>
      </c>
      <c r="BJ1891" t="s">
        <v>127</v>
      </c>
      <c r="BK1891" t="s">
        <v>128</v>
      </c>
      <c r="BL1891" t="s">
        <v>134</v>
      </c>
      <c r="BM1891">
        <v>46</v>
      </c>
      <c r="BN1891" t="s">
        <v>135</v>
      </c>
      <c r="BO1891" t="s">
        <v>133</v>
      </c>
      <c r="CW1891">
        <v>715</v>
      </c>
      <c r="DJ1891" s="38">
        <f t="shared" si="29"/>
        <v>1</v>
      </c>
    </row>
    <row r="1892" spans="1:119" x14ac:dyDescent="0.3">
      <c r="A1892" t="s">
        <v>114</v>
      </c>
      <c r="B1892">
        <v>3901</v>
      </c>
      <c r="C1892">
        <v>1</v>
      </c>
      <c r="D1892">
        <v>64</v>
      </c>
      <c r="E1892" t="s">
        <v>170</v>
      </c>
      <c r="F1892" t="s">
        <v>171</v>
      </c>
      <c r="G1892">
        <v>60.064999999999998</v>
      </c>
      <c r="H1892" t="s">
        <v>165</v>
      </c>
      <c r="I1892">
        <v>1</v>
      </c>
      <c r="J1892" t="s">
        <v>115</v>
      </c>
      <c r="K1892">
        <v>-2069498587</v>
      </c>
      <c r="L1892" t="s">
        <v>116</v>
      </c>
      <c r="M1892" t="s">
        <v>166</v>
      </c>
      <c r="N1892" t="s">
        <v>117</v>
      </c>
      <c r="O1892" t="s">
        <v>200</v>
      </c>
      <c r="P1892" t="s">
        <v>201</v>
      </c>
      <c r="Q1892" s="2">
        <v>0.45449074074074075</v>
      </c>
      <c r="R1892" t="s">
        <v>169</v>
      </c>
      <c r="S1892" t="s">
        <v>119</v>
      </c>
      <c r="T1892">
        <v>18</v>
      </c>
      <c r="Z1892">
        <v>8</v>
      </c>
      <c r="AA1892" t="s">
        <v>120</v>
      </c>
      <c r="AB1892" t="s">
        <v>121</v>
      </c>
      <c r="AC1892">
        <v>1</v>
      </c>
      <c r="AD1892">
        <v>512</v>
      </c>
      <c r="AE1892">
        <v>454</v>
      </c>
      <c r="AF1892" t="s">
        <v>115</v>
      </c>
      <c r="AG1892">
        <v>561</v>
      </c>
      <c r="AH1892" t="s">
        <v>122</v>
      </c>
      <c r="AI1892">
        <v>50</v>
      </c>
      <c r="AJ1892">
        <v>0</v>
      </c>
      <c r="AK1892">
        <v>50</v>
      </c>
      <c r="AL1892">
        <v>0</v>
      </c>
      <c r="AM1892">
        <v>561</v>
      </c>
      <c r="AN1892">
        <v>-1</v>
      </c>
      <c r="AO1892">
        <v>400</v>
      </c>
      <c r="AP1892">
        <v>-1</v>
      </c>
      <c r="AQ1892">
        <v>1</v>
      </c>
      <c r="AR1892" t="s">
        <v>121</v>
      </c>
      <c r="AS1892">
        <v>-999999</v>
      </c>
      <c r="AT1892">
        <v>0</v>
      </c>
      <c r="AU1892">
        <v>228506</v>
      </c>
      <c r="AV1892">
        <v>0</v>
      </c>
      <c r="AW1892" t="s">
        <v>121</v>
      </c>
      <c r="AX1892">
        <v>1728</v>
      </c>
      <c r="AY1892">
        <v>230234</v>
      </c>
      <c r="BA1892">
        <v>15</v>
      </c>
      <c r="BB1892">
        <v>1</v>
      </c>
      <c r="BC1892">
        <v>18</v>
      </c>
      <c r="BD1892" t="s">
        <v>123</v>
      </c>
      <c r="BE1892" t="s">
        <v>53</v>
      </c>
      <c r="BF1892" t="s">
        <v>124</v>
      </c>
      <c r="BG1892" t="s">
        <v>125</v>
      </c>
      <c r="BH1892" t="s">
        <v>126</v>
      </c>
      <c r="BI1892">
        <v>454</v>
      </c>
      <c r="BJ1892" t="s">
        <v>133</v>
      </c>
      <c r="BK1892" t="s">
        <v>128</v>
      </c>
      <c r="BL1892" t="s">
        <v>129</v>
      </c>
      <c r="BM1892">
        <v>15</v>
      </c>
      <c r="BN1892" t="s">
        <v>130</v>
      </c>
      <c r="BO1892" t="s">
        <v>133</v>
      </c>
      <c r="CW1892">
        <v>1728</v>
      </c>
      <c r="DJ1892" s="38">
        <f t="shared" si="29"/>
        <v>1</v>
      </c>
    </row>
    <row r="1893" spans="1:119" x14ac:dyDescent="0.3">
      <c r="A1893" t="s">
        <v>114</v>
      </c>
      <c r="B1893">
        <v>3901</v>
      </c>
      <c r="C1893">
        <v>1</v>
      </c>
      <c r="D1893">
        <v>64</v>
      </c>
      <c r="E1893" t="s">
        <v>170</v>
      </c>
      <c r="F1893" t="s">
        <v>171</v>
      </c>
      <c r="G1893">
        <v>60.064999999999998</v>
      </c>
      <c r="H1893" t="s">
        <v>165</v>
      </c>
      <c r="I1893">
        <v>1</v>
      </c>
      <c r="J1893" t="s">
        <v>115</v>
      </c>
      <c r="K1893">
        <v>-2069498587</v>
      </c>
      <c r="L1893" t="s">
        <v>116</v>
      </c>
      <c r="M1893" t="s">
        <v>166</v>
      </c>
      <c r="N1893" t="s">
        <v>117</v>
      </c>
      <c r="O1893" t="s">
        <v>200</v>
      </c>
      <c r="P1893" t="s">
        <v>201</v>
      </c>
      <c r="Q1893" s="2">
        <v>0.45449074074074075</v>
      </c>
      <c r="R1893" t="s">
        <v>169</v>
      </c>
      <c r="S1893" t="s">
        <v>119</v>
      </c>
      <c r="T1893">
        <v>19</v>
      </c>
      <c r="Z1893">
        <v>2</v>
      </c>
      <c r="AA1893" t="s">
        <v>120</v>
      </c>
      <c r="AB1893" t="s">
        <v>121</v>
      </c>
      <c r="AC1893">
        <v>1</v>
      </c>
      <c r="AD1893">
        <v>512</v>
      </c>
      <c r="AE1893">
        <v>-100</v>
      </c>
      <c r="AF1893" t="s">
        <v>115</v>
      </c>
      <c r="AG1893">
        <v>1248</v>
      </c>
      <c r="AH1893" t="s">
        <v>122</v>
      </c>
      <c r="AI1893">
        <v>50</v>
      </c>
      <c r="AJ1893">
        <v>0</v>
      </c>
      <c r="AK1893">
        <v>50</v>
      </c>
      <c r="AL1893">
        <v>1</v>
      </c>
      <c r="AM1893">
        <v>1248</v>
      </c>
      <c r="AN1893">
        <v>-1</v>
      </c>
      <c r="AO1893">
        <v>400</v>
      </c>
      <c r="AP1893">
        <v>-1</v>
      </c>
      <c r="AQ1893">
        <v>1</v>
      </c>
      <c r="AR1893" t="s">
        <v>121</v>
      </c>
      <c r="AS1893">
        <v>-999999</v>
      </c>
      <c r="AT1893">
        <v>0</v>
      </c>
      <c r="AU1893">
        <v>233034</v>
      </c>
      <c r="AV1893">
        <v>0</v>
      </c>
      <c r="AW1893" t="s">
        <v>121</v>
      </c>
      <c r="AX1893">
        <v>838</v>
      </c>
      <c r="AY1893">
        <v>233872</v>
      </c>
      <c r="BA1893">
        <v>3</v>
      </c>
      <c r="BB1893">
        <v>1</v>
      </c>
      <c r="BC1893">
        <v>19</v>
      </c>
      <c r="BD1893" t="s">
        <v>123</v>
      </c>
      <c r="BE1893" t="s">
        <v>53</v>
      </c>
      <c r="BF1893" t="s">
        <v>124</v>
      </c>
      <c r="BG1893" t="s">
        <v>125</v>
      </c>
      <c r="BH1893" t="s">
        <v>126</v>
      </c>
      <c r="BI1893">
        <v>314</v>
      </c>
      <c r="BJ1893" t="s">
        <v>127</v>
      </c>
      <c r="BK1893" t="s">
        <v>128</v>
      </c>
      <c r="BL1893" t="s">
        <v>129</v>
      </c>
      <c r="BM1893">
        <v>3</v>
      </c>
      <c r="BN1893" t="s">
        <v>136</v>
      </c>
      <c r="BO1893" t="s">
        <v>137</v>
      </c>
      <c r="CW1893">
        <v>838</v>
      </c>
      <c r="DJ1893" s="38">
        <f t="shared" si="29"/>
        <v>1</v>
      </c>
    </row>
    <row r="1894" spans="1:119" x14ac:dyDescent="0.3">
      <c r="A1894" t="s">
        <v>114</v>
      </c>
      <c r="B1894">
        <v>3901</v>
      </c>
      <c r="C1894">
        <v>1</v>
      </c>
      <c r="D1894">
        <v>64</v>
      </c>
      <c r="E1894" t="s">
        <v>170</v>
      </c>
      <c r="F1894" t="s">
        <v>171</v>
      </c>
      <c r="G1894">
        <v>60.064999999999998</v>
      </c>
      <c r="H1894" t="s">
        <v>165</v>
      </c>
      <c r="I1894">
        <v>1</v>
      </c>
      <c r="J1894" t="s">
        <v>115</v>
      </c>
      <c r="K1894">
        <v>-2069498587</v>
      </c>
      <c r="L1894" t="s">
        <v>116</v>
      </c>
      <c r="M1894" t="s">
        <v>166</v>
      </c>
      <c r="N1894" t="s">
        <v>117</v>
      </c>
      <c r="O1894" t="s">
        <v>200</v>
      </c>
      <c r="P1894" t="s">
        <v>201</v>
      </c>
      <c r="Q1894" s="2">
        <v>0.45449074074074075</v>
      </c>
      <c r="R1894" t="s">
        <v>169</v>
      </c>
      <c r="S1894" t="s">
        <v>119</v>
      </c>
      <c r="T1894">
        <v>20</v>
      </c>
      <c r="Z1894">
        <v>8</v>
      </c>
      <c r="AA1894" t="s">
        <v>120</v>
      </c>
      <c r="AB1894" t="s">
        <v>131</v>
      </c>
      <c r="AC1894">
        <v>2</v>
      </c>
      <c r="AD1894">
        <v>512</v>
      </c>
      <c r="AE1894">
        <v>454</v>
      </c>
      <c r="AF1894" t="s">
        <v>125</v>
      </c>
      <c r="AG1894">
        <v>981</v>
      </c>
      <c r="AH1894" t="s">
        <v>122</v>
      </c>
      <c r="AI1894">
        <v>50</v>
      </c>
      <c r="AJ1894">
        <v>0</v>
      </c>
      <c r="AK1894">
        <v>50</v>
      </c>
      <c r="AL1894">
        <v>0</v>
      </c>
      <c r="AM1894">
        <v>981</v>
      </c>
      <c r="AN1894">
        <v>-1</v>
      </c>
      <c r="AO1894">
        <v>400</v>
      </c>
      <c r="AP1894">
        <v>-1</v>
      </c>
      <c r="AQ1894">
        <v>1</v>
      </c>
      <c r="AR1894" t="s">
        <v>131</v>
      </c>
      <c r="AS1894">
        <v>-999999</v>
      </c>
      <c r="AT1894">
        <v>16</v>
      </c>
      <c r="AU1894">
        <v>236397</v>
      </c>
      <c r="AV1894">
        <v>0</v>
      </c>
      <c r="AW1894" t="s">
        <v>131</v>
      </c>
      <c r="AX1894">
        <v>900</v>
      </c>
      <c r="AY1894">
        <v>237297</v>
      </c>
      <c r="BA1894">
        <v>16</v>
      </c>
      <c r="BB1894">
        <v>1</v>
      </c>
      <c r="BC1894">
        <v>20</v>
      </c>
      <c r="BD1894" t="s">
        <v>123</v>
      </c>
      <c r="BE1894" t="s">
        <v>53</v>
      </c>
      <c r="BF1894" t="s">
        <v>124</v>
      </c>
      <c r="BG1894" t="s">
        <v>115</v>
      </c>
      <c r="BH1894" t="s">
        <v>132</v>
      </c>
      <c r="BI1894">
        <v>454</v>
      </c>
      <c r="BJ1894" t="s">
        <v>133</v>
      </c>
      <c r="BK1894" t="s">
        <v>128</v>
      </c>
      <c r="BL1894" t="s">
        <v>129</v>
      </c>
      <c r="BM1894">
        <v>16</v>
      </c>
      <c r="BN1894" t="s">
        <v>130</v>
      </c>
      <c r="BO1894" t="s">
        <v>133</v>
      </c>
      <c r="CW1894">
        <v>900</v>
      </c>
      <c r="DJ1894" s="38">
        <f t="shared" si="29"/>
        <v>1</v>
      </c>
    </row>
    <row r="1895" spans="1:119" x14ac:dyDescent="0.3">
      <c r="A1895" t="s">
        <v>114</v>
      </c>
      <c r="B1895">
        <v>3901</v>
      </c>
      <c r="C1895">
        <v>1</v>
      </c>
      <c r="D1895">
        <v>64</v>
      </c>
      <c r="E1895" t="s">
        <v>170</v>
      </c>
      <c r="F1895" t="s">
        <v>171</v>
      </c>
      <c r="G1895">
        <v>60.064999999999998</v>
      </c>
      <c r="H1895" t="s">
        <v>165</v>
      </c>
      <c r="I1895">
        <v>1</v>
      </c>
      <c r="J1895" t="s">
        <v>115</v>
      </c>
      <c r="K1895">
        <v>-2069498587</v>
      </c>
      <c r="L1895" t="s">
        <v>116</v>
      </c>
      <c r="M1895" t="s">
        <v>166</v>
      </c>
      <c r="N1895" t="s">
        <v>117</v>
      </c>
      <c r="O1895" t="s">
        <v>200</v>
      </c>
      <c r="P1895" t="s">
        <v>201</v>
      </c>
      <c r="Q1895" s="2">
        <v>0.45449074074074075</v>
      </c>
      <c r="R1895" t="s">
        <v>169</v>
      </c>
      <c r="S1895" t="s">
        <v>119</v>
      </c>
      <c r="T1895">
        <v>21</v>
      </c>
      <c r="Z1895">
        <v>14</v>
      </c>
      <c r="AA1895" t="s">
        <v>120</v>
      </c>
      <c r="AB1895" t="s">
        <v>131</v>
      </c>
      <c r="AC1895">
        <v>2</v>
      </c>
      <c r="AD1895">
        <v>512</v>
      </c>
      <c r="AE1895">
        <v>-100</v>
      </c>
      <c r="AF1895" t="s">
        <v>125</v>
      </c>
      <c r="AG1895">
        <v>593</v>
      </c>
      <c r="AH1895" t="s">
        <v>122</v>
      </c>
      <c r="AI1895">
        <v>50</v>
      </c>
      <c r="AJ1895">
        <v>1</v>
      </c>
      <c r="AK1895">
        <v>50</v>
      </c>
      <c r="AL1895">
        <v>1</v>
      </c>
      <c r="AM1895">
        <v>593</v>
      </c>
      <c r="AN1895">
        <v>-1</v>
      </c>
      <c r="AO1895">
        <v>400</v>
      </c>
      <c r="AP1895">
        <v>-1</v>
      </c>
      <c r="AQ1895">
        <v>1</v>
      </c>
      <c r="AR1895" t="s">
        <v>131</v>
      </c>
      <c r="AS1895">
        <v>-999999</v>
      </c>
      <c r="AT1895">
        <v>0</v>
      </c>
      <c r="AU1895">
        <v>239444</v>
      </c>
      <c r="AV1895">
        <v>0</v>
      </c>
      <c r="AW1895" t="s">
        <v>131</v>
      </c>
      <c r="AX1895">
        <v>784</v>
      </c>
      <c r="AY1895">
        <v>240228</v>
      </c>
      <c r="BA1895">
        <v>28</v>
      </c>
      <c r="BB1895">
        <v>1</v>
      </c>
      <c r="BC1895">
        <v>21</v>
      </c>
      <c r="BD1895" t="s">
        <v>123</v>
      </c>
      <c r="BE1895" t="s">
        <v>53</v>
      </c>
      <c r="BF1895" t="s">
        <v>124</v>
      </c>
      <c r="BG1895" t="s">
        <v>115</v>
      </c>
      <c r="BH1895" t="s">
        <v>132</v>
      </c>
      <c r="BI1895">
        <v>314</v>
      </c>
      <c r="BJ1895" t="s">
        <v>127</v>
      </c>
      <c r="BK1895" t="s">
        <v>128</v>
      </c>
      <c r="BL1895" t="s">
        <v>134</v>
      </c>
      <c r="BM1895">
        <v>28</v>
      </c>
      <c r="BN1895" t="s">
        <v>136</v>
      </c>
      <c r="BO1895" t="s">
        <v>137</v>
      </c>
      <c r="CW1895">
        <v>784</v>
      </c>
      <c r="DJ1895" s="38">
        <f t="shared" si="29"/>
        <v>1</v>
      </c>
    </row>
    <row r="1896" spans="1:119" x14ac:dyDescent="0.3">
      <c r="A1896" t="s">
        <v>114</v>
      </c>
      <c r="B1896">
        <v>3901</v>
      </c>
      <c r="C1896">
        <v>1</v>
      </c>
      <c r="D1896">
        <v>64</v>
      </c>
      <c r="E1896" t="s">
        <v>170</v>
      </c>
      <c r="F1896" t="s">
        <v>171</v>
      </c>
      <c r="G1896">
        <v>60.064999999999998</v>
      </c>
      <c r="H1896" t="s">
        <v>165</v>
      </c>
      <c r="I1896">
        <v>1</v>
      </c>
      <c r="J1896" t="s">
        <v>115</v>
      </c>
      <c r="K1896">
        <v>-2069498587</v>
      </c>
      <c r="L1896" t="s">
        <v>116</v>
      </c>
      <c r="M1896" t="s">
        <v>166</v>
      </c>
      <c r="N1896" t="s">
        <v>117</v>
      </c>
      <c r="O1896" t="s">
        <v>200</v>
      </c>
      <c r="P1896" t="s">
        <v>201</v>
      </c>
      <c r="Q1896" s="2">
        <v>0.45449074074074075</v>
      </c>
      <c r="R1896" t="s">
        <v>169</v>
      </c>
      <c r="S1896" t="s">
        <v>119</v>
      </c>
      <c r="T1896">
        <v>22</v>
      </c>
      <c r="Z1896">
        <v>22</v>
      </c>
      <c r="AA1896" t="s">
        <v>120</v>
      </c>
      <c r="AB1896" t="s">
        <v>131</v>
      </c>
      <c r="AC1896">
        <v>2</v>
      </c>
      <c r="AD1896">
        <v>512</v>
      </c>
      <c r="AE1896">
        <v>314</v>
      </c>
      <c r="AF1896" t="s">
        <v>125</v>
      </c>
      <c r="AG1896">
        <v>596</v>
      </c>
      <c r="AH1896" t="s">
        <v>122</v>
      </c>
      <c r="AI1896">
        <v>50</v>
      </c>
      <c r="AJ1896">
        <v>1</v>
      </c>
      <c r="AK1896">
        <v>50</v>
      </c>
      <c r="AL1896">
        <v>1</v>
      </c>
      <c r="AM1896">
        <v>596</v>
      </c>
      <c r="AN1896">
        <v>-1</v>
      </c>
      <c r="AO1896">
        <v>400</v>
      </c>
      <c r="AP1896">
        <v>-1</v>
      </c>
      <c r="AQ1896">
        <v>1</v>
      </c>
      <c r="AR1896" t="s">
        <v>131</v>
      </c>
      <c r="AS1896">
        <v>-999999</v>
      </c>
      <c r="AT1896">
        <v>0</v>
      </c>
      <c r="AU1896">
        <v>242374</v>
      </c>
      <c r="AV1896">
        <v>0</v>
      </c>
      <c r="AW1896" t="s">
        <v>131</v>
      </c>
      <c r="AX1896">
        <v>778</v>
      </c>
      <c r="AY1896">
        <v>243152</v>
      </c>
      <c r="BA1896">
        <v>44</v>
      </c>
      <c r="BB1896">
        <v>1</v>
      </c>
      <c r="BC1896">
        <v>22</v>
      </c>
      <c r="BD1896" t="s">
        <v>123</v>
      </c>
      <c r="BE1896" t="s">
        <v>53</v>
      </c>
      <c r="BF1896" t="s">
        <v>124</v>
      </c>
      <c r="BG1896" t="s">
        <v>115</v>
      </c>
      <c r="BH1896" t="s">
        <v>132</v>
      </c>
      <c r="BI1896">
        <v>454</v>
      </c>
      <c r="BJ1896" t="s">
        <v>133</v>
      </c>
      <c r="BK1896" t="s">
        <v>128</v>
      </c>
      <c r="BL1896" t="s">
        <v>134</v>
      </c>
      <c r="BM1896">
        <v>44</v>
      </c>
      <c r="BN1896" t="s">
        <v>135</v>
      </c>
      <c r="BO1896" t="s">
        <v>127</v>
      </c>
      <c r="CW1896">
        <v>778</v>
      </c>
      <c r="DJ1896" s="38">
        <f t="shared" si="29"/>
        <v>1</v>
      </c>
    </row>
    <row r="1897" spans="1:119" x14ac:dyDescent="0.3">
      <c r="A1897" t="s">
        <v>114</v>
      </c>
      <c r="B1897">
        <v>3901</v>
      </c>
      <c r="C1897">
        <v>1</v>
      </c>
      <c r="D1897">
        <v>64</v>
      </c>
      <c r="E1897" t="s">
        <v>170</v>
      </c>
      <c r="F1897" t="s">
        <v>171</v>
      </c>
      <c r="G1897">
        <v>60.064999999999998</v>
      </c>
      <c r="H1897" t="s">
        <v>165</v>
      </c>
      <c r="I1897">
        <v>1</v>
      </c>
      <c r="J1897" t="s">
        <v>115</v>
      </c>
      <c r="K1897">
        <v>-2069498587</v>
      </c>
      <c r="L1897" t="s">
        <v>116</v>
      </c>
      <c r="M1897" t="s">
        <v>166</v>
      </c>
      <c r="N1897" t="s">
        <v>117</v>
      </c>
      <c r="O1897" t="s">
        <v>200</v>
      </c>
      <c r="P1897" t="s">
        <v>201</v>
      </c>
      <c r="Q1897" s="2">
        <v>0.45449074074074075</v>
      </c>
      <c r="R1897" t="s">
        <v>169</v>
      </c>
      <c r="S1897" t="s">
        <v>119</v>
      </c>
      <c r="T1897">
        <v>23</v>
      </c>
      <c r="Z1897">
        <v>20</v>
      </c>
      <c r="AA1897" t="s">
        <v>120</v>
      </c>
      <c r="AB1897" t="s">
        <v>121</v>
      </c>
      <c r="AC1897">
        <v>1</v>
      </c>
      <c r="AD1897">
        <v>512</v>
      </c>
      <c r="AE1897">
        <v>454</v>
      </c>
      <c r="AF1897" t="s">
        <v>115</v>
      </c>
      <c r="AG1897">
        <v>1227</v>
      </c>
      <c r="AH1897" t="s">
        <v>122</v>
      </c>
      <c r="AI1897">
        <v>50</v>
      </c>
      <c r="AJ1897">
        <v>1</v>
      </c>
      <c r="AK1897">
        <v>50</v>
      </c>
      <c r="AL1897">
        <v>1</v>
      </c>
      <c r="AM1897">
        <v>1227</v>
      </c>
      <c r="AN1897">
        <v>-1</v>
      </c>
      <c r="AO1897">
        <v>400</v>
      </c>
      <c r="AP1897">
        <v>-1</v>
      </c>
      <c r="AQ1897">
        <v>1</v>
      </c>
      <c r="AR1897" t="s">
        <v>121</v>
      </c>
      <c r="AS1897">
        <v>-999999</v>
      </c>
      <c r="AT1897">
        <v>0</v>
      </c>
      <c r="AU1897">
        <v>245937</v>
      </c>
      <c r="AV1897">
        <v>0</v>
      </c>
      <c r="AW1897" t="s">
        <v>121</v>
      </c>
      <c r="AX1897">
        <v>668</v>
      </c>
      <c r="AY1897">
        <v>246605</v>
      </c>
      <c r="BA1897">
        <v>39</v>
      </c>
      <c r="BB1897">
        <v>1</v>
      </c>
      <c r="BC1897">
        <v>23</v>
      </c>
      <c r="BD1897" t="s">
        <v>123</v>
      </c>
      <c r="BE1897" t="s">
        <v>53</v>
      </c>
      <c r="BF1897" t="s">
        <v>124</v>
      </c>
      <c r="BG1897" t="s">
        <v>125</v>
      </c>
      <c r="BH1897" t="s">
        <v>126</v>
      </c>
      <c r="BI1897">
        <v>454</v>
      </c>
      <c r="BJ1897" t="s">
        <v>133</v>
      </c>
      <c r="BK1897" t="s">
        <v>128</v>
      </c>
      <c r="BL1897" t="s">
        <v>134</v>
      </c>
      <c r="BM1897">
        <v>39</v>
      </c>
      <c r="BN1897" t="s">
        <v>130</v>
      </c>
      <c r="BO1897" t="s">
        <v>133</v>
      </c>
      <c r="CW1897">
        <v>668</v>
      </c>
      <c r="DJ1897" s="38">
        <f t="shared" si="29"/>
        <v>1</v>
      </c>
    </row>
    <row r="1898" spans="1:119" x14ac:dyDescent="0.3">
      <c r="A1898" t="s">
        <v>114</v>
      </c>
      <c r="B1898">
        <v>3901</v>
      </c>
      <c r="C1898">
        <v>1</v>
      </c>
      <c r="D1898">
        <v>64</v>
      </c>
      <c r="E1898" t="s">
        <v>170</v>
      </c>
      <c r="F1898" t="s">
        <v>171</v>
      </c>
      <c r="G1898">
        <v>60.064999999999998</v>
      </c>
      <c r="H1898" t="s">
        <v>165</v>
      </c>
      <c r="I1898">
        <v>1</v>
      </c>
      <c r="J1898" t="s">
        <v>115</v>
      </c>
      <c r="K1898">
        <v>-2069498587</v>
      </c>
      <c r="L1898" t="s">
        <v>116</v>
      </c>
      <c r="M1898" t="s">
        <v>166</v>
      </c>
      <c r="N1898" t="s">
        <v>117</v>
      </c>
      <c r="O1898" t="s">
        <v>200</v>
      </c>
      <c r="P1898" t="s">
        <v>201</v>
      </c>
      <c r="Q1898" s="2">
        <v>0.45449074074074075</v>
      </c>
      <c r="R1898" t="s">
        <v>169</v>
      </c>
      <c r="S1898" t="s">
        <v>119</v>
      </c>
      <c r="T1898">
        <v>24</v>
      </c>
      <c r="Z1898">
        <v>10</v>
      </c>
      <c r="AA1898" t="s">
        <v>120</v>
      </c>
      <c r="AB1898" t="s">
        <v>131</v>
      </c>
      <c r="AC1898">
        <v>2</v>
      </c>
      <c r="AD1898">
        <v>512</v>
      </c>
      <c r="AE1898">
        <v>314</v>
      </c>
      <c r="AF1898" t="s">
        <v>125</v>
      </c>
      <c r="AG1898">
        <v>1136</v>
      </c>
      <c r="AH1898" t="s">
        <v>122</v>
      </c>
      <c r="AI1898">
        <v>50</v>
      </c>
      <c r="AJ1898">
        <v>1</v>
      </c>
      <c r="AK1898">
        <v>50</v>
      </c>
      <c r="AL1898">
        <v>1</v>
      </c>
      <c r="AM1898">
        <v>1136</v>
      </c>
      <c r="AN1898">
        <v>-1</v>
      </c>
      <c r="AO1898">
        <v>400</v>
      </c>
      <c r="AP1898">
        <v>-1</v>
      </c>
      <c r="AQ1898">
        <v>1</v>
      </c>
      <c r="AR1898" t="s">
        <v>131</v>
      </c>
      <c r="AS1898">
        <v>-999999</v>
      </c>
      <c r="AT1898">
        <v>0</v>
      </c>
      <c r="AU1898">
        <v>249300</v>
      </c>
      <c r="AV1898">
        <v>0</v>
      </c>
      <c r="AW1898" t="s">
        <v>131</v>
      </c>
      <c r="AX1898">
        <v>876</v>
      </c>
      <c r="AY1898">
        <v>250176</v>
      </c>
      <c r="BA1898">
        <v>20</v>
      </c>
      <c r="BB1898">
        <v>1</v>
      </c>
      <c r="BC1898">
        <v>24</v>
      </c>
      <c r="BD1898" t="s">
        <v>123</v>
      </c>
      <c r="BE1898" t="s">
        <v>53</v>
      </c>
      <c r="BF1898" t="s">
        <v>124</v>
      </c>
      <c r="BG1898" t="s">
        <v>115</v>
      </c>
      <c r="BH1898" t="s">
        <v>132</v>
      </c>
      <c r="BI1898">
        <v>454</v>
      </c>
      <c r="BJ1898" t="s">
        <v>133</v>
      </c>
      <c r="BK1898" t="s">
        <v>128</v>
      </c>
      <c r="BL1898" t="s">
        <v>129</v>
      </c>
      <c r="BM1898">
        <v>20</v>
      </c>
      <c r="BN1898" t="s">
        <v>135</v>
      </c>
      <c r="BO1898" t="s">
        <v>127</v>
      </c>
      <c r="CW1898">
        <v>876</v>
      </c>
      <c r="DJ1898" s="38">
        <f t="shared" si="29"/>
        <v>1</v>
      </c>
    </row>
    <row r="1899" spans="1:119" x14ac:dyDescent="0.3">
      <c r="A1899" t="s">
        <v>114</v>
      </c>
      <c r="B1899">
        <v>3901</v>
      </c>
      <c r="C1899">
        <v>1</v>
      </c>
      <c r="D1899">
        <v>64</v>
      </c>
      <c r="E1899" t="s">
        <v>170</v>
      </c>
      <c r="F1899" t="s">
        <v>171</v>
      </c>
      <c r="G1899">
        <v>60.064999999999998</v>
      </c>
      <c r="H1899" t="s">
        <v>165</v>
      </c>
      <c r="I1899">
        <v>1</v>
      </c>
      <c r="J1899" t="s">
        <v>115</v>
      </c>
      <c r="K1899">
        <v>-2069498587</v>
      </c>
      <c r="L1899" t="s">
        <v>116</v>
      </c>
      <c r="M1899" t="s">
        <v>166</v>
      </c>
      <c r="N1899" t="s">
        <v>117</v>
      </c>
      <c r="O1899" t="s">
        <v>200</v>
      </c>
      <c r="P1899" t="s">
        <v>201</v>
      </c>
      <c r="Q1899" s="2">
        <v>0.45449074074074075</v>
      </c>
      <c r="R1899" t="s">
        <v>169</v>
      </c>
      <c r="S1899" t="s">
        <v>119</v>
      </c>
      <c r="T1899">
        <v>25</v>
      </c>
      <c r="U1899">
        <v>1</v>
      </c>
      <c r="V1899">
        <v>1</v>
      </c>
      <c r="W1899">
        <v>1</v>
      </c>
      <c r="X1899">
        <v>1</v>
      </c>
      <c r="Y1899">
        <v>-1</v>
      </c>
      <c r="BD1899" t="s">
        <v>141</v>
      </c>
      <c r="BE1899" t="s">
        <v>21</v>
      </c>
      <c r="BP1899">
        <v>1</v>
      </c>
      <c r="BQ1899">
        <v>3</v>
      </c>
      <c r="BR1899" t="s">
        <v>138</v>
      </c>
      <c r="BS1899" t="s">
        <v>121</v>
      </c>
      <c r="BT1899">
        <v>1</v>
      </c>
      <c r="BU1899">
        <v>50</v>
      </c>
      <c r="BV1899">
        <v>1</v>
      </c>
      <c r="BW1899">
        <v>512</v>
      </c>
      <c r="BX1899">
        <v>-100</v>
      </c>
      <c r="BY1899" t="s">
        <v>125</v>
      </c>
      <c r="BZ1899">
        <v>2304</v>
      </c>
      <c r="CA1899">
        <v>2304</v>
      </c>
      <c r="CB1899">
        <v>-1</v>
      </c>
      <c r="CC1899">
        <v>50</v>
      </c>
      <c r="CD1899">
        <v>1</v>
      </c>
      <c r="CE1899">
        <v>1287</v>
      </c>
      <c r="CF1899">
        <v>-1</v>
      </c>
      <c r="CG1899">
        <v>400</v>
      </c>
      <c r="CH1899">
        <v>-1</v>
      </c>
      <c r="CI1899" t="s">
        <v>122</v>
      </c>
      <c r="CJ1899" t="s">
        <v>137</v>
      </c>
      <c r="CK1899" t="s">
        <v>133</v>
      </c>
      <c r="CL1899" t="s">
        <v>142</v>
      </c>
      <c r="CM1899" t="s">
        <v>109</v>
      </c>
      <c r="CN1899" t="s">
        <v>124</v>
      </c>
      <c r="CO1899">
        <v>1</v>
      </c>
      <c r="CP1899" t="s">
        <v>121</v>
      </c>
      <c r="CQ1899">
        <v>3000</v>
      </c>
      <c r="CR1899">
        <v>-999999</v>
      </c>
      <c r="CS1899">
        <v>0</v>
      </c>
      <c r="CT1899">
        <v>281116</v>
      </c>
      <c r="CU1899">
        <v>0</v>
      </c>
      <c r="CV1899" t="s">
        <v>121</v>
      </c>
      <c r="CW1899">
        <v>1009</v>
      </c>
      <c r="CX1899">
        <v>282125</v>
      </c>
      <c r="CZ1899" t="s">
        <v>125</v>
      </c>
      <c r="DA1899" t="s">
        <v>139</v>
      </c>
      <c r="DB1899">
        <v>454</v>
      </c>
      <c r="DC1899" t="s">
        <v>128</v>
      </c>
      <c r="DD1899" t="s">
        <v>129</v>
      </c>
      <c r="DE1899">
        <v>5</v>
      </c>
      <c r="DF1899">
        <v>1</v>
      </c>
      <c r="DG1899">
        <v>1</v>
      </c>
      <c r="DH1899">
        <v>5</v>
      </c>
      <c r="DI1899" t="s">
        <v>136</v>
      </c>
      <c r="DJ1899" s="38">
        <f t="shared" si="29"/>
        <v>1</v>
      </c>
      <c r="DK1899" s="38">
        <v>0</v>
      </c>
      <c r="DL1899" s="38">
        <v>1</v>
      </c>
      <c r="DM1899" s="38">
        <v>1</v>
      </c>
      <c r="DN1899" s="38">
        <v>1</v>
      </c>
      <c r="DO1899" s="38">
        <v>1009</v>
      </c>
    </row>
    <row r="1900" spans="1:119" x14ac:dyDescent="0.3">
      <c r="A1900" t="s">
        <v>114</v>
      </c>
      <c r="B1900">
        <v>3901</v>
      </c>
      <c r="C1900">
        <v>1</v>
      </c>
      <c r="D1900">
        <v>64</v>
      </c>
      <c r="E1900" t="s">
        <v>170</v>
      </c>
      <c r="F1900" t="s">
        <v>171</v>
      </c>
      <c r="G1900">
        <v>60.064999999999998</v>
      </c>
      <c r="H1900" t="s">
        <v>165</v>
      </c>
      <c r="I1900">
        <v>1</v>
      </c>
      <c r="J1900" t="s">
        <v>115</v>
      </c>
      <c r="K1900">
        <v>-2069498587</v>
      </c>
      <c r="L1900" t="s">
        <v>116</v>
      </c>
      <c r="M1900" t="s">
        <v>166</v>
      </c>
      <c r="N1900" t="s">
        <v>117</v>
      </c>
      <c r="O1900" t="s">
        <v>200</v>
      </c>
      <c r="P1900" t="s">
        <v>201</v>
      </c>
      <c r="Q1900" s="2">
        <v>0.45449074074074075</v>
      </c>
      <c r="R1900" t="s">
        <v>169</v>
      </c>
      <c r="S1900" t="s">
        <v>119</v>
      </c>
      <c r="T1900">
        <v>25</v>
      </c>
      <c r="U1900">
        <v>1</v>
      </c>
      <c r="V1900">
        <v>1</v>
      </c>
      <c r="W1900">
        <v>1</v>
      </c>
      <c r="X1900">
        <v>1</v>
      </c>
      <c r="Y1900">
        <v>-1</v>
      </c>
      <c r="BD1900" t="s">
        <v>141</v>
      </c>
      <c r="BE1900" t="s">
        <v>21</v>
      </c>
      <c r="BP1900">
        <v>2</v>
      </c>
      <c r="BQ1900">
        <v>2</v>
      </c>
      <c r="BR1900" t="s">
        <v>120</v>
      </c>
      <c r="BS1900" t="s">
        <v>131</v>
      </c>
      <c r="BT1900">
        <v>2</v>
      </c>
      <c r="BU1900">
        <v>50</v>
      </c>
      <c r="BV1900">
        <v>1</v>
      </c>
      <c r="BW1900">
        <v>512</v>
      </c>
      <c r="BX1900">
        <v>-100</v>
      </c>
      <c r="BY1900" t="s">
        <v>125</v>
      </c>
      <c r="BZ1900">
        <v>2779</v>
      </c>
      <c r="CA1900">
        <v>2779</v>
      </c>
      <c r="CB1900">
        <v>-1</v>
      </c>
      <c r="CC1900">
        <v>50</v>
      </c>
      <c r="CD1900">
        <v>1</v>
      </c>
      <c r="CE1900">
        <v>950</v>
      </c>
      <c r="CF1900">
        <v>-1</v>
      </c>
      <c r="CG1900">
        <v>400</v>
      </c>
      <c r="CH1900">
        <v>-1</v>
      </c>
      <c r="CI1900" t="s">
        <v>122</v>
      </c>
      <c r="CJ1900" t="s">
        <v>137</v>
      </c>
      <c r="CK1900" t="s">
        <v>127</v>
      </c>
      <c r="CL1900" t="s">
        <v>142</v>
      </c>
      <c r="CM1900" t="s">
        <v>109</v>
      </c>
      <c r="CN1900" t="s">
        <v>124</v>
      </c>
      <c r="CO1900">
        <v>1</v>
      </c>
      <c r="CP1900" t="s">
        <v>131</v>
      </c>
      <c r="CQ1900">
        <v>3000</v>
      </c>
      <c r="CR1900">
        <v>-999999</v>
      </c>
      <c r="CS1900">
        <v>0</v>
      </c>
      <c r="CT1900">
        <v>285944</v>
      </c>
      <c r="CU1900">
        <v>0</v>
      </c>
      <c r="CV1900" t="s">
        <v>131</v>
      </c>
      <c r="CW1900">
        <v>871</v>
      </c>
      <c r="CX1900">
        <v>286815</v>
      </c>
      <c r="CZ1900" t="s">
        <v>115</v>
      </c>
      <c r="DA1900" t="s">
        <v>132</v>
      </c>
      <c r="DB1900">
        <v>314</v>
      </c>
      <c r="DC1900" t="s">
        <v>128</v>
      </c>
      <c r="DD1900" t="s">
        <v>129</v>
      </c>
      <c r="DE1900">
        <v>4</v>
      </c>
      <c r="DF1900">
        <v>1</v>
      </c>
      <c r="DG1900">
        <v>2</v>
      </c>
      <c r="DH1900">
        <v>4</v>
      </c>
      <c r="DI1900" t="s">
        <v>136</v>
      </c>
      <c r="DJ1900" s="38">
        <f t="shared" si="29"/>
        <v>1</v>
      </c>
      <c r="DK1900" s="38">
        <v>0</v>
      </c>
      <c r="DL1900" s="38">
        <v>2</v>
      </c>
      <c r="DM1900" s="38">
        <v>1</v>
      </c>
      <c r="DN1900" s="38">
        <v>1</v>
      </c>
      <c r="DO1900" s="38">
        <v>871</v>
      </c>
    </row>
    <row r="1901" spans="1:119" x14ac:dyDescent="0.3">
      <c r="A1901" t="s">
        <v>114</v>
      </c>
      <c r="B1901">
        <v>3901</v>
      </c>
      <c r="C1901">
        <v>1</v>
      </c>
      <c r="D1901">
        <v>64</v>
      </c>
      <c r="E1901" t="s">
        <v>170</v>
      </c>
      <c r="F1901" t="s">
        <v>171</v>
      </c>
      <c r="G1901">
        <v>60.064999999999998</v>
      </c>
      <c r="H1901" t="s">
        <v>165</v>
      </c>
      <c r="I1901">
        <v>1</v>
      </c>
      <c r="J1901" t="s">
        <v>115</v>
      </c>
      <c r="K1901">
        <v>-2069498587</v>
      </c>
      <c r="L1901" t="s">
        <v>116</v>
      </c>
      <c r="M1901" t="s">
        <v>166</v>
      </c>
      <c r="N1901" t="s">
        <v>117</v>
      </c>
      <c r="O1901" t="s">
        <v>200</v>
      </c>
      <c r="P1901" t="s">
        <v>201</v>
      </c>
      <c r="Q1901" s="2">
        <v>0.45449074074074075</v>
      </c>
      <c r="R1901" t="s">
        <v>169</v>
      </c>
      <c r="S1901" t="s">
        <v>119</v>
      </c>
      <c r="T1901">
        <v>25</v>
      </c>
      <c r="U1901">
        <v>1</v>
      </c>
      <c r="V1901">
        <v>1</v>
      </c>
      <c r="W1901">
        <v>1</v>
      </c>
      <c r="X1901">
        <v>1</v>
      </c>
      <c r="Y1901">
        <v>-1</v>
      </c>
      <c r="BD1901" t="s">
        <v>141</v>
      </c>
      <c r="BE1901" t="s">
        <v>21</v>
      </c>
      <c r="BP1901">
        <v>3</v>
      </c>
      <c r="BQ1901">
        <v>17</v>
      </c>
      <c r="BR1901" t="s">
        <v>138</v>
      </c>
      <c r="BS1901" t="s">
        <v>121</v>
      </c>
      <c r="BT1901">
        <v>1</v>
      </c>
      <c r="BU1901">
        <v>50</v>
      </c>
      <c r="BV1901">
        <v>1</v>
      </c>
      <c r="BW1901">
        <v>512</v>
      </c>
      <c r="BX1901">
        <v>314</v>
      </c>
      <c r="BY1901" t="s">
        <v>125</v>
      </c>
      <c r="BZ1901">
        <v>2366</v>
      </c>
      <c r="CA1901">
        <v>2366</v>
      </c>
      <c r="CB1901">
        <v>-1</v>
      </c>
      <c r="CC1901">
        <v>50</v>
      </c>
      <c r="CD1901">
        <v>1</v>
      </c>
      <c r="CE1901">
        <v>1404</v>
      </c>
      <c r="CF1901">
        <v>-1</v>
      </c>
      <c r="CG1901">
        <v>400</v>
      </c>
      <c r="CH1901">
        <v>-1</v>
      </c>
      <c r="CI1901" t="s">
        <v>122</v>
      </c>
      <c r="CJ1901" t="s">
        <v>127</v>
      </c>
      <c r="CK1901" t="s">
        <v>127</v>
      </c>
      <c r="CL1901" t="s">
        <v>142</v>
      </c>
      <c r="CM1901" t="s">
        <v>109</v>
      </c>
      <c r="CN1901" t="s">
        <v>124</v>
      </c>
      <c r="CO1901">
        <v>1</v>
      </c>
      <c r="CP1901" t="s">
        <v>121</v>
      </c>
      <c r="CQ1901">
        <v>3000</v>
      </c>
      <c r="CR1901">
        <v>-999999</v>
      </c>
      <c r="CS1901">
        <v>0</v>
      </c>
      <c r="CT1901">
        <v>291538</v>
      </c>
      <c r="CU1901">
        <v>0</v>
      </c>
      <c r="CV1901" t="s">
        <v>121</v>
      </c>
      <c r="CW1901">
        <v>830</v>
      </c>
      <c r="CX1901">
        <v>292368</v>
      </c>
      <c r="CZ1901" t="s">
        <v>125</v>
      </c>
      <c r="DA1901" t="s">
        <v>139</v>
      </c>
      <c r="DB1901">
        <v>314</v>
      </c>
      <c r="DC1901" t="s">
        <v>128</v>
      </c>
      <c r="DD1901" t="s">
        <v>134</v>
      </c>
      <c r="DE1901">
        <v>33</v>
      </c>
      <c r="DF1901">
        <v>1</v>
      </c>
      <c r="DG1901">
        <v>3</v>
      </c>
      <c r="DH1901">
        <v>33</v>
      </c>
      <c r="DI1901" t="s">
        <v>130</v>
      </c>
      <c r="DJ1901" s="38">
        <f t="shared" si="29"/>
        <v>1</v>
      </c>
      <c r="DK1901" s="38">
        <v>0</v>
      </c>
      <c r="DL1901" s="38">
        <v>3</v>
      </c>
      <c r="DM1901" s="38">
        <v>1</v>
      </c>
      <c r="DN1901" s="38">
        <v>1</v>
      </c>
      <c r="DO1901" s="38">
        <v>830</v>
      </c>
    </row>
    <row r="1902" spans="1:119" x14ac:dyDescent="0.3">
      <c r="A1902" t="s">
        <v>114</v>
      </c>
      <c r="B1902">
        <v>3901</v>
      </c>
      <c r="C1902">
        <v>1</v>
      </c>
      <c r="D1902">
        <v>64</v>
      </c>
      <c r="E1902" t="s">
        <v>170</v>
      </c>
      <c r="F1902" t="s">
        <v>171</v>
      </c>
      <c r="G1902">
        <v>60.064999999999998</v>
      </c>
      <c r="H1902" t="s">
        <v>165</v>
      </c>
      <c r="I1902">
        <v>1</v>
      </c>
      <c r="J1902" t="s">
        <v>115</v>
      </c>
      <c r="K1902">
        <v>-2069498587</v>
      </c>
      <c r="L1902" t="s">
        <v>116</v>
      </c>
      <c r="M1902" t="s">
        <v>166</v>
      </c>
      <c r="N1902" t="s">
        <v>117</v>
      </c>
      <c r="O1902" t="s">
        <v>200</v>
      </c>
      <c r="P1902" t="s">
        <v>201</v>
      </c>
      <c r="Q1902" s="2">
        <v>0.45449074074074075</v>
      </c>
      <c r="R1902" t="s">
        <v>169</v>
      </c>
      <c r="S1902" t="s">
        <v>119</v>
      </c>
      <c r="T1902">
        <v>25</v>
      </c>
      <c r="U1902">
        <v>1</v>
      </c>
      <c r="V1902">
        <v>1</v>
      </c>
      <c r="W1902">
        <v>1</v>
      </c>
      <c r="X1902">
        <v>1</v>
      </c>
      <c r="Y1902">
        <v>-1</v>
      </c>
      <c r="BD1902" t="s">
        <v>141</v>
      </c>
      <c r="BE1902" t="s">
        <v>21</v>
      </c>
      <c r="BP1902">
        <v>4</v>
      </c>
      <c r="BQ1902">
        <v>11</v>
      </c>
      <c r="BR1902" t="s">
        <v>138</v>
      </c>
      <c r="BS1902" t="s">
        <v>131</v>
      </c>
      <c r="BT1902">
        <v>2</v>
      </c>
      <c r="BU1902">
        <v>50</v>
      </c>
      <c r="BV1902">
        <v>1</v>
      </c>
      <c r="BW1902">
        <v>512</v>
      </c>
      <c r="BX1902">
        <v>454</v>
      </c>
      <c r="BY1902" t="s">
        <v>115</v>
      </c>
      <c r="BZ1902">
        <v>2762</v>
      </c>
      <c r="CA1902">
        <v>2762</v>
      </c>
      <c r="CB1902">
        <v>-1</v>
      </c>
      <c r="CC1902">
        <v>50</v>
      </c>
      <c r="CD1902">
        <v>1</v>
      </c>
      <c r="CE1902">
        <v>1129</v>
      </c>
      <c r="CF1902">
        <v>-1</v>
      </c>
      <c r="CG1902">
        <v>400</v>
      </c>
      <c r="CH1902">
        <v>-1</v>
      </c>
      <c r="CI1902" t="s">
        <v>122</v>
      </c>
      <c r="CJ1902" t="s">
        <v>133</v>
      </c>
      <c r="CK1902" t="s">
        <v>127</v>
      </c>
      <c r="CL1902" t="s">
        <v>142</v>
      </c>
      <c r="CM1902" t="s">
        <v>109</v>
      </c>
      <c r="CN1902" t="s">
        <v>124</v>
      </c>
      <c r="CO1902">
        <v>1</v>
      </c>
      <c r="CP1902" t="s">
        <v>131</v>
      </c>
      <c r="CQ1902">
        <v>3000</v>
      </c>
      <c r="CR1902">
        <v>-999999</v>
      </c>
      <c r="CS1902">
        <v>0</v>
      </c>
      <c r="CT1902">
        <v>296416</v>
      </c>
      <c r="CU1902">
        <v>0</v>
      </c>
      <c r="CV1902" t="s">
        <v>131</v>
      </c>
      <c r="CW1902">
        <v>709</v>
      </c>
      <c r="CX1902">
        <v>297125</v>
      </c>
      <c r="CZ1902" t="s">
        <v>115</v>
      </c>
      <c r="DA1902" t="s">
        <v>140</v>
      </c>
      <c r="DB1902">
        <v>314</v>
      </c>
      <c r="DC1902" t="s">
        <v>128</v>
      </c>
      <c r="DD1902" t="s">
        <v>129</v>
      </c>
      <c r="DE1902">
        <v>22</v>
      </c>
      <c r="DF1902">
        <v>1</v>
      </c>
      <c r="DG1902">
        <v>4</v>
      </c>
      <c r="DH1902">
        <v>22</v>
      </c>
      <c r="DI1902" t="s">
        <v>135</v>
      </c>
      <c r="DJ1902" s="38">
        <f t="shared" si="29"/>
        <v>1</v>
      </c>
      <c r="DK1902" s="38">
        <v>0</v>
      </c>
      <c r="DL1902" s="38">
        <v>4</v>
      </c>
      <c r="DM1902" s="38">
        <v>1</v>
      </c>
      <c r="DN1902" s="38">
        <v>1</v>
      </c>
      <c r="DO1902" s="38">
        <v>709</v>
      </c>
    </row>
    <row r="1903" spans="1:119" x14ac:dyDescent="0.3">
      <c r="A1903" t="s">
        <v>114</v>
      </c>
      <c r="B1903">
        <v>3901</v>
      </c>
      <c r="C1903">
        <v>1</v>
      </c>
      <c r="D1903">
        <v>64</v>
      </c>
      <c r="E1903" t="s">
        <v>170</v>
      </c>
      <c r="F1903" t="s">
        <v>171</v>
      </c>
      <c r="G1903">
        <v>60.064999999999998</v>
      </c>
      <c r="H1903" t="s">
        <v>165</v>
      </c>
      <c r="I1903">
        <v>1</v>
      </c>
      <c r="J1903" t="s">
        <v>115</v>
      </c>
      <c r="K1903">
        <v>-2069498587</v>
      </c>
      <c r="L1903" t="s">
        <v>116</v>
      </c>
      <c r="M1903" t="s">
        <v>166</v>
      </c>
      <c r="N1903" t="s">
        <v>117</v>
      </c>
      <c r="O1903" t="s">
        <v>200</v>
      </c>
      <c r="P1903" t="s">
        <v>201</v>
      </c>
      <c r="Q1903" s="2">
        <v>0.45449074074074075</v>
      </c>
      <c r="R1903" t="s">
        <v>169</v>
      </c>
      <c r="S1903" t="s">
        <v>119</v>
      </c>
      <c r="T1903">
        <v>25</v>
      </c>
      <c r="U1903">
        <v>1</v>
      </c>
      <c r="V1903">
        <v>1</v>
      </c>
      <c r="W1903">
        <v>1</v>
      </c>
      <c r="X1903">
        <v>1</v>
      </c>
      <c r="Y1903">
        <v>-1</v>
      </c>
      <c r="BD1903" t="s">
        <v>141</v>
      </c>
      <c r="BE1903" t="s">
        <v>21</v>
      </c>
      <c r="BP1903">
        <v>5</v>
      </c>
      <c r="BQ1903">
        <v>4</v>
      </c>
      <c r="BR1903" t="s">
        <v>120</v>
      </c>
      <c r="BS1903" t="s">
        <v>131</v>
      </c>
      <c r="BT1903">
        <v>2</v>
      </c>
      <c r="BU1903">
        <v>50</v>
      </c>
      <c r="BV1903">
        <v>1</v>
      </c>
      <c r="BW1903">
        <v>512</v>
      </c>
      <c r="BX1903">
        <v>-100</v>
      </c>
      <c r="BY1903" t="s">
        <v>125</v>
      </c>
      <c r="BZ1903">
        <v>3298</v>
      </c>
      <c r="CA1903">
        <v>3298</v>
      </c>
      <c r="CB1903">
        <v>-1</v>
      </c>
      <c r="CC1903">
        <v>50</v>
      </c>
      <c r="CD1903">
        <v>0</v>
      </c>
      <c r="CE1903">
        <v>444</v>
      </c>
      <c r="CF1903">
        <v>-1</v>
      </c>
      <c r="CG1903">
        <v>400</v>
      </c>
      <c r="CH1903">
        <v>-1</v>
      </c>
      <c r="CI1903" t="s">
        <v>122</v>
      </c>
      <c r="CJ1903" t="s">
        <v>137</v>
      </c>
      <c r="CK1903" t="s">
        <v>133</v>
      </c>
      <c r="CL1903" t="s">
        <v>142</v>
      </c>
      <c r="CM1903" t="s">
        <v>109</v>
      </c>
      <c r="CN1903" t="s">
        <v>124</v>
      </c>
      <c r="CO1903">
        <v>1</v>
      </c>
      <c r="CP1903" t="s">
        <v>131</v>
      </c>
      <c r="CQ1903">
        <v>3000</v>
      </c>
      <c r="CR1903">
        <v>-999999</v>
      </c>
      <c r="CS1903">
        <v>0</v>
      </c>
      <c r="CT1903">
        <v>300878</v>
      </c>
      <c r="CU1903">
        <v>0</v>
      </c>
      <c r="CV1903" t="s">
        <v>131</v>
      </c>
      <c r="CW1903">
        <v>858</v>
      </c>
      <c r="CX1903">
        <v>301736</v>
      </c>
      <c r="CZ1903" t="s">
        <v>115</v>
      </c>
      <c r="DA1903" t="s">
        <v>132</v>
      </c>
      <c r="DB1903">
        <v>454</v>
      </c>
      <c r="DC1903" t="s">
        <v>128</v>
      </c>
      <c r="DD1903" t="s">
        <v>129</v>
      </c>
      <c r="DE1903">
        <v>8</v>
      </c>
      <c r="DF1903">
        <v>1</v>
      </c>
      <c r="DG1903">
        <v>5</v>
      </c>
      <c r="DH1903">
        <v>8</v>
      </c>
      <c r="DI1903" t="s">
        <v>136</v>
      </c>
      <c r="DJ1903" s="38">
        <f t="shared" si="29"/>
        <v>1</v>
      </c>
      <c r="DK1903" s="38">
        <v>0</v>
      </c>
      <c r="DL1903" s="38">
        <v>5</v>
      </c>
      <c r="DM1903" s="38">
        <v>1</v>
      </c>
      <c r="DN1903" s="38">
        <v>1</v>
      </c>
      <c r="DO1903" s="38">
        <v>858</v>
      </c>
    </row>
    <row r="1904" spans="1:119" x14ac:dyDescent="0.3">
      <c r="A1904" t="s">
        <v>114</v>
      </c>
      <c r="B1904">
        <v>3901</v>
      </c>
      <c r="C1904">
        <v>1</v>
      </c>
      <c r="D1904">
        <v>64</v>
      </c>
      <c r="E1904" t="s">
        <v>170</v>
      </c>
      <c r="F1904" t="s">
        <v>171</v>
      </c>
      <c r="G1904">
        <v>60.064999999999998</v>
      </c>
      <c r="H1904" t="s">
        <v>165</v>
      </c>
      <c r="I1904">
        <v>1</v>
      </c>
      <c r="J1904" t="s">
        <v>115</v>
      </c>
      <c r="K1904">
        <v>-2069498587</v>
      </c>
      <c r="L1904" t="s">
        <v>116</v>
      </c>
      <c r="M1904" t="s">
        <v>166</v>
      </c>
      <c r="N1904" t="s">
        <v>117</v>
      </c>
      <c r="O1904" t="s">
        <v>200</v>
      </c>
      <c r="P1904" t="s">
        <v>201</v>
      </c>
      <c r="Q1904" s="2">
        <v>0.45449074074074075</v>
      </c>
      <c r="R1904" t="s">
        <v>169</v>
      </c>
      <c r="S1904" t="s">
        <v>119</v>
      </c>
      <c r="T1904">
        <v>25</v>
      </c>
      <c r="U1904">
        <v>1</v>
      </c>
      <c r="V1904">
        <v>1</v>
      </c>
      <c r="W1904">
        <v>1</v>
      </c>
      <c r="X1904">
        <v>1</v>
      </c>
      <c r="Y1904">
        <v>-1</v>
      </c>
      <c r="BD1904" t="s">
        <v>141</v>
      </c>
      <c r="BE1904" t="s">
        <v>21</v>
      </c>
      <c r="BP1904">
        <v>6</v>
      </c>
      <c r="BQ1904">
        <v>23</v>
      </c>
      <c r="BR1904" t="s">
        <v>138</v>
      </c>
      <c r="BS1904" t="s">
        <v>131</v>
      </c>
      <c r="BT1904">
        <v>2</v>
      </c>
      <c r="BU1904">
        <v>50</v>
      </c>
      <c r="BV1904">
        <v>0</v>
      </c>
      <c r="BW1904">
        <v>512</v>
      </c>
      <c r="BX1904">
        <v>454</v>
      </c>
      <c r="BY1904" t="s">
        <v>115</v>
      </c>
      <c r="BZ1904">
        <v>2787</v>
      </c>
      <c r="CA1904">
        <v>2787</v>
      </c>
      <c r="CB1904">
        <v>-1</v>
      </c>
      <c r="CC1904">
        <v>50</v>
      </c>
      <c r="CD1904">
        <v>0</v>
      </c>
      <c r="CE1904">
        <v>1045</v>
      </c>
      <c r="CF1904">
        <v>-1</v>
      </c>
      <c r="CG1904">
        <v>400</v>
      </c>
      <c r="CH1904">
        <v>-1</v>
      </c>
      <c r="CI1904" t="s">
        <v>122</v>
      </c>
      <c r="CJ1904" t="s">
        <v>133</v>
      </c>
      <c r="CK1904" t="s">
        <v>127</v>
      </c>
      <c r="CL1904" t="s">
        <v>142</v>
      </c>
      <c r="CM1904" t="s">
        <v>109</v>
      </c>
      <c r="CN1904" t="s">
        <v>124</v>
      </c>
      <c r="CO1904">
        <v>1</v>
      </c>
      <c r="CP1904" t="s">
        <v>131</v>
      </c>
      <c r="CQ1904">
        <v>3000</v>
      </c>
      <c r="CR1904">
        <v>-999999</v>
      </c>
      <c r="CS1904">
        <v>0</v>
      </c>
      <c r="CT1904">
        <v>306622</v>
      </c>
      <c r="CU1904">
        <v>0</v>
      </c>
      <c r="CV1904" t="s">
        <v>131</v>
      </c>
      <c r="CW1904">
        <v>768</v>
      </c>
      <c r="CX1904">
        <v>307390</v>
      </c>
      <c r="CZ1904" t="s">
        <v>115</v>
      </c>
      <c r="DA1904" t="s">
        <v>140</v>
      </c>
      <c r="DB1904">
        <v>314</v>
      </c>
      <c r="DC1904" t="s">
        <v>128</v>
      </c>
      <c r="DD1904" t="s">
        <v>134</v>
      </c>
      <c r="DE1904">
        <v>46</v>
      </c>
      <c r="DF1904">
        <v>1</v>
      </c>
      <c r="DG1904">
        <v>6</v>
      </c>
      <c r="DH1904">
        <v>46</v>
      </c>
      <c r="DI1904" t="s">
        <v>135</v>
      </c>
      <c r="DJ1904" s="38">
        <f t="shared" si="29"/>
        <v>1</v>
      </c>
      <c r="DK1904" s="38">
        <v>0</v>
      </c>
      <c r="DL1904" s="38">
        <v>6</v>
      </c>
      <c r="DM1904" s="38">
        <v>1</v>
      </c>
      <c r="DN1904" s="38">
        <v>1</v>
      </c>
      <c r="DO1904" s="38">
        <v>768</v>
      </c>
    </row>
    <row r="1905" spans="1:119" x14ac:dyDescent="0.3">
      <c r="A1905" t="s">
        <v>114</v>
      </c>
      <c r="B1905">
        <v>3901</v>
      </c>
      <c r="C1905">
        <v>1</v>
      </c>
      <c r="D1905">
        <v>64</v>
      </c>
      <c r="E1905" t="s">
        <v>170</v>
      </c>
      <c r="F1905" t="s">
        <v>171</v>
      </c>
      <c r="G1905">
        <v>60.064999999999998</v>
      </c>
      <c r="H1905" t="s">
        <v>165</v>
      </c>
      <c r="I1905">
        <v>1</v>
      </c>
      <c r="J1905" t="s">
        <v>115</v>
      </c>
      <c r="K1905">
        <v>-2069498587</v>
      </c>
      <c r="L1905" t="s">
        <v>116</v>
      </c>
      <c r="M1905" t="s">
        <v>166</v>
      </c>
      <c r="N1905" t="s">
        <v>117</v>
      </c>
      <c r="O1905" t="s">
        <v>200</v>
      </c>
      <c r="P1905" t="s">
        <v>201</v>
      </c>
      <c r="Q1905" s="2">
        <v>0.45449074074074075</v>
      </c>
      <c r="R1905" t="s">
        <v>169</v>
      </c>
      <c r="S1905" t="s">
        <v>119</v>
      </c>
      <c r="T1905">
        <v>25</v>
      </c>
      <c r="U1905">
        <v>1</v>
      </c>
      <c r="V1905">
        <v>1</v>
      </c>
      <c r="W1905">
        <v>1</v>
      </c>
      <c r="X1905">
        <v>1</v>
      </c>
      <c r="Y1905">
        <v>-1</v>
      </c>
      <c r="BD1905" t="s">
        <v>141</v>
      </c>
      <c r="BE1905" t="s">
        <v>21</v>
      </c>
      <c r="BP1905">
        <v>7</v>
      </c>
      <c r="BQ1905">
        <v>18</v>
      </c>
      <c r="BR1905" t="s">
        <v>120</v>
      </c>
      <c r="BS1905" t="s">
        <v>131</v>
      </c>
      <c r="BT1905">
        <v>2</v>
      </c>
      <c r="BU1905">
        <v>50</v>
      </c>
      <c r="BV1905">
        <v>0</v>
      </c>
      <c r="BW1905">
        <v>512</v>
      </c>
      <c r="BX1905">
        <v>314</v>
      </c>
      <c r="BY1905" t="s">
        <v>125</v>
      </c>
      <c r="BZ1905">
        <v>3433</v>
      </c>
      <c r="CA1905">
        <v>3433</v>
      </c>
      <c r="CB1905">
        <v>-1</v>
      </c>
      <c r="CC1905">
        <v>50</v>
      </c>
      <c r="CD1905">
        <v>1</v>
      </c>
      <c r="CE1905">
        <v>469</v>
      </c>
      <c r="CF1905">
        <v>-1</v>
      </c>
      <c r="CG1905">
        <v>400</v>
      </c>
      <c r="CH1905">
        <v>-1</v>
      </c>
      <c r="CI1905" t="s">
        <v>122</v>
      </c>
      <c r="CJ1905" t="s">
        <v>127</v>
      </c>
      <c r="CK1905" t="s">
        <v>127</v>
      </c>
      <c r="CL1905" t="s">
        <v>142</v>
      </c>
      <c r="CM1905" t="s">
        <v>109</v>
      </c>
      <c r="CN1905" t="s">
        <v>124</v>
      </c>
      <c r="CO1905">
        <v>1</v>
      </c>
      <c r="CP1905" t="s">
        <v>131</v>
      </c>
      <c r="CQ1905">
        <v>3000</v>
      </c>
      <c r="CR1905">
        <v>-999999</v>
      </c>
      <c r="CS1905">
        <v>0</v>
      </c>
      <c r="CT1905">
        <v>311200</v>
      </c>
      <c r="CU1905">
        <v>0</v>
      </c>
      <c r="CV1905" t="s">
        <v>131</v>
      </c>
      <c r="CW1905">
        <v>698</v>
      </c>
      <c r="CX1905">
        <v>311898</v>
      </c>
      <c r="CZ1905" t="s">
        <v>115</v>
      </c>
      <c r="DA1905" t="s">
        <v>132</v>
      </c>
      <c r="DB1905">
        <v>314</v>
      </c>
      <c r="DC1905" t="s">
        <v>128</v>
      </c>
      <c r="DD1905" t="s">
        <v>134</v>
      </c>
      <c r="DE1905">
        <v>36</v>
      </c>
      <c r="DF1905">
        <v>1</v>
      </c>
      <c r="DG1905">
        <v>7</v>
      </c>
      <c r="DH1905">
        <v>36</v>
      </c>
      <c r="DI1905" t="s">
        <v>130</v>
      </c>
      <c r="DJ1905" s="38">
        <f t="shared" si="29"/>
        <v>1</v>
      </c>
      <c r="DK1905" s="38">
        <v>0</v>
      </c>
      <c r="DL1905" s="38">
        <v>7</v>
      </c>
      <c r="DM1905" s="38">
        <v>1</v>
      </c>
      <c r="DN1905" s="38">
        <v>1</v>
      </c>
      <c r="DO1905" s="38">
        <v>698</v>
      </c>
    </row>
    <row r="1906" spans="1:119" x14ac:dyDescent="0.3">
      <c r="A1906" t="s">
        <v>114</v>
      </c>
      <c r="B1906">
        <v>3901</v>
      </c>
      <c r="C1906">
        <v>1</v>
      </c>
      <c r="D1906">
        <v>64</v>
      </c>
      <c r="E1906" t="s">
        <v>170</v>
      </c>
      <c r="F1906" t="s">
        <v>171</v>
      </c>
      <c r="G1906">
        <v>60.064999999999998</v>
      </c>
      <c r="H1906" t="s">
        <v>165</v>
      </c>
      <c r="I1906">
        <v>1</v>
      </c>
      <c r="J1906" t="s">
        <v>115</v>
      </c>
      <c r="K1906">
        <v>-2069498587</v>
      </c>
      <c r="L1906" t="s">
        <v>116</v>
      </c>
      <c r="M1906" t="s">
        <v>166</v>
      </c>
      <c r="N1906" t="s">
        <v>117</v>
      </c>
      <c r="O1906" t="s">
        <v>200</v>
      </c>
      <c r="P1906" t="s">
        <v>201</v>
      </c>
      <c r="Q1906" s="2">
        <v>0.45449074074074075</v>
      </c>
      <c r="R1906" t="s">
        <v>169</v>
      </c>
      <c r="S1906" t="s">
        <v>119</v>
      </c>
      <c r="T1906">
        <v>25</v>
      </c>
      <c r="U1906">
        <v>1</v>
      </c>
      <c r="V1906">
        <v>1</v>
      </c>
      <c r="W1906">
        <v>1</v>
      </c>
      <c r="X1906">
        <v>1</v>
      </c>
      <c r="Y1906">
        <v>-1</v>
      </c>
      <c r="BD1906" t="s">
        <v>141</v>
      </c>
      <c r="BE1906" t="s">
        <v>21</v>
      </c>
      <c r="BP1906">
        <v>8</v>
      </c>
      <c r="BQ1906">
        <v>20</v>
      </c>
      <c r="BR1906" t="s">
        <v>120</v>
      </c>
      <c r="BS1906" t="s">
        <v>121</v>
      </c>
      <c r="BT1906">
        <v>1</v>
      </c>
      <c r="BU1906">
        <v>50</v>
      </c>
      <c r="BV1906">
        <v>1</v>
      </c>
      <c r="BW1906">
        <v>512</v>
      </c>
      <c r="BX1906">
        <v>454</v>
      </c>
      <c r="BY1906" t="s">
        <v>115</v>
      </c>
      <c r="BZ1906">
        <v>3052</v>
      </c>
      <c r="CA1906">
        <v>3052</v>
      </c>
      <c r="CB1906">
        <v>-1</v>
      </c>
      <c r="CC1906">
        <v>50</v>
      </c>
      <c r="CD1906">
        <v>0</v>
      </c>
      <c r="CE1906">
        <v>728</v>
      </c>
      <c r="CF1906">
        <v>-1</v>
      </c>
      <c r="CG1906">
        <v>400</v>
      </c>
      <c r="CH1906">
        <v>-1</v>
      </c>
      <c r="CI1906" t="s">
        <v>122</v>
      </c>
      <c r="CJ1906" t="s">
        <v>133</v>
      </c>
      <c r="CK1906" t="s">
        <v>133</v>
      </c>
      <c r="CL1906" t="s">
        <v>142</v>
      </c>
      <c r="CM1906" t="s">
        <v>109</v>
      </c>
      <c r="CN1906" t="s">
        <v>124</v>
      </c>
      <c r="CO1906">
        <v>1</v>
      </c>
      <c r="CP1906" t="s">
        <v>121</v>
      </c>
      <c r="CQ1906">
        <v>3000</v>
      </c>
      <c r="CR1906">
        <v>-999999</v>
      </c>
      <c r="CS1906">
        <v>0</v>
      </c>
      <c r="CT1906">
        <v>316611</v>
      </c>
      <c r="CU1906">
        <v>0</v>
      </c>
      <c r="CV1906" t="s">
        <v>121</v>
      </c>
      <c r="CW1906">
        <v>820</v>
      </c>
      <c r="CX1906">
        <v>317431</v>
      </c>
      <c r="CZ1906" t="s">
        <v>125</v>
      </c>
      <c r="DA1906" t="s">
        <v>126</v>
      </c>
      <c r="DB1906">
        <v>454</v>
      </c>
      <c r="DC1906" t="s">
        <v>128</v>
      </c>
      <c r="DD1906" t="s">
        <v>134</v>
      </c>
      <c r="DE1906">
        <v>39</v>
      </c>
      <c r="DF1906">
        <v>1</v>
      </c>
      <c r="DG1906">
        <v>8</v>
      </c>
      <c r="DH1906">
        <v>39</v>
      </c>
      <c r="DI1906" t="s">
        <v>130</v>
      </c>
      <c r="DJ1906" s="38">
        <f t="shared" si="29"/>
        <v>1</v>
      </c>
      <c r="DK1906" s="38">
        <v>0</v>
      </c>
      <c r="DL1906" s="38">
        <v>8</v>
      </c>
      <c r="DM1906" s="38">
        <v>1</v>
      </c>
      <c r="DN1906" s="38">
        <v>1</v>
      </c>
      <c r="DO1906" s="38">
        <v>820</v>
      </c>
    </row>
    <row r="1907" spans="1:119" x14ac:dyDescent="0.3">
      <c r="A1907" t="s">
        <v>114</v>
      </c>
      <c r="B1907">
        <v>3901</v>
      </c>
      <c r="C1907">
        <v>1</v>
      </c>
      <c r="D1907">
        <v>64</v>
      </c>
      <c r="E1907" t="s">
        <v>170</v>
      </c>
      <c r="F1907" t="s">
        <v>171</v>
      </c>
      <c r="G1907">
        <v>60.064999999999998</v>
      </c>
      <c r="H1907" t="s">
        <v>165</v>
      </c>
      <c r="I1907">
        <v>1</v>
      </c>
      <c r="J1907" t="s">
        <v>115</v>
      </c>
      <c r="K1907">
        <v>-2069498587</v>
      </c>
      <c r="L1907" t="s">
        <v>116</v>
      </c>
      <c r="M1907" t="s">
        <v>166</v>
      </c>
      <c r="N1907" t="s">
        <v>117</v>
      </c>
      <c r="O1907" t="s">
        <v>200</v>
      </c>
      <c r="P1907" t="s">
        <v>201</v>
      </c>
      <c r="Q1907" s="2">
        <v>0.45449074074074075</v>
      </c>
      <c r="R1907" t="s">
        <v>169</v>
      </c>
      <c r="S1907" t="s">
        <v>119</v>
      </c>
      <c r="T1907">
        <v>25</v>
      </c>
      <c r="U1907">
        <v>1</v>
      </c>
      <c r="V1907">
        <v>1</v>
      </c>
      <c r="W1907">
        <v>1</v>
      </c>
      <c r="X1907">
        <v>1</v>
      </c>
      <c r="Y1907">
        <v>-1</v>
      </c>
      <c r="BD1907" t="s">
        <v>141</v>
      </c>
      <c r="BE1907" t="s">
        <v>21</v>
      </c>
      <c r="BP1907">
        <v>9</v>
      </c>
      <c r="BQ1907">
        <v>21</v>
      </c>
      <c r="BR1907" t="s">
        <v>138</v>
      </c>
      <c r="BS1907" t="s">
        <v>131</v>
      </c>
      <c r="BT1907">
        <v>2</v>
      </c>
      <c r="BU1907">
        <v>50</v>
      </c>
      <c r="BV1907">
        <v>0</v>
      </c>
      <c r="BW1907">
        <v>512</v>
      </c>
      <c r="BX1907">
        <v>314</v>
      </c>
      <c r="BY1907" t="s">
        <v>115</v>
      </c>
      <c r="BZ1907">
        <v>3066</v>
      </c>
      <c r="CA1907">
        <v>3066</v>
      </c>
      <c r="CB1907">
        <v>-1</v>
      </c>
      <c r="CC1907">
        <v>50</v>
      </c>
      <c r="CD1907">
        <v>0</v>
      </c>
      <c r="CE1907">
        <v>775</v>
      </c>
      <c r="CF1907">
        <v>-1</v>
      </c>
      <c r="CG1907">
        <v>400</v>
      </c>
      <c r="CH1907">
        <v>-1</v>
      </c>
      <c r="CI1907" t="s">
        <v>122</v>
      </c>
      <c r="CJ1907" t="s">
        <v>127</v>
      </c>
      <c r="CK1907" t="s">
        <v>133</v>
      </c>
      <c r="CL1907" t="s">
        <v>142</v>
      </c>
      <c r="CM1907" t="s">
        <v>109</v>
      </c>
      <c r="CN1907" t="s">
        <v>124</v>
      </c>
      <c r="CO1907">
        <v>1</v>
      </c>
      <c r="CP1907" t="s">
        <v>131</v>
      </c>
      <c r="CQ1907">
        <v>3000</v>
      </c>
      <c r="CR1907">
        <v>-999999</v>
      </c>
      <c r="CS1907">
        <v>0</v>
      </c>
      <c r="CT1907">
        <v>321789</v>
      </c>
      <c r="CU1907">
        <v>0</v>
      </c>
      <c r="CV1907" t="s">
        <v>131</v>
      </c>
      <c r="CW1907">
        <v>759</v>
      </c>
      <c r="CX1907">
        <v>322548</v>
      </c>
      <c r="CZ1907" t="s">
        <v>115</v>
      </c>
      <c r="DA1907" t="s">
        <v>140</v>
      </c>
      <c r="DB1907">
        <v>454</v>
      </c>
      <c r="DC1907" t="s">
        <v>128</v>
      </c>
      <c r="DD1907" t="s">
        <v>134</v>
      </c>
      <c r="DE1907">
        <v>42</v>
      </c>
      <c r="DF1907">
        <v>1</v>
      </c>
      <c r="DG1907">
        <v>9</v>
      </c>
      <c r="DH1907">
        <v>42</v>
      </c>
      <c r="DI1907" t="s">
        <v>135</v>
      </c>
      <c r="DJ1907" s="38">
        <f t="shared" si="29"/>
        <v>1</v>
      </c>
      <c r="DK1907" s="38">
        <v>0</v>
      </c>
      <c r="DL1907" s="38">
        <v>9</v>
      </c>
      <c r="DM1907" s="38">
        <v>1</v>
      </c>
      <c r="DN1907" s="38">
        <v>1</v>
      </c>
      <c r="DO1907" s="38">
        <v>759</v>
      </c>
    </row>
    <row r="1908" spans="1:119" x14ac:dyDescent="0.3">
      <c r="A1908" t="s">
        <v>114</v>
      </c>
      <c r="B1908">
        <v>3901</v>
      </c>
      <c r="C1908">
        <v>1</v>
      </c>
      <c r="D1908">
        <v>64</v>
      </c>
      <c r="E1908" t="s">
        <v>170</v>
      </c>
      <c r="F1908" t="s">
        <v>171</v>
      </c>
      <c r="G1908">
        <v>60.064999999999998</v>
      </c>
      <c r="H1908" t="s">
        <v>165</v>
      </c>
      <c r="I1908">
        <v>1</v>
      </c>
      <c r="J1908" t="s">
        <v>115</v>
      </c>
      <c r="K1908">
        <v>-2069498587</v>
      </c>
      <c r="L1908" t="s">
        <v>116</v>
      </c>
      <c r="M1908" t="s">
        <v>166</v>
      </c>
      <c r="N1908" t="s">
        <v>117</v>
      </c>
      <c r="O1908" t="s">
        <v>200</v>
      </c>
      <c r="P1908" t="s">
        <v>201</v>
      </c>
      <c r="Q1908" s="2">
        <v>0.45449074074074075</v>
      </c>
      <c r="R1908" t="s">
        <v>169</v>
      </c>
      <c r="S1908" t="s">
        <v>119</v>
      </c>
      <c r="T1908">
        <v>25</v>
      </c>
      <c r="U1908">
        <v>1</v>
      </c>
      <c r="V1908">
        <v>1</v>
      </c>
      <c r="W1908">
        <v>1</v>
      </c>
      <c r="X1908">
        <v>1</v>
      </c>
      <c r="Y1908">
        <v>-1</v>
      </c>
      <c r="BD1908" t="s">
        <v>141</v>
      </c>
      <c r="BE1908" t="s">
        <v>21</v>
      </c>
      <c r="BP1908">
        <v>10</v>
      </c>
      <c r="BQ1908">
        <v>22</v>
      </c>
      <c r="BR1908" t="s">
        <v>120</v>
      </c>
      <c r="BS1908" t="s">
        <v>131</v>
      </c>
      <c r="BT1908">
        <v>2</v>
      </c>
      <c r="BU1908">
        <v>50</v>
      </c>
      <c r="BV1908">
        <v>0</v>
      </c>
      <c r="BW1908">
        <v>512</v>
      </c>
      <c r="BX1908">
        <v>314</v>
      </c>
      <c r="BY1908" t="s">
        <v>125</v>
      </c>
      <c r="BZ1908">
        <v>3290</v>
      </c>
      <c r="CA1908">
        <v>3290</v>
      </c>
      <c r="CB1908">
        <v>-1</v>
      </c>
      <c r="CC1908">
        <v>50</v>
      </c>
      <c r="CD1908">
        <v>0</v>
      </c>
      <c r="CE1908">
        <v>563</v>
      </c>
      <c r="CF1908">
        <v>-1</v>
      </c>
      <c r="CG1908">
        <v>400</v>
      </c>
      <c r="CH1908">
        <v>-1</v>
      </c>
      <c r="CI1908" t="s">
        <v>122</v>
      </c>
      <c r="CJ1908" t="s">
        <v>127</v>
      </c>
      <c r="CK1908" t="s">
        <v>133</v>
      </c>
      <c r="CL1908" t="s">
        <v>142</v>
      </c>
      <c r="CM1908" t="s">
        <v>109</v>
      </c>
      <c r="CN1908" t="s">
        <v>124</v>
      </c>
      <c r="CO1908">
        <v>1</v>
      </c>
      <c r="CP1908" t="s">
        <v>131</v>
      </c>
      <c r="CQ1908">
        <v>3000</v>
      </c>
      <c r="CR1908">
        <v>-999999</v>
      </c>
      <c r="CS1908">
        <v>0</v>
      </c>
      <c r="CT1908">
        <v>326717</v>
      </c>
      <c r="CU1908">
        <v>0</v>
      </c>
      <c r="CV1908" t="s">
        <v>131</v>
      </c>
      <c r="CW1908">
        <v>747</v>
      </c>
      <c r="CX1908">
        <v>327464</v>
      </c>
      <c r="CZ1908" t="s">
        <v>115</v>
      </c>
      <c r="DA1908" t="s">
        <v>132</v>
      </c>
      <c r="DB1908">
        <v>454</v>
      </c>
      <c r="DC1908" t="s">
        <v>128</v>
      </c>
      <c r="DD1908" t="s">
        <v>134</v>
      </c>
      <c r="DE1908">
        <v>44</v>
      </c>
      <c r="DF1908">
        <v>1</v>
      </c>
      <c r="DG1908">
        <v>10</v>
      </c>
      <c r="DH1908">
        <v>44</v>
      </c>
      <c r="DI1908" t="s">
        <v>135</v>
      </c>
      <c r="DJ1908" s="38">
        <f t="shared" si="29"/>
        <v>1</v>
      </c>
      <c r="DK1908" s="38">
        <v>0</v>
      </c>
      <c r="DL1908" s="38">
        <v>10</v>
      </c>
      <c r="DM1908" s="38">
        <v>1</v>
      </c>
      <c r="DN1908" s="38">
        <v>1</v>
      </c>
      <c r="DO1908" s="38">
        <v>747</v>
      </c>
    </row>
    <row r="1909" spans="1:119" x14ac:dyDescent="0.3">
      <c r="A1909" t="s">
        <v>114</v>
      </c>
      <c r="B1909">
        <v>3901</v>
      </c>
      <c r="C1909">
        <v>1</v>
      </c>
      <c r="D1909">
        <v>64</v>
      </c>
      <c r="E1909" t="s">
        <v>170</v>
      </c>
      <c r="F1909" t="s">
        <v>171</v>
      </c>
      <c r="G1909">
        <v>60.064999999999998</v>
      </c>
      <c r="H1909" t="s">
        <v>165</v>
      </c>
      <c r="I1909">
        <v>1</v>
      </c>
      <c r="J1909" t="s">
        <v>115</v>
      </c>
      <c r="K1909">
        <v>-2069498587</v>
      </c>
      <c r="L1909" t="s">
        <v>116</v>
      </c>
      <c r="M1909" t="s">
        <v>166</v>
      </c>
      <c r="N1909" t="s">
        <v>117</v>
      </c>
      <c r="O1909" t="s">
        <v>200</v>
      </c>
      <c r="P1909" t="s">
        <v>201</v>
      </c>
      <c r="Q1909" s="2">
        <v>0.45449074074074075</v>
      </c>
      <c r="R1909" t="s">
        <v>169</v>
      </c>
      <c r="S1909" t="s">
        <v>119</v>
      </c>
      <c r="T1909">
        <v>25</v>
      </c>
      <c r="U1909">
        <v>1</v>
      </c>
      <c r="V1909">
        <v>1</v>
      </c>
      <c r="W1909">
        <v>1</v>
      </c>
      <c r="X1909">
        <v>1</v>
      </c>
      <c r="Y1909">
        <v>-1</v>
      </c>
      <c r="BD1909" t="s">
        <v>141</v>
      </c>
      <c r="BE1909" t="s">
        <v>21</v>
      </c>
      <c r="BP1909">
        <v>11</v>
      </c>
      <c r="BQ1909">
        <v>21</v>
      </c>
      <c r="BR1909" t="s">
        <v>138</v>
      </c>
      <c r="BS1909" t="s">
        <v>121</v>
      </c>
      <c r="BT1909">
        <v>1</v>
      </c>
      <c r="BU1909">
        <v>50</v>
      </c>
      <c r="BV1909">
        <v>0</v>
      </c>
      <c r="BW1909">
        <v>512</v>
      </c>
      <c r="BX1909">
        <v>314</v>
      </c>
      <c r="BY1909" t="s">
        <v>125</v>
      </c>
      <c r="BZ1909">
        <v>2506</v>
      </c>
      <c r="CA1909">
        <v>2506</v>
      </c>
      <c r="CB1909">
        <v>-1</v>
      </c>
      <c r="CC1909">
        <v>50</v>
      </c>
      <c r="CD1909">
        <v>0</v>
      </c>
      <c r="CE1909">
        <v>1109</v>
      </c>
      <c r="CF1909">
        <v>-1</v>
      </c>
      <c r="CG1909">
        <v>400</v>
      </c>
      <c r="CH1909">
        <v>-1</v>
      </c>
      <c r="CI1909" t="s">
        <v>122</v>
      </c>
      <c r="CJ1909" t="s">
        <v>127</v>
      </c>
      <c r="CK1909" t="s">
        <v>133</v>
      </c>
      <c r="CL1909" t="s">
        <v>142</v>
      </c>
      <c r="CM1909" t="s">
        <v>109</v>
      </c>
      <c r="CN1909" t="s">
        <v>124</v>
      </c>
      <c r="CO1909">
        <v>1</v>
      </c>
      <c r="CP1909" t="s">
        <v>121</v>
      </c>
      <c r="CQ1909">
        <v>3000</v>
      </c>
      <c r="CR1909">
        <v>-999999</v>
      </c>
      <c r="CS1909">
        <v>0</v>
      </c>
      <c r="CT1909">
        <v>332411</v>
      </c>
      <c r="CU1909">
        <v>0</v>
      </c>
      <c r="CV1909" t="s">
        <v>121</v>
      </c>
      <c r="CW1909">
        <v>985</v>
      </c>
      <c r="CX1909">
        <v>333396</v>
      </c>
      <c r="CZ1909" t="s">
        <v>125</v>
      </c>
      <c r="DA1909" t="s">
        <v>139</v>
      </c>
      <c r="DB1909">
        <v>454</v>
      </c>
      <c r="DC1909" t="s">
        <v>128</v>
      </c>
      <c r="DD1909" t="s">
        <v>134</v>
      </c>
      <c r="DE1909">
        <v>41</v>
      </c>
      <c r="DF1909">
        <v>1</v>
      </c>
      <c r="DG1909">
        <v>11</v>
      </c>
      <c r="DH1909">
        <v>41</v>
      </c>
      <c r="DI1909" t="s">
        <v>135</v>
      </c>
      <c r="DJ1909" s="38">
        <f t="shared" si="29"/>
        <v>1</v>
      </c>
      <c r="DK1909" s="38">
        <v>0</v>
      </c>
      <c r="DL1909" s="38">
        <v>11</v>
      </c>
      <c r="DM1909" s="38">
        <v>1</v>
      </c>
      <c r="DN1909" s="38">
        <v>1</v>
      </c>
      <c r="DO1909" s="38">
        <v>985</v>
      </c>
    </row>
    <row r="1910" spans="1:119" x14ac:dyDescent="0.3">
      <c r="A1910" t="s">
        <v>114</v>
      </c>
      <c r="B1910">
        <v>3901</v>
      </c>
      <c r="C1910">
        <v>1</v>
      </c>
      <c r="D1910">
        <v>64</v>
      </c>
      <c r="E1910" t="s">
        <v>170</v>
      </c>
      <c r="F1910" t="s">
        <v>171</v>
      </c>
      <c r="G1910">
        <v>60.064999999999998</v>
      </c>
      <c r="H1910" t="s">
        <v>165</v>
      </c>
      <c r="I1910">
        <v>1</v>
      </c>
      <c r="J1910" t="s">
        <v>115</v>
      </c>
      <c r="K1910">
        <v>-2069498587</v>
      </c>
      <c r="L1910" t="s">
        <v>116</v>
      </c>
      <c r="M1910" t="s">
        <v>166</v>
      </c>
      <c r="N1910" t="s">
        <v>117</v>
      </c>
      <c r="O1910" t="s">
        <v>200</v>
      </c>
      <c r="P1910" t="s">
        <v>201</v>
      </c>
      <c r="Q1910" s="2">
        <v>0.45449074074074075</v>
      </c>
      <c r="R1910" t="s">
        <v>169</v>
      </c>
      <c r="S1910" t="s">
        <v>119</v>
      </c>
      <c r="T1910">
        <v>25</v>
      </c>
      <c r="U1910">
        <v>1</v>
      </c>
      <c r="V1910">
        <v>1</v>
      </c>
      <c r="W1910">
        <v>1</v>
      </c>
      <c r="X1910">
        <v>1</v>
      </c>
      <c r="Y1910">
        <v>-1</v>
      </c>
      <c r="BD1910" t="s">
        <v>141</v>
      </c>
      <c r="BE1910" t="s">
        <v>21</v>
      </c>
      <c r="BP1910">
        <v>12</v>
      </c>
      <c r="BQ1910">
        <v>5</v>
      </c>
      <c r="BR1910" t="s">
        <v>138</v>
      </c>
      <c r="BS1910" t="s">
        <v>121</v>
      </c>
      <c r="BT1910">
        <v>1</v>
      </c>
      <c r="BU1910">
        <v>50</v>
      </c>
      <c r="BV1910">
        <v>0</v>
      </c>
      <c r="BW1910">
        <v>512</v>
      </c>
      <c r="BX1910">
        <v>314</v>
      </c>
      <c r="BY1910" t="s">
        <v>125</v>
      </c>
      <c r="BZ1910">
        <v>2606</v>
      </c>
      <c r="CA1910">
        <v>2606</v>
      </c>
      <c r="CB1910">
        <v>-1</v>
      </c>
      <c r="CC1910">
        <v>50</v>
      </c>
      <c r="CD1910">
        <v>1</v>
      </c>
      <c r="CE1910">
        <v>1165</v>
      </c>
      <c r="CF1910">
        <v>-1</v>
      </c>
      <c r="CG1910">
        <v>400</v>
      </c>
      <c r="CH1910">
        <v>-1</v>
      </c>
      <c r="CI1910" t="s">
        <v>122</v>
      </c>
      <c r="CJ1910" t="s">
        <v>127</v>
      </c>
      <c r="CK1910" t="s">
        <v>127</v>
      </c>
      <c r="CL1910" t="s">
        <v>142</v>
      </c>
      <c r="CM1910" t="s">
        <v>109</v>
      </c>
      <c r="CN1910" t="s">
        <v>124</v>
      </c>
      <c r="CO1910">
        <v>1</v>
      </c>
      <c r="CP1910" t="s">
        <v>121</v>
      </c>
      <c r="CQ1910">
        <v>3000</v>
      </c>
      <c r="CR1910">
        <v>-999999</v>
      </c>
      <c r="CS1910">
        <v>0</v>
      </c>
      <c r="CT1910">
        <v>337605</v>
      </c>
      <c r="CU1910">
        <v>0</v>
      </c>
      <c r="CV1910" t="s">
        <v>121</v>
      </c>
      <c r="CW1910">
        <v>829</v>
      </c>
      <c r="CX1910">
        <v>338434</v>
      </c>
      <c r="CZ1910" t="s">
        <v>125</v>
      </c>
      <c r="DA1910" t="s">
        <v>139</v>
      </c>
      <c r="DB1910">
        <v>314</v>
      </c>
      <c r="DC1910" t="s">
        <v>128</v>
      </c>
      <c r="DD1910" t="s">
        <v>129</v>
      </c>
      <c r="DE1910">
        <v>9</v>
      </c>
      <c r="DF1910">
        <v>1</v>
      </c>
      <c r="DG1910">
        <v>12</v>
      </c>
      <c r="DH1910">
        <v>9</v>
      </c>
      <c r="DI1910" t="s">
        <v>130</v>
      </c>
      <c r="DJ1910" s="38">
        <f t="shared" si="29"/>
        <v>1</v>
      </c>
      <c r="DK1910" s="38">
        <v>0</v>
      </c>
      <c r="DL1910" s="38">
        <v>12</v>
      </c>
      <c r="DM1910" s="38">
        <v>1</v>
      </c>
      <c r="DN1910" s="38">
        <v>1</v>
      </c>
      <c r="DO1910" s="38">
        <v>829</v>
      </c>
    </row>
    <row r="1911" spans="1:119" x14ac:dyDescent="0.3">
      <c r="A1911" t="s">
        <v>114</v>
      </c>
      <c r="B1911">
        <v>3901</v>
      </c>
      <c r="C1911">
        <v>1</v>
      </c>
      <c r="D1911">
        <v>64</v>
      </c>
      <c r="E1911" t="s">
        <v>170</v>
      </c>
      <c r="F1911" t="s">
        <v>171</v>
      </c>
      <c r="G1911">
        <v>60.064999999999998</v>
      </c>
      <c r="H1911" t="s">
        <v>165</v>
      </c>
      <c r="I1911">
        <v>1</v>
      </c>
      <c r="J1911" t="s">
        <v>115</v>
      </c>
      <c r="K1911">
        <v>-2069498587</v>
      </c>
      <c r="L1911" t="s">
        <v>116</v>
      </c>
      <c r="M1911" t="s">
        <v>166</v>
      </c>
      <c r="N1911" t="s">
        <v>117</v>
      </c>
      <c r="O1911" t="s">
        <v>200</v>
      </c>
      <c r="P1911" t="s">
        <v>201</v>
      </c>
      <c r="Q1911" s="2">
        <v>0.45449074074074075</v>
      </c>
      <c r="R1911" t="s">
        <v>169</v>
      </c>
      <c r="S1911" t="s">
        <v>119</v>
      </c>
      <c r="T1911">
        <v>25</v>
      </c>
      <c r="U1911">
        <v>1</v>
      </c>
      <c r="V1911">
        <v>1</v>
      </c>
      <c r="W1911">
        <v>1</v>
      </c>
      <c r="X1911">
        <v>1</v>
      </c>
      <c r="Y1911">
        <v>-1</v>
      </c>
      <c r="BD1911" t="s">
        <v>141</v>
      </c>
      <c r="BE1911" t="s">
        <v>21</v>
      </c>
      <c r="BP1911">
        <v>13</v>
      </c>
      <c r="BQ1911">
        <v>1</v>
      </c>
      <c r="BR1911" t="s">
        <v>138</v>
      </c>
      <c r="BS1911" t="s">
        <v>121</v>
      </c>
      <c r="BT1911">
        <v>1</v>
      </c>
      <c r="BU1911">
        <v>50</v>
      </c>
      <c r="BV1911">
        <v>1</v>
      </c>
      <c r="BW1911">
        <v>512</v>
      </c>
      <c r="BX1911">
        <v>-100</v>
      </c>
      <c r="BY1911" t="s">
        <v>125</v>
      </c>
      <c r="BZ1911">
        <v>3024</v>
      </c>
      <c r="CA1911">
        <v>3024</v>
      </c>
      <c r="CB1911">
        <v>-1</v>
      </c>
      <c r="CC1911">
        <v>50</v>
      </c>
      <c r="CD1911">
        <v>0</v>
      </c>
      <c r="CE1911">
        <v>874</v>
      </c>
      <c r="CF1911">
        <v>-1</v>
      </c>
      <c r="CG1911">
        <v>400</v>
      </c>
      <c r="CH1911">
        <v>-1</v>
      </c>
      <c r="CI1911" t="s">
        <v>122</v>
      </c>
      <c r="CJ1911" t="s">
        <v>137</v>
      </c>
      <c r="CK1911" t="s">
        <v>127</v>
      </c>
      <c r="CL1911" t="s">
        <v>142</v>
      </c>
      <c r="CM1911" t="s">
        <v>109</v>
      </c>
      <c r="CN1911" t="s">
        <v>124</v>
      </c>
      <c r="CO1911">
        <v>1</v>
      </c>
      <c r="CP1911" t="s">
        <v>121</v>
      </c>
      <c r="CQ1911">
        <v>3000</v>
      </c>
      <c r="CR1911">
        <v>-999999</v>
      </c>
      <c r="CS1911">
        <v>0</v>
      </c>
      <c r="CT1911">
        <v>342450</v>
      </c>
      <c r="CU1911">
        <v>0</v>
      </c>
      <c r="CV1911" t="s">
        <v>121</v>
      </c>
      <c r="CW1911">
        <v>702</v>
      </c>
      <c r="CX1911">
        <v>343152</v>
      </c>
      <c r="CZ1911" t="s">
        <v>125</v>
      </c>
      <c r="DA1911" t="s">
        <v>139</v>
      </c>
      <c r="DB1911">
        <v>314</v>
      </c>
      <c r="DC1911" t="s">
        <v>128</v>
      </c>
      <c r="DD1911" t="s">
        <v>129</v>
      </c>
      <c r="DE1911">
        <v>1</v>
      </c>
      <c r="DF1911">
        <v>1</v>
      </c>
      <c r="DG1911">
        <v>13</v>
      </c>
      <c r="DH1911">
        <v>1</v>
      </c>
      <c r="DI1911" t="s">
        <v>136</v>
      </c>
      <c r="DJ1911" s="38">
        <f t="shared" si="29"/>
        <v>1</v>
      </c>
      <c r="DK1911" s="38">
        <v>0</v>
      </c>
      <c r="DL1911" s="38">
        <v>13</v>
      </c>
      <c r="DM1911" s="38">
        <v>1</v>
      </c>
      <c r="DN1911" s="38">
        <v>1</v>
      </c>
      <c r="DO1911" s="38">
        <v>702</v>
      </c>
    </row>
    <row r="1912" spans="1:119" x14ac:dyDescent="0.3">
      <c r="A1912" t="s">
        <v>114</v>
      </c>
      <c r="B1912">
        <v>3901</v>
      </c>
      <c r="C1912">
        <v>1</v>
      </c>
      <c r="D1912">
        <v>64</v>
      </c>
      <c r="E1912" t="s">
        <v>170</v>
      </c>
      <c r="F1912" t="s">
        <v>171</v>
      </c>
      <c r="G1912">
        <v>60.064999999999998</v>
      </c>
      <c r="H1912" t="s">
        <v>165</v>
      </c>
      <c r="I1912">
        <v>1</v>
      </c>
      <c r="J1912" t="s">
        <v>115</v>
      </c>
      <c r="K1912">
        <v>-2069498587</v>
      </c>
      <c r="L1912" t="s">
        <v>116</v>
      </c>
      <c r="M1912" t="s">
        <v>166</v>
      </c>
      <c r="N1912" t="s">
        <v>117</v>
      </c>
      <c r="O1912" t="s">
        <v>200</v>
      </c>
      <c r="P1912" t="s">
        <v>201</v>
      </c>
      <c r="Q1912" s="2">
        <v>0.45449074074074075</v>
      </c>
      <c r="R1912" t="s">
        <v>169</v>
      </c>
      <c r="S1912" t="s">
        <v>119</v>
      </c>
      <c r="T1912">
        <v>25</v>
      </c>
      <c r="U1912">
        <v>1</v>
      </c>
      <c r="V1912">
        <v>1</v>
      </c>
      <c r="W1912">
        <v>1</v>
      </c>
      <c r="X1912">
        <v>1</v>
      </c>
      <c r="Y1912">
        <v>-1</v>
      </c>
      <c r="BD1912" t="s">
        <v>141</v>
      </c>
      <c r="BE1912" t="s">
        <v>21</v>
      </c>
      <c r="BP1912">
        <v>14</v>
      </c>
      <c r="BQ1912">
        <v>15</v>
      </c>
      <c r="BR1912" t="s">
        <v>138</v>
      </c>
      <c r="BS1912" t="s">
        <v>121</v>
      </c>
      <c r="BT1912">
        <v>1</v>
      </c>
      <c r="BU1912">
        <v>50</v>
      </c>
      <c r="BV1912">
        <v>1</v>
      </c>
      <c r="BW1912">
        <v>512</v>
      </c>
      <c r="BX1912">
        <v>-100</v>
      </c>
      <c r="BY1912" t="s">
        <v>125</v>
      </c>
      <c r="BZ1912">
        <v>2953</v>
      </c>
      <c r="CA1912">
        <v>2953</v>
      </c>
      <c r="CB1912">
        <v>-1</v>
      </c>
      <c r="CC1912">
        <v>50</v>
      </c>
      <c r="CD1912">
        <v>0</v>
      </c>
      <c r="CE1912">
        <v>1036</v>
      </c>
      <c r="CF1912">
        <v>-1</v>
      </c>
      <c r="CG1912">
        <v>400</v>
      </c>
      <c r="CH1912">
        <v>-1</v>
      </c>
      <c r="CI1912" t="s">
        <v>122</v>
      </c>
      <c r="CJ1912" t="s">
        <v>137</v>
      </c>
      <c r="CK1912" t="s">
        <v>133</v>
      </c>
      <c r="CL1912" t="s">
        <v>142</v>
      </c>
      <c r="CM1912" t="s">
        <v>109</v>
      </c>
      <c r="CN1912" t="s">
        <v>124</v>
      </c>
      <c r="CO1912">
        <v>1</v>
      </c>
      <c r="CP1912" t="s">
        <v>121</v>
      </c>
      <c r="CQ1912">
        <v>3000</v>
      </c>
      <c r="CR1912">
        <v>-999999</v>
      </c>
      <c r="CS1912">
        <v>0</v>
      </c>
      <c r="CT1912">
        <v>347761</v>
      </c>
      <c r="CU1912">
        <v>0</v>
      </c>
      <c r="CV1912" t="s">
        <v>121</v>
      </c>
      <c r="CW1912">
        <v>611</v>
      </c>
      <c r="CX1912">
        <v>348372</v>
      </c>
      <c r="CZ1912" t="s">
        <v>125</v>
      </c>
      <c r="DA1912" t="s">
        <v>139</v>
      </c>
      <c r="DB1912">
        <v>454</v>
      </c>
      <c r="DC1912" t="s">
        <v>128</v>
      </c>
      <c r="DD1912" t="s">
        <v>134</v>
      </c>
      <c r="DE1912">
        <v>29</v>
      </c>
      <c r="DF1912">
        <v>1</v>
      </c>
      <c r="DG1912">
        <v>14</v>
      </c>
      <c r="DH1912">
        <v>29</v>
      </c>
      <c r="DI1912" t="s">
        <v>136</v>
      </c>
      <c r="DJ1912" s="38">
        <f t="shared" si="29"/>
        <v>1</v>
      </c>
      <c r="DK1912" s="38">
        <v>0</v>
      </c>
      <c r="DL1912" s="38">
        <v>14</v>
      </c>
      <c r="DM1912" s="38">
        <v>1</v>
      </c>
      <c r="DN1912" s="38">
        <v>1</v>
      </c>
      <c r="DO1912" s="38">
        <v>611</v>
      </c>
    </row>
    <row r="1913" spans="1:119" x14ac:dyDescent="0.3">
      <c r="A1913" t="s">
        <v>114</v>
      </c>
      <c r="B1913">
        <v>3901</v>
      </c>
      <c r="C1913">
        <v>1</v>
      </c>
      <c r="D1913">
        <v>64</v>
      </c>
      <c r="E1913" t="s">
        <v>170</v>
      </c>
      <c r="F1913" t="s">
        <v>171</v>
      </c>
      <c r="G1913">
        <v>60.064999999999998</v>
      </c>
      <c r="H1913" t="s">
        <v>165</v>
      </c>
      <c r="I1913">
        <v>1</v>
      </c>
      <c r="J1913" t="s">
        <v>115</v>
      </c>
      <c r="K1913">
        <v>-2069498587</v>
      </c>
      <c r="L1913" t="s">
        <v>116</v>
      </c>
      <c r="M1913" t="s">
        <v>166</v>
      </c>
      <c r="N1913" t="s">
        <v>117</v>
      </c>
      <c r="O1913" t="s">
        <v>200</v>
      </c>
      <c r="P1913" t="s">
        <v>201</v>
      </c>
      <c r="Q1913" s="2">
        <v>0.45449074074074075</v>
      </c>
      <c r="R1913" t="s">
        <v>169</v>
      </c>
      <c r="S1913" t="s">
        <v>119</v>
      </c>
      <c r="T1913">
        <v>25</v>
      </c>
      <c r="U1913">
        <v>1</v>
      </c>
      <c r="V1913">
        <v>1</v>
      </c>
      <c r="W1913">
        <v>1</v>
      </c>
      <c r="X1913">
        <v>1</v>
      </c>
      <c r="Y1913">
        <v>-1</v>
      </c>
      <c r="BD1913" t="s">
        <v>141</v>
      </c>
      <c r="BE1913" t="s">
        <v>21</v>
      </c>
      <c r="BP1913">
        <v>15</v>
      </c>
      <c r="BQ1913">
        <v>10</v>
      </c>
      <c r="BR1913" t="s">
        <v>120</v>
      </c>
      <c r="BS1913" t="s">
        <v>121</v>
      </c>
      <c r="BT1913">
        <v>1</v>
      </c>
      <c r="BU1913">
        <v>50</v>
      </c>
      <c r="BV1913">
        <v>1</v>
      </c>
      <c r="BW1913">
        <v>512</v>
      </c>
      <c r="BX1913">
        <v>314</v>
      </c>
      <c r="BY1913" t="s">
        <v>115</v>
      </c>
      <c r="BZ1913">
        <v>3168</v>
      </c>
      <c r="CA1913">
        <v>3168</v>
      </c>
      <c r="CB1913">
        <v>-1</v>
      </c>
      <c r="CC1913">
        <v>50</v>
      </c>
      <c r="CD1913">
        <v>0</v>
      </c>
      <c r="CE1913">
        <v>579</v>
      </c>
      <c r="CF1913">
        <v>-1</v>
      </c>
      <c r="CG1913">
        <v>400</v>
      </c>
      <c r="CH1913">
        <v>-1</v>
      </c>
      <c r="CI1913" t="s">
        <v>122</v>
      </c>
      <c r="CJ1913" t="s">
        <v>127</v>
      </c>
      <c r="CK1913" t="s">
        <v>133</v>
      </c>
      <c r="CL1913" t="s">
        <v>142</v>
      </c>
      <c r="CM1913" t="s">
        <v>109</v>
      </c>
      <c r="CN1913" t="s">
        <v>124</v>
      </c>
      <c r="CO1913">
        <v>1</v>
      </c>
      <c r="CP1913" t="s">
        <v>121</v>
      </c>
      <c r="CQ1913">
        <v>3000</v>
      </c>
      <c r="CR1913">
        <v>-999999</v>
      </c>
      <c r="CS1913">
        <v>0</v>
      </c>
      <c r="CT1913">
        <v>352456</v>
      </c>
      <c r="CU1913">
        <v>0</v>
      </c>
      <c r="CV1913" t="s">
        <v>121</v>
      </c>
      <c r="CW1913">
        <v>853</v>
      </c>
      <c r="CX1913">
        <v>353309</v>
      </c>
      <c r="CZ1913" t="s">
        <v>125</v>
      </c>
      <c r="DA1913" t="s">
        <v>126</v>
      </c>
      <c r="DB1913">
        <v>454</v>
      </c>
      <c r="DC1913" t="s">
        <v>128</v>
      </c>
      <c r="DD1913" t="s">
        <v>129</v>
      </c>
      <c r="DE1913">
        <v>19</v>
      </c>
      <c r="DF1913">
        <v>1</v>
      </c>
      <c r="DG1913">
        <v>15</v>
      </c>
      <c r="DH1913">
        <v>19</v>
      </c>
      <c r="DI1913" t="s">
        <v>135</v>
      </c>
      <c r="DJ1913" s="38">
        <f t="shared" si="29"/>
        <v>1</v>
      </c>
      <c r="DK1913" s="38">
        <v>0</v>
      </c>
      <c r="DL1913" s="38">
        <v>15</v>
      </c>
      <c r="DM1913" s="38">
        <v>1</v>
      </c>
      <c r="DN1913" s="38">
        <v>1</v>
      </c>
      <c r="DO1913" s="38">
        <v>853</v>
      </c>
    </row>
    <row r="1914" spans="1:119" x14ac:dyDescent="0.3">
      <c r="A1914" t="s">
        <v>114</v>
      </c>
      <c r="B1914">
        <v>3901</v>
      </c>
      <c r="C1914">
        <v>1</v>
      </c>
      <c r="D1914">
        <v>64</v>
      </c>
      <c r="E1914" t="s">
        <v>170</v>
      </c>
      <c r="F1914" t="s">
        <v>171</v>
      </c>
      <c r="G1914">
        <v>60.064999999999998</v>
      </c>
      <c r="H1914" t="s">
        <v>165</v>
      </c>
      <c r="I1914">
        <v>1</v>
      </c>
      <c r="J1914" t="s">
        <v>115</v>
      </c>
      <c r="K1914">
        <v>-2069498587</v>
      </c>
      <c r="L1914" t="s">
        <v>116</v>
      </c>
      <c r="M1914" t="s">
        <v>166</v>
      </c>
      <c r="N1914" t="s">
        <v>117</v>
      </c>
      <c r="O1914" t="s">
        <v>200</v>
      </c>
      <c r="P1914" t="s">
        <v>201</v>
      </c>
      <c r="Q1914" s="2">
        <v>0.45449074074074075</v>
      </c>
      <c r="R1914" t="s">
        <v>169</v>
      </c>
      <c r="S1914" t="s">
        <v>119</v>
      </c>
      <c r="T1914">
        <v>25</v>
      </c>
      <c r="U1914">
        <v>1</v>
      </c>
      <c r="V1914">
        <v>1</v>
      </c>
      <c r="W1914">
        <v>1</v>
      </c>
      <c r="X1914">
        <v>1</v>
      </c>
      <c r="Y1914">
        <v>-1</v>
      </c>
      <c r="BD1914" t="s">
        <v>141</v>
      </c>
      <c r="BE1914" t="s">
        <v>21</v>
      </c>
      <c r="BP1914">
        <v>16</v>
      </c>
      <c r="BQ1914">
        <v>13</v>
      </c>
      <c r="BR1914" t="s">
        <v>138</v>
      </c>
      <c r="BS1914" t="s">
        <v>131</v>
      </c>
      <c r="BT1914">
        <v>2</v>
      </c>
      <c r="BU1914">
        <v>50</v>
      </c>
      <c r="BV1914">
        <v>0</v>
      </c>
      <c r="BW1914">
        <v>512</v>
      </c>
      <c r="BX1914">
        <v>-100</v>
      </c>
      <c r="BY1914" t="s">
        <v>115</v>
      </c>
      <c r="BZ1914">
        <v>2818</v>
      </c>
      <c r="CA1914">
        <v>2818</v>
      </c>
      <c r="CB1914">
        <v>-1</v>
      </c>
      <c r="CC1914">
        <v>50</v>
      </c>
      <c r="CD1914">
        <v>0</v>
      </c>
      <c r="CE1914">
        <v>981</v>
      </c>
      <c r="CF1914">
        <v>-1</v>
      </c>
      <c r="CG1914">
        <v>400</v>
      </c>
      <c r="CH1914">
        <v>-1</v>
      </c>
      <c r="CI1914" t="s">
        <v>122</v>
      </c>
      <c r="CJ1914" t="s">
        <v>137</v>
      </c>
      <c r="CK1914" t="s">
        <v>127</v>
      </c>
      <c r="CL1914" t="s">
        <v>142</v>
      </c>
      <c r="CM1914" t="s">
        <v>109</v>
      </c>
      <c r="CN1914" t="s">
        <v>124</v>
      </c>
      <c r="CO1914">
        <v>1</v>
      </c>
      <c r="CP1914" t="s">
        <v>131</v>
      </c>
      <c r="CQ1914">
        <v>3000</v>
      </c>
      <c r="CR1914">
        <v>-999999</v>
      </c>
      <c r="CS1914">
        <v>0</v>
      </c>
      <c r="CT1914">
        <v>358000</v>
      </c>
      <c r="CU1914">
        <v>0</v>
      </c>
      <c r="CV1914" t="s">
        <v>131</v>
      </c>
      <c r="CW1914">
        <v>801</v>
      </c>
      <c r="CX1914">
        <v>358801</v>
      </c>
      <c r="CZ1914" t="s">
        <v>115</v>
      </c>
      <c r="DA1914" t="s">
        <v>140</v>
      </c>
      <c r="DB1914">
        <v>314</v>
      </c>
      <c r="DC1914" t="s">
        <v>128</v>
      </c>
      <c r="DD1914" t="s">
        <v>134</v>
      </c>
      <c r="DE1914">
        <v>26</v>
      </c>
      <c r="DF1914">
        <v>1</v>
      </c>
      <c r="DG1914">
        <v>16</v>
      </c>
      <c r="DH1914">
        <v>26</v>
      </c>
      <c r="DI1914" t="s">
        <v>136</v>
      </c>
      <c r="DJ1914" s="38">
        <f t="shared" si="29"/>
        <v>1</v>
      </c>
      <c r="DK1914" s="38">
        <v>0</v>
      </c>
      <c r="DL1914" s="38">
        <v>16</v>
      </c>
      <c r="DM1914" s="38">
        <v>1</v>
      </c>
      <c r="DN1914" s="38">
        <v>1</v>
      </c>
      <c r="DO1914" s="38">
        <v>801</v>
      </c>
    </row>
    <row r="1915" spans="1:119" x14ac:dyDescent="0.3">
      <c r="A1915" t="s">
        <v>114</v>
      </c>
      <c r="B1915">
        <v>3901</v>
      </c>
      <c r="C1915">
        <v>1</v>
      </c>
      <c r="D1915">
        <v>64</v>
      </c>
      <c r="E1915" t="s">
        <v>170</v>
      </c>
      <c r="F1915" t="s">
        <v>171</v>
      </c>
      <c r="G1915">
        <v>60.064999999999998</v>
      </c>
      <c r="H1915" t="s">
        <v>165</v>
      </c>
      <c r="I1915">
        <v>1</v>
      </c>
      <c r="J1915" t="s">
        <v>115</v>
      </c>
      <c r="K1915">
        <v>-2069498587</v>
      </c>
      <c r="L1915" t="s">
        <v>116</v>
      </c>
      <c r="M1915" t="s">
        <v>166</v>
      </c>
      <c r="N1915" t="s">
        <v>117</v>
      </c>
      <c r="O1915" t="s">
        <v>200</v>
      </c>
      <c r="P1915" t="s">
        <v>201</v>
      </c>
      <c r="Q1915" s="2">
        <v>0.45449074074074075</v>
      </c>
      <c r="R1915" t="s">
        <v>169</v>
      </c>
      <c r="S1915" t="s">
        <v>119</v>
      </c>
      <c r="T1915">
        <v>25</v>
      </c>
      <c r="U1915">
        <v>1</v>
      </c>
      <c r="V1915">
        <v>1</v>
      </c>
      <c r="W1915">
        <v>1</v>
      </c>
      <c r="X1915">
        <v>1</v>
      </c>
      <c r="Y1915">
        <v>-1</v>
      </c>
      <c r="BD1915" t="s">
        <v>141</v>
      </c>
      <c r="BE1915" t="s">
        <v>21</v>
      </c>
      <c r="BP1915">
        <v>17</v>
      </c>
      <c r="BQ1915">
        <v>6</v>
      </c>
      <c r="BR1915" t="s">
        <v>120</v>
      </c>
      <c r="BS1915" t="s">
        <v>131</v>
      </c>
      <c r="BT1915">
        <v>2</v>
      </c>
      <c r="BU1915">
        <v>50</v>
      </c>
      <c r="BV1915">
        <v>1</v>
      </c>
      <c r="BW1915">
        <v>512</v>
      </c>
      <c r="BX1915">
        <v>314</v>
      </c>
      <c r="BY1915" t="s">
        <v>125</v>
      </c>
      <c r="BZ1915">
        <v>2519</v>
      </c>
      <c r="CA1915">
        <v>2519</v>
      </c>
      <c r="CB1915">
        <v>-1</v>
      </c>
      <c r="CC1915">
        <v>50</v>
      </c>
      <c r="CD1915">
        <v>0</v>
      </c>
      <c r="CE1915">
        <v>1393</v>
      </c>
      <c r="CF1915">
        <v>-1</v>
      </c>
      <c r="CG1915">
        <v>400</v>
      </c>
      <c r="CH1915">
        <v>-1</v>
      </c>
      <c r="CI1915" t="s">
        <v>122</v>
      </c>
      <c r="CJ1915" t="s">
        <v>127</v>
      </c>
      <c r="CK1915" t="s">
        <v>127</v>
      </c>
      <c r="CL1915" t="s">
        <v>142</v>
      </c>
      <c r="CM1915" t="s">
        <v>109</v>
      </c>
      <c r="CN1915" t="s">
        <v>124</v>
      </c>
      <c r="CO1915">
        <v>1</v>
      </c>
      <c r="CP1915" t="s">
        <v>131</v>
      </c>
      <c r="CQ1915">
        <v>3000</v>
      </c>
      <c r="CR1915">
        <v>-999999</v>
      </c>
      <c r="CS1915">
        <v>0</v>
      </c>
      <c r="CT1915">
        <v>363544</v>
      </c>
      <c r="CU1915">
        <v>0</v>
      </c>
      <c r="CV1915" t="s">
        <v>131</v>
      </c>
      <c r="CW1915">
        <v>688</v>
      </c>
      <c r="CX1915">
        <v>364232</v>
      </c>
      <c r="CZ1915" t="s">
        <v>115</v>
      </c>
      <c r="DA1915" t="s">
        <v>132</v>
      </c>
      <c r="DB1915">
        <v>314</v>
      </c>
      <c r="DC1915" t="s">
        <v>128</v>
      </c>
      <c r="DD1915" t="s">
        <v>129</v>
      </c>
      <c r="DE1915">
        <v>12</v>
      </c>
      <c r="DF1915">
        <v>1</v>
      </c>
      <c r="DG1915">
        <v>17</v>
      </c>
      <c r="DH1915">
        <v>12</v>
      </c>
      <c r="DI1915" t="s">
        <v>130</v>
      </c>
      <c r="DJ1915" s="38">
        <f t="shared" si="29"/>
        <v>1</v>
      </c>
      <c r="DK1915" s="38">
        <v>0</v>
      </c>
      <c r="DL1915" s="38">
        <v>17</v>
      </c>
      <c r="DM1915" s="38">
        <v>1</v>
      </c>
      <c r="DN1915" s="38">
        <v>1</v>
      </c>
      <c r="DO1915" s="38">
        <v>688</v>
      </c>
    </row>
    <row r="1916" spans="1:119" x14ac:dyDescent="0.3">
      <c r="A1916" t="s">
        <v>114</v>
      </c>
      <c r="B1916">
        <v>3901</v>
      </c>
      <c r="C1916">
        <v>1</v>
      </c>
      <c r="D1916">
        <v>64</v>
      </c>
      <c r="E1916" t="s">
        <v>170</v>
      </c>
      <c r="F1916" t="s">
        <v>171</v>
      </c>
      <c r="G1916">
        <v>60.064999999999998</v>
      </c>
      <c r="H1916" t="s">
        <v>165</v>
      </c>
      <c r="I1916">
        <v>1</v>
      </c>
      <c r="J1916" t="s">
        <v>115</v>
      </c>
      <c r="K1916">
        <v>-2069498587</v>
      </c>
      <c r="L1916" t="s">
        <v>116</v>
      </c>
      <c r="M1916" t="s">
        <v>166</v>
      </c>
      <c r="N1916" t="s">
        <v>117</v>
      </c>
      <c r="O1916" t="s">
        <v>200</v>
      </c>
      <c r="P1916" t="s">
        <v>201</v>
      </c>
      <c r="Q1916" s="2">
        <v>0.45449074074074075</v>
      </c>
      <c r="R1916" t="s">
        <v>169</v>
      </c>
      <c r="S1916" t="s">
        <v>119</v>
      </c>
      <c r="T1916">
        <v>25</v>
      </c>
      <c r="U1916">
        <v>1</v>
      </c>
      <c r="V1916">
        <v>1</v>
      </c>
      <c r="W1916">
        <v>1</v>
      </c>
      <c r="X1916">
        <v>1</v>
      </c>
      <c r="Y1916">
        <v>-1</v>
      </c>
      <c r="BD1916" t="s">
        <v>141</v>
      </c>
      <c r="BE1916" t="s">
        <v>21</v>
      </c>
      <c r="BP1916">
        <v>18</v>
      </c>
      <c r="BQ1916">
        <v>8</v>
      </c>
      <c r="BR1916" t="s">
        <v>120</v>
      </c>
      <c r="BS1916" t="s">
        <v>121</v>
      </c>
      <c r="BT1916">
        <v>1</v>
      </c>
      <c r="BU1916">
        <v>50</v>
      </c>
      <c r="BV1916">
        <v>0</v>
      </c>
      <c r="BW1916">
        <v>512</v>
      </c>
      <c r="BX1916">
        <v>454</v>
      </c>
      <c r="BY1916" t="s">
        <v>115</v>
      </c>
      <c r="BZ1916">
        <v>3112</v>
      </c>
      <c r="CA1916">
        <v>3112</v>
      </c>
      <c r="CB1916">
        <v>-1</v>
      </c>
      <c r="CC1916">
        <v>50</v>
      </c>
      <c r="CD1916">
        <v>0</v>
      </c>
      <c r="CE1916">
        <v>615</v>
      </c>
      <c r="CF1916">
        <v>-1</v>
      </c>
      <c r="CG1916">
        <v>400</v>
      </c>
      <c r="CH1916">
        <v>-1</v>
      </c>
      <c r="CI1916" t="s">
        <v>122</v>
      </c>
      <c r="CJ1916" t="s">
        <v>133</v>
      </c>
      <c r="CK1916" t="s">
        <v>133</v>
      </c>
      <c r="CL1916" t="s">
        <v>142</v>
      </c>
      <c r="CM1916" t="s">
        <v>109</v>
      </c>
      <c r="CN1916" t="s">
        <v>124</v>
      </c>
      <c r="CO1916">
        <v>1</v>
      </c>
      <c r="CP1916" t="s">
        <v>121</v>
      </c>
      <c r="CQ1916">
        <v>3000</v>
      </c>
      <c r="CR1916">
        <v>-999999</v>
      </c>
      <c r="CS1916">
        <v>0</v>
      </c>
      <c r="CT1916">
        <v>367906</v>
      </c>
      <c r="CU1916">
        <v>0</v>
      </c>
      <c r="CV1916" t="s">
        <v>121</v>
      </c>
      <c r="CW1916">
        <v>873</v>
      </c>
      <c r="CX1916">
        <v>368779</v>
      </c>
      <c r="CZ1916" t="s">
        <v>125</v>
      </c>
      <c r="DA1916" t="s">
        <v>126</v>
      </c>
      <c r="DB1916">
        <v>454</v>
      </c>
      <c r="DC1916" t="s">
        <v>128</v>
      </c>
      <c r="DD1916" t="s">
        <v>129</v>
      </c>
      <c r="DE1916">
        <v>15</v>
      </c>
      <c r="DF1916">
        <v>1</v>
      </c>
      <c r="DG1916">
        <v>18</v>
      </c>
      <c r="DH1916">
        <v>15</v>
      </c>
      <c r="DI1916" t="s">
        <v>130</v>
      </c>
      <c r="DJ1916" s="38">
        <f t="shared" si="29"/>
        <v>1</v>
      </c>
      <c r="DK1916" s="38">
        <v>0</v>
      </c>
      <c r="DL1916" s="38">
        <v>18</v>
      </c>
      <c r="DM1916" s="38">
        <v>1</v>
      </c>
      <c r="DN1916" s="38">
        <v>1</v>
      </c>
      <c r="DO1916" s="38">
        <v>873</v>
      </c>
    </row>
    <row r="1917" spans="1:119" x14ac:dyDescent="0.3">
      <c r="A1917" t="s">
        <v>114</v>
      </c>
      <c r="B1917">
        <v>3901</v>
      </c>
      <c r="C1917">
        <v>1</v>
      </c>
      <c r="D1917">
        <v>64</v>
      </c>
      <c r="E1917" t="s">
        <v>170</v>
      </c>
      <c r="F1917" t="s">
        <v>171</v>
      </c>
      <c r="G1917">
        <v>60.064999999999998</v>
      </c>
      <c r="H1917" t="s">
        <v>165</v>
      </c>
      <c r="I1917">
        <v>1</v>
      </c>
      <c r="J1917" t="s">
        <v>115</v>
      </c>
      <c r="K1917">
        <v>-2069498587</v>
      </c>
      <c r="L1917" t="s">
        <v>116</v>
      </c>
      <c r="M1917" t="s">
        <v>166</v>
      </c>
      <c r="N1917" t="s">
        <v>117</v>
      </c>
      <c r="O1917" t="s">
        <v>200</v>
      </c>
      <c r="P1917" t="s">
        <v>201</v>
      </c>
      <c r="Q1917" s="2">
        <v>0.45449074074074075</v>
      </c>
      <c r="R1917" t="s">
        <v>169</v>
      </c>
      <c r="S1917" t="s">
        <v>119</v>
      </c>
      <c r="T1917">
        <v>25</v>
      </c>
      <c r="U1917">
        <v>1</v>
      </c>
      <c r="V1917">
        <v>1</v>
      </c>
      <c r="W1917">
        <v>1</v>
      </c>
      <c r="X1917">
        <v>1</v>
      </c>
      <c r="Y1917">
        <v>-1</v>
      </c>
      <c r="BD1917" t="s">
        <v>141</v>
      </c>
      <c r="BE1917" t="s">
        <v>21</v>
      </c>
      <c r="BP1917">
        <v>19</v>
      </c>
      <c r="BQ1917">
        <v>1</v>
      </c>
      <c r="BR1917" t="s">
        <v>138</v>
      </c>
      <c r="BS1917" t="s">
        <v>131</v>
      </c>
      <c r="BT1917">
        <v>2</v>
      </c>
      <c r="BU1917">
        <v>50</v>
      </c>
      <c r="BV1917">
        <v>0</v>
      </c>
      <c r="BW1917">
        <v>512</v>
      </c>
      <c r="BX1917">
        <v>-100</v>
      </c>
      <c r="BY1917" t="s">
        <v>115</v>
      </c>
      <c r="BZ1917">
        <v>2353</v>
      </c>
      <c r="CA1917">
        <v>2353</v>
      </c>
      <c r="CB1917">
        <v>-1</v>
      </c>
      <c r="CC1917">
        <v>50</v>
      </c>
      <c r="CD1917">
        <v>0</v>
      </c>
      <c r="CE1917">
        <v>1470</v>
      </c>
      <c r="CF1917">
        <v>-1</v>
      </c>
      <c r="CG1917">
        <v>400</v>
      </c>
      <c r="CH1917">
        <v>-1</v>
      </c>
      <c r="CI1917" t="s">
        <v>122</v>
      </c>
      <c r="CJ1917" t="s">
        <v>137</v>
      </c>
      <c r="CK1917" t="s">
        <v>127</v>
      </c>
      <c r="CL1917" t="s">
        <v>142</v>
      </c>
      <c r="CM1917" t="s">
        <v>109</v>
      </c>
      <c r="CN1917" t="s">
        <v>124</v>
      </c>
      <c r="CO1917">
        <v>1</v>
      </c>
      <c r="CP1917" t="s">
        <v>131</v>
      </c>
      <c r="CQ1917">
        <v>3000</v>
      </c>
      <c r="CR1917">
        <v>-999999</v>
      </c>
      <c r="CS1917">
        <v>0</v>
      </c>
      <c r="CT1917">
        <v>373883</v>
      </c>
      <c r="CU1917">
        <v>0</v>
      </c>
      <c r="CV1917" t="s">
        <v>131</v>
      </c>
      <c r="CW1917">
        <v>777</v>
      </c>
      <c r="CX1917">
        <v>374660</v>
      </c>
      <c r="CZ1917" t="s">
        <v>115</v>
      </c>
      <c r="DA1917" t="s">
        <v>140</v>
      </c>
      <c r="DB1917">
        <v>314</v>
      </c>
      <c r="DC1917" t="s">
        <v>128</v>
      </c>
      <c r="DD1917" t="s">
        <v>129</v>
      </c>
      <c r="DE1917">
        <v>2</v>
      </c>
      <c r="DF1917">
        <v>1</v>
      </c>
      <c r="DG1917">
        <v>19</v>
      </c>
      <c r="DH1917">
        <v>2</v>
      </c>
      <c r="DI1917" t="s">
        <v>136</v>
      </c>
      <c r="DJ1917" s="38">
        <f t="shared" si="29"/>
        <v>1</v>
      </c>
      <c r="DK1917" s="38">
        <v>0</v>
      </c>
      <c r="DL1917" s="38">
        <v>19</v>
      </c>
      <c r="DM1917" s="38">
        <v>1</v>
      </c>
      <c r="DN1917" s="38">
        <v>1</v>
      </c>
      <c r="DO1917" s="38">
        <v>777</v>
      </c>
    </row>
    <row r="1918" spans="1:119" x14ac:dyDescent="0.3">
      <c r="A1918" t="s">
        <v>114</v>
      </c>
      <c r="B1918">
        <v>3901</v>
      </c>
      <c r="C1918">
        <v>1</v>
      </c>
      <c r="D1918">
        <v>64</v>
      </c>
      <c r="E1918" t="s">
        <v>170</v>
      </c>
      <c r="F1918" t="s">
        <v>171</v>
      </c>
      <c r="G1918">
        <v>60.064999999999998</v>
      </c>
      <c r="H1918" t="s">
        <v>165</v>
      </c>
      <c r="I1918">
        <v>1</v>
      </c>
      <c r="J1918" t="s">
        <v>115</v>
      </c>
      <c r="K1918">
        <v>-2069498587</v>
      </c>
      <c r="L1918" t="s">
        <v>116</v>
      </c>
      <c r="M1918" t="s">
        <v>166</v>
      </c>
      <c r="N1918" t="s">
        <v>117</v>
      </c>
      <c r="O1918" t="s">
        <v>200</v>
      </c>
      <c r="P1918" t="s">
        <v>201</v>
      </c>
      <c r="Q1918" s="2">
        <v>0.45449074074074075</v>
      </c>
      <c r="R1918" t="s">
        <v>169</v>
      </c>
      <c r="S1918" t="s">
        <v>119</v>
      </c>
      <c r="T1918">
        <v>25</v>
      </c>
      <c r="U1918">
        <v>1</v>
      </c>
      <c r="V1918">
        <v>1</v>
      </c>
      <c r="W1918">
        <v>1</v>
      </c>
      <c r="X1918">
        <v>1</v>
      </c>
      <c r="Y1918">
        <v>-1</v>
      </c>
      <c r="BD1918" t="s">
        <v>141</v>
      </c>
      <c r="BE1918" t="s">
        <v>21</v>
      </c>
      <c r="BP1918">
        <v>20</v>
      </c>
      <c r="BQ1918">
        <v>20</v>
      </c>
      <c r="BR1918" t="s">
        <v>120</v>
      </c>
      <c r="BS1918" t="s">
        <v>131</v>
      </c>
      <c r="BT1918">
        <v>2</v>
      </c>
      <c r="BU1918">
        <v>50</v>
      </c>
      <c r="BV1918">
        <v>0</v>
      </c>
      <c r="BW1918">
        <v>512</v>
      </c>
      <c r="BX1918">
        <v>454</v>
      </c>
      <c r="BY1918" t="s">
        <v>125</v>
      </c>
      <c r="BZ1918">
        <v>2643</v>
      </c>
      <c r="CA1918">
        <v>2643</v>
      </c>
      <c r="CB1918">
        <v>-1</v>
      </c>
      <c r="CC1918">
        <v>50</v>
      </c>
      <c r="CD1918">
        <v>0</v>
      </c>
      <c r="CE1918">
        <v>1221</v>
      </c>
      <c r="CF1918">
        <v>-1</v>
      </c>
      <c r="CG1918">
        <v>400</v>
      </c>
      <c r="CH1918">
        <v>-1</v>
      </c>
      <c r="CI1918" t="s">
        <v>122</v>
      </c>
      <c r="CJ1918" t="s">
        <v>133</v>
      </c>
      <c r="CK1918" t="s">
        <v>133</v>
      </c>
      <c r="CL1918" t="s">
        <v>142</v>
      </c>
      <c r="CM1918" t="s">
        <v>109</v>
      </c>
      <c r="CN1918" t="s">
        <v>124</v>
      </c>
      <c r="CO1918">
        <v>1</v>
      </c>
      <c r="CP1918" t="s">
        <v>131</v>
      </c>
      <c r="CQ1918">
        <v>3000</v>
      </c>
      <c r="CR1918">
        <v>-999999</v>
      </c>
      <c r="CS1918">
        <v>16</v>
      </c>
      <c r="CT1918">
        <v>378794</v>
      </c>
      <c r="CU1918">
        <v>0</v>
      </c>
      <c r="CV1918" t="s">
        <v>131</v>
      </c>
      <c r="CW1918">
        <v>736</v>
      </c>
      <c r="CX1918">
        <v>379530</v>
      </c>
      <c r="CZ1918" t="s">
        <v>115</v>
      </c>
      <c r="DA1918" t="s">
        <v>132</v>
      </c>
      <c r="DB1918">
        <v>454</v>
      </c>
      <c r="DC1918" t="s">
        <v>128</v>
      </c>
      <c r="DD1918" t="s">
        <v>134</v>
      </c>
      <c r="DE1918">
        <v>40</v>
      </c>
      <c r="DF1918">
        <v>1</v>
      </c>
      <c r="DG1918">
        <v>20</v>
      </c>
      <c r="DH1918">
        <v>40</v>
      </c>
      <c r="DI1918" t="s">
        <v>130</v>
      </c>
      <c r="DJ1918" s="38">
        <f t="shared" si="29"/>
        <v>1</v>
      </c>
      <c r="DK1918" s="38">
        <v>0</v>
      </c>
      <c r="DL1918" s="38">
        <v>20</v>
      </c>
      <c r="DM1918" s="38">
        <v>1</v>
      </c>
      <c r="DN1918" s="38">
        <v>1</v>
      </c>
      <c r="DO1918" s="38">
        <v>736</v>
      </c>
    </row>
    <row r="1919" spans="1:119" x14ac:dyDescent="0.3">
      <c r="A1919" t="s">
        <v>114</v>
      </c>
      <c r="B1919">
        <v>3901</v>
      </c>
      <c r="C1919">
        <v>1</v>
      </c>
      <c r="D1919">
        <v>64</v>
      </c>
      <c r="E1919" t="s">
        <v>170</v>
      </c>
      <c r="F1919" t="s">
        <v>171</v>
      </c>
      <c r="G1919">
        <v>60.064999999999998</v>
      </c>
      <c r="H1919" t="s">
        <v>165</v>
      </c>
      <c r="I1919">
        <v>1</v>
      </c>
      <c r="J1919" t="s">
        <v>115</v>
      </c>
      <c r="K1919">
        <v>-2069498587</v>
      </c>
      <c r="L1919" t="s">
        <v>116</v>
      </c>
      <c r="M1919" t="s">
        <v>166</v>
      </c>
      <c r="N1919" t="s">
        <v>117</v>
      </c>
      <c r="O1919" t="s">
        <v>200</v>
      </c>
      <c r="P1919" t="s">
        <v>201</v>
      </c>
      <c r="Q1919" s="2">
        <v>0.45449074074074075</v>
      </c>
      <c r="R1919" t="s">
        <v>169</v>
      </c>
      <c r="S1919" t="s">
        <v>119</v>
      </c>
      <c r="T1919">
        <v>25</v>
      </c>
      <c r="U1919">
        <v>1</v>
      </c>
      <c r="V1919">
        <v>1</v>
      </c>
      <c r="W1919">
        <v>1</v>
      </c>
      <c r="X1919">
        <v>1</v>
      </c>
      <c r="Y1919">
        <v>-1</v>
      </c>
      <c r="BD1919" t="s">
        <v>141</v>
      </c>
      <c r="BE1919" t="s">
        <v>21</v>
      </c>
      <c r="BP1919">
        <v>21</v>
      </c>
      <c r="BQ1919">
        <v>14</v>
      </c>
      <c r="BR1919" t="s">
        <v>120</v>
      </c>
      <c r="BS1919" t="s">
        <v>131</v>
      </c>
      <c r="BT1919">
        <v>2</v>
      </c>
      <c r="BU1919">
        <v>50</v>
      </c>
      <c r="BV1919">
        <v>1</v>
      </c>
      <c r="BW1919">
        <v>512</v>
      </c>
      <c r="BX1919">
        <v>-100</v>
      </c>
      <c r="BY1919" t="s">
        <v>125</v>
      </c>
      <c r="BZ1919">
        <v>2784</v>
      </c>
      <c r="CA1919">
        <v>2784</v>
      </c>
      <c r="CB1919">
        <v>-1</v>
      </c>
      <c r="CC1919">
        <v>50</v>
      </c>
      <c r="CD1919">
        <v>1</v>
      </c>
      <c r="CE1919">
        <v>1043</v>
      </c>
      <c r="CF1919">
        <v>-1</v>
      </c>
      <c r="CG1919">
        <v>400</v>
      </c>
      <c r="CH1919">
        <v>-1</v>
      </c>
      <c r="CI1919" t="s">
        <v>122</v>
      </c>
      <c r="CJ1919" t="s">
        <v>137</v>
      </c>
      <c r="CK1919" t="s">
        <v>127</v>
      </c>
      <c r="CL1919" t="s">
        <v>142</v>
      </c>
      <c r="CM1919" t="s">
        <v>109</v>
      </c>
      <c r="CN1919" t="s">
        <v>124</v>
      </c>
      <c r="CO1919">
        <v>1</v>
      </c>
      <c r="CP1919" t="s">
        <v>131</v>
      </c>
      <c r="CQ1919">
        <v>3000</v>
      </c>
      <c r="CR1919">
        <v>-999999</v>
      </c>
      <c r="CS1919">
        <v>0</v>
      </c>
      <c r="CT1919">
        <v>383739</v>
      </c>
      <c r="CU1919">
        <v>0</v>
      </c>
      <c r="CV1919" t="s">
        <v>131</v>
      </c>
      <c r="CW1919">
        <v>773</v>
      </c>
      <c r="CX1919">
        <v>384512</v>
      </c>
      <c r="CZ1919" t="s">
        <v>115</v>
      </c>
      <c r="DA1919" t="s">
        <v>132</v>
      </c>
      <c r="DB1919">
        <v>314</v>
      </c>
      <c r="DC1919" t="s">
        <v>128</v>
      </c>
      <c r="DD1919" t="s">
        <v>134</v>
      </c>
      <c r="DE1919">
        <v>28</v>
      </c>
      <c r="DF1919">
        <v>1</v>
      </c>
      <c r="DG1919">
        <v>21</v>
      </c>
      <c r="DH1919">
        <v>28</v>
      </c>
      <c r="DI1919" t="s">
        <v>136</v>
      </c>
      <c r="DJ1919" s="38">
        <f t="shared" si="29"/>
        <v>1</v>
      </c>
      <c r="DK1919" s="38">
        <v>0</v>
      </c>
      <c r="DL1919" s="38">
        <v>21</v>
      </c>
      <c r="DM1919" s="38">
        <v>1</v>
      </c>
      <c r="DN1919" s="38">
        <v>1</v>
      </c>
      <c r="DO1919" s="38">
        <v>773</v>
      </c>
    </row>
    <row r="1920" spans="1:119" x14ac:dyDescent="0.3">
      <c r="A1920" t="s">
        <v>114</v>
      </c>
      <c r="B1920">
        <v>3901</v>
      </c>
      <c r="C1920">
        <v>1</v>
      </c>
      <c r="D1920">
        <v>64</v>
      </c>
      <c r="E1920" t="s">
        <v>170</v>
      </c>
      <c r="F1920" t="s">
        <v>171</v>
      </c>
      <c r="G1920">
        <v>60.064999999999998</v>
      </c>
      <c r="H1920" t="s">
        <v>165</v>
      </c>
      <c r="I1920">
        <v>1</v>
      </c>
      <c r="J1920" t="s">
        <v>115</v>
      </c>
      <c r="K1920">
        <v>-2069498587</v>
      </c>
      <c r="L1920" t="s">
        <v>116</v>
      </c>
      <c r="M1920" t="s">
        <v>166</v>
      </c>
      <c r="N1920" t="s">
        <v>117</v>
      </c>
      <c r="O1920" t="s">
        <v>200</v>
      </c>
      <c r="P1920" t="s">
        <v>201</v>
      </c>
      <c r="Q1920" s="2">
        <v>0.45449074074074075</v>
      </c>
      <c r="R1920" t="s">
        <v>169</v>
      </c>
      <c r="S1920" t="s">
        <v>119</v>
      </c>
      <c r="T1920">
        <v>25</v>
      </c>
      <c r="U1920">
        <v>1</v>
      </c>
      <c r="V1920">
        <v>1</v>
      </c>
      <c r="W1920">
        <v>1</v>
      </c>
      <c r="X1920">
        <v>1</v>
      </c>
      <c r="Y1920">
        <v>-1</v>
      </c>
      <c r="BD1920" t="s">
        <v>141</v>
      </c>
      <c r="BE1920" t="s">
        <v>21</v>
      </c>
      <c r="BP1920">
        <v>22</v>
      </c>
      <c r="BQ1920">
        <v>8</v>
      </c>
      <c r="BR1920" t="s">
        <v>120</v>
      </c>
      <c r="BS1920" t="s">
        <v>131</v>
      </c>
      <c r="BT1920">
        <v>2</v>
      </c>
      <c r="BU1920">
        <v>50</v>
      </c>
      <c r="BV1920">
        <v>1</v>
      </c>
      <c r="BW1920">
        <v>512</v>
      </c>
      <c r="BX1920">
        <v>454</v>
      </c>
      <c r="BY1920" t="s">
        <v>125</v>
      </c>
      <c r="BZ1920">
        <v>2474</v>
      </c>
      <c r="CA1920">
        <v>2474</v>
      </c>
      <c r="CB1920">
        <v>-1</v>
      </c>
      <c r="CC1920">
        <v>50</v>
      </c>
      <c r="CD1920">
        <v>0</v>
      </c>
      <c r="CE1920">
        <v>1328</v>
      </c>
      <c r="CF1920">
        <v>-1</v>
      </c>
      <c r="CG1920">
        <v>400</v>
      </c>
      <c r="CH1920">
        <v>-1</v>
      </c>
      <c r="CI1920" t="s">
        <v>122</v>
      </c>
      <c r="CJ1920" t="s">
        <v>133</v>
      </c>
      <c r="CK1920" t="s">
        <v>133</v>
      </c>
      <c r="CL1920" t="s">
        <v>142</v>
      </c>
      <c r="CM1920" t="s">
        <v>109</v>
      </c>
      <c r="CN1920" t="s">
        <v>124</v>
      </c>
      <c r="CO1920">
        <v>1</v>
      </c>
      <c r="CP1920" t="s">
        <v>131</v>
      </c>
      <c r="CQ1920">
        <v>3000</v>
      </c>
      <c r="CR1920">
        <v>-999999</v>
      </c>
      <c r="CS1920">
        <v>0</v>
      </c>
      <c r="CT1920">
        <v>389150</v>
      </c>
      <c r="CU1920">
        <v>0</v>
      </c>
      <c r="CV1920" t="s">
        <v>131</v>
      </c>
      <c r="CW1920">
        <v>798</v>
      </c>
      <c r="CX1920">
        <v>389948</v>
      </c>
      <c r="CZ1920" t="s">
        <v>115</v>
      </c>
      <c r="DA1920" t="s">
        <v>132</v>
      </c>
      <c r="DB1920">
        <v>454</v>
      </c>
      <c r="DC1920" t="s">
        <v>128</v>
      </c>
      <c r="DD1920" t="s">
        <v>129</v>
      </c>
      <c r="DE1920">
        <v>16</v>
      </c>
      <c r="DF1920">
        <v>1</v>
      </c>
      <c r="DG1920">
        <v>22</v>
      </c>
      <c r="DH1920">
        <v>16</v>
      </c>
      <c r="DI1920" t="s">
        <v>130</v>
      </c>
      <c r="DJ1920" s="38">
        <f t="shared" si="29"/>
        <v>1</v>
      </c>
      <c r="DK1920" s="38">
        <v>0</v>
      </c>
      <c r="DL1920" s="38">
        <v>22</v>
      </c>
      <c r="DM1920" s="38">
        <v>1</v>
      </c>
      <c r="DN1920" s="38">
        <v>1</v>
      </c>
      <c r="DO1920" s="38">
        <v>798</v>
      </c>
    </row>
    <row r="1921" spans="1:119" x14ac:dyDescent="0.3">
      <c r="A1921" t="s">
        <v>114</v>
      </c>
      <c r="B1921">
        <v>3901</v>
      </c>
      <c r="C1921">
        <v>1</v>
      </c>
      <c r="D1921">
        <v>64</v>
      </c>
      <c r="E1921" t="s">
        <v>170</v>
      </c>
      <c r="F1921" t="s">
        <v>171</v>
      </c>
      <c r="G1921">
        <v>60.064999999999998</v>
      </c>
      <c r="H1921" t="s">
        <v>165</v>
      </c>
      <c r="I1921">
        <v>1</v>
      </c>
      <c r="J1921" t="s">
        <v>115</v>
      </c>
      <c r="K1921">
        <v>-2069498587</v>
      </c>
      <c r="L1921" t="s">
        <v>116</v>
      </c>
      <c r="M1921" t="s">
        <v>166</v>
      </c>
      <c r="N1921" t="s">
        <v>117</v>
      </c>
      <c r="O1921" t="s">
        <v>200</v>
      </c>
      <c r="P1921" t="s">
        <v>201</v>
      </c>
      <c r="Q1921" s="2">
        <v>0.45449074074074075</v>
      </c>
      <c r="R1921" t="s">
        <v>169</v>
      </c>
      <c r="S1921" t="s">
        <v>119</v>
      </c>
      <c r="T1921">
        <v>25</v>
      </c>
      <c r="U1921">
        <v>1</v>
      </c>
      <c r="V1921">
        <v>1</v>
      </c>
      <c r="W1921">
        <v>1</v>
      </c>
      <c r="X1921">
        <v>1</v>
      </c>
      <c r="Y1921">
        <v>-1</v>
      </c>
      <c r="BD1921" t="s">
        <v>141</v>
      </c>
      <c r="BE1921" t="s">
        <v>21</v>
      </c>
      <c r="BP1921">
        <v>23</v>
      </c>
      <c r="BQ1921">
        <v>12</v>
      </c>
      <c r="BR1921" t="s">
        <v>120</v>
      </c>
      <c r="BS1921" t="s">
        <v>131</v>
      </c>
      <c r="BT1921">
        <v>2</v>
      </c>
      <c r="BU1921">
        <v>50</v>
      </c>
      <c r="BV1921">
        <v>1</v>
      </c>
      <c r="BW1921">
        <v>512</v>
      </c>
      <c r="BX1921">
        <v>454</v>
      </c>
      <c r="BY1921" t="s">
        <v>125</v>
      </c>
      <c r="BZ1921">
        <v>3266</v>
      </c>
      <c r="CA1921">
        <v>3266</v>
      </c>
      <c r="CB1921">
        <v>-1</v>
      </c>
      <c r="CC1921">
        <v>50</v>
      </c>
      <c r="CD1921">
        <v>1</v>
      </c>
      <c r="CE1921">
        <v>624</v>
      </c>
      <c r="CF1921">
        <v>-1</v>
      </c>
      <c r="CG1921">
        <v>400</v>
      </c>
      <c r="CH1921">
        <v>-1</v>
      </c>
      <c r="CI1921" t="s">
        <v>122</v>
      </c>
      <c r="CJ1921" t="s">
        <v>133</v>
      </c>
      <c r="CK1921" t="s">
        <v>127</v>
      </c>
      <c r="CL1921" t="s">
        <v>142</v>
      </c>
      <c r="CM1921" t="s">
        <v>109</v>
      </c>
      <c r="CN1921" t="s">
        <v>124</v>
      </c>
      <c r="CO1921">
        <v>1</v>
      </c>
      <c r="CP1921" t="s">
        <v>131</v>
      </c>
      <c r="CQ1921">
        <v>3000</v>
      </c>
      <c r="CR1921">
        <v>-999999</v>
      </c>
      <c r="CS1921">
        <v>0</v>
      </c>
      <c r="CT1921">
        <v>393595</v>
      </c>
      <c r="CU1921">
        <v>0</v>
      </c>
      <c r="CV1921" t="s">
        <v>131</v>
      </c>
      <c r="CW1921">
        <v>710</v>
      </c>
      <c r="CX1921">
        <v>394305</v>
      </c>
      <c r="CZ1921" t="s">
        <v>115</v>
      </c>
      <c r="DA1921" t="s">
        <v>132</v>
      </c>
      <c r="DB1921">
        <v>314</v>
      </c>
      <c r="DC1921" t="s">
        <v>128</v>
      </c>
      <c r="DD1921" t="s">
        <v>129</v>
      </c>
      <c r="DE1921">
        <v>24</v>
      </c>
      <c r="DF1921">
        <v>1</v>
      </c>
      <c r="DG1921">
        <v>23</v>
      </c>
      <c r="DH1921">
        <v>24</v>
      </c>
      <c r="DI1921" t="s">
        <v>135</v>
      </c>
      <c r="DJ1921" s="38">
        <f t="shared" si="29"/>
        <v>1</v>
      </c>
      <c r="DK1921" s="38">
        <v>0</v>
      </c>
      <c r="DL1921" s="38">
        <v>23</v>
      </c>
      <c r="DM1921" s="38">
        <v>1</v>
      </c>
      <c r="DN1921" s="38">
        <v>1</v>
      </c>
      <c r="DO1921" s="38">
        <v>710</v>
      </c>
    </row>
    <row r="1922" spans="1:119" x14ac:dyDescent="0.3">
      <c r="A1922" t="s">
        <v>114</v>
      </c>
      <c r="B1922">
        <v>3901</v>
      </c>
      <c r="C1922">
        <v>1</v>
      </c>
      <c r="D1922">
        <v>64</v>
      </c>
      <c r="E1922" t="s">
        <v>170</v>
      </c>
      <c r="F1922" t="s">
        <v>171</v>
      </c>
      <c r="G1922">
        <v>60.064999999999998</v>
      </c>
      <c r="H1922" t="s">
        <v>165</v>
      </c>
      <c r="I1922">
        <v>1</v>
      </c>
      <c r="J1922" t="s">
        <v>115</v>
      </c>
      <c r="K1922">
        <v>-2069498587</v>
      </c>
      <c r="L1922" t="s">
        <v>116</v>
      </c>
      <c r="M1922" t="s">
        <v>166</v>
      </c>
      <c r="N1922" t="s">
        <v>117</v>
      </c>
      <c r="O1922" t="s">
        <v>200</v>
      </c>
      <c r="P1922" t="s">
        <v>201</v>
      </c>
      <c r="Q1922" s="2">
        <v>0.45449074074074075</v>
      </c>
      <c r="R1922" t="s">
        <v>169</v>
      </c>
      <c r="S1922" t="s">
        <v>119</v>
      </c>
      <c r="T1922">
        <v>25</v>
      </c>
      <c r="U1922">
        <v>1</v>
      </c>
      <c r="V1922">
        <v>1</v>
      </c>
      <c r="W1922">
        <v>1</v>
      </c>
      <c r="X1922">
        <v>1</v>
      </c>
      <c r="Y1922">
        <v>-1</v>
      </c>
      <c r="BD1922" t="s">
        <v>141</v>
      </c>
      <c r="BE1922" t="s">
        <v>21</v>
      </c>
      <c r="BP1922">
        <v>24</v>
      </c>
      <c r="BQ1922">
        <v>12</v>
      </c>
      <c r="BR1922" t="s">
        <v>120</v>
      </c>
      <c r="BS1922" t="s">
        <v>121</v>
      </c>
      <c r="BT1922">
        <v>1</v>
      </c>
      <c r="BU1922">
        <v>50</v>
      </c>
      <c r="BV1922">
        <v>1</v>
      </c>
      <c r="BW1922">
        <v>512</v>
      </c>
      <c r="BX1922">
        <v>454</v>
      </c>
      <c r="BY1922" t="s">
        <v>115</v>
      </c>
      <c r="BZ1922">
        <v>3140</v>
      </c>
      <c r="CA1922">
        <v>3140</v>
      </c>
      <c r="CB1922">
        <v>-1</v>
      </c>
      <c r="CC1922">
        <v>50</v>
      </c>
      <c r="CD1922">
        <v>1</v>
      </c>
      <c r="CE1922">
        <v>596</v>
      </c>
      <c r="CF1922">
        <v>-1</v>
      </c>
      <c r="CG1922">
        <v>400</v>
      </c>
      <c r="CH1922">
        <v>-1</v>
      </c>
      <c r="CI1922" t="s">
        <v>122</v>
      </c>
      <c r="CJ1922" t="s">
        <v>133</v>
      </c>
      <c r="CK1922" t="s">
        <v>127</v>
      </c>
      <c r="CL1922" t="s">
        <v>142</v>
      </c>
      <c r="CM1922" t="s">
        <v>109</v>
      </c>
      <c r="CN1922" t="s">
        <v>124</v>
      </c>
      <c r="CO1922">
        <v>1</v>
      </c>
      <c r="CP1922" t="s">
        <v>121</v>
      </c>
      <c r="CQ1922">
        <v>3000</v>
      </c>
      <c r="CR1922">
        <v>-999999</v>
      </c>
      <c r="CS1922">
        <v>0</v>
      </c>
      <c r="CT1922">
        <v>398723</v>
      </c>
      <c r="CU1922">
        <v>0</v>
      </c>
      <c r="CV1922" t="s">
        <v>121</v>
      </c>
      <c r="CW1922">
        <v>864</v>
      </c>
      <c r="CX1922">
        <v>399587</v>
      </c>
      <c r="CZ1922" t="s">
        <v>125</v>
      </c>
      <c r="DA1922" t="s">
        <v>126</v>
      </c>
      <c r="DB1922">
        <v>314</v>
      </c>
      <c r="DC1922" t="s">
        <v>128</v>
      </c>
      <c r="DD1922" t="s">
        <v>129</v>
      </c>
      <c r="DE1922">
        <v>23</v>
      </c>
      <c r="DF1922">
        <v>1</v>
      </c>
      <c r="DG1922">
        <v>24</v>
      </c>
      <c r="DH1922">
        <v>23</v>
      </c>
      <c r="DI1922" t="s">
        <v>135</v>
      </c>
      <c r="DJ1922" s="38">
        <f t="shared" si="29"/>
        <v>1</v>
      </c>
      <c r="DK1922" s="38">
        <v>0</v>
      </c>
      <c r="DL1922" s="38">
        <v>24</v>
      </c>
      <c r="DM1922" s="38">
        <v>1</v>
      </c>
      <c r="DN1922" s="38">
        <v>1</v>
      </c>
      <c r="DO1922" s="38">
        <v>864</v>
      </c>
    </row>
    <row r="1923" spans="1:119" x14ac:dyDescent="0.3">
      <c r="A1923" t="s">
        <v>114</v>
      </c>
      <c r="B1923">
        <v>3901</v>
      </c>
      <c r="C1923">
        <v>1</v>
      </c>
      <c r="D1923">
        <v>64</v>
      </c>
      <c r="E1923" t="s">
        <v>170</v>
      </c>
      <c r="F1923" t="s">
        <v>171</v>
      </c>
      <c r="G1923">
        <v>60.064999999999998</v>
      </c>
      <c r="H1923" t="s">
        <v>165</v>
      </c>
      <c r="I1923">
        <v>1</v>
      </c>
      <c r="J1923" t="s">
        <v>115</v>
      </c>
      <c r="K1923">
        <v>-2069498587</v>
      </c>
      <c r="L1923" t="s">
        <v>116</v>
      </c>
      <c r="M1923" t="s">
        <v>166</v>
      </c>
      <c r="N1923" t="s">
        <v>117</v>
      </c>
      <c r="O1923" t="s">
        <v>200</v>
      </c>
      <c r="P1923" t="s">
        <v>201</v>
      </c>
      <c r="Q1923" s="2">
        <v>0.45449074074074075</v>
      </c>
      <c r="R1923" t="s">
        <v>169</v>
      </c>
      <c r="S1923" t="s">
        <v>119</v>
      </c>
      <c r="T1923">
        <v>25</v>
      </c>
      <c r="U1923">
        <v>1</v>
      </c>
      <c r="V1923">
        <v>1</v>
      </c>
      <c r="W1923">
        <v>1</v>
      </c>
      <c r="X1923">
        <v>1</v>
      </c>
      <c r="Y1923">
        <v>-1</v>
      </c>
      <c r="BD1923" t="s">
        <v>141</v>
      </c>
      <c r="BE1923" t="s">
        <v>21</v>
      </c>
      <c r="BP1923">
        <v>25</v>
      </c>
      <c r="BQ1923">
        <v>10</v>
      </c>
      <c r="BR1923" t="s">
        <v>120</v>
      </c>
      <c r="BS1923" t="s">
        <v>131</v>
      </c>
      <c r="BT1923">
        <v>2</v>
      </c>
      <c r="BU1923">
        <v>50</v>
      </c>
      <c r="BV1923">
        <v>1</v>
      </c>
      <c r="BW1923">
        <v>512</v>
      </c>
      <c r="BX1923">
        <v>314</v>
      </c>
      <c r="BY1923" t="s">
        <v>125</v>
      </c>
      <c r="BZ1923">
        <v>2422</v>
      </c>
      <c r="CA1923">
        <v>2422</v>
      </c>
      <c r="CB1923">
        <v>-1</v>
      </c>
      <c r="CC1923">
        <v>50</v>
      </c>
      <c r="CD1923">
        <v>0</v>
      </c>
      <c r="CE1923">
        <v>1316</v>
      </c>
      <c r="CF1923">
        <v>-1</v>
      </c>
      <c r="CG1923">
        <v>400</v>
      </c>
      <c r="CH1923">
        <v>-1</v>
      </c>
      <c r="CI1923" t="s">
        <v>122</v>
      </c>
      <c r="CJ1923" t="s">
        <v>127</v>
      </c>
      <c r="CK1923" t="s">
        <v>133</v>
      </c>
      <c r="CL1923" t="s">
        <v>142</v>
      </c>
      <c r="CM1923" t="s">
        <v>109</v>
      </c>
      <c r="CN1923" t="s">
        <v>124</v>
      </c>
      <c r="CO1923">
        <v>1</v>
      </c>
      <c r="CP1923" t="s">
        <v>131</v>
      </c>
      <c r="CQ1923">
        <v>3000</v>
      </c>
      <c r="CR1923">
        <v>-999999</v>
      </c>
      <c r="CS1923">
        <v>0</v>
      </c>
      <c r="CT1923">
        <v>404600</v>
      </c>
      <c r="CU1923">
        <v>0</v>
      </c>
      <c r="CV1923" t="s">
        <v>131</v>
      </c>
      <c r="CW1923">
        <v>862</v>
      </c>
      <c r="CX1923">
        <v>405462</v>
      </c>
      <c r="CZ1923" t="s">
        <v>115</v>
      </c>
      <c r="DA1923" t="s">
        <v>132</v>
      </c>
      <c r="DB1923">
        <v>454</v>
      </c>
      <c r="DC1923" t="s">
        <v>128</v>
      </c>
      <c r="DD1923" t="s">
        <v>129</v>
      </c>
      <c r="DE1923">
        <v>20</v>
      </c>
      <c r="DF1923">
        <v>1</v>
      </c>
      <c r="DG1923">
        <v>25</v>
      </c>
      <c r="DH1923">
        <v>20</v>
      </c>
      <c r="DI1923" t="s">
        <v>135</v>
      </c>
      <c r="DJ1923" s="38">
        <f t="shared" si="29"/>
        <v>1</v>
      </c>
      <c r="DK1923" s="38">
        <v>0</v>
      </c>
      <c r="DL1923" s="38">
        <v>25</v>
      </c>
      <c r="DM1923" s="38">
        <v>1</v>
      </c>
      <c r="DN1923" s="38">
        <v>1</v>
      </c>
      <c r="DO1923" s="38">
        <v>862</v>
      </c>
    </row>
    <row r="1924" spans="1:119" x14ac:dyDescent="0.3">
      <c r="A1924" t="s">
        <v>114</v>
      </c>
      <c r="B1924">
        <v>3901</v>
      </c>
      <c r="C1924">
        <v>1</v>
      </c>
      <c r="D1924">
        <v>64</v>
      </c>
      <c r="E1924" t="s">
        <v>170</v>
      </c>
      <c r="F1924" t="s">
        <v>171</v>
      </c>
      <c r="G1924">
        <v>60.064999999999998</v>
      </c>
      <c r="H1924" t="s">
        <v>165</v>
      </c>
      <c r="I1924">
        <v>1</v>
      </c>
      <c r="J1924" t="s">
        <v>115</v>
      </c>
      <c r="K1924">
        <v>-2069498587</v>
      </c>
      <c r="L1924" t="s">
        <v>116</v>
      </c>
      <c r="M1924" t="s">
        <v>166</v>
      </c>
      <c r="N1924" t="s">
        <v>117</v>
      </c>
      <c r="O1924" t="s">
        <v>200</v>
      </c>
      <c r="P1924" t="s">
        <v>201</v>
      </c>
      <c r="Q1924" s="2">
        <v>0.45449074074074075</v>
      </c>
      <c r="R1924" t="s">
        <v>169</v>
      </c>
      <c r="S1924" t="s">
        <v>119</v>
      </c>
      <c r="T1924">
        <v>25</v>
      </c>
      <c r="U1924">
        <v>1</v>
      </c>
      <c r="V1924">
        <v>1</v>
      </c>
      <c r="W1924">
        <v>1</v>
      </c>
      <c r="X1924">
        <v>1</v>
      </c>
      <c r="Y1924">
        <v>-1</v>
      </c>
      <c r="BD1924" t="s">
        <v>141</v>
      </c>
      <c r="BE1924" t="s">
        <v>21</v>
      </c>
      <c r="BP1924">
        <v>26</v>
      </c>
      <c r="BQ1924">
        <v>9</v>
      </c>
      <c r="BR1924" t="s">
        <v>138</v>
      </c>
      <c r="BS1924" t="s">
        <v>121</v>
      </c>
      <c r="BT1924">
        <v>1</v>
      </c>
      <c r="BU1924">
        <v>50</v>
      </c>
      <c r="BV1924">
        <v>0</v>
      </c>
      <c r="BW1924">
        <v>512</v>
      </c>
      <c r="BX1924">
        <v>314</v>
      </c>
      <c r="BY1924" t="s">
        <v>125</v>
      </c>
      <c r="BZ1924">
        <v>2298</v>
      </c>
      <c r="CA1924">
        <v>2298</v>
      </c>
      <c r="CB1924">
        <v>-1</v>
      </c>
      <c r="CC1924">
        <v>50</v>
      </c>
      <c r="CD1924">
        <v>0</v>
      </c>
      <c r="CE1924">
        <v>1532</v>
      </c>
      <c r="CF1924">
        <v>-1</v>
      </c>
      <c r="CG1924">
        <v>400</v>
      </c>
      <c r="CH1924">
        <v>-1</v>
      </c>
      <c r="CI1924" t="s">
        <v>122</v>
      </c>
      <c r="CJ1924" t="s">
        <v>127</v>
      </c>
      <c r="CK1924" t="s">
        <v>133</v>
      </c>
      <c r="CL1924" t="s">
        <v>142</v>
      </c>
      <c r="CM1924" t="s">
        <v>109</v>
      </c>
      <c r="CN1924" t="s">
        <v>124</v>
      </c>
      <c r="CO1924">
        <v>1</v>
      </c>
      <c r="CP1924" t="s">
        <v>121</v>
      </c>
      <c r="CQ1924">
        <v>3000</v>
      </c>
      <c r="CR1924">
        <v>-999999</v>
      </c>
      <c r="CS1924">
        <v>0</v>
      </c>
      <c r="CT1924">
        <v>409961</v>
      </c>
      <c r="CU1924">
        <v>0</v>
      </c>
      <c r="CV1924" t="s">
        <v>121</v>
      </c>
      <c r="CW1924">
        <v>770</v>
      </c>
      <c r="CX1924">
        <v>410731</v>
      </c>
      <c r="CZ1924" t="s">
        <v>125</v>
      </c>
      <c r="DA1924" t="s">
        <v>139</v>
      </c>
      <c r="DB1924">
        <v>454</v>
      </c>
      <c r="DC1924" t="s">
        <v>128</v>
      </c>
      <c r="DD1924" t="s">
        <v>129</v>
      </c>
      <c r="DE1924">
        <v>17</v>
      </c>
      <c r="DF1924">
        <v>1</v>
      </c>
      <c r="DG1924">
        <v>26</v>
      </c>
      <c r="DH1924">
        <v>17</v>
      </c>
      <c r="DI1924" t="s">
        <v>135</v>
      </c>
      <c r="DJ1924" s="38">
        <f t="shared" ref="DJ1924:DJ1987" si="30">IF(CV1924=CP1924,1,0)</f>
        <v>1</v>
      </c>
      <c r="DK1924" s="38">
        <v>0</v>
      </c>
      <c r="DL1924" s="38">
        <v>26</v>
      </c>
      <c r="DM1924" s="38">
        <v>1</v>
      </c>
      <c r="DN1924" s="38">
        <v>1</v>
      </c>
      <c r="DO1924" s="38">
        <v>770</v>
      </c>
    </row>
    <row r="1925" spans="1:119" x14ac:dyDescent="0.3">
      <c r="A1925" t="s">
        <v>114</v>
      </c>
      <c r="B1925">
        <v>3901</v>
      </c>
      <c r="C1925">
        <v>1</v>
      </c>
      <c r="D1925">
        <v>64</v>
      </c>
      <c r="E1925" t="s">
        <v>170</v>
      </c>
      <c r="F1925" t="s">
        <v>171</v>
      </c>
      <c r="G1925">
        <v>60.064999999999998</v>
      </c>
      <c r="H1925" t="s">
        <v>165</v>
      </c>
      <c r="I1925">
        <v>1</v>
      </c>
      <c r="J1925" t="s">
        <v>115</v>
      </c>
      <c r="K1925">
        <v>-2069498587</v>
      </c>
      <c r="L1925" t="s">
        <v>116</v>
      </c>
      <c r="M1925" t="s">
        <v>166</v>
      </c>
      <c r="N1925" t="s">
        <v>117</v>
      </c>
      <c r="O1925" t="s">
        <v>200</v>
      </c>
      <c r="P1925" t="s">
        <v>201</v>
      </c>
      <c r="Q1925" s="2">
        <v>0.45449074074074075</v>
      </c>
      <c r="R1925" t="s">
        <v>169</v>
      </c>
      <c r="S1925" t="s">
        <v>119</v>
      </c>
      <c r="T1925">
        <v>25</v>
      </c>
      <c r="U1925">
        <v>1</v>
      </c>
      <c r="V1925">
        <v>1</v>
      </c>
      <c r="W1925">
        <v>1</v>
      </c>
      <c r="X1925">
        <v>1</v>
      </c>
      <c r="Y1925">
        <v>-1</v>
      </c>
      <c r="BD1925" t="s">
        <v>141</v>
      </c>
      <c r="BE1925" t="s">
        <v>21</v>
      </c>
      <c r="BP1925">
        <v>27</v>
      </c>
      <c r="BQ1925">
        <v>11</v>
      </c>
      <c r="BR1925" t="s">
        <v>138</v>
      </c>
      <c r="BS1925" t="s">
        <v>121</v>
      </c>
      <c r="BT1925">
        <v>1</v>
      </c>
      <c r="BU1925">
        <v>50</v>
      </c>
      <c r="BV1925">
        <v>0</v>
      </c>
      <c r="BW1925">
        <v>512</v>
      </c>
      <c r="BX1925">
        <v>454</v>
      </c>
      <c r="BY1925" t="s">
        <v>125</v>
      </c>
      <c r="BZ1925">
        <v>3254</v>
      </c>
      <c r="CA1925">
        <v>3254</v>
      </c>
      <c r="CB1925">
        <v>-1</v>
      </c>
      <c r="CC1925">
        <v>50</v>
      </c>
      <c r="CD1925">
        <v>0</v>
      </c>
      <c r="CE1925">
        <v>486</v>
      </c>
      <c r="CF1925">
        <v>-1</v>
      </c>
      <c r="CG1925">
        <v>400</v>
      </c>
      <c r="CH1925">
        <v>-1</v>
      </c>
      <c r="CI1925" t="s">
        <v>122</v>
      </c>
      <c r="CJ1925" t="s">
        <v>133</v>
      </c>
      <c r="CK1925" t="s">
        <v>127</v>
      </c>
      <c r="CL1925" t="s">
        <v>142</v>
      </c>
      <c r="CM1925" t="s">
        <v>109</v>
      </c>
      <c r="CN1925" t="s">
        <v>124</v>
      </c>
      <c r="CO1925">
        <v>1</v>
      </c>
      <c r="CP1925" t="s">
        <v>121</v>
      </c>
      <c r="CQ1925">
        <v>3000</v>
      </c>
      <c r="CR1925">
        <v>-999999</v>
      </c>
      <c r="CS1925">
        <v>0</v>
      </c>
      <c r="CT1925">
        <v>414040</v>
      </c>
      <c r="CU1925">
        <v>0</v>
      </c>
      <c r="CV1925" t="s">
        <v>121</v>
      </c>
      <c r="CW1925">
        <v>860</v>
      </c>
      <c r="CX1925">
        <v>414900</v>
      </c>
      <c r="CZ1925" t="s">
        <v>125</v>
      </c>
      <c r="DA1925" t="s">
        <v>139</v>
      </c>
      <c r="DB1925">
        <v>314</v>
      </c>
      <c r="DC1925" t="s">
        <v>128</v>
      </c>
      <c r="DD1925" t="s">
        <v>129</v>
      </c>
      <c r="DE1925">
        <v>21</v>
      </c>
      <c r="DF1925">
        <v>1</v>
      </c>
      <c r="DG1925">
        <v>27</v>
      </c>
      <c r="DH1925">
        <v>21</v>
      </c>
      <c r="DI1925" t="s">
        <v>135</v>
      </c>
      <c r="DJ1925" s="38">
        <f t="shared" si="30"/>
        <v>1</v>
      </c>
      <c r="DK1925" s="38">
        <v>0</v>
      </c>
      <c r="DL1925" s="38">
        <v>27</v>
      </c>
      <c r="DM1925" s="38">
        <v>1</v>
      </c>
      <c r="DN1925" s="38">
        <v>1</v>
      </c>
      <c r="DO1925" s="38">
        <v>860</v>
      </c>
    </row>
    <row r="1926" spans="1:119" x14ac:dyDescent="0.3">
      <c r="A1926" t="s">
        <v>114</v>
      </c>
      <c r="B1926">
        <v>3901</v>
      </c>
      <c r="C1926">
        <v>1</v>
      </c>
      <c r="D1926">
        <v>64</v>
      </c>
      <c r="E1926" t="s">
        <v>170</v>
      </c>
      <c r="F1926" t="s">
        <v>171</v>
      </c>
      <c r="G1926">
        <v>60.064999999999998</v>
      </c>
      <c r="H1926" t="s">
        <v>165</v>
      </c>
      <c r="I1926">
        <v>1</v>
      </c>
      <c r="J1926" t="s">
        <v>115</v>
      </c>
      <c r="K1926">
        <v>-2069498587</v>
      </c>
      <c r="L1926" t="s">
        <v>116</v>
      </c>
      <c r="M1926" t="s">
        <v>166</v>
      </c>
      <c r="N1926" t="s">
        <v>117</v>
      </c>
      <c r="O1926" t="s">
        <v>200</v>
      </c>
      <c r="P1926" t="s">
        <v>201</v>
      </c>
      <c r="Q1926" s="2">
        <v>0.45449074074074075</v>
      </c>
      <c r="R1926" t="s">
        <v>169</v>
      </c>
      <c r="S1926" t="s">
        <v>119</v>
      </c>
      <c r="T1926">
        <v>25</v>
      </c>
      <c r="U1926">
        <v>1</v>
      </c>
      <c r="V1926">
        <v>1</v>
      </c>
      <c r="W1926">
        <v>1</v>
      </c>
      <c r="X1926">
        <v>1</v>
      </c>
      <c r="Y1926">
        <v>-1</v>
      </c>
      <c r="BD1926" t="s">
        <v>141</v>
      </c>
      <c r="BE1926" t="s">
        <v>21</v>
      </c>
      <c r="BP1926">
        <v>28</v>
      </c>
      <c r="BQ1926">
        <v>14</v>
      </c>
      <c r="BR1926" t="s">
        <v>120</v>
      </c>
      <c r="BS1926" t="s">
        <v>121</v>
      </c>
      <c r="BT1926">
        <v>1</v>
      </c>
      <c r="BU1926">
        <v>50</v>
      </c>
      <c r="BV1926">
        <v>1</v>
      </c>
      <c r="BW1926">
        <v>512</v>
      </c>
      <c r="BX1926">
        <v>-100</v>
      </c>
      <c r="BY1926" t="s">
        <v>115</v>
      </c>
      <c r="BZ1926">
        <v>3028</v>
      </c>
      <c r="CA1926">
        <v>3028</v>
      </c>
      <c r="CB1926">
        <v>-1</v>
      </c>
      <c r="CC1926">
        <v>50</v>
      </c>
      <c r="CD1926">
        <v>1</v>
      </c>
      <c r="CE1926">
        <v>808</v>
      </c>
      <c r="CF1926">
        <v>-1</v>
      </c>
      <c r="CG1926">
        <v>400</v>
      </c>
      <c r="CH1926">
        <v>-1</v>
      </c>
      <c r="CI1926" t="s">
        <v>122</v>
      </c>
      <c r="CJ1926" t="s">
        <v>137</v>
      </c>
      <c r="CK1926" t="s">
        <v>127</v>
      </c>
      <c r="CL1926" t="s">
        <v>142</v>
      </c>
      <c r="CM1926" t="s">
        <v>109</v>
      </c>
      <c r="CN1926" t="s">
        <v>124</v>
      </c>
      <c r="CO1926">
        <v>1</v>
      </c>
      <c r="CP1926" t="s">
        <v>121</v>
      </c>
      <c r="CQ1926">
        <v>3000</v>
      </c>
      <c r="CR1926">
        <v>-999999</v>
      </c>
      <c r="CS1926">
        <v>0</v>
      </c>
      <c r="CT1926">
        <v>419517</v>
      </c>
      <c r="CU1926">
        <v>0</v>
      </c>
      <c r="CV1926" t="s">
        <v>121</v>
      </c>
      <c r="CW1926">
        <v>764</v>
      </c>
      <c r="CX1926">
        <v>420281</v>
      </c>
      <c r="CZ1926" t="s">
        <v>125</v>
      </c>
      <c r="DA1926" t="s">
        <v>126</v>
      </c>
      <c r="DB1926">
        <v>314</v>
      </c>
      <c r="DC1926" t="s">
        <v>128</v>
      </c>
      <c r="DD1926" t="s">
        <v>134</v>
      </c>
      <c r="DE1926">
        <v>27</v>
      </c>
      <c r="DF1926">
        <v>1</v>
      </c>
      <c r="DG1926">
        <v>28</v>
      </c>
      <c r="DH1926">
        <v>27</v>
      </c>
      <c r="DI1926" t="s">
        <v>136</v>
      </c>
      <c r="DJ1926" s="38">
        <f t="shared" si="30"/>
        <v>1</v>
      </c>
      <c r="DK1926" s="38">
        <v>0</v>
      </c>
      <c r="DL1926" s="38">
        <v>28</v>
      </c>
      <c r="DM1926" s="38">
        <v>1</v>
      </c>
      <c r="DN1926" s="38">
        <v>1</v>
      </c>
      <c r="DO1926" s="38">
        <v>764</v>
      </c>
    </row>
    <row r="1927" spans="1:119" x14ac:dyDescent="0.3">
      <c r="A1927" t="s">
        <v>114</v>
      </c>
      <c r="B1927">
        <v>3901</v>
      </c>
      <c r="C1927">
        <v>1</v>
      </c>
      <c r="D1927">
        <v>64</v>
      </c>
      <c r="E1927" t="s">
        <v>170</v>
      </c>
      <c r="F1927" t="s">
        <v>171</v>
      </c>
      <c r="G1927">
        <v>60.064999999999998</v>
      </c>
      <c r="H1927" t="s">
        <v>165</v>
      </c>
      <c r="I1927">
        <v>1</v>
      </c>
      <c r="J1927" t="s">
        <v>115</v>
      </c>
      <c r="K1927">
        <v>-2069498587</v>
      </c>
      <c r="L1927" t="s">
        <v>116</v>
      </c>
      <c r="M1927" t="s">
        <v>166</v>
      </c>
      <c r="N1927" t="s">
        <v>117</v>
      </c>
      <c r="O1927" t="s">
        <v>200</v>
      </c>
      <c r="P1927" t="s">
        <v>201</v>
      </c>
      <c r="Q1927" s="2">
        <v>0.45449074074074075</v>
      </c>
      <c r="R1927" t="s">
        <v>169</v>
      </c>
      <c r="S1927" t="s">
        <v>119</v>
      </c>
      <c r="T1927">
        <v>25</v>
      </c>
      <c r="U1927">
        <v>1</v>
      </c>
      <c r="V1927">
        <v>1</v>
      </c>
      <c r="W1927">
        <v>1</v>
      </c>
      <c r="X1927">
        <v>1</v>
      </c>
      <c r="Y1927">
        <v>-1</v>
      </c>
      <c r="BD1927" t="s">
        <v>141</v>
      </c>
      <c r="BE1927" t="s">
        <v>21</v>
      </c>
      <c r="BP1927">
        <v>29</v>
      </c>
      <c r="BQ1927">
        <v>3</v>
      </c>
      <c r="BR1927" t="s">
        <v>138</v>
      </c>
      <c r="BS1927" t="s">
        <v>131</v>
      </c>
      <c r="BT1927">
        <v>2</v>
      </c>
      <c r="BU1927">
        <v>50</v>
      </c>
      <c r="BV1927">
        <v>1</v>
      </c>
      <c r="BW1927">
        <v>512</v>
      </c>
      <c r="BX1927">
        <v>-100</v>
      </c>
      <c r="BY1927" t="s">
        <v>115</v>
      </c>
      <c r="BZ1927">
        <v>2961</v>
      </c>
      <c r="CA1927">
        <v>2961</v>
      </c>
      <c r="CB1927">
        <v>-1</v>
      </c>
      <c r="CC1927">
        <v>50</v>
      </c>
      <c r="CD1927">
        <v>0</v>
      </c>
      <c r="CE1927">
        <v>905</v>
      </c>
      <c r="CF1927">
        <v>-1</v>
      </c>
      <c r="CG1927">
        <v>400</v>
      </c>
      <c r="CH1927">
        <v>-1</v>
      </c>
      <c r="CI1927" t="s">
        <v>122</v>
      </c>
      <c r="CJ1927" t="s">
        <v>137</v>
      </c>
      <c r="CK1927" t="s">
        <v>133</v>
      </c>
      <c r="CL1927" t="s">
        <v>142</v>
      </c>
      <c r="CM1927" t="s">
        <v>109</v>
      </c>
      <c r="CN1927" t="s">
        <v>124</v>
      </c>
      <c r="CO1927">
        <v>1</v>
      </c>
      <c r="CP1927" t="s">
        <v>131</v>
      </c>
      <c r="CQ1927">
        <v>3000</v>
      </c>
      <c r="CR1927">
        <v>-999999</v>
      </c>
      <c r="CS1927">
        <v>0</v>
      </c>
      <c r="CT1927">
        <v>424745</v>
      </c>
      <c r="CU1927">
        <v>0</v>
      </c>
      <c r="CV1927" t="s">
        <v>131</v>
      </c>
      <c r="CW1927">
        <v>734</v>
      </c>
      <c r="CX1927">
        <v>425479</v>
      </c>
      <c r="CZ1927" t="s">
        <v>115</v>
      </c>
      <c r="DA1927" t="s">
        <v>140</v>
      </c>
      <c r="DB1927">
        <v>454</v>
      </c>
      <c r="DC1927" t="s">
        <v>128</v>
      </c>
      <c r="DD1927" t="s">
        <v>129</v>
      </c>
      <c r="DE1927">
        <v>6</v>
      </c>
      <c r="DF1927">
        <v>1</v>
      </c>
      <c r="DG1927">
        <v>29</v>
      </c>
      <c r="DH1927">
        <v>6</v>
      </c>
      <c r="DI1927" t="s">
        <v>136</v>
      </c>
      <c r="DJ1927" s="38">
        <f t="shared" si="30"/>
        <v>1</v>
      </c>
      <c r="DK1927" s="38">
        <v>0</v>
      </c>
      <c r="DL1927" s="38">
        <v>29</v>
      </c>
      <c r="DM1927" s="38">
        <v>1</v>
      </c>
      <c r="DN1927" s="38">
        <v>1</v>
      </c>
      <c r="DO1927" s="38">
        <v>734</v>
      </c>
    </row>
    <row r="1928" spans="1:119" x14ac:dyDescent="0.3">
      <c r="A1928" t="s">
        <v>114</v>
      </c>
      <c r="B1928">
        <v>3901</v>
      </c>
      <c r="C1928">
        <v>1</v>
      </c>
      <c r="D1928">
        <v>64</v>
      </c>
      <c r="E1928" t="s">
        <v>170</v>
      </c>
      <c r="F1928" t="s">
        <v>171</v>
      </c>
      <c r="G1928">
        <v>60.064999999999998</v>
      </c>
      <c r="H1928" t="s">
        <v>165</v>
      </c>
      <c r="I1928">
        <v>1</v>
      </c>
      <c r="J1928" t="s">
        <v>115</v>
      </c>
      <c r="K1928">
        <v>-2069498587</v>
      </c>
      <c r="L1928" t="s">
        <v>116</v>
      </c>
      <c r="M1928" t="s">
        <v>166</v>
      </c>
      <c r="N1928" t="s">
        <v>117</v>
      </c>
      <c r="O1928" t="s">
        <v>200</v>
      </c>
      <c r="P1928" t="s">
        <v>201</v>
      </c>
      <c r="Q1928" s="2">
        <v>0.45449074074074075</v>
      </c>
      <c r="R1928" t="s">
        <v>169</v>
      </c>
      <c r="S1928" t="s">
        <v>119</v>
      </c>
      <c r="T1928">
        <v>25</v>
      </c>
      <c r="U1928">
        <v>1</v>
      </c>
      <c r="V1928">
        <v>1</v>
      </c>
      <c r="W1928">
        <v>1</v>
      </c>
      <c r="X1928">
        <v>1</v>
      </c>
      <c r="Y1928">
        <v>-1</v>
      </c>
      <c r="BD1928" t="s">
        <v>141</v>
      </c>
      <c r="BE1928" t="s">
        <v>21</v>
      </c>
      <c r="BP1928">
        <v>30</v>
      </c>
      <c r="BQ1928">
        <v>9</v>
      </c>
      <c r="BR1928" t="s">
        <v>138</v>
      </c>
      <c r="BS1928" t="s">
        <v>131</v>
      </c>
      <c r="BT1928">
        <v>2</v>
      </c>
      <c r="BU1928">
        <v>50</v>
      </c>
      <c r="BV1928">
        <v>0</v>
      </c>
      <c r="BW1928">
        <v>512</v>
      </c>
      <c r="BX1928">
        <v>314</v>
      </c>
      <c r="BY1928" t="s">
        <v>115</v>
      </c>
      <c r="BZ1928">
        <v>3083</v>
      </c>
      <c r="CA1928">
        <v>3083</v>
      </c>
      <c r="CB1928">
        <v>-1</v>
      </c>
      <c r="CC1928">
        <v>50</v>
      </c>
      <c r="CD1928">
        <v>0</v>
      </c>
      <c r="CE1928">
        <v>762</v>
      </c>
      <c r="CF1928">
        <v>-1</v>
      </c>
      <c r="CG1928">
        <v>400</v>
      </c>
      <c r="CH1928">
        <v>-1</v>
      </c>
      <c r="CI1928" t="s">
        <v>122</v>
      </c>
      <c r="CJ1928" t="s">
        <v>127</v>
      </c>
      <c r="CK1928" t="s">
        <v>133</v>
      </c>
      <c r="CL1928" t="s">
        <v>142</v>
      </c>
      <c r="CM1928" t="s">
        <v>109</v>
      </c>
      <c r="CN1928" t="s">
        <v>124</v>
      </c>
      <c r="CO1928">
        <v>1</v>
      </c>
      <c r="CP1928" t="s">
        <v>131</v>
      </c>
      <c r="CQ1928">
        <v>3000</v>
      </c>
      <c r="CR1928">
        <v>-999999</v>
      </c>
      <c r="CS1928">
        <v>0</v>
      </c>
      <c r="CT1928">
        <v>429723</v>
      </c>
      <c r="CU1928">
        <v>0</v>
      </c>
      <c r="CV1928" t="s">
        <v>131</v>
      </c>
      <c r="CW1928">
        <v>755</v>
      </c>
      <c r="CX1928">
        <v>430478</v>
      </c>
      <c r="CZ1928" t="s">
        <v>115</v>
      </c>
      <c r="DA1928" t="s">
        <v>140</v>
      </c>
      <c r="DB1928">
        <v>454</v>
      </c>
      <c r="DC1928" t="s">
        <v>128</v>
      </c>
      <c r="DD1928" t="s">
        <v>129</v>
      </c>
      <c r="DE1928">
        <v>18</v>
      </c>
      <c r="DF1928">
        <v>1</v>
      </c>
      <c r="DG1928">
        <v>30</v>
      </c>
      <c r="DH1928">
        <v>18</v>
      </c>
      <c r="DI1928" t="s">
        <v>135</v>
      </c>
      <c r="DJ1928" s="38">
        <f t="shared" si="30"/>
        <v>1</v>
      </c>
      <c r="DK1928" s="38">
        <v>0</v>
      </c>
      <c r="DL1928" s="38">
        <v>30</v>
      </c>
      <c r="DM1928" s="38">
        <v>1</v>
      </c>
      <c r="DN1928" s="38">
        <v>1</v>
      </c>
      <c r="DO1928" s="38">
        <v>755</v>
      </c>
    </row>
    <row r="1929" spans="1:119" x14ac:dyDescent="0.3">
      <c r="A1929" t="s">
        <v>114</v>
      </c>
      <c r="B1929">
        <v>3901</v>
      </c>
      <c r="C1929">
        <v>1</v>
      </c>
      <c r="D1929">
        <v>64</v>
      </c>
      <c r="E1929" t="s">
        <v>170</v>
      </c>
      <c r="F1929" t="s">
        <v>171</v>
      </c>
      <c r="G1929">
        <v>60.064999999999998</v>
      </c>
      <c r="H1929" t="s">
        <v>165</v>
      </c>
      <c r="I1929">
        <v>1</v>
      </c>
      <c r="J1929" t="s">
        <v>115</v>
      </c>
      <c r="K1929">
        <v>-2069498587</v>
      </c>
      <c r="L1929" t="s">
        <v>116</v>
      </c>
      <c r="M1929" t="s">
        <v>166</v>
      </c>
      <c r="N1929" t="s">
        <v>117</v>
      </c>
      <c r="O1929" t="s">
        <v>200</v>
      </c>
      <c r="P1929" t="s">
        <v>201</v>
      </c>
      <c r="Q1929" s="2">
        <v>0.45449074074074075</v>
      </c>
      <c r="R1929" t="s">
        <v>169</v>
      </c>
      <c r="S1929" t="s">
        <v>119</v>
      </c>
      <c r="T1929">
        <v>25</v>
      </c>
      <c r="U1929">
        <v>1</v>
      </c>
      <c r="V1929">
        <v>1</v>
      </c>
      <c r="W1929">
        <v>1</v>
      </c>
      <c r="X1929">
        <v>1</v>
      </c>
      <c r="Y1929">
        <v>-1</v>
      </c>
      <c r="BD1929" t="s">
        <v>141</v>
      </c>
      <c r="BE1929" t="s">
        <v>21</v>
      </c>
      <c r="BP1929">
        <v>31</v>
      </c>
      <c r="BQ1929">
        <v>23</v>
      </c>
      <c r="BR1929" t="s">
        <v>138</v>
      </c>
      <c r="BS1929" t="s">
        <v>121</v>
      </c>
      <c r="BT1929">
        <v>1</v>
      </c>
      <c r="BU1929">
        <v>50</v>
      </c>
      <c r="BV1929">
        <v>0</v>
      </c>
      <c r="BW1929">
        <v>512</v>
      </c>
      <c r="BX1929">
        <v>454</v>
      </c>
      <c r="BY1929" t="s">
        <v>125</v>
      </c>
      <c r="BZ1929">
        <v>3408</v>
      </c>
      <c r="CA1929">
        <v>3408</v>
      </c>
      <c r="CB1929">
        <v>-1</v>
      </c>
      <c r="CC1929">
        <v>50</v>
      </c>
      <c r="CD1929">
        <v>0</v>
      </c>
      <c r="CE1929">
        <v>419</v>
      </c>
      <c r="CF1929">
        <v>-1</v>
      </c>
      <c r="CG1929">
        <v>400</v>
      </c>
      <c r="CH1929">
        <v>-1</v>
      </c>
      <c r="CI1929" t="s">
        <v>122</v>
      </c>
      <c r="CJ1929" t="s">
        <v>133</v>
      </c>
      <c r="CK1929" t="s">
        <v>127</v>
      </c>
      <c r="CL1929" t="s">
        <v>142</v>
      </c>
      <c r="CM1929" t="s">
        <v>109</v>
      </c>
      <c r="CN1929" t="s">
        <v>124</v>
      </c>
      <c r="CO1929">
        <v>1</v>
      </c>
      <c r="CP1929" t="s">
        <v>121</v>
      </c>
      <c r="CQ1929">
        <v>3000</v>
      </c>
      <c r="CR1929">
        <v>-999999</v>
      </c>
      <c r="CS1929">
        <v>0</v>
      </c>
      <c r="CT1929">
        <v>434518</v>
      </c>
      <c r="CU1929">
        <v>0</v>
      </c>
      <c r="CV1929" t="s">
        <v>121</v>
      </c>
      <c r="CW1929">
        <v>773</v>
      </c>
      <c r="CX1929">
        <v>435291</v>
      </c>
      <c r="CZ1929" t="s">
        <v>125</v>
      </c>
      <c r="DA1929" t="s">
        <v>139</v>
      </c>
      <c r="DB1929">
        <v>314</v>
      </c>
      <c r="DC1929" t="s">
        <v>128</v>
      </c>
      <c r="DD1929" t="s">
        <v>134</v>
      </c>
      <c r="DE1929">
        <v>45</v>
      </c>
      <c r="DF1929">
        <v>1</v>
      </c>
      <c r="DG1929">
        <v>31</v>
      </c>
      <c r="DH1929">
        <v>45</v>
      </c>
      <c r="DI1929" t="s">
        <v>135</v>
      </c>
      <c r="DJ1929" s="38">
        <f t="shared" si="30"/>
        <v>1</v>
      </c>
      <c r="DK1929" s="38">
        <v>0</v>
      </c>
      <c r="DL1929" s="38">
        <v>31</v>
      </c>
      <c r="DM1929" s="38">
        <v>1</v>
      </c>
      <c r="DN1929" s="38">
        <v>1</v>
      </c>
      <c r="DO1929" s="38">
        <v>773</v>
      </c>
    </row>
    <row r="1930" spans="1:119" x14ac:dyDescent="0.3">
      <c r="A1930" t="s">
        <v>114</v>
      </c>
      <c r="B1930">
        <v>3901</v>
      </c>
      <c r="C1930">
        <v>1</v>
      </c>
      <c r="D1930">
        <v>64</v>
      </c>
      <c r="E1930" t="s">
        <v>170</v>
      </c>
      <c r="F1930" t="s">
        <v>171</v>
      </c>
      <c r="G1930">
        <v>60.064999999999998</v>
      </c>
      <c r="H1930" t="s">
        <v>165</v>
      </c>
      <c r="I1930">
        <v>1</v>
      </c>
      <c r="J1930" t="s">
        <v>115</v>
      </c>
      <c r="K1930">
        <v>-2069498587</v>
      </c>
      <c r="L1930" t="s">
        <v>116</v>
      </c>
      <c r="M1930" t="s">
        <v>166</v>
      </c>
      <c r="N1930" t="s">
        <v>117</v>
      </c>
      <c r="O1930" t="s">
        <v>200</v>
      </c>
      <c r="P1930" t="s">
        <v>201</v>
      </c>
      <c r="Q1930" s="2">
        <v>0.45449074074074075</v>
      </c>
      <c r="R1930" t="s">
        <v>169</v>
      </c>
      <c r="S1930" t="s">
        <v>119</v>
      </c>
      <c r="T1930">
        <v>25</v>
      </c>
      <c r="U1930">
        <v>1</v>
      </c>
      <c r="V1930">
        <v>1</v>
      </c>
      <c r="W1930">
        <v>1</v>
      </c>
      <c r="X1930">
        <v>1</v>
      </c>
      <c r="Y1930">
        <v>-1</v>
      </c>
      <c r="BD1930" t="s">
        <v>141</v>
      </c>
      <c r="BE1930" t="s">
        <v>21</v>
      </c>
      <c r="BP1930">
        <v>32</v>
      </c>
      <c r="BQ1930">
        <v>13</v>
      </c>
      <c r="BR1930" t="s">
        <v>138</v>
      </c>
      <c r="BS1930" t="s">
        <v>121</v>
      </c>
      <c r="BT1930">
        <v>1</v>
      </c>
      <c r="BU1930">
        <v>50</v>
      </c>
      <c r="BV1930">
        <v>1</v>
      </c>
      <c r="BW1930">
        <v>512</v>
      </c>
      <c r="BX1930">
        <v>-100</v>
      </c>
      <c r="BY1930" t="s">
        <v>125</v>
      </c>
      <c r="BZ1930">
        <v>2923</v>
      </c>
      <c r="CA1930">
        <v>2923</v>
      </c>
      <c r="CB1930">
        <v>-1</v>
      </c>
      <c r="CC1930">
        <v>50</v>
      </c>
      <c r="CD1930">
        <v>1</v>
      </c>
      <c r="CE1930">
        <v>956</v>
      </c>
      <c r="CF1930">
        <v>-1</v>
      </c>
      <c r="CG1930">
        <v>400</v>
      </c>
      <c r="CH1930">
        <v>-1</v>
      </c>
      <c r="CI1930" t="s">
        <v>122</v>
      </c>
      <c r="CJ1930" t="s">
        <v>137</v>
      </c>
      <c r="CK1930" t="s">
        <v>127</v>
      </c>
      <c r="CL1930" t="s">
        <v>142</v>
      </c>
      <c r="CM1930" t="s">
        <v>109</v>
      </c>
      <c r="CN1930" t="s">
        <v>124</v>
      </c>
      <c r="CO1930">
        <v>1</v>
      </c>
      <c r="CP1930" t="s">
        <v>121</v>
      </c>
      <c r="CQ1930">
        <v>3000</v>
      </c>
      <c r="CR1930">
        <v>-999999</v>
      </c>
      <c r="CS1930">
        <v>16</v>
      </c>
      <c r="CT1930">
        <v>440211</v>
      </c>
      <c r="CU1930">
        <v>0</v>
      </c>
      <c r="CV1930" t="s">
        <v>121</v>
      </c>
      <c r="CW1930">
        <v>721</v>
      </c>
      <c r="CX1930">
        <v>440932</v>
      </c>
      <c r="CZ1930" t="s">
        <v>125</v>
      </c>
      <c r="DA1930" t="s">
        <v>139</v>
      </c>
      <c r="DB1930">
        <v>314</v>
      </c>
      <c r="DC1930" t="s">
        <v>128</v>
      </c>
      <c r="DD1930" t="s">
        <v>134</v>
      </c>
      <c r="DE1930">
        <v>25</v>
      </c>
      <c r="DF1930">
        <v>1</v>
      </c>
      <c r="DG1930">
        <v>32</v>
      </c>
      <c r="DH1930">
        <v>25</v>
      </c>
      <c r="DI1930" t="s">
        <v>136</v>
      </c>
      <c r="DJ1930" s="38">
        <f t="shared" si="30"/>
        <v>1</v>
      </c>
      <c r="DK1930" s="38">
        <v>0</v>
      </c>
      <c r="DL1930" s="38">
        <v>32</v>
      </c>
      <c r="DM1930" s="38">
        <v>1</v>
      </c>
      <c r="DN1930" s="38">
        <v>1</v>
      </c>
      <c r="DO1930" s="38">
        <v>721</v>
      </c>
    </row>
    <row r="1931" spans="1:119" x14ac:dyDescent="0.3">
      <c r="A1931" t="s">
        <v>114</v>
      </c>
      <c r="B1931">
        <v>3901</v>
      </c>
      <c r="C1931">
        <v>1</v>
      </c>
      <c r="D1931">
        <v>64</v>
      </c>
      <c r="E1931" t="s">
        <v>170</v>
      </c>
      <c r="F1931" t="s">
        <v>171</v>
      </c>
      <c r="G1931">
        <v>60.064999999999998</v>
      </c>
      <c r="H1931" t="s">
        <v>165</v>
      </c>
      <c r="I1931">
        <v>1</v>
      </c>
      <c r="J1931" t="s">
        <v>115</v>
      </c>
      <c r="K1931">
        <v>-2069498587</v>
      </c>
      <c r="L1931" t="s">
        <v>116</v>
      </c>
      <c r="M1931" t="s">
        <v>166</v>
      </c>
      <c r="N1931" t="s">
        <v>117</v>
      </c>
      <c r="O1931" t="s">
        <v>200</v>
      </c>
      <c r="P1931" t="s">
        <v>201</v>
      </c>
      <c r="Q1931" s="2">
        <v>0.45449074074074075</v>
      </c>
      <c r="R1931" t="s">
        <v>169</v>
      </c>
      <c r="S1931" t="s">
        <v>119</v>
      </c>
      <c r="T1931">
        <v>25</v>
      </c>
      <c r="U1931">
        <v>1</v>
      </c>
      <c r="V1931">
        <v>1</v>
      </c>
      <c r="W1931">
        <v>1</v>
      </c>
      <c r="X1931">
        <v>1</v>
      </c>
      <c r="Y1931">
        <v>-1</v>
      </c>
      <c r="BD1931" t="s">
        <v>141</v>
      </c>
      <c r="BE1931" t="s">
        <v>21</v>
      </c>
      <c r="BP1931">
        <v>33</v>
      </c>
      <c r="BQ1931">
        <v>4</v>
      </c>
      <c r="BR1931" t="s">
        <v>120</v>
      </c>
      <c r="BS1931" t="s">
        <v>121</v>
      </c>
      <c r="BT1931">
        <v>1</v>
      </c>
      <c r="BU1931">
        <v>50</v>
      </c>
      <c r="BV1931">
        <v>0</v>
      </c>
      <c r="BW1931">
        <v>512</v>
      </c>
      <c r="BX1931">
        <v>-100</v>
      </c>
      <c r="BY1931" t="s">
        <v>115</v>
      </c>
      <c r="BZ1931">
        <v>2831</v>
      </c>
      <c r="CA1931">
        <v>2831</v>
      </c>
      <c r="CB1931">
        <v>-1</v>
      </c>
      <c r="CC1931">
        <v>50</v>
      </c>
      <c r="CD1931">
        <v>0</v>
      </c>
      <c r="CE1931">
        <v>994</v>
      </c>
      <c r="CF1931">
        <v>-1</v>
      </c>
      <c r="CG1931">
        <v>400</v>
      </c>
      <c r="CH1931">
        <v>-1</v>
      </c>
      <c r="CI1931" t="s">
        <v>122</v>
      </c>
      <c r="CJ1931" t="s">
        <v>137</v>
      </c>
      <c r="CK1931" t="s">
        <v>133</v>
      </c>
      <c r="CL1931" t="s">
        <v>142</v>
      </c>
      <c r="CM1931" t="s">
        <v>109</v>
      </c>
      <c r="CN1931" t="s">
        <v>124</v>
      </c>
      <c r="CO1931">
        <v>1</v>
      </c>
      <c r="CP1931" t="s">
        <v>121</v>
      </c>
      <c r="CQ1931">
        <v>3000</v>
      </c>
      <c r="CR1931">
        <v>-999999</v>
      </c>
      <c r="CS1931">
        <v>0</v>
      </c>
      <c r="CT1931">
        <v>445373</v>
      </c>
      <c r="CU1931">
        <v>0</v>
      </c>
      <c r="CV1931" t="s">
        <v>121</v>
      </c>
      <c r="CW1931">
        <v>775</v>
      </c>
      <c r="CX1931">
        <v>446148</v>
      </c>
      <c r="CZ1931" t="s">
        <v>125</v>
      </c>
      <c r="DA1931" t="s">
        <v>126</v>
      </c>
      <c r="DB1931">
        <v>454</v>
      </c>
      <c r="DC1931" t="s">
        <v>128</v>
      </c>
      <c r="DD1931" t="s">
        <v>129</v>
      </c>
      <c r="DE1931">
        <v>7</v>
      </c>
      <c r="DF1931">
        <v>1</v>
      </c>
      <c r="DG1931">
        <v>33</v>
      </c>
      <c r="DH1931">
        <v>7</v>
      </c>
      <c r="DI1931" t="s">
        <v>136</v>
      </c>
      <c r="DJ1931" s="38">
        <f t="shared" si="30"/>
        <v>1</v>
      </c>
      <c r="DK1931" s="38">
        <v>0</v>
      </c>
      <c r="DL1931" s="38">
        <v>33</v>
      </c>
      <c r="DM1931" s="38">
        <v>1</v>
      </c>
      <c r="DN1931" s="38">
        <v>1</v>
      </c>
      <c r="DO1931" s="38">
        <v>775</v>
      </c>
    </row>
    <row r="1932" spans="1:119" x14ac:dyDescent="0.3">
      <c r="A1932" t="s">
        <v>114</v>
      </c>
      <c r="B1932">
        <v>3901</v>
      </c>
      <c r="C1932">
        <v>1</v>
      </c>
      <c r="D1932">
        <v>64</v>
      </c>
      <c r="E1932" t="s">
        <v>170</v>
      </c>
      <c r="F1932" t="s">
        <v>171</v>
      </c>
      <c r="G1932">
        <v>60.064999999999998</v>
      </c>
      <c r="H1932" t="s">
        <v>165</v>
      </c>
      <c r="I1932">
        <v>1</v>
      </c>
      <c r="J1932" t="s">
        <v>115</v>
      </c>
      <c r="K1932">
        <v>-2069498587</v>
      </c>
      <c r="L1932" t="s">
        <v>116</v>
      </c>
      <c r="M1932" t="s">
        <v>166</v>
      </c>
      <c r="N1932" t="s">
        <v>117</v>
      </c>
      <c r="O1932" t="s">
        <v>200</v>
      </c>
      <c r="P1932" t="s">
        <v>201</v>
      </c>
      <c r="Q1932" s="2">
        <v>0.45449074074074075</v>
      </c>
      <c r="R1932" t="s">
        <v>169</v>
      </c>
      <c r="S1932" t="s">
        <v>119</v>
      </c>
      <c r="T1932">
        <v>25</v>
      </c>
      <c r="U1932">
        <v>1</v>
      </c>
      <c r="V1932">
        <v>1</v>
      </c>
      <c r="W1932">
        <v>1</v>
      </c>
      <c r="X1932">
        <v>1</v>
      </c>
      <c r="Y1932">
        <v>-1</v>
      </c>
      <c r="BD1932" t="s">
        <v>141</v>
      </c>
      <c r="BE1932" t="s">
        <v>21</v>
      </c>
      <c r="BP1932">
        <v>34</v>
      </c>
      <c r="BQ1932">
        <v>2</v>
      </c>
      <c r="BR1932" t="s">
        <v>120</v>
      </c>
      <c r="BS1932" t="s">
        <v>121</v>
      </c>
      <c r="BT1932">
        <v>1</v>
      </c>
      <c r="BU1932">
        <v>50</v>
      </c>
      <c r="BV1932">
        <v>0</v>
      </c>
      <c r="BW1932">
        <v>512</v>
      </c>
      <c r="BX1932">
        <v>-100</v>
      </c>
      <c r="BY1932" t="s">
        <v>115</v>
      </c>
      <c r="BZ1932">
        <v>2485</v>
      </c>
      <c r="CA1932">
        <v>2485</v>
      </c>
      <c r="CB1932">
        <v>-1</v>
      </c>
      <c r="CC1932">
        <v>50</v>
      </c>
      <c r="CD1932">
        <v>1</v>
      </c>
      <c r="CE1932">
        <v>1267</v>
      </c>
      <c r="CF1932">
        <v>-1</v>
      </c>
      <c r="CG1932">
        <v>400</v>
      </c>
      <c r="CH1932">
        <v>-1</v>
      </c>
      <c r="CI1932" t="s">
        <v>122</v>
      </c>
      <c r="CJ1932" t="s">
        <v>137</v>
      </c>
      <c r="CK1932" t="s">
        <v>127</v>
      </c>
      <c r="CL1932" t="s">
        <v>142</v>
      </c>
      <c r="CM1932" t="s">
        <v>109</v>
      </c>
      <c r="CN1932" t="s">
        <v>124</v>
      </c>
      <c r="CO1932">
        <v>1</v>
      </c>
      <c r="CP1932" t="s">
        <v>121</v>
      </c>
      <c r="CQ1932">
        <v>3000</v>
      </c>
      <c r="CR1932">
        <v>-999999</v>
      </c>
      <c r="CS1932">
        <v>0</v>
      </c>
      <c r="CT1932">
        <v>450800</v>
      </c>
      <c r="CU1932">
        <v>0</v>
      </c>
      <c r="CV1932" t="s">
        <v>121</v>
      </c>
      <c r="CW1932">
        <v>848</v>
      </c>
      <c r="CX1932">
        <v>451648</v>
      </c>
      <c r="CZ1932" t="s">
        <v>125</v>
      </c>
      <c r="DA1932" t="s">
        <v>126</v>
      </c>
      <c r="DB1932">
        <v>314</v>
      </c>
      <c r="DC1932" t="s">
        <v>128</v>
      </c>
      <c r="DD1932" t="s">
        <v>129</v>
      </c>
      <c r="DE1932">
        <v>3</v>
      </c>
      <c r="DF1932">
        <v>1</v>
      </c>
      <c r="DG1932">
        <v>34</v>
      </c>
      <c r="DH1932">
        <v>3</v>
      </c>
      <c r="DI1932" t="s">
        <v>136</v>
      </c>
      <c r="DJ1932" s="38">
        <f t="shared" si="30"/>
        <v>1</v>
      </c>
      <c r="DK1932" s="38">
        <v>0</v>
      </c>
      <c r="DL1932" s="38">
        <v>34</v>
      </c>
      <c r="DM1932" s="38">
        <v>1</v>
      </c>
      <c r="DN1932" s="38">
        <v>1</v>
      </c>
      <c r="DO1932" s="38">
        <v>848</v>
      </c>
    </row>
    <row r="1933" spans="1:119" x14ac:dyDescent="0.3">
      <c r="A1933" t="s">
        <v>114</v>
      </c>
      <c r="B1933">
        <v>3901</v>
      </c>
      <c r="C1933">
        <v>1</v>
      </c>
      <c r="D1933">
        <v>64</v>
      </c>
      <c r="E1933" t="s">
        <v>170</v>
      </c>
      <c r="F1933" t="s">
        <v>171</v>
      </c>
      <c r="G1933">
        <v>60.064999999999998</v>
      </c>
      <c r="H1933" t="s">
        <v>165</v>
      </c>
      <c r="I1933">
        <v>1</v>
      </c>
      <c r="J1933" t="s">
        <v>115</v>
      </c>
      <c r="K1933">
        <v>-2069498587</v>
      </c>
      <c r="L1933" t="s">
        <v>116</v>
      </c>
      <c r="M1933" t="s">
        <v>166</v>
      </c>
      <c r="N1933" t="s">
        <v>117</v>
      </c>
      <c r="O1933" t="s">
        <v>200</v>
      </c>
      <c r="P1933" t="s">
        <v>201</v>
      </c>
      <c r="Q1933" s="2">
        <v>0.45449074074074075</v>
      </c>
      <c r="R1933" t="s">
        <v>169</v>
      </c>
      <c r="S1933" t="s">
        <v>119</v>
      </c>
      <c r="T1933">
        <v>25</v>
      </c>
      <c r="U1933">
        <v>1</v>
      </c>
      <c r="V1933">
        <v>1</v>
      </c>
      <c r="W1933">
        <v>1</v>
      </c>
      <c r="X1933">
        <v>1</v>
      </c>
      <c r="Y1933">
        <v>-1</v>
      </c>
      <c r="BD1933" t="s">
        <v>141</v>
      </c>
      <c r="BE1933" t="s">
        <v>21</v>
      </c>
      <c r="BP1933">
        <v>35</v>
      </c>
      <c r="BQ1933">
        <v>5</v>
      </c>
      <c r="BR1933" t="s">
        <v>138</v>
      </c>
      <c r="BS1933" t="s">
        <v>131</v>
      </c>
      <c r="BT1933">
        <v>2</v>
      </c>
      <c r="BU1933">
        <v>50</v>
      </c>
      <c r="BV1933">
        <v>0</v>
      </c>
      <c r="BW1933">
        <v>512</v>
      </c>
      <c r="BX1933">
        <v>314</v>
      </c>
      <c r="BY1933" t="s">
        <v>115</v>
      </c>
      <c r="BZ1933">
        <v>2497</v>
      </c>
      <c r="CA1933">
        <v>2497</v>
      </c>
      <c r="CB1933">
        <v>-1</v>
      </c>
      <c r="CC1933">
        <v>50</v>
      </c>
      <c r="CD1933">
        <v>1</v>
      </c>
      <c r="CE1933">
        <v>1378</v>
      </c>
      <c r="CF1933">
        <v>-1</v>
      </c>
      <c r="CG1933">
        <v>400</v>
      </c>
      <c r="CH1933">
        <v>-1</v>
      </c>
      <c r="CI1933" t="s">
        <v>122</v>
      </c>
      <c r="CJ1933" t="s">
        <v>127</v>
      </c>
      <c r="CK1933" t="s">
        <v>127</v>
      </c>
      <c r="CL1933" t="s">
        <v>142</v>
      </c>
      <c r="CM1933" t="s">
        <v>109</v>
      </c>
      <c r="CN1933" t="s">
        <v>124</v>
      </c>
      <c r="CO1933">
        <v>1</v>
      </c>
      <c r="CP1933" t="s">
        <v>131</v>
      </c>
      <c r="CQ1933">
        <v>3000</v>
      </c>
      <c r="CR1933">
        <v>-999999</v>
      </c>
      <c r="CS1933">
        <v>0</v>
      </c>
      <c r="CT1933">
        <v>456061</v>
      </c>
      <c r="CU1933">
        <v>0</v>
      </c>
      <c r="CV1933" t="s">
        <v>131</v>
      </c>
      <c r="CW1933">
        <v>725</v>
      </c>
      <c r="CX1933">
        <v>456786</v>
      </c>
      <c r="CZ1933" t="s">
        <v>115</v>
      </c>
      <c r="DA1933" t="s">
        <v>140</v>
      </c>
      <c r="DB1933">
        <v>314</v>
      </c>
      <c r="DC1933" t="s">
        <v>128</v>
      </c>
      <c r="DD1933" t="s">
        <v>129</v>
      </c>
      <c r="DE1933">
        <v>10</v>
      </c>
      <c r="DF1933">
        <v>1</v>
      </c>
      <c r="DG1933">
        <v>35</v>
      </c>
      <c r="DH1933">
        <v>10</v>
      </c>
      <c r="DI1933" t="s">
        <v>130</v>
      </c>
      <c r="DJ1933" s="38">
        <f t="shared" si="30"/>
        <v>1</v>
      </c>
      <c r="DK1933" s="38">
        <v>0</v>
      </c>
      <c r="DL1933" s="38">
        <v>35</v>
      </c>
      <c r="DM1933" s="38">
        <v>1</v>
      </c>
      <c r="DN1933" s="38">
        <v>1</v>
      </c>
      <c r="DO1933" s="38">
        <v>725</v>
      </c>
    </row>
    <row r="1934" spans="1:119" x14ac:dyDescent="0.3">
      <c r="A1934" t="s">
        <v>114</v>
      </c>
      <c r="B1934">
        <v>3901</v>
      </c>
      <c r="C1934">
        <v>1</v>
      </c>
      <c r="D1934">
        <v>64</v>
      </c>
      <c r="E1934" t="s">
        <v>170</v>
      </c>
      <c r="F1934" t="s">
        <v>171</v>
      </c>
      <c r="G1934">
        <v>60.064999999999998</v>
      </c>
      <c r="H1934" t="s">
        <v>165</v>
      </c>
      <c r="I1934">
        <v>1</v>
      </c>
      <c r="J1934" t="s">
        <v>115</v>
      </c>
      <c r="K1934">
        <v>-2069498587</v>
      </c>
      <c r="L1934" t="s">
        <v>116</v>
      </c>
      <c r="M1934" t="s">
        <v>166</v>
      </c>
      <c r="N1934" t="s">
        <v>117</v>
      </c>
      <c r="O1934" t="s">
        <v>200</v>
      </c>
      <c r="P1934" t="s">
        <v>201</v>
      </c>
      <c r="Q1934" s="2">
        <v>0.45449074074074075</v>
      </c>
      <c r="R1934" t="s">
        <v>169</v>
      </c>
      <c r="S1934" t="s">
        <v>119</v>
      </c>
      <c r="T1934">
        <v>25</v>
      </c>
      <c r="U1934">
        <v>1</v>
      </c>
      <c r="V1934">
        <v>1</v>
      </c>
      <c r="W1934">
        <v>1</v>
      </c>
      <c r="X1934">
        <v>1</v>
      </c>
      <c r="Y1934">
        <v>-1</v>
      </c>
      <c r="BD1934" t="s">
        <v>141</v>
      </c>
      <c r="BE1934" t="s">
        <v>21</v>
      </c>
      <c r="BP1934">
        <v>36</v>
      </c>
      <c r="BQ1934">
        <v>19</v>
      </c>
      <c r="BR1934" t="s">
        <v>138</v>
      </c>
      <c r="BS1934" t="s">
        <v>131</v>
      </c>
      <c r="BT1934">
        <v>2</v>
      </c>
      <c r="BU1934">
        <v>50</v>
      </c>
      <c r="BV1934">
        <v>0</v>
      </c>
      <c r="BW1934">
        <v>512</v>
      </c>
      <c r="BX1934">
        <v>454</v>
      </c>
      <c r="BY1934" t="s">
        <v>115</v>
      </c>
      <c r="BZ1934">
        <v>2801</v>
      </c>
      <c r="CA1934">
        <v>2801</v>
      </c>
      <c r="CB1934">
        <v>-1</v>
      </c>
      <c r="CC1934">
        <v>50</v>
      </c>
      <c r="CD1934">
        <v>0</v>
      </c>
      <c r="CE1934">
        <v>974</v>
      </c>
      <c r="CF1934">
        <v>-1</v>
      </c>
      <c r="CG1934">
        <v>400</v>
      </c>
      <c r="CH1934">
        <v>-1</v>
      </c>
      <c r="CI1934" t="s">
        <v>122</v>
      </c>
      <c r="CJ1934" t="s">
        <v>133</v>
      </c>
      <c r="CK1934" t="s">
        <v>133</v>
      </c>
      <c r="CL1934" t="s">
        <v>142</v>
      </c>
      <c r="CM1934" t="s">
        <v>109</v>
      </c>
      <c r="CN1934" t="s">
        <v>124</v>
      </c>
      <c r="CO1934">
        <v>1</v>
      </c>
      <c r="CP1934" t="s">
        <v>131</v>
      </c>
      <c r="CQ1934">
        <v>3000</v>
      </c>
      <c r="CR1934">
        <v>-999999</v>
      </c>
      <c r="CS1934">
        <v>0</v>
      </c>
      <c r="CT1934">
        <v>460773</v>
      </c>
      <c r="CU1934">
        <v>0</v>
      </c>
      <c r="CV1934" t="s">
        <v>131</v>
      </c>
      <c r="CW1934">
        <v>825</v>
      </c>
      <c r="CX1934">
        <v>461598</v>
      </c>
      <c r="CZ1934" t="s">
        <v>115</v>
      </c>
      <c r="DA1934" t="s">
        <v>140</v>
      </c>
      <c r="DB1934">
        <v>454</v>
      </c>
      <c r="DC1934" t="s">
        <v>128</v>
      </c>
      <c r="DD1934" t="s">
        <v>134</v>
      </c>
      <c r="DE1934">
        <v>38</v>
      </c>
      <c r="DF1934">
        <v>1</v>
      </c>
      <c r="DG1934">
        <v>36</v>
      </c>
      <c r="DH1934">
        <v>38</v>
      </c>
      <c r="DI1934" t="s">
        <v>130</v>
      </c>
      <c r="DJ1934" s="38">
        <f t="shared" si="30"/>
        <v>1</v>
      </c>
      <c r="DK1934" s="38">
        <v>0</v>
      </c>
      <c r="DL1934" s="38">
        <v>36</v>
      </c>
      <c r="DM1934" s="38">
        <v>1</v>
      </c>
      <c r="DN1934" s="38">
        <v>1</v>
      </c>
      <c r="DO1934" s="38">
        <v>825</v>
      </c>
    </row>
    <row r="1935" spans="1:119" x14ac:dyDescent="0.3">
      <c r="A1935" t="s">
        <v>114</v>
      </c>
      <c r="B1935">
        <v>3901</v>
      </c>
      <c r="C1935">
        <v>1</v>
      </c>
      <c r="D1935">
        <v>64</v>
      </c>
      <c r="E1935" t="s">
        <v>170</v>
      </c>
      <c r="F1935" t="s">
        <v>171</v>
      </c>
      <c r="G1935">
        <v>60.064999999999998</v>
      </c>
      <c r="H1935" t="s">
        <v>165</v>
      </c>
      <c r="I1935">
        <v>1</v>
      </c>
      <c r="J1935" t="s">
        <v>115</v>
      </c>
      <c r="K1935">
        <v>-2069498587</v>
      </c>
      <c r="L1935" t="s">
        <v>116</v>
      </c>
      <c r="M1935" t="s">
        <v>166</v>
      </c>
      <c r="N1935" t="s">
        <v>117</v>
      </c>
      <c r="O1935" t="s">
        <v>200</v>
      </c>
      <c r="P1935" t="s">
        <v>201</v>
      </c>
      <c r="Q1935" s="2">
        <v>0.45449074074074075</v>
      </c>
      <c r="R1935" t="s">
        <v>169</v>
      </c>
      <c r="S1935" t="s">
        <v>119</v>
      </c>
      <c r="T1935">
        <v>25</v>
      </c>
      <c r="U1935">
        <v>1</v>
      </c>
      <c r="V1935">
        <v>1</v>
      </c>
      <c r="W1935">
        <v>1</v>
      </c>
      <c r="X1935">
        <v>1</v>
      </c>
      <c r="Y1935">
        <v>-1</v>
      </c>
      <c r="BD1935" t="s">
        <v>141</v>
      </c>
      <c r="BE1935" t="s">
        <v>21</v>
      </c>
      <c r="BP1935">
        <v>37</v>
      </c>
      <c r="BQ1935">
        <v>7</v>
      </c>
      <c r="BR1935" t="s">
        <v>138</v>
      </c>
      <c r="BS1935" t="s">
        <v>131</v>
      </c>
      <c r="BT1935">
        <v>2</v>
      </c>
      <c r="BU1935">
        <v>50</v>
      </c>
      <c r="BV1935">
        <v>0</v>
      </c>
      <c r="BW1935">
        <v>512</v>
      </c>
      <c r="BX1935">
        <v>454</v>
      </c>
      <c r="BY1935" t="s">
        <v>115</v>
      </c>
      <c r="BZ1935">
        <v>3155</v>
      </c>
      <c r="CA1935">
        <v>3155</v>
      </c>
      <c r="CB1935">
        <v>-1</v>
      </c>
      <c r="CC1935">
        <v>50</v>
      </c>
      <c r="CD1935">
        <v>0</v>
      </c>
      <c r="CE1935">
        <v>780</v>
      </c>
      <c r="CF1935">
        <v>-1</v>
      </c>
      <c r="CG1935">
        <v>400</v>
      </c>
      <c r="CH1935">
        <v>-1</v>
      </c>
      <c r="CI1935" t="s">
        <v>122</v>
      </c>
      <c r="CJ1935" t="s">
        <v>133</v>
      </c>
      <c r="CK1935" t="s">
        <v>133</v>
      </c>
      <c r="CL1935" t="s">
        <v>142</v>
      </c>
      <c r="CM1935" t="s">
        <v>109</v>
      </c>
      <c r="CN1935" t="s">
        <v>124</v>
      </c>
      <c r="CO1935">
        <v>1</v>
      </c>
      <c r="CP1935" t="s">
        <v>131</v>
      </c>
      <c r="CQ1935">
        <v>3000</v>
      </c>
      <c r="CR1935">
        <v>-999999</v>
      </c>
      <c r="CS1935">
        <v>0</v>
      </c>
      <c r="CT1935">
        <v>465701</v>
      </c>
      <c r="CU1935">
        <v>0</v>
      </c>
      <c r="CV1935" t="s">
        <v>131</v>
      </c>
      <c r="CW1935">
        <v>665</v>
      </c>
      <c r="CX1935">
        <v>466366</v>
      </c>
      <c r="CZ1935" t="s">
        <v>115</v>
      </c>
      <c r="DA1935" t="s">
        <v>140</v>
      </c>
      <c r="DB1935">
        <v>454</v>
      </c>
      <c r="DC1935" t="s">
        <v>128</v>
      </c>
      <c r="DD1935" t="s">
        <v>129</v>
      </c>
      <c r="DE1935">
        <v>14</v>
      </c>
      <c r="DF1935">
        <v>1</v>
      </c>
      <c r="DG1935">
        <v>37</v>
      </c>
      <c r="DH1935">
        <v>14</v>
      </c>
      <c r="DI1935" t="s">
        <v>130</v>
      </c>
      <c r="DJ1935" s="38">
        <f t="shared" si="30"/>
        <v>1</v>
      </c>
      <c r="DK1935" s="38">
        <v>0</v>
      </c>
      <c r="DL1935" s="38">
        <v>37</v>
      </c>
      <c r="DM1935" s="38">
        <v>1</v>
      </c>
      <c r="DN1935" s="38">
        <v>1</v>
      </c>
      <c r="DO1935" s="38">
        <v>665</v>
      </c>
    </row>
    <row r="1936" spans="1:119" x14ac:dyDescent="0.3">
      <c r="A1936" t="s">
        <v>114</v>
      </c>
      <c r="B1936">
        <v>3901</v>
      </c>
      <c r="C1936">
        <v>1</v>
      </c>
      <c r="D1936">
        <v>64</v>
      </c>
      <c r="E1936" t="s">
        <v>170</v>
      </c>
      <c r="F1936" t="s">
        <v>171</v>
      </c>
      <c r="G1936">
        <v>60.064999999999998</v>
      </c>
      <c r="H1936" t="s">
        <v>165</v>
      </c>
      <c r="I1936">
        <v>1</v>
      </c>
      <c r="J1936" t="s">
        <v>115</v>
      </c>
      <c r="K1936">
        <v>-2069498587</v>
      </c>
      <c r="L1936" t="s">
        <v>116</v>
      </c>
      <c r="M1936" t="s">
        <v>166</v>
      </c>
      <c r="N1936" t="s">
        <v>117</v>
      </c>
      <c r="O1936" t="s">
        <v>200</v>
      </c>
      <c r="P1936" t="s">
        <v>201</v>
      </c>
      <c r="Q1936" s="2">
        <v>0.45449074074074075</v>
      </c>
      <c r="R1936" t="s">
        <v>169</v>
      </c>
      <c r="S1936" t="s">
        <v>119</v>
      </c>
      <c r="T1936">
        <v>25</v>
      </c>
      <c r="U1936">
        <v>1</v>
      </c>
      <c r="V1936">
        <v>1</v>
      </c>
      <c r="W1936">
        <v>1</v>
      </c>
      <c r="X1936">
        <v>1</v>
      </c>
      <c r="Y1936">
        <v>-1</v>
      </c>
      <c r="BD1936" t="s">
        <v>141</v>
      </c>
      <c r="BE1936" t="s">
        <v>21</v>
      </c>
      <c r="BP1936">
        <v>38</v>
      </c>
      <c r="BQ1936">
        <v>16</v>
      </c>
      <c r="BR1936" t="s">
        <v>120</v>
      </c>
      <c r="BS1936" t="s">
        <v>131</v>
      </c>
      <c r="BT1936">
        <v>2</v>
      </c>
      <c r="BU1936">
        <v>50</v>
      </c>
      <c r="BV1936">
        <v>1</v>
      </c>
      <c r="BW1936">
        <v>512</v>
      </c>
      <c r="BX1936">
        <v>-100</v>
      </c>
      <c r="BY1936" t="s">
        <v>125</v>
      </c>
      <c r="BZ1936">
        <v>3347</v>
      </c>
      <c r="CA1936">
        <v>3347</v>
      </c>
      <c r="CB1936">
        <v>-1</v>
      </c>
      <c r="CC1936">
        <v>50</v>
      </c>
      <c r="CD1936">
        <v>1</v>
      </c>
      <c r="CE1936">
        <v>455</v>
      </c>
      <c r="CF1936">
        <v>-1</v>
      </c>
      <c r="CG1936">
        <v>400</v>
      </c>
      <c r="CH1936">
        <v>-1</v>
      </c>
      <c r="CI1936" t="s">
        <v>122</v>
      </c>
      <c r="CJ1936" t="s">
        <v>137</v>
      </c>
      <c r="CK1936" t="s">
        <v>133</v>
      </c>
      <c r="CL1936" t="s">
        <v>142</v>
      </c>
      <c r="CM1936" t="s">
        <v>109</v>
      </c>
      <c r="CN1936" t="s">
        <v>124</v>
      </c>
      <c r="CO1936">
        <v>1</v>
      </c>
      <c r="CP1936" t="s">
        <v>131</v>
      </c>
      <c r="CQ1936">
        <v>3000</v>
      </c>
      <c r="CR1936">
        <v>-999999</v>
      </c>
      <c r="CS1936">
        <v>0</v>
      </c>
      <c r="CT1936">
        <v>470529</v>
      </c>
      <c r="CU1936">
        <v>0</v>
      </c>
      <c r="CV1936" t="s">
        <v>131</v>
      </c>
      <c r="CW1936">
        <v>798</v>
      </c>
      <c r="CX1936">
        <v>471327</v>
      </c>
      <c r="CZ1936" t="s">
        <v>115</v>
      </c>
      <c r="DA1936" t="s">
        <v>132</v>
      </c>
      <c r="DB1936">
        <v>454</v>
      </c>
      <c r="DC1936" t="s">
        <v>128</v>
      </c>
      <c r="DD1936" t="s">
        <v>134</v>
      </c>
      <c r="DE1936">
        <v>32</v>
      </c>
      <c r="DF1936">
        <v>1</v>
      </c>
      <c r="DG1936">
        <v>38</v>
      </c>
      <c r="DH1936">
        <v>32</v>
      </c>
      <c r="DI1936" t="s">
        <v>136</v>
      </c>
      <c r="DJ1936" s="38">
        <f t="shared" si="30"/>
        <v>1</v>
      </c>
      <c r="DK1936" s="38">
        <v>0</v>
      </c>
      <c r="DL1936" s="38">
        <v>38</v>
      </c>
      <c r="DM1936" s="38">
        <v>1</v>
      </c>
      <c r="DN1936" s="38">
        <v>1</v>
      </c>
      <c r="DO1936" s="38">
        <v>798</v>
      </c>
    </row>
    <row r="1937" spans="1:119" x14ac:dyDescent="0.3">
      <c r="A1937" t="s">
        <v>114</v>
      </c>
      <c r="B1937">
        <v>3901</v>
      </c>
      <c r="C1937">
        <v>1</v>
      </c>
      <c r="D1937">
        <v>64</v>
      </c>
      <c r="E1937" t="s">
        <v>170</v>
      </c>
      <c r="F1937" t="s">
        <v>171</v>
      </c>
      <c r="G1937">
        <v>60.064999999999998</v>
      </c>
      <c r="H1937" t="s">
        <v>165</v>
      </c>
      <c r="I1937">
        <v>1</v>
      </c>
      <c r="J1937" t="s">
        <v>115</v>
      </c>
      <c r="K1937">
        <v>-2069498587</v>
      </c>
      <c r="L1937" t="s">
        <v>116</v>
      </c>
      <c r="M1937" t="s">
        <v>166</v>
      </c>
      <c r="N1937" t="s">
        <v>117</v>
      </c>
      <c r="O1937" t="s">
        <v>200</v>
      </c>
      <c r="P1937" t="s">
        <v>201</v>
      </c>
      <c r="Q1937" s="2">
        <v>0.45449074074074075</v>
      </c>
      <c r="R1937" t="s">
        <v>169</v>
      </c>
      <c r="S1937" t="s">
        <v>119</v>
      </c>
      <c r="T1937">
        <v>25</v>
      </c>
      <c r="U1937">
        <v>1</v>
      </c>
      <c r="V1937">
        <v>1</v>
      </c>
      <c r="W1937">
        <v>1</v>
      </c>
      <c r="X1937">
        <v>1</v>
      </c>
      <c r="Y1937">
        <v>-1</v>
      </c>
      <c r="BD1937" t="s">
        <v>141</v>
      </c>
      <c r="BE1937" t="s">
        <v>21</v>
      </c>
      <c r="BP1937">
        <v>39</v>
      </c>
      <c r="BQ1937">
        <v>7</v>
      </c>
      <c r="BR1937" t="s">
        <v>138</v>
      </c>
      <c r="BS1937" t="s">
        <v>121</v>
      </c>
      <c r="BT1937">
        <v>1</v>
      </c>
      <c r="BU1937">
        <v>50</v>
      </c>
      <c r="BV1937">
        <v>1</v>
      </c>
      <c r="BW1937">
        <v>512</v>
      </c>
      <c r="BX1937">
        <v>454</v>
      </c>
      <c r="BY1937" t="s">
        <v>125</v>
      </c>
      <c r="BZ1937">
        <v>2710</v>
      </c>
      <c r="CA1937">
        <v>2710</v>
      </c>
      <c r="CB1937">
        <v>-1</v>
      </c>
      <c r="CC1937">
        <v>50</v>
      </c>
      <c r="CD1937">
        <v>1</v>
      </c>
      <c r="CE1937">
        <v>1216</v>
      </c>
      <c r="CF1937">
        <v>-1</v>
      </c>
      <c r="CG1937">
        <v>400</v>
      </c>
      <c r="CH1937">
        <v>-1</v>
      </c>
      <c r="CI1937" t="s">
        <v>122</v>
      </c>
      <c r="CJ1937" t="s">
        <v>133</v>
      </c>
      <c r="CK1937" t="s">
        <v>133</v>
      </c>
      <c r="CL1937" t="s">
        <v>142</v>
      </c>
      <c r="CM1937" t="s">
        <v>109</v>
      </c>
      <c r="CN1937" t="s">
        <v>124</v>
      </c>
      <c r="CO1937">
        <v>1</v>
      </c>
      <c r="CP1937" t="s">
        <v>121</v>
      </c>
      <c r="CQ1937">
        <v>3000</v>
      </c>
      <c r="CR1937">
        <v>-999999</v>
      </c>
      <c r="CS1937">
        <v>0</v>
      </c>
      <c r="CT1937">
        <v>476456</v>
      </c>
      <c r="CU1937">
        <v>0</v>
      </c>
      <c r="CV1937" t="s">
        <v>121</v>
      </c>
      <c r="CW1937">
        <v>674</v>
      </c>
      <c r="CX1937">
        <v>477130</v>
      </c>
      <c r="CZ1937" t="s">
        <v>125</v>
      </c>
      <c r="DA1937" t="s">
        <v>139</v>
      </c>
      <c r="DB1937">
        <v>454</v>
      </c>
      <c r="DC1937" t="s">
        <v>128</v>
      </c>
      <c r="DD1937" t="s">
        <v>129</v>
      </c>
      <c r="DE1937">
        <v>13</v>
      </c>
      <c r="DF1937">
        <v>1</v>
      </c>
      <c r="DG1937">
        <v>39</v>
      </c>
      <c r="DH1937">
        <v>13</v>
      </c>
      <c r="DI1937" t="s">
        <v>130</v>
      </c>
      <c r="DJ1937" s="38">
        <f t="shared" si="30"/>
        <v>1</v>
      </c>
      <c r="DK1937" s="38">
        <v>0</v>
      </c>
      <c r="DL1937" s="38">
        <v>39</v>
      </c>
      <c r="DM1937" s="38">
        <v>1</v>
      </c>
      <c r="DN1937" s="38">
        <v>1</v>
      </c>
      <c r="DO1937" s="38">
        <v>674</v>
      </c>
    </row>
    <row r="1938" spans="1:119" x14ac:dyDescent="0.3">
      <c r="A1938" t="s">
        <v>114</v>
      </c>
      <c r="B1938">
        <v>3901</v>
      </c>
      <c r="C1938">
        <v>1</v>
      </c>
      <c r="D1938">
        <v>64</v>
      </c>
      <c r="E1938" t="s">
        <v>170</v>
      </c>
      <c r="F1938" t="s">
        <v>171</v>
      </c>
      <c r="G1938">
        <v>60.064999999999998</v>
      </c>
      <c r="H1938" t="s">
        <v>165</v>
      </c>
      <c r="I1938">
        <v>1</v>
      </c>
      <c r="J1938" t="s">
        <v>115</v>
      </c>
      <c r="K1938">
        <v>-2069498587</v>
      </c>
      <c r="L1938" t="s">
        <v>116</v>
      </c>
      <c r="M1938" t="s">
        <v>166</v>
      </c>
      <c r="N1938" t="s">
        <v>117</v>
      </c>
      <c r="O1938" t="s">
        <v>200</v>
      </c>
      <c r="P1938" t="s">
        <v>201</v>
      </c>
      <c r="Q1938" s="2">
        <v>0.45449074074074075</v>
      </c>
      <c r="R1938" t="s">
        <v>169</v>
      </c>
      <c r="S1938" t="s">
        <v>119</v>
      </c>
      <c r="T1938">
        <v>25</v>
      </c>
      <c r="U1938">
        <v>1</v>
      </c>
      <c r="V1938">
        <v>1</v>
      </c>
      <c r="W1938">
        <v>1</v>
      </c>
      <c r="X1938">
        <v>1</v>
      </c>
      <c r="Y1938">
        <v>-1</v>
      </c>
      <c r="BD1938" t="s">
        <v>141</v>
      </c>
      <c r="BE1938" t="s">
        <v>21</v>
      </c>
      <c r="BP1938">
        <v>40</v>
      </c>
      <c r="BQ1938">
        <v>6</v>
      </c>
      <c r="BR1938" t="s">
        <v>120</v>
      </c>
      <c r="BS1938" t="s">
        <v>121</v>
      </c>
      <c r="BT1938">
        <v>1</v>
      </c>
      <c r="BU1938">
        <v>50</v>
      </c>
      <c r="BV1938">
        <v>1</v>
      </c>
      <c r="BW1938">
        <v>512</v>
      </c>
      <c r="BX1938">
        <v>314</v>
      </c>
      <c r="BY1938" t="s">
        <v>115</v>
      </c>
      <c r="BZ1938">
        <v>2070</v>
      </c>
      <c r="CA1938">
        <v>2070</v>
      </c>
      <c r="CB1938">
        <v>-1</v>
      </c>
      <c r="CC1938">
        <v>50</v>
      </c>
      <c r="CD1938">
        <v>1</v>
      </c>
      <c r="CE1938">
        <v>1449</v>
      </c>
      <c r="CF1938">
        <v>-1</v>
      </c>
      <c r="CG1938">
        <v>400</v>
      </c>
      <c r="CH1938">
        <v>-1</v>
      </c>
      <c r="CI1938" t="s">
        <v>122</v>
      </c>
      <c r="CJ1938" t="s">
        <v>127</v>
      </c>
      <c r="CK1938" t="s">
        <v>127</v>
      </c>
      <c r="CL1938" t="s">
        <v>142</v>
      </c>
      <c r="CM1938" t="s">
        <v>109</v>
      </c>
      <c r="CN1938" t="s">
        <v>124</v>
      </c>
      <c r="CO1938">
        <v>1</v>
      </c>
      <c r="CP1938" t="s">
        <v>121</v>
      </c>
      <c r="CQ1938">
        <v>3000</v>
      </c>
      <c r="CR1938">
        <v>-999999</v>
      </c>
      <c r="CS1938">
        <v>0</v>
      </c>
      <c r="CT1938">
        <v>481817</v>
      </c>
      <c r="CU1938">
        <v>0</v>
      </c>
      <c r="CV1938" t="s">
        <v>121</v>
      </c>
      <c r="CW1938">
        <v>1081</v>
      </c>
      <c r="CX1938">
        <v>482898</v>
      </c>
      <c r="CZ1938" t="s">
        <v>125</v>
      </c>
      <c r="DA1938" t="s">
        <v>126</v>
      </c>
      <c r="DB1938">
        <v>314</v>
      </c>
      <c r="DC1938" t="s">
        <v>128</v>
      </c>
      <c r="DD1938" t="s">
        <v>129</v>
      </c>
      <c r="DE1938">
        <v>11</v>
      </c>
      <c r="DF1938">
        <v>1</v>
      </c>
      <c r="DG1938">
        <v>40</v>
      </c>
      <c r="DH1938">
        <v>11</v>
      </c>
      <c r="DI1938" t="s">
        <v>130</v>
      </c>
      <c r="DJ1938" s="38">
        <f t="shared" si="30"/>
        <v>1</v>
      </c>
      <c r="DK1938" s="38">
        <v>0</v>
      </c>
      <c r="DL1938" s="38">
        <v>40</v>
      </c>
      <c r="DM1938" s="38">
        <v>1</v>
      </c>
      <c r="DN1938" s="38">
        <v>1</v>
      </c>
      <c r="DO1938" s="38">
        <v>1081</v>
      </c>
    </row>
    <row r="1939" spans="1:119" x14ac:dyDescent="0.3">
      <c r="A1939" t="s">
        <v>114</v>
      </c>
      <c r="B1939">
        <v>3901</v>
      </c>
      <c r="C1939">
        <v>1</v>
      </c>
      <c r="D1939">
        <v>64</v>
      </c>
      <c r="E1939" t="s">
        <v>170</v>
      </c>
      <c r="F1939" t="s">
        <v>171</v>
      </c>
      <c r="G1939">
        <v>60.064999999999998</v>
      </c>
      <c r="H1939" t="s">
        <v>165</v>
      </c>
      <c r="I1939">
        <v>1</v>
      </c>
      <c r="J1939" t="s">
        <v>115</v>
      </c>
      <c r="K1939">
        <v>-2069498587</v>
      </c>
      <c r="L1939" t="s">
        <v>116</v>
      </c>
      <c r="M1939" t="s">
        <v>166</v>
      </c>
      <c r="N1939" t="s">
        <v>117</v>
      </c>
      <c r="O1939" t="s">
        <v>200</v>
      </c>
      <c r="P1939" t="s">
        <v>201</v>
      </c>
      <c r="Q1939" s="2">
        <v>0.45449074074074075</v>
      </c>
      <c r="R1939" t="s">
        <v>169</v>
      </c>
      <c r="S1939" t="s">
        <v>119</v>
      </c>
      <c r="T1939">
        <v>25</v>
      </c>
      <c r="U1939">
        <v>1</v>
      </c>
      <c r="V1939">
        <v>1</v>
      </c>
      <c r="W1939">
        <v>1</v>
      </c>
      <c r="X1939">
        <v>1</v>
      </c>
      <c r="Y1939">
        <v>-1</v>
      </c>
      <c r="BD1939" t="s">
        <v>141</v>
      </c>
      <c r="BE1939" t="s">
        <v>21</v>
      </c>
      <c r="BP1939">
        <v>41</v>
      </c>
      <c r="BQ1939">
        <v>24</v>
      </c>
      <c r="BR1939" t="s">
        <v>120</v>
      </c>
      <c r="BS1939" t="s">
        <v>131</v>
      </c>
      <c r="BT1939">
        <v>2</v>
      </c>
      <c r="BU1939">
        <v>50</v>
      </c>
      <c r="BV1939">
        <v>0</v>
      </c>
      <c r="BW1939">
        <v>512</v>
      </c>
      <c r="BX1939">
        <v>454</v>
      </c>
      <c r="BY1939" t="s">
        <v>125</v>
      </c>
      <c r="BZ1939">
        <v>3163</v>
      </c>
      <c r="CA1939">
        <v>3163</v>
      </c>
      <c r="CB1939">
        <v>-1</v>
      </c>
      <c r="CC1939">
        <v>50</v>
      </c>
      <c r="CD1939">
        <v>1</v>
      </c>
      <c r="CE1939">
        <v>636</v>
      </c>
      <c r="CF1939">
        <v>-1</v>
      </c>
      <c r="CG1939">
        <v>400</v>
      </c>
      <c r="CH1939">
        <v>-1</v>
      </c>
      <c r="CI1939" t="s">
        <v>122</v>
      </c>
      <c r="CJ1939" t="s">
        <v>133</v>
      </c>
      <c r="CK1939" t="s">
        <v>127</v>
      </c>
      <c r="CL1939" t="s">
        <v>142</v>
      </c>
      <c r="CM1939" t="s">
        <v>109</v>
      </c>
      <c r="CN1939" t="s">
        <v>124</v>
      </c>
      <c r="CO1939">
        <v>1</v>
      </c>
      <c r="CP1939" t="s">
        <v>131</v>
      </c>
      <c r="CQ1939">
        <v>3000</v>
      </c>
      <c r="CR1939">
        <v>-999999</v>
      </c>
      <c r="CS1939">
        <v>0</v>
      </c>
      <c r="CT1939">
        <v>486162</v>
      </c>
      <c r="CU1939">
        <v>0</v>
      </c>
      <c r="CV1939" t="s">
        <v>131</v>
      </c>
      <c r="CW1939">
        <v>801</v>
      </c>
      <c r="CX1939">
        <v>486963</v>
      </c>
      <c r="CZ1939" t="s">
        <v>115</v>
      </c>
      <c r="DA1939" t="s">
        <v>132</v>
      </c>
      <c r="DB1939">
        <v>314</v>
      </c>
      <c r="DC1939" t="s">
        <v>128</v>
      </c>
      <c r="DD1939" t="s">
        <v>134</v>
      </c>
      <c r="DE1939">
        <v>48</v>
      </c>
      <c r="DF1939">
        <v>1</v>
      </c>
      <c r="DG1939">
        <v>41</v>
      </c>
      <c r="DH1939">
        <v>48</v>
      </c>
      <c r="DI1939" t="s">
        <v>135</v>
      </c>
      <c r="DJ1939" s="38">
        <f t="shared" si="30"/>
        <v>1</v>
      </c>
      <c r="DK1939" s="38">
        <v>0</v>
      </c>
      <c r="DL1939" s="38">
        <v>41</v>
      </c>
      <c r="DM1939" s="38">
        <v>1</v>
      </c>
      <c r="DN1939" s="38">
        <v>1</v>
      </c>
      <c r="DO1939" s="38">
        <v>801</v>
      </c>
    </row>
    <row r="1940" spans="1:119" x14ac:dyDescent="0.3">
      <c r="A1940" t="s">
        <v>114</v>
      </c>
      <c r="B1940">
        <v>3901</v>
      </c>
      <c r="C1940">
        <v>1</v>
      </c>
      <c r="D1940">
        <v>64</v>
      </c>
      <c r="E1940" t="s">
        <v>170</v>
      </c>
      <c r="F1940" t="s">
        <v>171</v>
      </c>
      <c r="G1940">
        <v>60.064999999999998</v>
      </c>
      <c r="H1940" t="s">
        <v>165</v>
      </c>
      <c r="I1940">
        <v>1</v>
      </c>
      <c r="J1940" t="s">
        <v>115</v>
      </c>
      <c r="K1940">
        <v>-2069498587</v>
      </c>
      <c r="L1940" t="s">
        <v>116</v>
      </c>
      <c r="M1940" t="s">
        <v>166</v>
      </c>
      <c r="N1940" t="s">
        <v>117</v>
      </c>
      <c r="O1940" t="s">
        <v>200</v>
      </c>
      <c r="P1940" t="s">
        <v>201</v>
      </c>
      <c r="Q1940" s="2">
        <v>0.45449074074074075</v>
      </c>
      <c r="R1940" t="s">
        <v>169</v>
      </c>
      <c r="S1940" t="s">
        <v>119</v>
      </c>
      <c r="T1940">
        <v>25</v>
      </c>
      <c r="U1940">
        <v>1</v>
      </c>
      <c r="V1940">
        <v>1</v>
      </c>
      <c r="W1940">
        <v>1</v>
      </c>
      <c r="X1940">
        <v>1</v>
      </c>
      <c r="Y1940">
        <v>-1</v>
      </c>
      <c r="BD1940" t="s">
        <v>141</v>
      </c>
      <c r="BE1940" t="s">
        <v>21</v>
      </c>
      <c r="BP1940">
        <v>42</v>
      </c>
      <c r="BQ1940">
        <v>17</v>
      </c>
      <c r="BR1940" t="s">
        <v>138</v>
      </c>
      <c r="BS1940" t="s">
        <v>131</v>
      </c>
      <c r="BT1940">
        <v>2</v>
      </c>
      <c r="BU1940">
        <v>50</v>
      </c>
      <c r="BV1940">
        <v>1</v>
      </c>
      <c r="BW1940">
        <v>512</v>
      </c>
      <c r="BX1940">
        <v>314</v>
      </c>
      <c r="BY1940" t="s">
        <v>115</v>
      </c>
      <c r="BZ1940">
        <v>2673</v>
      </c>
      <c r="CA1940">
        <v>2673</v>
      </c>
      <c r="CB1940">
        <v>-1</v>
      </c>
      <c r="CC1940">
        <v>50</v>
      </c>
      <c r="CD1940">
        <v>1</v>
      </c>
      <c r="CE1940">
        <v>1283</v>
      </c>
      <c r="CF1940">
        <v>-1</v>
      </c>
      <c r="CG1940">
        <v>400</v>
      </c>
      <c r="CH1940">
        <v>-1</v>
      </c>
      <c r="CI1940" t="s">
        <v>122</v>
      </c>
      <c r="CJ1940" t="s">
        <v>127</v>
      </c>
      <c r="CK1940" t="s">
        <v>127</v>
      </c>
      <c r="CL1940" t="s">
        <v>142</v>
      </c>
      <c r="CM1940" t="s">
        <v>109</v>
      </c>
      <c r="CN1940" t="s">
        <v>124</v>
      </c>
      <c r="CO1940">
        <v>1</v>
      </c>
      <c r="CP1940" t="s">
        <v>131</v>
      </c>
      <c r="CQ1940">
        <v>3000</v>
      </c>
      <c r="CR1940">
        <v>-999999</v>
      </c>
      <c r="CS1940">
        <v>0</v>
      </c>
      <c r="CT1940">
        <v>491956</v>
      </c>
      <c r="CU1940">
        <v>0</v>
      </c>
      <c r="CV1940" t="s">
        <v>131</v>
      </c>
      <c r="CW1940">
        <v>644</v>
      </c>
      <c r="CX1940">
        <v>492600</v>
      </c>
      <c r="CZ1940" t="s">
        <v>115</v>
      </c>
      <c r="DA1940" t="s">
        <v>140</v>
      </c>
      <c r="DB1940">
        <v>314</v>
      </c>
      <c r="DC1940" t="s">
        <v>128</v>
      </c>
      <c r="DD1940" t="s">
        <v>134</v>
      </c>
      <c r="DE1940">
        <v>34</v>
      </c>
      <c r="DF1940">
        <v>1</v>
      </c>
      <c r="DG1940">
        <v>42</v>
      </c>
      <c r="DH1940">
        <v>34</v>
      </c>
      <c r="DI1940" t="s">
        <v>130</v>
      </c>
      <c r="DJ1940" s="38">
        <f t="shared" si="30"/>
        <v>1</v>
      </c>
      <c r="DK1940" s="38">
        <v>0</v>
      </c>
      <c r="DL1940" s="38">
        <v>42</v>
      </c>
      <c r="DM1940" s="38">
        <v>1</v>
      </c>
      <c r="DN1940" s="38">
        <v>1</v>
      </c>
      <c r="DO1940" s="38">
        <v>644</v>
      </c>
    </row>
    <row r="1941" spans="1:119" x14ac:dyDescent="0.3">
      <c r="A1941" t="s">
        <v>114</v>
      </c>
      <c r="B1941">
        <v>3901</v>
      </c>
      <c r="C1941">
        <v>1</v>
      </c>
      <c r="D1941">
        <v>64</v>
      </c>
      <c r="E1941" t="s">
        <v>170</v>
      </c>
      <c r="F1941" t="s">
        <v>171</v>
      </c>
      <c r="G1941">
        <v>60.064999999999998</v>
      </c>
      <c r="H1941" t="s">
        <v>165</v>
      </c>
      <c r="I1941">
        <v>1</v>
      </c>
      <c r="J1941" t="s">
        <v>115</v>
      </c>
      <c r="K1941">
        <v>-2069498587</v>
      </c>
      <c r="L1941" t="s">
        <v>116</v>
      </c>
      <c r="M1941" t="s">
        <v>166</v>
      </c>
      <c r="N1941" t="s">
        <v>117</v>
      </c>
      <c r="O1941" t="s">
        <v>200</v>
      </c>
      <c r="P1941" t="s">
        <v>201</v>
      </c>
      <c r="Q1941" s="2">
        <v>0.45449074074074075</v>
      </c>
      <c r="R1941" t="s">
        <v>169</v>
      </c>
      <c r="S1941" t="s">
        <v>119</v>
      </c>
      <c r="T1941">
        <v>25</v>
      </c>
      <c r="U1941">
        <v>1</v>
      </c>
      <c r="V1941">
        <v>1</v>
      </c>
      <c r="W1941">
        <v>1</v>
      </c>
      <c r="X1941">
        <v>1</v>
      </c>
      <c r="Y1941">
        <v>-1</v>
      </c>
      <c r="BD1941" t="s">
        <v>141</v>
      </c>
      <c r="BE1941" t="s">
        <v>21</v>
      </c>
      <c r="BP1941">
        <v>43</v>
      </c>
      <c r="BQ1941">
        <v>18</v>
      </c>
      <c r="BR1941" t="s">
        <v>120</v>
      </c>
      <c r="BS1941" t="s">
        <v>121</v>
      </c>
      <c r="BT1941">
        <v>1</v>
      </c>
      <c r="BU1941">
        <v>50</v>
      </c>
      <c r="BV1941">
        <v>1</v>
      </c>
      <c r="BW1941">
        <v>512</v>
      </c>
      <c r="BX1941">
        <v>314</v>
      </c>
      <c r="BY1941" t="s">
        <v>115</v>
      </c>
      <c r="BZ1941">
        <v>3113</v>
      </c>
      <c r="CA1941">
        <v>3113</v>
      </c>
      <c r="CB1941">
        <v>-1</v>
      </c>
      <c r="CC1941">
        <v>50</v>
      </c>
      <c r="CD1941">
        <v>1</v>
      </c>
      <c r="CE1941">
        <v>726</v>
      </c>
      <c r="CF1941">
        <v>-1</v>
      </c>
      <c r="CG1941">
        <v>400</v>
      </c>
      <c r="CH1941">
        <v>-1</v>
      </c>
      <c r="CI1941" t="s">
        <v>122</v>
      </c>
      <c r="CJ1941" t="s">
        <v>127</v>
      </c>
      <c r="CK1941" t="s">
        <v>127</v>
      </c>
      <c r="CL1941" t="s">
        <v>142</v>
      </c>
      <c r="CM1941" t="s">
        <v>109</v>
      </c>
      <c r="CN1941" t="s">
        <v>124</v>
      </c>
      <c r="CO1941">
        <v>1</v>
      </c>
      <c r="CP1941" t="s">
        <v>121</v>
      </c>
      <c r="CQ1941">
        <v>3000</v>
      </c>
      <c r="CR1941">
        <v>-999999</v>
      </c>
      <c r="CS1941">
        <v>0</v>
      </c>
      <c r="CT1941">
        <v>496551</v>
      </c>
      <c r="CU1941">
        <v>0</v>
      </c>
      <c r="CV1941" t="s">
        <v>121</v>
      </c>
      <c r="CW1941">
        <v>761</v>
      </c>
      <c r="CX1941">
        <v>497312</v>
      </c>
      <c r="CZ1941" t="s">
        <v>125</v>
      </c>
      <c r="DA1941" t="s">
        <v>126</v>
      </c>
      <c r="DB1941">
        <v>314</v>
      </c>
      <c r="DC1941" t="s">
        <v>128</v>
      </c>
      <c r="DD1941" t="s">
        <v>134</v>
      </c>
      <c r="DE1941">
        <v>35</v>
      </c>
      <c r="DF1941">
        <v>1</v>
      </c>
      <c r="DG1941">
        <v>43</v>
      </c>
      <c r="DH1941">
        <v>35</v>
      </c>
      <c r="DI1941" t="s">
        <v>130</v>
      </c>
      <c r="DJ1941" s="38">
        <f t="shared" si="30"/>
        <v>1</v>
      </c>
      <c r="DK1941" s="38">
        <v>0</v>
      </c>
      <c r="DL1941" s="38">
        <v>43</v>
      </c>
      <c r="DM1941" s="38">
        <v>1</v>
      </c>
      <c r="DN1941" s="38">
        <v>1</v>
      </c>
      <c r="DO1941" s="38">
        <v>761</v>
      </c>
    </row>
    <row r="1942" spans="1:119" x14ac:dyDescent="0.3">
      <c r="A1942" t="s">
        <v>114</v>
      </c>
      <c r="B1942">
        <v>3901</v>
      </c>
      <c r="C1942">
        <v>1</v>
      </c>
      <c r="D1942">
        <v>64</v>
      </c>
      <c r="E1942" t="s">
        <v>170</v>
      </c>
      <c r="F1942" t="s">
        <v>171</v>
      </c>
      <c r="G1942">
        <v>60.064999999999998</v>
      </c>
      <c r="H1942" t="s">
        <v>165</v>
      </c>
      <c r="I1942">
        <v>1</v>
      </c>
      <c r="J1942" t="s">
        <v>115</v>
      </c>
      <c r="K1942">
        <v>-2069498587</v>
      </c>
      <c r="L1942" t="s">
        <v>116</v>
      </c>
      <c r="M1942" t="s">
        <v>166</v>
      </c>
      <c r="N1942" t="s">
        <v>117</v>
      </c>
      <c r="O1942" t="s">
        <v>200</v>
      </c>
      <c r="P1942" t="s">
        <v>201</v>
      </c>
      <c r="Q1942" s="2">
        <v>0.45449074074074075</v>
      </c>
      <c r="R1942" t="s">
        <v>169</v>
      </c>
      <c r="S1942" t="s">
        <v>119</v>
      </c>
      <c r="T1942">
        <v>25</v>
      </c>
      <c r="U1942">
        <v>1</v>
      </c>
      <c r="V1942">
        <v>1</v>
      </c>
      <c r="W1942">
        <v>1</v>
      </c>
      <c r="X1942">
        <v>1</v>
      </c>
      <c r="Y1942">
        <v>-1</v>
      </c>
      <c r="BD1942" t="s">
        <v>141</v>
      </c>
      <c r="BE1942" t="s">
        <v>21</v>
      </c>
      <c r="BP1942">
        <v>44</v>
      </c>
      <c r="BQ1942">
        <v>19</v>
      </c>
      <c r="BR1942" t="s">
        <v>138</v>
      </c>
      <c r="BS1942" t="s">
        <v>121</v>
      </c>
      <c r="BT1942">
        <v>1</v>
      </c>
      <c r="BU1942">
        <v>50</v>
      </c>
      <c r="BV1942">
        <v>0</v>
      </c>
      <c r="BW1942">
        <v>512</v>
      </c>
      <c r="BX1942">
        <v>454</v>
      </c>
      <c r="BY1942" t="s">
        <v>125</v>
      </c>
      <c r="BZ1942">
        <v>2458</v>
      </c>
      <c r="CA1942">
        <v>2458</v>
      </c>
      <c r="CB1942">
        <v>-1</v>
      </c>
      <c r="CC1942">
        <v>50</v>
      </c>
      <c r="CD1942">
        <v>0</v>
      </c>
      <c r="CE1942">
        <v>1419</v>
      </c>
      <c r="CF1942">
        <v>-1</v>
      </c>
      <c r="CG1942">
        <v>400</v>
      </c>
      <c r="CH1942">
        <v>-1</v>
      </c>
      <c r="CI1942" t="s">
        <v>122</v>
      </c>
      <c r="CJ1942" t="s">
        <v>133</v>
      </c>
      <c r="CK1942" t="s">
        <v>133</v>
      </c>
      <c r="CL1942" t="s">
        <v>142</v>
      </c>
      <c r="CM1942" t="s">
        <v>109</v>
      </c>
      <c r="CN1942" t="s">
        <v>124</v>
      </c>
      <c r="CO1942">
        <v>1</v>
      </c>
      <c r="CP1942" t="s">
        <v>121</v>
      </c>
      <c r="CQ1942">
        <v>3000</v>
      </c>
      <c r="CR1942">
        <v>-999999</v>
      </c>
      <c r="CS1942">
        <v>0</v>
      </c>
      <c r="CT1942">
        <v>502395</v>
      </c>
      <c r="CU1942">
        <v>0</v>
      </c>
      <c r="CV1942" t="s">
        <v>121</v>
      </c>
      <c r="CW1942">
        <v>723</v>
      </c>
      <c r="CX1942">
        <v>503118</v>
      </c>
      <c r="CZ1942" t="s">
        <v>125</v>
      </c>
      <c r="DA1942" t="s">
        <v>139</v>
      </c>
      <c r="DB1942">
        <v>454</v>
      </c>
      <c r="DC1942" t="s">
        <v>128</v>
      </c>
      <c r="DD1942" t="s">
        <v>134</v>
      </c>
      <c r="DE1942">
        <v>37</v>
      </c>
      <c r="DF1942">
        <v>1</v>
      </c>
      <c r="DG1942">
        <v>44</v>
      </c>
      <c r="DH1942">
        <v>37</v>
      </c>
      <c r="DI1942" t="s">
        <v>130</v>
      </c>
      <c r="DJ1942" s="38">
        <f t="shared" si="30"/>
        <v>1</v>
      </c>
      <c r="DK1942" s="38">
        <v>0</v>
      </c>
      <c r="DL1942" s="38">
        <v>44</v>
      </c>
      <c r="DM1942" s="38">
        <v>1</v>
      </c>
      <c r="DN1942" s="38">
        <v>1</v>
      </c>
      <c r="DO1942" s="38">
        <v>723</v>
      </c>
    </row>
    <row r="1943" spans="1:119" x14ac:dyDescent="0.3">
      <c r="A1943" t="s">
        <v>114</v>
      </c>
      <c r="B1943">
        <v>3901</v>
      </c>
      <c r="C1943">
        <v>1</v>
      </c>
      <c r="D1943">
        <v>64</v>
      </c>
      <c r="E1943" t="s">
        <v>170</v>
      </c>
      <c r="F1943" t="s">
        <v>171</v>
      </c>
      <c r="G1943">
        <v>60.064999999999998</v>
      </c>
      <c r="H1943" t="s">
        <v>165</v>
      </c>
      <c r="I1943">
        <v>1</v>
      </c>
      <c r="J1943" t="s">
        <v>115</v>
      </c>
      <c r="K1943">
        <v>-2069498587</v>
      </c>
      <c r="L1943" t="s">
        <v>116</v>
      </c>
      <c r="M1943" t="s">
        <v>166</v>
      </c>
      <c r="N1943" t="s">
        <v>117</v>
      </c>
      <c r="O1943" t="s">
        <v>200</v>
      </c>
      <c r="P1943" t="s">
        <v>201</v>
      </c>
      <c r="Q1943" s="2">
        <v>0.45449074074074075</v>
      </c>
      <c r="R1943" t="s">
        <v>169</v>
      </c>
      <c r="S1943" t="s">
        <v>119</v>
      </c>
      <c r="T1943">
        <v>25</v>
      </c>
      <c r="U1943">
        <v>1</v>
      </c>
      <c r="V1943">
        <v>1</v>
      </c>
      <c r="W1943">
        <v>1</v>
      </c>
      <c r="X1943">
        <v>1</v>
      </c>
      <c r="Y1943">
        <v>-1</v>
      </c>
      <c r="BD1943" t="s">
        <v>141</v>
      </c>
      <c r="BE1943" t="s">
        <v>21</v>
      </c>
      <c r="BP1943">
        <v>45</v>
      </c>
      <c r="BQ1943">
        <v>24</v>
      </c>
      <c r="BR1943" t="s">
        <v>120</v>
      </c>
      <c r="BS1943" t="s">
        <v>121</v>
      </c>
      <c r="BT1943">
        <v>1</v>
      </c>
      <c r="BU1943">
        <v>50</v>
      </c>
      <c r="BV1943">
        <v>0</v>
      </c>
      <c r="BW1943">
        <v>512</v>
      </c>
      <c r="BX1943">
        <v>454</v>
      </c>
      <c r="BY1943" t="s">
        <v>115</v>
      </c>
      <c r="BZ1943">
        <v>3074</v>
      </c>
      <c r="CA1943">
        <v>3074</v>
      </c>
      <c r="CB1943">
        <v>-1</v>
      </c>
      <c r="CC1943">
        <v>50</v>
      </c>
      <c r="CD1943">
        <v>0</v>
      </c>
      <c r="CE1943">
        <v>553</v>
      </c>
      <c r="CF1943">
        <v>-1</v>
      </c>
      <c r="CG1943">
        <v>400</v>
      </c>
      <c r="CH1943">
        <v>-1</v>
      </c>
      <c r="CI1943" t="s">
        <v>122</v>
      </c>
      <c r="CJ1943" t="s">
        <v>133</v>
      </c>
      <c r="CK1943" t="s">
        <v>127</v>
      </c>
      <c r="CL1943" t="s">
        <v>142</v>
      </c>
      <c r="CM1943" t="s">
        <v>109</v>
      </c>
      <c r="CN1943" t="s">
        <v>124</v>
      </c>
      <c r="CO1943">
        <v>1</v>
      </c>
      <c r="CP1943" t="s">
        <v>121</v>
      </c>
      <c r="CQ1943">
        <v>3000</v>
      </c>
      <c r="CR1943">
        <v>-999999</v>
      </c>
      <c r="CS1943">
        <v>0</v>
      </c>
      <c r="CT1943">
        <v>506657</v>
      </c>
      <c r="CU1943">
        <v>0</v>
      </c>
      <c r="CV1943" t="s">
        <v>121</v>
      </c>
      <c r="CW1943">
        <v>973</v>
      </c>
      <c r="CX1943">
        <v>507630</v>
      </c>
      <c r="CZ1943" t="s">
        <v>125</v>
      </c>
      <c r="DA1943" t="s">
        <v>126</v>
      </c>
      <c r="DB1943">
        <v>314</v>
      </c>
      <c r="DC1943" t="s">
        <v>128</v>
      </c>
      <c r="DD1943" t="s">
        <v>134</v>
      </c>
      <c r="DE1943">
        <v>47</v>
      </c>
      <c r="DF1943">
        <v>1</v>
      </c>
      <c r="DG1943">
        <v>45</v>
      </c>
      <c r="DH1943">
        <v>47</v>
      </c>
      <c r="DI1943" t="s">
        <v>135</v>
      </c>
      <c r="DJ1943" s="38">
        <f t="shared" si="30"/>
        <v>1</v>
      </c>
      <c r="DK1943" s="38">
        <v>0</v>
      </c>
      <c r="DL1943" s="38">
        <v>45</v>
      </c>
      <c r="DM1943" s="38">
        <v>1</v>
      </c>
      <c r="DN1943" s="38">
        <v>1</v>
      </c>
      <c r="DO1943" s="38">
        <v>973</v>
      </c>
    </row>
    <row r="1944" spans="1:119" x14ac:dyDescent="0.3">
      <c r="A1944" t="s">
        <v>114</v>
      </c>
      <c r="B1944">
        <v>3901</v>
      </c>
      <c r="C1944">
        <v>1</v>
      </c>
      <c r="D1944">
        <v>64</v>
      </c>
      <c r="E1944" t="s">
        <v>170</v>
      </c>
      <c r="F1944" t="s">
        <v>171</v>
      </c>
      <c r="G1944">
        <v>60.064999999999998</v>
      </c>
      <c r="H1944" t="s">
        <v>165</v>
      </c>
      <c r="I1944">
        <v>1</v>
      </c>
      <c r="J1944" t="s">
        <v>115</v>
      </c>
      <c r="K1944">
        <v>-2069498587</v>
      </c>
      <c r="L1944" t="s">
        <v>116</v>
      </c>
      <c r="M1944" t="s">
        <v>166</v>
      </c>
      <c r="N1944" t="s">
        <v>117</v>
      </c>
      <c r="O1944" t="s">
        <v>200</v>
      </c>
      <c r="P1944" t="s">
        <v>201</v>
      </c>
      <c r="Q1944" s="2">
        <v>0.45449074074074075</v>
      </c>
      <c r="R1944" t="s">
        <v>169</v>
      </c>
      <c r="S1944" t="s">
        <v>119</v>
      </c>
      <c r="T1944">
        <v>25</v>
      </c>
      <c r="U1944">
        <v>1</v>
      </c>
      <c r="V1944">
        <v>1</v>
      </c>
      <c r="W1944">
        <v>1</v>
      </c>
      <c r="X1944">
        <v>1</v>
      </c>
      <c r="Y1944">
        <v>-1</v>
      </c>
      <c r="BD1944" t="s">
        <v>141</v>
      </c>
      <c r="BE1944" t="s">
        <v>21</v>
      </c>
      <c r="BP1944">
        <v>46</v>
      </c>
      <c r="BQ1944">
        <v>16</v>
      </c>
      <c r="BR1944" t="s">
        <v>120</v>
      </c>
      <c r="BS1944" t="s">
        <v>121</v>
      </c>
      <c r="BT1944">
        <v>1</v>
      </c>
      <c r="BU1944">
        <v>50</v>
      </c>
      <c r="BV1944">
        <v>1</v>
      </c>
      <c r="BW1944">
        <v>512</v>
      </c>
      <c r="BX1944">
        <v>-100</v>
      </c>
      <c r="BY1944" t="s">
        <v>115</v>
      </c>
      <c r="BZ1944">
        <v>3305</v>
      </c>
      <c r="CA1944">
        <v>3305</v>
      </c>
      <c r="CB1944">
        <v>-1</v>
      </c>
      <c r="CC1944">
        <v>50</v>
      </c>
      <c r="CD1944">
        <v>1</v>
      </c>
      <c r="CE1944">
        <v>536</v>
      </c>
      <c r="CF1944">
        <v>-1</v>
      </c>
      <c r="CG1944">
        <v>400</v>
      </c>
      <c r="CH1944">
        <v>-1</v>
      </c>
      <c r="CI1944" t="s">
        <v>122</v>
      </c>
      <c r="CJ1944" t="s">
        <v>137</v>
      </c>
      <c r="CK1944" t="s">
        <v>133</v>
      </c>
      <c r="CL1944" t="s">
        <v>142</v>
      </c>
      <c r="CM1944" t="s">
        <v>109</v>
      </c>
      <c r="CN1944" t="s">
        <v>124</v>
      </c>
      <c r="CO1944">
        <v>1</v>
      </c>
      <c r="CP1944" t="s">
        <v>121</v>
      </c>
      <c r="CQ1944">
        <v>3000</v>
      </c>
      <c r="CR1944">
        <v>-999999</v>
      </c>
      <c r="CS1944">
        <v>0</v>
      </c>
      <c r="CT1944">
        <v>511768</v>
      </c>
      <c r="CU1944">
        <v>0</v>
      </c>
      <c r="CV1944" t="s">
        <v>121</v>
      </c>
      <c r="CW1944">
        <v>759</v>
      </c>
      <c r="CX1944">
        <v>512527</v>
      </c>
      <c r="CZ1944" t="s">
        <v>125</v>
      </c>
      <c r="DA1944" t="s">
        <v>126</v>
      </c>
      <c r="DB1944">
        <v>454</v>
      </c>
      <c r="DC1944" t="s">
        <v>128</v>
      </c>
      <c r="DD1944" t="s">
        <v>134</v>
      </c>
      <c r="DE1944">
        <v>31</v>
      </c>
      <c r="DF1944">
        <v>1</v>
      </c>
      <c r="DG1944">
        <v>46</v>
      </c>
      <c r="DH1944">
        <v>31</v>
      </c>
      <c r="DI1944" t="s">
        <v>136</v>
      </c>
      <c r="DJ1944" s="38">
        <f t="shared" si="30"/>
        <v>1</v>
      </c>
      <c r="DK1944" s="38">
        <v>0</v>
      </c>
      <c r="DL1944" s="38">
        <v>46</v>
      </c>
      <c r="DM1944" s="38">
        <v>1</v>
      </c>
      <c r="DN1944" s="38">
        <v>1</v>
      </c>
      <c r="DO1944" s="38">
        <v>759</v>
      </c>
    </row>
    <row r="1945" spans="1:119" x14ac:dyDescent="0.3">
      <c r="A1945" t="s">
        <v>114</v>
      </c>
      <c r="B1945">
        <v>3901</v>
      </c>
      <c r="C1945">
        <v>1</v>
      </c>
      <c r="D1945">
        <v>64</v>
      </c>
      <c r="E1945" t="s">
        <v>170</v>
      </c>
      <c r="F1945" t="s">
        <v>171</v>
      </c>
      <c r="G1945">
        <v>60.064999999999998</v>
      </c>
      <c r="H1945" t="s">
        <v>165</v>
      </c>
      <c r="I1945">
        <v>1</v>
      </c>
      <c r="J1945" t="s">
        <v>115</v>
      </c>
      <c r="K1945">
        <v>-2069498587</v>
      </c>
      <c r="L1945" t="s">
        <v>116</v>
      </c>
      <c r="M1945" t="s">
        <v>166</v>
      </c>
      <c r="N1945" t="s">
        <v>117</v>
      </c>
      <c r="O1945" t="s">
        <v>200</v>
      </c>
      <c r="P1945" t="s">
        <v>201</v>
      </c>
      <c r="Q1945" s="2">
        <v>0.45449074074074075</v>
      </c>
      <c r="R1945" t="s">
        <v>169</v>
      </c>
      <c r="S1945" t="s">
        <v>119</v>
      </c>
      <c r="T1945">
        <v>25</v>
      </c>
      <c r="U1945">
        <v>1</v>
      </c>
      <c r="V1945">
        <v>1</v>
      </c>
      <c r="W1945">
        <v>1</v>
      </c>
      <c r="X1945">
        <v>1</v>
      </c>
      <c r="Y1945">
        <v>-1</v>
      </c>
      <c r="BD1945" t="s">
        <v>141</v>
      </c>
      <c r="BE1945" t="s">
        <v>21</v>
      </c>
      <c r="BP1945">
        <v>47</v>
      </c>
      <c r="BQ1945">
        <v>22</v>
      </c>
      <c r="BR1945" t="s">
        <v>120</v>
      </c>
      <c r="BS1945" t="s">
        <v>121</v>
      </c>
      <c r="BT1945">
        <v>1</v>
      </c>
      <c r="BU1945">
        <v>50</v>
      </c>
      <c r="BV1945">
        <v>1</v>
      </c>
      <c r="BW1945">
        <v>512</v>
      </c>
      <c r="BX1945">
        <v>314</v>
      </c>
      <c r="BY1945" t="s">
        <v>115</v>
      </c>
      <c r="BZ1945">
        <v>3290</v>
      </c>
      <c r="CA1945">
        <v>3290</v>
      </c>
      <c r="CB1945">
        <v>-1</v>
      </c>
      <c r="CC1945">
        <v>50</v>
      </c>
      <c r="CD1945">
        <v>1</v>
      </c>
      <c r="CE1945">
        <v>605</v>
      </c>
      <c r="CF1945">
        <v>-1</v>
      </c>
      <c r="CG1945">
        <v>400</v>
      </c>
      <c r="CH1945">
        <v>-1</v>
      </c>
      <c r="CI1945" t="s">
        <v>122</v>
      </c>
      <c r="CJ1945" t="s">
        <v>127</v>
      </c>
      <c r="CK1945" t="s">
        <v>133</v>
      </c>
      <c r="CL1945" t="s">
        <v>142</v>
      </c>
      <c r="CM1945" t="s">
        <v>109</v>
      </c>
      <c r="CN1945" t="s">
        <v>124</v>
      </c>
      <c r="CO1945">
        <v>1</v>
      </c>
      <c r="CP1945" t="s">
        <v>121</v>
      </c>
      <c r="CQ1945">
        <v>3000</v>
      </c>
      <c r="CR1945">
        <v>-999999</v>
      </c>
      <c r="CS1945">
        <v>0</v>
      </c>
      <c r="CT1945">
        <v>516979</v>
      </c>
      <c r="CU1945">
        <v>0</v>
      </c>
      <c r="CV1945" t="s">
        <v>121</v>
      </c>
      <c r="CW1945">
        <v>705</v>
      </c>
      <c r="CX1945">
        <v>517684</v>
      </c>
      <c r="CZ1945" t="s">
        <v>125</v>
      </c>
      <c r="DA1945" t="s">
        <v>126</v>
      </c>
      <c r="DB1945">
        <v>454</v>
      </c>
      <c r="DC1945" t="s">
        <v>128</v>
      </c>
      <c r="DD1945" t="s">
        <v>134</v>
      </c>
      <c r="DE1945">
        <v>43</v>
      </c>
      <c r="DF1945">
        <v>1</v>
      </c>
      <c r="DG1945">
        <v>47</v>
      </c>
      <c r="DH1945">
        <v>43</v>
      </c>
      <c r="DI1945" t="s">
        <v>135</v>
      </c>
      <c r="DJ1945" s="38">
        <f t="shared" si="30"/>
        <v>1</v>
      </c>
      <c r="DK1945" s="38">
        <v>0</v>
      </c>
      <c r="DL1945" s="38">
        <v>47</v>
      </c>
      <c r="DM1945" s="38">
        <v>1</v>
      </c>
      <c r="DN1945" s="38">
        <v>1</v>
      </c>
      <c r="DO1945" s="38">
        <v>705</v>
      </c>
    </row>
    <row r="1946" spans="1:119" x14ac:dyDescent="0.3">
      <c r="A1946" t="s">
        <v>114</v>
      </c>
      <c r="B1946">
        <v>3901</v>
      </c>
      <c r="C1946">
        <v>1</v>
      </c>
      <c r="D1946">
        <v>64</v>
      </c>
      <c r="E1946" t="s">
        <v>170</v>
      </c>
      <c r="F1946" t="s">
        <v>171</v>
      </c>
      <c r="G1946">
        <v>60.064999999999998</v>
      </c>
      <c r="H1946" t="s">
        <v>165</v>
      </c>
      <c r="I1946">
        <v>1</v>
      </c>
      <c r="J1946" t="s">
        <v>115</v>
      </c>
      <c r="K1946">
        <v>-2069498587</v>
      </c>
      <c r="L1946" t="s">
        <v>116</v>
      </c>
      <c r="M1946" t="s">
        <v>166</v>
      </c>
      <c r="N1946" t="s">
        <v>117</v>
      </c>
      <c r="O1946" t="s">
        <v>200</v>
      </c>
      <c r="P1946" t="s">
        <v>201</v>
      </c>
      <c r="Q1946" s="2">
        <v>0.45449074074074075</v>
      </c>
      <c r="R1946" t="s">
        <v>169</v>
      </c>
      <c r="S1946" t="s">
        <v>119</v>
      </c>
      <c r="T1946">
        <v>25</v>
      </c>
      <c r="U1946">
        <v>1</v>
      </c>
      <c r="V1946">
        <v>1</v>
      </c>
      <c r="W1946">
        <v>1</v>
      </c>
      <c r="X1946">
        <v>1</v>
      </c>
      <c r="Y1946">
        <v>-1</v>
      </c>
      <c r="BD1946" t="s">
        <v>141</v>
      </c>
      <c r="BE1946" t="s">
        <v>21</v>
      </c>
      <c r="BP1946">
        <v>48</v>
      </c>
      <c r="BQ1946">
        <v>15</v>
      </c>
      <c r="BR1946" t="s">
        <v>138</v>
      </c>
      <c r="BS1946" t="s">
        <v>131</v>
      </c>
      <c r="BT1946">
        <v>2</v>
      </c>
      <c r="BU1946">
        <v>50</v>
      </c>
      <c r="BV1946">
        <v>0</v>
      </c>
      <c r="BW1946">
        <v>512</v>
      </c>
      <c r="BX1946">
        <v>-100</v>
      </c>
      <c r="BY1946" t="s">
        <v>115</v>
      </c>
      <c r="BZ1946">
        <v>2872</v>
      </c>
      <c r="CA1946">
        <v>2872</v>
      </c>
      <c r="CB1946">
        <v>-1</v>
      </c>
      <c r="CC1946">
        <v>50</v>
      </c>
      <c r="CD1946">
        <v>0</v>
      </c>
      <c r="CE1946">
        <v>705</v>
      </c>
      <c r="CF1946">
        <v>-1</v>
      </c>
      <c r="CG1946">
        <v>400</v>
      </c>
      <c r="CH1946">
        <v>-1</v>
      </c>
      <c r="CI1946" t="s">
        <v>122</v>
      </c>
      <c r="CJ1946" t="s">
        <v>137</v>
      </c>
      <c r="CK1946" t="s">
        <v>133</v>
      </c>
      <c r="CL1946" t="s">
        <v>142</v>
      </c>
      <c r="CM1946" t="s">
        <v>109</v>
      </c>
      <c r="CN1946" t="s">
        <v>124</v>
      </c>
      <c r="CO1946">
        <v>1</v>
      </c>
      <c r="CP1946" t="s">
        <v>131</v>
      </c>
      <c r="CQ1946">
        <v>3000</v>
      </c>
      <c r="CR1946">
        <v>-999999</v>
      </c>
      <c r="CS1946">
        <v>0</v>
      </c>
      <c r="CT1946">
        <v>522207</v>
      </c>
      <c r="CU1946">
        <v>0</v>
      </c>
      <c r="CV1946" t="s">
        <v>131</v>
      </c>
      <c r="CW1946">
        <v>1023</v>
      </c>
      <c r="CX1946">
        <v>523230</v>
      </c>
      <c r="CZ1946" t="s">
        <v>115</v>
      </c>
      <c r="DA1946" t="s">
        <v>140</v>
      </c>
      <c r="DB1946">
        <v>454</v>
      </c>
      <c r="DC1946" t="s">
        <v>128</v>
      </c>
      <c r="DD1946" t="s">
        <v>134</v>
      </c>
      <c r="DE1946">
        <v>30</v>
      </c>
      <c r="DF1946">
        <v>1</v>
      </c>
      <c r="DG1946">
        <v>48</v>
      </c>
      <c r="DH1946">
        <v>30</v>
      </c>
      <c r="DI1946" t="s">
        <v>136</v>
      </c>
      <c r="DJ1946" s="38">
        <f t="shared" si="30"/>
        <v>1</v>
      </c>
      <c r="DK1946" s="38">
        <v>0</v>
      </c>
      <c r="DL1946" s="38">
        <v>48</v>
      </c>
      <c r="DM1946" s="38">
        <v>1</v>
      </c>
      <c r="DN1946" s="38">
        <v>1</v>
      </c>
      <c r="DO1946" s="38">
        <v>1023</v>
      </c>
    </row>
    <row r="1947" spans="1:119" x14ac:dyDescent="0.3">
      <c r="A1947" t="s">
        <v>114</v>
      </c>
      <c r="B1947">
        <v>3901</v>
      </c>
      <c r="C1947">
        <v>1</v>
      </c>
      <c r="D1947">
        <v>64</v>
      </c>
      <c r="E1947" t="s">
        <v>170</v>
      </c>
      <c r="F1947" t="s">
        <v>171</v>
      </c>
      <c r="G1947">
        <v>60.064999999999998</v>
      </c>
      <c r="H1947" t="s">
        <v>165</v>
      </c>
      <c r="I1947">
        <v>1</v>
      </c>
      <c r="J1947" t="s">
        <v>115</v>
      </c>
      <c r="K1947">
        <v>-2069498587</v>
      </c>
      <c r="L1947" t="s">
        <v>116</v>
      </c>
      <c r="M1947" t="s">
        <v>166</v>
      </c>
      <c r="N1947" t="s">
        <v>117</v>
      </c>
      <c r="O1947" t="s">
        <v>200</v>
      </c>
      <c r="P1947" t="s">
        <v>201</v>
      </c>
      <c r="Q1947" s="2">
        <v>0.45449074074074075</v>
      </c>
      <c r="R1947" t="s">
        <v>169</v>
      </c>
      <c r="S1947" t="s">
        <v>119</v>
      </c>
      <c r="T1947">
        <v>26</v>
      </c>
      <c r="U1947">
        <v>2</v>
      </c>
      <c r="V1947">
        <v>1</v>
      </c>
      <c r="W1947">
        <v>2</v>
      </c>
      <c r="X1947">
        <v>2</v>
      </c>
      <c r="Y1947">
        <v>-1</v>
      </c>
      <c r="BD1947" t="s">
        <v>141</v>
      </c>
      <c r="BE1947" t="s">
        <v>21</v>
      </c>
      <c r="BP1947">
        <v>1</v>
      </c>
      <c r="BQ1947">
        <v>13</v>
      </c>
      <c r="BR1947" t="s">
        <v>138</v>
      </c>
      <c r="BS1947" t="s">
        <v>131</v>
      </c>
      <c r="BT1947">
        <v>2</v>
      </c>
      <c r="BU1947">
        <v>50</v>
      </c>
      <c r="BV1947">
        <v>0</v>
      </c>
      <c r="BW1947">
        <v>512</v>
      </c>
      <c r="BX1947">
        <v>-100</v>
      </c>
      <c r="BY1947" t="s">
        <v>115</v>
      </c>
      <c r="BZ1947">
        <v>1889</v>
      </c>
      <c r="CA1947">
        <v>1889</v>
      </c>
      <c r="CB1947">
        <v>-1</v>
      </c>
      <c r="CC1947">
        <v>50</v>
      </c>
      <c r="CD1947">
        <v>1</v>
      </c>
      <c r="CE1947">
        <v>1536</v>
      </c>
      <c r="CF1947">
        <v>-1</v>
      </c>
      <c r="CG1947">
        <v>400</v>
      </c>
      <c r="CH1947">
        <v>-1</v>
      </c>
      <c r="CI1947" t="s">
        <v>122</v>
      </c>
      <c r="CJ1947" t="s">
        <v>137</v>
      </c>
      <c r="CK1947" t="s">
        <v>127</v>
      </c>
      <c r="CL1947" t="s">
        <v>142</v>
      </c>
      <c r="CM1947" t="s">
        <v>109</v>
      </c>
      <c r="CN1947" t="s">
        <v>124</v>
      </c>
      <c r="CO1947">
        <v>1</v>
      </c>
      <c r="CP1947" t="s">
        <v>131</v>
      </c>
      <c r="CQ1947">
        <v>3000</v>
      </c>
      <c r="CR1947">
        <v>-999999</v>
      </c>
      <c r="CS1947">
        <v>0</v>
      </c>
      <c r="CT1947">
        <v>536741</v>
      </c>
      <c r="CU1947">
        <v>0</v>
      </c>
      <c r="CV1947" t="s">
        <v>131</v>
      </c>
      <c r="CW1947">
        <v>1175</v>
      </c>
      <c r="CX1947">
        <v>537916</v>
      </c>
      <c r="CZ1947" t="s">
        <v>115</v>
      </c>
      <c r="DA1947" t="s">
        <v>140</v>
      </c>
      <c r="DB1947">
        <v>314</v>
      </c>
      <c r="DC1947" t="s">
        <v>128</v>
      </c>
      <c r="DD1947" t="s">
        <v>134</v>
      </c>
      <c r="DE1947">
        <v>26</v>
      </c>
      <c r="DF1947">
        <v>2</v>
      </c>
      <c r="DG1947">
        <v>49</v>
      </c>
      <c r="DH1947">
        <v>26</v>
      </c>
      <c r="DI1947" t="s">
        <v>136</v>
      </c>
      <c r="DJ1947" s="38">
        <f t="shared" si="30"/>
        <v>1</v>
      </c>
      <c r="DK1947" s="38">
        <v>1</v>
      </c>
      <c r="DL1947" s="38">
        <v>1</v>
      </c>
      <c r="DM1947" s="38">
        <v>2</v>
      </c>
      <c r="DN1947" s="38">
        <v>1</v>
      </c>
      <c r="DO1947" s="38">
        <v>718.13888888888891</v>
      </c>
    </row>
    <row r="1948" spans="1:119" x14ac:dyDescent="0.3">
      <c r="A1948" t="s">
        <v>114</v>
      </c>
      <c r="B1948">
        <v>3901</v>
      </c>
      <c r="C1948">
        <v>1</v>
      </c>
      <c r="D1948">
        <v>64</v>
      </c>
      <c r="E1948" t="s">
        <v>170</v>
      </c>
      <c r="F1948" t="s">
        <v>171</v>
      </c>
      <c r="G1948">
        <v>60.064999999999998</v>
      </c>
      <c r="H1948" t="s">
        <v>165</v>
      </c>
      <c r="I1948">
        <v>1</v>
      </c>
      <c r="J1948" t="s">
        <v>115</v>
      </c>
      <c r="K1948">
        <v>-2069498587</v>
      </c>
      <c r="L1948" t="s">
        <v>116</v>
      </c>
      <c r="M1948" t="s">
        <v>166</v>
      </c>
      <c r="N1948" t="s">
        <v>117</v>
      </c>
      <c r="O1948" t="s">
        <v>200</v>
      </c>
      <c r="P1948" t="s">
        <v>201</v>
      </c>
      <c r="Q1948" s="2">
        <v>0.45449074074074075</v>
      </c>
      <c r="R1948" t="s">
        <v>169</v>
      </c>
      <c r="S1948" t="s">
        <v>119</v>
      </c>
      <c r="T1948">
        <v>26</v>
      </c>
      <c r="U1948">
        <v>2</v>
      </c>
      <c r="V1948">
        <v>1</v>
      </c>
      <c r="W1948">
        <v>2</v>
      </c>
      <c r="X1948">
        <v>2</v>
      </c>
      <c r="Y1948">
        <v>-1</v>
      </c>
      <c r="BD1948" t="s">
        <v>141</v>
      </c>
      <c r="BE1948" t="s">
        <v>21</v>
      </c>
      <c r="BP1948">
        <v>2</v>
      </c>
      <c r="BQ1948">
        <v>20</v>
      </c>
      <c r="BR1948" t="s">
        <v>120</v>
      </c>
      <c r="BS1948" t="s">
        <v>131</v>
      </c>
      <c r="BT1948">
        <v>2</v>
      </c>
      <c r="BU1948">
        <v>50</v>
      </c>
      <c r="BV1948">
        <v>0</v>
      </c>
      <c r="BW1948">
        <v>512</v>
      </c>
      <c r="BX1948">
        <v>454</v>
      </c>
      <c r="BY1948" t="s">
        <v>125</v>
      </c>
      <c r="BZ1948">
        <v>2899</v>
      </c>
      <c r="CA1948">
        <v>2899</v>
      </c>
      <c r="CB1948">
        <v>-1</v>
      </c>
      <c r="CC1948">
        <v>50</v>
      </c>
      <c r="CD1948">
        <v>0</v>
      </c>
      <c r="CE1948">
        <v>1024</v>
      </c>
      <c r="CF1948">
        <v>-1</v>
      </c>
      <c r="CG1948">
        <v>400</v>
      </c>
      <c r="CH1948">
        <v>-1</v>
      </c>
      <c r="CI1948" t="s">
        <v>122</v>
      </c>
      <c r="CJ1948" t="s">
        <v>133</v>
      </c>
      <c r="CK1948" t="s">
        <v>133</v>
      </c>
      <c r="CL1948" t="s">
        <v>142</v>
      </c>
      <c r="CM1948" t="s">
        <v>109</v>
      </c>
      <c r="CN1948" t="s">
        <v>124</v>
      </c>
      <c r="CO1948">
        <v>1</v>
      </c>
      <c r="CP1948" t="s">
        <v>131</v>
      </c>
      <c r="CQ1948">
        <v>3000</v>
      </c>
      <c r="CR1948">
        <v>-999999</v>
      </c>
      <c r="CS1948">
        <v>0</v>
      </c>
      <c r="CT1948">
        <v>541353</v>
      </c>
      <c r="CU1948">
        <v>0</v>
      </c>
      <c r="CV1948" t="s">
        <v>131</v>
      </c>
      <c r="CW1948">
        <v>677</v>
      </c>
      <c r="CX1948">
        <v>542030</v>
      </c>
      <c r="CZ1948" t="s">
        <v>115</v>
      </c>
      <c r="DA1948" t="s">
        <v>132</v>
      </c>
      <c r="DB1948">
        <v>454</v>
      </c>
      <c r="DC1948" t="s">
        <v>128</v>
      </c>
      <c r="DD1948" t="s">
        <v>134</v>
      </c>
      <c r="DE1948">
        <v>40</v>
      </c>
      <c r="DF1948">
        <v>2</v>
      </c>
      <c r="DG1948">
        <v>50</v>
      </c>
      <c r="DH1948">
        <v>40</v>
      </c>
      <c r="DI1948" t="s">
        <v>130</v>
      </c>
      <c r="DJ1948" s="38">
        <f t="shared" si="30"/>
        <v>1</v>
      </c>
      <c r="DK1948" s="38">
        <v>0</v>
      </c>
      <c r="DL1948" s="38">
        <v>2</v>
      </c>
      <c r="DM1948" s="38">
        <v>2</v>
      </c>
      <c r="DN1948" s="38">
        <v>1</v>
      </c>
      <c r="DO1948" s="38">
        <v>677</v>
      </c>
    </row>
    <row r="1949" spans="1:119" x14ac:dyDescent="0.3">
      <c r="A1949" t="s">
        <v>114</v>
      </c>
      <c r="B1949">
        <v>3901</v>
      </c>
      <c r="C1949">
        <v>1</v>
      </c>
      <c r="D1949">
        <v>64</v>
      </c>
      <c r="E1949" t="s">
        <v>170</v>
      </c>
      <c r="F1949" t="s">
        <v>171</v>
      </c>
      <c r="G1949">
        <v>60.064999999999998</v>
      </c>
      <c r="H1949" t="s">
        <v>165</v>
      </c>
      <c r="I1949">
        <v>1</v>
      </c>
      <c r="J1949" t="s">
        <v>115</v>
      </c>
      <c r="K1949">
        <v>-2069498587</v>
      </c>
      <c r="L1949" t="s">
        <v>116</v>
      </c>
      <c r="M1949" t="s">
        <v>166</v>
      </c>
      <c r="N1949" t="s">
        <v>117</v>
      </c>
      <c r="O1949" t="s">
        <v>200</v>
      </c>
      <c r="P1949" t="s">
        <v>201</v>
      </c>
      <c r="Q1949" s="2">
        <v>0.45449074074074075</v>
      </c>
      <c r="R1949" t="s">
        <v>169</v>
      </c>
      <c r="S1949" t="s">
        <v>119</v>
      </c>
      <c r="T1949">
        <v>26</v>
      </c>
      <c r="U1949">
        <v>2</v>
      </c>
      <c r="V1949">
        <v>1</v>
      </c>
      <c r="W1949">
        <v>2</v>
      </c>
      <c r="X1949">
        <v>2</v>
      </c>
      <c r="Y1949">
        <v>-1</v>
      </c>
      <c r="BD1949" t="s">
        <v>141</v>
      </c>
      <c r="BE1949" t="s">
        <v>21</v>
      </c>
      <c r="BP1949">
        <v>3</v>
      </c>
      <c r="BQ1949">
        <v>1</v>
      </c>
      <c r="BR1949" t="s">
        <v>138</v>
      </c>
      <c r="BS1949" t="s">
        <v>131</v>
      </c>
      <c r="BT1949">
        <v>2</v>
      </c>
      <c r="BU1949">
        <v>50</v>
      </c>
      <c r="BV1949">
        <v>0</v>
      </c>
      <c r="BW1949">
        <v>512</v>
      </c>
      <c r="BX1949">
        <v>-100</v>
      </c>
      <c r="BY1949" t="s">
        <v>115</v>
      </c>
      <c r="BZ1949">
        <v>2973</v>
      </c>
      <c r="CA1949">
        <v>2973</v>
      </c>
      <c r="CB1949">
        <v>-1</v>
      </c>
      <c r="CC1949">
        <v>50</v>
      </c>
      <c r="CD1949">
        <v>0</v>
      </c>
      <c r="CE1949">
        <v>911</v>
      </c>
      <c r="CF1949">
        <v>-1</v>
      </c>
      <c r="CG1949">
        <v>400</v>
      </c>
      <c r="CH1949">
        <v>-1</v>
      </c>
      <c r="CI1949" t="s">
        <v>122</v>
      </c>
      <c r="CJ1949" t="s">
        <v>137</v>
      </c>
      <c r="CK1949" t="s">
        <v>127</v>
      </c>
      <c r="CL1949" t="s">
        <v>142</v>
      </c>
      <c r="CM1949" t="s">
        <v>109</v>
      </c>
      <c r="CN1949" t="s">
        <v>124</v>
      </c>
      <c r="CO1949">
        <v>1</v>
      </c>
      <c r="CP1949" t="s">
        <v>131</v>
      </c>
      <c r="CQ1949">
        <v>3000</v>
      </c>
      <c r="CR1949">
        <v>-999999</v>
      </c>
      <c r="CS1949">
        <v>0</v>
      </c>
      <c r="CT1949">
        <v>546381</v>
      </c>
      <c r="CU1949">
        <v>0</v>
      </c>
      <c r="CV1949" t="s">
        <v>131</v>
      </c>
      <c r="CW1949">
        <v>716</v>
      </c>
      <c r="CX1949">
        <v>547097</v>
      </c>
      <c r="CZ1949" t="s">
        <v>115</v>
      </c>
      <c r="DA1949" t="s">
        <v>140</v>
      </c>
      <c r="DB1949">
        <v>314</v>
      </c>
      <c r="DC1949" t="s">
        <v>128</v>
      </c>
      <c r="DD1949" t="s">
        <v>129</v>
      </c>
      <c r="DE1949">
        <v>2</v>
      </c>
      <c r="DF1949">
        <v>2</v>
      </c>
      <c r="DG1949">
        <v>51</v>
      </c>
      <c r="DH1949">
        <v>2</v>
      </c>
      <c r="DI1949" t="s">
        <v>136</v>
      </c>
      <c r="DJ1949" s="38">
        <f t="shared" si="30"/>
        <v>1</v>
      </c>
      <c r="DK1949" s="38">
        <v>0</v>
      </c>
      <c r="DL1949" s="38">
        <v>3</v>
      </c>
      <c r="DM1949" s="38">
        <v>2</v>
      </c>
      <c r="DN1949" s="38">
        <v>1</v>
      </c>
      <c r="DO1949" s="38">
        <v>716</v>
      </c>
    </row>
    <row r="1950" spans="1:119" x14ac:dyDescent="0.3">
      <c r="A1950" t="s">
        <v>114</v>
      </c>
      <c r="B1950">
        <v>3901</v>
      </c>
      <c r="C1950">
        <v>1</v>
      </c>
      <c r="D1950">
        <v>64</v>
      </c>
      <c r="E1950" t="s">
        <v>170</v>
      </c>
      <c r="F1950" t="s">
        <v>171</v>
      </c>
      <c r="G1950">
        <v>60.064999999999998</v>
      </c>
      <c r="H1950" t="s">
        <v>165</v>
      </c>
      <c r="I1950">
        <v>1</v>
      </c>
      <c r="J1950" t="s">
        <v>115</v>
      </c>
      <c r="K1950">
        <v>-2069498587</v>
      </c>
      <c r="L1950" t="s">
        <v>116</v>
      </c>
      <c r="M1950" t="s">
        <v>166</v>
      </c>
      <c r="N1950" t="s">
        <v>117</v>
      </c>
      <c r="O1950" t="s">
        <v>200</v>
      </c>
      <c r="P1950" t="s">
        <v>201</v>
      </c>
      <c r="Q1950" s="2">
        <v>0.45449074074074075</v>
      </c>
      <c r="R1950" t="s">
        <v>169</v>
      </c>
      <c r="S1950" t="s">
        <v>119</v>
      </c>
      <c r="T1950">
        <v>26</v>
      </c>
      <c r="U1950">
        <v>2</v>
      </c>
      <c r="V1950">
        <v>1</v>
      </c>
      <c r="W1950">
        <v>2</v>
      </c>
      <c r="X1950">
        <v>2</v>
      </c>
      <c r="Y1950">
        <v>-1</v>
      </c>
      <c r="BD1950" t="s">
        <v>141</v>
      </c>
      <c r="BE1950" t="s">
        <v>21</v>
      </c>
      <c r="BP1950">
        <v>4</v>
      </c>
      <c r="BQ1950">
        <v>17</v>
      </c>
      <c r="BR1950" t="s">
        <v>138</v>
      </c>
      <c r="BS1950" t="s">
        <v>131</v>
      </c>
      <c r="BT1950">
        <v>2</v>
      </c>
      <c r="BU1950">
        <v>50</v>
      </c>
      <c r="BV1950">
        <v>0</v>
      </c>
      <c r="BW1950">
        <v>512</v>
      </c>
      <c r="BX1950">
        <v>314</v>
      </c>
      <c r="BY1950" t="s">
        <v>115</v>
      </c>
      <c r="BZ1950">
        <v>2752</v>
      </c>
      <c r="CA1950">
        <v>2752</v>
      </c>
      <c r="CB1950">
        <v>-1</v>
      </c>
      <c r="CC1950">
        <v>50</v>
      </c>
      <c r="CD1950">
        <v>0</v>
      </c>
      <c r="CE1950">
        <v>1357</v>
      </c>
      <c r="CF1950">
        <v>-1</v>
      </c>
      <c r="CG1950">
        <v>400</v>
      </c>
      <c r="CH1950">
        <v>-1</v>
      </c>
      <c r="CI1950" t="s">
        <v>122</v>
      </c>
      <c r="CJ1950" t="s">
        <v>127</v>
      </c>
      <c r="CK1950" t="s">
        <v>127</v>
      </c>
      <c r="CL1950" t="s">
        <v>142</v>
      </c>
      <c r="CM1950" t="s">
        <v>109</v>
      </c>
      <c r="CN1950" t="s">
        <v>124</v>
      </c>
      <c r="CO1950">
        <v>1</v>
      </c>
      <c r="CP1950" t="s">
        <v>131</v>
      </c>
      <c r="CQ1950">
        <v>3000</v>
      </c>
      <c r="CR1950">
        <v>-999999</v>
      </c>
      <c r="CS1950">
        <v>0</v>
      </c>
      <c r="CT1950">
        <v>551975</v>
      </c>
      <c r="CU1950">
        <v>0</v>
      </c>
      <c r="CV1950" t="s">
        <v>131</v>
      </c>
      <c r="CW1950">
        <v>491</v>
      </c>
      <c r="CX1950">
        <v>552466</v>
      </c>
      <c r="CZ1950" t="s">
        <v>115</v>
      </c>
      <c r="DA1950" t="s">
        <v>140</v>
      </c>
      <c r="DB1950">
        <v>314</v>
      </c>
      <c r="DC1950" t="s">
        <v>128</v>
      </c>
      <c r="DD1950" t="s">
        <v>134</v>
      </c>
      <c r="DE1950">
        <v>34</v>
      </c>
      <c r="DF1950">
        <v>2</v>
      </c>
      <c r="DG1950">
        <v>52</v>
      </c>
      <c r="DH1950">
        <v>34</v>
      </c>
      <c r="DI1950" t="s">
        <v>130</v>
      </c>
      <c r="DJ1950" s="38">
        <f t="shared" si="30"/>
        <v>1</v>
      </c>
      <c r="DK1950" s="38">
        <v>0</v>
      </c>
      <c r="DL1950" s="38">
        <v>4</v>
      </c>
      <c r="DM1950" s="38">
        <v>2</v>
      </c>
      <c r="DN1950" s="38">
        <v>1</v>
      </c>
      <c r="DO1950" s="38">
        <v>491</v>
      </c>
    </row>
    <row r="1951" spans="1:119" x14ac:dyDescent="0.3">
      <c r="A1951" t="s">
        <v>114</v>
      </c>
      <c r="B1951">
        <v>3901</v>
      </c>
      <c r="C1951">
        <v>1</v>
      </c>
      <c r="D1951">
        <v>64</v>
      </c>
      <c r="E1951" t="s">
        <v>170</v>
      </c>
      <c r="F1951" t="s">
        <v>171</v>
      </c>
      <c r="G1951">
        <v>60.064999999999998</v>
      </c>
      <c r="H1951" t="s">
        <v>165</v>
      </c>
      <c r="I1951">
        <v>1</v>
      </c>
      <c r="J1951" t="s">
        <v>115</v>
      </c>
      <c r="K1951">
        <v>-2069498587</v>
      </c>
      <c r="L1951" t="s">
        <v>116</v>
      </c>
      <c r="M1951" t="s">
        <v>166</v>
      </c>
      <c r="N1951" t="s">
        <v>117</v>
      </c>
      <c r="O1951" t="s">
        <v>200</v>
      </c>
      <c r="P1951" t="s">
        <v>201</v>
      </c>
      <c r="Q1951" s="2">
        <v>0.45449074074074075</v>
      </c>
      <c r="R1951" t="s">
        <v>169</v>
      </c>
      <c r="S1951" t="s">
        <v>119</v>
      </c>
      <c r="T1951">
        <v>26</v>
      </c>
      <c r="U1951">
        <v>2</v>
      </c>
      <c r="V1951">
        <v>1</v>
      </c>
      <c r="W1951">
        <v>2</v>
      </c>
      <c r="X1951">
        <v>2</v>
      </c>
      <c r="Y1951">
        <v>-1</v>
      </c>
      <c r="BD1951" t="s">
        <v>141</v>
      </c>
      <c r="BE1951" t="s">
        <v>21</v>
      </c>
      <c r="BP1951">
        <v>5</v>
      </c>
      <c r="BQ1951">
        <v>21</v>
      </c>
      <c r="BR1951" t="s">
        <v>138</v>
      </c>
      <c r="BS1951" t="s">
        <v>121</v>
      </c>
      <c r="BT1951">
        <v>1</v>
      </c>
      <c r="BU1951">
        <v>50</v>
      </c>
      <c r="BV1951">
        <v>0</v>
      </c>
      <c r="BW1951">
        <v>512</v>
      </c>
      <c r="BX1951">
        <v>314</v>
      </c>
      <c r="BY1951" t="s">
        <v>125</v>
      </c>
      <c r="BZ1951">
        <v>3113</v>
      </c>
      <c r="CA1951">
        <v>3113</v>
      </c>
      <c r="CB1951">
        <v>-1</v>
      </c>
      <c r="CC1951">
        <v>50</v>
      </c>
      <c r="CD1951">
        <v>0</v>
      </c>
      <c r="CE1951">
        <v>873</v>
      </c>
      <c r="CF1951">
        <v>-1</v>
      </c>
      <c r="CG1951">
        <v>400</v>
      </c>
      <c r="CH1951">
        <v>-1</v>
      </c>
      <c r="CI1951" t="s">
        <v>122</v>
      </c>
      <c r="CJ1951" t="s">
        <v>127</v>
      </c>
      <c r="CK1951" t="s">
        <v>133</v>
      </c>
      <c r="CL1951" t="s">
        <v>142</v>
      </c>
      <c r="CM1951" t="s">
        <v>109</v>
      </c>
      <c r="CN1951" t="s">
        <v>124</v>
      </c>
      <c r="CO1951">
        <v>1</v>
      </c>
      <c r="CP1951" t="s">
        <v>121</v>
      </c>
      <c r="CQ1951">
        <v>3000</v>
      </c>
      <c r="CR1951">
        <v>-999999</v>
      </c>
      <c r="CS1951">
        <v>0</v>
      </c>
      <c r="CT1951">
        <v>556620</v>
      </c>
      <c r="CU1951">
        <v>0</v>
      </c>
      <c r="CV1951" t="s">
        <v>121</v>
      </c>
      <c r="CW1951">
        <v>614</v>
      </c>
      <c r="CX1951">
        <v>557234</v>
      </c>
      <c r="CZ1951" t="s">
        <v>125</v>
      </c>
      <c r="DA1951" t="s">
        <v>139</v>
      </c>
      <c r="DB1951">
        <v>454</v>
      </c>
      <c r="DC1951" t="s">
        <v>128</v>
      </c>
      <c r="DD1951" t="s">
        <v>134</v>
      </c>
      <c r="DE1951">
        <v>41</v>
      </c>
      <c r="DF1951">
        <v>2</v>
      </c>
      <c r="DG1951">
        <v>53</v>
      </c>
      <c r="DH1951">
        <v>41</v>
      </c>
      <c r="DI1951" t="s">
        <v>135</v>
      </c>
      <c r="DJ1951" s="38">
        <f t="shared" si="30"/>
        <v>1</v>
      </c>
      <c r="DK1951" s="38">
        <v>0</v>
      </c>
      <c r="DL1951" s="38">
        <v>5</v>
      </c>
      <c r="DM1951" s="38">
        <v>2</v>
      </c>
      <c r="DN1951" s="38">
        <v>1</v>
      </c>
      <c r="DO1951" s="38">
        <v>614</v>
      </c>
    </row>
    <row r="1952" spans="1:119" x14ac:dyDescent="0.3">
      <c r="A1952" t="s">
        <v>114</v>
      </c>
      <c r="B1952">
        <v>3901</v>
      </c>
      <c r="C1952">
        <v>1</v>
      </c>
      <c r="D1952">
        <v>64</v>
      </c>
      <c r="E1952" t="s">
        <v>170</v>
      </c>
      <c r="F1952" t="s">
        <v>171</v>
      </c>
      <c r="G1952">
        <v>60.064999999999998</v>
      </c>
      <c r="H1952" t="s">
        <v>165</v>
      </c>
      <c r="I1952">
        <v>1</v>
      </c>
      <c r="J1952" t="s">
        <v>115</v>
      </c>
      <c r="K1952">
        <v>-2069498587</v>
      </c>
      <c r="L1952" t="s">
        <v>116</v>
      </c>
      <c r="M1952" t="s">
        <v>166</v>
      </c>
      <c r="N1952" t="s">
        <v>117</v>
      </c>
      <c r="O1952" t="s">
        <v>200</v>
      </c>
      <c r="P1952" t="s">
        <v>201</v>
      </c>
      <c r="Q1952" s="2">
        <v>0.45449074074074075</v>
      </c>
      <c r="R1952" t="s">
        <v>169</v>
      </c>
      <c r="S1952" t="s">
        <v>119</v>
      </c>
      <c r="T1952">
        <v>26</v>
      </c>
      <c r="U1952">
        <v>2</v>
      </c>
      <c r="V1952">
        <v>1</v>
      </c>
      <c r="W1952">
        <v>2</v>
      </c>
      <c r="X1952">
        <v>2</v>
      </c>
      <c r="Y1952">
        <v>-1</v>
      </c>
      <c r="BD1952" t="s">
        <v>141</v>
      </c>
      <c r="BE1952" t="s">
        <v>21</v>
      </c>
      <c r="BP1952">
        <v>6</v>
      </c>
      <c r="BQ1952">
        <v>24</v>
      </c>
      <c r="BR1952" t="s">
        <v>120</v>
      </c>
      <c r="BS1952" t="s">
        <v>121</v>
      </c>
      <c r="BT1952">
        <v>1</v>
      </c>
      <c r="BU1952">
        <v>50</v>
      </c>
      <c r="BV1952">
        <v>1</v>
      </c>
      <c r="BW1952">
        <v>512</v>
      </c>
      <c r="BX1952">
        <v>454</v>
      </c>
      <c r="BY1952" t="s">
        <v>115</v>
      </c>
      <c r="BZ1952">
        <v>2329</v>
      </c>
      <c r="CA1952">
        <v>2329</v>
      </c>
      <c r="CB1952">
        <v>-1</v>
      </c>
      <c r="CC1952">
        <v>50</v>
      </c>
      <c r="CD1952">
        <v>0</v>
      </c>
      <c r="CE1952">
        <v>1166</v>
      </c>
      <c r="CF1952">
        <v>-1</v>
      </c>
      <c r="CG1952">
        <v>400</v>
      </c>
      <c r="CH1952">
        <v>-1</v>
      </c>
      <c r="CI1952" t="s">
        <v>122</v>
      </c>
      <c r="CJ1952" t="s">
        <v>133</v>
      </c>
      <c r="CK1952" t="s">
        <v>127</v>
      </c>
      <c r="CL1952" t="s">
        <v>142</v>
      </c>
      <c r="CM1952" t="s">
        <v>109</v>
      </c>
      <c r="CN1952" t="s">
        <v>124</v>
      </c>
      <c r="CO1952">
        <v>1</v>
      </c>
      <c r="CP1952" t="s">
        <v>121</v>
      </c>
      <c r="CQ1952">
        <v>3000</v>
      </c>
      <c r="CR1952">
        <v>-999999</v>
      </c>
      <c r="CS1952">
        <v>0</v>
      </c>
      <c r="CT1952">
        <v>562064</v>
      </c>
      <c r="CU1952">
        <v>0</v>
      </c>
      <c r="CV1952" t="s">
        <v>121</v>
      </c>
      <c r="CW1952">
        <v>1105</v>
      </c>
      <c r="CX1952">
        <v>563169</v>
      </c>
      <c r="CZ1952" t="s">
        <v>125</v>
      </c>
      <c r="DA1952" t="s">
        <v>126</v>
      </c>
      <c r="DB1952">
        <v>314</v>
      </c>
      <c r="DC1952" t="s">
        <v>128</v>
      </c>
      <c r="DD1952" t="s">
        <v>134</v>
      </c>
      <c r="DE1952">
        <v>47</v>
      </c>
      <c r="DF1952">
        <v>2</v>
      </c>
      <c r="DG1952">
        <v>54</v>
      </c>
      <c r="DH1952">
        <v>47</v>
      </c>
      <c r="DI1952" t="s">
        <v>135</v>
      </c>
      <c r="DJ1952" s="38">
        <f t="shared" si="30"/>
        <v>1</v>
      </c>
      <c r="DK1952" s="38">
        <v>0</v>
      </c>
      <c r="DL1952" s="38">
        <v>6</v>
      </c>
      <c r="DM1952" s="38">
        <v>2</v>
      </c>
      <c r="DN1952" s="38">
        <v>1</v>
      </c>
      <c r="DO1952" s="38">
        <v>1105</v>
      </c>
    </row>
    <row r="1953" spans="1:119" x14ac:dyDescent="0.3">
      <c r="A1953" t="s">
        <v>114</v>
      </c>
      <c r="B1953">
        <v>3901</v>
      </c>
      <c r="C1953">
        <v>1</v>
      </c>
      <c r="D1953">
        <v>64</v>
      </c>
      <c r="E1953" t="s">
        <v>170</v>
      </c>
      <c r="F1953" t="s">
        <v>171</v>
      </c>
      <c r="G1953">
        <v>60.064999999999998</v>
      </c>
      <c r="H1953" t="s">
        <v>165</v>
      </c>
      <c r="I1953">
        <v>1</v>
      </c>
      <c r="J1953" t="s">
        <v>115</v>
      </c>
      <c r="K1953">
        <v>-2069498587</v>
      </c>
      <c r="L1953" t="s">
        <v>116</v>
      </c>
      <c r="M1953" t="s">
        <v>166</v>
      </c>
      <c r="N1953" t="s">
        <v>117</v>
      </c>
      <c r="O1953" t="s">
        <v>200</v>
      </c>
      <c r="P1953" t="s">
        <v>201</v>
      </c>
      <c r="Q1953" s="2">
        <v>0.45449074074074075</v>
      </c>
      <c r="R1953" t="s">
        <v>169</v>
      </c>
      <c r="S1953" t="s">
        <v>119</v>
      </c>
      <c r="T1953">
        <v>26</v>
      </c>
      <c r="U1953">
        <v>2</v>
      </c>
      <c r="V1953">
        <v>1</v>
      </c>
      <c r="W1953">
        <v>2</v>
      </c>
      <c r="X1953">
        <v>2</v>
      </c>
      <c r="Y1953">
        <v>-1</v>
      </c>
      <c r="BD1953" t="s">
        <v>141</v>
      </c>
      <c r="BE1953" t="s">
        <v>21</v>
      </c>
      <c r="BP1953">
        <v>7</v>
      </c>
      <c r="BQ1953">
        <v>22</v>
      </c>
      <c r="BR1953" t="s">
        <v>120</v>
      </c>
      <c r="BS1953" t="s">
        <v>131</v>
      </c>
      <c r="BT1953">
        <v>2</v>
      </c>
      <c r="BU1953">
        <v>50</v>
      </c>
      <c r="BV1953">
        <v>0</v>
      </c>
      <c r="BW1953">
        <v>512</v>
      </c>
      <c r="BX1953">
        <v>314</v>
      </c>
      <c r="BY1953" t="s">
        <v>125</v>
      </c>
      <c r="BZ1953">
        <v>3076</v>
      </c>
      <c r="CA1953">
        <v>3076</v>
      </c>
      <c r="CB1953">
        <v>-1</v>
      </c>
      <c r="CC1953">
        <v>50</v>
      </c>
      <c r="CD1953">
        <v>0</v>
      </c>
      <c r="CE1953">
        <v>773</v>
      </c>
      <c r="CF1953">
        <v>-1</v>
      </c>
      <c r="CG1953">
        <v>400</v>
      </c>
      <c r="CH1953">
        <v>-1</v>
      </c>
      <c r="CI1953" t="s">
        <v>122</v>
      </c>
      <c r="CJ1953" t="s">
        <v>127</v>
      </c>
      <c r="CK1953" t="s">
        <v>133</v>
      </c>
      <c r="CL1953" t="s">
        <v>142</v>
      </c>
      <c r="CM1953" t="s">
        <v>109</v>
      </c>
      <c r="CN1953" t="s">
        <v>124</v>
      </c>
      <c r="CO1953">
        <v>1</v>
      </c>
      <c r="CP1953" t="s">
        <v>131</v>
      </c>
      <c r="CQ1953">
        <v>3000</v>
      </c>
      <c r="CR1953">
        <v>-999999</v>
      </c>
      <c r="CS1953">
        <v>0</v>
      </c>
      <c r="CT1953">
        <v>566809</v>
      </c>
      <c r="CU1953">
        <v>0</v>
      </c>
      <c r="CV1953" t="s">
        <v>131</v>
      </c>
      <c r="CW1953">
        <v>751</v>
      </c>
      <c r="CX1953">
        <v>567560</v>
      </c>
      <c r="CZ1953" t="s">
        <v>115</v>
      </c>
      <c r="DA1953" t="s">
        <v>132</v>
      </c>
      <c r="DB1953">
        <v>454</v>
      </c>
      <c r="DC1953" t="s">
        <v>128</v>
      </c>
      <c r="DD1953" t="s">
        <v>134</v>
      </c>
      <c r="DE1953">
        <v>44</v>
      </c>
      <c r="DF1953">
        <v>2</v>
      </c>
      <c r="DG1953">
        <v>55</v>
      </c>
      <c r="DH1953">
        <v>44</v>
      </c>
      <c r="DI1953" t="s">
        <v>135</v>
      </c>
      <c r="DJ1953" s="38">
        <f t="shared" si="30"/>
        <v>1</v>
      </c>
      <c r="DK1953" s="38">
        <v>0</v>
      </c>
      <c r="DL1953" s="38">
        <v>7</v>
      </c>
      <c r="DM1953" s="38">
        <v>2</v>
      </c>
      <c r="DN1953" s="38">
        <v>1</v>
      </c>
      <c r="DO1953" s="38">
        <v>751</v>
      </c>
    </row>
    <row r="1954" spans="1:119" x14ac:dyDescent="0.3">
      <c r="A1954" t="s">
        <v>114</v>
      </c>
      <c r="B1954">
        <v>3901</v>
      </c>
      <c r="C1954">
        <v>1</v>
      </c>
      <c r="D1954">
        <v>64</v>
      </c>
      <c r="E1954" t="s">
        <v>170</v>
      </c>
      <c r="F1954" t="s">
        <v>171</v>
      </c>
      <c r="G1954">
        <v>60.064999999999998</v>
      </c>
      <c r="H1954" t="s">
        <v>165</v>
      </c>
      <c r="I1954">
        <v>1</v>
      </c>
      <c r="J1954" t="s">
        <v>115</v>
      </c>
      <c r="K1954">
        <v>-2069498587</v>
      </c>
      <c r="L1954" t="s">
        <v>116</v>
      </c>
      <c r="M1954" t="s">
        <v>166</v>
      </c>
      <c r="N1954" t="s">
        <v>117</v>
      </c>
      <c r="O1954" t="s">
        <v>200</v>
      </c>
      <c r="P1954" t="s">
        <v>201</v>
      </c>
      <c r="Q1954" s="2">
        <v>0.45449074074074075</v>
      </c>
      <c r="R1954" t="s">
        <v>169</v>
      </c>
      <c r="S1954" t="s">
        <v>119</v>
      </c>
      <c r="T1954">
        <v>26</v>
      </c>
      <c r="U1954">
        <v>2</v>
      </c>
      <c r="V1954">
        <v>1</v>
      </c>
      <c r="W1954">
        <v>2</v>
      </c>
      <c r="X1954">
        <v>2</v>
      </c>
      <c r="Y1954">
        <v>-1</v>
      </c>
      <c r="BD1954" t="s">
        <v>141</v>
      </c>
      <c r="BE1954" t="s">
        <v>21</v>
      </c>
      <c r="BP1954">
        <v>8</v>
      </c>
      <c r="BQ1954">
        <v>14</v>
      </c>
      <c r="BR1954" t="s">
        <v>120</v>
      </c>
      <c r="BS1954" t="s">
        <v>121</v>
      </c>
      <c r="BT1954">
        <v>1</v>
      </c>
      <c r="BU1954">
        <v>50</v>
      </c>
      <c r="BV1954">
        <v>1</v>
      </c>
      <c r="BW1954">
        <v>512</v>
      </c>
      <c r="BX1954">
        <v>-100</v>
      </c>
      <c r="BY1954" t="s">
        <v>115</v>
      </c>
      <c r="BZ1954">
        <v>3342</v>
      </c>
      <c r="CA1954">
        <v>3342</v>
      </c>
      <c r="CB1954">
        <v>-1</v>
      </c>
      <c r="CC1954">
        <v>50</v>
      </c>
      <c r="CD1954">
        <v>1</v>
      </c>
      <c r="CE1954">
        <v>475</v>
      </c>
      <c r="CF1954">
        <v>-1</v>
      </c>
      <c r="CG1954">
        <v>400</v>
      </c>
      <c r="CH1954">
        <v>-1</v>
      </c>
      <c r="CI1954" t="s">
        <v>122</v>
      </c>
      <c r="CJ1954" t="s">
        <v>137</v>
      </c>
      <c r="CK1954" t="s">
        <v>127</v>
      </c>
      <c r="CL1954" t="s">
        <v>142</v>
      </c>
      <c r="CM1954" t="s">
        <v>109</v>
      </c>
      <c r="CN1954" t="s">
        <v>124</v>
      </c>
      <c r="CO1954">
        <v>1</v>
      </c>
      <c r="CP1954" t="s">
        <v>121</v>
      </c>
      <c r="CQ1954">
        <v>3000</v>
      </c>
      <c r="CR1954">
        <v>-999999</v>
      </c>
      <c r="CS1954">
        <v>0</v>
      </c>
      <c r="CT1954">
        <v>571637</v>
      </c>
      <c r="CU1954">
        <v>0</v>
      </c>
      <c r="CV1954" t="s">
        <v>121</v>
      </c>
      <c r="CW1954">
        <v>783</v>
      </c>
      <c r="CX1954">
        <v>572420</v>
      </c>
      <c r="CZ1954" t="s">
        <v>125</v>
      </c>
      <c r="DA1954" t="s">
        <v>126</v>
      </c>
      <c r="DB1954">
        <v>314</v>
      </c>
      <c r="DC1954" t="s">
        <v>128</v>
      </c>
      <c r="DD1954" t="s">
        <v>134</v>
      </c>
      <c r="DE1954">
        <v>27</v>
      </c>
      <c r="DF1954">
        <v>2</v>
      </c>
      <c r="DG1954">
        <v>56</v>
      </c>
      <c r="DH1954">
        <v>27</v>
      </c>
      <c r="DI1954" t="s">
        <v>136</v>
      </c>
      <c r="DJ1954" s="38">
        <f t="shared" si="30"/>
        <v>1</v>
      </c>
      <c r="DK1954" s="38">
        <v>0</v>
      </c>
      <c r="DL1954" s="38">
        <v>8</v>
      </c>
      <c r="DM1954" s="38">
        <v>2</v>
      </c>
      <c r="DN1954" s="38">
        <v>1</v>
      </c>
      <c r="DO1954" s="38">
        <v>783</v>
      </c>
    </row>
    <row r="1955" spans="1:119" x14ac:dyDescent="0.3">
      <c r="A1955" t="s">
        <v>114</v>
      </c>
      <c r="B1955">
        <v>3901</v>
      </c>
      <c r="C1955">
        <v>1</v>
      </c>
      <c r="D1955">
        <v>64</v>
      </c>
      <c r="E1955" t="s">
        <v>170</v>
      </c>
      <c r="F1955" t="s">
        <v>171</v>
      </c>
      <c r="G1955">
        <v>60.064999999999998</v>
      </c>
      <c r="H1955" t="s">
        <v>165</v>
      </c>
      <c r="I1955">
        <v>1</v>
      </c>
      <c r="J1955" t="s">
        <v>115</v>
      </c>
      <c r="K1955">
        <v>-2069498587</v>
      </c>
      <c r="L1955" t="s">
        <v>116</v>
      </c>
      <c r="M1955" t="s">
        <v>166</v>
      </c>
      <c r="N1955" t="s">
        <v>117</v>
      </c>
      <c r="O1955" t="s">
        <v>200</v>
      </c>
      <c r="P1955" t="s">
        <v>201</v>
      </c>
      <c r="Q1955" s="2">
        <v>0.45449074074074075</v>
      </c>
      <c r="R1955" t="s">
        <v>169</v>
      </c>
      <c r="S1955" t="s">
        <v>119</v>
      </c>
      <c r="T1955">
        <v>26</v>
      </c>
      <c r="U1955">
        <v>2</v>
      </c>
      <c r="V1955">
        <v>1</v>
      </c>
      <c r="W1955">
        <v>2</v>
      </c>
      <c r="X1955">
        <v>2</v>
      </c>
      <c r="Y1955">
        <v>-1</v>
      </c>
      <c r="BD1955" t="s">
        <v>141</v>
      </c>
      <c r="BE1955" t="s">
        <v>21</v>
      </c>
      <c r="BP1955">
        <v>9</v>
      </c>
      <c r="BQ1955">
        <v>8</v>
      </c>
      <c r="BR1955" t="s">
        <v>120</v>
      </c>
      <c r="BS1955" t="s">
        <v>121</v>
      </c>
      <c r="BT1955">
        <v>1</v>
      </c>
      <c r="BU1955">
        <v>50</v>
      </c>
      <c r="BV1955">
        <v>1</v>
      </c>
      <c r="BW1955">
        <v>512</v>
      </c>
      <c r="BX1955">
        <v>454</v>
      </c>
      <c r="BY1955" t="s">
        <v>115</v>
      </c>
      <c r="BZ1955">
        <v>3347</v>
      </c>
      <c r="CA1955">
        <v>3347</v>
      </c>
      <c r="CB1955">
        <v>-1</v>
      </c>
      <c r="CC1955">
        <v>50</v>
      </c>
      <c r="CD1955">
        <v>1</v>
      </c>
      <c r="CE1955">
        <v>486</v>
      </c>
      <c r="CF1955">
        <v>-1</v>
      </c>
      <c r="CG1955">
        <v>400</v>
      </c>
      <c r="CH1955">
        <v>-1</v>
      </c>
      <c r="CI1955" t="s">
        <v>122</v>
      </c>
      <c r="CJ1955" t="s">
        <v>133</v>
      </c>
      <c r="CK1955" t="s">
        <v>133</v>
      </c>
      <c r="CL1955" t="s">
        <v>142</v>
      </c>
      <c r="CM1955" t="s">
        <v>109</v>
      </c>
      <c r="CN1955" t="s">
        <v>124</v>
      </c>
      <c r="CO1955">
        <v>1</v>
      </c>
      <c r="CP1955" t="s">
        <v>121</v>
      </c>
      <c r="CQ1955">
        <v>3000</v>
      </c>
      <c r="CR1955">
        <v>-999999</v>
      </c>
      <c r="CS1955">
        <v>0</v>
      </c>
      <c r="CT1955">
        <v>576798</v>
      </c>
      <c r="CU1955">
        <v>0</v>
      </c>
      <c r="CV1955" t="s">
        <v>121</v>
      </c>
      <c r="CW1955">
        <v>767</v>
      </c>
      <c r="CX1955">
        <v>577565</v>
      </c>
      <c r="CZ1955" t="s">
        <v>125</v>
      </c>
      <c r="DA1955" t="s">
        <v>126</v>
      </c>
      <c r="DB1955">
        <v>454</v>
      </c>
      <c r="DC1955" t="s">
        <v>128</v>
      </c>
      <c r="DD1955" t="s">
        <v>129</v>
      </c>
      <c r="DE1955">
        <v>15</v>
      </c>
      <c r="DF1955">
        <v>2</v>
      </c>
      <c r="DG1955">
        <v>57</v>
      </c>
      <c r="DH1955">
        <v>15</v>
      </c>
      <c r="DI1955" t="s">
        <v>130</v>
      </c>
      <c r="DJ1955" s="38">
        <f t="shared" si="30"/>
        <v>1</v>
      </c>
      <c r="DK1955" s="38">
        <v>0</v>
      </c>
      <c r="DL1955" s="38">
        <v>9</v>
      </c>
      <c r="DM1955" s="38">
        <v>2</v>
      </c>
      <c r="DN1955" s="38">
        <v>1</v>
      </c>
      <c r="DO1955" s="38">
        <v>767</v>
      </c>
    </row>
    <row r="1956" spans="1:119" x14ac:dyDescent="0.3">
      <c r="A1956" t="s">
        <v>114</v>
      </c>
      <c r="B1956">
        <v>3901</v>
      </c>
      <c r="C1956">
        <v>1</v>
      </c>
      <c r="D1956">
        <v>64</v>
      </c>
      <c r="E1956" t="s">
        <v>170</v>
      </c>
      <c r="F1956" t="s">
        <v>171</v>
      </c>
      <c r="G1956">
        <v>60.064999999999998</v>
      </c>
      <c r="H1956" t="s">
        <v>165</v>
      </c>
      <c r="I1956">
        <v>1</v>
      </c>
      <c r="J1956" t="s">
        <v>115</v>
      </c>
      <c r="K1956">
        <v>-2069498587</v>
      </c>
      <c r="L1956" t="s">
        <v>116</v>
      </c>
      <c r="M1956" t="s">
        <v>166</v>
      </c>
      <c r="N1956" t="s">
        <v>117</v>
      </c>
      <c r="O1956" t="s">
        <v>200</v>
      </c>
      <c r="P1956" t="s">
        <v>201</v>
      </c>
      <c r="Q1956" s="2">
        <v>0.45449074074074075</v>
      </c>
      <c r="R1956" t="s">
        <v>169</v>
      </c>
      <c r="S1956" t="s">
        <v>119</v>
      </c>
      <c r="T1956">
        <v>26</v>
      </c>
      <c r="U1956">
        <v>2</v>
      </c>
      <c r="V1956">
        <v>1</v>
      </c>
      <c r="W1956">
        <v>2</v>
      </c>
      <c r="X1956">
        <v>2</v>
      </c>
      <c r="Y1956">
        <v>-1</v>
      </c>
      <c r="BD1956" t="s">
        <v>141</v>
      </c>
      <c r="BE1956" t="s">
        <v>21</v>
      </c>
      <c r="BP1956">
        <v>10</v>
      </c>
      <c r="BQ1956">
        <v>4</v>
      </c>
      <c r="BR1956" t="s">
        <v>120</v>
      </c>
      <c r="BS1956" t="s">
        <v>131</v>
      </c>
      <c r="BT1956">
        <v>2</v>
      </c>
      <c r="BU1956">
        <v>50</v>
      </c>
      <c r="BV1956">
        <v>0</v>
      </c>
      <c r="BW1956">
        <v>512</v>
      </c>
      <c r="BX1956">
        <v>-100</v>
      </c>
      <c r="BY1956" t="s">
        <v>125</v>
      </c>
      <c r="BZ1956">
        <v>2579</v>
      </c>
      <c r="CA1956">
        <v>2579</v>
      </c>
      <c r="CB1956">
        <v>-1</v>
      </c>
      <c r="CC1956">
        <v>50</v>
      </c>
      <c r="CD1956">
        <v>0</v>
      </c>
      <c r="CE1956">
        <v>1279</v>
      </c>
      <c r="CF1956">
        <v>-1</v>
      </c>
      <c r="CG1956">
        <v>400</v>
      </c>
      <c r="CH1956">
        <v>-1</v>
      </c>
      <c r="CI1956" t="s">
        <v>122</v>
      </c>
      <c r="CJ1956" t="s">
        <v>137</v>
      </c>
      <c r="CK1956" t="s">
        <v>133</v>
      </c>
      <c r="CL1956" t="s">
        <v>142</v>
      </c>
      <c r="CM1956" t="s">
        <v>109</v>
      </c>
      <c r="CN1956" t="s">
        <v>124</v>
      </c>
      <c r="CO1956">
        <v>1</v>
      </c>
      <c r="CP1956" t="s">
        <v>131</v>
      </c>
      <c r="CQ1956">
        <v>3000</v>
      </c>
      <c r="CR1956">
        <v>-999999</v>
      </c>
      <c r="CS1956">
        <v>0</v>
      </c>
      <c r="CT1956">
        <v>582742</v>
      </c>
      <c r="CU1956">
        <v>0</v>
      </c>
      <c r="CV1956" t="s">
        <v>131</v>
      </c>
      <c r="CW1956">
        <v>742</v>
      </c>
      <c r="CX1956">
        <v>583484</v>
      </c>
      <c r="CZ1956" t="s">
        <v>115</v>
      </c>
      <c r="DA1956" t="s">
        <v>132</v>
      </c>
      <c r="DB1956">
        <v>454</v>
      </c>
      <c r="DC1956" t="s">
        <v>128</v>
      </c>
      <c r="DD1956" t="s">
        <v>129</v>
      </c>
      <c r="DE1956">
        <v>8</v>
      </c>
      <c r="DF1956">
        <v>2</v>
      </c>
      <c r="DG1956">
        <v>58</v>
      </c>
      <c r="DH1956">
        <v>8</v>
      </c>
      <c r="DI1956" t="s">
        <v>136</v>
      </c>
      <c r="DJ1956" s="38">
        <f t="shared" si="30"/>
        <v>1</v>
      </c>
      <c r="DK1956" s="38">
        <v>0</v>
      </c>
      <c r="DL1956" s="38">
        <v>10</v>
      </c>
      <c r="DM1956" s="38">
        <v>2</v>
      </c>
      <c r="DN1956" s="38">
        <v>1</v>
      </c>
      <c r="DO1956" s="38">
        <v>742</v>
      </c>
    </row>
    <row r="1957" spans="1:119" x14ac:dyDescent="0.3">
      <c r="A1957" t="s">
        <v>114</v>
      </c>
      <c r="B1957">
        <v>3901</v>
      </c>
      <c r="C1957">
        <v>1</v>
      </c>
      <c r="D1957">
        <v>64</v>
      </c>
      <c r="E1957" t="s">
        <v>170</v>
      </c>
      <c r="F1957" t="s">
        <v>171</v>
      </c>
      <c r="G1957">
        <v>60.064999999999998</v>
      </c>
      <c r="H1957" t="s">
        <v>165</v>
      </c>
      <c r="I1957">
        <v>1</v>
      </c>
      <c r="J1957" t="s">
        <v>115</v>
      </c>
      <c r="K1957">
        <v>-2069498587</v>
      </c>
      <c r="L1957" t="s">
        <v>116</v>
      </c>
      <c r="M1957" t="s">
        <v>166</v>
      </c>
      <c r="N1957" t="s">
        <v>117</v>
      </c>
      <c r="O1957" t="s">
        <v>200</v>
      </c>
      <c r="P1957" t="s">
        <v>201</v>
      </c>
      <c r="Q1957" s="2">
        <v>0.45449074074074075</v>
      </c>
      <c r="R1957" t="s">
        <v>169</v>
      </c>
      <c r="S1957" t="s">
        <v>119</v>
      </c>
      <c r="T1957">
        <v>26</v>
      </c>
      <c r="U1957">
        <v>2</v>
      </c>
      <c r="V1957">
        <v>1</v>
      </c>
      <c r="W1957">
        <v>2</v>
      </c>
      <c r="X1957">
        <v>2</v>
      </c>
      <c r="Y1957">
        <v>-1</v>
      </c>
      <c r="BD1957" t="s">
        <v>141</v>
      </c>
      <c r="BE1957" t="s">
        <v>21</v>
      </c>
      <c r="BP1957">
        <v>11</v>
      </c>
      <c r="BQ1957">
        <v>8</v>
      </c>
      <c r="BR1957" t="s">
        <v>120</v>
      </c>
      <c r="BS1957" t="s">
        <v>131</v>
      </c>
      <c r="BT1957">
        <v>2</v>
      </c>
      <c r="BU1957">
        <v>50</v>
      </c>
      <c r="BV1957">
        <v>1</v>
      </c>
      <c r="BW1957">
        <v>512</v>
      </c>
      <c r="BX1957">
        <v>454</v>
      </c>
      <c r="BY1957" t="s">
        <v>125</v>
      </c>
      <c r="BZ1957">
        <v>3345</v>
      </c>
      <c r="CA1957">
        <v>3345</v>
      </c>
      <c r="CB1957">
        <v>-1</v>
      </c>
      <c r="CC1957">
        <v>50</v>
      </c>
      <c r="CD1957">
        <v>1</v>
      </c>
      <c r="CE1957">
        <v>549</v>
      </c>
      <c r="CF1957">
        <v>-1</v>
      </c>
      <c r="CG1957">
        <v>400</v>
      </c>
      <c r="CH1957">
        <v>-1</v>
      </c>
      <c r="CI1957" t="s">
        <v>122</v>
      </c>
      <c r="CJ1957" t="s">
        <v>133</v>
      </c>
      <c r="CK1957" t="s">
        <v>133</v>
      </c>
      <c r="CL1957" t="s">
        <v>142</v>
      </c>
      <c r="CM1957" t="s">
        <v>109</v>
      </c>
      <c r="CN1957" t="s">
        <v>124</v>
      </c>
      <c r="CO1957">
        <v>1</v>
      </c>
      <c r="CP1957" t="s">
        <v>131</v>
      </c>
      <c r="CQ1957">
        <v>3000</v>
      </c>
      <c r="CR1957">
        <v>-999999</v>
      </c>
      <c r="CS1957">
        <v>0</v>
      </c>
      <c r="CT1957">
        <v>587137</v>
      </c>
      <c r="CU1957">
        <v>0</v>
      </c>
      <c r="CV1957" t="s">
        <v>131</v>
      </c>
      <c r="CW1957">
        <v>706</v>
      </c>
      <c r="CX1957">
        <v>587843</v>
      </c>
      <c r="CZ1957" t="s">
        <v>115</v>
      </c>
      <c r="DA1957" t="s">
        <v>132</v>
      </c>
      <c r="DB1957">
        <v>454</v>
      </c>
      <c r="DC1957" t="s">
        <v>128</v>
      </c>
      <c r="DD1957" t="s">
        <v>129</v>
      </c>
      <c r="DE1957">
        <v>16</v>
      </c>
      <c r="DF1957">
        <v>2</v>
      </c>
      <c r="DG1957">
        <v>59</v>
      </c>
      <c r="DH1957">
        <v>16</v>
      </c>
      <c r="DI1957" t="s">
        <v>130</v>
      </c>
      <c r="DJ1957" s="38">
        <f t="shared" si="30"/>
        <v>1</v>
      </c>
      <c r="DK1957" s="38">
        <v>0</v>
      </c>
      <c r="DL1957" s="38">
        <v>11</v>
      </c>
      <c r="DM1957" s="38">
        <v>2</v>
      </c>
      <c r="DN1957" s="38">
        <v>1</v>
      </c>
      <c r="DO1957" s="38">
        <v>706</v>
      </c>
    </row>
    <row r="1958" spans="1:119" x14ac:dyDescent="0.3">
      <c r="A1958" t="s">
        <v>114</v>
      </c>
      <c r="B1958">
        <v>3901</v>
      </c>
      <c r="C1958">
        <v>1</v>
      </c>
      <c r="D1958">
        <v>64</v>
      </c>
      <c r="E1958" t="s">
        <v>170</v>
      </c>
      <c r="F1958" t="s">
        <v>171</v>
      </c>
      <c r="G1958">
        <v>60.064999999999998</v>
      </c>
      <c r="H1958" t="s">
        <v>165</v>
      </c>
      <c r="I1958">
        <v>1</v>
      </c>
      <c r="J1958" t="s">
        <v>115</v>
      </c>
      <c r="K1958">
        <v>-2069498587</v>
      </c>
      <c r="L1958" t="s">
        <v>116</v>
      </c>
      <c r="M1958" t="s">
        <v>166</v>
      </c>
      <c r="N1958" t="s">
        <v>117</v>
      </c>
      <c r="O1958" t="s">
        <v>200</v>
      </c>
      <c r="P1958" t="s">
        <v>201</v>
      </c>
      <c r="Q1958" s="2">
        <v>0.45449074074074075</v>
      </c>
      <c r="R1958" t="s">
        <v>169</v>
      </c>
      <c r="S1958" t="s">
        <v>119</v>
      </c>
      <c r="T1958">
        <v>26</v>
      </c>
      <c r="U1958">
        <v>2</v>
      </c>
      <c r="V1958">
        <v>1</v>
      </c>
      <c r="W1958">
        <v>2</v>
      </c>
      <c r="X1958">
        <v>2</v>
      </c>
      <c r="Y1958">
        <v>-1</v>
      </c>
      <c r="BD1958" t="s">
        <v>141</v>
      </c>
      <c r="BE1958" t="s">
        <v>21</v>
      </c>
      <c r="BP1958">
        <v>12</v>
      </c>
      <c r="BQ1958">
        <v>12</v>
      </c>
      <c r="BR1958" t="s">
        <v>120</v>
      </c>
      <c r="BS1958" t="s">
        <v>121</v>
      </c>
      <c r="BT1958">
        <v>1</v>
      </c>
      <c r="BU1958">
        <v>50</v>
      </c>
      <c r="BV1958">
        <v>0</v>
      </c>
      <c r="BW1958">
        <v>512</v>
      </c>
      <c r="BX1958">
        <v>454</v>
      </c>
      <c r="BY1958" t="s">
        <v>115</v>
      </c>
      <c r="BZ1958">
        <v>2854</v>
      </c>
      <c r="CA1958">
        <v>2854</v>
      </c>
      <c r="CB1958">
        <v>-1</v>
      </c>
      <c r="CC1958">
        <v>50</v>
      </c>
      <c r="CD1958">
        <v>1</v>
      </c>
      <c r="CE1958">
        <v>814</v>
      </c>
      <c r="CF1958">
        <v>-1</v>
      </c>
      <c r="CG1958">
        <v>400</v>
      </c>
      <c r="CH1958">
        <v>-1</v>
      </c>
      <c r="CI1958" t="s">
        <v>122</v>
      </c>
      <c r="CJ1958" t="s">
        <v>133</v>
      </c>
      <c r="CK1958" t="s">
        <v>127</v>
      </c>
      <c r="CL1958" t="s">
        <v>142</v>
      </c>
      <c r="CM1958" t="s">
        <v>109</v>
      </c>
      <c r="CN1958" t="s">
        <v>124</v>
      </c>
      <c r="CO1958">
        <v>1</v>
      </c>
      <c r="CP1958" t="s">
        <v>121</v>
      </c>
      <c r="CQ1958">
        <v>3000</v>
      </c>
      <c r="CR1958">
        <v>-999999</v>
      </c>
      <c r="CS1958">
        <v>0</v>
      </c>
      <c r="CT1958">
        <v>592531</v>
      </c>
      <c r="CU1958">
        <v>0</v>
      </c>
      <c r="CV1958" t="s">
        <v>121</v>
      </c>
      <c r="CW1958">
        <v>932</v>
      </c>
      <c r="CX1958">
        <v>593463</v>
      </c>
      <c r="CZ1958" t="s">
        <v>125</v>
      </c>
      <c r="DA1958" t="s">
        <v>126</v>
      </c>
      <c r="DB1958">
        <v>314</v>
      </c>
      <c r="DC1958" t="s">
        <v>128</v>
      </c>
      <c r="DD1958" t="s">
        <v>129</v>
      </c>
      <c r="DE1958">
        <v>23</v>
      </c>
      <c r="DF1958">
        <v>2</v>
      </c>
      <c r="DG1958">
        <v>60</v>
      </c>
      <c r="DH1958">
        <v>23</v>
      </c>
      <c r="DI1958" t="s">
        <v>135</v>
      </c>
      <c r="DJ1958" s="38">
        <f t="shared" si="30"/>
        <v>1</v>
      </c>
      <c r="DK1958" s="38">
        <v>0</v>
      </c>
      <c r="DL1958" s="38">
        <v>12</v>
      </c>
      <c r="DM1958" s="38">
        <v>2</v>
      </c>
      <c r="DN1958" s="38">
        <v>1</v>
      </c>
      <c r="DO1958" s="38">
        <v>932</v>
      </c>
    </row>
    <row r="1959" spans="1:119" x14ac:dyDescent="0.3">
      <c r="A1959" t="s">
        <v>114</v>
      </c>
      <c r="B1959">
        <v>3901</v>
      </c>
      <c r="C1959">
        <v>1</v>
      </c>
      <c r="D1959">
        <v>64</v>
      </c>
      <c r="E1959" t="s">
        <v>170</v>
      </c>
      <c r="F1959" t="s">
        <v>171</v>
      </c>
      <c r="G1959">
        <v>60.064999999999998</v>
      </c>
      <c r="H1959" t="s">
        <v>165</v>
      </c>
      <c r="I1959">
        <v>1</v>
      </c>
      <c r="J1959" t="s">
        <v>115</v>
      </c>
      <c r="K1959">
        <v>-2069498587</v>
      </c>
      <c r="L1959" t="s">
        <v>116</v>
      </c>
      <c r="M1959" t="s">
        <v>166</v>
      </c>
      <c r="N1959" t="s">
        <v>117</v>
      </c>
      <c r="O1959" t="s">
        <v>200</v>
      </c>
      <c r="P1959" t="s">
        <v>201</v>
      </c>
      <c r="Q1959" s="2">
        <v>0.45449074074074075</v>
      </c>
      <c r="R1959" t="s">
        <v>169</v>
      </c>
      <c r="S1959" t="s">
        <v>119</v>
      </c>
      <c r="T1959">
        <v>26</v>
      </c>
      <c r="U1959">
        <v>2</v>
      </c>
      <c r="V1959">
        <v>1</v>
      </c>
      <c r="W1959">
        <v>2</v>
      </c>
      <c r="X1959">
        <v>2</v>
      </c>
      <c r="Y1959">
        <v>-1</v>
      </c>
      <c r="BD1959" t="s">
        <v>141</v>
      </c>
      <c r="BE1959" t="s">
        <v>21</v>
      </c>
      <c r="BP1959">
        <v>13</v>
      </c>
      <c r="BQ1959">
        <v>5</v>
      </c>
      <c r="BR1959" t="s">
        <v>138</v>
      </c>
      <c r="BS1959" t="s">
        <v>131</v>
      </c>
      <c r="BT1959">
        <v>2</v>
      </c>
      <c r="BU1959">
        <v>50</v>
      </c>
      <c r="BV1959">
        <v>0</v>
      </c>
      <c r="BW1959">
        <v>512</v>
      </c>
      <c r="BX1959">
        <v>314</v>
      </c>
      <c r="BY1959" t="s">
        <v>115</v>
      </c>
      <c r="BZ1959">
        <v>3490</v>
      </c>
      <c r="CA1959">
        <v>3490</v>
      </c>
      <c r="CB1959">
        <v>-1</v>
      </c>
      <c r="CC1959">
        <v>50</v>
      </c>
      <c r="CD1959">
        <v>0</v>
      </c>
      <c r="CE1959">
        <v>418</v>
      </c>
      <c r="CF1959">
        <v>-1</v>
      </c>
      <c r="CG1959">
        <v>400</v>
      </c>
      <c r="CH1959">
        <v>-1</v>
      </c>
      <c r="CI1959" t="s">
        <v>122</v>
      </c>
      <c r="CJ1959" t="s">
        <v>127</v>
      </c>
      <c r="CK1959" t="s">
        <v>127</v>
      </c>
      <c r="CL1959" t="s">
        <v>142</v>
      </c>
      <c r="CM1959" t="s">
        <v>109</v>
      </c>
      <c r="CN1959" t="s">
        <v>124</v>
      </c>
      <c r="CO1959">
        <v>1</v>
      </c>
      <c r="CP1959" t="s">
        <v>131</v>
      </c>
      <c r="CQ1959">
        <v>3000</v>
      </c>
      <c r="CR1959">
        <v>-999999</v>
      </c>
      <c r="CS1959">
        <v>0</v>
      </c>
      <c r="CT1959">
        <v>597293</v>
      </c>
      <c r="CU1959">
        <v>0</v>
      </c>
      <c r="CV1959" t="s">
        <v>131</v>
      </c>
      <c r="CW1959">
        <v>692</v>
      </c>
      <c r="CX1959">
        <v>597985</v>
      </c>
      <c r="CZ1959" t="s">
        <v>115</v>
      </c>
      <c r="DA1959" t="s">
        <v>140</v>
      </c>
      <c r="DB1959">
        <v>314</v>
      </c>
      <c r="DC1959" t="s">
        <v>128</v>
      </c>
      <c r="DD1959" t="s">
        <v>129</v>
      </c>
      <c r="DE1959">
        <v>10</v>
      </c>
      <c r="DF1959">
        <v>2</v>
      </c>
      <c r="DG1959">
        <v>61</v>
      </c>
      <c r="DH1959">
        <v>10</v>
      </c>
      <c r="DI1959" t="s">
        <v>130</v>
      </c>
      <c r="DJ1959" s="38">
        <f t="shared" si="30"/>
        <v>1</v>
      </c>
      <c r="DK1959" s="38">
        <v>0</v>
      </c>
      <c r="DL1959" s="38">
        <v>13</v>
      </c>
      <c r="DM1959" s="38">
        <v>2</v>
      </c>
      <c r="DN1959" s="38">
        <v>1</v>
      </c>
      <c r="DO1959" s="38">
        <v>692</v>
      </c>
    </row>
    <row r="1960" spans="1:119" x14ac:dyDescent="0.3">
      <c r="A1960" t="s">
        <v>114</v>
      </c>
      <c r="B1960">
        <v>3901</v>
      </c>
      <c r="C1960">
        <v>1</v>
      </c>
      <c r="D1960">
        <v>64</v>
      </c>
      <c r="E1960" t="s">
        <v>170</v>
      </c>
      <c r="F1960" t="s">
        <v>171</v>
      </c>
      <c r="G1960">
        <v>60.064999999999998</v>
      </c>
      <c r="H1960" t="s">
        <v>165</v>
      </c>
      <c r="I1960">
        <v>1</v>
      </c>
      <c r="J1960" t="s">
        <v>115</v>
      </c>
      <c r="K1960">
        <v>-2069498587</v>
      </c>
      <c r="L1960" t="s">
        <v>116</v>
      </c>
      <c r="M1960" t="s">
        <v>166</v>
      </c>
      <c r="N1960" t="s">
        <v>117</v>
      </c>
      <c r="O1960" t="s">
        <v>200</v>
      </c>
      <c r="P1960" t="s">
        <v>201</v>
      </c>
      <c r="Q1960" s="2">
        <v>0.45449074074074075</v>
      </c>
      <c r="R1960" t="s">
        <v>169</v>
      </c>
      <c r="S1960" t="s">
        <v>119</v>
      </c>
      <c r="T1960">
        <v>26</v>
      </c>
      <c r="U1960">
        <v>2</v>
      </c>
      <c r="V1960">
        <v>1</v>
      </c>
      <c r="W1960">
        <v>2</v>
      </c>
      <c r="X1960">
        <v>2</v>
      </c>
      <c r="Y1960">
        <v>-1</v>
      </c>
      <c r="BD1960" t="s">
        <v>141</v>
      </c>
      <c r="BE1960" t="s">
        <v>21</v>
      </c>
      <c r="BP1960">
        <v>14</v>
      </c>
      <c r="BQ1960">
        <v>19</v>
      </c>
      <c r="BR1960" t="s">
        <v>138</v>
      </c>
      <c r="BS1960" t="s">
        <v>121</v>
      </c>
      <c r="BT1960">
        <v>1</v>
      </c>
      <c r="BU1960">
        <v>50</v>
      </c>
      <c r="BV1960">
        <v>1</v>
      </c>
      <c r="BW1960">
        <v>512</v>
      </c>
      <c r="BX1960">
        <v>454</v>
      </c>
      <c r="BY1960" t="s">
        <v>125</v>
      </c>
      <c r="BZ1960">
        <v>2439</v>
      </c>
      <c r="CA1960">
        <v>2439</v>
      </c>
      <c r="CB1960">
        <v>-1</v>
      </c>
      <c r="CC1960">
        <v>50</v>
      </c>
      <c r="CD1960">
        <v>1</v>
      </c>
      <c r="CE1960">
        <v>1332</v>
      </c>
      <c r="CF1960">
        <v>-1</v>
      </c>
      <c r="CG1960">
        <v>400</v>
      </c>
      <c r="CH1960">
        <v>-1</v>
      </c>
      <c r="CI1960" t="s">
        <v>122</v>
      </c>
      <c r="CJ1960" t="s">
        <v>133</v>
      </c>
      <c r="CK1960" t="s">
        <v>133</v>
      </c>
      <c r="CL1960" t="s">
        <v>142</v>
      </c>
      <c r="CM1960" t="s">
        <v>109</v>
      </c>
      <c r="CN1960" t="s">
        <v>124</v>
      </c>
      <c r="CO1960">
        <v>1</v>
      </c>
      <c r="CP1960" t="s">
        <v>121</v>
      </c>
      <c r="CQ1960">
        <v>3000</v>
      </c>
      <c r="CR1960">
        <v>-999999</v>
      </c>
      <c r="CS1960">
        <v>0</v>
      </c>
      <c r="CT1960">
        <v>603353</v>
      </c>
      <c r="CU1960">
        <v>0</v>
      </c>
      <c r="CV1960" t="s">
        <v>121</v>
      </c>
      <c r="CW1960">
        <v>829</v>
      </c>
      <c r="CX1960">
        <v>604182</v>
      </c>
      <c r="CZ1960" t="s">
        <v>125</v>
      </c>
      <c r="DA1960" t="s">
        <v>139</v>
      </c>
      <c r="DB1960">
        <v>454</v>
      </c>
      <c r="DC1960" t="s">
        <v>128</v>
      </c>
      <c r="DD1960" t="s">
        <v>134</v>
      </c>
      <c r="DE1960">
        <v>37</v>
      </c>
      <c r="DF1960">
        <v>2</v>
      </c>
      <c r="DG1960">
        <v>62</v>
      </c>
      <c r="DH1960">
        <v>37</v>
      </c>
      <c r="DI1960" t="s">
        <v>130</v>
      </c>
      <c r="DJ1960" s="38">
        <f t="shared" si="30"/>
        <v>1</v>
      </c>
      <c r="DK1960" s="38">
        <v>0</v>
      </c>
      <c r="DL1960" s="38">
        <v>14</v>
      </c>
      <c r="DM1960" s="38">
        <v>2</v>
      </c>
      <c r="DN1960" s="38">
        <v>1</v>
      </c>
      <c r="DO1960" s="38">
        <v>829</v>
      </c>
    </row>
    <row r="1961" spans="1:119" x14ac:dyDescent="0.3">
      <c r="A1961" t="s">
        <v>114</v>
      </c>
      <c r="B1961">
        <v>3901</v>
      </c>
      <c r="C1961">
        <v>1</v>
      </c>
      <c r="D1961">
        <v>64</v>
      </c>
      <c r="E1961" t="s">
        <v>170</v>
      </c>
      <c r="F1961" t="s">
        <v>171</v>
      </c>
      <c r="G1961">
        <v>60.064999999999998</v>
      </c>
      <c r="H1961" t="s">
        <v>165</v>
      </c>
      <c r="I1961">
        <v>1</v>
      </c>
      <c r="J1961" t="s">
        <v>115</v>
      </c>
      <c r="K1961">
        <v>-2069498587</v>
      </c>
      <c r="L1961" t="s">
        <v>116</v>
      </c>
      <c r="M1961" t="s">
        <v>166</v>
      </c>
      <c r="N1961" t="s">
        <v>117</v>
      </c>
      <c r="O1961" t="s">
        <v>200</v>
      </c>
      <c r="P1961" t="s">
        <v>201</v>
      </c>
      <c r="Q1961" s="2">
        <v>0.45449074074074075</v>
      </c>
      <c r="R1961" t="s">
        <v>169</v>
      </c>
      <c r="S1961" t="s">
        <v>119</v>
      </c>
      <c r="T1961">
        <v>26</v>
      </c>
      <c r="U1961">
        <v>2</v>
      </c>
      <c r="V1961">
        <v>1</v>
      </c>
      <c r="W1961">
        <v>2</v>
      </c>
      <c r="X1961">
        <v>2</v>
      </c>
      <c r="Y1961">
        <v>-1</v>
      </c>
      <c r="BD1961" t="s">
        <v>141</v>
      </c>
      <c r="BE1961" t="s">
        <v>21</v>
      </c>
      <c r="BP1961">
        <v>15</v>
      </c>
      <c r="BQ1961">
        <v>9</v>
      </c>
      <c r="BR1961" t="s">
        <v>138</v>
      </c>
      <c r="BS1961" t="s">
        <v>131</v>
      </c>
      <c r="BT1961">
        <v>2</v>
      </c>
      <c r="BU1961">
        <v>50</v>
      </c>
      <c r="BV1961">
        <v>1</v>
      </c>
      <c r="BW1961">
        <v>512</v>
      </c>
      <c r="BX1961">
        <v>314</v>
      </c>
      <c r="BY1961" t="s">
        <v>115</v>
      </c>
      <c r="BZ1961">
        <v>3366</v>
      </c>
      <c r="CA1961">
        <v>3366</v>
      </c>
      <c r="CB1961">
        <v>-1</v>
      </c>
      <c r="CC1961">
        <v>50</v>
      </c>
      <c r="CD1961">
        <v>1</v>
      </c>
      <c r="CE1961">
        <v>547</v>
      </c>
      <c r="CF1961">
        <v>-1</v>
      </c>
      <c r="CG1961">
        <v>400</v>
      </c>
      <c r="CH1961">
        <v>-1</v>
      </c>
      <c r="CI1961" t="s">
        <v>122</v>
      </c>
      <c r="CJ1961" t="s">
        <v>127</v>
      </c>
      <c r="CK1961" t="s">
        <v>133</v>
      </c>
      <c r="CL1961" t="s">
        <v>142</v>
      </c>
      <c r="CM1961" t="s">
        <v>109</v>
      </c>
      <c r="CN1961" t="s">
        <v>124</v>
      </c>
      <c r="CO1961">
        <v>1</v>
      </c>
      <c r="CP1961" t="s">
        <v>131</v>
      </c>
      <c r="CQ1961">
        <v>3000</v>
      </c>
      <c r="CR1961">
        <v>-999999</v>
      </c>
      <c r="CS1961">
        <v>0</v>
      </c>
      <c r="CT1961">
        <v>607715</v>
      </c>
      <c r="CU1961">
        <v>0</v>
      </c>
      <c r="CV1961" t="s">
        <v>131</v>
      </c>
      <c r="CW1961">
        <v>687</v>
      </c>
      <c r="CX1961">
        <v>608402</v>
      </c>
      <c r="CZ1961" t="s">
        <v>115</v>
      </c>
      <c r="DA1961" t="s">
        <v>140</v>
      </c>
      <c r="DB1961">
        <v>454</v>
      </c>
      <c r="DC1961" t="s">
        <v>128</v>
      </c>
      <c r="DD1961" t="s">
        <v>129</v>
      </c>
      <c r="DE1961">
        <v>18</v>
      </c>
      <c r="DF1961">
        <v>2</v>
      </c>
      <c r="DG1961">
        <v>63</v>
      </c>
      <c r="DH1961">
        <v>18</v>
      </c>
      <c r="DI1961" t="s">
        <v>135</v>
      </c>
      <c r="DJ1961" s="38">
        <f t="shared" si="30"/>
        <v>1</v>
      </c>
      <c r="DK1961" s="38">
        <v>0</v>
      </c>
      <c r="DL1961" s="38">
        <v>15</v>
      </c>
      <c r="DM1961" s="38">
        <v>2</v>
      </c>
      <c r="DN1961" s="38">
        <v>1</v>
      </c>
      <c r="DO1961" s="38">
        <v>687</v>
      </c>
    </row>
    <row r="1962" spans="1:119" x14ac:dyDescent="0.3">
      <c r="A1962" t="s">
        <v>114</v>
      </c>
      <c r="B1962">
        <v>3901</v>
      </c>
      <c r="C1962">
        <v>1</v>
      </c>
      <c r="D1962">
        <v>64</v>
      </c>
      <c r="E1962" t="s">
        <v>170</v>
      </c>
      <c r="F1962" t="s">
        <v>171</v>
      </c>
      <c r="G1962">
        <v>60.064999999999998</v>
      </c>
      <c r="H1962" t="s">
        <v>165</v>
      </c>
      <c r="I1962">
        <v>1</v>
      </c>
      <c r="J1962" t="s">
        <v>115</v>
      </c>
      <c r="K1962">
        <v>-2069498587</v>
      </c>
      <c r="L1962" t="s">
        <v>116</v>
      </c>
      <c r="M1962" t="s">
        <v>166</v>
      </c>
      <c r="N1962" t="s">
        <v>117</v>
      </c>
      <c r="O1962" t="s">
        <v>200</v>
      </c>
      <c r="P1962" t="s">
        <v>201</v>
      </c>
      <c r="Q1962" s="2">
        <v>0.45449074074074075</v>
      </c>
      <c r="R1962" t="s">
        <v>169</v>
      </c>
      <c r="S1962" t="s">
        <v>119</v>
      </c>
      <c r="T1962">
        <v>26</v>
      </c>
      <c r="U1962">
        <v>2</v>
      </c>
      <c r="V1962">
        <v>1</v>
      </c>
      <c r="W1962">
        <v>2</v>
      </c>
      <c r="X1962">
        <v>2</v>
      </c>
      <c r="Y1962">
        <v>-1</v>
      </c>
      <c r="BD1962" t="s">
        <v>141</v>
      </c>
      <c r="BE1962" t="s">
        <v>21</v>
      </c>
      <c r="BP1962">
        <v>16</v>
      </c>
      <c r="BQ1962">
        <v>19</v>
      </c>
      <c r="BR1962" t="s">
        <v>138</v>
      </c>
      <c r="BS1962" t="s">
        <v>131</v>
      </c>
      <c r="BT1962">
        <v>2</v>
      </c>
      <c r="BU1962">
        <v>50</v>
      </c>
      <c r="BV1962">
        <v>1</v>
      </c>
      <c r="BW1962">
        <v>512</v>
      </c>
      <c r="BX1962">
        <v>454</v>
      </c>
      <c r="BY1962" t="s">
        <v>115</v>
      </c>
      <c r="BZ1962">
        <v>2990</v>
      </c>
      <c r="CA1962">
        <v>2990</v>
      </c>
      <c r="CB1962">
        <v>-1</v>
      </c>
      <c r="CC1962">
        <v>50</v>
      </c>
      <c r="CD1962">
        <v>1</v>
      </c>
      <c r="CE1962">
        <v>985</v>
      </c>
      <c r="CF1962">
        <v>-1</v>
      </c>
      <c r="CG1962">
        <v>400</v>
      </c>
      <c r="CH1962">
        <v>-1</v>
      </c>
      <c r="CI1962" t="s">
        <v>122</v>
      </c>
      <c r="CJ1962" t="s">
        <v>133</v>
      </c>
      <c r="CK1962" t="s">
        <v>133</v>
      </c>
      <c r="CL1962" t="s">
        <v>142</v>
      </c>
      <c r="CM1962" t="s">
        <v>109</v>
      </c>
      <c r="CN1962" t="s">
        <v>124</v>
      </c>
      <c r="CO1962">
        <v>1</v>
      </c>
      <c r="CP1962" t="s">
        <v>131</v>
      </c>
      <c r="CQ1962">
        <v>3000</v>
      </c>
      <c r="CR1962">
        <v>-999999</v>
      </c>
      <c r="CS1962">
        <v>0</v>
      </c>
      <c r="CT1962">
        <v>613309</v>
      </c>
      <c r="CU1962">
        <v>0</v>
      </c>
      <c r="CV1962" t="s">
        <v>131</v>
      </c>
      <c r="CW1962">
        <v>625</v>
      </c>
      <c r="CX1962">
        <v>613934</v>
      </c>
      <c r="CZ1962" t="s">
        <v>115</v>
      </c>
      <c r="DA1962" t="s">
        <v>140</v>
      </c>
      <c r="DB1962">
        <v>454</v>
      </c>
      <c r="DC1962" t="s">
        <v>128</v>
      </c>
      <c r="DD1962" t="s">
        <v>134</v>
      </c>
      <c r="DE1962">
        <v>38</v>
      </c>
      <c r="DF1962">
        <v>2</v>
      </c>
      <c r="DG1962">
        <v>64</v>
      </c>
      <c r="DH1962">
        <v>38</v>
      </c>
      <c r="DI1962" t="s">
        <v>130</v>
      </c>
      <c r="DJ1962" s="38">
        <f t="shared" si="30"/>
        <v>1</v>
      </c>
      <c r="DK1962" s="38">
        <v>0</v>
      </c>
      <c r="DL1962" s="38">
        <v>16</v>
      </c>
      <c r="DM1962" s="38">
        <v>2</v>
      </c>
      <c r="DN1962" s="38">
        <v>1</v>
      </c>
      <c r="DO1962" s="38">
        <v>625</v>
      </c>
    </row>
    <row r="1963" spans="1:119" x14ac:dyDescent="0.3">
      <c r="A1963" t="s">
        <v>114</v>
      </c>
      <c r="B1963">
        <v>3901</v>
      </c>
      <c r="C1963">
        <v>1</v>
      </c>
      <c r="D1963">
        <v>64</v>
      </c>
      <c r="E1963" t="s">
        <v>170</v>
      </c>
      <c r="F1963" t="s">
        <v>171</v>
      </c>
      <c r="G1963">
        <v>60.064999999999998</v>
      </c>
      <c r="H1963" t="s">
        <v>165</v>
      </c>
      <c r="I1963">
        <v>1</v>
      </c>
      <c r="J1963" t="s">
        <v>115</v>
      </c>
      <c r="K1963">
        <v>-2069498587</v>
      </c>
      <c r="L1963" t="s">
        <v>116</v>
      </c>
      <c r="M1963" t="s">
        <v>166</v>
      </c>
      <c r="N1963" t="s">
        <v>117</v>
      </c>
      <c r="O1963" t="s">
        <v>200</v>
      </c>
      <c r="P1963" t="s">
        <v>201</v>
      </c>
      <c r="Q1963" s="2">
        <v>0.45449074074074075</v>
      </c>
      <c r="R1963" t="s">
        <v>169</v>
      </c>
      <c r="S1963" t="s">
        <v>119</v>
      </c>
      <c r="T1963">
        <v>26</v>
      </c>
      <c r="U1963">
        <v>2</v>
      </c>
      <c r="V1963">
        <v>1</v>
      </c>
      <c r="W1963">
        <v>2</v>
      </c>
      <c r="X1963">
        <v>2</v>
      </c>
      <c r="Y1963">
        <v>-1</v>
      </c>
      <c r="BD1963" t="s">
        <v>141</v>
      </c>
      <c r="BE1963" t="s">
        <v>21</v>
      </c>
      <c r="BP1963">
        <v>17</v>
      </c>
      <c r="BQ1963">
        <v>9</v>
      </c>
      <c r="BR1963" t="s">
        <v>138</v>
      </c>
      <c r="BS1963" t="s">
        <v>121</v>
      </c>
      <c r="BT1963">
        <v>1</v>
      </c>
      <c r="BU1963">
        <v>50</v>
      </c>
      <c r="BV1963">
        <v>1</v>
      </c>
      <c r="BW1963">
        <v>512</v>
      </c>
      <c r="BX1963">
        <v>314</v>
      </c>
      <c r="BY1963" t="s">
        <v>125</v>
      </c>
      <c r="BZ1963">
        <v>3125</v>
      </c>
      <c r="CA1963">
        <v>3125</v>
      </c>
      <c r="CB1963">
        <v>-1</v>
      </c>
      <c r="CC1963">
        <v>50</v>
      </c>
      <c r="CD1963">
        <v>1</v>
      </c>
      <c r="CE1963">
        <v>840</v>
      </c>
      <c r="CF1963">
        <v>-1</v>
      </c>
      <c r="CG1963">
        <v>400</v>
      </c>
      <c r="CH1963">
        <v>-1</v>
      </c>
      <c r="CI1963" t="s">
        <v>122</v>
      </c>
      <c r="CJ1963" t="s">
        <v>127</v>
      </c>
      <c r="CK1963" t="s">
        <v>133</v>
      </c>
      <c r="CL1963" t="s">
        <v>142</v>
      </c>
      <c r="CM1963" t="s">
        <v>109</v>
      </c>
      <c r="CN1963" t="s">
        <v>124</v>
      </c>
      <c r="CO1963">
        <v>1</v>
      </c>
      <c r="CP1963" t="s">
        <v>121</v>
      </c>
      <c r="CQ1963">
        <v>3000</v>
      </c>
      <c r="CR1963">
        <v>-999999</v>
      </c>
      <c r="CS1963">
        <v>0</v>
      </c>
      <c r="CT1963">
        <v>618287</v>
      </c>
      <c r="CU1963">
        <v>0</v>
      </c>
      <c r="CV1963" t="s">
        <v>121</v>
      </c>
      <c r="CW1963">
        <v>635</v>
      </c>
      <c r="CX1963">
        <v>618922</v>
      </c>
      <c r="CZ1963" t="s">
        <v>125</v>
      </c>
      <c r="DA1963" t="s">
        <v>139</v>
      </c>
      <c r="DB1963">
        <v>454</v>
      </c>
      <c r="DC1963" t="s">
        <v>128</v>
      </c>
      <c r="DD1963" t="s">
        <v>129</v>
      </c>
      <c r="DE1963">
        <v>17</v>
      </c>
      <c r="DF1963">
        <v>2</v>
      </c>
      <c r="DG1963">
        <v>65</v>
      </c>
      <c r="DH1963">
        <v>17</v>
      </c>
      <c r="DI1963" t="s">
        <v>135</v>
      </c>
      <c r="DJ1963" s="38">
        <f t="shared" si="30"/>
        <v>1</v>
      </c>
      <c r="DK1963" s="38">
        <v>0</v>
      </c>
      <c r="DL1963" s="38">
        <v>17</v>
      </c>
      <c r="DM1963" s="38">
        <v>2</v>
      </c>
      <c r="DN1963" s="38">
        <v>1</v>
      </c>
      <c r="DO1963" s="38">
        <v>635</v>
      </c>
    </row>
    <row r="1964" spans="1:119" x14ac:dyDescent="0.3">
      <c r="A1964" t="s">
        <v>114</v>
      </c>
      <c r="B1964">
        <v>3901</v>
      </c>
      <c r="C1964">
        <v>1</v>
      </c>
      <c r="D1964">
        <v>64</v>
      </c>
      <c r="E1964" t="s">
        <v>170</v>
      </c>
      <c r="F1964" t="s">
        <v>171</v>
      </c>
      <c r="G1964">
        <v>60.064999999999998</v>
      </c>
      <c r="H1964" t="s">
        <v>165</v>
      </c>
      <c r="I1964">
        <v>1</v>
      </c>
      <c r="J1964" t="s">
        <v>115</v>
      </c>
      <c r="K1964">
        <v>-2069498587</v>
      </c>
      <c r="L1964" t="s">
        <v>116</v>
      </c>
      <c r="M1964" t="s">
        <v>166</v>
      </c>
      <c r="N1964" t="s">
        <v>117</v>
      </c>
      <c r="O1964" t="s">
        <v>200</v>
      </c>
      <c r="P1964" t="s">
        <v>201</v>
      </c>
      <c r="Q1964" s="2">
        <v>0.45449074074074075</v>
      </c>
      <c r="R1964" t="s">
        <v>169</v>
      </c>
      <c r="S1964" t="s">
        <v>119</v>
      </c>
      <c r="T1964">
        <v>26</v>
      </c>
      <c r="U1964">
        <v>2</v>
      </c>
      <c r="V1964">
        <v>1</v>
      </c>
      <c r="W1964">
        <v>2</v>
      </c>
      <c r="X1964">
        <v>2</v>
      </c>
      <c r="Y1964">
        <v>-1</v>
      </c>
      <c r="BD1964" t="s">
        <v>141</v>
      </c>
      <c r="BE1964" t="s">
        <v>21</v>
      </c>
      <c r="BP1964">
        <v>18</v>
      </c>
      <c r="BQ1964">
        <v>23</v>
      </c>
      <c r="BR1964" t="s">
        <v>138</v>
      </c>
      <c r="BS1964" t="s">
        <v>121</v>
      </c>
      <c r="BT1964">
        <v>1</v>
      </c>
      <c r="BU1964">
        <v>50</v>
      </c>
      <c r="BV1964">
        <v>1</v>
      </c>
      <c r="BW1964">
        <v>512</v>
      </c>
      <c r="BX1964">
        <v>454</v>
      </c>
      <c r="BY1964" t="s">
        <v>125</v>
      </c>
      <c r="BZ1964">
        <v>3196</v>
      </c>
      <c r="CA1964">
        <v>3196</v>
      </c>
      <c r="CB1964">
        <v>-1</v>
      </c>
      <c r="CC1964">
        <v>50</v>
      </c>
      <c r="CD1964">
        <v>1</v>
      </c>
      <c r="CE1964">
        <v>750</v>
      </c>
      <c r="CF1964">
        <v>-1</v>
      </c>
      <c r="CG1964">
        <v>400</v>
      </c>
      <c r="CH1964">
        <v>-1</v>
      </c>
      <c r="CI1964" t="s">
        <v>122</v>
      </c>
      <c r="CJ1964" t="s">
        <v>133</v>
      </c>
      <c r="CK1964" t="s">
        <v>127</v>
      </c>
      <c r="CL1964" t="s">
        <v>142</v>
      </c>
      <c r="CM1964" t="s">
        <v>109</v>
      </c>
      <c r="CN1964" t="s">
        <v>124</v>
      </c>
      <c r="CO1964">
        <v>1</v>
      </c>
      <c r="CP1964" t="s">
        <v>121</v>
      </c>
      <c r="CQ1964">
        <v>3000</v>
      </c>
      <c r="CR1964">
        <v>-999999</v>
      </c>
      <c r="CS1964">
        <v>0</v>
      </c>
      <c r="CT1964">
        <v>623348</v>
      </c>
      <c r="CU1964">
        <v>0</v>
      </c>
      <c r="CV1964" t="s">
        <v>121</v>
      </c>
      <c r="CW1964">
        <v>654</v>
      </c>
      <c r="CX1964">
        <v>624002</v>
      </c>
      <c r="CZ1964" t="s">
        <v>125</v>
      </c>
      <c r="DA1964" t="s">
        <v>139</v>
      </c>
      <c r="DB1964">
        <v>314</v>
      </c>
      <c r="DC1964" t="s">
        <v>128</v>
      </c>
      <c r="DD1964" t="s">
        <v>134</v>
      </c>
      <c r="DE1964">
        <v>45</v>
      </c>
      <c r="DF1964">
        <v>2</v>
      </c>
      <c r="DG1964">
        <v>66</v>
      </c>
      <c r="DH1964">
        <v>45</v>
      </c>
      <c r="DI1964" t="s">
        <v>135</v>
      </c>
      <c r="DJ1964" s="38">
        <f t="shared" si="30"/>
        <v>1</v>
      </c>
      <c r="DK1964" s="38">
        <v>0</v>
      </c>
      <c r="DL1964" s="38">
        <v>18</v>
      </c>
      <c r="DM1964" s="38">
        <v>2</v>
      </c>
      <c r="DN1964" s="38">
        <v>1</v>
      </c>
      <c r="DO1964" s="38">
        <v>654</v>
      </c>
    </row>
    <row r="1965" spans="1:119" x14ac:dyDescent="0.3">
      <c r="A1965" t="s">
        <v>114</v>
      </c>
      <c r="B1965">
        <v>3901</v>
      </c>
      <c r="C1965">
        <v>1</v>
      </c>
      <c r="D1965">
        <v>64</v>
      </c>
      <c r="E1965" t="s">
        <v>170</v>
      </c>
      <c r="F1965" t="s">
        <v>171</v>
      </c>
      <c r="G1965">
        <v>60.064999999999998</v>
      </c>
      <c r="H1965" t="s">
        <v>165</v>
      </c>
      <c r="I1965">
        <v>1</v>
      </c>
      <c r="J1965" t="s">
        <v>115</v>
      </c>
      <c r="K1965">
        <v>-2069498587</v>
      </c>
      <c r="L1965" t="s">
        <v>116</v>
      </c>
      <c r="M1965" t="s">
        <v>166</v>
      </c>
      <c r="N1965" t="s">
        <v>117</v>
      </c>
      <c r="O1965" t="s">
        <v>200</v>
      </c>
      <c r="P1965" t="s">
        <v>201</v>
      </c>
      <c r="Q1965" s="2">
        <v>0.45449074074074075</v>
      </c>
      <c r="R1965" t="s">
        <v>169</v>
      </c>
      <c r="S1965" t="s">
        <v>119</v>
      </c>
      <c r="T1965">
        <v>26</v>
      </c>
      <c r="U1965">
        <v>2</v>
      </c>
      <c r="V1965">
        <v>1</v>
      </c>
      <c r="W1965">
        <v>2</v>
      </c>
      <c r="X1965">
        <v>2</v>
      </c>
      <c r="Y1965">
        <v>-1</v>
      </c>
      <c r="BD1965" t="s">
        <v>141</v>
      </c>
      <c r="BE1965" t="s">
        <v>21</v>
      </c>
      <c r="BP1965">
        <v>19</v>
      </c>
      <c r="BQ1965">
        <v>7</v>
      </c>
      <c r="BR1965" t="s">
        <v>138</v>
      </c>
      <c r="BS1965" t="s">
        <v>131</v>
      </c>
      <c r="BT1965">
        <v>2</v>
      </c>
      <c r="BU1965">
        <v>50</v>
      </c>
      <c r="BV1965">
        <v>1</v>
      </c>
      <c r="BW1965">
        <v>512</v>
      </c>
      <c r="BX1965">
        <v>454</v>
      </c>
      <c r="BY1965" t="s">
        <v>115</v>
      </c>
      <c r="BZ1965">
        <v>3338</v>
      </c>
      <c r="CA1965">
        <v>3338</v>
      </c>
      <c r="CB1965">
        <v>-1</v>
      </c>
      <c r="CC1965">
        <v>50</v>
      </c>
      <c r="CD1965">
        <v>0</v>
      </c>
      <c r="CE1965">
        <v>617</v>
      </c>
      <c r="CF1965">
        <v>-1</v>
      </c>
      <c r="CG1965">
        <v>400</v>
      </c>
      <c r="CH1965">
        <v>-1</v>
      </c>
      <c r="CI1965" t="s">
        <v>122</v>
      </c>
      <c r="CJ1965" t="s">
        <v>133</v>
      </c>
      <c r="CK1965" t="s">
        <v>133</v>
      </c>
      <c r="CL1965" t="s">
        <v>142</v>
      </c>
      <c r="CM1965" t="s">
        <v>109</v>
      </c>
      <c r="CN1965" t="s">
        <v>124</v>
      </c>
      <c r="CO1965">
        <v>1</v>
      </c>
      <c r="CP1965" t="s">
        <v>131</v>
      </c>
      <c r="CQ1965">
        <v>3000</v>
      </c>
      <c r="CR1965">
        <v>-999999</v>
      </c>
      <c r="CS1965">
        <v>0</v>
      </c>
      <c r="CT1965">
        <v>628343</v>
      </c>
      <c r="CU1965">
        <v>0</v>
      </c>
      <c r="CV1965" t="s">
        <v>131</v>
      </c>
      <c r="CW1965">
        <v>645</v>
      </c>
      <c r="CX1965">
        <v>628988</v>
      </c>
      <c r="CZ1965" t="s">
        <v>115</v>
      </c>
      <c r="DA1965" t="s">
        <v>140</v>
      </c>
      <c r="DB1965">
        <v>454</v>
      </c>
      <c r="DC1965" t="s">
        <v>128</v>
      </c>
      <c r="DD1965" t="s">
        <v>129</v>
      </c>
      <c r="DE1965">
        <v>14</v>
      </c>
      <c r="DF1965">
        <v>2</v>
      </c>
      <c r="DG1965">
        <v>67</v>
      </c>
      <c r="DH1965">
        <v>14</v>
      </c>
      <c r="DI1965" t="s">
        <v>130</v>
      </c>
      <c r="DJ1965" s="38">
        <f t="shared" si="30"/>
        <v>1</v>
      </c>
      <c r="DK1965" s="38">
        <v>0</v>
      </c>
      <c r="DL1965" s="38">
        <v>19</v>
      </c>
      <c r="DM1965" s="38">
        <v>2</v>
      </c>
      <c r="DN1965" s="38">
        <v>1</v>
      </c>
      <c r="DO1965" s="38">
        <v>645</v>
      </c>
    </row>
    <row r="1966" spans="1:119" x14ac:dyDescent="0.3">
      <c r="A1966" t="s">
        <v>114</v>
      </c>
      <c r="B1966">
        <v>3901</v>
      </c>
      <c r="C1966">
        <v>1</v>
      </c>
      <c r="D1966">
        <v>64</v>
      </c>
      <c r="E1966" t="s">
        <v>170</v>
      </c>
      <c r="F1966" t="s">
        <v>171</v>
      </c>
      <c r="G1966">
        <v>60.064999999999998</v>
      </c>
      <c r="H1966" t="s">
        <v>165</v>
      </c>
      <c r="I1966">
        <v>1</v>
      </c>
      <c r="J1966" t="s">
        <v>115</v>
      </c>
      <c r="K1966">
        <v>-2069498587</v>
      </c>
      <c r="L1966" t="s">
        <v>116</v>
      </c>
      <c r="M1966" t="s">
        <v>166</v>
      </c>
      <c r="N1966" t="s">
        <v>117</v>
      </c>
      <c r="O1966" t="s">
        <v>200</v>
      </c>
      <c r="P1966" t="s">
        <v>201</v>
      </c>
      <c r="Q1966" s="2">
        <v>0.45449074074074075</v>
      </c>
      <c r="R1966" t="s">
        <v>169</v>
      </c>
      <c r="S1966" t="s">
        <v>119</v>
      </c>
      <c r="T1966">
        <v>26</v>
      </c>
      <c r="U1966">
        <v>2</v>
      </c>
      <c r="V1966">
        <v>1</v>
      </c>
      <c r="W1966">
        <v>2</v>
      </c>
      <c r="X1966">
        <v>2</v>
      </c>
      <c r="Y1966">
        <v>-1</v>
      </c>
      <c r="BD1966" t="s">
        <v>141</v>
      </c>
      <c r="BE1966" t="s">
        <v>21</v>
      </c>
      <c r="BP1966">
        <v>20</v>
      </c>
      <c r="BQ1966">
        <v>22</v>
      </c>
      <c r="BR1966" t="s">
        <v>120</v>
      </c>
      <c r="BS1966" t="s">
        <v>121</v>
      </c>
      <c r="BT1966">
        <v>1</v>
      </c>
      <c r="BU1966">
        <v>50</v>
      </c>
      <c r="BV1966">
        <v>1</v>
      </c>
      <c r="BW1966">
        <v>512</v>
      </c>
      <c r="BX1966">
        <v>314</v>
      </c>
      <c r="BY1966" t="s">
        <v>115</v>
      </c>
      <c r="BZ1966">
        <v>3021</v>
      </c>
      <c r="CA1966">
        <v>3021</v>
      </c>
      <c r="CB1966">
        <v>-1</v>
      </c>
      <c r="CC1966">
        <v>50</v>
      </c>
      <c r="CD1966">
        <v>0</v>
      </c>
      <c r="CE1966">
        <v>624</v>
      </c>
      <c r="CF1966">
        <v>-1</v>
      </c>
      <c r="CG1966">
        <v>400</v>
      </c>
      <c r="CH1966">
        <v>-1</v>
      </c>
      <c r="CI1966" t="s">
        <v>122</v>
      </c>
      <c r="CJ1966" t="s">
        <v>127</v>
      </c>
      <c r="CK1966" t="s">
        <v>133</v>
      </c>
      <c r="CL1966" t="s">
        <v>142</v>
      </c>
      <c r="CM1966" t="s">
        <v>109</v>
      </c>
      <c r="CN1966" t="s">
        <v>124</v>
      </c>
      <c r="CO1966">
        <v>1</v>
      </c>
      <c r="CP1966" t="s">
        <v>121</v>
      </c>
      <c r="CQ1966">
        <v>3000</v>
      </c>
      <c r="CR1966">
        <v>-999999</v>
      </c>
      <c r="CS1966">
        <v>0</v>
      </c>
      <c r="CT1966">
        <v>633504</v>
      </c>
      <c r="CU1966">
        <v>0</v>
      </c>
      <c r="CV1966" t="s">
        <v>121</v>
      </c>
      <c r="CW1966">
        <v>955</v>
      </c>
      <c r="CX1966">
        <v>634459</v>
      </c>
      <c r="CZ1966" t="s">
        <v>125</v>
      </c>
      <c r="DA1966" t="s">
        <v>126</v>
      </c>
      <c r="DB1966">
        <v>454</v>
      </c>
      <c r="DC1966" t="s">
        <v>128</v>
      </c>
      <c r="DD1966" t="s">
        <v>134</v>
      </c>
      <c r="DE1966">
        <v>43</v>
      </c>
      <c r="DF1966">
        <v>2</v>
      </c>
      <c r="DG1966">
        <v>68</v>
      </c>
      <c r="DH1966">
        <v>43</v>
      </c>
      <c r="DI1966" t="s">
        <v>135</v>
      </c>
      <c r="DJ1966" s="38">
        <f t="shared" si="30"/>
        <v>1</v>
      </c>
      <c r="DK1966" s="38">
        <v>0</v>
      </c>
      <c r="DL1966" s="38">
        <v>20</v>
      </c>
      <c r="DM1966" s="38">
        <v>2</v>
      </c>
      <c r="DN1966" s="38">
        <v>1</v>
      </c>
      <c r="DO1966" s="38">
        <v>955</v>
      </c>
    </row>
    <row r="1967" spans="1:119" x14ac:dyDescent="0.3">
      <c r="A1967" t="s">
        <v>114</v>
      </c>
      <c r="B1967">
        <v>3901</v>
      </c>
      <c r="C1967">
        <v>1</v>
      </c>
      <c r="D1967">
        <v>64</v>
      </c>
      <c r="E1967" t="s">
        <v>170</v>
      </c>
      <c r="F1967" t="s">
        <v>171</v>
      </c>
      <c r="G1967">
        <v>60.064999999999998</v>
      </c>
      <c r="H1967" t="s">
        <v>165</v>
      </c>
      <c r="I1967">
        <v>1</v>
      </c>
      <c r="J1967" t="s">
        <v>115</v>
      </c>
      <c r="K1967">
        <v>-2069498587</v>
      </c>
      <c r="L1967" t="s">
        <v>116</v>
      </c>
      <c r="M1967" t="s">
        <v>166</v>
      </c>
      <c r="N1967" t="s">
        <v>117</v>
      </c>
      <c r="O1967" t="s">
        <v>200</v>
      </c>
      <c r="P1967" t="s">
        <v>201</v>
      </c>
      <c r="Q1967" s="2">
        <v>0.45449074074074075</v>
      </c>
      <c r="R1967" t="s">
        <v>169</v>
      </c>
      <c r="S1967" t="s">
        <v>119</v>
      </c>
      <c r="T1967">
        <v>26</v>
      </c>
      <c r="U1967">
        <v>2</v>
      </c>
      <c r="V1967">
        <v>1</v>
      </c>
      <c r="W1967">
        <v>2</v>
      </c>
      <c r="X1967">
        <v>2</v>
      </c>
      <c r="Y1967">
        <v>-1</v>
      </c>
      <c r="BD1967" t="s">
        <v>141</v>
      </c>
      <c r="BE1967" t="s">
        <v>21</v>
      </c>
      <c r="BP1967">
        <v>21</v>
      </c>
      <c r="BQ1967">
        <v>15</v>
      </c>
      <c r="BR1967" t="s">
        <v>138</v>
      </c>
      <c r="BS1967" t="s">
        <v>121</v>
      </c>
      <c r="BT1967">
        <v>1</v>
      </c>
      <c r="BU1967">
        <v>50</v>
      </c>
      <c r="BV1967">
        <v>0</v>
      </c>
      <c r="BW1967">
        <v>512</v>
      </c>
      <c r="BX1967">
        <v>-100</v>
      </c>
      <c r="BY1967" t="s">
        <v>125</v>
      </c>
      <c r="BZ1967">
        <v>3362</v>
      </c>
      <c r="CA1967">
        <v>3362</v>
      </c>
      <c r="CB1967">
        <v>-1</v>
      </c>
      <c r="CC1967">
        <v>50</v>
      </c>
      <c r="CD1967">
        <v>0</v>
      </c>
      <c r="CE1967">
        <v>523</v>
      </c>
      <c r="CF1967">
        <v>-1</v>
      </c>
      <c r="CG1967">
        <v>400</v>
      </c>
      <c r="CH1967">
        <v>-1</v>
      </c>
      <c r="CI1967" t="s">
        <v>122</v>
      </c>
      <c r="CJ1967" t="s">
        <v>137</v>
      </c>
      <c r="CK1967" t="s">
        <v>133</v>
      </c>
      <c r="CL1967" t="s">
        <v>142</v>
      </c>
      <c r="CM1967" t="s">
        <v>109</v>
      </c>
      <c r="CN1967" t="s">
        <v>124</v>
      </c>
      <c r="CO1967">
        <v>1</v>
      </c>
      <c r="CP1967" t="s">
        <v>121</v>
      </c>
      <c r="CQ1967">
        <v>3000</v>
      </c>
      <c r="CR1967">
        <v>-999999</v>
      </c>
      <c r="CS1967">
        <v>0</v>
      </c>
      <c r="CT1967">
        <v>638532</v>
      </c>
      <c r="CU1967">
        <v>0</v>
      </c>
      <c r="CV1967" t="s">
        <v>121</v>
      </c>
      <c r="CW1967">
        <v>715</v>
      </c>
      <c r="CX1967">
        <v>639247</v>
      </c>
      <c r="CZ1967" t="s">
        <v>125</v>
      </c>
      <c r="DA1967" t="s">
        <v>139</v>
      </c>
      <c r="DB1967">
        <v>454</v>
      </c>
      <c r="DC1967" t="s">
        <v>128</v>
      </c>
      <c r="DD1967" t="s">
        <v>134</v>
      </c>
      <c r="DE1967">
        <v>29</v>
      </c>
      <c r="DF1967">
        <v>2</v>
      </c>
      <c r="DG1967">
        <v>69</v>
      </c>
      <c r="DH1967">
        <v>29</v>
      </c>
      <c r="DI1967" t="s">
        <v>136</v>
      </c>
      <c r="DJ1967" s="38">
        <f t="shared" si="30"/>
        <v>1</v>
      </c>
      <c r="DK1967" s="38">
        <v>0</v>
      </c>
      <c r="DL1967" s="38">
        <v>21</v>
      </c>
      <c r="DM1967" s="38">
        <v>2</v>
      </c>
      <c r="DN1967" s="38">
        <v>1</v>
      </c>
      <c r="DO1967" s="38">
        <v>715</v>
      </c>
    </row>
    <row r="1968" spans="1:119" x14ac:dyDescent="0.3">
      <c r="A1968" t="s">
        <v>114</v>
      </c>
      <c r="B1968">
        <v>3901</v>
      </c>
      <c r="C1968">
        <v>1</v>
      </c>
      <c r="D1968">
        <v>64</v>
      </c>
      <c r="E1968" t="s">
        <v>170</v>
      </c>
      <c r="F1968" t="s">
        <v>171</v>
      </c>
      <c r="G1968">
        <v>60.064999999999998</v>
      </c>
      <c r="H1968" t="s">
        <v>165</v>
      </c>
      <c r="I1968">
        <v>1</v>
      </c>
      <c r="J1968" t="s">
        <v>115</v>
      </c>
      <c r="K1968">
        <v>-2069498587</v>
      </c>
      <c r="L1968" t="s">
        <v>116</v>
      </c>
      <c r="M1968" t="s">
        <v>166</v>
      </c>
      <c r="N1968" t="s">
        <v>117</v>
      </c>
      <c r="O1968" t="s">
        <v>200</v>
      </c>
      <c r="P1968" t="s">
        <v>201</v>
      </c>
      <c r="Q1968" s="2">
        <v>0.45449074074074075</v>
      </c>
      <c r="R1968" t="s">
        <v>169</v>
      </c>
      <c r="S1968" t="s">
        <v>119</v>
      </c>
      <c r="T1968">
        <v>26</v>
      </c>
      <c r="U1968">
        <v>2</v>
      </c>
      <c r="V1968">
        <v>1</v>
      </c>
      <c r="W1968">
        <v>2</v>
      </c>
      <c r="X1968">
        <v>2</v>
      </c>
      <c r="Y1968">
        <v>-1</v>
      </c>
      <c r="BD1968" t="s">
        <v>141</v>
      </c>
      <c r="BE1968" t="s">
        <v>21</v>
      </c>
      <c r="BP1968">
        <v>22</v>
      </c>
      <c r="BQ1968">
        <v>12</v>
      </c>
      <c r="BR1968" t="s">
        <v>120</v>
      </c>
      <c r="BS1968" t="s">
        <v>131</v>
      </c>
      <c r="BT1968">
        <v>2</v>
      </c>
      <c r="BU1968">
        <v>50</v>
      </c>
      <c r="BV1968">
        <v>1</v>
      </c>
      <c r="BW1968">
        <v>512</v>
      </c>
      <c r="BX1968">
        <v>454</v>
      </c>
      <c r="BY1968" t="s">
        <v>125</v>
      </c>
      <c r="BZ1968">
        <v>2518</v>
      </c>
      <c r="CA1968">
        <v>2518</v>
      </c>
      <c r="CB1968">
        <v>-1</v>
      </c>
      <c r="CC1968">
        <v>50</v>
      </c>
      <c r="CD1968">
        <v>0</v>
      </c>
      <c r="CE1968">
        <v>1214</v>
      </c>
      <c r="CF1968">
        <v>-1</v>
      </c>
      <c r="CG1968">
        <v>400</v>
      </c>
      <c r="CH1968">
        <v>-1</v>
      </c>
      <c r="CI1968" t="s">
        <v>122</v>
      </c>
      <c r="CJ1968" t="s">
        <v>133</v>
      </c>
      <c r="CK1968" t="s">
        <v>127</v>
      </c>
      <c r="CL1968" t="s">
        <v>142</v>
      </c>
      <c r="CM1968" t="s">
        <v>109</v>
      </c>
      <c r="CN1968" t="s">
        <v>124</v>
      </c>
      <c r="CO1968">
        <v>1</v>
      </c>
      <c r="CP1968" t="s">
        <v>131</v>
      </c>
      <c r="CQ1968">
        <v>3000</v>
      </c>
      <c r="CR1968">
        <v>-999999</v>
      </c>
      <c r="CS1968">
        <v>0</v>
      </c>
      <c r="CT1968">
        <v>644359</v>
      </c>
      <c r="CU1968">
        <v>0</v>
      </c>
      <c r="CV1968" t="s">
        <v>131</v>
      </c>
      <c r="CW1968">
        <v>868</v>
      </c>
      <c r="CX1968">
        <v>645227</v>
      </c>
      <c r="CZ1968" t="s">
        <v>115</v>
      </c>
      <c r="DA1968" t="s">
        <v>132</v>
      </c>
      <c r="DB1968">
        <v>314</v>
      </c>
      <c r="DC1968" t="s">
        <v>128</v>
      </c>
      <c r="DD1968" t="s">
        <v>129</v>
      </c>
      <c r="DE1968">
        <v>24</v>
      </c>
      <c r="DF1968">
        <v>2</v>
      </c>
      <c r="DG1968">
        <v>70</v>
      </c>
      <c r="DH1968">
        <v>24</v>
      </c>
      <c r="DI1968" t="s">
        <v>135</v>
      </c>
      <c r="DJ1968" s="38">
        <f t="shared" si="30"/>
        <v>1</v>
      </c>
      <c r="DK1968" s="38">
        <v>0</v>
      </c>
      <c r="DL1968" s="38">
        <v>22</v>
      </c>
      <c r="DM1968" s="38">
        <v>2</v>
      </c>
      <c r="DN1968" s="38">
        <v>1</v>
      </c>
      <c r="DO1968" s="38">
        <v>868</v>
      </c>
    </row>
    <row r="1969" spans="1:119" x14ac:dyDescent="0.3">
      <c r="A1969" t="s">
        <v>114</v>
      </c>
      <c r="B1969">
        <v>3901</v>
      </c>
      <c r="C1969">
        <v>1</v>
      </c>
      <c r="D1969">
        <v>64</v>
      </c>
      <c r="E1969" t="s">
        <v>170</v>
      </c>
      <c r="F1969" t="s">
        <v>171</v>
      </c>
      <c r="G1969">
        <v>60.064999999999998</v>
      </c>
      <c r="H1969" t="s">
        <v>165</v>
      </c>
      <c r="I1969">
        <v>1</v>
      </c>
      <c r="J1969" t="s">
        <v>115</v>
      </c>
      <c r="K1969">
        <v>-2069498587</v>
      </c>
      <c r="L1969" t="s">
        <v>116</v>
      </c>
      <c r="M1969" t="s">
        <v>166</v>
      </c>
      <c r="N1969" t="s">
        <v>117</v>
      </c>
      <c r="O1969" t="s">
        <v>200</v>
      </c>
      <c r="P1969" t="s">
        <v>201</v>
      </c>
      <c r="Q1969" s="2">
        <v>0.45449074074074075</v>
      </c>
      <c r="R1969" t="s">
        <v>169</v>
      </c>
      <c r="S1969" t="s">
        <v>119</v>
      </c>
      <c r="T1969">
        <v>26</v>
      </c>
      <c r="U1969">
        <v>2</v>
      </c>
      <c r="V1969">
        <v>1</v>
      </c>
      <c r="W1969">
        <v>2</v>
      </c>
      <c r="X1969">
        <v>2</v>
      </c>
      <c r="Y1969">
        <v>-1</v>
      </c>
      <c r="BD1969" t="s">
        <v>141</v>
      </c>
      <c r="BE1969" t="s">
        <v>21</v>
      </c>
      <c r="BP1969">
        <v>23</v>
      </c>
      <c r="BQ1969">
        <v>7</v>
      </c>
      <c r="BR1969" t="s">
        <v>138</v>
      </c>
      <c r="BS1969" t="s">
        <v>121</v>
      </c>
      <c r="BT1969">
        <v>1</v>
      </c>
      <c r="BU1969">
        <v>50</v>
      </c>
      <c r="BV1969">
        <v>1</v>
      </c>
      <c r="BW1969">
        <v>512</v>
      </c>
      <c r="BX1969">
        <v>454</v>
      </c>
      <c r="BY1969" t="s">
        <v>125</v>
      </c>
      <c r="BZ1969">
        <v>2725</v>
      </c>
      <c r="CA1969">
        <v>2725</v>
      </c>
      <c r="CB1969">
        <v>-1</v>
      </c>
      <c r="CC1969">
        <v>50</v>
      </c>
      <c r="CD1969">
        <v>1</v>
      </c>
      <c r="CE1969">
        <v>1117</v>
      </c>
      <c r="CF1969">
        <v>-1</v>
      </c>
      <c r="CG1969">
        <v>400</v>
      </c>
      <c r="CH1969">
        <v>-1</v>
      </c>
      <c r="CI1969" t="s">
        <v>122</v>
      </c>
      <c r="CJ1969" t="s">
        <v>133</v>
      </c>
      <c r="CK1969" t="s">
        <v>133</v>
      </c>
      <c r="CL1969" t="s">
        <v>142</v>
      </c>
      <c r="CM1969" t="s">
        <v>109</v>
      </c>
      <c r="CN1969" t="s">
        <v>124</v>
      </c>
      <c r="CO1969">
        <v>1</v>
      </c>
      <c r="CP1969" t="s">
        <v>121</v>
      </c>
      <c r="CQ1969">
        <v>3000</v>
      </c>
      <c r="CR1969">
        <v>-999999</v>
      </c>
      <c r="CS1969">
        <v>0</v>
      </c>
      <c r="CT1969">
        <v>649420</v>
      </c>
      <c r="CU1969">
        <v>0</v>
      </c>
      <c r="CV1969" t="s">
        <v>121</v>
      </c>
      <c r="CW1969">
        <v>758</v>
      </c>
      <c r="CX1969">
        <v>650178</v>
      </c>
      <c r="CZ1969" t="s">
        <v>125</v>
      </c>
      <c r="DA1969" t="s">
        <v>139</v>
      </c>
      <c r="DB1969">
        <v>454</v>
      </c>
      <c r="DC1969" t="s">
        <v>128</v>
      </c>
      <c r="DD1969" t="s">
        <v>129</v>
      </c>
      <c r="DE1969">
        <v>13</v>
      </c>
      <c r="DF1969">
        <v>2</v>
      </c>
      <c r="DG1969">
        <v>71</v>
      </c>
      <c r="DH1969">
        <v>13</v>
      </c>
      <c r="DI1969" t="s">
        <v>130</v>
      </c>
      <c r="DJ1969" s="38">
        <f t="shared" si="30"/>
        <v>1</v>
      </c>
      <c r="DK1969" s="38">
        <v>0</v>
      </c>
      <c r="DL1969" s="38">
        <v>23</v>
      </c>
      <c r="DM1969" s="38">
        <v>2</v>
      </c>
      <c r="DN1969" s="38">
        <v>1</v>
      </c>
      <c r="DO1969" s="38">
        <v>758</v>
      </c>
    </row>
    <row r="1970" spans="1:119" x14ac:dyDescent="0.3">
      <c r="A1970" t="s">
        <v>114</v>
      </c>
      <c r="B1970">
        <v>3901</v>
      </c>
      <c r="C1970">
        <v>1</v>
      </c>
      <c r="D1970">
        <v>64</v>
      </c>
      <c r="E1970" t="s">
        <v>170</v>
      </c>
      <c r="F1970" t="s">
        <v>171</v>
      </c>
      <c r="G1970">
        <v>60.064999999999998</v>
      </c>
      <c r="H1970" t="s">
        <v>165</v>
      </c>
      <c r="I1970">
        <v>1</v>
      </c>
      <c r="J1970" t="s">
        <v>115</v>
      </c>
      <c r="K1970">
        <v>-2069498587</v>
      </c>
      <c r="L1970" t="s">
        <v>116</v>
      </c>
      <c r="M1970" t="s">
        <v>166</v>
      </c>
      <c r="N1970" t="s">
        <v>117</v>
      </c>
      <c r="O1970" t="s">
        <v>200</v>
      </c>
      <c r="P1970" t="s">
        <v>201</v>
      </c>
      <c r="Q1970" s="2">
        <v>0.45449074074074075</v>
      </c>
      <c r="R1970" t="s">
        <v>169</v>
      </c>
      <c r="S1970" t="s">
        <v>119</v>
      </c>
      <c r="T1970">
        <v>26</v>
      </c>
      <c r="U1970">
        <v>2</v>
      </c>
      <c r="V1970">
        <v>1</v>
      </c>
      <c r="W1970">
        <v>2</v>
      </c>
      <c r="X1970">
        <v>2</v>
      </c>
      <c r="Y1970">
        <v>-1</v>
      </c>
      <c r="BD1970" t="s">
        <v>141</v>
      </c>
      <c r="BE1970" t="s">
        <v>21</v>
      </c>
      <c r="BP1970">
        <v>24</v>
      </c>
      <c r="BQ1970">
        <v>4</v>
      </c>
      <c r="BR1970" t="s">
        <v>120</v>
      </c>
      <c r="BS1970" t="s">
        <v>121</v>
      </c>
      <c r="BT1970">
        <v>1</v>
      </c>
      <c r="BU1970">
        <v>50</v>
      </c>
      <c r="BV1970">
        <v>0</v>
      </c>
      <c r="BW1970">
        <v>512</v>
      </c>
      <c r="BX1970">
        <v>-100</v>
      </c>
      <c r="BY1970" t="s">
        <v>115</v>
      </c>
      <c r="BZ1970">
        <v>2577</v>
      </c>
      <c r="CA1970">
        <v>2577</v>
      </c>
      <c r="CB1970">
        <v>-1</v>
      </c>
      <c r="CC1970">
        <v>50</v>
      </c>
      <c r="CD1970">
        <v>0</v>
      </c>
      <c r="CE1970">
        <v>1252</v>
      </c>
      <c r="CF1970">
        <v>-1</v>
      </c>
      <c r="CG1970">
        <v>400</v>
      </c>
      <c r="CH1970">
        <v>-1</v>
      </c>
      <c r="CI1970" t="s">
        <v>122</v>
      </c>
      <c r="CJ1970" t="s">
        <v>137</v>
      </c>
      <c r="CK1970" t="s">
        <v>133</v>
      </c>
      <c r="CL1970" t="s">
        <v>142</v>
      </c>
      <c r="CM1970" t="s">
        <v>109</v>
      </c>
      <c r="CN1970" t="s">
        <v>124</v>
      </c>
      <c r="CO1970">
        <v>1</v>
      </c>
      <c r="CP1970" t="s">
        <v>121</v>
      </c>
      <c r="CQ1970">
        <v>3000</v>
      </c>
      <c r="CR1970">
        <v>-999999</v>
      </c>
      <c r="CS1970">
        <v>0</v>
      </c>
      <c r="CT1970">
        <v>654698</v>
      </c>
      <c r="CU1970">
        <v>0</v>
      </c>
      <c r="CV1970" t="s">
        <v>121</v>
      </c>
      <c r="CW1970">
        <v>771</v>
      </c>
      <c r="CX1970">
        <v>655469</v>
      </c>
      <c r="CZ1970" t="s">
        <v>125</v>
      </c>
      <c r="DA1970" t="s">
        <v>126</v>
      </c>
      <c r="DB1970">
        <v>454</v>
      </c>
      <c r="DC1970" t="s">
        <v>128</v>
      </c>
      <c r="DD1970" t="s">
        <v>129</v>
      </c>
      <c r="DE1970">
        <v>7</v>
      </c>
      <c r="DF1970">
        <v>2</v>
      </c>
      <c r="DG1970">
        <v>72</v>
      </c>
      <c r="DH1970">
        <v>7</v>
      </c>
      <c r="DI1970" t="s">
        <v>136</v>
      </c>
      <c r="DJ1970" s="38">
        <f t="shared" si="30"/>
        <v>1</v>
      </c>
      <c r="DK1970" s="38">
        <v>0</v>
      </c>
      <c r="DL1970" s="38">
        <v>24</v>
      </c>
      <c r="DM1970" s="38">
        <v>2</v>
      </c>
      <c r="DN1970" s="38">
        <v>1</v>
      </c>
      <c r="DO1970" s="38">
        <v>771</v>
      </c>
    </row>
    <row r="1971" spans="1:119" x14ac:dyDescent="0.3">
      <c r="A1971" t="s">
        <v>114</v>
      </c>
      <c r="B1971">
        <v>3901</v>
      </c>
      <c r="C1971">
        <v>1</v>
      </c>
      <c r="D1971">
        <v>64</v>
      </c>
      <c r="E1971" t="s">
        <v>170</v>
      </c>
      <c r="F1971" t="s">
        <v>171</v>
      </c>
      <c r="G1971">
        <v>60.064999999999998</v>
      </c>
      <c r="H1971" t="s">
        <v>165</v>
      </c>
      <c r="I1971">
        <v>1</v>
      </c>
      <c r="J1971" t="s">
        <v>115</v>
      </c>
      <c r="K1971">
        <v>-2069498587</v>
      </c>
      <c r="L1971" t="s">
        <v>116</v>
      </c>
      <c r="M1971" t="s">
        <v>166</v>
      </c>
      <c r="N1971" t="s">
        <v>117</v>
      </c>
      <c r="O1971" t="s">
        <v>200</v>
      </c>
      <c r="P1971" t="s">
        <v>201</v>
      </c>
      <c r="Q1971" s="2">
        <v>0.45449074074074075</v>
      </c>
      <c r="R1971" t="s">
        <v>169</v>
      </c>
      <c r="S1971" t="s">
        <v>119</v>
      </c>
      <c r="T1971">
        <v>26</v>
      </c>
      <c r="U1971">
        <v>2</v>
      </c>
      <c r="V1971">
        <v>1</v>
      </c>
      <c r="W1971">
        <v>2</v>
      </c>
      <c r="X1971">
        <v>2</v>
      </c>
      <c r="Y1971">
        <v>-1</v>
      </c>
      <c r="BD1971" t="s">
        <v>141</v>
      </c>
      <c r="BE1971" t="s">
        <v>21</v>
      </c>
      <c r="BP1971">
        <v>25</v>
      </c>
      <c r="BQ1971">
        <v>10</v>
      </c>
      <c r="BR1971" t="s">
        <v>120</v>
      </c>
      <c r="BS1971" t="s">
        <v>121</v>
      </c>
      <c r="BT1971">
        <v>1</v>
      </c>
      <c r="BU1971">
        <v>50</v>
      </c>
      <c r="BV1971">
        <v>0</v>
      </c>
      <c r="BW1971">
        <v>512</v>
      </c>
      <c r="BX1971">
        <v>314</v>
      </c>
      <c r="BY1971" t="s">
        <v>115</v>
      </c>
      <c r="BZ1971">
        <v>2753</v>
      </c>
      <c r="CA1971">
        <v>2753</v>
      </c>
      <c r="CB1971">
        <v>-1</v>
      </c>
      <c r="CC1971">
        <v>50</v>
      </c>
      <c r="CD1971">
        <v>0</v>
      </c>
      <c r="CE1971">
        <v>1092</v>
      </c>
      <c r="CF1971">
        <v>-1</v>
      </c>
      <c r="CG1971">
        <v>400</v>
      </c>
      <c r="CH1971">
        <v>-1</v>
      </c>
      <c r="CI1971" t="s">
        <v>122</v>
      </c>
      <c r="CJ1971" t="s">
        <v>127</v>
      </c>
      <c r="CK1971" t="s">
        <v>133</v>
      </c>
      <c r="CL1971" t="s">
        <v>142</v>
      </c>
      <c r="CM1971" t="s">
        <v>109</v>
      </c>
      <c r="CN1971" t="s">
        <v>124</v>
      </c>
      <c r="CO1971">
        <v>1</v>
      </c>
      <c r="CP1971" t="s">
        <v>121</v>
      </c>
      <c r="CQ1971">
        <v>3000</v>
      </c>
      <c r="CR1971">
        <v>-999999</v>
      </c>
      <c r="CS1971">
        <v>0</v>
      </c>
      <c r="CT1971">
        <v>659676</v>
      </c>
      <c r="CU1971">
        <v>0</v>
      </c>
      <c r="CV1971" t="s">
        <v>121</v>
      </c>
      <c r="CW1971">
        <v>755</v>
      </c>
      <c r="CX1971">
        <v>660431</v>
      </c>
      <c r="CZ1971" t="s">
        <v>125</v>
      </c>
      <c r="DA1971" t="s">
        <v>126</v>
      </c>
      <c r="DB1971">
        <v>454</v>
      </c>
      <c r="DC1971" t="s">
        <v>128</v>
      </c>
      <c r="DD1971" t="s">
        <v>129</v>
      </c>
      <c r="DE1971">
        <v>19</v>
      </c>
      <c r="DF1971">
        <v>2</v>
      </c>
      <c r="DG1971">
        <v>73</v>
      </c>
      <c r="DH1971">
        <v>19</v>
      </c>
      <c r="DI1971" t="s">
        <v>135</v>
      </c>
      <c r="DJ1971" s="38">
        <f t="shared" si="30"/>
        <v>1</v>
      </c>
      <c r="DK1971" s="38">
        <v>0</v>
      </c>
      <c r="DL1971" s="38">
        <v>25</v>
      </c>
      <c r="DM1971" s="38">
        <v>2</v>
      </c>
      <c r="DN1971" s="38">
        <v>1</v>
      </c>
      <c r="DO1971" s="38">
        <v>755</v>
      </c>
    </row>
    <row r="1972" spans="1:119" x14ac:dyDescent="0.3">
      <c r="A1972" t="s">
        <v>114</v>
      </c>
      <c r="B1972">
        <v>3901</v>
      </c>
      <c r="C1972">
        <v>1</v>
      </c>
      <c r="D1972">
        <v>64</v>
      </c>
      <c r="E1972" t="s">
        <v>170</v>
      </c>
      <c r="F1972" t="s">
        <v>171</v>
      </c>
      <c r="G1972">
        <v>60.064999999999998</v>
      </c>
      <c r="H1972" t="s">
        <v>165</v>
      </c>
      <c r="I1972">
        <v>1</v>
      </c>
      <c r="J1972" t="s">
        <v>115</v>
      </c>
      <c r="K1972">
        <v>-2069498587</v>
      </c>
      <c r="L1972" t="s">
        <v>116</v>
      </c>
      <c r="M1972" t="s">
        <v>166</v>
      </c>
      <c r="N1972" t="s">
        <v>117</v>
      </c>
      <c r="O1972" t="s">
        <v>200</v>
      </c>
      <c r="P1972" t="s">
        <v>201</v>
      </c>
      <c r="Q1972" s="2">
        <v>0.45449074074074075</v>
      </c>
      <c r="R1972" t="s">
        <v>169</v>
      </c>
      <c r="S1972" t="s">
        <v>119</v>
      </c>
      <c r="T1972">
        <v>26</v>
      </c>
      <c r="U1972">
        <v>2</v>
      </c>
      <c r="V1972">
        <v>1</v>
      </c>
      <c r="W1972">
        <v>2</v>
      </c>
      <c r="X1972">
        <v>2</v>
      </c>
      <c r="Y1972">
        <v>-1</v>
      </c>
      <c r="BD1972" t="s">
        <v>141</v>
      </c>
      <c r="BE1972" t="s">
        <v>21</v>
      </c>
      <c r="BP1972">
        <v>26</v>
      </c>
      <c r="BQ1972">
        <v>2</v>
      </c>
      <c r="BR1972" t="s">
        <v>120</v>
      </c>
      <c r="BS1972" t="s">
        <v>121</v>
      </c>
      <c r="BT1972">
        <v>1</v>
      </c>
      <c r="BU1972">
        <v>50</v>
      </c>
      <c r="BV1972">
        <v>1</v>
      </c>
      <c r="BW1972">
        <v>512</v>
      </c>
      <c r="BX1972">
        <v>-100</v>
      </c>
      <c r="BY1972" t="s">
        <v>115</v>
      </c>
      <c r="BZ1972">
        <v>2757</v>
      </c>
      <c r="CA1972">
        <v>2757</v>
      </c>
      <c r="CB1972">
        <v>-1</v>
      </c>
      <c r="CC1972">
        <v>50</v>
      </c>
      <c r="CD1972">
        <v>0</v>
      </c>
      <c r="CE1972">
        <v>1050</v>
      </c>
      <c r="CF1972">
        <v>-1</v>
      </c>
      <c r="CG1972">
        <v>400</v>
      </c>
      <c r="CH1972">
        <v>-1</v>
      </c>
      <c r="CI1972" t="s">
        <v>122</v>
      </c>
      <c r="CJ1972" t="s">
        <v>137</v>
      </c>
      <c r="CK1972" t="s">
        <v>127</v>
      </c>
      <c r="CL1972" t="s">
        <v>142</v>
      </c>
      <c r="CM1972" t="s">
        <v>109</v>
      </c>
      <c r="CN1972" t="s">
        <v>124</v>
      </c>
      <c r="CO1972">
        <v>1</v>
      </c>
      <c r="CP1972" t="s">
        <v>121</v>
      </c>
      <c r="CQ1972">
        <v>3000</v>
      </c>
      <c r="CR1972">
        <v>-999999</v>
      </c>
      <c r="CS1972">
        <v>0</v>
      </c>
      <c r="CT1972">
        <v>664787</v>
      </c>
      <c r="CU1972">
        <v>0</v>
      </c>
      <c r="CV1972" t="s">
        <v>121</v>
      </c>
      <c r="CW1972">
        <v>793</v>
      </c>
      <c r="CX1972">
        <v>665580</v>
      </c>
      <c r="CZ1972" t="s">
        <v>125</v>
      </c>
      <c r="DA1972" t="s">
        <v>126</v>
      </c>
      <c r="DB1972">
        <v>314</v>
      </c>
      <c r="DC1972" t="s">
        <v>128</v>
      </c>
      <c r="DD1972" t="s">
        <v>129</v>
      </c>
      <c r="DE1972">
        <v>3</v>
      </c>
      <c r="DF1972">
        <v>2</v>
      </c>
      <c r="DG1972">
        <v>74</v>
      </c>
      <c r="DH1972">
        <v>3</v>
      </c>
      <c r="DI1972" t="s">
        <v>136</v>
      </c>
      <c r="DJ1972" s="38">
        <f t="shared" si="30"/>
        <v>1</v>
      </c>
      <c r="DK1972" s="38">
        <v>0</v>
      </c>
      <c r="DL1972" s="38">
        <v>26</v>
      </c>
      <c r="DM1972" s="38">
        <v>2</v>
      </c>
      <c r="DN1972" s="38">
        <v>1</v>
      </c>
      <c r="DO1972" s="38">
        <v>793</v>
      </c>
    </row>
    <row r="1973" spans="1:119" x14ac:dyDescent="0.3">
      <c r="A1973" t="s">
        <v>114</v>
      </c>
      <c r="B1973">
        <v>3901</v>
      </c>
      <c r="C1973">
        <v>1</v>
      </c>
      <c r="D1973">
        <v>64</v>
      </c>
      <c r="E1973" t="s">
        <v>170</v>
      </c>
      <c r="F1973" t="s">
        <v>171</v>
      </c>
      <c r="G1973">
        <v>60.064999999999998</v>
      </c>
      <c r="H1973" t="s">
        <v>165</v>
      </c>
      <c r="I1973">
        <v>1</v>
      </c>
      <c r="J1973" t="s">
        <v>115</v>
      </c>
      <c r="K1973">
        <v>-2069498587</v>
      </c>
      <c r="L1973" t="s">
        <v>116</v>
      </c>
      <c r="M1973" t="s">
        <v>166</v>
      </c>
      <c r="N1973" t="s">
        <v>117</v>
      </c>
      <c r="O1973" t="s">
        <v>200</v>
      </c>
      <c r="P1973" t="s">
        <v>201</v>
      </c>
      <c r="Q1973" s="2">
        <v>0.45449074074074075</v>
      </c>
      <c r="R1973" t="s">
        <v>169</v>
      </c>
      <c r="S1973" t="s">
        <v>119</v>
      </c>
      <c r="T1973">
        <v>26</v>
      </c>
      <c r="U1973">
        <v>2</v>
      </c>
      <c r="V1973">
        <v>1</v>
      </c>
      <c r="W1973">
        <v>2</v>
      </c>
      <c r="X1973">
        <v>2</v>
      </c>
      <c r="Y1973">
        <v>-1</v>
      </c>
      <c r="BD1973" t="s">
        <v>141</v>
      </c>
      <c r="BE1973" t="s">
        <v>21</v>
      </c>
      <c r="BP1973">
        <v>27</v>
      </c>
      <c r="BQ1973">
        <v>21</v>
      </c>
      <c r="BR1973" t="s">
        <v>138</v>
      </c>
      <c r="BS1973" t="s">
        <v>131</v>
      </c>
      <c r="BT1973">
        <v>2</v>
      </c>
      <c r="BU1973">
        <v>50</v>
      </c>
      <c r="BV1973">
        <v>1</v>
      </c>
      <c r="BW1973">
        <v>512</v>
      </c>
      <c r="BX1973">
        <v>314</v>
      </c>
      <c r="BY1973" t="s">
        <v>115</v>
      </c>
      <c r="BZ1973">
        <v>2775</v>
      </c>
      <c r="CA1973">
        <v>2775</v>
      </c>
      <c r="CB1973">
        <v>-1</v>
      </c>
      <c r="CC1973">
        <v>50</v>
      </c>
      <c r="CD1973">
        <v>1</v>
      </c>
      <c r="CE1973">
        <v>951</v>
      </c>
      <c r="CF1973">
        <v>-1</v>
      </c>
      <c r="CG1973">
        <v>400</v>
      </c>
      <c r="CH1973">
        <v>-1</v>
      </c>
      <c r="CI1973" t="s">
        <v>122</v>
      </c>
      <c r="CJ1973" t="s">
        <v>127</v>
      </c>
      <c r="CK1973" t="s">
        <v>133</v>
      </c>
      <c r="CL1973" t="s">
        <v>142</v>
      </c>
      <c r="CM1973" t="s">
        <v>109</v>
      </c>
      <c r="CN1973" t="s">
        <v>124</v>
      </c>
      <c r="CO1973">
        <v>1</v>
      </c>
      <c r="CP1973" t="s">
        <v>131</v>
      </c>
      <c r="CQ1973">
        <v>3000</v>
      </c>
      <c r="CR1973">
        <v>-999999</v>
      </c>
      <c r="CS1973">
        <v>0</v>
      </c>
      <c r="CT1973">
        <v>669848</v>
      </c>
      <c r="CU1973">
        <v>0</v>
      </c>
      <c r="CV1973" t="s">
        <v>131</v>
      </c>
      <c r="CW1973">
        <v>874</v>
      </c>
      <c r="CX1973">
        <v>670722</v>
      </c>
      <c r="CZ1973" t="s">
        <v>115</v>
      </c>
      <c r="DA1973" t="s">
        <v>140</v>
      </c>
      <c r="DB1973">
        <v>454</v>
      </c>
      <c r="DC1973" t="s">
        <v>128</v>
      </c>
      <c r="DD1973" t="s">
        <v>134</v>
      </c>
      <c r="DE1973">
        <v>42</v>
      </c>
      <c r="DF1973">
        <v>2</v>
      </c>
      <c r="DG1973">
        <v>75</v>
      </c>
      <c r="DH1973">
        <v>42</v>
      </c>
      <c r="DI1973" t="s">
        <v>135</v>
      </c>
      <c r="DJ1973" s="38">
        <f t="shared" si="30"/>
        <v>1</v>
      </c>
      <c r="DK1973" s="38">
        <v>0</v>
      </c>
      <c r="DL1973" s="38">
        <v>27</v>
      </c>
      <c r="DM1973" s="38">
        <v>2</v>
      </c>
      <c r="DN1973" s="38">
        <v>1</v>
      </c>
      <c r="DO1973" s="38">
        <v>874</v>
      </c>
    </row>
    <row r="1974" spans="1:119" x14ac:dyDescent="0.3">
      <c r="A1974" t="s">
        <v>114</v>
      </c>
      <c r="B1974">
        <v>3901</v>
      </c>
      <c r="C1974">
        <v>1</v>
      </c>
      <c r="D1974">
        <v>64</v>
      </c>
      <c r="E1974" t="s">
        <v>170</v>
      </c>
      <c r="F1974" t="s">
        <v>171</v>
      </c>
      <c r="G1974">
        <v>60.064999999999998</v>
      </c>
      <c r="H1974" t="s">
        <v>165</v>
      </c>
      <c r="I1974">
        <v>1</v>
      </c>
      <c r="J1974" t="s">
        <v>115</v>
      </c>
      <c r="K1974">
        <v>-2069498587</v>
      </c>
      <c r="L1974" t="s">
        <v>116</v>
      </c>
      <c r="M1974" t="s">
        <v>166</v>
      </c>
      <c r="N1974" t="s">
        <v>117</v>
      </c>
      <c r="O1974" t="s">
        <v>200</v>
      </c>
      <c r="P1974" t="s">
        <v>201</v>
      </c>
      <c r="Q1974" s="2">
        <v>0.45449074074074075</v>
      </c>
      <c r="R1974" t="s">
        <v>169</v>
      </c>
      <c r="S1974" t="s">
        <v>119</v>
      </c>
      <c r="T1974">
        <v>26</v>
      </c>
      <c r="U1974">
        <v>2</v>
      </c>
      <c r="V1974">
        <v>1</v>
      </c>
      <c r="W1974">
        <v>2</v>
      </c>
      <c r="X1974">
        <v>2</v>
      </c>
      <c r="Y1974">
        <v>-1</v>
      </c>
      <c r="BD1974" t="s">
        <v>141</v>
      </c>
      <c r="BE1974" t="s">
        <v>21</v>
      </c>
      <c r="BP1974">
        <v>28</v>
      </c>
      <c r="BQ1974">
        <v>17</v>
      </c>
      <c r="BR1974" t="s">
        <v>138</v>
      </c>
      <c r="BS1974" t="s">
        <v>121</v>
      </c>
      <c r="BT1974">
        <v>1</v>
      </c>
      <c r="BU1974">
        <v>50</v>
      </c>
      <c r="BV1974">
        <v>0</v>
      </c>
      <c r="BW1974">
        <v>512</v>
      </c>
      <c r="BX1974">
        <v>314</v>
      </c>
      <c r="BY1974" t="s">
        <v>125</v>
      </c>
      <c r="BZ1974">
        <v>3144</v>
      </c>
      <c r="CA1974">
        <v>3144</v>
      </c>
      <c r="CB1974">
        <v>-1</v>
      </c>
      <c r="CC1974">
        <v>50</v>
      </c>
      <c r="CD1974">
        <v>0</v>
      </c>
      <c r="CE1974">
        <v>587</v>
      </c>
      <c r="CF1974">
        <v>-1</v>
      </c>
      <c r="CG1974">
        <v>400</v>
      </c>
      <c r="CH1974">
        <v>-1</v>
      </c>
      <c r="CI1974" t="s">
        <v>122</v>
      </c>
      <c r="CJ1974" t="s">
        <v>127</v>
      </c>
      <c r="CK1974" t="s">
        <v>127</v>
      </c>
      <c r="CL1974" t="s">
        <v>142</v>
      </c>
      <c r="CM1974" t="s">
        <v>109</v>
      </c>
      <c r="CN1974" t="s">
        <v>124</v>
      </c>
      <c r="CO1974">
        <v>1</v>
      </c>
      <c r="CP1974" t="s">
        <v>121</v>
      </c>
      <c r="CQ1974">
        <v>3000</v>
      </c>
      <c r="CR1974">
        <v>-999999</v>
      </c>
      <c r="CS1974">
        <v>0</v>
      </c>
      <c r="CT1974">
        <v>674610</v>
      </c>
      <c r="CU1974">
        <v>0</v>
      </c>
      <c r="CV1974" t="s">
        <v>121</v>
      </c>
      <c r="CW1974">
        <v>869</v>
      </c>
      <c r="CX1974">
        <v>675479</v>
      </c>
      <c r="CZ1974" t="s">
        <v>125</v>
      </c>
      <c r="DA1974" t="s">
        <v>139</v>
      </c>
      <c r="DB1974">
        <v>314</v>
      </c>
      <c r="DC1974" t="s">
        <v>128</v>
      </c>
      <c r="DD1974" t="s">
        <v>134</v>
      </c>
      <c r="DE1974">
        <v>33</v>
      </c>
      <c r="DF1974">
        <v>2</v>
      </c>
      <c r="DG1974">
        <v>76</v>
      </c>
      <c r="DH1974">
        <v>33</v>
      </c>
      <c r="DI1974" t="s">
        <v>130</v>
      </c>
      <c r="DJ1974" s="38">
        <f t="shared" si="30"/>
        <v>1</v>
      </c>
      <c r="DK1974" s="38">
        <v>0</v>
      </c>
      <c r="DL1974" s="38">
        <v>28</v>
      </c>
      <c r="DM1974" s="38">
        <v>2</v>
      </c>
      <c r="DN1974" s="38">
        <v>1</v>
      </c>
      <c r="DO1974" s="38">
        <v>869</v>
      </c>
    </row>
    <row r="1975" spans="1:119" x14ac:dyDescent="0.3">
      <c r="A1975" t="s">
        <v>114</v>
      </c>
      <c r="B1975">
        <v>3901</v>
      </c>
      <c r="C1975">
        <v>1</v>
      </c>
      <c r="D1975">
        <v>64</v>
      </c>
      <c r="E1975" t="s">
        <v>170</v>
      </c>
      <c r="F1975" t="s">
        <v>171</v>
      </c>
      <c r="G1975">
        <v>60.064999999999998</v>
      </c>
      <c r="H1975" t="s">
        <v>165</v>
      </c>
      <c r="I1975">
        <v>1</v>
      </c>
      <c r="J1975" t="s">
        <v>115</v>
      </c>
      <c r="K1975">
        <v>-2069498587</v>
      </c>
      <c r="L1975" t="s">
        <v>116</v>
      </c>
      <c r="M1975" t="s">
        <v>166</v>
      </c>
      <c r="N1975" t="s">
        <v>117</v>
      </c>
      <c r="O1975" t="s">
        <v>200</v>
      </c>
      <c r="P1975" t="s">
        <v>201</v>
      </c>
      <c r="Q1975" s="2">
        <v>0.45449074074074075</v>
      </c>
      <c r="R1975" t="s">
        <v>169</v>
      </c>
      <c r="S1975" t="s">
        <v>119</v>
      </c>
      <c r="T1975">
        <v>26</v>
      </c>
      <c r="U1975">
        <v>2</v>
      </c>
      <c r="V1975">
        <v>1</v>
      </c>
      <c r="W1975">
        <v>2</v>
      </c>
      <c r="X1975">
        <v>2</v>
      </c>
      <c r="Y1975">
        <v>-1</v>
      </c>
      <c r="BD1975" t="s">
        <v>141</v>
      </c>
      <c r="BE1975" t="s">
        <v>21</v>
      </c>
      <c r="BP1975">
        <v>29</v>
      </c>
      <c r="BQ1975">
        <v>15</v>
      </c>
      <c r="BR1975" t="s">
        <v>138</v>
      </c>
      <c r="BS1975" t="s">
        <v>131</v>
      </c>
      <c r="BT1975">
        <v>2</v>
      </c>
      <c r="BU1975">
        <v>50</v>
      </c>
      <c r="BV1975">
        <v>1</v>
      </c>
      <c r="BW1975">
        <v>512</v>
      </c>
      <c r="BX1975">
        <v>-100</v>
      </c>
      <c r="BY1975" t="s">
        <v>115</v>
      </c>
      <c r="BZ1975">
        <v>3083</v>
      </c>
      <c r="CA1975">
        <v>3083</v>
      </c>
      <c r="CB1975">
        <v>-1</v>
      </c>
      <c r="CC1975">
        <v>50</v>
      </c>
      <c r="CD1975">
        <v>1</v>
      </c>
      <c r="CE1975">
        <v>693</v>
      </c>
      <c r="CF1975">
        <v>-1</v>
      </c>
      <c r="CG1975">
        <v>400</v>
      </c>
      <c r="CH1975">
        <v>-1</v>
      </c>
      <c r="CI1975" t="s">
        <v>122</v>
      </c>
      <c r="CJ1975" t="s">
        <v>137</v>
      </c>
      <c r="CK1975" t="s">
        <v>133</v>
      </c>
      <c r="CL1975" t="s">
        <v>142</v>
      </c>
      <c r="CM1975" t="s">
        <v>109</v>
      </c>
      <c r="CN1975" t="s">
        <v>124</v>
      </c>
      <c r="CO1975">
        <v>1</v>
      </c>
      <c r="CP1975" t="s">
        <v>131</v>
      </c>
      <c r="CQ1975">
        <v>3000</v>
      </c>
      <c r="CR1975">
        <v>-999999</v>
      </c>
      <c r="CS1975">
        <v>0</v>
      </c>
      <c r="CT1975">
        <v>679854</v>
      </c>
      <c r="CU1975">
        <v>0</v>
      </c>
      <c r="CV1975" t="s">
        <v>131</v>
      </c>
      <c r="CW1975">
        <v>824</v>
      </c>
      <c r="CX1975">
        <v>680678</v>
      </c>
      <c r="CZ1975" t="s">
        <v>115</v>
      </c>
      <c r="DA1975" t="s">
        <v>140</v>
      </c>
      <c r="DB1975">
        <v>454</v>
      </c>
      <c r="DC1975" t="s">
        <v>128</v>
      </c>
      <c r="DD1975" t="s">
        <v>134</v>
      </c>
      <c r="DE1975">
        <v>30</v>
      </c>
      <c r="DF1975">
        <v>2</v>
      </c>
      <c r="DG1975">
        <v>77</v>
      </c>
      <c r="DH1975">
        <v>30</v>
      </c>
      <c r="DI1975" t="s">
        <v>136</v>
      </c>
      <c r="DJ1975" s="38">
        <f t="shared" si="30"/>
        <v>1</v>
      </c>
      <c r="DK1975" s="38">
        <v>0</v>
      </c>
      <c r="DL1975" s="38">
        <v>29</v>
      </c>
      <c r="DM1975" s="38">
        <v>2</v>
      </c>
      <c r="DN1975" s="38">
        <v>1</v>
      </c>
      <c r="DO1975" s="38">
        <v>824</v>
      </c>
    </row>
    <row r="1976" spans="1:119" x14ac:dyDescent="0.3">
      <c r="A1976" t="s">
        <v>114</v>
      </c>
      <c r="B1976">
        <v>3901</v>
      </c>
      <c r="C1976">
        <v>1</v>
      </c>
      <c r="D1976">
        <v>64</v>
      </c>
      <c r="E1976" t="s">
        <v>170</v>
      </c>
      <c r="F1976" t="s">
        <v>171</v>
      </c>
      <c r="G1976">
        <v>60.064999999999998</v>
      </c>
      <c r="H1976" t="s">
        <v>165</v>
      </c>
      <c r="I1976">
        <v>1</v>
      </c>
      <c r="J1976" t="s">
        <v>115</v>
      </c>
      <c r="K1976">
        <v>-2069498587</v>
      </c>
      <c r="L1976" t="s">
        <v>116</v>
      </c>
      <c r="M1976" t="s">
        <v>166</v>
      </c>
      <c r="N1976" t="s">
        <v>117</v>
      </c>
      <c r="O1976" t="s">
        <v>200</v>
      </c>
      <c r="P1976" t="s">
        <v>201</v>
      </c>
      <c r="Q1976" s="2">
        <v>0.45449074074074075</v>
      </c>
      <c r="R1976" t="s">
        <v>169</v>
      </c>
      <c r="S1976" t="s">
        <v>119</v>
      </c>
      <c r="T1976">
        <v>26</v>
      </c>
      <c r="U1976">
        <v>2</v>
      </c>
      <c r="V1976">
        <v>1</v>
      </c>
      <c r="W1976">
        <v>2</v>
      </c>
      <c r="X1976">
        <v>2</v>
      </c>
      <c r="Y1976">
        <v>-1</v>
      </c>
      <c r="BD1976" t="s">
        <v>141</v>
      </c>
      <c r="BE1976" t="s">
        <v>21</v>
      </c>
      <c r="BP1976">
        <v>30</v>
      </c>
      <c r="BQ1976">
        <v>6</v>
      </c>
      <c r="BR1976" t="s">
        <v>120</v>
      </c>
      <c r="BS1976" t="s">
        <v>121</v>
      </c>
      <c r="BT1976">
        <v>1</v>
      </c>
      <c r="BU1976">
        <v>50</v>
      </c>
      <c r="BV1976">
        <v>1</v>
      </c>
      <c r="BW1976">
        <v>512</v>
      </c>
      <c r="BX1976">
        <v>314</v>
      </c>
      <c r="BY1976" t="s">
        <v>115</v>
      </c>
      <c r="BZ1976">
        <v>2691</v>
      </c>
      <c r="CA1976">
        <v>2691</v>
      </c>
      <c r="CB1976">
        <v>-1</v>
      </c>
      <c r="CC1976">
        <v>50</v>
      </c>
      <c r="CD1976">
        <v>1</v>
      </c>
      <c r="CE1976">
        <v>1205</v>
      </c>
      <c r="CF1976">
        <v>-1</v>
      </c>
      <c r="CG1976">
        <v>400</v>
      </c>
      <c r="CH1976">
        <v>-1</v>
      </c>
      <c r="CI1976" t="s">
        <v>122</v>
      </c>
      <c r="CJ1976" t="s">
        <v>127</v>
      </c>
      <c r="CK1976" t="s">
        <v>127</v>
      </c>
      <c r="CL1976" t="s">
        <v>142</v>
      </c>
      <c r="CM1976" t="s">
        <v>109</v>
      </c>
      <c r="CN1976" t="s">
        <v>124</v>
      </c>
      <c r="CO1976">
        <v>1</v>
      </c>
      <c r="CP1976" t="s">
        <v>121</v>
      </c>
      <c r="CQ1976">
        <v>3000</v>
      </c>
      <c r="CR1976">
        <v>-999999</v>
      </c>
      <c r="CS1976">
        <v>0</v>
      </c>
      <c r="CT1976">
        <v>685498</v>
      </c>
      <c r="CU1976">
        <v>0</v>
      </c>
      <c r="CV1976" t="s">
        <v>121</v>
      </c>
      <c r="CW1976">
        <v>704</v>
      </c>
      <c r="CX1976">
        <v>686202</v>
      </c>
      <c r="CZ1976" t="s">
        <v>125</v>
      </c>
      <c r="DA1976" t="s">
        <v>126</v>
      </c>
      <c r="DB1976">
        <v>314</v>
      </c>
      <c r="DC1976" t="s">
        <v>128</v>
      </c>
      <c r="DD1976" t="s">
        <v>129</v>
      </c>
      <c r="DE1976">
        <v>11</v>
      </c>
      <c r="DF1976">
        <v>2</v>
      </c>
      <c r="DG1976">
        <v>78</v>
      </c>
      <c r="DH1976">
        <v>11</v>
      </c>
      <c r="DI1976" t="s">
        <v>130</v>
      </c>
      <c r="DJ1976" s="38">
        <f t="shared" si="30"/>
        <v>1</v>
      </c>
      <c r="DK1976" s="38">
        <v>0</v>
      </c>
      <c r="DL1976" s="38">
        <v>30</v>
      </c>
      <c r="DM1976" s="38">
        <v>2</v>
      </c>
      <c r="DN1976" s="38">
        <v>1</v>
      </c>
      <c r="DO1976" s="38">
        <v>704</v>
      </c>
    </row>
    <row r="1977" spans="1:119" x14ac:dyDescent="0.3">
      <c r="A1977" t="s">
        <v>114</v>
      </c>
      <c r="B1977">
        <v>3901</v>
      </c>
      <c r="C1977">
        <v>1</v>
      </c>
      <c r="D1977">
        <v>64</v>
      </c>
      <c r="E1977" t="s">
        <v>170</v>
      </c>
      <c r="F1977" t="s">
        <v>171</v>
      </c>
      <c r="G1977">
        <v>60.064999999999998</v>
      </c>
      <c r="H1977" t="s">
        <v>165</v>
      </c>
      <c r="I1977">
        <v>1</v>
      </c>
      <c r="J1977" t="s">
        <v>115</v>
      </c>
      <c r="K1977">
        <v>-2069498587</v>
      </c>
      <c r="L1977" t="s">
        <v>116</v>
      </c>
      <c r="M1977" t="s">
        <v>166</v>
      </c>
      <c r="N1977" t="s">
        <v>117</v>
      </c>
      <c r="O1977" t="s">
        <v>200</v>
      </c>
      <c r="P1977" t="s">
        <v>201</v>
      </c>
      <c r="Q1977" s="2">
        <v>0.45449074074074075</v>
      </c>
      <c r="R1977" t="s">
        <v>169</v>
      </c>
      <c r="S1977" t="s">
        <v>119</v>
      </c>
      <c r="T1977">
        <v>26</v>
      </c>
      <c r="U1977">
        <v>2</v>
      </c>
      <c r="V1977">
        <v>1</v>
      </c>
      <c r="W1977">
        <v>2</v>
      </c>
      <c r="X1977">
        <v>2</v>
      </c>
      <c r="Y1977">
        <v>-1</v>
      </c>
      <c r="BD1977" t="s">
        <v>141</v>
      </c>
      <c r="BE1977" t="s">
        <v>21</v>
      </c>
      <c r="BP1977">
        <v>31</v>
      </c>
      <c r="BQ1977">
        <v>6</v>
      </c>
      <c r="BR1977" t="s">
        <v>120</v>
      </c>
      <c r="BS1977" t="s">
        <v>131</v>
      </c>
      <c r="BT1977">
        <v>2</v>
      </c>
      <c r="BU1977">
        <v>50</v>
      </c>
      <c r="BV1977">
        <v>0</v>
      </c>
      <c r="BW1977">
        <v>512</v>
      </c>
      <c r="BX1977">
        <v>314</v>
      </c>
      <c r="BY1977" t="s">
        <v>125</v>
      </c>
      <c r="BZ1977">
        <v>3412</v>
      </c>
      <c r="CA1977">
        <v>3412</v>
      </c>
      <c r="CB1977">
        <v>-1</v>
      </c>
      <c r="CC1977">
        <v>50</v>
      </c>
      <c r="CD1977">
        <v>0</v>
      </c>
      <c r="CE1977">
        <v>548</v>
      </c>
      <c r="CF1977">
        <v>-1</v>
      </c>
      <c r="CG1977">
        <v>400</v>
      </c>
      <c r="CH1977">
        <v>-1</v>
      </c>
      <c r="CI1977" t="s">
        <v>122</v>
      </c>
      <c r="CJ1977" t="s">
        <v>127</v>
      </c>
      <c r="CK1977" t="s">
        <v>127</v>
      </c>
      <c r="CL1977" t="s">
        <v>142</v>
      </c>
      <c r="CM1977" t="s">
        <v>109</v>
      </c>
      <c r="CN1977" t="s">
        <v>124</v>
      </c>
      <c r="CO1977">
        <v>1</v>
      </c>
      <c r="CP1977" t="s">
        <v>131</v>
      </c>
      <c r="CQ1977">
        <v>3000</v>
      </c>
      <c r="CR1977">
        <v>-999999</v>
      </c>
      <c r="CS1977">
        <v>0</v>
      </c>
      <c r="CT1977">
        <v>689960</v>
      </c>
      <c r="CU1977">
        <v>0</v>
      </c>
      <c r="CV1977" t="s">
        <v>131</v>
      </c>
      <c r="CW1977">
        <v>640</v>
      </c>
      <c r="CX1977">
        <v>690600</v>
      </c>
      <c r="CZ1977" t="s">
        <v>115</v>
      </c>
      <c r="DA1977" t="s">
        <v>132</v>
      </c>
      <c r="DB1977">
        <v>314</v>
      </c>
      <c r="DC1977" t="s">
        <v>128</v>
      </c>
      <c r="DD1977" t="s">
        <v>129</v>
      </c>
      <c r="DE1977">
        <v>12</v>
      </c>
      <c r="DF1977">
        <v>2</v>
      </c>
      <c r="DG1977">
        <v>79</v>
      </c>
      <c r="DH1977">
        <v>12</v>
      </c>
      <c r="DI1977" t="s">
        <v>130</v>
      </c>
      <c r="DJ1977" s="38">
        <f t="shared" si="30"/>
        <v>1</v>
      </c>
      <c r="DK1977" s="38">
        <v>0</v>
      </c>
      <c r="DL1977" s="38">
        <v>31</v>
      </c>
      <c r="DM1977" s="38">
        <v>2</v>
      </c>
      <c r="DN1977" s="38">
        <v>1</v>
      </c>
      <c r="DO1977" s="38">
        <v>640</v>
      </c>
    </row>
    <row r="1978" spans="1:119" x14ac:dyDescent="0.3">
      <c r="A1978" t="s">
        <v>114</v>
      </c>
      <c r="B1978">
        <v>3901</v>
      </c>
      <c r="C1978">
        <v>1</v>
      </c>
      <c r="D1978">
        <v>64</v>
      </c>
      <c r="E1978" t="s">
        <v>170</v>
      </c>
      <c r="F1978" t="s">
        <v>171</v>
      </c>
      <c r="G1978">
        <v>60.064999999999998</v>
      </c>
      <c r="H1978" t="s">
        <v>165</v>
      </c>
      <c r="I1978">
        <v>1</v>
      </c>
      <c r="J1978" t="s">
        <v>115</v>
      </c>
      <c r="K1978">
        <v>-2069498587</v>
      </c>
      <c r="L1978" t="s">
        <v>116</v>
      </c>
      <c r="M1978" t="s">
        <v>166</v>
      </c>
      <c r="N1978" t="s">
        <v>117</v>
      </c>
      <c r="O1978" t="s">
        <v>200</v>
      </c>
      <c r="P1978" t="s">
        <v>201</v>
      </c>
      <c r="Q1978" s="2">
        <v>0.45449074074074075</v>
      </c>
      <c r="R1978" t="s">
        <v>169</v>
      </c>
      <c r="S1978" t="s">
        <v>119</v>
      </c>
      <c r="T1978">
        <v>26</v>
      </c>
      <c r="U1978">
        <v>2</v>
      </c>
      <c r="V1978">
        <v>1</v>
      </c>
      <c r="W1978">
        <v>2</v>
      </c>
      <c r="X1978">
        <v>2</v>
      </c>
      <c r="Y1978">
        <v>-1</v>
      </c>
      <c r="BD1978" t="s">
        <v>141</v>
      </c>
      <c r="BE1978" t="s">
        <v>21</v>
      </c>
      <c r="BP1978">
        <v>32</v>
      </c>
      <c r="BQ1978">
        <v>10</v>
      </c>
      <c r="BR1978" t="s">
        <v>120</v>
      </c>
      <c r="BS1978" t="s">
        <v>131</v>
      </c>
      <c r="BT1978">
        <v>2</v>
      </c>
      <c r="BU1978">
        <v>50</v>
      </c>
      <c r="BV1978">
        <v>0</v>
      </c>
      <c r="BW1978">
        <v>512</v>
      </c>
      <c r="BX1978">
        <v>314</v>
      </c>
      <c r="BY1978" t="s">
        <v>125</v>
      </c>
      <c r="BZ1978">
        <v>3134</v>
      </c>
      <c r="CA1978">
        <v>3134</v>
      </c>
      <c r="CB1978">
        <v>-1</v>
      </c>
      <c r="CC1978">
        <v>50</v>
      </c>
      <c r="CD1978">
        <v>0</v>
      </c>
      <c r="CE1978">
        <v>562</v>
      </c>
      <c r="CF1978">
        <v>-1</v>
      </c>
      <c r="CG1978">
        <v>400</v>
      </c>
      <c r="CH1978">
        <v>-1</v>
      </c>
      <c r="CI1978" t="s">
        <v>122</v>
      </c>
      <c r="CJ1978" t="s">
        <v>127</v>
      </c>
      <c r="CK1978" t="s">
        <v>133</v>
      </c>
      <c r="CL1978" t="s">
        <v>142</v>
      </c>
      <c r="CM1978" t="s">
        <v>109</v>
      </c>
      <c r="CN1978" t="s">
        <v>124</v>
      </c>
      <c r="CO1978">
        <v>1</v>
      </c>
      <c r="CP1978" t="s">
        <v>131</v>
      </c>
      <c r="CQ1978">
        <v>3000</v>
      </c>
      <c r="CR1978">
        <v>-999999</v>
      </c>
      <c r="CS1978">
        <v>0</v>
      </c>
      <c r="CT1978">
        <v>695088</v>
      </c>
      <c r="CU1978">
        <v>0</v>
      </c>
      <c r="CV1978" t="s">
        <v>131</v>
      </c>
      <c r="CW1978">
        <v>904</v>
      </c>
      <c r="CX1978">
        <v>695992</v>
      </c>
      <c r="CZ1978" t="s">
        <v>115</v>
      </c>
      <c r="DA1978" t="s">
        <v>132</v>
      </c>
      <c r="DB1978">
        <v>454</v>
      </c>
      <c r="DC1978" t="s">
        <v>128</v>
      </c>
      <c r="DD1978" t="s">
        <v>129</v>
      </c>
      <c r="DE1978">
        <v>20</v>
      </c>
      <c r="DF1978">
        <v>2</v>
      </c>
      <c r="DG1978">
        <v>80</v>
      </c>
      <c r="DH1978">
        <v>20</v>
      </c>
      <c r="DI1978" t="s">
        <v>135</v>
      </c>
      <c r="DJ1978" s="38">
        <f t="shared" si="30"/>
        <v>1</v>
      </c>
      <c r="DK1978" s="38">
        <v>0</v>
      </c>
      <c r="DL1978" s="38">
        <v>32</v>
      </c>
      <c r="DM1978" s="38">
        <v>2</v>
      </c>
      <c r="DN1978" s="38">
        <v>1</v>
      </c>
      <c r="DO1978" s="38">
        <v>904</v>
      </c>
    </row>
    <row r="1979" spans="1:119" x14ac:dyDescent="0.3">
      <c r="A1979" t="s">
        <v>114</v>
      </c>
      <c r="B1979">
        <v>3901</v>
      </c>
      <c r="C1979">
        <v>1</v>
      </c>
      <c r="D1979">
        <v>64</v>
      </c>
      <c r="E1979" t="s">
        <v>170</v>
      </c>
      <c r="F1979" t="s">
        <v>171</v>
      </c>
      <c r="G1979">
        <v>60.064999999999998</v>
      </c>
      <c r="H1979" t="s">
        <v>165</v>
      </c>
      <c r="I1979">
        <v>1</v>
      </c>
      <c r="J1979" t="s">
        <v>115</v>
      </c>
      <c r="K1979">
        <v>-2069498587</v>
      </c>
      <c r="L1979" t="s">
        <v>116</v>
      </c>
      <c r="M1979" t="s">
        <v>166</v>
      </c>
      <c r="N1979" t="s">
        <v>117</v>
      </c>
      <c r="O1979" t="s">
        <v>200</v>
      </c>
      <c r="P1979" t="s">
        <v>201</v>
      </c>
      <c r="Q1979" s="2">
        <v>0.45449074074074075</v>
      </c>
      <c r="R1979" t="s">
        <v>169</v>
      </c>
      <c r="S1979" t="s">
        <v>119</v>
      </c>
      <c r="T1979">
        <v>26</v>
      </c>
      <c r="U1979">
        <v>2</v>
      </c>
      <c r="V1979">
        <v>1</v>
      </c>
      <c r="W1979">
        <v>2</v>
      </c>
      <c r="X1979">
        <v>2</v>
      </c>
      <c r="Y1979">
        <v>-1</v>
      </c>
      <c r="BD1979" t="s">
        <v>141</v>
      </c>
      <c r="BE1979" t="s">
        <v>21</v>
      </c>
      <c r="BP1979">
        <v>33</v>
      </c>
      <c r="BQ1979">
        <v>3</v>
      </c>
      <c r="BR1979" t="s">
        <v>138</v>
      </c>
      <c r="BS1979" t="s">
        <v>131</v>
      </c>
      <c r="BT1979">
        <v>2</v>
      </c>
      <c r="BU1979">
        <v>50</v>
      </c>
      <c r="BV1979">
        <v>1</v>
      </c>
      <c r="BW1979">
        <v>512</v>
      </c>
      <c r="BX1979">
        <v>-100</v>
      </c>
      <c r="BY1979" t="s">
        <v>115</v>
      </c>
      <c r="BZ1979">
        <v>3639</v>
      </c>
      <c r="CA1979">
        <v>3639</v>
      </c>
      <c r="CB1979">
        <v>-1</v>
      </c>
      <c r="CC1979">
        <v>50</v>
      </c>
      <c r="CD1979">
        <v>1</v>
      </c>
      <c r="CE1979">
        <v>432</v>
      </c>
      <c r="CF1979">
        <v>-1</v>
      </c>
      <c r="CG1979">
        <v>400</v>
      </c>
      <c r="CH1979">
        <v>-1</v>
      </c>
      <c r="CI1979" t="s">
        <v>122</v>
      </c>
      <c r="CJ1979" t="s">
        <v>137</v>
      </c>
      <c r="CK1979" t="s">
        <v>133</v>
      </c>
      <c r="CL1979" t="s">
        <v>142</v>
      </c>
      <c r="CM1979" t="s">
        <v>109</v>
      </c>
      <c r="CN1979" t="s">
        <v>124</v>
      </c>
      <c r="CO1979">
        <v>1</v>
      </c>
      <c r="CP1979" t="s">
        <v>131</v>
      </c>
      <c r="CQ1979">
        <v>3000</v>
      </c>
      <c r="CR1979">
        <v>-999999</v>
      </c>
      <c r="CS1979">
        <v>0</v>
      </c>
      <c r="CT1979">
        <v>700099</v>
      </c>
      <c r="CU1979">
        <v>0</v>
      </c>
      <c r="CV1979" t="s">
        <v>131</v>
      </c>
      <c r="CW1979">
        <v>529</v>
      </c>
      <c r="CX1979">
        <v>700628</v>
      </c>
      <c r="CZ1979" t="s">
        <v>115</v>
      </c>
      <c r="DA1979" t="s">
        <v>140</v>
      </c>
      <c r="DB1979">
        <v>454</v>
      </c>
      <c r="DC1979" t="s">
        <v>128</v>
      </c>
      <c r="DD1979" t="s">
        <v>129</v>
      </c>
      <c r="DE1979">
        <v>6</v>
      </c>
      <c r="DF1979">
        <v>2</v>
      </c>
      <c r="DG1979">
        <v>81</v>
      </c>
      <c r="DH1979">
        <v>6</v>
      </c>
      <c r="DI1979" t="s">
        <v>136</v>
      </c>
      <c r="DJ1979" s="38">
        <f t="shared" si="30"/>
        <v>1</v>
      </c>
      <c r="DK1979" s="38">
        <v>0</v>
      </c>
      <c r="DL1979" s="38">
        <v>33</v>
      </c>
      <c r="DM1979" s="38">
        <v>2</v>
      </c>
      <c r="DN1979" s="38">
        <v>1</v>
      </c>
      <c r="DO1979" s="38">
        <v>529</v>
      </c>
    </row>
    <row r="1980" spans="1:119" x14ac:dyDescent="0.3">
      <c r="A1980" t="s">
        <v>114</v>
      </c>
      <c r="B1980">
        <v>3901</v>
      </c>
      <c r="C1980">
        <v>1</v>
      </c>
      <c r="D1980">
        <v>64</v>
      </c>
      <c r="E1980" t="s">
        <v>170</v>
      </c>
      <c r="F1980" t="s">
        <v>171</v>
      </c>
      <c r="G1980">
        <v>60.064999999999998</v>
      </c>
      <c r="H1980" t="s">
        <v>165</v>
      </c>
      <c r="I1980">
        <v>1</v>
      </c>
      <c r="J1980" t="s">
        <v>115</v>
      </c>
      <c r="K1980">
        <v>-2069498587</v>
      </c>
      <c r="L1980" t="s">
        <v>116</v>
      </c>
      <c r="M1980" t="s">
        <v>166</v>
      </c>
      <c r="N1980" t="s">
        <v>117</v>
      </c>
      <c r="O1980" t="s">
        <v>200</v>
      </c>
      <c r="P1980" t="s">
        <v>201</v>
      </c>
      <c r="Q1980" s="2">
        <v>0.45449074074074075</v>
      </c>
      <c r="R1980" t="s">
        <v>169</v>
      </c>
      <c r="S1980" t="s">
        <v>119</v>
      </c>
      <c r="T1980">
        <v>26</v>
      </c>
      <c r="U1980">
        <v>2</v>
      </c>
      <c r="V1980">
        <v>1</v>
      </c>
      <c r="W1980">
        <v>2</v>
      </c>
      <c r="X1980">
        <v>2</v>
      </c>
      <c r="Y1980">
        <v>-1</v>
      </c>
      <c r="BD1980" t="s">
        <v>141</v>
      </c>
      <c r="BE1980" t="s">
        <v>21</v>
      </c>
      <c r="BP1980">
        <v>34</v>
      </c>
      <c r="BQ1980">
        <v>24</v>
      </c>
      <c r="BR1980" t="s">
        <v>120</v>
      </c>
      <c r="BS1980" t="s">
        <v>131</v>
      </c>
      <c r="BT1980">
        <v>2</v>
      </c>
      <c r="BU1980">
        <v>50</v>
      </c>
      <c r="BV1980">
        <v>0</v>
      </c>
      <c r="BW1980">
        <v>512</v>
      </c>
      <c r="BX1980">
        <v>454</v>
      </c>
      <c r="BY1980" t="s">
        <v>125</v>
      </c>
      <c r="BZ1980">
        <v>2824</v>
      </c>
      <c r="CA1980">
        <v>2824</v>
      </c>
      <c r="CB1980">
        <v>-1</v>
      </c>
      <c r="CC1980">
        <v>50</v>
      </c>
      <c r="CD1980">
        <v>0</v>
      </c>
      <c r="CE1980">
        <v>1080</v>
      </c>
      <c r="CF1980">
        <v>-1</v>
      </c>
      <c r="CG1980">
        <v>400</v>
      </c>
      <c r="CH1980">
        <v>-1</v>
      </c>
      <c r="CI1980" t="s">
        <v>122</v>
      </c>
      <c r="CJ1980" t="s">
        <v>133</v>
      </c>
      <c r="CK1980" t="s">
        <v>127</v>
      </c>
      <c r="CL1980" t="s">
        <v>142</v>
      </c>
      <c r="CM1980" t="s">
        <v>109</v>
      </c>
      <c r="CN1980" t="s">
        <v>124</v>
      </c>
      <c r="CO1980">
        <v>1</v>
      </c>
      <c r="CP1980" t="s">
        <v>131</v>
      </c>
      <c r="CQ1980">
        <v>3000</v>
      </c>
      <c r="CR1980">
        <v>-999999</v>
      </c>
      <c r="CS1980">
        <v>0</v>
      </c>
      <c r="CT1980">
        <v>705893</v>
      </c>
      <c r="CU1980">
        <v>0</v>
      </c>
      <c r="CV1980" t="s">
        <v>131</v>
      </c>
      <c r="CW1980">
        <v>696</v>
      </c>
      <c r="CX1980">
        <v>706589</v>
      </c>
      <c r="CZ1980" t="s">
        <v>115</v>
      </c>
      <c r="DA1980" t="s">
        <v>132</v>
      </c>
      <c r="DB1980">
        <v>314</v>
      </c>
      <c r="DC1980" t="s">
        <v>128</v>
      </c>
      <c r="DD1980" t="s">
        <v>134</v>
      </c>
      <c r="DE1980">
        <v>48</v>
      </c>
      <c r="DF1980">
        <v>2</v>
      </c>
      <c r="DG1980">
        <v>82</v>
      </c>
      <c r="DH1980">
        <v>48</v>
      </c>
      <c r="DI1980" t="s">
        <v>135</v>
      </c>
      <c r="DJ1980" s="38">
        <f t="shared" si="30"/>
        <v>1</v>
      </c>
      <c r="DK1980" s="38">
        <v>0</v>
      </c>
      <c r="DL1980" s="38">
        <v>34</v>
      </c>
      <c r="DM1980" s="38">
        <v>2</v>
      </c>
      <c r="DN1980" s="38">
        <v>1</v>
      </c>
      <c r="DO1980" s="38">
        <v>696</v>
      </c>
    </row>
    <row r="1981" spans="1:119" x14ac:dyDescent="0.3">
      <c r="A1981" t="s">
        <v>114</v>
      </c>
      <c r="B1981">
        <v>3901</v>
      </c>
      <c r="C1981">
        <v>1</v>
      </c>
      <c r="D1981">
        <v>64</v>
      </c>
      <c r="E1981" t="s">
        <v>170</v>
      </c>
      <c r="F1981" t="s">
        <v>171</v>
      </c>
      <c r="G1981">
        <v>60.064999999999998</v>
      </c>
      <c r="H1981" t="s">
        <v>165</v>
      </c>
      <c r="I1981">
        <v>1</v>
      </c>
      <c r="J1981" t="s">
        <v>115</v>
      </c>
      <c r="K1981">
        <v>-2069498587</v>
      </c>
      <c r="L1981" t="s">
        <v>116</v>
      </c>
      <c r="M1981" t="s">
        <v>166</v>
      </c>
      <c r="N1981" t="s">
        <v>117</v>
      </c>
      <c r="O1981" t="s">
        <v>200</v>
      </c>
      <c r="P1981" t="s">
        <v>201</v>
      </c>
      <c r="Q1981" s="2">
        <v>0.45449074074074075</v>
      </c>
      <c r="R1981" t="s">
        <v>169</v>
      </c>
      <c r="S1981" t="s">
        <v>119</v>
      </c>
      <c r="T1981">
        <v>26</v>
      </c>
      <c r="U1981">
        <v>2</v>
      </c>
      <c r="V1981">
        <v>1</v>
      </c>
      <c r="W1981">
        <v>2</v>
      </c>
      <c r="X1981">
        <v>2</v>
      </c>
      <c r="Y1981">
        <v>-1</v>
      </c>
      <c r="BD1981" t="s">
        <v>141</v>
      </c>
      <c r="BE1981" t="s">
        <v>21</v>
      </c>
      <c r="BP1981">
        <v>35</v>
      </c>
      <c r="BQ1981">
        <v>23</v>
      </c>
      <c r="BR1981" t="s">
        <v>138</v>
      </c>
      <c r="BS1981" t="s">
        <v>131</v>
      </c>
      <c r="BT1981">
        <v>2</v>
      </c>
      <c r="BU1981">
        <v>50</v>
      </c>
      <c r="BV1981">
        <v>1</v>
      </c>
      <c r="BW1981">
        <v>512</v>
      </c>
      <c r="BX1981">
        <v>454</v>
      </c>
      <c r="BY1981" t="s">
        <v>115</v>
      </c>
      <c r="BZ1981">
        <v>2467</v>
      </c>
      <c r="CA1981">
        <v>2467</v>
      </c>
      <c r="CB1981">
        <v>-1</v>
      </c>
      <c r="CC1981">
        <v>50</v>
      </c>
      <c r="CD1981">
        <v>0</v>
      </c>
      <c r="CE1981">
        <v>1484</v>
      </c>
      <c r="CF1981">
        <v>-1</v>
      </c>
      <c r="CG1981">
        <v>400</v>
      </c>
      <c r="CH1981">
        <v>-1</v>
      </c>
      <c r="CI1981" t="s">
        <v>122</v>
      </c>
      <c r="CJ1981" t="s">
        <v>133</v>
      </c>
      <c r="CK1981" t="s">
        <v>127</v>
      </c>
      <c r="CL1981" t="s">
        <v>142</v>
      </c>
      <c r="CM1981" t="s">
        <v>109</v>
      </c>
      <c r="CN1981" t="s">
        <v>124</v>
      </c>
      <c r="CO1981">
        <v>1</v>
      </c>
      <c r="CP1981" t="s">
        <v>131</v>
      </c>
      <c r="CQ1981">
        <v>3000</v>
      </c>
      <c r="CR1981">
        <v>-999999</v>
      </c>
      <c r="CS1981">
        <v>0</v>
      </c>
      <c r="CT1981">
        <v>711437</v>
      </c>
      <c r="CU1981">
        <v>0</v>
      </c>
      <c r="CV1981" t="s">
        <v>131</v>
      </c>
      <c r="CW1981">
        <v>649</v>
      </c>
      <c r="CX1981">
        <v>712086</v>
      </c>
      <c r="CZ1981" t="s">
        <v>115</v>
      </c>
      <c r="DA1981" t="s">
        <v>140</v>
      </c>
      <c r="DB1981">
        <v>314</v>
      </c>
      <c r="DC1981" t="s">
        <v>128</v>
      </c>
      <c r="DD1981" t="s">
        <v>134</v>
      </c>
      <c r="DE1981">
        <v>46</v>
      </c>
      <c r="DF1981">
        <v>2</v>
      </c>
      <c r="DG1981">
        <v>83</v>
      </c>
      <c r="DH1981">
        <v>46</v>
      </c>
      <c r="DI1981" t="s">
        <v>135</v>
      </c>
      <c r="DJ1981" s="38">
        <f t="shared" si="30"/>
        <v>1</v>
      </c>
      <c r="DK1981" s="38">
        <v>0</v>
      </c>
      <c r="DL1981" s="38">
        <v>35</v>
      </c>
      <c r="DM1981" s="38">
        <v>2</v>
      </c>
      <c r="DN1981" s="38">
        <v>1</v>
      </c>
      <c r="DO1981" s="38">
        <v>649</v>
      </c>
    </row>
    <row r="1982" spans="1:119" x14ac:dyDescent="0.3">
      <c r="A1982" t="s">
        <v>114</v>
      </c>
      <c r="B1982">
        <v>3901</v>
      </c>
      <c r="C1982">
        <v>1</v>
      </c>
      <c r="D1982">
        <v>64</v>
      </c>
      <c r="E1982" t="s">
        <v>170</v>
      </c>
      <c r="F1982" t="s">
        <v>171</v>
      </c>
      <c r="G1982">
        <v>60.064999999999998</v>
      </c>
      <c r="H1982" t="s">
        <v>165</v>
      </c>
      <c r="I1982">
        <v>1</v>
      </c>
      <c r="J1982" t="s">
        <v>115</v>
      </c>
      <c r="K1982">
        <v>-2069498587</v>
      </c>
      <c r="L1982" t="s">
        <v>116</v>
      </c>
      <c r="M1982" t="s">
        <v>166</v>
      </c>
      <c r="N1982" t="s">
        <v>117</v>
      </c>
      <c r="O1982" t="s">
        <v>200</v>
      </c>
      <c r="P1982" t="s">
        <v>201</v>
      </c>
      <c r="Q1982" s="2">
        <v>0.45449074074074075</v>
      </c>
      <c r="R1982" t="s">
        <v>169</v>
      </c>
      <c r="S1982" t="s">
        <v>119</v>
      </c>
      <c r="T1982">
        <v>26</v>
      </c>
      <c r="U1982">
        <v>2</v>
      </c>
      <c r="V1982">
        <v>1</v>
      </c>
      <c r="W1982">
        <v>2</v>
      </c>
      <c r="X1982">
        <v>2</v>
      </c>
      <c r="Y1982">
        <v>-1</v>
      </c>
      <c r="BD1982" t="s">
        <v>141</v>
      </c>
      <c r="BE1982" t="s">
        <v>21</v>
      </c>
      <c r="BP1982">
        <v>36</v>
      </c>
      <c r="BQ1982">
        <v>13</v>
      </c>
      <c r="BR1982" t="s">
        <v>138</v>
      </c>
      <c r="BS1982" t="s">
        <v>121</v>
      </c>
      <c r="BT1982">
        <v>1</v>
      </c>
      <c r="BU1982">
        <v>50</v>
      </c>
      <c r="BV1982">
        <v>0</v>
      </c>
      <c r="BW1982">
        <v>512</v>
      </c>
      <c r="BX1982">
        <v>-100</v>
      </c>
      <c r="BY1982" t="s">
        <v>125</v>
      </c>
      <c r="BZ1982">
        <v>2404</v>
      </c>
      <c r="CA1982">
        <v>2404</v>
      </c>
      <c r="CB1982">
        <v>-1</v>
      </c>
      <c r="CC1982">
        <v>50</v>
      </c>
      <c r="CD1982">
        <v>0</v>
      </c>
      <c r="CE1982">
        <v>1263</v>
      </c>
      <c r="CF1982">
        <v>-1</v>
      </c>
      <c r="CG1982">
        <v>400</v>
      </c>
      <c r="CH1982">
        <v>-1</v>
      </c>
      <c r="CI1982" t="s">
        <v>122</v>
      </c>
      <c r="CJ1982" t="s">
        <v>137</v>
      </c>
      <c r="CK1982" t="s">
        <v>127</v>
      </c>
      <c r="CL1982" t="s">
        <v>142</v>
      </c>
      <c r="CM1982" t="s">
        <v>109</v>
      </c>
      <c r="CN1982" t="s">
        <v>124</v>
      </c>
      <c r="CO1982">
        <v>1</v>
      </c>
      <c r="CP1982" t="s">
        <v>121</v>
      </c>
      <c r="CQ1982">
        <v>3000</v>
      </c>
      <c r="CR1982">
        <v>-999999</v>
      </c>
      <c r="CS1982">
        <v>0</v>
      </c>
      <c r="CT1982">
        <v>716365</v>
      </c>
      <c r="CU1982">
        <v>0</v>
      </c>
      <c r="CV1982" t="s">
        <v>121</v>
      </c>
      <c r="CW1982">
        <v>933</v>
      </c>
      <c r="CX1982">
        <v>717298</v>
      </c>
      <c r="CZ1982" t="s">
        <v>125</v>
      </c>
      <c r="DA1982" t="s">
        <v>139</v>
      </c>
      <c r="DB1982">
        <v>314</v>
      </c>
      <c r="DC1982" t="s">
        <v>128</v>
      </c>
      <c r="DD1982" t="s">
        <v>134</v>
      </c>
      <c r="DE1982">
        <v>25</v>
      </c>
      <c r="DF1982">
        <v>2</v>
      </c>
      <c r="DG1982">
        <v>84</v>
      </c>
      <c r="DH1982">
        <v>25</v>
      </c>
      <c r="DI1982" t="s">
        <v>136</v>
      </c>
      <c r="DJ1982" s="38">
        <f t="shared" si="30"/>
        <v>1</v>
      </c>
      <c r="DK1982" s="38">
        <v>0</v>
      </c>
      <c r="DL1982" s="38">
        <v>36</v>
      </c>
      <c r="DM1982" s="38">
        <v>2</v>
      </c>
      <c r="DN1982" s="38">
        <v>1</v>
      </c>
      <c r="DO1982" s="38">
        <v>933</v>
      </c>
    </row>
    <row r="1983" spans="1:119" x14ac:dyDescent="0.3">
      <c r="A1983" t="s">
        <v>114</v>
      </c>
      <c r="B1983">
        <v>3901</v>
      </c>
      <c r="C1983">
        <v>1</v>
      </c>
      <c r="D1983">
        <v>64</v>
      </c>
      <c r="E1983" t="s">
        <v>170</v>
      </c>
      <c r="F1983" t="s">
        <v>171</v>
      </c>
      <c r="G1983">
        <v>60.064999999999998</v>
      </c>
      <c r="H1983" t="s">
        <v>165</v>
      </c>
      <c r="I1983">
        <v>1</v>
      </c>
      <c r="J1983" t="s">
        <v>115</v>
      </c>
      <c r="K1983">
        <v>-2069498587</v>
      </c>
      <c r="L1983" t="s">
        <v>116</v>
      </c>
      <c r="M1983" t="s">
        <v>166</v>
      </c>
      <c r="N1983" t="s">
        <v>117</v>
      </c>
      <c r="O1983" t="s">
        <v>200</v>
      </c>
      <c r="P1983" t="s">
        <v>201</v>
      </c>
      <c r="Q1983" s="2">
        <v>0.45449074074074075</v>
      </c>
      <c r="R1983" t="s">
        <v>169</v>
      </c>
      <c r="S1983" t="s">
        <v>119</v>
      </c>
      <c r="T1983">
        <v>26</v>
      </c>
      <c r="U1983">
        <v>2</v>
      </c>
      <c r="V1983">
        <v>1</v>
      </c>
      <c r="W1983">
        <v>2</v>
      </c>
      <c r="X1983">
        <v>2</v>
      </c>
      <c r="Y1983">
        <v>-1</v>
      </c>
      <c r="BD1983" t="s">
        <v>141</v>
      </c>
      <c r="BE1983" t="s">
        <v>21</v>
      </c>
      <c r="BP1983">
        <v>37</v>
      </c>
      <c r="BQ1983">
        <v>16</v>
      </c>
      <c r="BR1983" t="s">
        <v>120</v>
      </c>
      <c r="BS1983" t="s">
        <v>121</v>
      </c>
      <c r="BT1983">
        <v>1</v>
      </c>
      <c r="BU1983">
        <v>50</v>
      </c>
      <c r="BV1983">
        <v>1</v>
      </c>
      <c r="BW1983">
        <v>512</v>
      </c>
      <c r="BX1983">
        <v>-100</v>
      </c>
      <c r="BY1983" t="s">
        <v>115</v>
      </c>
      <c r="BZ1983">
        <v>2363</v>
      </c>
      <c r="CA1983">
        <v>2363</v>
      </c>
      <c r="CB1983">
        <v>-1</v>
      </c>
      <c r="CC1983">
        <v>50</v>
      </c>
      <c r="CD1983">
        <v>0</v>
      </c>
      <c r="CE1983">
        <v>1405</v>
      </c>
      <c r="CF1983">
        <v>-1</v>
      </c>
      <c r="CG1983">
        <v>400</v>
      </c>
      <c r="CH1983">
        <v>-1</v>
      </c>
      <c r="CI1983" t="s">
        <v>122</v>
      </c>
      <c r="CJ1983" t="s">
        <v>137</v>
      </c>
      <c r="CK1983" t="s">
        <v>133</v>
      </c>
      <c r="CL1983" t="s">
        <v>142</v>
      </c>
      <c r="CM1983" t="s">
        <v>109</v>
      </c>
      <c r="CN1983" t="s">
        <v>124</v>
      </c>
      <c r="CO1983">
        <v>1</v>
      </c>
      <c r="CP1983" t="s">
        <v>121</v>
      </c>
      <c r="CQ1983">
        <v>3000</v>
      </c>
      <c r="CR1983">
        <v>-999999</v>
      </c>
      <c r="CS1983">
        <v>0</v>
      </c>
      <c r="CT1983">
        <v>721676</v>
      </c>
      <c r="CU1983">
        <v>0</v>
      </c>
      <c r="CV1983" t="s">
        <v>121</v>
      </c>
      <c r="CW1983">
        <v>832</v>
      </c>
      <c r="CX1983">
        <v>722508</v>
      </c>
      <c r="CZ1983" t="s">
        <v>125</v>
      </c>
      <c r="DA1983" t="s">
        <v>126</v>
      </c>
      <c r="DB1983">
        <v>454</v>
      </c>
      <c r="DC1983" t="s">
        <v>128</v>
      </c>
      <c r="DD1983" t="s">
        <v>134</v>
      </c>
      <c r="DE1983">
        <v>31</v>
      </c>
      <c r="DF1983">
        <v>2</v>
      </c>
      <c r="DG1983">
        <v>85</v>
      </c>
      <c r="DH1983">
        <v>31</v>
      </c>
      <c r="DI1983" t="s">
        <v>136</v>
      </c>
      <c r="DJ1983" s="38">
        <f t="shared" si="30"/>
        <v>1</v>
      </c>
      <c r="DK1983" s="38">
        <v>0</v>
      </c>
      <c r="DL1983" s="38">
        <v>37</v>
      </c>
      <c r="DM1983" s="38">
        <v>2</v>
      </c>
      <c r="DN1983" s="38">
        <v>1</v>
      </c>
      <c r="DO1983" s="38">
        <v>832</v>
      </c>
    </row>
    <row r="1984" spans="1:119" x14ac:dyDescent="0.3">
      <c r="A1984" t="s">
        <v>114</v>
      </c>
      <c r="B1984">
        <v>3901</v>
      </c>
      <c r="C1984">
        <v>1</v>
      </c>
      <c r="D1984">
        <v>64</v>
      </c>
      <c r="E1984" t="s">
        <v>170</v>
      </c>
      <c r="F1984" t="s">
        <v>171</v>
      </c>
      <c r="G1984">
        <v>60.064999999999998</v>
      </c>
      <c r="H1984" t="s">
        <v>165</v>
      </c>
      <c r="I1984">
        <v>1</v>
      </c>
      <c r="J1984" t="s">
        <v>115</v>
      </c>
      <c r="K1984">
        <v>-2069498587</v>
      </c>
      <c r="L1984" t="s">
        <v>116</v>
      </c>
      <c r="M1984" t="s">
        <v>166</v>
      </c>
      <c r="N1984" t="s">
        <v>117</v>
      </c>
      <c r="O1984" t="s">
        <v>200</v>
      </c>
      <c r="P1984" t="s">
        <v>201</v>
      </c>
      <c r="Q1984" s="2">
        <v>0.45449074074074075</v>
      </c>
      <c r="R1984" t="s">
        <v>169</v>
      </c>
      <c r="S1984" t="s">
        <v>119</v>
      </c>
      <c r="T1984">
        <v>26</v>
      </c>
      <c r="U1984">
        <v>2</v>
      </c>
      <c r="V1984">
        <v>1</v>
      </c>
      <c r="W1984">
        <v>2</v>
      </c>
      <c r="X1984">
        <v>2</v>
      </c>
      <c r="Y1984">
        <v>-1</v>
      </c>
      <c r="BD1984" t="s">
        <v>141</v>
      </c>
      <c r="BE1984" t="s">
        <v>21</v>
      </c>
      <c r="BP1984">
        <v>38</v>
      </c>
      <c r="BQ1984">
        <v>2</v>
      </c>
      <c r="BR1984" t="s">
        <v>120</v>
      </c>
      <c r="BS1984" t="s">
        <v>131</v>
      </c>
      <c r="BT1984">
        <v>2</v>
      </c>
      <c r="BU1984">
        <v>50</v>
      </c>
      <c r="BV1984">
        <v>1</v>
      </c>
      <c r="BW1984">
        <v>512</v>
      </c>
      <c r="BX1984">
        <v>-100</v>
      </c>
      <c r="BY1984" t="s">
        <v>125</v>
      </c>
      <c r="BZ1984">
        <v>3240</v>
      </c>
      <c r="CA1984">
        <v>3240</v>
      </c>
      <c r="CB1984">
        <v>-1</v>
      </c>
      <c r="CC1984">
        <v>50</v>
      </c>
      <c r="CD1984">
        <v>1</v>
      </c>
      <c r="CE1984">
        <v>551</v>
      </c>
      <c r="CF1984">
        <v>-1</v>
      </c>
      <c r="CG1984">
        <v>400</v>
      </c>
      <c r="CH1984">
        <v>-1</v>
      </c>
      <c r="CI1984" t="s">
        <v>122</v>
      </c>
      <c r="CJ1984" t="s">
        <v>137</v>
      </c>
      <c r="CK1984" t="s">
        <v>127</v>
      </c>
      <c r="CL1984" t="s">
        <v>142</v>
      </c>
      <c r="CM1984" t="s">
        <v>109</v>
      </c>
      <c r="CN1984" t="s">
        <v>124</v>
      </c>
      <c r="CO1984">
        <v>1</v>
      </c>
      <c r="CP1984" t="s">
        <v>131</v>
      </c>
      <c r="CQ1984">
        <v>3000</v>
      </c>
      <c r="CR1984">
        <v>-999999</v>
      </c>
      <c r="CS1984">
        <v>0</v>
      </c>
      <c r="CT1984">
        <v>725971</v>
      </c>
      <c r="CU1984">
        <v>0</v>
      </c>
      <c r="CV1984" t="s">
        <v>131</v>
      </c>
      <c r="CW1984">
        <v>809</v>
      </c>
      <c r="CX1984">
        <v>726780</v>
      </c>
      <c r="CZ1984" t="s">
        <v>115</v>
      </c>
      <c r="DA1984" t="s">
        <v>132</v>
      </c>
      <c r="DB1984">
        <v>314</v>
      </c>
      <c r="DC1984" t="s">
        <v>128</v>
      </c>
      <c r="DD1984" t="s">
        <v>129</v>
      </c>
      <c r="DE1984">
        <v>4</v>
      </c>
      <c r="DF1984">
        <v>2</v>
      </c>
      <c r="DG1984">
        <v>86</v>
      </c>
      <c r="DH1984">
        <v>4</v>
      </c>
      <c r="DI1984" t="s">
        <v>136</v>
      </c>
      <c r="DJ1984" s="38">
        <f t="shared" si="30"/>
        <v>1</v>
      </c>
      <c r="DK1984" s="38">
        <v>0</v>
      </c>
      <c r="DL1984" s="38">
        <v>38</v>
      </c>
      <c r="DM1984" s="38">
        <v>2</v>
      </c>
      <c r="DN1984" s="38">
        <v>1</v>
      </c>
      <c r="DO1984" s="38">
        <v>809</v>
      </c>
    </row>
    <row r="1985" spans="1:119" x14ac:dyDescent="0.3">
      <c r="A1985" t="s">
        <v>114</v>
      </c>
      <c r="B1985">
        <v>3901</v>
      </c>
      <c r="C1985">
        <v>1</v>
      </c>
      <c r="D1985">
        <v>64</v>
      </c>
      <c r="E1985" t="s">
        <v>170</v>
      </c>
      <c r="F1985" t="s">
        <v>171</v>
      </c>
      <c r="G1985">
        <v>60.064999999999998</v>
      </c>
      <c r="H1985" t="s">
        <v>165</v>
      </c>
      <c r="I1985">
        <v>1</v>
      </c>
      <c r="J1985" t="s">
        <v>115</v>
      </c>
      <c r="K1985">
        <v>-2069498587</v>
      </c>
      <c r="L1985" t="s">
        <v>116</v>
      </c>
      <c r="M1985" t="s">
        <v>166</v>
      </c>
      <c r="N1985" t="s">
        <v>117</v>
      </c>
      <c r="O1985" t="s">
        <v>200</v>
      </c>
      <c r="P1985" t="s">
        <v>201</v>
      </c>
      <c r="Q1985" s="2">
        <v>0.45449074074074075</v>
      </c>
      <c r="R1985" t="s">
        <v>169</v>
      </c>
      <c r="S1985" t="s">
        <v>119</v>
      </c>
      <c r="T1985">
        <v>26</v>
      </c>
      <c r="U1985">
        <v>2</v>
      </c>
      <c r="V1985">
        <v>1</v>
      </c>
      <c r="W1985">
        <v>2</v>
      </c>
      <c r="X1985">
        <v>2</v>
      </c>
      <c r="Y1985">
        <v>-1</v>
      </c>
      <c r="BD1985" t="s">
        <v>141</v>
      </c>
      <c r="BE1985" t="s">
        <v>21</v>
      </c>
      <c r="BP1985">
        <v>39</v>
      </c>
      <c r="BQ1985">
        <v>16</v>
      </c>
      <c r="BR1985" t="s">
        <v>120</v>
      </c>
      <c r="BS1985" t="s">
        <v>131</v>
      </c>
      <c r="BT1985">
        <v>2</v>
      </c>
      <c r="BU1985">
        <v>50</v>
      </c>
      <c r="BV1985">
        <v>1</v>
      </c>
      <c r="BW1985">
        <v>512</v>
      </c>
      <c r="BX1985">
        <v>-100</v>
      </c>
      <c r="BY1985" t="s">
        <v>125</v>
      </c>
      <c r="BZ1985">
        <v>3316</v>
      </c>
      <c r="CA1985">
        <v>3316</v>
      </c>
      <c r="CB1985">
        <v>-1</v>
      </c>
      <c r="CC1985">
        <v>50</v>
      </c>
      <c r="CD1985">
        <v>1</v>
      </c>
      <c r="CE1985">
        <v>554</v>
      </c>
      <c r="CF1985">
        <v>-1</v>
      </c>
      <c r="CG1985">
        <v>400</v>
      </c>
      <c r="CH1985">
        <v>-1</v>
      </c>
      <c r="CI1985" t="s">
        <v>122</v>
      </c>
      <c r="CJ1985" t="s">
        <v>137</v>
      </c>
      <c r="CK1985" t="s">
        <v>133</v>
      </c>
      <c r="CL1985" t="s">
        <v>142</v>
      </c>
      <c r="CM1985" t="s">
        <v>109</v>
      </c>
      <c r="CN1985" t="s">
        <v>124</v>
      </c>
      <c r="CO1985">
        <v>1</v>
      </c>
      <c r="CP1985" t="s">
        <v>131</v>
      </c>
      <c r="CQ1985">
        <v>3000</v>
      </c>
      <c r="CR1985">
        <v>-999999</v>
      </c>
      <c r="CS1985">
        <v>0</v>
      </c>
      <c r="CT1985">
        <v>731099</v>
      </c>
      <c r="CU1985">
        <v>0</v>
      </c>
      <c r="CV1985" t="s">
        <v>131</v>
      </c>
      <c r="CW1985">
        <v>730</v>
      </c>
      <c r="CX1985">
        <v>731829</v>
      </c>
      <c r="CZ1985" t="s">
        <v>115</v>
      </c>
      <c r="DA1985" t="s">
        <v>132</v>
      </c>
      <c r="DB1985">
        <v>454</v>
      </c>
      <c r="DC1985" t="s">
        <v>128</v>
      </c>
      <c r="DD1985" t="s">
        <v>134</v>
      </c>
      <c r="DE1985">
        <v>32</v>
      </c>
      <c r="DF1985">
        <v>2</v>
      </c>
      <c r="DG1985">
        <v>87</v>
      </c>
      <c r="DH1985">
        <v>32</v>
      </c>
      <c r="DI1985" t="s">
        <v>136</v>
      </c>
      <c r="DJ1985" s="38">
        <f t="shared" si="30"/>
        <v>1</v>
      </c>
      <c r="DK1985" s="38">
        <v>0</v>
      </c>
      <c r="DL1985" s="38">
        <v>39</v>
      </c>
      <c r="DM1985" s="38">
        <v>2</v>
      </c>
      <c r="DN1985" s="38">
        <v>1</v>
      </c>
      <c r="DO1985" s="38">
        <v>730</v>
      </c>
    </row>
    <row r="1986" spans="1:119" x14ac:dyDescent="0.3">
      <c r="A1986" t="s">
        <v>114</v>
      </c>
      <c r="B1986">
        <v>3901</v>
      </c>
      <c r="C1986">
        <v>1</v>
      </c>
      <c r="D1986">
        <v>64</v>
      </c>
      <c r="E1986" t="s">
        <v>170</v>
      </c>
      <c r="F1986" t="s">
        <v>171</v>
      </c>
      <c r="G1986">
        <v>60.064999999999998</v>
      </c>
      <c r="H1986" t="s">
        <v>165</v>
      </c>
      <c r="I1986">
        <v>1</v>
      </c>
      <c r="J1986" t="s">
        <v>115</v>
      </c>
      <c r="K1986">
        <v>-2069498587</v>
      </c>
      <c r="L1986" t="s">
        <v>116</v>
      </c>
      <c r="M1986" t="s">
        <v>166</v>
      </c>
      <c r="N1986" t="s">
        <v>117</v>
      </c>
      <c r="O1986" t="s">
        <v>200</v>
      </c>
      <c r="P1986" t="s">
        <v>201</v>
      </c>
      <c r="Q1986" s="2">
        <v>0.45449074074074075</v>
      </c>
      <c r="R1986" t="s">
        <v>169</v>
      </c>
      <c r="S1986" t="s">
        <v>119</v>
      </c>
      <c r="T1986">
        <v>26</v>
      </c>
      <c r="U1986">
        <v>2</v>
      </c>
      <c r="V1986">
        <v>1</v>
      </c>
      <c r="W1986">
        <v>2</v>
      </c>
      <c r="X1986">
        <v>2</v>
      </c>
      <c r="Y1986">
        <v>-1</v>
      </c>
      <c r="BD1986" t="s">
        <v>141</v>
      </c>
      <c r="BE1986" t="s">
        <v>21</v>
      </c>
      <c r="BP1986">
        <v>40</v>
      </c>
      <c r="BQ1986">
        <v>18</v>
      </c>
      <c r="BR1986" t="s">
        <v>120</v>
      </c>
      <c r="BS1986" t="s">
        <v>131</v>
      </c>
      <c r="BT1986">
        <v>2</v>
      </c>
      <c r="BU1986">
        <v>50</v>
      </c>
      <c r="BV1986">
        <v>1</v>
      </c>
      <c r="BW1986">
        <v>512</v>
      </c>
      <c r="BX1986">
        <v>314</v>
      </c>
      <c r="BY1986" t="s">
        <v>125</v>
      </c>
      <c r="BZ1986">
        <v>3350</v>
      </c>
      <c r="CA1986">
        <v>3350</v>
      </c>
      <c r="CB1986">
        <v>-1</v>
      </c>
      <c r="CC1986">
        <v>50</v>
      </c>
      <c r="CD1986">
        <v>1</v>
      </c>
      <c r="CE1986">
        <v>630</v>
      </c>
      <c r="CF1986">
        <v>-1</v>
      </c>
      <c r="CG1986">
        <v>400</v>
      </c>
      <c r="CH1986">
        <v>-1</v>
      </c>
      <c r="CI1986" t="s">
        <v>122</v>
      </c>
      <c r="CJ1986" t="s">
        <v>127</v>
      </c>
      <c r="CK1986" t="s">
        <v>127</v>
      </c>
      <c r="CL1986" t="s">
        <v>142</v>
      </c>
      <c r="CM1986" t="s">
        <v>109</v>
      </c>
      <c r="CN1986" t="s">
        <v>124</v>
      </c>
      <c r="CO1986">
        <v>1</v>
      </c>
      <c r="CP1986" t="s">
        <v>131</v>
      </c>
      <c r="CQ1986">
        <v>3000</v>
      </c>
      <c r="CR1986">
        <v>-999999</v>
      </c>
      <c r="CS1986">
        <v>0</v>
      </c>
      <c r="CT1986">
        <v>736310</v>
      </c>
      <c r="CU1986">
        <v>0</v>
      </c>
      <c r="CV1986" t="s">
        <v>131</v>
      </c>
      <c r="CW1986">
        <v>620</v>
      </c>
      <c r="CX1986">
        <v>736930</v>
      </c>
      <c r="CZ1986" t="s">
        <v>115</v>
      </c>
      <c r="DA1986" t="s">
        <v>132</v>
      </c>
      <c r="DB1986">
        <v>314</v>
      </c>
      <c r="DC1986" t="s">
        <v>128</v>
      </c>
      <c r="DD1986" t="s">
        <v>134</v>
      </c>
      <c r="DE1986">
        <v>36</v>
      </c>
      <c r="DF1986">
        <v>2</v>
      </c>
      <c r="DG1986">
        <v>88</v>
      </c>
      <c r="DH1986">
        <v>36</v>
      </c>
      <c r="DI1986" t="s">
        <v>130</v>
      </c>
      <c r="DJ1986" s="38">
        <f t="shared" si="30"/>
        <v>1</v>
      </c>
      <c r="DK1986" s="38">
        <v>0</v>
      </c>
      <c r="DL1986" s="38">
        <v>40</v>
      </c>
      <c r="DM1986" s="38">
        <v>2</v>
      </c>
      <c r="DN1986" s="38">
        <v>1</v>
      </c>
      <c r="DO1986" s="38">
        <v>620</v>
      </c>
    </row>
    <row r="1987" spans="1:119" x14ac:dyDescent="0.3">
      <c r="A1987" t="s">
        <v>114</v>
      </c>
      <c r="B1987">
        <v>3901</v>
      </c>
      <c r="C1987">
        <v>1</v>
      </c>
      <c r="D1987">
        <v>64</v>
      </c>
      <c r="E1987" t="s">
        <v>170</v>
      </c>
      <c r="F1987" t="s">
        <v>171</v>
      </c>
      <c r="G1987">
        <v>60.064999999999998</v>
      </c>
      <c r="H1987" t="s">
        <v>165</v>
      </c>
      <c r="I1987">
        <v>1</v>
      </c>
      <c r="J1987" t="s">
        <v>115</v>
      </c>
      <c r="K1987">
        <v>-2069498587</v>
      </c>
      <c r="L1987" t="s">
        <v>116</v>
      </c>
      <c r="M1987" t="s">
        <v>166</v>
      </c>
      <c r="N1987" t="s">
        <v>117</v>
      </c>
      <c r="O1987" t="s">
        <v>200</v>
      </c>
      <c r="P1987" t="s">
        <v>201</v>
      </c>
      <c r="Q1987" s="2">
        <v>0.45449074074074075</v>
      </c>
      <c r="R1987" t="s">
        <v>169</v>
      </c>
      <c r="S1987" t="s">
        <v>119</v>
      </c>
      <c r="T1987">
        <v>26</v>
      </c>
      <c r="U1987">
        <v>2</v>
      </c>
      <c r="V1987">
        <v>1</v>
      </c>
      <c r="W1987">
        <v>2</v>
      </c>
      <c r="X1987">
        <v>2</v>
      </c>
      <c r="Y1987">
        <v>-1</v>
      </c>
      <c r="BD1987" t="s">
        <v>141</v>
      </c>
      <c r="BE1987" t="s">
        <v>21</v>
      </c>
      <c r="BP1987">
        <v>41</v>
      </c>
      <c r="BQ1987">
        <v>3</v>
      </c>
      <c r="BR1987" t="s">
        <v>138</v>
      </c>
      <c r="BS1987" t="s">
        <v>121</v>
      </c>
      <c r="BT1987">
        <v>1</v>
      </c>
      <c r="BU1987">
        <v>50</v>
      </c>
      <c r="BV1987">
        <v>0</v>
      </c>
      <c r="BW1987">
        <v>512</v>
      </c>
      <c r="BX1987">
        <v>-100</v>
      </c>
      <c r="BY1987" t="s">
        <v>125</v>
      </c>
      <c r="BZ1987">
        <v>2931</v>
      </c>
      <c r="CA1987">
        <v>2931</v>
      </c>
      <c r="CB1987">
        <v>-1</v>
      </c>
      <c r="CC1987">
        <v>50</v>
      </c>
      <c r="CD1987">
        <v>0</v>
      </c>
      <c r="CE1987">
        <v>945</v>
      </c>
      <c r="CF1987">
        <v>-1</v>
      </c>
      <c r="CG1987">
        <v>400</v>
      </c>
      <c r="CH1987">
        <v>-1</v>
      </c>
      <c r="CI1987" t="s">
        <v>122</v>
      </c>
      <c r="CJ1987" t="s">
        <v>137</v>
      </c>
      <c r="CK1987" t="s">
        <v>133</v>
      </c>
      <c r="CL1987" t="s">
        <v>142</v>
      </c>
      <c r="CM1987" t="s">
        <v>109</v>
      </c>
      <c r="CN1987" t="s">
        <v>124</v>
      </c>
      <c r="CO1987">
        <v>1</v>
      </c>
      <c r="CP1987" t="s">
        <v>121</v>
      </c>
      <c r="CQ1987">
        <v>3000</v>
      </c>
      <c r="CR1987">
        <v>-999999</v>
      </c>
      <c r="CS1987">
        <v>0</v>
      </c>
      <c r="CT1987">
        <v>741771</v>
      </c>
      <c r="CU1987">
        <v>0</v>
      </c>
      <c r="CV1987" t="s">
        <v>121</v>
      </c>
      <c r="CW1987">
        <v>724</v>
      </c>
      <c r="CX1987">
        <v>742495</v>
      </c>
      <c r="CZ1987" t="s">
        <v>125</v>
      </c>
      <c r="DA1987" t="s">
        <v>139</v>
      </c>
      <c r="DB1987">
        <v>454</v>
      </c>
      <c r="DC1987" t="s">
        <v>128</v>
      </c>
      <c r="DD1987" t="s">
        <v>129</v>
      </c>
      <c r="DE1987">
        <v>5</v>
      </c>
      <c r="DF1987">
        <v>2</v>
      </c>
      <c r="DG1987">
        <v>89</v>
      </c>
      <c r="DH1987">
        <v>5</v>
      </c>
      <c r="DI1987" t="s">
        <v>136</v>
      </c>
      <c r="DJ1987" s="38">
        <f t="shared" si="30"/>
        <v>1</v>
      </c>
      <c r="DK1987" s="38">
        <v>0</v>
      </c>
      <c r="DL1987" s="38">
        <v>41</v>
      </c>
      <c r="DM1987" s="38">
        <v>2</v>
      </c>
      <c r="DN1987" s="38">
        <v>1</v>
      </c>
      <c r="DO1987" s="38">
        <v>724</v>
      </c>
    </row>
    <row r="1988" spans="1:119" x14ac:dyDescent="0.3">
      <c r="A1988" t="s">
        <v>114</v>
      </c>
      <c r="B1988">
        <v>3901</v>
      </c>
      <c r="C1988">
        <v>1</v>
      </c>
      <c r="D1988">
        <v>64</v>
      </c>
      <c r="E1988" t="s">
        <v>170</v>
      </c>
      <c r="F1988" t="s">
        <v>171</v>
      </c>
      <c r="G1988">
        <v>60.064999999999998</v>
      </c>
      <c r="H1988" t="s">
        <v>165</v>
      </c>
      <c r="I1988">
        <v>1</v>
      </c>
      <c r="J1988" t="s">
        <v>115</v>
      </c>
      <c r="K1988">
        <v>-2069498587</v>
      </c>
      <c r="L1988" t="s">
        <v>116</v>
      </c>
      <c r="M1988" t="s">
        <v>166</v>
      </c>
      <c r="N1988" t="s">
        <v>117</v>
      </c>
      <c r="O1988" t="s">
        <v>200</v>
      </c>
      <c r="P1988" t="s">
        <v>201</v>
      </c>
      <c r="Q1988" s="2">
        <v>0.45449074074074075</v>
      </c>
      <c r="R1988" t="s">
        <v>169</v>
      </c>
      <c r="S1988" t="s">
        <v>119</v>
      </c>
      <c r="T1988">
        <v>26</v>
      </c>
      <c r="U1988">
        <v>2</v>
      </c>
      <c r="V1988">
        <v>1</v>
      </c>
      <c r="W1988">
        <v>2</v>
      </c>
      <c r="X1988">
        <v>2</v>
      </c>
      <c r="Y1988">
        <v>-1</v>
      </c>
      <c r="BD1988" t="s">
        <v>141</v>
      </c>
      <c r="BE1988" t="s">
        <v>21</v>
      </c>
      <c r="BP1988">
        <v>42</v>
      </c>
      <c r="BQ1988">
        <v>14</v>
      </c>
      <c r="BR1988" t="s">
        <v>120</v>
      </c>
      <c r="BS1988" t="s">
        <v>131</v>
      </c>
      <c r="BT1988">
        <v>2</v>
      </c>
      <c r="BU1988">
        <v>50</v>
      </c>
      <c r="BV1988">
        <v>0</v>
      </c>
      <c r="BW1988">
        <v>512</v>
      </c>
      <c r="BX1988">
        <v>-100</v>
      </c>
      <c r="BY1988" t="s">
        <v>125</v>
      </c>
      <c r="BZ1988">
        <v>2584</v>
      </c>
      <c r="CA1988">
        <v>2584</v>
      </c>
      <c r="CB1988">
        <v>-1</v>
      </c>
      <c r="CC1988">
        <v>50</v>
      </c>
      <c r="CD1988">
        <v>0</v>
      </c>
      <c r="CE1988">
        <v>1266</v>
      </c>
      <c r="CF1988">
        <v>-1</v>
      </c>
      <c r="CG1988">
        <v>400</v>
      </c>
      <c r="CH1988">
        <v>-1</v>
      </c>
      <c r="CI1988" t="s">
        <v>122</v>
      </c>
      <c r="CJ1988" t="s">
        <v>137</v>
      </c>
      <c r="CK1988" t="s">
        <v>127</v>
      </c>
      <c r="CL1988" t="s">
        <v>142</v>
      </c>
      <c r="CM1988" t="s">
        <v>109</v>
      </c>
      <c r="CN1988" t="s">
        <v>124</v>
      </c>
      <c r="CO1988">
        <v>1</v>
      </c>
      <c r="CP1988" t="s">
        <v>131</v>
      </c>
      <c r="CQ1988">
        <v>3000</v>
      </c>
      <c r="CR1988">
        <v>-999999</v>
      </c>
      <c r="CS1988">
        <v>0</v>
      </c>
      <c r="CT1988">
        <v>747232</v>
      </c>
      <c r="CU1988">
        <v>0</v>
      </c>
      <c r="CV1988" t="s">
        <v>131</v>
      </c>
      <c r="CW1988">
        <v>750</v>
      </c>
      <c r="CX1988">
        <v>747982</v>
      </c>
      <c r="CZ1988" t="s">
        <v>115</v>
      </c>
      <c r="DA1988" t="s">
        <v>132</v>
      </c>
      <c r="DB1988">
        <v>314</v>
      </c>
      <c r="DC1988" t="s">
        <v>128</v>
      </c>
      <c r="DD1988" t="s">
        <v>134</v>
      </c>
      <c r="DE1988">
        <v>28</v>
      </c>
      <c r="DF1988">
        <v>2</v>
      </c>
      <c r="DG1988">
        <v>90</v>
      </c>
      <c r="DH1988">
        <v>28</v>
      </c>
      <c r="DI1988" t="s">
        <v>136</v>
      </c>
      <c r="DJ1988" s="38">
        <f t="shared" ref="DJ1988:DJ2051" si="31">IF(CV1988=CP1988,1,0)</f>
        <v>1</v>
      </c>
      <c r="DK1988" s="38">
        <v>0</v>
      </c>
      <c r="DL1988" s="38">
        <v>42</v>
      </c>
      <c r="DM1988" s="38">
        <v>2</v>
      </c>
      <c r="DN1988" s="38">
        <v>1</v>
      </c>
      <c r="DO1988" s="38">
        <v>750</v>
      </c>
    </row>
    <row r="1989" spans="1:119" x14ac:dyDescent="0.3">
      <c r="A1989" t="s">
        <v>114</v>
      </c>
      <c r="B1989">
        <v>3901</v>
      </c>
      <c r="C1989">
        <v>1</v>
      </c>
      <c r="D1989">
        <v>64</v>
      </c>
      <c r="E1989" t="s">
        <v>170</v>
      </c>
      <c r="F1989" t="s">
        <v>171</v>
      </c>
      <c r="G1989">
        <v>60.064999999999998</v>
      </c>
      <c r="H1989" t="s">
        <v>165</v>
      </c>
      <c r="I1989">
        <v>1</v>
      </c>
      <c r="J1989" t="s">
        <v>115</v>
      </c>
      <c r="K1989">
        <v>-2069498587</v>
      </c>
      <c r="L1989" t="s">
        <v>116</v>
      </c>
      <c r="M1989" t="s">
        <v>166</v>
      </c>
      <c r="N1989" t="s">
        <v>117</v>
      </c>
      <c r="O1989" t="s">
        <v>200</v>
      </c>
      <c r="P1989" t="s">
        <v>201</v>
      </c>
      <c r="Q1989" s="2">
        <v>0.45449074074074075</v>
      </c>
      <c r="R1989" t="s">
        <v>169</v>
      </c>
      <c r="S1989" t="s">
        <v>119</v>
      </c>
      <c r="T1989">
        <v>26</v>
      </c>
      <c r="U1989">
        <v>2</v>
      </c>
      <c r="V1989">
        <v>1</v>
      </c>
      <c r="W1989">
        <v>2</v>
      </c>
      <c r="X1989">
        <v>2</v>
      </c>
      <c r="Y1989">
        <v>-1</v>
      </c>
      <c r="BD1989" t="s">
        <v>141</v>
      </c>
      <c r="BE1989" t="s">
        <v>21</v>
      </c>
      <c r="BP1989">
        <v>43</v>
      </c>
      <c r="BQ1989">
        <v>1</v>
      </c>
      <c r="BR1989" t="s">
        <v>138</v>
      </c>
      <c r="BS1989" t="s">
        <v>121</v>
      </c>
      <c r="BT1989">
        <v>1</v>
      </c>
      <c r="BU1989">
        <v>50</v>
      </c>
      <c r="BV1989">
        <v>0</v>
      </c>
      <c r="BW1989">
        <v>512</v>
      </c>
      <c r="BX1989">
        <v>-100</v>
      </c>
      <c r="BY1989" t="s">
        <v>125</v>
      </c>
      <c r="BZ1989">
        <v>2263</v>
      </c>
      <c r="CA1989">
        <v>2263</v>
      </c>
      <c r="CB1989">
        <v>-1</v>
      </c>
      <c r="CC1989">
        <v>50</v>
      </c>
      <c r="CD1989">
        <v>0</v>
      </c>
      <c r="CE1989">
        <v>1472</v>
      </c>
      <c r="CF1989">
        <v>-1</v>
      </c>
      <c r="CG1989">
        <v>400</v>
      </c>
      <c r="CH1989">
        <v>-1</v>
      </c>
      <c r="CI1989" t="s">
        <v>122</v>
      </c>
      <c r="CJ1989" t="s">
        <v>137</v>
      </c>
      <c r="CK1989" t="s">
        <v>127</v>
      </c>
      <c r="CL1989" t="s">
        <v>142</v>
      </c>
      <c r="CM1989" t="s">
        <v>109</v>
      </c>
      <c r="CN1989" t="s">
        <v>124</v>
      </c>
      <c r="CO1989">
        <v>1</v>
      </c>
      <c r="CP1989" t="s">
        <v>121</v>
      </c>
      <c r="CQ1989">
        <v>3000</v>
      </c>
      <c r="CR1989">
        <v>-999999</v>
      </c>
      <c r="CS1989">
        <v>0</v>
      </c>
      <c r="CT1989">
        <v>752576</v>
      </c>
      <c r="CU1989">
        <v>0</v>
      </c>
      <c r="CV1989" t="s">
        <v>121</v>
      </c>
      <c r="CW1989">
        <v>865</v>
      </c>
      <c r="CX1989">
        <v>753441</v>
      </c>
      <c r="CZ1989" t="s">
        <v>125</v>
      </c>
      <c r="DA1989" t="s">
        <v>139</v>
      </c>
      <c r="DB1989">
        <v>314</v>
      </c>
      <c r="DC1989" t="s">
        <v>128</v>
      </c>
      <c r="DD1989" t="s">
        <v>129</v>
      </c>
      <c r="DE1989">
        <v>1</v>
      </c>
      <c r="DF1989">
        <v>2</v>
      </c>
      <c r="DG1989">
        <v>91</v>
      </c>
      <c r="DH1989">
        <v>1</v>
      </c>
      <c r="DI1989" t="s">
        <v>136</v>
      </c>
      <c r="DJ1989" s="38">
        <f t="shared" si="31"/>
        <v>1</v>
      </c>
      <c r="DK1989" s="38">
        <v>0</v>
      </c>
      <c r="DL1989" s="38">
        <v>43</v>
      </c>
      <c r="DM1989" s="38">
        <v>2</v>
      </c>
      <c r="DN1989" s="38">
        <v>1</v>
      </c>
      <c r="DO1989" s="38">
        <v>865</v>
      </c>
    </row>
    <row r="1990" spans="1:119" x14ac:dyDescent="0.3">
      <c r="A1990" t="s">
        <v>114</v>
      </c>
      <c r="B1990">
        <v>3901</v>
      </c>
      <c r="C1990">
        <v>1</v>
      </c>
      <c r="D1990">
        <v>64</v>
      </c>
      <c r="E1990" t="s">
        <v>170</v>
      </c>
      <c r="F1990" t="s">
        <v>171</v>
      </c>
      <c r="G1990">
        <v>60.064999999999998</v>
      </c>
      <c r="H1990" t="s">
        <v>165</v>
      </c>
      <c r="I1990">
        <v>1</v>
      </c>
      <c r="J1990" t="s">
        <v>115</v>
      </c>
      <c r="K1990">
        <v>-2069498587</v>
      </c>
      <c r="L1990" t="s">
        <v>116</v>
      </c>
      <c r="M1990" t="s">
        <v>166</v>
      </c>
      <c r="N1990" t="s">
        <v>117</v>
      </c>
      <c r="O1990" t="s">
        <v>200</v>
      </c>
      <c r="P1990" t="s">
        <v>201</v>
      </c>
      <c r="Q1990" s="2">
        <v>0.45449074074074075</v>
      </c>
      <c r="R1990" t="s">
        <v>169</v>
      </c>
      <c r="S1990" t="s">
        <v>119</v>
      </c>
      <c r="T1990">
        <v>26</v>
      </c>
      <c r="U1990">
        <v>2</v>
      </c>
      <c r="V1990">
        <v>1</v>
      </c>
      <c r="W1990">
        <v>2</v>
      </c>
      <c r="X1990">
        <v>2</v>
      </c>
      <c r="Y1990">
        <v>-1</v>
      </c>
      <c r="BD1990" t="s">
        <v>141</v>
      </c>
      <c r="BE1990" t="s">
        <v>21</v>
      </c>
      <c r="BP1990">
        <v>44</v>
      </c>
      <c r="BQ1990">
        <v>11</v>
      </c>
      <c r="BR1990" t="s">
        <v>138</v>
      </c>
      <c r="BS1990" t="s">
        <v>131</v>
      </c>
      <c r="BT1990">
        <v>2</v>
      </c>
      <c r="BU1990">
        <v>50</v>
      </c>
      <c r="BV1990">
        <v>0</v>
      </c>
      <c r="BW1990">
        <v>512</v>
      </c>
      <c r="BX1990">
        <v>454</v>
      </c>
      <c r="BY1990" t="s">
        <v>115</v>
      </c>
      <c r="BZ1990">
        <v>2935</v>
      </c>
      <c r="CA1990">
        <v>2935</v>
      </c>
      <c r="CB1990">
        <v>-1</v>
      </c>
      <c r="CC1990">
        <v>50</v>
      </c>
      <c r="CD1990">
        <v>1</v>
      </c>
      <c r="CE1990">
        <v>1010</v>
      </c>
      <c r="CF1990">
        <v>-1</v>
      </c>
      <c r="CG1990">
        <v>400</v>
      </c>
      <c r="CH1990">
        <v>-1</v>
      </c>
      <c r="CI1990" t="s">
        <v>122</v>
      </c>
      <c r="CJ1990" t="s">
        <v>133</v>
      </c>
      <c r="CK1990" t="s">
        <v>127</v>
      </c>
      <c r="CL1990" t="s">
        <v>142</v>
      </c>
      <c r="CM1990" t="s">
        <v>109</v>
      </c>
      <c r="CN1990" t="s">
        <v>124</v>
      </c>
      <c r="CO1990">
        <v>1</v>
      </c>
      <c r="CP1990" t="s">
        <v>131</v>
      </c>
      <c r="CQ1990">
        <v>3000</v>
      </c>
      <c r="CR1990">
        <v>-999999</v>
      </c>
      <c r="CS1990">
        <v>0</v>
      </c>
      <c r="CT1990">
        <v>757254</v>
      </c>
      <c r="CU1990">
        <v>0</v>
      </c>
      <c r="CV1990" t="s">
        <v>131</v>
      </c>
      <c r="CW1990">
        <v>655</v>
      </c>
      <c r="CX1990">
        <v>757909</v>
      </c>
      <c r="CZ1990" t="s">
        <v>115</v>
      </c>
      <c r="DA1990" t="s">
        <v>140</v>
      </c>
      <c r="DB1990">
        <v>314</v>
      </c>
      <c r="DC1990" t="s">
        <v>128</v>
      </c>
      <c r="DD1990" t="s">
        <v>129</v>
      </c>
      <c r="DE1990">
        <v>22</v>
      </c>
      <c r="DF1990">
        <v>2</v>
      </c>
      <c r="DG1990">
        <v>92</v>
      </c>
      <c r="DH1990">
        <v>22</v>
      </c>
      <c r="DI1990" t="s">
        <v>135</v>
      </c>
      <c r="DJ1990" s="38">
        <f t="shared" si="31"/>
        <v>1</v>
      </c>
      <c r="DK1990" s="38">
        <v>0</v>
      </c>
      <c r="DL1990" s="38">
        <v>44</v>
      </c>
      <c r="DM1990" s="38">
        <v>2</v>
      </c>
      <c r="DN1990" s="38">
        <v>1</v>
      </c>
      <c r="DO1990" s="38">
        <v>655</v>
      </c>
    </row>
    <row r="1991" spans="1:119" x14ac:dyDescent="0.3">
      <c r="A1991" t="s">
        <v>114</v>
      </c>
      <c r="B1991">
        <v>3901</v>
      </c>
      <c r="C1991">
        <v>1</v>
      </c>
      <c r="D1991">
        <v>64</v>
      </c>
      <c r="E1991" t="s">
        <v>170</v>
      </c>
      <c r="F1991" t="s">
        <v>171</v>
      </c>
      <c r="G1991">
        <v>60.064999999999998</v>
      </c>
      <c r="H1991" t="s">
        <v>165</v>
      </c>
      <c r="I1991">
        <v>1</v>
      </c>
      <c r="J1991" t="s">
        <v>115</v>
      </c>
      <c r="K1991">
        <v>-2069498587</v>
      </c>
      <c r="L1991" t="s">
        <v>116</v>
      </c>
      <c r="M1991" t="s">
        <v>166</v>
      </c>
      <c r="N1991" t="s">
        <v>117</v>
      </c>
      <c r="O1991" t="s">
        <v>200</v>
      </c>
      <c r="P1991" t="s">
        <v>201</v>
      </c>
      <c r="Q1991" s="2">
        <v>0.45449074074074075</v>
      </c>
      <c r="R1991" t="s">
        <v>169</v>
      </c>
      <c r="S1991" t="s">
        <v>119</v>
      </c>
      <c r="T1991">
        <v>26</v>
      </c>
      <c r="U1991">
        <v>2</v>
      </c>
      <c r="V1991">
        <v>1</v>
      </c>
      <c r="W1991">
        <v>2</v>
      </c>
      <c r="X1991">
        <v>2</v>
      </c>
      <c r="Y1991">
        <v>-1</v>
      </c>
      <c r="BD1991" t="s">
        <v>141</v>
      </c>
      <c r="BE1991" t="s">
        <v>21</v>
      </c>
      <c r="BP1991">
        <v>45</v>
      </c>
      <c r="BQ1991">
        <v>11</v>
      </c>
      <c r="BR1991" t="s">
        <v>138</v>
      </c>
      <c r="BS1991" t="s">
        <v>121</v>
      </c>
      <c r="BT1991">
        <v>1</v>
      </c>
      <c r="BU1991">
        <v>50</v>
      </c>
      <c r="BV1991">
        <v>1</v>
      </c>
      <c r="BW1991">
        <v>512</v>
      </c>
      <c r="BX1991">
        <v>454</v>
      </c>
      <c r="BY1991" t="s">
        <v>125</v>
      </c>
      <c r="BZ1991">
        <v>2421</v>
      </c>
      <c r="CA1991">
        <v>2421</v>
      </c>
      <c r="CB1991">
        <v>-1</v>
      </c>
      <c r="CC1991">
        <v>50</v>
      </c>
      <c r="CD1991">
        <v>0</v>
      </c>
      <c r="CE1991">
        <v>1376</v>
      </c>
      <c r="CF1991">
        <v>-1</v>
      </c>
      <c r="CG1991">
        <v>400</v>
      </c>
      <c r="CH1991">
        <v>-1</v>
      </c>
      <c r="CI1991" t="s">
        <v>122</v>
      </c>
      <c r="CJ1991" t="s">
        <v>133</v>
      </c>
      <c r="CK1991" t="s">
        <v>127</v>
      </c>
      <c r="CL1991" t="s">
        <v>142</v>
      </c>
      <c r="CM1991" t="s">
        <v>109</v>
      </c>
      <c r="CN1991" t="s">
        <v>124</v>
      </c>
      <c r="CO1991">
        <v>1</v>
      </c>
      <c r="CP1991" t="s">
        <v>121</v>
      </c>
      <c r="CQ1991">
        <v>3000</v>
      </c>
      <c r="CR1991">
        <v>-999999</v>
      </c>
      <c r="CS1991">
        <v>0</v>
      </c>
      <c r="CT1991">
        <v>762765</v>
      </c>
      <c r="CU1991">
        <v>0</v>
      </c>
      <c r="CV1991" t="s">
        <v>121</v>
      </c>
      <c r="CW1991">
        <v>803</v>
      </c>
      <c r="CX1991">
        <v>763568</v>
      </c>
      <c r="CZ1991" t="s">
        <v>125</v>
      </c>
      <c r="DA1991" t="s">
        <v>139</v>
      </c>
      <c r="DB1991">
        <v>314</v>
      </c>
      <c r="DC1991" t="s">
        <v>128</v>
      </c>
      <c r="DD1991" t="s">
        <v>129</v>
      </c>
      <c r="DE1991">
        <v>21</v>
      </c>
      <c r="DF1991">
        <v>2</v>
      </c>
      <c r="DG1991">
        <v>93</v>
      </c>
      <c r="DH1991">
        <v>21</v>
      </c>
      <c r="DI1991" t="s">
        <v>135</v>
      </c>
      <c r="DJ1991" s="38">
        <f t="shared" si="31"/>
        <v>1</v>
      </c>
      <c r="DK1991" s="38">
        <v>0</v>
      </c>
      <c r="DL1991" s="38">
        <v>45</v>
      </c>
      <c r="DM1991" s="38">
        <v>2</v>
      </c>
      <c r="DN1991" s="38">
        <v>1</v>
      </c>
      <c r="DO1991" s="38">
        <v>803</v>
      </c>
    </row>
    <row r="1992" spans="1:119" x14ac:dyDescent="0.3">
      <c r="A1992" t="s">
        <v>114</v>
      </c>
      <c r="B1992">
        <v>3901</v>
      </c>
      <c r="C1992">
        <v>1</v>
      </c>
      <c r="D1992">
        <v>64</v>
      </c>
      <c r="E1992" t="s">
        <v>170</v>
      </c>
      <c r="F1992" t="s">
        <v>171</v>
      </c>
      <c r="G1992">
        <v>60.064999999999998</v>
      </c>
      <c r="H1992" t="s">
        <v>165</v>
      </c>
      <c r="I1992">
        <v>1</v>
      </c>
      <c r="J1992" t="s">
        <v>115</v>
      </c>
      <c r="K1992">
        <v>-2069498587</v>
      </c>
      <c r="L1992" t="s">
        <v>116</v>
      </c>
      <c r="M1992" t="s">
        <v>166</v>
      </c>
      <c r="N1992" t="s">
        <v>117</v>
      </c>
      <c r="O1992" t="s">
        <v>200</v>
      </c>
      <c r="P1992" t="s">
        <v>201</v>
      </c>
      <c r="Q1992" s="2">
        <v>0.45449074074074075</v>
      </c>
      <c r="R1992" t="s">
        <v>169</v>
      </c>
      <c r="S1992" t="s">
        <v>119</v>
      </c>
      <c r="T1992">
        <v>26</v>
      </c>
      <c r="U1992">
        <v>2</v>
      </c>
      <c r="V1992">
        <v>1</v>
      </c>
      <c r="W1992">
        <v>2</v>
      </c>
      <c r="X1992">
        <v>2</v>
      </c>
      <c r="Y1992">
        <v>-1</v>
      </c>
      <c r="BD1992" t="s">
        <v>141</v>
      </c>
      <c r="BE1992" t="s">
        <v>21</v>
      </c>
      <c r="BP1992">
        <v>46</v>
      </c>
      <c r="BQ1992">
        <v>5</v>
      </c>
      <c r="BR1992" t="s">
        <v>138</v>
      </c>
      <c r="BS1992" t="s">
        <v>121</v>
      </c>
      <c r="BT1992">
        <v>1</v>
      </c>
      <c r="BU1992">
        <v>50</v>
      </c>
      <c r="BV1992">
        <v>0</v>
      </c>
      <c r="BW1992">
        <v>512</v>
      </c>
      <c r="BX1992">
        <v>314</v>
      </c>
      <c r="BY1992" t="s">
        <v>125</v>
      </c>
      <c r="BZ1992">
        <v>2539</v>
      </c>
      <c r="CA1992">
        <v>2539</v>
      </c>
      <c r="CB1992">
        <v>-1</v>
      </c>
      <c r="CC1992">
        <v>50</v>
      </c>
      <c r="CD1992">
        <v>0</v>
      </c>
      <c r="CE1992">
        <v>1529</v>
      </c>
      <c r="CF1992">
        <v>-1</v>
      </c>
      <c r="CG1992">
        <v>400</v>
      </c>
      <c r="CH1992">
        <v>-1</v>
      </c>
      <c r="CI1992" t="s">
        <v>122</v>
      </c>
      <c r="CJ1992" t="s">
        <v>127</v>
      </c>
      <c r="CK1992" t="s">
        <v>127</v>
      </c>
      <c r="CL1992" t="s">
        <v>142</v>
      </c>
      <c r="CM1992" t="s">
        <v>109</v>
      </c>
      <c r="CN1992" t="s">
        <v>124</v>
      </c>
      <c r="CO1992">
        <v>1</v>
      </c>
      <c r="CP1992" t="s">
        <v>121</v>
      </c>
      <c r="CQ1992">
        <v>3000</v>
      </c>
      <c r="CR1992">
        <v>-999999</v>
      </c>
      <c r="CS1992">
        <v>16</v>
      </c>
      <c r="CT1992">
        <v>768059</v>
      </c>
      <c r="CU1992">
        <v>0</v>
      </c>
      <c r="CV1992" t="s">
        <v>121</v>
      </c>
      <c r="CW1992">
        <v>532</v>
      </c>
      <c r="CX1992">
        <v>768591</v>
      </c>
      <c r="CZ1992" t="s">
        <v>125</v>
      </c>
      <c r="DA1992" t="s">
        <v>139</v>
      </c>
      <c r="DB1992">
        <v>314</v>
      </c>
      <c r="DC1992" t="s">
        <v>128</v>
      </c>
      <c r="DD1992" t="s">
        <v>129</v>
      </c>
      <c r="DE1992">
        <v>9</v>
      </c>
      <c r="DF1992">
        <v>2</v>
      </c>
      <c r="DG1992">
        <v>94</v>
      </c>
      <c r="DH1992">
        <v>9</v>
      </c>
      <c r="DI1992" t="s">
        <v>130</v>
      </c>
      <c r="DJ1992" s="38">
        <f t="shared" si="31"/>
        <v>1</v>
      </c>
      <c r="DK1992" s="38">
        <v>0</v>
      </c>
      <c r="DL1992" s="38">
        <v>46</v>
      </c>
      <c r="DM1992" s="38">
        <v>2</v>
      </c>
      <c r="DN1992" s="38">
        <v>1</v>
      </c>
      <c r="DO1992" s="38">
        <v>532</v>
      </c>
    </row>
    <row r="1993" spans="1:119" x14ac:dyDescent="0.3">
      <c r="A1993" t="s">
        <v>114</v>
      </c>
      <c r="B1993">
        <v>3901</v>
      </c>
      <c r="C1993">
        <v>1</v>
      </c>
      <c r="D1993">
        <v>64</v>
      </c>
      <c r="E1993" t="s">
        <v>170</v>
      </c>
      <c r="F1993" t="s">
        <v>171</v>
      </c>
      <c r="G1993">
        <v>60.064999999999998</v>
      </c>
      <c r="H1993" t="s">
        <v>165</v>
      </c>
      <c r="I1993">
        <v>1</v>
      </c>
      <c r="J1993" t="s">
        <v>115</v>
      </c>
      <c r="K1993">
        <v>-2069498587</v>
      </c>
      <c r="L1993" t="s">
        <v>116</v>
      </c>
      <c r="M1993" t="s">
        <v>166</v>
      </c>
      <c r="N1993" t="s">
        <v>117</v>
      </c>
      <c r="O1993" t="s">
        <v>200</v>
      </c>
      <c r="P1993" t="s">
        <v>201</v>
      </c>
      <c r="Q1993" s="2">
        <v>0.45449074074074075</v>
      </c>
      <c r="R1993" t="s">
        <v>169</v>
      </c>
      <c r="S1993" t="s">
        <v>119</v>
      </c>
      <c r="T1993">
        <v>26</v>
      </c>
      <c r="U1993">
        <v>2</v>
      </c>
      <c r="V1993">
        <v>1</v>
      </c>
      <c r="W1993">
        <v>2</v>
      </c>
      <c r="X1993">
        <v>2</v>
      </c>
      <c r="Y1993">
        <v>-1</v>
      </c>
      <c r="BD1993" t="s">
        <v>141</v>
      </c>
      <c r="BE1993" t="s">
        <v>21</v>
      </c>
      <c r="BP1993">
        <v>47</v>
      </c>
      <c r="BQ1993">
        <v>18</v>
      </c>
      <c r="BR1993" t="s">
        <v>120</v>
      </c>
      <c r="BS1993" t="s">
        <v>121</v>
      </c>
      <c r="BT1993">
        <v>1</v>
      </c>
      <c r="BU1993">
        <v>50</v>
      </c>
      <c r="BV1993">
        <v>0</v>
      </c>
      <c r="BW1993">
        <v>512</v>
      </c>
      <c r="BX1993">
        <v>314</v>
      </c>
      <c r="BY1993" t="s">
        <v>115</v>
      </c>
      <c r="BZ1993">
        <v>2857</v>
      </c>
      <c r="CA1993">
        <v>2857</v>
      </c>
      <c r="CB1993">
        <v>-1</v>
      </c>
      <c r="CC1993">
        <v>50</v>
      </c>
      <c r="CD1993">
        <v>0</v>
      </c>
      <c r="CE1993">
        <v>1140</v>
      </c>
      <c r="CF1993">
        <v>-1</v>
      </c>
      <c r="CG1993">
        <v>400</v>
      </c>
      <c r="CH1993">
        <v>-1</v>
      </c>
      <c r="CI1993" t="s">
        <v>122</v>
      </c>
      <c r="CJ1993" t="s">
        <v>127</v>
      </c>
      <c r="CK1993" t="s">
        <v>127</v>
      </c>
      <c r="CL1993" t="s">
        <v>142</v>
      </c>
      <c r="CM1993" t="s">
        <v>109</v>
      </c>
      <c r="CN1993" t="s">
        <v>124</v>
      </c>
      <c r="CO1993">
        <v>1</v>
      </c>
      <c r="CP1993" t="s">
        <v>121</v>
      </c>
      <c r="CQ1993">
        <v>3000</v>
      </c>
      <c r="CR1993">
        <v>-999999</v>
      </c>
      <c r="CS1993">
        <v>0</v>
      </c>
      <c r="CT1993">
        <v>772821</v>
      </c>
      <c r="CU1993">
        <v>0</v>
      </c>
      <c r="CV1993" t="s">
        <v>121</v>
      </c>
      <c r="CW1993">
        <v>603</v>
      </c>
      <c r="CX1993">
        <v>773424</v>
      </c>
      <c r="CZ1993" t="s">
        <v>125</v>
      </c>
      <c r="DA1993" t="s">
        <v>126</v>
      </c>
      <c r="DB1993">
        <v>314</v>
      </c>
      <c r="DC1993" t="s">
        <v>128</v>
      </c>
      <c r="DD1993" t="s">
        <v>134</v>
      </c>
      <c r="DE1993">
        <v>35</v>
      </c>
      <c r="DF1993">
        <v>2</v>
      </c>
      <c r="DG1993">
        <v>95</v>
      </c>
      <c r="DH1993">
        <v>35</v>
      </c>
      <c r="DI1993" t="s">
        <v>130</v>
      </c>
      <c r="DJ1993" s="38">
        <f t="shared" si="31"/>
        <v>1</v>
      </c>
      <c r="DK1993" s="38">
        <v>0</v>
      </c>
      <c r="DL1993" s="38">
        <v>47</v>
      </c>
      <c r="DM1993" s="38">
        <v>2</v>
      </c>
      <c r="DN1993" s="38">
        <v>1</v>
      </c>
      <c r="DO1993" s="38">
        <v>603</v>
      </c>
    </row>
    <row r="1994" spans="1:119" x14ac:dyDescent="0.3">
      <c r="A1994" t="s">
        <v>114</v>
      </c>
      <c r="B1994">
        <v>3901</v>
      </c>
      <c r="C1994">
        <v>1</v>
      </c>
      <c r="D1994">
        <v>64</v>
      </c>
      <c r="E1994" t="s">
        <v>170</v>
      </c>
      <c r="F1994" t="s">
        <v>171</v>
      </c>
      <c r="G1994">
        <v>60.064999999999998</v>
      </c>
      <c r="H1994" t="s">
        <v>165</v>
      </c>
      <c r="I1994">
        <v>1</v>
      </c>
      <c r="J1994" t="s">
        <v>115</v>
      </c>
      <c r="K1994">
        <v>-2069498587</v>
      </c>
      <c r="L1994" t="s">
        <v>116</v>
      </c>
      <c r="M1994" t="s">
        <v>166</v>
      </c>
      <c r="N1994" t="s">
        <v>117</v>
      </c>
      <c r="O1994" t="s">
        <v>200</v>
      </c>
      <c r="P1994" t="s">
        <v>201</v>
      </c>
      <c r="Q1994" s="2">
        <v>0.45449074074074075</v>
      </c>
      <c r="R1994" t="s">
        <v>169</v>
      </c>
      <c r="S1994" t="s">
        <v>119</v>
      </c>
      <c r="T1994">
        <v>26</v>
      </c>
      <c r="U1994">
        <v>2</v>
      </c>
      <c r="V1994">
        <v>1</v>
      </c>
      <c r="W1994">
        <v>2</v>
      </c>
      <c r="X1994">
        <v>2</v>
      </c>
      <c r="Y1994">
        <v>-1</v>
      </c>
      <c r="BD1994" t="s">
        <v>141</v>
      </c>
      <c r="BE1994" t="s">
        <v>21</v>
      </c>
      <c r="BP1994">
        <v>48</v>
      </c>
      <c r="BQ1994">
        <v>20</v>
      </c>
      <c r="BR1994" t="s">
        <v>120</v>
      </c>
      <c r="BS1994" t="s">
        <v>121</v>
      </c>
      <c r="BT1994">
        <v>1</v>
      </c>
      <c r="BU1994">
        <v>50</v>
      </c>
      <c r="BV1994">
        <v>1</v>
      </c>
      <c r="BW1994">
        <v>512</v>
      </c>
      <c r="BX1994">
        <v>454</v>
      </c>
      <c r="BY1994" t="s">
        <v>115</v>
      </c>
      <c r="BZ1994">
        <v>2997</v>
      </c>
      <c r="CA1994">
        <v>2997</v>
      </c>
      <c r="CB1994">
        <v>-1</v>
      </c>
      <c r="CC1994">
        <v>50</v>
      </c>
      <c r="CD1994">
        <v>0</v>
      </c>
      <c r="CE1994">
        <v>898</v>
      </c>
      <c r="CF1994">
        <v>-1</v>
      </c>
      <c r="CG1994">
        <v>400</v>
      </c>
      <c r="CH1994">
        <v>-1</v>
      </c>
      <c r="CI1994" t="s">
        <v>122</v>
      </c>
      <c r="CJ1994" t="s">
        <v>133</v>
      </c>
      <c r="CK1994" t="s">
        <v>133</v>
      </c>
      <c r="CL1994" t="s">
        <v>142</v>
      </c>
      <c r="CM1994" t="s">
        <v>109</v>
      </c>
      <c r="CN1994" t="s">
        <v>124</v>
      </c>
      <c r="CO1994">
        <v>1</v>
      </c>
      <c r="CP1994" t="s">
        <v>121</v>
      </c>
      <c r="CQ1994">
        <v>3000</v>
      </c>
      <c r="CR1994">
        <v>-999999</v>
      </c>
      <c r="CS1994">
        <v>0</v>
      </c>
      <c r="CT1994">
        <v>777699</v>
      </c>
      <c r="CU1994">
        <v>0</v>
      </c>
      <c r="CV1994" t="s">
        <v>121</v>
      </c>
      <c r="CW1994">
        <v>705</v>
      </c>
      <c r="CX1994">
        <v>778404</v>
      </c>
      <c r="CZ1994" t="s">
        <v>125</v>
      </c>
      <c r="DA1994" t="s">
        <v>126</v>
      </c>
      <c r="DB1994">
        <v>454</v>
      </c>
      <c r="DC1994" t="s">
        <v>128</v>
      </c>
      <c r="DD1994" t="s">
        <v>134</v>
      </c>
      <c r="DE1994">
        <v>39</v>
      </c>
      <c r="DF1994">
        <v>2</v>
      </c>
      <c r="DG1994">
        <v>96</v>
      </c>
      <c r="DH1994">
        <v>39</v>
      </c>
      <c r="DI1994" t="s">
        <v>130</v>
      </c>
      <c r="DJ1994" s="38">
        <f t="shared" si="31"/>
        <v>1</v>
      </c>
      <c r="DK1994" s="38">
        <v>0</v>
      </c>
      <c r="DL1994" s="38">
        <v>48</v>
      </c>
      <c r="DM1994" s="38">
        <v>2</v>
      </c>
      <c r="DN1994" s="38">
        <v>1</v>
      </c>
      <c r="DO1994" s="38">
        <v>705</v>
      </c>
    </row>
    <row r="1995" spans="1:119" x14ac:dyDescent="0.3">
      <c r="A1995" t="s">
        <v>114</v>
      </c>
      <c r="B1995">
        <v>3901</v>
      </c>
      <c r="C1995">
        <v>1</v>
      </c>
      <c r="D1995">
        <v>64</v>
      </c>
      <c r="E1995" t="s">
        <v>170</v>
      </c>
      <c r="F1995" t="s">
        <v>171</v>
      </c>
      <c r="G1995">
        <v>60.064999999999998</v>
      </c>
      <c r="H1995" t="s">
        <v>165</v>
      </c>
      <c r="I1995">
        <v>1</v>
      </c>
      <c r="J1995" t="s">
        <v>115</v>
      </c>
      <c r="K1995">
        <v>-2069498587</v>
      </c>
      <c r="L1995" t="s">
        <v>116</v>
      </c>
      <c r="M1995" t="s">
        <v>166</v>
      </c>
      <c r="N1995" t="s">
        <v>117</v>
      </c>
      <c r="O1995" t="s">
        <v>200</v>
      </c>
      <c r="P1995" t="s">
        <v>201</v>
      </c>
      <c r="Q1995" s="2">
        <v>0.45449074074074075</v>
      </c>
      <c r="R1995" t="s">
        <v>169</v>
      </c>
      <c r="S1995" t="s">
        <v>119</v>
      </c>
      <c r="T1995">
        <v>27</v>
      </c>
      <c r="U1995">
        <v>3</v>
      </c>
      <c r="V1995">
        <v>1</v>
      </c>
      <c r="W1995">
        <v>3</v>
      </c>
      <c r="X1995">
        <v>3</v>
      </c>
      <c r="Y1995">
        <v>-1</v>
      </c>
      <c r="BD1995" t="s">
        <v>141</v>
      </c>
      <c r="BE1995" t="s">
        <v>21</v>
      </c>
      <c r="BP1995">
        <v>1</v>
      </c>
      <c r="BQ1995">
        <v>19</v>
      </c>
      <c r="BR1995" t="s">
        <v>138</v>
      </c>
      <c r="BS1995" t="s">
        <v>121</v>
      </c>
      <c r="BT1995">
        <v>1</v>
      </c>
      <c r="BU1995">
        <v>50</v>
      </c>
      <c r="BV1995">
        <v>0</v>
      </c>
      <c r="BW1995">
        <v>512</v>
      </c>
      <c r="BX1995">
        <v>454</v>
      </c>
      <c r="BY1995" t="s">
        <v>125</v>
      </c>
      <c r="BZ1995">
        <v>2796</v>
      </c>
      <c r="CA1995">
        <v>2796</v>
      </c>
      <c r="CB1995">
        <v>-1</v>
      </c>
      <c r="CC1995">
        <v>50</v>
      </c>
      <c r="CD1995">
        <v>0</v>
      </c>
      <c r="CE1995">
        <v>1071</v>
      </c>
      <c r="CF1995">
        <v>-1</v>
      </c>
      <c r="CG1995">
        <v>400</v>
      </c>
      <c r="CH1995">
        <v>-1</v>
      </c>
      <c r="CI1995" t="s">
        <v>122</v>
      </c>
      <c r="CJ1995" t="s">
        <v>133</v>
      </c>
      <c r="CK1995" t="s">
        <v>133</v>
      </c>
      <c r="CL1995" t="s">
        <v>142</v>
      </c>
      <c r="CM1995" t="s">
        <v>109</v>
      </c>
      <c r="CN1995" t="s">
        <v>124</v>
      </c>
      <c r="CO1995">
        <v>1</v>
      </c>
      <c r="CP1995" t="s">
        <v>121</v>
      </c>
      <c r="CQ1995">
        <v>3000</v>
      </c>
      <c r="CR1995">
        <v>-999999</v>
      </c>
      <c r="CS1995">
        <v>0</v>
      </c>
      <c r="CT1995">
        <v>788171</v>
      </c>
      <c r="CU1995">
        <v>0</v>
      </c>
      <c r="CV1995" t="s">
        <v>121</v>
      </c>
      <c r="CW1995">
        <v>733</v>
      </c>
      <c r="CX1995">
        <v>788904</v>
      </c>
      <c r="CZ1995" t="s">
        <v>125</v>
      </c>
      <c r="DA1995" t="s">
        <v>139</v>
      </c>
      <c r="DB1995">
        <v>454</v>
      </c>
      <c r="DC1995" t="s">
        <v>128</v>
      </c>
      <c r="DD1995" t="s">
        <v>134</v>
      </c>
      <c r="DE1995">
        <v>37</v>
      </c>
      <c r="DF1995">
        <v>3</v>
      </c>
      <c r="DG1995">
        <v>97</v>
      </c>
      <c r="DH1995">
        <v>37</v>
      </c>
      <c r="DI1995" t="s">
        <v>130</v>
      </c>
      <c r="DJ1995" s="38">
        <f t="shared" si="31"/>
        <v>1</v>
      </c>
      <c r="DK1995" s="38">
        <v>0</v>
      </c>
      <c r="DL1995" s="38">
        <v>1</v>
      </c>
      <c r="DM1995" s="38">
        <v>3</v>
      </c>
      <c r="DN1995" s="38">
        <v>1</v>
      </c>
      <c r="DO1995" s="38">
        <v>733</v>
      </c>
    </row>
    <row r="1996" spans="1:119" x14ac:dyDescent="0.3">
      <c r="A1996" t="s">
        <v>114</v>
      </c>
      <c r="B1996">
        <v>3901</v>
      </c>
      <c r="C1996">
        <v>1</v>
      </c>
      <c r="D1996">
        <v>64</v>
      </c>
      <c r="E1996" t="s">
        <v>170</v>
      </c>
      <c r="F1996" t="s">
        <v>171</v>
      </c>
      <c r="G1996">
        <v>60.064999999999998</v>
      </c>
      <c r="H1996" t="s">
        <v>165</v>
      </c>
      <c r="I1996">
        <v>1</v>
      </c>
      <c r="J1996" t="s">
        <v>115</v>
      </c>
      <c r="K1996">
        <v>-2069498587</v>
      </c>
      <c r="L1996" t="s">
        <v>116</v>
      </c>
      <c r="M1996" t="s">
        <v>166</v>
      </c>
      <c r="N1996" t="s">
        <v>117</v>
      </c>
      <c r="O1996" t="s">
        <v>200</v>
      </c>
      <c r="P1996" t="s">
        <v>201</v>
      </c>
      <c r="Q1996" s="2">
        <v>0.45449074074074075</v>
      </c>
      <c r="R1996" t="s">
        <v>169</v>
      </c>
      <c r="S1996" t="s">
        <v>119</v>
      </c>
      <c r="T1996">
        <v>27</v>
      </c>
      <c r="U1996">
        <v>3</v>
      </c>
      <c r="V1996">
        <v>1</v>
      </c>
      <c r="W1996">
        <v>3</v>
      </c>
      <c r="X1996">
        <v>3</v>
      </c>
      <c r="Y1996">
        <v>-1</v>
      </c>
      <c r="BD1996" t="s">
        <v>141</v>
      </c>
      <c r="BE1996" t="s">
        <v>21</v>
      </c>
      <c r="BP1996">
        <v>2</v>
      </c>
      <c r="BQ1996">
        <v>21</v>
      </c>
      <c r="BR1996" t="s">
        <v>138</v>
      </c>
      <c r="BS1996" t="s">
        <v>121</v>
      </c>
      <c r="BT1996">
        <v>1</v>
      </c>
      <c r="BU1996">
        <v>50</v>
      </c>
      <c r="BV1996">
        <v>0</v>
      </c>
      <c r="BW1996">
        <v>512</v>
      </c>
      <c r="BX1996">
        <v>314</v>
      </c>
      <c r="BY1996" t="s">
        <v>125</v>
      </c>
      <c r="BZ1996">
        <v>3400</v>
      </c>
      <c r="CA1996">
        <v>3400</v>
      </c>
      <c r="CB1996">
        <v>-1</v>
      </c>
      <c r="CC1996">
        <v>50</v>
      </c>
      <c r="CD1996">
        <v>0</v>
      </c>
      <c r="CE1996">
        <v>603</v>
      </c>
      <c r="CF1996">
        <v>-1</v>
      </c>
      <c r="CG1996">
        <v>400</v>
      </c>
      <c r="CH1996">
        <v>-1</v>
      </c>
      <c r="CI1996" t="s">
        <v>122</v>
      </c>
      <c r="CJ1996" t="s">
        <v>127</v>
      </c>
      <c r="CK1996" t="s">
        <v>133</v>
      </c>
      <c r="CL1996" t="s">
        <v>142</v>
      </c>
      <c r="CM1996" t="s">
        <v>109</v>
      </c>
      <c r="CN1996" t="s">
        <v>124</v>
      </c>
      <c r="CO1996">
        <v>1</v>
      </c>
      <c r="CP1996" t="s">
        <v>121</v>
      </c>
      <c r="CQ1996">
        <v>3000</v>
      </c>
      <c r="CR1996">
        <v>-999999</v>
      </c>
      <c r="CS1996">
        <v>0</v>
      </c>
      <c r="CT1996">
        <v>792833</v>
      </c>
      <c r="CU1996">
        <v>0</v>
      </c>
      <c r="CV1996" t="s">
        <v>121</v>
      </c>
      <c r="CW1996">
        <v>597</v>
      </c>
      <c r="CX1996">
        <v>793430</v>
      </c>
      <c r="CZ1996" t="s">
        <v>125</v>
      </c>
      <c r="DA1996" t="s">
        <v>139</v>
      </c>
      <c r="DB1996">
        <v>454</v>
      </c>
      <c r="DC1996" t="s">
        <v>128</v>
      </c>
      <c r="DD1996" t="s">
        <v>134</v>
      </c>
      <c r="DE1996">
        <v>41</v>
      </c>
      <c r="DF1996">
        <v>3</v>
      </c>
      <c r="DG1996">
        <v>98</v>
      </c>
      <c r="DH1996">
        <v>41</v>
      </c>
      <c r="DI1996" t="s">
        <v>135</v>
      </c>
      <c r="DJ1996" s="38">
        <f t="shared" si="31"/>
        <v>1</v>
      </c>
      <c r="DK1996" s="38">
        <v>0</v>
      </c>
      <c r="DL1996" s="38">
        <v>2</v>
      </c>
      <c r="DM1996" s="38">
        <v>3</v>
      </c>
      <c r="DN1996" s="38">
        <v>1</v>
      </c>
      <c r="DO1996" s="38">
        <v>597</v>
      </c>
    </row>
    <row r="1997" spans="1:119" x14ac:dyDescent="0.3">
      <c r="A1997" t="s">
        <v>114</v>
      </c>
      <c r="B1997">
        <v>3901</v>
      </c>
      <c r="C1997">
        <v>1</v>
      </c>
      <c r="D1997">
        <v>64</v>
      </c>
      <c r="E1997" t="s">
        <v>170</v>
      </c>
      <c r="F1997" t="s">
        <v>171</v>
      </c>
      <c r="G1997">
        <v>60.064999999999998</v>
      </c>
      <c r="H1997" t="s">
        <v>165</v>
      </c>
      <c r="I1997">
        <v>1</v>
      </c>
      <c r="J1997" t="s">
        <v>115</v>
      </c>
      <c r="K1997">
        <v>-2069498587</v>
      </c>
      <c r="L1997" t="s">
        <v>116</v>
      </c>
      <c r="M1997" t="s">
        <v>166</v>
      </c>
      <c r="N1997" t="s">
        <v>117</v>
      </c>
      <c r="O1997" t="s">
        <v>200</v>
      </c>
      <c r="P1997" t="s">
        <v>201</v>
      </c>
      <c r="Q1997" s="2">
        <v>0.45449074074074075</v>
      </c>
      <c r="R1997" t="s">
        <v>169</v>
      </c>
      <c r="S1997" t="s">
        <v>119</v>
      </c>
      <c r="T1997">
        <v>27</v>
      </c>
      <c r="U1997">
        <v>3</v>
      </c>
      <c r="V1997">
        <v>1</v>
      </c>
      <c r="W1997">
        <v>3</v>
      </c>
      <c r="X1997">
        <v>3</v>
      </c>
      <c r="Y1997">
        <v>-1</v>
      </c>
      <c r="BD1997" t="s">
        <v>141</v>
      </c>
      <c r="BE1997" t="s">
        <v>21</v>
      </c>
      <c r="BP1997">
        <v>3</v>
      </c>
      <c r="BQ1997">
        <v>3</v>
      </c>
      <c r="BR1997" t="s">
        <v>138</v>
      </c>
      <c r="BS1997" t="s">
        <v>131</v>
      </c>
      <c r="BT1997">
        <v>2</v>
      </c>
      <c r="BU1997">
        <v>50</v>
      </c>
      <c r="BV1997">
        <v>1</v>
      </c>
      <c r="BW1997">
        <v>512</v>
      </c>
      <c r="BX1997">
        <v>-100</v>
      </c>
      <c r="BY1997" t="s">
        <v>115</v>
      </c>
      <c r="BZ1997">
        <v>2569</v>
      </c>
      <c r="CA1997">
        <v>2569</v>
      </c>
      <c r="CB1997">
        <v>-1</v>
      </c>
      <c r="CC1997">
        <v>50</v>
      </c>
      <c r="CD1997">
        <v>0</v>
      </c>
      <c r="CE1997">
        <v>1406</v>
      </c>
      <c r="CF1997">
        <v>-1</v>
      </c>
      <c r="CG1997">
        <v>400</v>
      </c>
      <c r="CH1997">
        <v>-1</v>
      </c>
      <c r="CI1997" t="s">
        <v>122</v>
      </c>
      <c r="CJ1997" t="s">
        <v>137</v>
      </c>
      <c r="CK1997" t="s">
        <v>133</v>
      </c>
      <c r="CL1997" t="s">
        <v>142</v>
      </c>
      <c r="CM1997" t="s">
        <v>109</v>
      </c>
      <c r="CN1997" t="s">
        <v>124</v>
      </c>
      <c r="CO1997">
        <v>1</v>
      </c>
      <c r="CP1997" t="s">
        <v>131</v>
      </c>
      <c r="CQ1997">
        <v>3000</v>
      </c>
      <c r="CR1997">
        <v>-999999</v>
      </c>
      <c r="CS1997">
        <v>0</v>
      </c>
      <c r="CT1997">
        <v>798793</v>
      </c>
      <c r="CU1997">
        <v>0</v>
      </c>
      <c r="CV1997" t="s">
        <v>131</v>
      </c>
      <c r="CW1997">
        <v>625</v>
      </c>
      <c r="CX1997">
        <v>799418</v>
      </c>
      <c r="CZ1997" t="s">
        <v>115</v>
      </c>
      <c r="DA1997" t="s">
        <v>140</v>
      </c>
      <c r="DB1997">
        <v>454</v>
      </c>
      <c r="DC1997" t="s">
        <v>128</v>
      </c>
      <c r="DD1997" t="s">
        <v>129</v>
      </c>
      <c r="DE1997">
        <v>6</v>
      </c>
      <c r="DF1997">
        <v>3</v>
      </c>
      <c r="DG1997">
        <v>99</v>
      </c>
      <c r="DH1997">
        <v>6</v>
      </c>
      <c r="DI1997" t="s">
        <v>136</v>
      </c>
      <c r="DJ1997" s="38">
        <f t="shared" si="31"/>
        <v>1</v>
      </c>
      <c r="DK1997" s="38">
        <v>0</v>
      </c>
      <c r="DL1997" s="38">
        <v>3</v>
      </c>
      <c r="DM1997" s="38">
        <v>3</v>
      </c>
      <c r="DN1997" s="38">
        <v>1</v>
      </c>
      <c r="DO1997" s="38">
        <v>625</v>
      </c>
    </row>
    <row r="1998" spans="1:119" x14ac:dyDescent="0.3">
      <c r="A1998" t="s">
        <v>114</v>
      </c>
      <c r="B1998">
        <v>3901</v>
      </c>
      <c r="C1998">
        <v>1</v>
      </c>
      <c r="D1998">
        <v>64</v>
      </c>
      <c r="E1998" t="s">
        <v>170</v>
      </c>
      <c r="F1998" t="s">
        <v>171</v>
      </c>
      <c r="G1998">
        <v>60.064999999999998</v>
      </c>
      <c r="H1998" t="s">
        <v>165</v>
      </c>
      <c r="I1998">
        <v>1</v>
      </c>
      <c r="J1998" t="s">
        <v>115</v>
      </c>
      <c r="K1998">
        <v>-2069498587</v>
      </c>
      <c r="L1998" t="s">
        <v>116</v>
      </c>
      <c r="M1998" t="s">
        <v>166</v>
      </c>
      <c r="N1998" t="s">
        <v>117</v>
      </c>
      <c r="O1998" t="s">
        <v>200</v>
      </c>
      <c r="P1998" t="s">
        <v>201</v>
      </c>
      <c r="Q1998" s="2">
        <v>0.45449074074074075</v>
      </c>
      <c r="R1998" t="s">
        <v>169</v>
      </c>
      <c r="S1998" t="s">
        <v>119</v>
      </c>
      <c r="T1998">
        <v>27</v>
      </c>
      <c r="U1998">
        <v>3</v>
      </c>
      <c r="V1998">
        <v>1</v>
      </c>
      <c r="W1998">
        <v>3</v>
      </c>
      <c r="X1998">
        <v>3</v>
      </c>
      <c r="Y1998">
        <v>-1</v>
      </c>
      <c r="BD1998" t="s">
        <v>141</v>
      </c>
      <c r="BE1998" t="s">
        <v>21</v>
      </c>
      <c r="BP1998">
        <v>4</v>
      </c>
      <c r="BQ1998">
        <v>18</v>
      </c>
      <c r="BR1998" t="s">
        <v>120</v>
      </c>
      <c r="BS1998" t="s">
        <v>131</v>
      </c>
      <c r="BT1998">
        <v>2</v>
      </c>
      <c r="BU1998">
        <v>50</v>
      </c>
      <c r="BV1998">
        <v>0</v>
      </c>
      <c r="BW1998">
        <v>512</v>
      </c>
      <c r="BX1998">
        <v>314</v>
      </c>
      <c r="BY1998" t="s">
        <v>125</v>
      </c>
      <c r="BZ1998">
        <v>3448</v>
      </c>
      <c r="CA1998">
        <v>3448</v>
      </c>
      <c r="CB1998">
        <v>-1</v>
      </c>
      <c r="CC1998">
        <v>50</v>
      </c>
      <c r="CD1998">
        <v>0</v>
      </c>
      <c r="CE1998">
        <v>455</v>
      </c>
      <c r="CF1998">
        <v>-1</v>
      </c>
      <c r="CG1998">
        <v>400</v>
      </c>
      <c r="CH1998">
        <v>-1</v>
      </c>
      <c r="CI1998" t="s">
        <v>122</v>
      </c>
      <c r="CJ1998" t="s">
        <v>127</v>
      </c>
      <c r="CK1998" t="s">
        <v>127</v>
      </c>
      <c r="CL1998" t="s">
        <v>142</v>
      </c>
      <c r="CM1998" t="s">
        <v>109</v>
      </c>
      <c r="CN1998" t="s">
        <v>124</v>
      </c>
      <c r="CO1998">
        <v>1</v>
      </c>
      <c r="CP1998" t="s">
        <v>131</v>
      </c>
      <c r="CQ1998">
        <v>3000</v>
      </c>
      <c r="CR1998">
        <v>-999999</v>
      </c>
      <c r="CS1998">
        <v>0</v>
      </c>
      <c r="CT1998">
        <v>802972</v>
      </c>
      <c r="CU1998">
        <v>0</v>
      </c>
      <c r="CV1998" t="s">
        <v>131</v>
      </c>
      <c r="CW1998">
        <v>697</v>
      </c>
      <c r="CX1998">
        <v>803669</v>
      </c>
      <c r="CZ1998" t="s">
        <v>115</v>
      </c>
      <c r="DA1998" t="s">
        <v>132</v>
      </c>
      <c r="DB1998">
        <v>314</v>
      </c>
      <c r="DC1998" t="s">
        <v>128</v>
      </c>
      <c r="DD1998" t="s">
        <v>134</v>
      </c>
      <c r="DE1998">
        <v>36</v>
      </c>
      <c r="DF1998">
        <v>3</v>
      </c>
      <c r="DG1998">
        <v>100</v>
      </c>
      <c r="DH1998">
        <v>36</v>
      </c>
      <c r="DI1998" t="s">
        <v>130</v>
      </c>
      <c r="DJ1998" s="38">
        <f t="shared" si="31"/>
        <v>1</v>
      </c>
      <c r="DK1998" s="38">
        <v>0</v>
      </c>
      <c r="DL1998" s="38">
        <v>4</v>
      </c>
      <c r="DM1998" s="38">
        <v>3</v>
      </c>
      <c r="DN1998" s="38">
        <v>1</v>
      </c>
      <c r="DO1998" s="38">
        <v>697</v>
      </c>
    </row>
    <row r="1999" spans="1:119" x14ac:dyDescent="0.3">
      <c r="A1999" t="s">
        <v>114</v>
      </c>
      <c r="B1999">
        <v>3901</v>
      </c>
      <c r="C1999">
        <v>1</v>
      </c>
      <c r="D1999">
        <v>64</v>
      </c>
      <c r="E1999" t="s">
        <v>170</v>
      </c>
      <c r="F1999" t="s">
        <v>171</v>
      </c>
      <c r="G1999">
        <v>60.064999999999998</v>
      </c>
      <c r="H1999" t="s">
        <v>165</v>
      </c>
      <c r="I1999">
        <v>1</v>
      </c>
      <c r="J1999" t="s">
        <v>115</v>
      </c>
      <c r="K1999">
        <v>-2069498587</v>
      </c>
      <c r="L1999" t="s">
        <v>116</v>
      </c>
      <c r="M1999" t="s">
        <v>166</v>
      </c>
      <c r="N1999" t="s">
        <v>117</v>
      </c>
      <c r="O1999" t="s">
        <v>200</v>
      </c>
      <c r="P1999" t="s">
        <v>201</v>
      </c>
      <c r="Q1999" s="2">
        <v>0.45449074074074075</v>
      </c>
      <c r="R1999" t="s">
        <v>169</v>
      </c>
      <c r="S1999" t="s">
        <v>119</v>
      </c>
      <c r="T1999">
        <v>27</v>
      </c>
      <c r="U1999">
        <v>3</v>
      </c>
      <c r="V1999">
        <v>1</v>
      </c>
      <c r="W1999">
        <v>3</v>
      </c>
      <c r="X1999">
        <v>3</v>
      </c>
      <c r="Y1999">
        <v>-1</v>
      </c>
      <c r="BD1999" t="s">
        <v>141</v>
      </c>
      <c r="BE1999" t="s">
        <v>21</v>
      </c>
      <c r="BP1999">
        <v>5</v>
      </c>
      <c r="BQ1999">
        <v>13</v>
      </c>
      <c r="BR1999" t="s">
        <v>138</v>
      </c>
      <c r="BS1999" t="s">
        <v>121</v>
      </c>
      <c r="BT1999">
        <v>1</v>
      </c>
      <c r="BU1999">
        <v>50</v>
      </c>
      <c r="BV1999">
        <v>1</v>
      </c>
      <c r="BW1999">
        <v>512</v>
      </c>
      <c r="BX1999">
        <v>-100</v>
      </c>
      <c r="BY1999" t="s">
        <v>125</v>
      </c>
      <c r="BZ1999">
        <v>2359</v>
      </c>
      <c r="CA1999">
        <v>2359</v>
      </c>
      <c r="CB1999">
        <v>-1</v>
      </c>
      <c r="CC1999">
        <v>50</v>
      </c>
      <c r="CD1999">
        <v>1</v>
      </c>
      <c r="CE1999">
        <v>1537</v>
      </c>
      <c r="CF1999">
        <v>-1</v>
      </c>
      <c r="CG1999">
        <v>400</v>
      </c>
      <c r="CH1999">
        <v>-1</v>
      </c>
      <c r="CI1999" t="s">
        <v>122</v>
      </c>
      <c r="CJ1999" t="s">
        <v>137</v>
      </c>
      <c r="CK1999" t="s">
        <v>127</v>
      </c>
      <c r="CL1999" t="s">
        <v>142</v>
      </c>
      <c r="CM1999" t="s">
        <v>109</v>
      </c>
      <c r="CN1999" t="s">
        <v>124</v>
      </c>
      <c r="CO1999">
        <v>1</v>
      </c>
      <c r="CP1999" t="s">
        <v>121</v>
      </c>
      <c r="CQ1999">
        <v>3000</v>
      </c>
      <c r="CR1999">
        <v>-999999</v>
      </c>
      <c r="CS1999">
        <v>0</v>
      </c>
      <c r="CT1999">
        <v>809215</v>
      </c>
      <c r="CU1999">
        <v>0</v>
      </c>
      <c r="CV1999" t="s">
        <v>121</v>
      </c>
      <c r="CW1999">
        <v>704</v>
      </c>
      <c r="CX1999">
        <v>809919</v>
      </c>
      <c r="CZ1999" t="s">
        <v>125</v>
      </c>
      <c r="DA1999" t="s">
        <v>139</v>
      </c>
      <c r="DB1999">
        <v>314</v>
      </c>
      <c r="DC1999" t="s">
        <v>128</v>
      </c>
      <c r="DD1999" t="s">
        <v>134</v>
      </c>
      <c r="DE1999">
        <v>25</v>
      </c>
      <c r="DF1999">
        <v>3</v>
      </c>
      <c r="DG1999">
        <v>101</v>
      </c>
      <c r="DH1999">
        <v>25</v>
      </c>
      <c r="DI1999" t="s">
        <v>136</v>
      </c>
      <c r="DJ1999" s="38">
        <f t="shared" si="31"/>
        <v>1</v>
      </c>
      <c r="DK1999" s="38">
        <v>0</v>
      </c>
      <c r="DL1999" s="38">
        <v>5</v>
      </c>
      <c r="DM1999" s="38">
        <v>3</v>
      </c>
      <c r="DN1999" s="38">
        <v>1</v>
      </c>
      <c r="DO1999" s="38">
        <v>704</v>
      </c>
    </row>
    <row r="2000" spans="1:119" x14ac:dyDescent="0.3">
      <c r="A2000" t="s">
        <v>114</v>
      </c>
      <c r="B2000">
        <v>3901</v>
      </c>
      <c r="C2000">
        <v>1</v>
      </c>
      <c r="D2000">
        <v>64</v>
      </c>
      <c r="E2000" t="s">
        <v>170</v>
      </c>
      <c r="F2000" t="s">
        <v>171</v>
      </c>
      <c r="G2000">
        <v>60.064999999999998</v>
      </c>
      <c r="H2000" t="s">
        <v>165</v>
      </c>
      <c r="I2000">
        <v>1</v>
      </c>
      <c r="J2000" t="s">
        <v>115</v>
      </c>
      <c r="K2000">
        <v>-2069498587</v>
      </c>
      <c r="L2000" t="s">
        <v>116</v>
      </c>
      <c r="M2000" t="s">
        <v>166</v>
      </c>
      <c r="N2000" t="s">
        <v>117</v>
      </c>
      <c r="O2000" t="s">
        <v>200</v>
      </c>
      <c r="P2000" t="s">
        <v>201</v>
      </c>
      <c r="Q2000" s="2">
        <v>0.45449074074074075</v>
      </c>
      <c r="R2000" t="s">
        <v>169</v>
      </c>
      <c r="S2000" t="s">
        <v>119</v>
      </c>
      <c r="T2000">
        <v>27</v>
      </c>
      <c r="U2000">
        <v>3</v>
      </c>
      <c r="V2000">
        <v>1</v>
      </c>
      <c r="W2000">
        <v>3</v>
      </c>
      <c r="X2000">
        <v>3</v>
      </c>
      <c r="Y2000">
        <v>-1</v>
      </c>
      <c r="BD2000" t="s">
        <v>141</v>
      </c>
      <c r="BE2000" t="s">
        <v>21</v>
      </c>
      <c r="BP2000">
        <v>6</v>
      </c>
      <c r="BQ2000">
        <v>4</v>
      </c>
      <c r="BR2000" t="s">
        <v>120</v>
      </c>
      <c r="BS2000" t="s">
        <v>131</v>
      </c>
      <c r="BT2000">
        <v>2</v>
      </c>
      <c r="BU2000">
        <v>50</v>
      </c>
      <c r="BV2000">
        <v>0</v>
      </c>
      <c r="BW2000">
        <v>512</v>
      </c>
      <c r="BX2000">
        <v>-100</v>
      </c>
      <c r="BY2000" t="s">
        <v>125</v>
      </c>
      <c r="BZ2000">
        <v>3240</v>
      </c>
      <c r="CA2000">
        <v>3240</v>
      </c>
      <c r="CB2000">
        <v>-1</v>
      </c>
      <c r="CC2000">
        <v>50</v>
      </c>
      <c r="CD2000">
        <v>1</v>
      </c>
      <c r="CE2000">
        <v>550</v>
      </c>
      <c r="CF2000">
        <v>-1</v>
      </c>
      <c r="CG2000">
        <v>400</v>
      </c>
      <c r="CH2000">
        <v>-1</v>
      </c>
      <c r="CI2000" t="s">
        <v>122</v>
      </c>
      <c r="CJ2000" t="s">
        <v>137</v>
      </c>
      <c r="CK2000" t="s">
        <v>133</v>
      </c>
      <c r="CL2000" t="s">
        <v>142</v>
      </c>
      <c r="CM2000" t="s">
        <v>109</v>
      </c>
      <c r="CN2000" t="s">
        <v>124</v>
      </c>
      <c r="CO2000">
        <v>1</v>
      </c>
      <c r="CP2000" t="s">
        <v>131</v>
      </c>
      <c r="CQ2000">
        <v>3000</v>
      </c>
      <c r="CR2000">
        <v>-999999</v>
      </c>
      <c r="CS2000">
        <v>0</v>
      </c>
      <c r="CT2000">
        <v>813377</v>
      </c>
      <c r="CU2000">
        <v>0</v>
      </c>
      <c r="CV2000" t="s">
        <v>131</v>
      </c>
      <c r="CW2000">
        <v>810</v>
      </c>
      <c r="CX2000">
        <v>814187</v>
      </c>
      <c r="CZ2000" t="s">
        <v>115</v>
      </c>
      <c r="DA2000" t="s">
        <v>132</v>
      </c>
      <c r="DB2000">
        <v>454</v>
      </c>
      <c r="DC2000" t="s">
        <v>128</v>
      </c>
      <c r="DD2000" t="s">
        <v>129</v>
      </c>
      <c r="DE2000">
        <v>8</v>
      </c>
      <c r="DF2000">
        <v>3</v>
      </c>
      <c r="DG2000">
        <v>102</v>
      </c>
      <c r="DH2000">
        <v>8</v>
      </c>
      <c r="DI2000" t="s">
        <v>136</v>
      </c>
      <c r="DJ2000" s="38">
        <f t="shared" si="31"/>
        <v>1</v>
      </c>
      <c r="DK2000" s="38">
        <v>0</v>
      </c>
      <c r="DL2000" s="38">
        <v>6</v>
      </c>
      <c r="DM2000" s="38">
        <v>3</v>
      </c>
      <c r="DN2000" s="38">
        <v>1</v>
      </c>
      <c r="DO2000" s="38">
        <v>810</v>
      </c>
    </row>
    <row r="2001" spans="1:119" x14ac:dyDescent="0.3">
      <c r="A2001" t="s">
        <v>114</v>
      </c>
      <c r="B2001">
        <v>3901</v>
      </c>
      <c r="C2001">
        <v>1</v>
      </c>
      <c r="D2001">
        <v>64</v>
      </c>
      <c r="E2001" t="s">
        <v>170</v>
      </c>
      <c r="F2001" t="s">
        <v>171</v>
      </c>
      <c r="G2001">
        <v>60.064999999999998</v>
      </c>
      <c r="H2001" t="s">
        <v>165</v>
      </c>
      <c r="I2001">
        <v>1</v>
      </c>
      <c r="J2001" t="s">
        <v>115</v>
      </c>
      <c r="K2001">
        <v>-2069498587</v>
      </c>
      <c r="L2001" t="s">
        <v>116</v>
      </c>
      <c r="M2001" t="s">
        <v>166</v>
      </c>
      <c r="N2001" t="s">
        <v>117</v>
      </c>
      <c r="O2001" t="s">
        <v>200</v>
      </c>
      <c r="P2001" t="s">
        <v>201</v>
      </c>
      <c r="Q2001" s="2">
        <v>0.45449074074074075</v>
      </c>
      <c r="R2001" t="s">
        <v>169</v>
      </c>
      <c r="S2001" t="s">
        <v>119</v>
      </c>
      <c r="T2001">
        <v>27</v>
      </c>
      <c r="U2001">
        <v>3</v>
      </c>
      <c r="V2001">
        <v>1</v>
      </c>
      <c r="W2001">
        <v>3</v>
      </c>
      <c r="X2001">
        <v>3</v>
      </c>
      <c r="Y2001">
        <v>-1</v>
      </c>
      <c r="BD2001" t="s">
        <v>141</v>
      </c>
      <c r="BE2001" t="s">
        <v>21</v>
      </c>
      <c r="BP2001">
        <v>7</v>
      </c>
      <c r="BQ2001">
        <v>7</v>
      </c>
      <c r="BR2001" t="s">
        <v>138</v>
      </c>
      <c r="BS2001" t="s">
        <v>121</v>
      </c>
      <c r="BT2001">
        <v>1</v>
      </c>
      <c r="BU2001">
        <v>50</v>
      </c>
      <c r="BV2001">
        <v>1</v>
      </c>
      <c r="BW2001">
        <v>512</v>
      </c>
      <c r="BX2001">
        <v>454</v>
      </c>
      <c r="BY2001" t="s">
        <v>125</v>
      </c>
      <c r="BZ2001">
        <v>3191</v>
      </c>
      <c r="CA2001">
        <v>3191</v>
      </c>
      <c r="CB2001">
        <v>-1</v>
      </c>
      <c r="CC2001">
        <v>50</v>
      </c>
      <c r="CD2001">
        <v>0</v>
      </c>
      <c r="CE2001">
        <v>745</v>
      </c>
      <c r="CF2001">
        <v>-1</v>
      </c>
      <c r="CG2001">
        <v>400</v>
      </c>
      <c r="CH2001">
        <v>-1</v>
      </c>
      <c r="CI2001" t="s">
        <v>122</v>
      </c>
      <c r="CJ2001" t="s">
        <v>133</v>
      </c>
      <c r="CK2001" t="s">
        <v>133</v>
      </c>
      <c r="CL2001" t="s">
        <v>142</v>
      </c>
      <c r="CM2001" t="s">
        <v>109</v>
      </c>
      <c r="CN2001" t="s">
        <v>124</v>
      </c>
      <c r="CO2001">
        <v>1</v>
      </c>
      <c r="CP2001" t="s">
        <v>121</v>
      </c>
      <c r="CQ2001">
        <v>3000</v>
      </c>
      <c r="CR2001">
        <v>-999999</v>
      </c>
      <c r="CS2001">
        <v>0</v>
      </c>
      <c r="CT2001">
        <v>818705</v>
      </c>
      <c r="CU2001">
        <v>0</v>
      </c>
      <c r="CV2001" t="s">
        <v>121</v>
      </c>
      <c r="CW2001">
        <v>664</v>
      </c>
      <c r="CX2001">
        <v>819369</v>
      </c>
      <c r="CZ2001" t="s">
        <v>125</v>
      </c>
      <c r="DA2001" t="s">
        <v>139</v>
      </c>
      <c r="DB2001">
        <v>454</v>
      </c>
      <c r="DC2001" t="s">
        <v>128</v>
      </c>
      <c r="DD2001" t="s">
        <v>129</v>
      </c>
      <c r="DE2001">
        <v>13</v>
      </c>
      <c r="DF2001">
        <v>3</v>
      </c>
      <c r="DG2001">
        <v>103</v>
      </c>
      <c r="DH2001">
        <v>13</v>
      </c>
      <c r="DI2001" t="s">
        <v>130</v>
      </c>
      <c r="DJ2001" s="38">
        <f t="shared" si="31"/>
        <v>1</v>
      </c>
      <c r="DK2001" s="38">
        <v>0</v>
      </c>
      <c r="DL2001" s="38">
        <v>7</v>
      </c>
      <c r="DM2001" s="38">
        <v>3</v>
      </c>
      <c r="DN2001" s="38">
        <v>1</v>
      </c>
      <c r="DO2001" s="38">
        <v>664</v>
      </c>
    </row>
    <row r="2002" spans="1:119" x14ac:dyDescent="0.3">
      <c r="A2002" t="s">
        <v>114</v>
      </c>
      <c r="B2002">
        <v>3901</v>
      </c>
      <c r="C2002">
        <v>1</v>
      </c>
      <c r="D2002">
        <v>64</v>
      </c>
      <c r="E2002" t="s">
        <v>170</v>
      </c>
      <c r="F2002" t="s">
        <v>171</v>
      </c>
      <c r="G2002">
        <v>60.064999999999998</v>
      </c>
      <c r="H2002" t="s">
        <v>165</v>
      </c>
      <c r="I2002">
        <v>1</v>
      </c>
      <c r="J2002" t="s">
        <v>115</v>
      </c>
      <c r="K2002">
        <v>-2069498587</v>
      </c>
      <c r="L2002" t="s">
        <v>116</v>
      </c>
      <c r="M2002" t="s">
        <v>166</v>
      </c>
      <c r="N2002" t="s">
        <v>117</v>
      </c>
      <c r="O2002" t="s">
        <v>200</v>
      </c>
      <c r="P2002" t="s">
        <v>201</v>
      </c>
      <c r="Q2002" s="2">
        <v>0.45449074074074075</v>
      </c>
      <c r="R2002" t="s">
        <v>169</v>
      </c>
      <c r="S2002" t="s">
        <v>119</v>
      </c>
      <c r="T2002">
        <v>27</v>
      </c>
      <c r="U2002">
        <v>3</v>
      </c>
      <c r="V2002">
        <v>1</v>
      </c>
      <c r="W2002">
        <v>3</v>
      </c>
      <c r="X2002">
        <v>3</v>
      </c>
      <c r="Y2002">
        <v>-1</v>
      </c>
      <c r="BD2002" t="s">
        <v>141</v>
      </c>
      <c r="BE2002" t="s">
        <v>21</v>
      </c>
      <c r="BP2002">
        <v>8</v>
      </c>
      <c r="BQ2002">
        <v>23</v>
      </c>
      <c r="BR2002" t="s">
        <v>138</v>
      </c>
      <c r="BS2002" t="s">
        <v>121</v>
      </c>
      <c r="BT2002">
        <v>1</v>
      </c>
      <c r="BU2002">
        <v>50</v>
      </c>
      <c r="BV2002">
        <v>0</v>
      </c>
      <c r="BW2002">
        <v>512</v>
      </c>
      <c r="BX2002">
        <v>454</v>
      </c>
      <c r="BY2002" t="s">
        <v>125</v>
      </c>
      <c r="BZ2002">
        <v>2612</v>
      </c>
      <c r="CA2002">
        <v>2612</v>
      </c>
      <c r="CB2002">
        <v>-1</v>
      </c>
      <c r="CC2002">
        <v>50</v>
      </c>
      <c r="CD2002">
        <v>1</v>
      </c>
      <c r="CE2002">
        <v>1175</v>
      </c>
      <c r="CF2002">
        <v>-1</v>
      </c>
      <c r="CG2002">
        <v>400</v>
      </c>
      <c r="CH2002">
        <v>-1</v>
      </c>
      <c r="CI2002" t="s">
        <v>122</v>
      </c>
      <c r="CJ2002" t="s">
        <v>133</v>
      </c>
      <c r="CK2002" t="s">
        <v>127</v>
      </c>
      <c r="CL2002" t="s">
        <v>142</v>
      </c>
      <c r="CM2002" t="s">
        <v>109</v>
      </c>
      <c r="CN2002" t="s">
        <v>124</v>
      </c>
      <c r="CO2002">
        <v>1</v>
      </c>
      <c r="CP2002" t="s">
        <v>121</v>
      </c>
      <c r="CQ2002">
        <v>3000</v>
      </c>
      <c r="CR2002">
        <v>-999999</v>
      </c>
      <c r="CS2002">
        <v>0</v>
      </c>
      <c r="CT2002">
        <v>824282</v>
      </c>
      <c r="CU2002">
        <v>0</v>
      </c>
      <c r="CV2002" t="s">
        <v>121</v>
      </c>
      <c r="CW2002">
        <v>813</v>
      </c>
      <c r="CX2002">
        <v>825095</v>
      </c>
      <c r="CZ2002" t="s">
        <v>125</v>
      </c>
      <c r="DA2002" t="s">
        <v>139</v>
      </c>
      <c r="DB2002">
        <v>314</v>
      </c>
      <c r="DC2002" t="s">
        <v>128</v>
      </c>
      <c r="DD2002" t="s">
        <v>134</v>
      </c>
      <c r="DE2002">
        <v>45</v>
      </c>
      <c r="DF2002">
        <v>3</v>
      </c>
      <c r="DG2002">
        <v>104</v>
      </c>
      <c r="DH2002">
        <v>45</v>
      </c>
      <c r="DI2002" t="s">
        <v>135</v>
      </c>
      <c r="DJ2002" s="38">
        <f t="shared" si="31"/>
        <v>1</v>
      </c>
      <c r="DK2002" s="38">
        <v>0</v>
      </c>
      <c r="DL2002" s="38">
        <v>8</v>
      </c>
      <c r="DM2002" s="38">
        <v>3</v>
      </c>
      <c r="DN2002" s="38">
        <v>1</v>
      </c>
      <c r="DO2002" s="38">
        <v>813</v>
      </c>
    </row>
    <row r="2003" spans="1:119" x14ac:dyDescent="0.3">
      <c r="A2003" t="s">
        <v>114</v>
      </c>
      <c r="B2003">
        <v>3901</v>
      </c>
      <c r="C2003">
        <v>1</v>
      </c>
      <c r="D2003">
        <v>64</v>
      </c>
      <c r="E2003" t="s">
        <v>170</v>
      </c>
      <c r="F2003" t="s">
        <v>171</v>
      </c>
      <c r="G2003">
        <v>60.064999999999998</v>
      </c>
      <c r="H2003" t="s">
        <v>165</v>
      </c>
      <c r="I2003">
        <v>1</v>
      </c>
      <c r="J2003" t="s">
        <v>115</v>
      </c>
      <c r="K2003">
        <v>-2069498587</v>
      </c>
      <c r="L2003" t="s">
        <v>116</v>
      </c>
      <c r="M2003" t="s">
        <v>166</v>
      </c>
      <c r="N2003" t="s">
        <v>117</v>
      </c>
      <c r="O2003" t="s">
        <v>200</v>
      </c>
      <c r="P2003" t="s">
        <v>201</v>
      </c>
      <c r="Q2003" s="2">
        <v>0.45449074074074075</v>
      </c>
      <c r="R2003" t="s">
        <v>169</v>
      </c>
      <c r="S2003" t="s">
        <v>119</v>
      </c>
      <c r="T2003">
        <v>27</v>
      </c>
      <c r="U2003">
        <v>3</v>
      </c>
      <c r="V2003">
        <v>1</v>
      </c>
      <c r="W2003">
        <v>3</v>
      </c>
      <c r="X2003">
        <v>3</v>
      </c>
      <c r="Y2003">
        <v>-1</v>
      </c>
      <c r="BD2003" t="s">
        <v>141</v>
      </c>
      <c r="BE2003" t="s">
        <v>21</v>
      </c>
      <c r="BP2003">
        <v>9</v>
      </c>
      <c r="BQ2003">
        <v>19</v>
      </c>
      <c r="BR2003" t="s">
        <v>138</v>
      </c>
      <c r="BS2003" t="s">
        <v>131</v>
      </c>
      <c r="BT2003">
        <v>2</v>
      </c>
      <c r="BU2003">
        <v>50</v>
      </c>
      <c r="BV2003">
        <v>0</v>
      </c>
      <c r="BW2003">
        <v>512</v>
      </c>
      <c r="BX2003">
        <v>454</v>
      </c>
      <c r="BY2003" t="s">
        <v>115</v>
      </c>
      <c r="BZ2003">
        <v>2565</v>
      </c>
      <c r="CA2003">
        <v>2565</v>
      </c>
      <c r="CB2003">
        <v>-1</v>
      </c>
      <c r="CC2003">
        <v>50</v>
      </c>
      <c r="CD2003">
        <v>0</v>
      </c>
      <c r="CE2003">
        <v>1350</v>
      </c>
      <c r="CF2003">
        <v>-1</v>
      </c>
      <c r="CG2003">
        <v>400</v>
      </c>
      <c r="CH2003">
        <v>-1</v>
      </c>
      <c r="CI2003" t="s">
        <v>122</v>
      </c>
      <c r="CJ2003" t="s">
        <v>133</v>
      </c>
      <c r="CK2003" t="s">
        <v>133</v>
      </c>
      <c r="CL2003" t="s">
        <v>142</v>
      </c>
      <c r="CM2003" t="s">
        <v>109</v>
      </c>
      <c r="CN2003" t="s">
        <v>124</v>
      </c>
      <c r="CO2003">
        <v>1</v>
      </c>
      <c r="CP2003" t="s">
        <v>131</v>
      </c>
      <c r="CQ2003">
        <v>3000</v>
      </c>
      <c r="CR2003">
        <v>-999999</v>
      </c>
      <c r="CS2003">
        <v>0</v>
      </c>
      <c r="CT2003">
        <v>829610</v>
      </c>
      <c r="CU2003">
        <v>0</v>
      </c>
      <c r="CV2003" t="s">
        <v>131</v>
      </c>
      <c r="CW2003">
        <v>685</v>
      </c>
      <c r="CX2003">
        <v>830295</v>
      </c>
      <c r="CZ2003" t="s">
        <v>115</v>
      </c>
      <c r="DA2003" t="s">
        <v>140</v>
      </c>
      <c r="DB2003">
        <v>454</v>
      </c>
      <c r="DC2003" t="s">
        <v>128</v>
      </c>
      <c r="DD2003" t="s">
        <v>134</v>
      </c>
      <c r="DE2003">
        <v>38</v>
      </c>
      <c r="DF2003">
        <v>3</v>
      </c>
      <c r="DG2003">
        <v>105</v>
      </c>
      <c r="DH2003">
        <v>38</v>
      </c>
      <c r="DI2003" t="s">
        <v>130</v>
      </c>
      <c r="DJ2003" s="38">
        <f t="shared" si="31"/>
        <v>1</v>
      </c>
      <c r="DK2003" s="38">
        <v>0</v>
      </c>
      <c r="DL2003" s="38">
        <v>9</v>
      </c>
      <c r="DM2003" s="38">
        <v>3</v>
      </c>
      <c r="DN2003" s="38">
        <v>1</v>
      </c>
      <c r="DO2003" s="38">
        <v>685</v>
      </c>
    </row>
    <row r="2004" spans="1:119" x14ac:dyDescent="0.3">
      <c r="A2004" t="s">
        <v>114</v>
      </c>
      <c r="B2004">
        <v>3901</v>
      </c>
      <c r="C2004">
        <v>1</v>
      </c>
      <c r="D2004">
        <v>64</v>
      </c>
      <c r="E2004" t="s">
        <v>170</v>
      </c>
      <c r="F2004" t="s">
        <v>171</v>
      </c>
      <c r="G2004">
        <v>60.064999999999998</v>
      </c>
      <c r="H2004" t="s">
        <v>165</v>
      </c>
      <c r="I2004">
        <v>1</v>
      </c>
      <c r="J2004" t="s">
        <v>115</v>
      </c>
      <c r="K2004">
        <v>-2069498587</v>
      </c>
      <c r="L2004" t="s">
        <v>116</v>
      </c>
      <c r="M2004" t="s">
        <v>166</v>
      </c>
      <c r="N2004" t="s">
        <v>117</v>
      </c>
      <c r="O2004" t="s">
        <v>200</v>
      </c>
      <c r="P2004" t="s">
        <v>201</v>
      </c>
      <c r="Q2004" s="2">
        <v>0.45449074074074075</v>
      </c>
      <c r="R2004" t="s">
        <v>169</v>
      </c>
      <c r="S2004" t="s">
        <v>119</v>
      </c>
      <c r="T2004">
        <v>27</v>
      </c>
      <c r="U2004">
        <v>3</v>
      </c>
      <c r="V2004">
        <v>1</v>
      </c>
      <c r="W2004">
        <v>3</v>
      </c>
      <c r="X2004">
        <v>3</v>
      </c>
      <c r="Y2004">
        <v>-1</v>
      </c>
      <c r="BD2004" t="s">
        <v>141</v>
      </c>
      <c r="BE2004" t="s">
        <v>21</v>
      </c>
      <c r="BP2004">
        <v>10</v>
      </c>
      <c r="BQ2004">
        <v>16</v>
      </c>
      <c r="BR2004" t="s">
        <v>120</v>
      </c>
      <c r="BS2004" t="s">
        <v>121</v>
      </c>
      <c r="BT2004">
        <v>1</v>
      </c>
      <c r="BU2004">
        <v>50</v>
      </c>
      <c r="BV2004">
        <v>1</v>
      </c>
      <c r="BW2004">
        <v>512</v>
      </c>
      <c r="BX2004">
        <v>-100</v>
      </c>
      <c r="BY2004" t="s">
        <v>115</v>
      </c>
      <c r="BZ2004">
        <v>2837</v>
      </c>
      <c r="CA2004">
        <v>2837</v>
      </c>
      <c r="CB2004">
        <v>-1</v>
      </c>
      <c r="CC2004">
        <v>50</v>
      </c>
      <c r="CD2004">
        <v>1</v>
      </c>
      <c r="CE2004">
        <v>948</v>
      </c>
      <c r="CF2004">
        <v>-1</v>
      </c>
      <c r="CG2004">
        <v>400</v>
      </c>
      <c r="CH2004">
        <v>-1</v>
      </c>
      <c r="CI2004" t="s">
        <v>122</v>
      </c>
      <c r="CJ2004" t="s">
        <v>137</v>
      </c>
      <c r="CK2004" t="s">
        <v>133</v>
      </c>
      <c r="CL2004" t="s">
        <v>142</v>
      </c>
      <c r="CM2004" t="s">
        <v>109</v>
      </c>
      <c r="CN2004" t="s">
        <v>124</v>
      </c>
      <c r="CO2004">
        <v>1</v>
      </c>
      <c r="CP2004" t="s">
        <v>121</v>
      </c>
      <c r="CQ2004">
        <v>3000</v>
      </c>
      <c r="CR2004">
        <v>-999999</v>
      </c>
      <c r="CS2004">
        <v>0</v>
      </c>
      <c r="CT2004">
        <v>834338</v>
      </c>
      <c r="CU2004">
        <v>0</v>
      </c>
      <c r="CV2004" t="s">
        <v>121</v>
      </c>
      <c r="CW2004">
        <v>815</v>
      </c>
      <c r="CX2004">
        <v>835153</v>
      </c>
      <c r="CZ2004" t="s">
        <v>125</v>
      </c>
      <c r="DA2004" t="s">
        <v>126</v>
      </c>
      <c r="DB2004">
        <v>454</v>
      </c>
      <c r="DC2004" t="s">
        <v>128</v>
      </c>
      <c r="DD2004" t="s">
        <v>134</v>
      </c>
      <c r="DE2004">
        <v>31</v>
      </c>
      <c r="DF2004">
        <v>3</v>
      </c>
      <c r="DG2004">
        <v>106</v>
      </c>
      <c r="DH2004">
        <v>31</v>
      </c>
      <c r="DI2004" t="s">
        <v>136</v>
      </c>
      <c r="DJ2004" s="38">
        <f t="shared" si="31"/>
        <v>1</v>
      </c>
      <c r="DK2004" s="38">
        <v>0</v>
      </c>
      <c r="DL2004" s="38">
        <v>10</v>
      </c>
      <c r="DM2004" s="38">
        <v>3</v>
      </c>
      <c r="DN2004" s="38">
        <v>1</v>
      </c>
      <c r="DO2004" s="38">
        <v>815</v>
      </c>
    </row>
    <row r="2005" spans="1:119" x14ac:dyDescent="0.3">
      <c r="A2005" t="s">
        <v>114</v>
      </c>
      <c r="B2005">
        <v>3901</v>
      </c>
      <c r="C2005">
        <v>1</v>
      </c>
      <c r="D2005">
        <v>64</v>
      </c>
      <c r="E2005" t="s">
        <v>170</v>
      </c>
      <c r="F2005" t="s">
        <v>171</v>
      </c>
      <c r="G2005">
        <v>60.064999999999998</v>
      </c>
      <c r="H2005" t="s">
        <v>165</v>
      </c>
      <c r="I2005">
        <v>1</v>
      </c>
      <c r="J2005" t="s">
        <v>115</v>
      </c>
      <c r="K2005">
        <v>-2069498587</v>
      </c>
      <c r="L2005" t="s">
        <v>116</v>
      </c>
      <c r="M2005" t="s">
        <v>166</v>
      </c>
      <c r="N2005" t="s">
        <v>117</v>
      </c>
      <c r="O2005" t="s">
        <v>200</v>
      </c>
      <c r="P2005" t="s">
        <v>201</v>
      </c>
      <c r="Q2005" s="2">
        <v>0.45449074074074075</v>
      </c>
      <c r="R2005" t="s">
        <v>169</v>
      </c>
      <c r="S2005" t="s">
        <v>119</v>
      </c>
      <c r="T2005">
        <v>27</v>
      </c>
      <c r="U2005">
        <v>3</v>
      </c>
      <c r="V2005">
        <v>1</v>
      </c>
      <c r="W2005">
        <v>3</v>
      </c>
      <c r="X2005">
        <v>3</v>
      </c>
      <c r="Y2005">
        <v>-1</v>
      </c>
      <c r="BD2005" t="s">
        <v>141</v>
      </c>
      <c r="BE2005" t="s">
        <v>21</v>
      </c>
      <c r="BP2005">
        <v>11</v>
      </c>
      <c r="BQ2005">
        <v>3</v>
      </c>
      <c r="BR2005" t="s">
        <v>138</v>
      </c>
      <c r="BS2005" t="s">
        <v>121</v>
      </c>
      <c r="BT2005">
        <v>1</v>
      </c>
      <c r="BU2005">
        <v>50</v>
      </c>
      <c r="BV2005">
        <v>0</v>
      </c>
      <c r="BW2005">
        <v>512</v>
      </c>
      <c r="BX2005">
        <v>-100</v>
      </c>
      <c r="BY2005" t="s">
        <v>125</v>
      </c>
      <c r="BZ2005">
        <v>3532</v>
      </c>
      <c r="CA2005">
        <v>3532</v>
      </c>
      <c r="CB2005">
        <v>-1</v>
      </c>
      <c r="CC2005">
        <v>50</v>
      </c>
      <c r="CD2005">
        <v>0</v>
      </c>
      <c r="CE2005">
        <v>469</v>
      </c>
      <c r="CF2005">
        <v>-1</v>
      </c>
      <c r="CG2005">
        <v>400</v>
      </c>
      <c r="CH2005">
        <v>-1</v>
      </c>
      <c r="CI2005" t="s">
        <v>122</v>
      </c>
      <c r="CJ2005" t="s">
        <v>137</v>
      </c>
      <c r="CK2005" t="s">
        <v>133</v>
      </c>
      <c r="CL2005" t="s">
        <v>142</v>
      </c>
      <c r="CM2005" t="s">
        <v>109</v>
      </c>
      <c r="CN2005" t="s">
        <v>124</v>
      </c>
      <c r="CO2005">
        <v>1</v>
      </c>
      <c r="CP2005" t="s">
        <v>121</v>
      </c>
      <c r="CQ2005">
        <v>3000</v>
      </c>
      <c r="CR2005">
        <v>-999999</v>
      </c>
      <c r="CS2005">
        <v>0</v>
      </c>
      <c r="CT2005">
        <v>839000</v>
      </c>
      <c r="CU2005">
        <v>0</v>
      </c>
      <c r="CV2005" t="s">
        <v>121</v>
      </c>
      <c r="CW2005">
        <v>599</v>
      </c>
      <c r="CX2005">
        <v>839599</v>
      </c>
      <c r="CZ2005" t="s">
        <v>125</v>
      </c>
      <c r="DA2005" t="s">
        <v>139</v>
      </c>
      <c r="DB2005">
        <v>454</v>
      </c>
      <c r="DC2005" t="s">
        <v>128</v>
      </c>
      <c r="DD2005" t="s">
        <v>129</v>
      </c>
      <c r="DE2005">
        <v>5</v>
      </c>
      <c r="DF2005">
        <v>3</v>
      </c>
      <c r="DG2005">
        <v>107</v>
      </c>
      <c r="DH2005">
        <v>5</v>
      </c>
      <c r="DI2005" t="s">
        <v>136</v>
      </c>
      <c r="DJ2005" s="38">
        <f t="shared" si="31"/>
        <v>1</v>
      </c>
      <c r="DK2005" s="38">
        <v>0</v>
      </c>
      <c r="DL2005" s="38">
        <v>11</v>
      </c>
      <c r="DM2005" s="38">
        <v>3</v>
      </c>
      <c r="DN2005" s="38">
        <v>1</v>
      </c>
      <c r="DO2005" s="38">
        <v>599</v>
      </c>
    </row>
    <row r="2006" spans="1:119" x14ac:dyDescent="0.3">
      <c r="A2006" t="s">
        <v>114</v>
      </c>
      <c r="B2006">
        <v>3901</v>
      </c>
      <c r="C2006">
        <v>1</v>
      </c>
      <c r="D2006">
        <v>64</v>
      </c>
      <c r="E2006" t="s">
        <v>170</v>
      </c>
      <c r="F2006" t="s">
        <v>171</v>
      </c>
      <c r="G2006">
        <v>60.064999999999998</v>
      </c>
      <c r="H2006" t="s">
        <v>165</v>
      </c>
      <c r="I2006">
        <v>1</v>
      </c>
      <c r="J2006" t="s">
        <v>115</v>
      </c>
      <c r="K2006">
        <v>-2069498587</v>
      </c>
      <c r="L2006" t="s">
        <v>116</v>
      </c>
      <c r="M2006" t="s">
        <v>166</v>
      </c>
      <c r="N2006" t="s">
        <v>117</v>
      </c>
      <c r="O2006" t="s">
        <v>200</v>
      </c>
      <c r="P2006" t="s">
        <v>201</v>
      </c>
      <c r="Q2006" s="2">
        <v>0.45449074074074075</v>
      </c>
      <c r="R2006" t="s">
        <v>169</v>
      </c>
      <c r="S2006" t="s">
        <v>119</v>
      </c>
      <c r="T2006">
        <v>27</v>
      </c>
      <c r="U2006">
        <v>3</v>
      </c>
      <c r="V2006">
        <v>1</v>
      </c>
      <c r="W2006">
        <v>3</v>
      </c>
      <c r="X2006">
        <v>3</v>
      </c>
      <c r="Y2006">
        <v>-1</v>
      </c>
      <c r="BD2006" t="s">
        <v>141</v>
      </c>
      <c r="BE2006" t="s">
        <v>21</v>
      </c>
      <c r="BP2006">
        <v>12</v>
      </c>
      <c r="BQ2006">
        <v>11</v>
      </c>
      <c r="BR2006" t="s">
        <v>138</v>
      </c>
      <c r="BS2006" t="s">
        <v>131</v>
      </c>
      <c r="BT2006">
        <v>2</v>
      </c>
      <c r="BU2006">
        <v>50</v>
      </c>
      <c r="BV2006">
        <v>0</v>
      </c>
      <c r="BW2006">
        <v>512</v>
      </c>
      <c r="BX2006">
        <v>454</v>
      </c>
      <c r="BY2006" t="s">
        <v>115</v>
      </c>
      <c r="BZ2006">
        <v>2589</v>
      </c>
      <c r="CA2006">
        <v>2589</v>
      </c>
      <c r="CB2006">
        <v>-1</v>
      </c>
      <c r="CC2006">
        <v>50</v>
      </c>
      <c r="CD2006">
        <v>0</v>
      </c>
      <c r="CE2006">
        <v>1337</v>
      </c>
      <c r="CF2006">
        <v>-1</v>
      </c>
      <c r="CG2006">
        <v>400</v>
      </c>
      <c r="CH2006">
        <v>-1</v>
      </c>
      <c r="CI2006" t="s">
        <v>122</v>
      </c>
      <c r="CJ2006" t="s">
        <v>133</v>
      </c>
      <c r="CK2006" t="s">
        <v>127</v>
      </c>
      <c r="CL2006" t="s">
        <v>142</v>
      </c>
      <c r="CM2006" t="s">
        <v>109</v>
      </c>
      <c r="CN2006" t="s">
        <v>124</v>
      </c>
      <c r="CO2006">
        <v>1</v>
      </c>
      <c r="CP2006" t="s">
        <v>131</v>
      </c>
      <c r="CQ2006">
        <v>3000</v>
      </c>
      <c r="CR2006">
        <v>-999999</v>
      </c>
      <c r="CS2006">
        <v>0</v>
      </c>
      <c r="CT2006">
        <v>845010</v>
      </c>
      <c r="CU2006">
        <v>0</v>
      </c>
      <c r="CV2006" t="s">
        <v>131</v>
      </c>
      <c r="CW2006">
        <v>674</v>
      </c>
      <c r="CX2006">
        <v>845684</v>
      </c>
      <c r="CZ2006" t="s">
        <v>115</v>
      </c>
      <c r="DA2006" t="s">
        <v>140</v>
      </c>
      <c r="DB2006">
        <v>314</v>
      </c>
      <c r="DC2006" t="s">
        <v>128</v>
      </c>
      <c r="DD2006" t="s">
        <v>129</v>
      </c>
      <c r="DE2006">
        <v>22</v>
      </c>
      <c r="DF2006">
        <v>3</v>
      </c>
      <c r="DG2006">
        <v>108</v>
      </c>
      <c r="DH2006">
        <v>22</v>
      </c>
      <c r="DI2006" t="s">
        <v>135</v>
      </c>
      <c r="DJ2006" s="38">
        <f t="shared" si="31"/>
        <v>1</v>
      </c>
      <c r="DK2006" s="38">
        <v>0</v>
      </c>
      <c r="DL2006" s="38">
        <v>12</v>
      </c>
      <c r="DM2006" s="38">
        <v>3</v>
      </c>
      <c r="DN2006" s="38">
        <v>1</v>
      </c>
      <c r="DO2006" s="38">
        <v>674</v>
      </c>
    </row>
    <row r="2007" spans="1:119" x14ac:dyDescent="0.3">
      <c r="A2007" t="s">
        <v>114</v>
      </c>
      <c r="B2007">
        <v>3901</v>
      </c>
      <c r="C2007">
        <v>1</v>
      </c>
      <c r="D2007">
        <v>64</v>
      </c>
      <c r="E2007" t="s">
        <v>170</v>
      </c>
      <c r="F2007" t="s">
        <v>171</v>
      </c>
      <c r="G2007">
        <v>60.064999999999998</v>
      </c>
      <c r="H2007" t="s">
        <v>165</v>
      </c>
      <c r="I2007">
        <v>1</v>
      </c>
      <c r="J2007" t="s">
        <v>115</v>
      </c>
      <c r="K2007">
        <v>-2069498587</v>
      </c>
      <c r="L2007" t="s">
        <v>116</v>
      </c>
      <c r="M2007" t="s">
        <v>166</v>
      </c>
      <c r="N2007" t="s">
        <v>117</v>
      </c>
      <c r="O2007" t="s">
        <v>200</v>
      </c>
      <c r="P2007" t="s">
        <v>201</v>
      </c>
      <c r="Q2007" s="2">
        <v>0.45449074074074075</v>
      </c>
      <c r="R2007" t="s">
        <v>169</v>
      </c>
      <c r="S2007" t="s">
        <v>119</v>
      </c>
      <c r="T2007">
        <v>27</v>
      </c>
      <c r="U2007">
        <v>3</v>
      </c>
      <c r="V2007">
        <v>1</v>
      </c>
      <c r="W2007">
        <v>3</v>
      </c>
      <c r="X2007">
        <v>3</v>
      </c>
      <c r="Y2007">
        <v>-1</v>
      </c>
      <c r="BD2007" t="s">
        <v>141</v>
      </c>
      <c r="BE2007" t="s">
        <v>21</v>
      </c>
      <c r="BP2007">
        <v>13</v>
      </c>
      <c r="BQ2007">
        <v>12</v>
      </c>
      <c r="BR2007" t="s">
        <v>120</v>
      </c>
      <c r="BS2007" t="s">
        <v>121</v>
      </c>
      <c r="BT2007">
        <v>1</v>
      </c>
      <c r="BU2007">
        <v>50</v>
      </c>
      <c r="BV2007">
        <v>0</v>
      </c>
      <c r="BW2007">
        <v>512</v>
      </c>
      <c r="BX2007">
        <v>454</v>
      </c>
      <c r="BY2007" t="s">
        <v>115</v>
      </c>
      <c r="BZ2007">
        <v>2373</v>
      </c>
      <c r="CA2007">
        <v>2373</v>
      </c>
      <c r="CB2007">
        <v>-1</v>
      </c>
      <c r="CC2007">
        <v>50</v>
      </c>
      <c r="CD2007">
        <v>0</v>
      </c>
      <c r="CE2007">
        <v>1273</v>
      </c>
      <c r="CF2007">
        <v>-1</v>
      </c>
      <c r="CG2007">
        <v>400</v>
      </c>
      <c r="CH2007">
        <v>-1</v>
      </c>
      <c r="CI2007" t="s">
        <v>122</v>
      </c>
      <c r="CJ2007" t="s">
        <v>133</v>
      </c>
      <c r="CK2007" t="s">
        <v>127</v>
      </c>
      <c r="CL2007" t="s">
        <v>142</v>
      </c>
      <c r="CM2007" t="s">
        <v>109</v>
      </c>
      <c r="CN2007" t="s">
        <v>124</v>
      </c>
      <c r="CO2007">
        <v>1</v>
      </c>
      <c r="CP2007" t="s">
        <v>121</v>
      </c>
      <c r="CQ2007">
        <v>3000</v>
      </c>
      <c r="CR2007">
        <v>-999999</v>
      </c>
      <c r="CS2007">
        <v>0</v>
      </c>
      <c r="CT2007">
        <v>850088</v>
      </c>
      <c r="CU2007">
        <v>0</v>
      </c>
      <c r="CV2007" t="s">
        <v>121</v>
      </c>
      <c r="CW2007">
        <v>954</v>
      </c>
      <c r="CX2007">
        <v>851042</v>
      </c>
      <c r="CZ2007" t="s">
        <v>125</v>
      </c>
      <c r="DA2007" t="s">
        <v>126</v>
      </c>
      <c r="DB2007">
        <v>314</v>
      </c>
      <c r="DC2007" t="s">
        <v>128</v>
      </c>
      <c r="DD2007" t="s">
        <v>129</v>
      </c>
      <c r="DE2007">
        <v>23</v>
      </c>
      <c r="DF2007">
        <v>3</v>
      </c>
      <c r="DG2007">
        <v>109</v>
      </c>
      <c r="DH2007">
        <v>23</v>
      </c>
      <c r="DI2007" t="s">
        <v>135</v>
      </c>
      <c r="DJ2007" s="38">
        <f t="shared" si="31"/>
        <v>1</v>
      </c>
      <c r="DK2007" s="38">
        <v>0</v>
      </c>
      <c r="DL2007" s="38">
        <v>13</v>
      </c>
      <c r="DM2007" s="38">
        <v>3</v>
      </c>
      <c r="DN2007" s="38">
        <v>1</v>
      </c>
      <c r="DO2007" s="38">
        <v>954</v>
      </c>
    </row>
    <row r="2008" spans="1:119" x14ac:dyDescent="0.3">
      <c r="A2008" t="s">
        <v>114</v>
      </c>
      <c r="B2008">
        <v>3901</v>
      </c>
      <c r="C2008">
        <v>1</v>
      </c>
      <c r="D2008">
        <v>64</v>
      </c>
      <c r="E2008" t="s">
        <v>170</v>
      </c>
      <c r="F2008" t="s">
        <v>171</v>
      </c>
      <c r="G2008">
        <v>60.064999999999998</v>
      </c>
      <c r="H2008" t="s">
        <v>165</v>
      </c>
      <c r="I2008">
        <v>1</v>
      </c>
      <c r="J2008" t="s">
        <v>115</v>
      </c>
      <c r="K2008">
        <v>-2069498587</v>
      </c>
      <c r="L2008" t="s">
        <v>116</v>
      </c>
      <c r="M2008" t="s">
        <v>166</v>
      </c>
      <c r="N2008" t="s">
        <v>117</v>
      </c>
      <c r="O2008" t="s">
        <v>200</v>
      </c>
      <c r="P2008" t="s">
        <v>201</v>
      </c>
      <c r="Q2008" s="2">
        <v>0.45449074074074075</v>
      </c>
      <c r="R2008" t="s">
        <v>169</v>
      </c>
      <c r="S2008" t="s">
        <v>119</v>
      </c>
      <c r="T2008">
        <v>27</v>
      </c>
      <c r="U2008">
        <v>3</v>
      </c>
      <c r="V2008">
        <v>1</v>
      </c>
      <c r="W2008">
        <v>3</v>
      </c>
      <c r="X2008">
        <v>3</v>
      </c>
      <c r="Y2008">
        <v>-1</v>
      </c>
      <c r="BD2008" t="s">
        <v>141</v>
      </c>
      <c r="BE2008" t="s">
        <v>21</v>
      </c>
      <c r="BP2008">
        <v>14</v>
      </c>
      <c r="BQ2008">
        <v>5</v>
      </c>
      <c r="BR2008" t="s">
        <v>138</v>
      </c>
      <c r="BS2008" t="s">
        <v>121</v>
      </c>
      <c r="BT2008">
        <v>1</v>
      </c>
      <c r="BU2008">
        <v>50</v>
      </c>
      <c r="BV2008">
        <v>1</v>
      </c>
      <c r="BW2008">
        <v>512</v>
      </c>
      <c r="BX2008">
        <v>314</v>
      </c>
      <c r="BY2008" t="s">
        <v>125</v>
      </c>
      <c r="BZ2008">
        <v>3147</v>
      </c>
      <c r="CA2008">
        <v>3147</v>
      </c>
      <c r="CB2008">
        <v>-1</v>
      </c>
      <c r="CC2008">
        <v>50</v>
      </c>
      <c r="CD2008">
        <v>1</v>
      </c>
      <c r="CE2008">
        <v>916</v>
      </c>
      <c r="CF2008">
        <v>-1</v>
      </c>
      <c r="CG2008">
        <v>400</v>
      </c>
      <c r="CH2008">
        <v>-1</v>
      </c>
      <c r="CI2008" t="s">
        <v>122</v>
      </c>
      <c r="CJ2008" t="s">
        <v>127</v>
      </c>
      <c r="CK2008" t="s">
        <v>127</v>
      </c>
      <c r="CL2008" t="s">
        <v>142</v>
      </c>
      <c r="CM2008" t="s">
        <v>109</v>
      </c>
      <c r="CN2008" t="s">
        <v>124</v>
      </c>
      <c r="CO2008">
        <v>1</v>
      </c>
      <c r="CP2008" t="s">
        <v>121</v>
      </c>
      <c r="CQ2008">
        <v>3000</v>
      </c>
      <c r="CR2008">
        <v>-999999</v>
      </c>
      <c r="CS2008">
        <v>0</v>
      </c>
      <c r="CT2008">
        <v>854866</v>
      </c>
      <c r="CU2008">
        <v>0</v>
      </c>
      <c r="CV2008" t="s">
        <v>121</v>
      </c>
      <c r="CW2008">
        <v>537</v>
      </c>
      <c r="CX2008">
        <v>855403</v>
      </c>
      <c r="CZ2008" t="s">
        <v>125</v>
      </c>
      <c r="DA2008" t="s">
        <v>139</v>
      </c>
      <c r="DB2008">
        <v>314</v>
      </c>
      <c r="DC2008" t="s">
        <v>128</v>
      </c>
      <c r="DD2008" t="s">
        <v>129</v>
      </c>
      <c r="DE2008">
        <v>9</v>
      </c>
      <c r="DF2008">
        <v>3</v>
      </c>
      <c r="DG2008">
        <v>110</v>
      </c>
      <c r="DH2008">
        <v>9</v>
      </c>
      <c r="DI2008" t="s">
        <v>130</v>
      </c>
      <c r="DJ2008" s="38">
        <f t="shared" si="31"/>
        <v>1</v>
      </c>
      <c r="DK2008" s="38">
        <v>0</v>
      </c>
      <c r="DL2008" s="38">
        <v>14</v>
      </c>
      <c r="DM2008" s="38">
        <v>3</v>
      </c>
      <c r="DN2008" s="38">
        <v>1</v>
      </c>
      <c r="DO2008" s="38">
        <v>537</v>
      </c>
    </row>
    <row r="2009" spans="1:119" x14ac:dyDescent="0.3">
      <c r="A2009" t="s">
        <v>114</v>
      </c>
      <c r="B2009">
        <v>3901</v>
      </c>
      <c r="C2009">
        <v>1</v>
      </c>
      <c r="D2009">
        <v>64</v>
      </c>
      <c r="E2009" t="s">
        <v>170</v>
      </c>
      <c r="F2009" t="s">
        <v>171</v>
      </c>
      <c r="G2009">
        <v>60.064999999999998</v>
      </c>
      <c r="H2009" t="s">
        <v>165</v>
      </c>
      <c r="I2009">
        <v>1</v>
      </c>
      <c r="J2009" t="s">
        <v>115</v>
      </c>
      <c r="K2009">
        <v>-2069498587</v>
      </c>
      <c r="L2009" t="s">
        <v>116</v>
      </c>
      <c r="M2009" t="s">
        <v>166</v>
      </c>
      <c r="N2009" t="s">
        <v>117</v>
      </c>
      <c r="O2009" t="s">
        <v>200</v>
      </c>
      <c r="P2009" t="s">
        <v>201</v>
      </c>
      <c r="Q2009" s="2">
        <v>0.45449074074074075</v>
      </c>
      <c r="R2009" t="s">
        <v>169</v>
      </c>
      <c r="S2009" t="s">
        <v>119</v>
      </c>
      <c r="T2009">
        <v>27</v>
      </c>
      <c r="U2009">
        <v>3</v>
      </c>
      <c r="V2009">
        <v>1</v>
      </c>
      <c r="W2009">
        <v>3</v>
      </c>
      <c r="X2009">
        <v>3</v>
      </c>
      <c r="Y2009">
        <v>-1</v>
      </c>
      <c r="BD2009" t="s">
        <v>141</v>
      </c>
      <c r="BE2009" t="s">
        <v>21</v>
      </c>
      <c r="BP2009">
        <v>15</v>
      </c>
      <c r="BQ2009">
        <v>24</v>
      </c>
      <c r="BR2009" t="s">
        <v>120</v>
      </c>
      <c r="BS2009" t="s">
        <v>121</v>
      </c>
      <c r="BT2009">
        <v>1</v>
      </c>
      <c r="BU2009">
        <v>50</v>
      </c>
      <c r="BV2009">
        <v>1</v>
      </c>
      <c r="BW2009">
        <v>512</v>
      </c>
      <c r="BX2009">
        <v>454</v>
      </c>
      <c r="BY2009" t="s">
        <v>115</v>
      </c>
      <c r="BZ2009">
        <v>2588</v>
      </c>
      <c r="CA2009">
        <v>2588</v>
      </c>
      <c r="CB2009">
        <v>-1</v>
      </c>
      <c r="CC2009">
        <v>50</v>
      </c>
      <c r="CD2009">
        <v>1</v>
      </c>
      <c r="CE2009">
        <v>1377</v>
      </c>
      <c r="CF2009">
        <v>-1</v>
      </c>
      <c r="CG2009">
        <v>400</v>
      </c>
      <c r="CH2009">
        <v>-1</v>
      </c>
      <c r="CI2009" t="s">
        <v>122</v>
      </c>
      <c r="CJ2009" t="s">
        <v>133</v>
      </c>
      <c r="CK2009" t="s">
        <v>127</v>
      </c>
      <c r="CL2009" t="s">
        <v>142</v>
      </c>
      <c r="CM2009" t="s">
        <v>109</v>
      </c>
      <c r="CN2009" t="s">
        <v>124</v>
      </c>
      <c r="CO2009">
        <v>1</v>
      </c>
      <c r="CP2009" t="s">
        <v>121</v>
      </c>
      <c r="CQ2009">
        <v>3000</v>
      </c>
      <c r="CR2009">
        <v>-999999</v>
      </c>
      <c r="CS2009">
        <v>0</v>
      </c>
      <c r="CT2009">
        <v>860460</v>
      </c>
      <c r="CU2009">
        <v>0</v>
      </c>
      <c r="CV2009" t="s">
        <v>121</v>
      </c>
      <c r="CW2009">
        <v>635</v>
      </c>
      <c r="CX2009">
        <v>861095</v>
      </c>
      <c r="CZ2009" t="s">
        <v>125</v>
      </c>
      <c r="DA2009" t="s">
        <v>126</v>
      </c>
      <c r="DB2009">
        <v>314</v>
      </c>
      <c r="DC2009" t="s">
        <v>128</v>
      </c>
      <c r="DD2009" t="s">
        <v>134</v>
      </c>
      <c r="DE2009">
        <v>47</v>
      </c>
      <c r="DF2009">
        <v>3</v>
      </c>
      <c r="DG2009">
        <v>111</v>
      </c>
      <c r="DH2009">
        <v>47</v>
      </c>
      <c r="DI2009" t="s">
        <v>135</v>
      </c>
      <c r="DJ2009" s="38">
        <f t="shared" si="31"/>
        <v>1</v>
      </c>
      <c r="DK2009" s="38">
        <v>0</v>
      </c>
      <c r="DL2009" s="38">
        <v>15</v>
      </c>
      <c r="DM2009" s="38">
        <v>3</v>
      </c>
      <c r="DN2009" s="38">
        <v>1</v>
      </c>
      <c r="DO2009" s="38">
        <v>635</v>
      </c>
    </row>
    <row r="2010" spans="1:119" x14ac:dyDescent="0.3">
      <c r="A2010" t="s">
        <v>114</v>
      </c>
      <c r="B2010">
        <v>3901</v>
      </c>
      <c r="C2010">
        <v>1</v>
      </c>
      <c r="D2010">
        <v>64</v>
      </c>
      <c r="E2010" t="s">
        <v>170</v>
      </c>
      <c r="F2010" t="s">
        <v>171</v>
      </c>
      <c r="G2010">
        <v>60.064999999999998</v>
      </c>
      <c r="H2010" t="s">
        <v>165</v>
      </c>
      <c r="I2010">
        <v>1</v>
      </c>
      <c r="J2010" t="s">
        <v>115</v>
      </c>
      <c r="K2010">
        <v>-2069498587</v>
      </c>
      <c r="L2010" t="s">
        <v>116</v>
      </c>
      <c r="M2010" t="s">
        <v>166</v>
      </c>
      <c r="N2010" t="s">
        <v>117</v>
      </c>
      <c r="O2010" t="s">
        <v>200</v>
      </c>
      <c r="P2010" t="s">
        <v>201</v>
      </c>
      <c r="Q2010" s="2">
        <v>0.45449074074074075</v>
      </c>
      <c r="R2010" t="s">
        <v>169</v>
      </c>
      <c r="S2010" t="s">
        <v>119</v>
      </c>
      <c r="T2010">
        <v>27</v>
      </c>
      <c r="U2010">
        <v>3</v>
      </c>
      <c r="V2010">
        <v>1</v>
      </c>
      <c r="W2010">
        <v>3</v>
      </c>
      <c r="X2010">
        <v>3</v>
      </c>
      <c r="Y2010">
        <v>-1</v>
      </c>
      <c r="BD2010" t="s">
        <v>141</v>
      </c>
      <c r="BE2010" t="s">
        <v>21</v>
      </c>
      <c r="BP2010">
        <v>16</v>
      </c>
      <c r="BQ2010">
        <v>9</v>
      </c>
      <c r="BR2010" t="s">
        <v>138</v>
      </c>
      <c r="BS2010" t="s">
        <v>121</v>
      </c>
      <c r="BT2010">
        <v>1</v>
      </c>
      <c r="BU2010">
        <v>50</v>
      </c>
      <c r="BV2010">
        <v>1</v>
      </c>
      <c r="BW2010">
        <v>512</v>
      </c>
      <c r="BX2010">
        <v>314</v>
      </c>
      <c r="BY2010" t="s">
        <v>125</v>
      </c>
      <c r="BZ2010">
        <v>2448</v>
      </c>
      <c r="CA2010">
        <v>2448</v>
      </c>
      <c r="CB2010">
        <v>-1</v>
      </c>
      <c r="CC2010">
        <v>50</v>
      </c>
      <c r="CD2010">
        <v>1</v>
      </c>
      <c r="CE2010">
        <v>1105</v>
      </c>
      <c r="CF2010">
        <v>-1</v>
      </c>
      <c r="CG2010">
        <v>400</v>
      </c>
      <c r="CH2010">
        <v>-1</v>
      </c>
      <c r="CI2010" t="s">
        <v>122</v>
      </c>
      <c r="CJ2010" t="s">
        <v>127</v>
      </c>
      <c r="CK2010" t="s">
        <v>133</v>
      </c>
      <c r="CL2010" t="s">
        <v>142</v>
      </c>
      <c r="CM2010" t="s">
        <v>109</v>
      </c>
      <c r="CN2010" t="s">
        <v>124</v>
      </c>
      <c r="CO2010">
        <v>1</v>
      </c>
      <c r="CP2010" t="s">
        <v>121</v>
      </c>
      <c r="CQ2010">
        <v>3000</v>
      </c>
      <c r="CR2010">
        <v>-999999</v>
      </c>
      <c r="CS2010">
        <v>0</v>
      </c>
      <c r="CT2010">
        <v>865338</v>
      </c>
      <c r="CU2010">
        <v>0</v>
      </c>
      <c r="CV2010" t="s">
        <v>121</v>
      </c>
      <c r="CW2010">
        <v>1047</v>
      </c>
      <c r="CX2010">
        <v>866385</v>
      </c>
      <c r="CZ2010" t="s">
        <v>125</v>
      </c>
      <c r="DA2010" t="s">
        <v>139</v>
      </c>
      <c r="DB2010">
        <v>454</v>
      </c>
      <c r="DC2010" t="s">
        <v>128</v>
      </c>
      <c r="DD2010" t="s">
        <v>129</v>
      </c>
      <c r="DE2010">
        <v>17</v>
      </c>
      <c r="DF2010">
        <v>3</v>
      </c>
      <c r="DG2010">
        <v>112</v>
      </c>
      <c r="DH2010">
        <v>17</v>
      </c>
      <c r="DI2010" t="s">
        <v>135</v>
      </c>
      <c r="DJ2010" s="38">
        <f t="shared" si="31"/>
        <v>1</v>
      </c>
      <c r="DK2010" s="38">
        <v>0</v>
      </c>
      <c r="DL2010" s="38">
        <v>16</v>
      </c>
      <c r="DM2010" s="38">
        <v>3</v>
      </c>
      <c r="DN2010" s="38">
        <v>1</v>
      </c>
      <c r="DO2010" s="38">
        <v>1047</v>
      </c>
    </row>
    <row r="2011" spans="1:119" x14ac:dyDescent="0.3">
      <c r="A2011" t="s">
        <v>114</v>
      </c>
      <c r="B2011">
        <v>3901</v>
      </c>
      <c r="C2011">
        <v>1</v>
      </c>
      <c r="D2011">
        <v>64</v>
      </c>
      <c r="E2011" t="s">
        <v>170</v>
      </c>
      <c r="F2011" t="s">
        <v>171</v>
      </c>
      <c r="G2011">
        <v>60.064999999999998</v>
      </c>
      <c r="H2011" t="s">
        <v>165</v>
      </c>
      <c r="I2011">
        <v>1</v>
      </c>
      <c r="J2011" t="s">
        <v>115</v>
      </c>
      <c r="K2011">
        <v>-2069498587</v>
      </c>
      <c r="L2011" t="s">
        <v>116</v>
      </c>
      <c r="M2011" t="s">
        <v>166</v>
      </c>
      <c r="N2011" t="s">
        <v>117</v>
      </c>
      <c r="O2011" t="s">
        <v>200</v>
      </c>
      <c r="P2011" t="s">
        <v>201</v>
      </c>
      <c r="Q2011" s="2">
        <v>0.45449074074074075</v>
      </c>
      <c r="R2011" t="s">
        <v>169</v>
      </c>
      <c r="S2011" t="s">
        <v>119</v>
      </c>
      <c r="T2011">
        <v>27</v>
      </c>
      <c r="U2011">
        <v>3</v>
      </c>
      <c r="V2011">
        <v>1</v>
      </c>
      <c r="W2011">
        <v>3</v>
      </c>
      <c r="X2011">
        <v>3</v>
      </c>
      <c r="Y2011">
        <v>-1</v>
      </c>
      <c r="BD2011" t="s">
        <v>141</v>
      </c>
      <c r="BE2011" t="s">
        <v>21</v>
      </c>
      <c r="BP2011">
        <v>17</v>
      </c>
      <c r="BQ2011">
        <v>8</v>
      </c>
      <c r="BR2011" t="s">
        <v>120</v>
      </c>
      <c r="BS2011" t="s">
        <v>121</v>
      </c>
      <c r="BT2011">
        <v>1</v>
      </c>
      <c r="BU2011">
        <v>50</v>
      </c>
      <c r="BV2011">
        <v>1</v>
      </c>
      <c r="BW2011">
        <v>512</v>
      </c>
      <c r="BX2011">
        <v>454</v>
      </c>
      <c r="BY2011" t="s">
        <v>115</v>
      </c>
      <c r="BZ2011">
        <v>2926</v>
      </c>
      <c r="CA2011">
        <v>2926</v>
      </c>
      <c r="CB2011">
        <v>-1</v>
      </c>
      <c r="CC2011">
        <v>50</v>
      </c>
      <c r="CD2011">
        <v>1</v>
      </c>
      <c r="CE2011">
        <v>1088</v>
      </c>
      <c r="CF2011">
        <v>-1</v>
      </c>
      <c r="CG2011">
        <v>400</v>
      </c>
      <c r="CH2011">
        <v>-1</v>
      </c>
      <c r="CI2011" t="s">
        <v>122</v>
      </c>
      <c r="CJ2011" t="s">
        <v>133</v>
      </c>
      <c r="CK2011" t="s">
        <v>133</v>
      </c>
      <c r="CL2011" t="s">
        <v>142</v>
      </c>
      <c r="CM2011" t="s">
        <v>109</v>
      </c>
      <c r="CN2011" t="s">
        <v>124</v>
      </c>
      <c r="CO2011">
        <v>1</v>
      </c>
      <c r="CP2011" t="s">
        <v>121</v>
      </c>
      <c r="CQ2011">
        <v>3000</v>
      </c>
      <c r="CR2011">
        <v>-999999</v>
      </c>
      <c r="CS2011">
        <v>0</v>
      </c>
      <c r="CT2011">
        <v>870466</v>
      </c>
      <c r="CU2011">
        <v>0</v>
      </c>
      <c r="CV2011" t="s">
        <v>121</v>
      </c>
      <c r="CW2011">
        <v>586</v>
      </c>
      <c r="CX2011">
        <v>871052</v>
      </c>
      <c r="CZ2011" t="s">
        <v>125</v>
      </c>
      <c r="DA2011" t="s">
        <v>126</v>
      </c>
      <c r="DB2011">
        <v>454</v>
      </c>
      <c r="DC2011" t="s">
        <v>128</v>
      </c>
      <c r="DD2011" t="s">
        <v>129</v>
      </c>
      <c r="DE2011">
        <v>15</v>
      </c>
      <c r="DF2011">
        <v>3</v>
      </c>
      <c r="DG2011">
        <v>113</v>
      </c>
      <c r="DH2011">
        <v>15</v>
      </c>
      <c r="DI2011" t="s">
        <v>130</v>
      </c>
      <c r="DJ2011" s="38">
        <f t="shared" si="31"/>
        <v>1</v>
      </c>
      <c r="DK2011" s="38">
        <v>0</v>
      </c>
      <c r="DL2011" s="38">
        <v>17</v>
      </c>
      <c r="DM2011" s="38">
        <v>3</v>
      </c>
      <c r="DN2011" s="38">
        <v>1</v>
      </c>
      <c r="DO2011" s="38">
        <v>586</v>
      </c>
    </row>
    <row r="2012" spans="1:119" x14ac:dyDescent="0.3">
      <c r="A2012" t="s">
        <v>114</v>
      </c>
      <c r="B2012">
        <v>3901</v>
      </c>
      <c r="C2012">
        <v>1</v>
      </c>
      <c r="D2012">
        <v>64</v>
      </c>
      <c r="E2012" t="s">
        <v>170</v>
      </c>
      <c r="F2012" t="s">
        <v>171</v>
      </c>
      <c r="G2012">
        <v>60.064999999999998</v>
      </c>
      <c r="H2012" t="s">
        <v>165</v>
      </c>
      <c r="I2012">
        <v>1</v>
      </c>
      <c r="J2012" t="s">
        <v>115</v>
      </c>
      <c r="K2012">
        <v>-2069498587</v>
      </c>
      <c r="L2012" t="s">
        <v>116</v>
      </c>
      <c r="M2012" t="s">
        <v>166</v>
      </c>
      <c r="N2012" t="s">
        <v>117</v>
      </c>
      <c r="O2012" t="s">
        <v>200</v>
      </c>
      <c r="P2012" t="s">
        <v>201</v>
      </c>
      <c r="Q2012" s="2">
        <v>0.45449074074074075</v>
      </c>
      <c r="R2012" t="s">
        <v>169</v>
      </c>
      <c r="S2012" t="s">
        <v>119</v>
      </c>
      <c r="T2012">
        <v>27</v>
      </c>
      <c r="U2012">
        <v>3</v>
      </c>
      <c r="V2012">
        <v>1</v>
      </c>
      <c r="W2012">
        <v>3</v>
      </c>
      <c r="X2012">
        <v>3</v>
      </c>
      <c r="Y2012">
        <v>-1</v>
      </c>
      <c r="BD2012" t="s">
        <v>141</v>
      </c>
      <c r="BE2012" t="s">
        <v>21</v>
      </c>
      <c r="BP2012">
        <v>18</v>
      </c>
      <c r="BQ2012">
        <v>15</v>
      </c>
      <c r="BR2012" t="s">
        <v>138</v>
      </c>
      <c r="BS2012" t="s">
        <v>121</v>
      </c>
      <c r="BT2012">
        <v>1</v>
      </c>
      <c r="BU2012">
        <v>50</v>
      </c>
      <c r="BV2012">
        <v>0</v>
      </c>
      <c r="BW2012">
        <v>512</v>
      </c>
      <c r="BX2012">
        <v>-100</v>
      </c>
      <c r="BY2012" t="s">
        <v>125</v>
      </c>
      <c r="BZ2012">
        <v>3355</v>
      </c>
      <c r="CA2012">
        <v>3355</v>
      </c>
      <c r="CB2012">
        <v>-1</v>
      </c>
      <c r="CC2012">
        <v>50</v>
      </c>
      <c r="CD2012">
        <v>0</v>
      </c>
      <c r="CE2012">
        <v>698</v>
      </c>
      <c r="CF2012">
        <v>-1</v>
      </c>
      <c r="CG2012">
        <v>400</v>
      </c>
      <c r="CH2012">
        <v>-1</v>
      </c>
      <c r="CI2012" t="s">
        <v>122</v>
      </c>
      <c r="CJ2012" t="s">
        <v>137</v>
      </c>
      <c r="CK2012" t="s">
        <v>133</v>
      </c>
      <c r="CL2012" t="s">
        <v>142</v>
      </c>
      <c r="CM2012" t="s">
        <v>109</v>
      </c>
      <c r="CN2012" t="s">
        <v>124</v>
      </c>
      <c r="CO2012">
        <v>1</v>
      </c>
      <c r="CP2012" t="s">
        <v>121</v>
      </c>
      <c r="CQ2012">
        <v>3000</v>
      </c>
      <c r="CR2012">
        <v>-999999</v>
      </c>
      <c r="CS2012">
        <v>0</v>
      </c>
      <c r="CT2012">
        <v>875211</v>
      </c>
      <c r="CU2012">
        <v>0</v>
      </c>
      <c r="CV2012" t="s">
        <v>121</v>
      </c>
      <c r="CW2012">
        <v>547</v>
      </c>
      <c r="CX2012">
        <v>875758</v>
      </c>
      <c r="CZ2012" t="s">
        <v>125</v>
      </c>
      <c r="DA2012" t="s">
        <v>139</v>
      </c>
      <c r="DB2012">
        <v>454</v>
      </c>
      <c r="DC2012" t="s">
        <v>128</v>
      </c>
      <c r="DD2012" t="s">
        <v>134</v>
      </c>
      <c r="DE2012">
        <v>29</v>
      </c>
      <c r="DF2012">
        <v>3</v>
      </c>
      <c r="DG2012">
        <v>114</v>
      </c>
      <c r="DH2012">
        <v>29</v>
      </c>
      <c r="DI2012" t="s">
        <v>136</v>
      </c>
      <c r="DJ2012" s="38">
        <f t="shared" si="31"/>
        <v>1</v>
      </c>
      <c r="DK2012" s="38">
        <v>0</v>
      </c>
      <c r="DL2012" s="38">
        <v>18</v>
      </c>
      <c r="DM2012" s="38">
        <v>3</v>
      </c>
      <c r="DN2012" s="38">
        <v>1</v>
      </c>
      <c r="DO2012" s="38">
        <v>547</v>
      </c>
    </row>
    <row r="2013" spans="1:119" x14ac:dyDescent="0.3">
      <c r="A2013" t="s">
        <v>114</v>
      </c>
      <c r="B2013">
        <v>3901</v>
      </c>
      <c r="C2013">
        <v>1</v>
      </c>
      <c r="D2013">
        <v>64</v>
      </c>
      <c r="E2013" t="s">
        <v>170</v>
      </c>
      <c r="F2013" t="s">
        <v>171</v>
      </c>
      <c r="G2013">
        <v>60.064999999999998</v>
      </c>
      <c r="H2013" t="s">
        <v>165</v>
      </c>
      <c r="I2013">
        <v>1</v>
      </c>
      <c r="J2013" t="s">
        <v>115</v>
      </c>
      <c r="K2013">
        <v>-2069498587</v>
      </c>
      <c r="L2013" t="s">
        <v>116</v>
      </c>
      <c r="M2013" t="s">
        <v>166</v>
      </c>
      <c r="N2013" t="s">
        <v>117</v>
      </c>
      <c r="O2013" t="s">
        <v>200</v>
      </c>
      <c r="P2013" t="s">
        <v>201</v>
      </c>
      <c r="Q2013" s="2">
        <v>0.45449074074074075</v>
      </c>
      <c r="R2013" t="s">
        <v>169</v>
      </c>
      <c r="S2013" t="s">
        <v>119</v>
      </c>
      <c r="T2013">
        <v>27</v>
      </c>
      <c r="U2013">
        <v>3</v>
      </c>
      <c r="V2013">
        <v>1</v>
      </c>
      <c r="W2013">
        <v>3</v>
      </c>
      <c r="X2013">
        <v>3</v>
      </c>
      <c r="Y2013">
        <v>-1</v>
      </c>
      <c r="BD2013" t="s">
        <v>141</v>
      </c>
      <c r="BE2013" t="s">
        <v>21</v>
      </c>
      <c r="BP2013">
        <v>19</v>
      </c>
      <c r="BQ2013">
        <v>10</v>
      </c>
      <c r="BR2013" t="s">
        <v>120</v>
      </c>
      <c r="BS2013" t="s">
        <v>131</v>
      </c>
      <c r="BT2013">
        <v>2</v>
      </c>
      <c r="BU2013">
        <v>50</v>
      </c>
      <c r="BV2013">
        <v>1</v>
      </c>
      <c r="BW2013">
        <v>512</v>
      </c>
      <c r="BX2013">
        <v>314</v>
      </c>
      <c r="BY2013" t="s">
        <v>125</v>
      </c>
      <c r="BZ2013">
        <v>3152</v>
      </c>
      <c r="CA2013">
        <v>3152</v>
      </c>
      <c r="CB2013">
        <v>-1</v>
      </c>
      <c r="CC2013">
        <v>50</v>
      </c>
      <c r="CD2013">
        <v>0</v>
      </c>
      <c r="CE2013">
        <v>720</v>
      </c>
      <c r="CF2013">
        <v>-1</v>
      </c>
      <c r="CG2013">
        <v>400</v>
      </c>
      <c r="CH2013">
        <v>-1</v>
      </c>
      <c r="CI2013" t="s">
        <v>122</v>
      </c>
      <c r="CJ2013" t="s">
        <v>127</v>
      </c>
      <c r="CK2013" t="s">
        <v>133</v>
      </c>
      <c r="CL2013" t="s">
        <v>142</v>
      </c>
      <c r="CM2013" t="s">
        <v>109</v>
      </c>
      <c r="CN2013" t="s">
        <v>124</v>
      </c>
      <c r="CO2013">
        <v>1</v>
      </c>
      <c r="CP2013" t="s">
        <v>131</v>
      </c>
      <c r="CQ2013">
        <v>3000</v>
      </c>
      <c r="CR2013">
        <v>-999999</v>
      </c>
      <c r="CS2013">
        <v>0</v>
      </c>
      <c r="CT2013">
        <v>880372</v>
      </c>
      <c r="CU2013">
        <v>0</v>
      </c>
      <c r="CV2013" t="s">
        <v>131</v>
      </c>
      <c r="CW2013">
        <v>728</v>
      </c>
      <c r="CX2013">
        <v>881100</v>
      </c>
      <c r="CZ2013" t="s">
        <v>115</v>
      </c>
      <c r="DA2013" t="s">
        <v>132</v>
      </c>
      <c r="DB2013">
        <v>454</v>
      </c>
      <c r="DC2013" t="s">
        <v>128</v>
      </c>
      <c r="DD2013" t="s">
        <v>129</v>
      </c>
      <c r="DE2013">
        <v>20</v>
      </c>
      <c r="DF2013">
        <v>3</v>
      </c>
      <c r="DG2013">
        <v>115</v>
      </c>
      <c r="DH2013">
        <v>20</v>
      </c>
      <c r="DI2013" t="s">
        <v>135</v>
      </c>
      <c r="DJ2013" s="38">
        <f t="shared" si="31"/>
        <v>1</v>
      </c>
      <c r="DK2013" s="38">
        <v>0</v>
      </c>
      <c r="DL2013" s="38">
        <v>19</v>
      </c>
      <c r="DM2013" s="38">
        <v>3</v>
      </c>
      <c r="DN2013" s="38">
        <v>1</v>
      </c>
      <c r="DO2013" s="38">
        <v>728</v>
      </c>
    </row>
    <row r="2014" spans="1:119" x14ac:dyDescent="0.3">
      <c r="A2014" t="s">
        <v>114</v>
      </c>
      <c r="B2014">
        <v>3901</v>
      </c>
      <c r="C2014">
        <v>1</v>
      </c>
      <c r="D2014">
        <v>64</v>
      </c>
      <c r="E2014" t="s">
        <v>170</v>
      </c>
      <c r="F2014" t="s">
        <v>171</v>
      </c>
      <c r="G2014">
        <v>60.064999999999998</v>
      </c>
      <c r="H2014" t="s">
        <v>165</v>
      </c>
      <c r="I2014">
        <v>1</v>
      </c>
      <c r="J2014" t="s">
        <v>115</v>
      </c>
      <c r="K2014">
        <v>-2069498587</v>
      </c>
      <c r="L2014" t="s">
        <v>116</v>
      </c>
      <c r="M2014" t="s">
        <v>166</v>
      </c>
      <c r="N2014" t="s">
        <v>117</v>
      </c>
      <c r="O2014" t="s">
        <v>200</v>
      </c>
      <c r="P2014" t="s">
        <v>201</v>
      </c>
      <c r="Q2014" s="2">
        <v>0.45449074074074075</v>
      </c>
      <c r="R2014" t="s">
        <v>169</v>
      </c>
      <c r="S2014" t="s">
        <v>119</v>
      </c>
      <c r="T2014">
        <v>27</v>
      </c>
      <c r="U2014">
        <v>3</v>
      </c>
      <c r="V2014">
        <v>1</v>
      </c>
      <c r="W2014">
        <v>3</v>
      </c>
      <c r="X2014">
        <v>3</v>
      </c>
      <c r="Y2014">
        <v>-1</v>
      </c>
      <c r="BD2014" t="s">
        <v>141</v>
      </c>
      <c r="BE2014" t="s">
        <v>21</v>
      </c>
      <c r="BP2014">
        <v>20</v>
      </c>
      <c r="BQ2014">
        <v>17</v>
      </c>
      <c r="BR2014" t="s">
        <v>138</v>
      </c>
      <c r="BS2014" t="s">
        <v>131</v>
      </c>
      <c r="BT2014">
        <v>2</v>
      </c>
      <c r="BU2014">
        <v>50</v>
      </c>
      <c r="BV2014">
        <v>0</v>
      </c>
      <c r="BW2014">
        <v>512</v>
      </c>
      <c r="BX2014">
        <v>314</v>
      </c>
      <c r="BY2014" t="s">
        <v>115</v>
      </c>
      <c r="BZ2014">
        <v>3545</v>
      </c>
      <c r="CA2014">
        <v>3545</v>
      </c>
      <c r="CB2014">
        <v>-1</v>
      </c>
      <c r="CC2014">
        <v>50</v>
      </c>
      <c r="CD2014">
        <v>0</v>
      </c>
      <c r="CE2014">
        <v>471</v>
      </c>
      <c r="CF2014">
        <v>-1</v>
      </c>
      <c r="CG2014">
        <v>400</v>
      </c>
      <c r="CH2014">
        <v>-1</v>
      </c>
      <c r="CI2014" t="s">
        <v>122</v>
      </c>
      <c r="CJ2014" t="s">
        <v>127</v>
      </c>
      <c r="CK2014" t="s">
        <v>127</v>
      </c>
      <c r="CL2014" t="s">
        <v>142</v>
      </c>
      <c r="CM2014" t="s">
        <v>109</v>
      </c>
      <c r="CN2014" t="s">
        <v>124</v>
      </c>
      <c r="CO2014">
        <v>1</v>
      </c>
      <c r="CP2014" t="s">
        <v>131</v>
      </c>
      <c r="CQ2014">
        <v>3000</v>
      </c>
      <c r="CR2014">
        <v>-999999</v>
      </c>
      <c r="CS2014">
        <v>16</v>
      </c>
      <c r="CT2014">
        <v>885283</v>
      </c>
      <c r="CU2014">
        <v>0</v>
      </c>
      <c r="CV2014" t="s">
        <v>131</v>
      </c>
      <c r="CW2014">
        <v>584</v>
      </c>
      <c r="CX2014">
        <v>885867</v>
      </c>
      <c r="CZ2014" t="s">
        <v>115</v>
      </c>
      <c r="DA2014" t="s">
        <v>140</v>
      </c>
      <c r="DB2014">
        <v>314</v>
      </c>
      <c r="DC2014" t="s">
        <v>128</v>
      </c>
      <c r="DD2014" t="s">
        <v>134</v>
      </c>
      <c r="DE2014">
        <v>34</v>
      </c>
      <c r="DF2014">
        <v>3</v>
      </c>
      <c r="DG2014">
        <v>116</v>
      </c>
      <c r="DH2014">
        <v>34</v>
      </c>
      <c r="DI2014" t="s">
        <v>130</v>
      </c>
      <c r="DJ2014" s="38">
        <f t="shared" si="31"/>
        <v>1</v>
      </c>
      <c r="DK2014" s="38">
        <v>0</v>
      </c>
      <c r="DL2014" s="38">
        <v>20</v>
      </c>
      <c r="DM2014" s="38">
        <v>3</v>
      </c>
      <c r="DN2014" s="38">
        <v>1</v>
      </c>
      <c r="DO2014" s="38">
        <v>584</v>
      </c>
    </row>
    <row r="2015" spans="1:119" x14ac:dyDescent="0.3">
      <c r="A2015" t="s">
        <v>114</v>
      </c>
      <c r="B2015">
        <v>3901</v>
      </c>
      <c r="C2015">
        <v>1</v>
      </c>
      <c r="D2015">
        <v>64</v>
      </c>
      <c r="E2015" t="s">
        <v>170</v>
      </c>
      <c r="F2015" t="s">
        <v>171</v>
      </c>
      <c r="G2015">
        <v>60.064999999999998</v>
      </c>
      <c r="H2015" t="s">
        <v>165</v>
      </c>
      <c r="I2015">
        <v>1</v>
      </c>
      <c r="J2015" t="s">
        <v>115</v>
      </c>
      <c r="K2015">
        <v>-2069498587</v>
      </c>
      <c r="L2015" t="s">
        <v>116</v>
      </c>
      <c r="M2015" t="s">
        <v>166</v>
      </c>
      <c r="N2015" t="s">
        <v>117</v>
      </c>
      <c r="O2015" t="s">
        <v>200</v>
      </c>
      <c r="P2015" t="s">
        <v>201</v>
      </c>
      <c r="Q2015" s="2">
        <v>0.45449074074074075</v>
      </c>
      <c r="R2015" t="s">
        <v>169</v>
      </c>
      <c r="S2015" t="s">
        <v>119</v>
      </c>
      <c r="T2015">
        <v>27</v>
      </c>
      <c r="U2015">
        <v>3</v>
      </c>
      <c r="V2015">
        <v>1</v>
      </c>
      <c r="W2015">
        <v>3</v>
      </c>
      <c r="X2015">
        <v>3</v>
      </c>
      <c r="Y2015">
        <v>-1</v>
      </c>
      <c r="BD2015" t="s">
        <v>141</v>
      </c>
      <c r="BE2015" t="s">
        <v>21</v>
      </c>
      <c r="BP2015">
        <v>21</v>
      </c>
      <c r="BQ2015">
        <v>8</v>
      </c>
      <c r="BR2015" t="s">
        <v>120</v>
      </c>
      <c r="BS2015" t="s">
        <v>131</v>
      </c>
      <c r="BT2015">
        <v>2</v>
      </c>
      <c r="BU2015">
        <v>50</v>
      </c>
      <c r="BV2015">
        <v>0</v>
      </c>
      <c r="BW2015">
        <v>512</v>
      </c>
      <c r="BX2015">
        <v>454</v>
      </c>
      <c r="BY2015" t="s">
        <v>125</v>
      </c>
      <c r="BZ2015">
        <v>2410</v>
      </c>
      <c r="CA2015">
        <v>2410</v>
      </c>
      <c r="CB2015">
        <v>-1</v>
      </c>
      <c r="CC2015">
        <v>50</v>
      </c>
      <c r="CD2015">
        <v>0</v>
      </c>
      <c r="CE2015">
        <v>1491</v>
      </c>
      <c r="CF2015">
        <v>-1</v>
      </c>
      <c r="CG2015">
        <v>400</v>
      </c>
      <c r="CH2015">
        <v>-1</v>
      </c>
      <c r="CI2015" t="s">
        <v>122</v>
      </c>
      <c r="CJ2015" t="s">
        <v>133</v>
      </c>
      <c r="CK2015" t="s">
        <v>133</v>
      </c>
      <c r="CL2015" t="s">
        <v>142</v>
      </c>
      <c r="CM2015" t="s">
        <v>109</v>
      </c>
      <c r="CN2015" t="s">
        <v>124</v>
      </c>
      <c r="CO2015">
        <v>1</v>
      </c>
      <c r="CP2015" t="s">
        <v>131</v>
      </c>
      <c r="CQ2015">
        <v>3000</v>
      </c>
      <c r="CR2015">
        <v>-999999</v>
      </c>
      <c r="CS2015">
        <v>0</v>
      </c>
      <c r="CT2015">
        <v>891427</v>
      </c>
      <c r="CU2015">
        <v>0</v>
      </c>
      <c r="CV2015" t="s">
        <v>131</v>
      </c>
      <c r="CW2015">
        <v>699</v>
      </c>
      <c r="CX2015">
        <v>892126</v>
      </c>
      <c r="CZ2015" t="s">
        <v>115</v>
      </c>
      <c r="DA2015" t="s">
        <v>132</v>
      </c>
      <c r="DB2015">
        <v>454</v>
      </c>
      <c r="DC2015" t="s">
        <v>128</v>
      </c>
      <c r="DD2015" t="s">
        <v>129</v>
      </c>
      <c r="DE2015">
        <v>16</v>
      </c>
      <c r="DF2015">
        <v>3</v>
      </c>
      <c r="DG2015">
        <v>117</v>
      </c>
      <c r="DH2015">
        <v>16</v>
      </c>
      <c r="DI2015" t="s">
        <v>130</v>
      </c>
      <c r="DJ2015" s="38">
        <f t="shared" si="31"/>
        <v>1</v>
      </c>
      <c r="DK2015" s="38">
        <v>0</v>
      </c>
      <c r="DL2015" s="38">
        <v>21</v>
      </c>
      <c r="DM2015" s="38">
        <v>3</v>
      </c>
      <c r="DN2015" s="38">
        <v>1</v>
      </c>
      <c r="DO2015" s="38">
        <v>699</v>
      </c>
    </row>
    <row r="2016" spans="1:119" x14ac:dyDescent="0.3">
      <c r="A2016" t="s">
        <v>114</v>
      </c>
      <c r="B2016">
        <v>3901</v>
      </c>
      <c r="C2016">
        <v>1</v>
      </c>
      <c r="D2016">
        <v>64</v>
      </c>
      <c r="E2016" t="s">
        <v>170</v>
      </c>
      <c r="F2016" t="s">
        <v>171</v>
      </c>
      <c r="G2016">
        <v>60.064999999999998</v>
      </c>
      <c r="H2016" t="s">
        <v>165</v>
      </c>
      <c r="I2016">
        <v>1</v>
      </c>
      <c r="J2016" t="s">
        <v>115</v>
      </c>
      <c r="K2016">
        <v>-2069498587</v>
      </c>
      <c r="L2016" t="s">
        <v>116</v>
      </c>
      <c r="M2016" t="s">
        <v>166</v>
      </c>
      <c r="N2016" t="s">
        <v>117</v>
      </c>
      <c r="O2016" t="s">
        <v>200</v>
      </c>
      <c r="P2016" t="s">
        <v>201</v>
      </c>
      <c r="Q2016" s="2">
        <v>0.45449074074074075</v>
      </c>
      <c r="R2016" t="s">
        <v>169</v>
      </c>
      <c r="S2016" t="s">
        <v>119</v>
      </c>
      <c r="T2016">
        <v>27</v>
      </c>
      <c r="U2016">
        <v>3</v>
      </c>
      <c r="V2016">
        <v>1</v>
      </c>
      <c r="W2016">
        <v>3</v>
      </c>
      <c r="X2016">
        <v>3</v>
      </c>
      <c r="Y2016">
        <v>-1</v>
      </c>
      <c r="BD2016" t="s">
        <v>141</v>
      </c>
      <c r="BE2016" t="s">
        <v>21</v>
      </c>
      <c r="BP2016">
        <v>22</v>
      </c>
      <c r="BQ2016">
        <v>2</v>
      </c>
      <c r="BR2016" t="s">
        <v>120</v>
      </c>
      <c r="BS2016" t="s">
        <v>121</v>
      </c>
      <c r="BT2016">
        <v>1</v>
      </c>
      <c r="BU2016">
        <v>50</v>
      </c>
      <c r="BV2016">
        <v>1</v>
      </c>
      <c r="BW2016">
        <v>512</v>
      </c>
      <c r="BX2016">
        <v>-100</v>
      </c>
      <c r="BY2016" t="s">
        <v>115</v>
      </c>
      <c r="BZ2016">
        <v>3418</v>
      </c>
      <c r="CA2016">
        <v>3418</v>
      </c>
      <c r="CB2016">
        <v>-1</v>
      </c>
      <c r="CC2016">
        <v>50</v>
      </c>
      <c r="CD2016">
        <v>1</v>
      </c>
      <c r="CE2016">
        <v>417</v>
      </c>
      <c r="CF2016">
        <v>-1</v>
      </c>
      <c r="CG2016">
        <v>400</v>
      </c>
      <c r="CH2016">
        <v>-1</v>
      </c>
      <c r="CI2016" t="s">
        <v>122</v>
      </c>
      <c r="CJ2016" t="s">
        <v>137</v>
      </c>
      <c r="CK2016" t="s">
        <v>127</v>
      </c>
      <c r="CL2016" t="s">
        <v>142</v>
      </c>
      <c r="CM2016" t="s">
        <v>109</v>
      </c>
      <c r="CN2016" t="s">
        <v>124</v>
      </c>
      <c r="CO2016">
        <v>1</v>
      </c>
      <c r="CP2016" t="s">
        <v>121</v>
      </c>
      <c r="CQ2016">
        <v>3000</v>
      </c>
      <c r="CR2016">
        <v>-999999</v>
      </c>
      <c r="CS2016">
        <v>0</v>
      </c>
      <c r="CT2016">
        <v>895489</v>
      </c>
      <c r="CU2016">
        <v>0</v>
      </c>
      <c r="CV2016" t="s">
        <v>121</v>
      </c>
      <c r="CW2016">
        <v>765</v>
      </c>
      <c r="CX2016">
        <v>896254</v>
      </c>
      <c r="CZ2016" t="s">
        <v>125</v>
      </c>
      <c r="DA2016" t="s">
        <v>126</v>
      </c>
      <c r="DB2016">
        <v>314</v>
      </c>
      <c r="DC2016" t="s">
        <v>128</v>
      </c>
      <c r="DD2016" t="s">
        <v>129</v>
      </c>
      <c r="DE2016">
        <v>3</v>
      </c>
      <c r="DF2016">
        <v>3</v>
      </c>
      <c r="DG2016">
        <v>118</v>
      </c>
      <c r="DH2016">
        <v>3</v>
      </c>
      <c r="DI2016" t="s">
        <v>136</v>
      </c>
      <c r="DJ2016" s="38">
        <f t="shared" si="31"/>
        <v>1</v>
      </c>
      <c r="DK2016" s="38">
        <v>0</v>
      </c>
      <c r="DL2016" s="38">
        <v>22</v>
      </c>
      <c r="DM2016" s="38">
        <v>3</v>
      </c>
      <c r="DN2016" s="38">
        <v>1</v>
      </c>
      <c r="DO2016" s="38">
        <v>765</v>
      </c>
    </row>
    <row r="2017" spans="1:119" x14ac:dyDescent="0.3">
      <c r="A2017" t="s">
        <v>114</v>
      </c>
      <c r="B2017">
        <v>3901</v>
      </c>
      <c r="C2017">
        <v>1</v>
      </c>
      <c r="D2017">
        <v>64</v>
      </c>
      <c r="E2017" t="s">
        <v>170</v>
      </c>
      <c r="F2017" t="s">
        <v>171</v>
      </c>
      <c r="G2017">
        <v>60.064999999999998</v>
      </c>
      <c r="H2017" t="s">
        <v>165</v>
      </c>
      <c r="I2017">
        <v>1</v>
      </c>
      <c r="J2017" t="s">
        <v>115</v>
      </c>
      <c r="K2017">
        <v>-2069498587</v>
      </c>
      <c r="L2017" t="s">
        <v>116</v>
      </c>
      <c r="M2017" t="s">
        <v>166</v>
      </c>
      <c r="N2017" t="s">
        <v>117</v>
      </c>
      <c r="O2017" t="s">
        <v>200</v>
      </c>
      <c r="P2017" t="s">
        <v>201</v>
      </c>
      <c r="Q2017" s="2">
        <v>0.45449074074074075</v>
      </c>
      <c r="R2017" t="s">
        <v>169</v>
      </c>
      <c r="S2017" t="s">
        <v>119</v>
      </c>
      <c r="T2017">
        <v>27</v>
      </c>
      <c r="U2017">
        <v>3</v>
      </c>
      <c r="V2017">
        <v>1</v>
      </c>
      <c r="W2017">
        <v>3</v>
      </c>
      <c r="X2017">
        <v>3</v>
      </c>
      <c r="Y2017">
        <v>-1</v>
      </c>
      <c r="BD2017" t="s">
        <v>141</v>
      </c>
      <c r="BE2017" t="s">
        <v>21</v>
      </c>
      <c r="BP2017">
        <v>23</v>
      </c>
      <c r="BQ2017">
        <v>13</v>
      </c>
      <c r="BR2017" t="s">
        <v>138</v>
      </c>
      <c r="BS2017" t="s">
        <v>131</v>
      </c>
      <c r="BT2017">
        <v>2</v>
      </c>
      <c r="BU2017">
        <v>50</v>
      </c>
      <c r="BV2017">
        <v>0</v>
      </c>
      <c r="BW2017">
        <v>512</v>
      </c>
      <c r="BX2017">
        <v>-100</v>
      </c>
      <c r="BY2017" t="s">
        <v>115</v>
      </c>
      <c r="BZ2017">
        <v>2716</v>
      </c>
      <c r="CA2017">
        <v>2716</v>
      </c>
      <c r="CB2017">
        <v>-1</v>
      </c>
      <c r="CC2017">
        <v>50</v>
      </c>
      <c r="CD2017">
        <v>0</v>
      </c>
      <c r="CE2017">
        <v>1122</v>
      </c>
      <c r="CF2017">
        <v>-1</v>
      </c>
      <c r="CG2017">
        <v>400</v>
      </c>
      <c r="CH2017">
        <v>-1</v>
      </c>
      <c r="CI2017" t="s">
        <v>122</v>
      </c>
      <c r="CJ2017" t="s">
        <v>137</v>
      </c>
      <c r="CK2017" t="s">
        <v>127</v>
      </c>
      <c r="CL2017" t="s">
        <v>142</v>
      </c>
      <c r="CM2017" t="s">
        <v>109</v>
      </c>
      <c r="CN2017" t="s">
        <v>124</v>
      </c>
      <c r="CO2017">
        <v>1</v>
      </c>
      <c r="CP2017" t="s">
        <v>131</v>
      </c>
      <c r="CQ2017">
        <v>3000</v>
      </c>
      <c r="CR2017">
        <v>-999999</v>
      </c>
      <c r="CS2017">
        <v>0</v>
      </c>
      <c r="CT2017">
        <v>901333</v>
      </c>
      <c r="CU2017">
        <v>0</v>
      </c>
      <c r="CV2017" t="s">
        <v>131</v>
      </c>
      <c r="CW2017">
        <v>762</v>
      </c>
      <c r="CX2017">
        <v>902095</v>
      </c>
      <c r="CZ2017" t="s">
        <v>115</v>
      </c>
      <c r="DA2017" t="s">
        <v>140</v>
      </c>
      <c r="DB2017">
        <v>314</v>
      </c>
      <c r="DC2017" t="s">
        <v>128</v>
      </c>
      <c r="DD2017" t="s">
        <v>134</v>
      </c>
      <c r="DE2017">
        <v>26</v>
      </c>
      <c r="DF2017">
        <v>3</v>
      </c>
      <c r="DG2017">
        <v>119</v>
      </c>
      <c r="DH2017">
        <v>26</v>
      </c>
      <c r="DI2017" t="s">
        <v>136</v>
      </c>
      <c r="DJ2017" s="38">
        <f t="shared" si="31"/>
        <v>1</v>
      </c>
      <c r="DK2017" s="38">
        <v>0</v>
      </c>
      <c r="DL2017" s="38">
        <v>23</v>
      </c>
      <c r="DM2017" s="38">
        <v>3</v>
      </c>
      <c r="DN2017" s="38">
        <v>1</v>
      </c>
      <c r="DO2017" s="38">
        <v>762</v>
      </c>
    </row>
    <row r="2018" spans="1:119" x14ac:dyDescent="0.3">
      <c r="A2018" t="s">
        <v>114</v>
      </c>
      <c r="B2018">
        <v>3901</v>
      </c>
      <c r="C2018">
        <v>1</v>
      </c>
      <c r="D2018">
        <v>64</v>
      </c>
      <c r="E2018" t="s">
        <v>170</v>
      </c>
      <c r="F2018" t="s">
        <v>171</v>
      </c>
      <c r="G2018">
        <v>60.064999999999998</v>
      </c>
      <c r="H2018" t="s">
        <v>165</v>
      </c>
      <c r="I2018">
        <v>1</v>
      </c>
      <c r="J2018" t="s">
        <v>115</v>
      </c>
      <c r="K2018">
        <v>-2069498587</v>
      </c>
      <c r="L2018" t="s">
        <v>116</v>
      </c>
      <c r="M2018" t="s">
        <v>166</v>
      </c>
      <c r="N2018" t="s">
        <v>117</v>
      </c>
      <c r="O2018" t="s">
        <v>200</v>
      </c>
      <c r="P2018" t="s">
        <v>201</v>
      </c>
      <c r="Q2018" s="2">
        <v>0.45449074074074075</v>
      </c>
      <c r="R2018" t="s">
        <v>169</v>
      </c>
      <c r="S2018" t="s">
        <v>119</v>
      </c>
      <c r="T2018">
        <v>27</v>
      </c>
      <c r="U2018">
        <v>3</v>
      </c>
      <c r="V2018">
        <v>1</v>
      </c>
      <c r="W2018">
        <v>3</v>
      </c>
      <c r="X2018">
        <v>3</v>
      </c>
      <c r="Y2018">
        <v>-1</v>
      </c>
      <c r="BD2018" t="s">
        <v>141</v>
      </c>
      <c r="BE2018" t="s">
        <v>21</v>
      </c>
      <c r="BP2018">
        <v>24</v>
      </c>
      <c r="BQ2018">
        <v>21</v>
      </c>
      <c r="BR2018" t="s">
        <v>138</v>
      </c>
      <c r="BS2018" t="s">
        <v>131</v>
      </c>
      <c r="BT2018">
        <v>2</v>
      </c>
      <c r="BU2018">
        <v>50</v>
      </c>
      <c r="BV2018">
        <v>1</v>
      </c>
      <c r="BW2018">
        <v>512</v>
      </c>
      <c r="BX2018">
        <v>314</v>
      </c>
      <c r="BY2018" t="s">
        <v>115</v>
      </c>
      <c r="BZ2018">
        <v>3457</v>
      </c>
      <c r="CA2018">
        <v>3457</v>
      </c>
      <c r="CB2018">
        <v>-1</v>
      </c>
      <c r="CC2018">
        <v>50</v>
      </c>
      <c r="CD2018">
        <v>1</v>
      </c>
      <c r="CE2018">
        <v>602</v>
      </c>
      <c r="CF2018">
        <v>-1</v>
      </c>
      <c r="CG2018">
        <v>400</v>
      </c>
      <c r="CH2018">
        <v>-1</v>
      </c>
      <c r="CI2018" t="s">
        <v>122</v>
      </c>
      <c r="CJ2018" t="s">
        <v>127</v>
      </c>
      <c r="CK2018" t="s">
        <v>133</v>
      </c>
      <c r="CL2018" t="s">
        <v>142</v>
      </c>
      <c r="CM2018" t="s">
        <v>109</v>
      </c>
      <c r="CN2018" t="s">
        <v>124</v>
      </c>
      <c r="CO2018">
        <v>1</v>
      </c>
      <c r="CP2018" t="s">
        <v>131</v>
      </c>
      <c r="CQ2018">
        <v>3000</v>
      </c>
      <c r="CR2018">
        <v>-999999</v>
      </c>
      <c r="CS2018">
        <v>0</v>
      </c>
      <c r="CT2018">
        <v>905961</v>
      </c>
      <c r="CU2018">
        <v>0</v>
      </c>
      <c r="CV2018" t="s">
        <v>131</v>
      </c>
      <c r="CW2018">
        <v>541</v>
      </c>
      <c r="CX2018">
        <v>906502</v>
      </c>
      <c r="CZ2018" t="s">
        <v>115</v>
      </c>
      <c r="DA2018" t="s">
        <v>140</v>
      </c>
      <c r="DB2018">
        <v>454</v>
      </c>
      <c r="DC2018" t="s">
        <v>128</v>
      </c>
      <c r="DD2018" t="s">
        <v>134</v>
      </c>
      <c r="DE2018">
        <v>42</v>
      </c>
      <c r="DF2018">
        <v>3</v>
      </c>
      <c r="DG2018">
        <v>120</v>
      </c>
      <c r="DH2018">
        <v>42</v>
      </c>
      <c r="DI2018" t="s">
        <v>135</v>
      </c>
      <c r="DJ2018" s="38">
        <f t="shared" si="31"/>
        <v>1</v>
      </c>
      <c r="DK2018" s="38">
        <v>0</v>
      </c>
      <c r="DL2018" s="38">
        <v>24</v>
      </c>
      <c r="DM2018" s="38">
        <v>3</v>
      </c>
      <c r="DN2018" s="38">
        <v>1</v>
      </c>
      <c r="DO2018" s="38">
        <v>541</v>
      </c>
    </row>
    <row r="2019" spans="1:119" x14ac:dyDescent="0.3">
      <c r="A2019" t="s">
        <v>114</v>
      </c>
      <c r="B2019">
        <v>3901</v>
      </c>
      <c r="C2019">
        <v>1</v>
      </c>
      <c r="D2019">
        <v>64</v>
      </c>
      <c r="E2019" t="s">
        <v>170</v>
      </c>
      <c r="F2019" t="s">
        <v>171</v>
      </c>
      <c r="G2019">
        <v>60.064999999999998</v>
      </c>
      <c r="H2019" t="s">
        <v>165</v>
      </c>
      <c r="I2019">
        <v>1</v>
      </c>
      <c r="J2019" t="s">
        <v>115</v>
      </c>
      <c r="K2019">
        <v>-2069498587</v>
      </c>
      <c r="L2019" t="s">
        <v>116</v>
      </c>
      <c r="M2019" t="s">
        <v>166</v>
      </c>
      <c r="N2019" t="s">
        <v>117</v>
      </c>
      <c r="O2019" t="s">
        <v>200</v>
      </c>
      <c r="P2019" t="s">
        <v>201</v>
      </c>
      <c r="Q2019" s="2">
        <v>0.45449074074074075</v>
      </c>
      <c r="R2019" t="s">
        <v>169</v>
      </c>
      <c r="S2019" t="s">
        <v>119</v>
      </c>
      <c r="T2019">
        <v>27</v>
      </c>
      <c r="U2019">
        <v>3</v>
      </c>
      <c r="V2019">
        <v>1</v>
      </c>
      <c r="W2019">
        <v>3</v>
      </c>
      <c r="X2019">
        <v>3</v>
      </c>
      <c r="Y2019">
        <v>-1</v>
      </c>
      <c r="BD2019" t="s">
        <v>141</v>
      </c>
      <c r="BE2019" t="s">
        <v>21</v>
      </c>
      <c r="BP2019">
        <v>25</v>
      </c>
      <c r="BQ2019">
        <v>22</v>
      </c>
      <c r="BR2019" t="s">
        <v>120</v>
      </c>
      <c r="BS2019" t="s">
        <v>131</v>
      </c>
      <c r="BT2019">
        <v>2</v>
      </c>
      <c r="BU2019">
        <v>50</v>
      </c>
      <c r="BV2019">
        <v>1</v>
      </c>
      <c r="BW2019">
        <v>512</v>
      </c>
      <c r="BX2019">
        <v>314</v>
      </c>
      <c r="BY2019" t="s">
        <v>125</v>
      </c>
      <c r="BZ2019">
        <v>3092</v>
      </c>
      <c r="CA2019">
        <v>3092</v>
      </c>
      <c r="CB2019">
        <v>-1</v>
      </c>
      <c r="CC2019">
        <v>50</v>
      </c>
      <c r="CD2019">
        <v>1</v>
      </c>
      <c r="CE2019">
        <v>839</v>
      </c>
      <c r="CF2019">
        <v>-1</v>
      </c>
      <c r="CG2019">
        <v>400</v>
      </c>
      <c r="CH2019">
        <v>-1</v>
      </c>
      <c r="CI2019" t="s">
        <v>122</v>
      </c>
      <c r="CJ2019" t="s">
        <v>127</v>
      </c>
      <c r="CK2019" t="s">
        <v>133</v>
      </c>
      <c r="CL2019" t="s">
        <v>142</v>
      </c>
      <c r="CM2019" t="s">
        <v>109</v>
      </c>
      <c r="CN2019" t="s">
        <v>124</v>
      </c>
      <c r="CO2019">
        <v>1</v>
      </c>
      <c r="CP2019" t="s">
        <v>131</v>
      </c>
      <c r="CQ2019">
        <v>3000</v>
      </c>
      <c r="CR2019">
        <v>-999999</v>
      </c>
      <c r="CS2019">
        <v>0</v>
      </c>
      <c r="CT2019">
        <v>911322</v>
      </c>
      <c r="CU2019">
        <v>0</v>
      </c>
      <c r="CV2019" t="s">
        <v>131</v>
      </c>
      <c r="CW2019">
        <v>669</v>
      </c>
      <c r="CX2019">
        <v>911991</v>
      </c>
      <c r="CZ2019" t="s">
        <v>115</v>
      </c>
      <c r="DA2019" t="s">
        <v>132</v>
      </c>
      <c r="DB2019">
        <v>454</v>
      </c>
      <c r="DC2019" t="s">
        <v>128</v>
      </c>
      <c r="DD2019" t="s">
        <v>134</v>
      </c>
      <c r="DE2019">
        <v>44</v>
      </c>
      <c r="DF2019">
        <v>3</v>
      </c>
      <c r="DG2019">
        <v>121</v>
      </c>
      <c r="DH2019">
        <v>44</v>
      </c>
      <c r="DI2019" t="s">
        <v>135</v>
      </c>
      <c r="DJ2019" s="38">
        <f t="shared" si="31"/>
        <v>1</v>
      </c>
      <c r="DK2019" s="38">
        <v>0</v>
      </c>
      <c r="DL2019" s="38">
        <v>25</v>
      </c>
      <c r="DM2019" s="38">
        <v>3</v>
      </c>
      <c r="DN2019" s="38">
        <v>1</v>
      </c>
      <c r="DO2019" s="38">
        <v>669</v>
      </c>
    </row>
    <row r="2020" spans="1:119" x14ac:dyDescent="0.3">
      <c r="A2020" t="s">
        <v>114</v>
      </c>
      <c r="B2020">
        <v>3901</v>
      </c>
      <c r="C2020">
        <v>1</v>
      </c>
      <c r="D2020">
        <v>64</v>
      </c>
      <c r="E2020" t="s">
        <v>170</v>
      </c>
      <c r="F2020" t="s">
        <v>171</v>
      </c>
      <c r="G2020">
        <v>60.064999999999998</v>
      </c>
      <c r="H2020" t="s">
        <v>165</v>
      </c>
      <c r="I2020">
        <v>1</v>
      </c>
      <c r="J2020" t="s">
        <v>115</v>
      </c>
      <c r="K2020">
        <v>-2069498587</v>
      </c>
      <c r="L2020" t="s">
        <v>116</v>
      </c>
      <c r="M2020" t="s">
        <v>166</v>
      </c>
      <c r="N2020" t="s">
        <v>117</v>
      </c>
      <c r="O2020" t="s">
        <v>200</v>
      </c>
      <c r="P2020" t="s">
        <v>201</v>
      </c>
      <c r="Q2020" s="2">
        <v>0.45449074074074075</v>
      </c>
      <c r="R2020" t="s">
        <v>169</v>
      </c>
      <c r="S2020" t="s">
        <v>119</v>
      </c>
      <c r="T2020">
        <v>27</v>
      </c>
      <c r="U2020">
        <v>3</v>
      </c>
      <c r="V2020">
        <v>1</v>
      </c>
      <c r="W2020">
        <v>3</v>
      </c>
      <c r="X2020">
        <v>3</v>
      </c>
      <c r="Y2020">
        <v>-1</v>
      </c>
      <c r="BD2020" t="s">
        <v>141</v>
      </c>
      <c r="BE2020" t="s">
        <v>21</v>
      </c>
      <c r="BP2020">
        <v>26</v>
      </c>
      <c r="BQ2020">
        <v>22</v>
      </c>
      <c r="BR2020" t="s">
        <v>120</v>
      </c>
      <c r="BS2020" t="s">
        <v>121</v>
      </c>
      <c r="BT2020">
        <v>1</v>
      </c>
      <c r="BU2020">
        <v>50</v>
      </c>
      <c r="BV2020">
        <v>1</v>
      </c>
      <c r="BW2020">
        <v>512</v>
      </c>
      <c r="BX2020">
        <v>314</v>
      </c>
      <c r="BY2020" t="s">
        <v>115</v>
      </c>
      <c r="BZ2020">
        <v>2812</v>
      </c>
      <c r="CA2020">
        <v>2812</v>
      </c>
      <c r="CB2020">
        <v>-1</v>
      </c>
      <c r="CC2020">
        <v>50</v>
      </c>
      <c r="CD2020">
        <v>1</v>
      </c>
      <c r="CE2020">
        <v>1146</v>
      </c>
      <c r="CF2020">
        <v>-1</v>
      </c>
      <c r="CG2020">
        <v>400</v>
      </c>
      <c r="CH2020">
        <v>-1</v>
      </c>
      <c r="CI2020" t="s">
        <v>122</v>
      </c>
      <c r="CJ2020" t="s">
        <v>127</v>
      </c>
      <c r="CK2020" t="s">
        <v>133</v>
      </c>
      <c r="CL2020" t="s">
        <v>142</v>
      </c>
      <c r="CM2020" t="s">
        <v>109</v>
      </c>
      <c r="CN2020" t="s">
        <v>124</v>
      </c>
      <c r="CO2020">
        <v>1</v>
      </c>
      <c r="CP2020" t="s">
        <v>121</v>
      </c>
      <c r="CQ2020">
        <v>3000</v>
      </c>
      <c r="CR2020">
        <v>-999999</v>
      </c>
      <c r="CS2020">
        <v>0</v>
      </c>
      <c r="CT2020">
        <v>916766</v>
      </c>
      <c r="CU2020">
        <v>0</v>
      </c>
      <c r="CV2020" t="s">
        <v>121</v>
      </c>
      <c r="CW2020">
        <v>642</v>
      </c>
      <c r="CX2020">
        <v>917408</v>
      </c>
      <c r="CZ2020" t="s">
        <v>125</v>
      </c>
      <c r="DA2020" t="s">
        <v>126</v>
      </c>
      <c r="DB2020">
        <v>454</v>
      </c>
      <c r="DC2020" t="s">
        <v>128</v>
      </c>
      <c r="DD2020" t="s">
        <v>134</v>
      </c>
      <c r="DE2020">
        <v>43</v>
      </c>
      <c r="DF2020">
        <v>3</v>
      </c>
      <c r="DG2020">
        <v>122</v>
      </c>
      <c r="DH2020">
        <v>43</v>
      </c>
      <c r="DI2020" t="s">
        <v>135</v>
      </c>
      <c r="DJ2020" s="38">
        <f t="shared" si="31"/>
        <v>1</v>
      </c>
      <c r="DK2020" s="38">
        <v>0</v>
      </c>
      <c r="DL2020" s="38">
        <v>26</v>
      </c>
      <c r="DM2020" s="38">
        <v>3</v>
      </c>
      <c r="DN2020" s="38">
        <v>1</v>
      </c>
      <c r="DO2020" s="38">
        <v>642</v>
      </c>
    </row>
    <row r="2021" spans="1:119" x14ac:dyDescent="0.3">
      <c r="A2021" t="s">
        <v>114</v>
      </c>
      <c r="B2021">
        <v>3901</v>
      </c>
      <c r="C2021">
        <v>1</v>
      </c>
      <c r="D2021">
        <v>64</v>
      </c>
      <c r="E2021" t="s">
        <v>170</v>
      </c>
      <c r="F2021" t="s">
        <v>171</v>
      </c>
      <c r="G2021">
        <v>60.064999999999998</v>
      </c>
      <c r="H2021" t="s">
        <v>165</v>
      </c>
      <c r="I2021">
        <v>1</v>
      </c>
      <c r="J2021" t="s">
        <v>115</v>
      </c>
      <c r="K2021">
        <v>-2069498587</v>
      </c>
      <c r="L2021" t="s">
        <v>116</v>
      </c>
      <c r="M2021" t="s">
        <v>166</v>
      </c>
      <c r="N2021" t="s">
        <v>117</v>
      </c>
      <c r="O2021" t="s">
        <v>200</v>
      </c>
      <c r="P2021" t="s">
        <v>201</v>
      </c>
      <c r="Q2021" s="2">
        <v>0.45449074074074075</v>
      </c>
      <c r="R2021" t="s">
        <v>169</v>
      </c>
      <c r="S2021" t="s">
        <v>119</v>
      </c>
      <c r="T2021">
        <v>27</v>
      </c>
      <c r="U2021">
        <v>3</v>
      </c>
      <c r="V2021">
        <v>1</v>
      </c>
      <c r="W2021">
        <v>3</v>
      </c>
      <c r="X2021">
        <v>3</v>
      </c>
      <c r="Y2021">
        <v>-1</v>
      </c>
      <c r="BD2021" t="s">
        <v>141</v>
      </c>
      <c r="BE2021" t="s">
        <v>21</v>
      </c>
      <c r="BP2021">
        <v>27</v>
      </c>
      <c r="BQ2021">
        <v>17</v>
      </c>
      <c r="BR2021" t="s">
        <v>138</v>
      </c>
      <c r="BS2021" t="s">
        <v>121</v>
      </c>
      <c r="BT2021">
        <v>1</v>
      </c>
      <c r="BU2021">
        <v>50</v>
      </c>
      <c r="BV2021">
        <v>0</v>
      </c>
      <c r="BW2021">
        <v>512</v>
      </c>
      <c r="BX2021">
        <v>314</v>
      </c>
      <c r="BY2021" t="s">
        <v>125</v>
      </c>
      <c r="BZ2021">
        <v>3361</v>
      </c>
      <c r="CA2021">
        <v>3361</v>
      </c>
      <c r="CB2021">
        <v>-1</v>
      </c>
      <c r="CC2021">
        <v>50</v>
      </c>
      <c r="CD2021">
        <v>0</v>
      </c>
      <c r="CE2021">
        <v>554</v>
      </c>
      <c r="CF2021">
        <v>-1</v>
      </c>
      <c r="CG2021">
        <v>400</v>
      </c>
      <c r="CH2021">
        <v>-1</v>
      </c>
      <c r="CI2021" t="s">
        <v>122</v>
      </c>
      <c r="CJ2021" t="s">
        <v>127</v>
      </c>
      <c r="CK2021" t="s">
        <v>127</v>
      </c>
      <c r="CL2021" t="s">
        <v>142</v>
      </c>
      <c r="CM2021" t="s">
        <v>109</v>
      </c>
      <c r="CN2021" t="s">
        <v>124</v>
      </c>
      <c r="CO2021">
        <v>1</v>
      </c>
      <c r="CP2021" t="s">
        <v>121</v>
      </c>
      <c r="CQ2021">
        <v>3000</v>
      </c>
      <c r="CR2021">
        <v>-999999</v>
      </c>
      <c r="CS2021">
        <v>16</v>
      </c>
      <c r="CT2021">
        <v>921311</v>
      </c>
      <c r="CU2021">
        <v>0</v>
      </c>
      <c r="CV2021" t="s">
        <v>121</v>
      </c>
      <c r="CW2021">
        <v>685</v>
      </c>
      <c r="CX2021">
        <v>921996</v>
      </c>
      <c r="CZ2021" t="s">
        <v>125</v>
      </c>
      <c r="DA2021" t="s">
        <v>139</v>
      </c>
      <c r="DB2021">
        <v>314</v>
      </c>
      <c r="DC2021" t="s">
        <v>128</v>
      </c>
      <c r="DD2021" t="s">
        <v>134</v>
      </c>
      <c r="DE2021">
        <v>33</v>
      </c>
      <c r="DF2021">
        <v>3</v>
      </c>
      <c r="DG2021">
        <v>123</v>
      </c>
      <c r="DH2021">
        <v>33</v>
      </c>
      <c r="DI2021" t="s">
        <v>130</v>
      </c>
      <c r="DJ2021" s="38">
        <f t="shared" si="31"/>
        <v>1</v>
      </c>
      <c r="DK2021" s="38">
        <v>0</v>
      </c>
      <c r="DL2021" s="38">
        <v>27</v>
      </c>
      <c r="DM2021" s="38">
        <v>3</v>
      </c>
      <c r="DN2021" s="38">
        <v>1</v>
      </c>
      <c r="DO2021" s="38">
        <v>685</v>
      </c>
    </row>
    <row r="2022" spans="1:119" x14ac:dyDescent="0.3">
      <c r="A2022" t="s">
        <v>114</v>
      </c>
      <c r="B2022">
        <v>3901</v>
      </c>
      <c r="C2022">
        <v>1</v>
      </c>
      <c r="D2022">
        <v>64</v>
      </c>
      <c r="E2022" t="s">
        <v>170</v>
      </c>
      <c r="F2022" t="s">
        <v>171</v>
      </c>
      <c r="G2022">
        <v>60.064999999999998</v>
      </c>
      <c r="H2022" t="s">
        <v>165</v>
      </c>
      <c r="I2022">
        <v>1</v>
      </c>
      <c r="J2022" t="s">
        <v>115</v>
      </c>
      <c r="K2022">
        <v>-2069498587</v>
      </c>
      <c r="L2022" t="s">
        <v>116</v>
      </c>
      <c r="M2022" t="s">
        <v>166</v>
      </c>
      <c r="N2022" t="s">
        <v>117</v>
      </c>
      <c r="O2022" t="s">
        <v>200</v>
      </c>
      <c r="P2022" t="s">
        <v>201</v>
      </c>
      <c r="Q2022" s="2">
        <v>0.45449074074074075</v>
      </c>
      <c r="R2022" t="s">
        <v>169</v>
      </c>
      <c r="S2022" t="s">
        <v>119</v>
      </c>
      <c r="T2022">
        <v>27</v>
      </c>
      <c r="U2022">
        <v>3</v>
      </c>
      <c r="V2022">
        <v>1</v>
      </c>
      <c r="W2022">
        <v>3</v>
      </c>
      <c r="X2022">
        <v>3</v>
      </c>
      <c r="Y2022">
        <v>-1</v>
      </c>
      <c r="BD2022" t="s">
        <v>141</v>
      </c>
      <c r="BE2022" t="s">
        <v>21</v>
      </c>
      <c r="BP2022">
        <v>28</v>
      </c>
      <c r="BQ2022">
        <v>24</v>
      </c>
      <c r="BR2022" t="s">
        <v>120</v>
      </c>
      <c r="BS2022" t="s">
        <v>131</v>
      </c>
      <c r="BT2022">
        <v>2</v>
      </c>
      <c r="BU2022">
        <v>50</v>
      </c>
      <c r="BV2022">
        <v>1</v>
      </c>
      <c r="BW2022">
        <v>512</v>
      </c>
      <c r="BX2022">
        <v>454</v>
      </c>
      <c r="BY2022" t="s">
        <v>125</v>
      </c>
      <c r="BZ2022">
        <v>3018</v>
      </c>
      <c r="CA2022">
        <v>3018</v>
      </c>
      <c r="CB2022">
        <v>-1</v>
      </c>
      <c r="CC2022">
        <v>50</v>
      </c>
      <c r="CD2022">
        <v>1</v>
      </c>
      <c r="CE2022">
        <v>836</v>
      </c>
      <c r="CF2022">
        <v>-1</v>
      </c>
      <c r="CG2022">
        <v>400</v>
      </c>
      <c r="CH2022">
        <v>-1</v>
      </c>
      <c r="CI2022" t="s">
        <v>122</v>
      </c>
      <c r="CJ2022" t="s">
        <v>133</v>
      </c>
      <c r="CK2022" t="s">
        <v>127</v>
      </c>
      <c r="CL2022" t="s">
        <v>142</v>
      </c>
      <c r="CM2022" t="s">
        <v>109</v>
      </c>
      <c r="CN2022" t="s">
        <v>124</v>
      </c>
      <c r="CO2022">
        <v>1</v>
      </c>
      <c r="CP2022" t="s">
        <v>131</v>
      </c>
      <c r="CQ2022">
        <v>3000</v>
      </c>
      <c r="CR2022">
        <v>-999999</v>
      </c>
      <c r="CS2022">
        <v>0</v>
      </c>
      <c r="CT2022">
        <v>926722</v>
      </c>
      <c r="CU2022">
        <v>0</v>
      </c>
      <c r="CV2022" t="s">
        <v>131</v>
      </c>
      <c r="CW2022">
        <v>746</v>
      </c>
      <c r="CX2022">
        <v>927468</v>
      </c>
      <c r="CZ2022" t="s">
        <v>115</v>
      </c>
      <c r="DA2022" t="s">
        <v>132</v>
      </c>
      <c r="DB2022">
        <v>314</v>
      </c>
      <c r="DC2022" t="s">
        <v>128</v>
      </c>
      <c r="DD2022" t="s">
        <v>134</v>
      </c>
      <c r="DE2022">
        <v>48</v>
      </c>
      <c r="DF2022">
        <v>3</v>
      </c>
      <c r="DG2022">
        <v>124</v>
      </c>
      <c r="DH2022">
        <v>48</v>
      </c>
      <c r="DI2022" t="s">
        <v>135</v>
      </c>
      <c r="DJ2022" s="38">
        <f t="shared" si="31"/>
        <v>1</v>
      </c>
      <c r="DK2022" s="38">
        <v>0</v>
      </c>
      <c r="DL2022" s="38">
        <v>28</v>
      </c>
      <c r="DM2022" s="38">
        <v>3</v>
      </c>
      <c r="DN2022" s="38">
        <v>1</v>
      </c>
      <c r="DO2022" s="38">
        <v>746</v>
      </c>
    </row>
    <row r="2023" spans="1:119" x14ac:dyDescent="0.3">
      <c r="A2023" t="s">
        <v>114</v>
      </c>
      <c r="B2023">
        <v>3901</v>
      </c>
      <c r="C2023">
        <v>1</v>
      </c>
      <c r="D2023">
        <v>64</v>
      </c>
      <c r="E2023" t="s">
        <v>170</v>
      </c>
      <c r="F2023" t="s">
        <v>171</v>
      </c>
      <c r="G2023">
        <v>60.064999999999998</v>
      </c>
      <c r="H2023" t="s">
        <v>165</v>
      </c>
      <c r="I2023">
        <v>1</v>
      </c>
      <c r="J2023" t="s">
        <v>115</v>
      </c>
      <c r="K2023">
        <v>-2069498587</v>
      </c>
      <c r="L2023" t="s">
        <v>116</v>
      </c>
      <c r="M2023" t="s">
        <v>166</v>
      </c>
      <c r="N2023" t="s">
        <v>117</v>
      </c>
      <c r="O2023" t="s">
        <v>200</v>
      </c>
      <c r="P2023" t="s">
        <v>201</v>
      </c>
      <c r="Q2023" s="2">
        <v>0.45449074074074075</v>
      </c>
      <c r="R2023" t="s">
        <v>169</v>
      </c>
      <c r="S2023" t="s">
        <v>119</v>
      </c>
      <c r="T2023">
        <v>27</v>
      </c>
      <c r="U2023">
        <v>3</v>
      </c>
      <c r="V2023">
        <v>1</v>
      </c>
      <c r="W2023">
        <v>3</v>
      </c>
      <c r="X2023">
        <v>3</v>
      </c>
      <c r="Y2023">
        <v>-1</v>
      </c>
      <c r="BD2023" t="s">
        <v>141</v>
      </c>
      <c r="BE2023" t="s">
        <v>21</v>
      </c>
      <c r="BP2023">
        <v>29</v>
      </c>
      <c r="BQ2023">
        <v>4</v>
      </c>
      <c r="BR2023" t="s">
        <v>120</v>
      </c>
      <c r="BS2023" t="s">
        <v>121</v>
      </c>
      <c r="BT2023">
        <v>1</v>
      </c>
      <c r="BU2023">
        <v>50</v>
      </c>
      <c r="BV2023">
        <v>0</v>
      </c>
      <c r="BW2023">
        <v>512</v>
      </c>
      <c r="BX2023">
        <v>-100</v>
      </c>
      <c r="BY2023" t="s">
        <v>115</v>
      </c>
      <c r="BZ2023">
        <v>2406</v>
      </c>
      <c r="CA2023">
        <v>2406</v>
      </c>
      <c r="CB2023">
        <v>-1</v>
      </c>
      <c r="CC2023">
        <v>50</v>
      </c>
      <c r="CD2023">
        <v>0</v>
      </c>
      <c r="CE2023">
        <v>1468</v>
      </c>
      <c r="CF2023">
        <v>-1</v>
      </c>
      <c r="CG2023">
        <v>400</v>
      </c>
      <c r="CH2023">
        <v>-1</v>
      </c>
      <c r="CI2023" t="s">
        <v>122</v>
      </c>
      <c r="CJ2023" t="s">
        <v>137</v>
      </c>
      <c r="CK2023" t="s">
        <v>133</v>
      </c>
      <c r="CL2023" t="s">
        <v>142</v>
      </c>
      <c r="CM2023" t="s">
        <v>109</v>
      </c>
      <c r="CN2023" t="s">
        <v>124</v>
      </c>
      <c r="CO2023">
        <v>1</v>
      </c>
      <c r="CP2023" t="s">
        <v>121</v>
      </c>
      <c r="CQ2023">
        <v>3000</v>
      </c>
      <c r="CR2023">
        <v>-999999</v>
      </c>
      <c r="CS2023">
        <v>0</v>
      </c>
      <c r="CT2023">
        <v>932516</v>
      </c>
      <c r="CU2023">
        <v>0</v>
      </c>
      <c r="CV2023" t="s">
        <v>121</v>
      </c>
      <c r="CW2023">
        <v>726</v>
      </c>
      <c r="CX2023">
        <v>933242</v>
      </c>
      <c r="CZ2023" t="s">
        <v>125</v>
      </c>
      <c r="DA2023" t="s">
        <v>126</v>
      </c>
      <c r="DB2023">
        <v>454</v>
      </c>
      <c r="DC2023" t="s">
        <v>128</v>
      </c>
      <c r="DD2023" t="s">
        <v>129</v>
      </c>
      <c r="DE2023">
        <v>7</v>
      </c>
      <c r="DF2023">
        <v>3</v>
      </c>
      <c r="DG2023">
        <v>125</v>
      </c>
      <c r="DH2023">
        <v>7</v>
      </c>
      <c r="DI2023" t="s">
        <v>136</v>
      </c>
      <c r="DJ2023" s="38">
        <f t="shared" si="31"/>
        <v>1</v>
      </c>
      <c r="DK2023" s="38">
        <v>0</v>
      </c>
      <c r="DL2023" s="38">
        <v>29</v>
      </c>
      <c r="DM2023" s="38">
        <v>3</v>
      </c>
      <c r="DN2023" s="38">
        <v>1</v>
      </c>
      <c r="DO2023" s="38">
        <v>726</v>
      </c>
    </row>
    <row r="2024" spans="1:119" x14ac:dyDescent="0.3">
      <c r="A2024" t="s">
        <v>114</v>
      </c>
      <c r="B2024">
        <v>3901</v>
      </c>
      <c r="C2024">
        <v>1</v>
      </c>
      <c r="D2024">
        <v>64</v>
      </c>
      <c r="E2024" t="s">
        <v>170</v>
      </c>
      <c r="F2024" t="s">
        <v>171</v>
      </c>
      <c r="G2024">
        <v>60.064999999999998</v>
      </c>
      <c r="H2024" t="s">
        <v>165</v>
      </c>
      <c r="I2024">
        <v>1</v>
      </c>
      <c r="J2024" t="s">
        <v>115</v>
      </c>
      <c r="K2024">
        <v>-2069498587</v>
      </c>
      <c r="L2024" t="s">
        <v>116</v>
      </c>
      <c r="M2024" t="s">
        <v>166</v>
      </c>
      <c r="N2024" t="s">
        <v>117</v>
      </c>
      <c r="O2024" t="s">
        <v>200</v>
      </c>
      <c r="P2024" t="s">
        <v>201</v>
      </c>
      <c r="Q2024" s="2">
        <v>0.45449074074074075</v>
      </c>
      <c r="R2024" t="s">
        <v>169</v>
      </c>
      <c r="S2024" t="s">
        <v>119</v>
      </c>
      <c r="T2024">
        <v>27</v>
      </c>
      <c r="U2024">
        <v>3</v>
      </c>
      <c r="V2024">
        <v>1</v>
      </c>
      <c r="W2024">
        <v>3</v>
      </c>
      <c r="X2024">
        <v>3</v>
      </c>
      <c r="Y2024">
        <v>-1</v>
      </c>
      <c r="BD2024" t="s">
        <v>141</v>
      </c>
      <c r="BE2024" t="s">
        <v>21</v>
      </c>
      <c r="BP2024">
        <v>30</v>
      </c>
      <c r="BQ2024">
        <v>5</v>
      </c>
      <c r="BR2024" t="s">
        <v>138</v>
      </c>
      <c r="BS2024" t="s">
        <v>131</v>
      </c>
      <c r="BT2024">
        <v>2</v>
      </c>
      <c r="BU2024">
        <v>50</v>
      </c>
      <c r="BV2024">
        <v>0</v>
      </c>
      <c r="BW2024">
        <v>512</v>
      </c>
      <c r="BX2024">
        <v>314</v>
      </c>
      <c r="BY2024" t="s">
        <v>115</v>
      </c>
      <c r="BZ2024">
        <v>2569</v>
      </c>
      <c r="CA2024">
        <v>2569</v>
      </c>
      <c r="CB2024">
        <v>-1</v>
      </c>
      <c r="CC2024">
        <v>50</v>
      </c>
      <c r="CD2024">
        <v>0</v>
      </c>
      <c r="CE2024">
        <v>1405</v>
      </c>
      <c r="CF2024">
        <v>-1</v>
      </c>
      <c r="CG2024">
        <v>400</v>
      </c>
      <c r="CH2024">
        <v>-1</v>
      </c>
      <c r="CI2024" t="s">
        <v>122</v>
      </c>
      <c r="CJ2024" t="s">
        <v>127</v>
      </c>
      <c r="CK2024" t="s">
        <v>127</v>
      </c>
      <c r="CL2024" t="s">
        <v>142</v>
      </c>
      <c r="CM2024" t="s">
        <v>109</v>
      </c>
      <c r="CN2024" t="s">
        <v>124</v>
      </c>
      <c r="CO2024">
        <v>1</v>
      </c>
      <c r="CP2024" t="s">
        <v>131</v>
      </c>
      <c r="CQ2024">
        <v>3000</v>
      </c>
      <c r="CR2024">
        <v>-999999</v>
      </c>
      <c r="CS2024">
        <v>0</v>
      </c>
      <c r="CT2024">
        <v>937594</v>
      </c>
      <c r="CU2024">
        <v>0</v>
      </c>
      <c r="CV2024" t="s">
        <v>131</v>
      </c>
      <c r="CW2024">
        <v>626</v>
      </c>
      <c r="CX2024">
        <v>938220</v>
      </c>
      <c r="CZ2024" t="s">
        <v>115</v>
      </c>
      <c r="DA2024" t="s">
        <v>140</v>
      </c>
      <c r="DB2024">
        <v>314</v>
      </c>
      <c r="DC2024" t="s">
        <v>128</v>
      </c>
      <c r="DD2024" t="s">
        <v>129</v>
      </c>
      <c r="DE2024">
        <v>10</v>
      </c>
      <c r="DF2024">
        <v>3</v>
      </c>
      <c r="DG2024">
        <v>126</v>
      </c>
      <c r="DH2024">
        <v>10</v>
      </c>
      <c r="DI2024" t="s">
        <v>130</v>
      </c>
      <c r="DJ2024" s="38">
        <f t="shared" si="31"/>
        <v>1</v>
      </c>
      <c r="DK2024" s="38">
        <v>0</v>
      </c>
      <c r="DL2024" s="38">
        <v>30</v>
      </c>
      <c r="DM2024" s="38">
        <v>3</v>
      </c>
      <c r="DN2024" s="38">
        <v>1</v>
      </c>
      <c r="DO2024" s="38">
        <v>626</v>
      </c>
    </row>
    <row r="2025" spans="1:119" x14ac:dyDescent="0.3">
      <c r="A2025" t="s">
        <v>114</v>
      </c>
      <c r="B2025">
        <v>3901</v>
      </c>
      <c r="C2025">
        <v>1</v>
      </c>
      <c r="D2025">
        <v>64</v>
      </c>
      <c r="E2025" t="s">
        <v>170</v>
      </c>
      <c r="F2025" t="s">
        <v>171</v>
      </c>
      <c r="G2025">
        <v>60.064999999999998</v>
      </c>
      <c r="H2025" t="s">
        <v>165</v>
      </c>
      <c r="I2025">
        <v>1</v>
      </c>
      <c r="J2025" t="s">
        <v>115</v>
      </c>
      <c r="K2025">
        <v>-2069498587</v>
      </c>
      <c r="L2025" t="s">
        <v>116</v>
      </c>
      <c r="M2025" t="s">
        <v>166</v>
      </c>
      <c r="N2025" t="s">
        <v>117</v>
      </c>
      <c r="O2025" t="s">
        <v>200</v>
      </c>
      <c r="P2025" t="s">
        <v>201</v>
      </c>
      <c r="Q2025" s="2">
        <v>0.45449074074074075</v>
      </c>
      <c r="R2025" t="s">
        <v>169</v>
      </c>
      <c r="S2025" t="s">
        <v>119</v>
      </c>
      <c r="T2025">
        <v>27</v>
      </c>
      <c r="U2025">
        <v>3</v>
      </c>
      <c r="V2025">
        <v>1</v>
      </c>
      <c r="W2025">
        <v>3</v>
      </c>
      <c r="X2025">
        <v>3</v>
      </c>
      <c r="Y2025">
        <v>-1</v>
      </c>
      <c r="BD2025" t="s">
        <v>141</v>
      </c>
      <c r="BE2025" t="s">
        <v>21</v>
      </c>
      <c r="BP2025">
        <v>31</v>
      </c>
      <c r="BQ2025">
        <v>2</v>
      </c>
      <c r="BR2025" t="s">
        <v>120</v>
      </c>
      <c r="BS2025" t="s">
        <v>131</v>
      </c>
      <c r="BT2025">
        <v>2</v>
      </c>
      <c r="BU2025">
        <v>50</v>
      </c>
      <c r="BV2025">
        <v>1</v>
      </c>
      <c r="BW2025">
        <v>512</v>
      </c>
      <c r="BX2025">
        <v>-100</v>
      </c>
      <c r="BY2025" t="s">
        <v>125</v>
      </c>
      <c r="BZ2025">
        <v>3118</v>
      </c>
      <c r="CA2025">
        <v>3118</v>
      </c>
      <c r="CB2025">
        <v>-1</v>
      </c>
      <c r="CC2025">
        <v>50</v>
      </c>
      <c r="CD2025">
        <v>1</v>
      </c>
      <c r="CE2025">
        <v>977</v>
      </c>
      <c r="CF2025">
        <v>-1</v>
      </c>
      <c r="CG2025">
        <v>400</v>
      </c>
      <c r="CH2025">
        <v>-1</v>
      </c>
      <c r="CI2025" t="s">
        <v>122</v>
      </c>
      <c r="CJ2025" t="s">
        <v>137</v>
      </c>
      <c r="CK2025" t="s">
        <v>127</v>
      </c>
      <c r="CL2025" t="s">
        <v>142</v>
      </c>
      <c r="CM2025" t="s">
        <v>109</v>
      </c>
      <c r="CN2025" t="s">
        <v>124</v>
      </c>
      <c r="CO2025">
        <v>1</v>
      </c>
      <c r="CP2025" t="s">
        <v>131</v>
      </c>
      <c r="CQ2025">
        <v>3000</v>
      </c>
      <c r="CR2025">
        <v>-999999</v>
      </c>
      <c r="CS2025">
        <v>0</v>
      </c>
      <c r="CT2025">
        <v>942322</v>
      </c>
      <c r="CU2025">
        <v>0</v>
      </c>
      <c r="CV2025" t="s">
        <v>131</v>
      </c>
      <c r="CW2025">
        <v>505</v>
      </c>
      <c r="CX2025">
        <v>942827</v>
      </c>
      <c r="CZ2025" t="s">
        <v>115</v>
      </c>
      <c r="DA2025" t="s">
        <v>132</v>
      </c>
      <c r="DB2025">
        <v>314</v>
      </c>
      <c r="DC2025" t="s">
        <v>128</v>
      </c>
      <c r="DD2025" t="s">
        <v>129</v>
      </c>
      <c r="DE2025">
        <v>4</v>
      </c>
      <c r="DF2025">
        <v>3</v>
      </c>
      <c r="DG2025">
        <v>127</v>
      </c>
      <c r="DH2025">
        <v>4</v>
      </c>
      <c r="DI2025" t="s">
        <v>136</v>
      </c>
      <c r="DJ2025" s="38">
        <f t="shared" si="31"/>
        <v>1</v>
      </c>
      <c r="DK2025" s="38">
        <v>0</v>
      </c>
      <c r="DL2025" s="38">
        <v>31</v>
      </c>
      <c r="DM2025" s="38">
        <v>3</v>
      </c>
      <c r="DN2025" s="38">
        <v>1</v>
      </c>
      <c r="DO2025" s="38">
        <v>505</v>
      </c>
    </row>
    <row r="2026" spans="1:119" x14ac:dyDescent="0.3">
      <c r="A2026" t="s">
        <v>114</v>
      </c>
      <c r="B2026">
        <v>3901</v>
      </c>
      <c r="C2026">
        <v>1</v>
      </c>
      <c r="D2026">
        <v>64</v>
      </c>
      <c r="E2026" t="s">
        <v>170</v>
      </c>
      <c r="F2026" t="s">
        <v>171</v>
      </c>
      <c r="G2026">
        <v>60.064999999999998</v>
      </c>
      <c r="H2026" t="s">
        <v>165</v>
      </c>
      <c r="I2026">
        <v>1</v>
      </c>
      <c r="J2026" t="s">
        <v>115</v>
      </c>
      <c r="K2026">
        <v>-2069498587</v>
      </c>
      <c r="L2026" t="s">
        <v>116</v>
      </c>
      <c r="M2026" t="s">
        <v>166</v>
      </c>
      <c r="N2026" t="s">
        <v>117</v>
      </c>
      <c r="O2026" t="s">
        <v>200</v>
      </c>
      <c r="P2026" t="s">
        <v>201</v>
      </c>
      <c r="Q2026" s="2">
        <v>0.45449074074074075</v>
      </c>
      <c r="R2026" t="s">
        <v>169</v>
      </c>
      <c r="S2026" t="s">
        <v>119</v>
      </c>
      <c r="T2026">
        <v>27</v>
      </c>
      <c r="U2026">
        <v>3</v>
      </c>
      <c r="V2026">
        <v>1</v>
      </c>
      <c r="W2026">
        <v>3</v>
      </c>
      <c r="X2026">
        <v>3</v>
      </c>
      <c r="Y2026">
        <v>-1</v>
      </c>
      <c r="BD2026" t="s">
        <v>141</v>
      </c>
      <c r="BE2026" t="s">
        <v>21</v>
      </c>
      <c r="BP2026">
        <v>32</v>
      </c>
      <c r="BQ2026">
        <v>11</v>
      </c>
      <c r="BR2026" t="s">
        <v>138</v>
      </c>
      <c r="BS2026" t="s">
        <v>121</v>
      </c>
      <c r="BT2026">
        <v>1</v>
      </c>
      <c r="BU2026">
        <v>50</v>
      </c>
      <c r="BV2026">
        <v>1</v>
      </c>
      <c r="BW2026">
        <v>512</v>
      </c>
      <c r="BX2026">
        <v>454</v>
      </c>
      <c r="BY2026" t="s">
        <v>125</v>
      </c>
      <c r="BZ2026">
        <v>3508</v>
      </c>
      <c r="CA2026">
        <v>3508</v>
      </c>
      <c r="CB2026">
        <v>-1</v>
      </c>
      <c r="CC2026">
        <v>50</v>
      </c>
      <c r="CD2026">
        <v>0</v>
      </c>
      <c r="CE2026">
        <v>496</v>
      </c>
      <c r="CF2026">
        <v>-1</v>
      </c>
      <c r="CG2026">
        <v>400</v>
      </c>
      <c r="CH2026">
        <v>-1</v>
      </c>
      <c r="CI2026" t="s">
        <v>122</v>
      </c>
      <c r="CJ2026" t="s">
        <v>133</v>
      </c>
      <c r="CK2026" t="s">
        <v>127</v>
      </c>
      <c r="CL2026" t="s">
        <v>142</v>
      </c>
      <c r="CM2026" t="s">
        <v>109</v>
      </c>
      <c r="CN2026" t="s">
        <v>124</v>
      </c>
      <c r="CO2026">
        <v>1</v>
      </c>
      <c r="CP2026" t="s">
        <v>121</v>
      </c>
      <c r="CQ2026">
        <v>3000</v>
      </c>
      <c r="CR2026">
        <v>-999999</v>
      </c>
      <c r="CS2026">
        <v>0</v>
      </c>
      <c r="CT2026">
        <v>946967</v>
      </c>
      <c r="CU2026">
        <v>0</v>
      </c>
      <c r="CV2026" t="s">
        <v>121</v>
      </c>
      <c r="CW2026">
        <v>596</v>
      </c>
      <c r="CX2026">
        <v>947563</v>
      </c>
      <c r="CZ2026" t="s">
        <v>125</v>
      </c>
      <c r="DA2026" t="s">
        <v>139</v>
      </c>
      <c r="DB2026">
        <v>314</v>
      </c>
      <c r="DC2026" t="s">
        <v>128</v>
      </c>
      <c r="DD2026" t="s">
        <v>129</v>
      </c>
      <c r="DE2026">
        <v>21</v>
      </c>
      <c r="DF2026">
        <v>3</v>
      </c>
      <c r="DG2026">
        <v>128</v>
      </c>
      <c r="DH2026">
        <v>21</v>
      </c>
      <c r="DI2026" t="s">
        <v>135</v>
      </c>
      <c r="DJ2026" s="38">
        <f t="shared" si="31"/>
        <v>1</v>
      </c>
      <c r="DK2026" s="38">
        <v>0</v>
      </c>
      <c r="DL2026" s="38">
        <v>32</v>
      </c>
      <c r="DM2026" s="38">
        <v>3</v>
      </c>
      <c r="DN2026" s="38">
        <v>1</v>
      </c>
      <c r="DO2026" s="38">
        <v>596</v>
      </c>
    </row>
    <row r="2027" spans="1:119" x14ac:dyDescent="0.3">
      <c r="A2027" t="s">
        <v>114</v>
      </c>
      <c r="B2027">
        <v>3901</v>
      </c>
      <c r="C2027">
        <v>1</v>
      </c>
      <c r="D2027">
        <v>64</v>
      </c>
      <c r="E2027" t="s">
        <v>170</v>
      </c>
      <c r="F2027" t="s">
        <v>171</v>
      </c>
      <c r="G2027">
        <v>60.064999999999998</v>
      </c>
      <c r="H2027" t="s">
        <v>165</v>
      </c>
      <c r="I2027">
        <v>1</v>
      </c>
      <c r="J2027" t="s">
        <v>115</v>
      </c>
      <c r="K2027">
        <v>-2069498587</v>
      </c>
      <c r="L2027" t="s">
        <v>116</v>
      </c>
      <c r="M2027" t="s">
        <v>166</v>
      </c>
      <c r="N2027" t="s">
        <v>117</v>
      </c>
      <c r="O2027" t="s">
        <v>200</v>
      </c>
      <c r="P2027" t="s">
        <v>201</v>
      </c>
      <c r="Q2027" s="2">
        <v>0.45449074074074075</v>
      </c>
      <c r="R2027" t="s">
        <v>169</v>
      </c>
      <c r="S2027" t="s">
        <v>119</v>
      </c>
      <c r="T2027">
        <v>27</v>
      </c>
      <c r="U2027">
        <v>3</v>
      </c>
      <c r="V2027">
        <v>1</v>
      </c>
      <c r="W2027">
        <v>3</v>
      </c>
      <c r="X2027">
        <v>3</v>
      </c>
      <c r="Y2027">
        <v>-1</v>
      </c>
      <c r="BD2027" t="s">
        <v>141</v>
      </c>
      <c r="BE2027" t="s">
        <v>21</v>
      </c>
      <c r="BP2027">
        <v>33</v>
      </c>
      <c r="BQ2027">
        <v>6</v>
      </c>
      <c r="BR2027" t="s">
        <v>120</v>
      </c>
      <c r="BS2027" t="s">
        <v>121</v>
      </c>
      <c r="BT2027">
        <v>1</v>
      </c>
      <c r="BU2027">
        <v>50</v>
      </c>
      <c r="BV2027">
        <v>0</v>
      </c>
      <c r="BW2027">
        <v>512</v>
      </c>
      <c r="BX2027">
        <v>314</v>
      </c>
      <c r="BY2027" t="s">
        <v>115</v>
      </c>
      <c r="BZ2027">
        <v>3588</v>
      </c>
      <c r="CA2027">
        <v>3588</v>
      </c>
      <c r="CB2027">
        <v>-1</v>
      </c>
      <c r="CC2027">
        <v>50</v>
      </c>
      <c r="CD2027">
        <v>1</v>
      </c>
      <c r="CE2027">
        <v>412</v>
      </c>
      <c r="CF2027">
        <v>-1</v>
      </c>
      <c r="CG2027">
        <v>400</v>
      </c>
      <c r="CH2027">
        <v>-1</v>
      </c>
      <c r="CI2027" t="s">
        <v>122</v>
      </c>
      <c r="CJ2027" t="s">
        <v>127</v>
      </c>
      <c r="CK2027" t="s">
        <v>127</v>
      </c>
      <c r="CL2027" t="s">
        <v>142</v>
      </c>
      <c r="CM2027" t="s">
        <v>109</v>
      </c>
      <c r="CN2027" t="s">
        <v>124</v>
      </c>
      <c r="CO2027">
        <v>1</v>
      </c>
      <c r="CP2027" t="s">
        <v>121</v>
      </c>
      <c r="CQ2027">
        <v>3000</v>
      </c>
      <c r="CR2027">
        <v>-999999</v>
      </c>
      <c r="CS2027">
        <v>0</v>
      </c>
      <c r="CT2027">
        <v>952028</v>
      </c>
      <c r="CU2027">
        <v>0</v>
      </c>
      <c r="CV2027" t="s">
        <v>121</v>
      </c>
      <c r="CW2027">
        <v>600</v>
      </c>
      <c r="CX2027">
        <v>952628</v>
      </c>
      <c r="CZ2027" t="s">
        <v>125</v>
      </c>
      <c r="DA2027" t="s">
        <v>126</v>
      </c>
      <c r="DB2027">
        <v>314</v>
      </c>
      <c r="DC2027" t="s">
        <v>128</v>
      </c>
      <c r="DD2027" t="s">
        <v>129</v>
      </c>
      <c r="DE2027">
        <v>11</v>
      </c>
      <c r="DF2027">
        <v>3</v>
      </c>
      <c r="DG2027">
        <v>129</v>
      </c>
      <c r="DH2027">
        <v>11</v>
      </c>
      <c r="DI2027" t="s">
        <v>130</v>
      </c>
      <c r="DJ2027" s="38">
        <f t="shared" si="31"/>
        <v>1</v>
      </c>
      <c r="DK2027" s="38">
        <v>0</v>
      </c>
      <c r="DL2027" s="38">
        <v>33</v>
      </c>
      <c r="DM2027" s="38">
        <v>3</v>
      </c>
      <c r="DN2027" s="38">
        <v>1</v>
      </c>
      <c r="DO2027" s="38">
        <v>600</v>
      </c>
    </row>
    <row r="2028" spans="1:119" x14ac:dyDescent="0.3">
      <c r="A2028" t="s">
        <v>114</v>
      </c>
      <c r="B2028">
        <v>3901</v>
      </c>
      <c r="C2028">
        <v>1</v>
      </c>
      <c r="D2028">
        <v>64</v>
      </c>
      <c r="E2028" t="s">
        <v>170</v>
      </c>
      <c r="F2028" t="s">
        <v>171</v>
      </c>
      <c r="G2028">
        <v>60.064999999999998</v>
      </c>
      <c r="H2028" t="s">
        <v>165</v>
      </c>
      <c r="I2028">
        <v>1</v>
      </c>
      <c r="J2028" t="s">
        <v>115</v>
      </c>
      <c r="K2028">
        <v>-2069498587</v>
      </c>
      <c r="L2028" t="s">
        <v>116</v>
      </c>
      <c r="M2028" t="s">
        <v>166</v>
      </c>
      <c r="N2028" t="s">
        <v>117</v>
      </c>
      <c r="O2028" t="s">
        <v>200</v>
      </c>
      <c r="P2028" t="s">
        <v>201</v>
      </c>
      <c r="Q2028" s="2">
        <v>0.45449074074074075</v>
      </c>
      <c r="R2028" t="s">
        <v>169</v>
      </c>
      <c r="S2028" t="s">
        <v>119</v>
      </c>
      <c r="T2028">
        <v>27</v>
      </c>
      <c r="U2028">
        <v>3</v>
      </c>
      <c r="V2028">
        <v>1</v>
      </c>
      <c r="W2028">
        <v>3</v>
      </c>
      <c r="X2028">
        <v>3</v>
      </c>
      <c r="Y2028">
        <v>-1</v>
      </c>
      <c r="BD2028" t="s">
        <v>141</v>
      </c>
      <c r="BE2028" t="s">
        <v>21</v>
      </c>
      <c r="BP2028">
        <v>34</v>
      </c>
      <c r="BQ2028">
        <v>6</v>
      </c>
      <c r="BR2028" t="s">
        <v>120</v>
      </c>
      <c r="BS2028" t="s">
        <v>131</v>
      </c>
      <c r="BT2028">
        <v>2</v>
      </c>
      <c r="BU2028">
        <v>50</v>
      </c>
      <c r="BV2028">
        <v>0</v>
      </c>
      <c r="BW2028">
        <v>512</v>
      </c>
      <c r="BX2028">
        <v>314</v>
      </c>
      <c r="BY2028" t="s">
        <v>125</v>
      </c>
      <c r="BZ2028">
        <v>3050</v>
      </c>
      <c r="CA2028">
        <v>3050</v>
      </c>
      <c r="CB2028">
        <v>-1</v>
      </c>
      <c r="CC2028">
        <v>50</v>
      </c>
      <c r="CD2028">
        <v>0</v>
      </c>
      <c r="CE2028">
        <v>985</v>
      </c>
      <c r="CF2028">
        <v>-1</v>
      </c>
      <c r="CG2028">
        <v>400</v>
      </c>
      <c r="CH2028">
        <v>-1</v>
      </c>
      <c r="CI2028" t="s">
        <v>122</v>
      </c>
      <c r="CJ2028" t="s">
        <v>127</v>
      </c>
      <c r="CK2028" t="s">
        <v>127</v>
      </c>
      <c r="CL2028" t="s">
        <v>142</v>
      </c>
      <c r="CM2028" t="s">
        <v>109</v>
      </c>
      <c r="CN2028" t="s">
        <v>124</v>
      </c>
      <c r="CO2028">
        <v>1</v>
      </c>
      <c r="CP2028" t="s">
        <v>131</v>
      </c>
      <c r="CQ2028">
        <v>3000</v>
      </c>
      <c r="CR2028">
        <v>-999999</v>
      </c>
      <c r="CS2028">
        <v>0</v>
      </c>
      <c r="CT2028">
        <v>957739</v>
      </c>
      <c r="CU2028">
        <v>0</v>
      </c>
      <c r="CV2028" t="s">
        <v>131</v>
      </c>
      <c r="CW2028">
        <v>565</v>
      </c>
      <c r="CX2028">
        <v>958304</v>
      </c>
      <c r="CZ2028" t="s">
        <v>115</v>
      </c>
      <c r="DA2028" t="s">
        <v>132</v>
      </c>
      <c r="DB2028">
        <v>314</v>
      </c>
      <c r="DC2028" t="s">
        <v>128</v>
      </c>
      <c r="DD2028" t="s">
        <v>129</v>
      </c>
      <c r="DE2028">
        <v>12</v>
      </c>
      <c r="DF2028">
        <v>3</v>
      </c>
      <c r="DG2028">
        <v>130</v>
      </c>
      <c r="DH2028">
        <v>12</v>
      </c>
      <c r="DI2028" t="s">
        <v>130</v>
      </c>
      <c r="DJ2028" s="38">
        <f t="shared" si="31"/>
        <v>1</v>
      </c>
      <c r="DK2028" s="38">
        <v>0</v>
      </c>
      <c r="DL2028" s="38">
        <v>34</v>
      </c>
      <c r="DM2028" s="38">
        <v>3</v>
      </c>
      <c r="DN2028" s="38">
        <v>1</v>
      </c>
      <c r="DO2028" s="38">
        <v>565</v>
      </c>
    </row>
    <row r="2029" spans="1:119" x14ac:dyDescent="0.3">
      <c r="A2029" t="s">
        <v>114</v>
      </c>
      <c r="B2029">
        <v>3901</v>
      </c>
      <c r="C2029">
        <v>1</v>
      </c>
      <c r="D2029">
        <v>64</v>
      </c>
      <c r="E2029" t="s">
        <v>170</v>
      </c>
      <c r="F2029" t="s">
        <v>171</v>
      </c>
      <c r="G2029">
        <v>60.064999999999998</v>
      </c>
      <c r="H2029" t="s">
        <v>165</v>
      </c>
      <c r="I2029">
        <v>1</v>
      </c>
      <c r="J2029" t="s">
        <v>115</v>
      </c>
      <c r="K2029">
        <v>-2069498587</v>
      </c>
      <c r="L2029" t="s">
        <v>116</v>
      </c>
      <c r="M2029" t="s">
        <v>166</v>
      </c>
      <c r="N2029" t="s">
        <v>117</v>
      </c>
      <c r="O2029" t="s">
        <v>200</v>
      </c>
      <c r="P2029" t="s">
        <v>201</v>
      </c>
      <c r="Q2029" s="2">
        <v>0.45449074074074075</v>
      </c>
      <c r="R2029" t="s">
        <v>169</v>
      </c>
      <c r="S2029" t="s">
        <v>119</v>
      </c>
      <c r="T2029">
        <v>27</v>
      </c>
      <c r="U2029">
        <v>3</v>
      </c>
      <c r="V2029">
        <v>1</v>
      </c>
      <c r="W2029">
        <v>3</v>
      </c>
      <c r="X2029">
        <v>3</v>
      </c>
      <c r="Y2029">
        <v>-1</v>
      </c>
      <c r="BD2029" t="s">
        <v>141</v>
      </c>
      <c r="BE2029" t="s">
        <v>21</v>
      </c>
      <c r="BP2029">
        <v>35</v>
      </c>
      <c r="BQ2029">
        <v>12</v>
      </c>
      <c r="BR2029" t="s">
        <v>120</v>
      </c>
      <c r="BS2029" t="s">
        <v>131</v>
      </c>
      <c r="BT2029">
        <v>2</v>
      </c>
      <c r="BU2029">
        <v>50</v>
      </c>
      <c r="BV2029">
        <v>0</v>
      </c>
      <c r="BW2029">
        <v>512</v>
      </c>
      <c r="BX2029">
        <v>454</v>
      </c>
      <c r="BY2029" t="s">
        <v>125</v>
      </c>
      <c r="BZ2029">
        <v>3386</v>
      </c>
      <c r="CA2029">
        <v>3386</v>
      </c>
      <c r="CB2029">
        <v>-1</v>
      </c>
      <c r="CC2029">
        <v>50</v>
      </c>
      <c r="CD2029">
        <v>0</v>
      </c>
      <c r="CE2029">
        <v>481</v>
      </c>
      <c r="CF2029">
        <v>-1</v>
      </c>
      <c r="CG2029">
        <v>400</v>
      </c>
      <c r="CH2029">
        <v>-1</v>
      </c>
      <c r="CI2029" t="s">
        <v>122</v>
      </c>
      <c r="CJ2029" t="s">
        <v>133</v>
      </c>
      <c r="CK2029" t="s">
        <v>127</v>
      </c>
      <c r="CL2029" t="s">
        <v>142</v>
      </c>
      <c r="CM2029" t="s">
        <v>109</v>
      </c>
      <c r="CN2029" t="s">
        <v>124</v>
      </c>
      <c r="CO2029">
        <v>1</v>
      </c>
      <c r="CP2029" t="s">
        <v>131</v>
      </c>
      <c r="CQ2029">
        <v>3000</v>
      </c>
      <c r="CR2029">
        <v>-999999</v>
      </c>
      <c r="CS2029">
        <v>0</v>
      </c>
      <c r="CT2029">
        <v>962384</v>
      </c>
      <c r="CU2029">
        <v>0</v>
      </c>
      <c r="CV2029" t="s">
        <v>131</v>
      </c>
      <c r="CW2029">
        <v>733</v>
      </c>
      <c r="CX2029">
        <v>963117</v>
      </c>
      <c r="CZ2029" t="s">
        <v>115</v>
      </c>
      <c r="DA2029" t="s">
        <v>132</v>
      </c>
      <c r="DB2029">
        <v>314</v>
      </c>
      <c r="DC2029" t="s">
        <v>128</v>
      </c>
      <c r="DD2029" t="s">
        <v>129</v>
      </c>
      <c r="DE2029">
        <v>24</v>
      </c>
      <c r="DF2029">
        <v>3</v>
      </c>
      <c r="DG2029">
        <v>131</v>
      </c>
      <c r="DH2029">
        <v>24</v>
      </c>
      <c r="DI2029" t="s">
        <v>135</v>
      </c>
      <c r="DJ2029" s="38">
        <f t="shared" si="31"/>
        <v>1</v>
      </c>
      <c r="DK2029" s="38">
        <v>0</v>
      </c>
      <c r="DL2029" s="38">
        <v>35</v>
      </c>
      <c r="DM2029" s="38">
        <v>3</v>
      </c>
      <c r="DN2029" s="38">
        <v>1</v>
      </c>
      <c r="DO2029" s="38">
        <v>733</v>
      </c>
    </row>
    <row r="2030" spans="1:119" x14ac:dyDescent="0.3">
      <c r="A2030" t="s">
        <v>114</v>
      </c>
      <c r="B2030">
        <v>3901</v>
      </c>
      <c r="C2030">
        <v>1</v>
      </c>
      <c r="D2030">
        <v>64</v>
      </c>
      <c r="E2030" t="s">
        <v>170</v>
      </c>
      <c r="F2030" t="s">
        <v>171</v>
      </c>
      <c r="G2030">
        <v>60.064999999999998</v>
      </c>
      <c r="H2030" t="s">
        <v>165</v>
      </c>
      <c r="I2030">
        <v>1</v>
      </c>
      <c r="J2030" t="s">
        <v>115</v>
      </c>
      <c r="K2030">
        <v>-2069498587</v>
      </c>
      <c r="L2030" t="s">
        <v>116</v>
      </c>
      <c r="M2030" t="s">
        <v>166</v>
      </c>
      <c r="N2030" t="s">
        <v>117</v>
      </c>
      <c r="O2030" t="s">
        <v>200</v>
      </c>
      <c r="P2030" t="s">
        <v>201</v>
      </c>
      <c r="Q2030" s="2">
        <v>0.45449074074074075</v>
      </c>
      <c r="R2030" t="s">
        <v>169</v>
      </c>
      <c r="S2030" t="s">
        <v>119</v>
      </c>
      <c r="T2030">
        <v>27</v>
      </c>
      <c r="U2030">
        <v>3</v>
      </c>
      <c r="V2030">
        <v>1</v>
      </c>
      <c r="W2030">
        <v>3</v>
      </c>
      <c r="X2030">
        <v>3</v>
      </c>
      <c r="Y2030">
        <v>-1</v>
      </c>
      <c r="BD2030" t="s">
        <v>141</v>
      </c>
      <c r="BE2030" t="s">
        <v>21</v>
      </c>
      <c r="BP2030">
        <v>36</v>
      </c>
      <c r="BQ2030">
        <v>1</v>
      </c>
      <c r="BR2030" t="s">
        <v>138</v>
      </c>
      <c r="BS2030" t="s">
        <v>121</v>
      </c>
      <c r="BT2030">
        <v>1</v>
      </c>
      <c r="BU2030">
        <v>50</v>
      </c>
      <c r="BV2030">
        <v>1</v>
      </c>
      <c r="BW2030">
        <v>512</v>
      </c>
      <c r="BX2030">
        <v>-100</v>
      </c>
      <c r="BY2030" t="s">
        <v>125</v>
      </c>
      <c r="BZ2030">
        <v>3049</v>
      </c>
      <c r="CA2030">
        <v>3049</v>
      </c>
      <c r="CB2030">
        <v>-1</v>
      </c>
      <c r="CC2030">
        <v>50</v>
      </c>
      <c r="CD2030">
        <v>1</v>
      </c>
      <c r="CE2030">
        <v>980</v>
      </c>
      <c r="CF2030">
        <v>-1</v>
      </c>
      <c r="CG2030">
        <v>400</v>
      </c>
      <c r="CH2030">
        <v>-1</v>
      </c>
      <c r="CI2030" t="s">
        <v>122</v>
      </c>
      <c r="CJ2030" t="s">
        <v>137</v>
      </c>
      <c r="CK2030" t="s">
        <v>127</v>
      </c>
      <c r="CL2030" t="s">
        <v>142</v>
      </c>
      <c r="CM2030" t="s">
        <v>109</v>
      </c>
      <c r="CN2030" t="s">
        <v>124</v>
      </c>
      <c r="CO2030">
        <v>1</v>
      </c>
      <c r="CP2030" t="s">
        <v>121</v>
      </c>
      <c r="CQ2030">
        <v>3000</v>
      </c>
      <c r="CR2030">
        <v>-999999</v>
      </c>
      <c r="CS2030">
        <v>0</v>
      </c>
      <c r="CT2030">
        <v>968011</v>
      </c>
      <c r="CU2030">
        <v>0</v>
      </c>
      <c r="CV2030" t="s">
        <v>121</v>
      </c>
      <c r="CW2030">
        <v>571</v>
      </c>
      <c r="CX2030">
        <v>968582</v>
      </c>
      <c r="CZ2030" t="s">
        <v>125</v>
      </c>
      <c r="DA2030" t="s">
        <v>139</v>
      </c>
      <c r="DB2030">
        <v>314</v>
      </c>
      <c r="DC2030" t="s">
        <v>128</v>
      </c>
      <c r="DD2030" t="s">
        <v>129</v>
      </c>
      <c r="DE2030">
        <v>1</v>
      </c>
      <c r="DF2030">
        <v>3</v>
      </c>
      <c r="DG2030">
        <v>132</v>
      </c>
      <c r="DH2030">
        <v>1</v>
      </c>
      <c r="DI2030" t="s">
        <v>136</v>
      </c>
      <c r="DJ2030" s="38">
        <f t="shared" si="31"/>
        <v>1</v>
      </c>
      <c r="DK2030" s="38">
        <v>0</v>
      </c>
      <c r="DL2030" s="38">
        <v>36</v>
      </c>
      <c r="DM2030" s="38">
        <v>3</v>
      </c>
      <c r="DN2030" s="38">
        <v>1</v>
      </c>
      <c r="DO2030" s="38">
        <v>571</v>
      </c>
    </row>
    <row r="2031" spans="1:119" x14ac:dyDescent="0.3">
      <c r="A2031" t="s">
        <v>114</v>
      </c>
      <c r="B2031">
        <v>3901</v>
      </c>
      <c r="C2031">
        <v>1</v>
      </c>
      <c r="D2031">
        <v>64</v>
      </c>
      <c r="E2031" t="s">
        <v>170</v>
      </c>
      <c r="F2031" t="s">
        <v>171</v>
      </c>
      <c r="G2031">
        <v>60.064999999999998</v>
      </c>
      <c r="H2031" t="s">
        <v>165</v>
      </c>
      <c r="I2031">
        <v>1</v>
      </c>
      <c r="J2031" t="s">
        <v>115</v>
      </c>
      <c r="K2031">
        <v>-2069498587</v>
      </c>
      <c r="L2031" t="s">
        <v>116</v>
      </c>
      <c r="M2031" t="s">
        <v>166</v>
      </c>
      <c r="N2031" t="s">
        <v>117</v>
      </c>
      <c r="O2031" t="s">
        <v>200</v>
      </c>
      <c r="P2031" t="s">
        <v>201</v>
      </c>
      <c r="Q2031" s="2">
        <v>0.45449074074074075</v>
      </c>
      <c r="R2031" t="s">
        <v>169</v>
      </c>
      <c r="S2031" t="s">
        <v>119</v>
      </c>
      <c r="T2031">
        <v>27</v>
      </c>
      <c r="U2031">
        <v>3</v>
      </c>
      <c r="V2031">
        <v>1</v>
      </c>
      <c r="W2031">
        <v>3</v>
      </c>
      <c r="X2031">
        <v>3</v>
      </c>
      <c r="Y2031">
        <v>-1</v>
      </c>
      <c r="BD2031" t="s">
        <v>141</v>
      </c>
      <c r="BE2031" t="s">
        <v>21</v>
      </c>
      <c r="BP2031">
        <v>37</v>
      </c>
      <c r="BQ2031">
        <v>20</v>
      </c>
      <c r="BR2031" t="s">
        <v>120</v>
      </c>
      <c r="BS2031" t="s">
        <v>131</v>
      </c>
      <c r="BT2031">
        <v>2</v>
      </c>
      <c r="BU2031">
        <v>50</v>
      </c>
      <c r="BV2031">
        <v>0</v>
      </c>
      <c r="BW2031">
        <v>512</v>
      </c>
      <c r="BX2031">
        <v>454</v>
      </c>
      <c r="BY2031" t="s">
        <v>125</v>
      </c>
      <c r="BZ2031">
        <v>3204</v>
      </c>
      <c r="CA2031">
        <v>3204</v>
      </c>
      <c r="CB2031">
        <v>-1</v>
      </c>
      <c r="CC2031">
        <v>50</v>
      </c>
      <c r="CD2031">
        <v>0</v>
      </c>
      <c r="CE2031">
        <v>718</v>
      </c>
      <c r="CF2031">
        <v>-1</v>
      </c>
      <c r="CG2031">
        <v>400</v>
      </c>
      <c r="CH2031">
        <v>-1</v>
      </c>
      <c r="CI2031" t="s">
        <v>122</v>
      </c>
      <c r="CJ2031" t="s">
        <v>133</v>
      </c>
      <c r="CK2031" t="s">
        <v>133</v>
      </c>
      <c r="CL2031" t="s">
        <v>142</v>
      </c>
      <c r="CM2031" t="s">
        <v>109</v>
      </c>
      <c r="CN2031" t="s">
        <v>124</v>
      </c>
      <c r="CO2031">
        <v>1</v>
      </c>
      <c r="CP2031" t="s">
        <v>131</v>
      </c>
      <c r="CQ2031">
        <v>3000</v>
      </c>
      <c r="CR2031">
        <v>-999999</v>
      </c>
      <c r="CS2031">
        <v>0</v>
      </c>
      <c r="CT2031">
        <v>972906</v>
      </c>
      <c r="CU2031">
        <v>0</v>
      </c>
      <c r="CV2031" t="s">
        <v>131</v>
      </c>
      <c r="CW2031">
        <v>678</v>
      </c>
      <c r="CX2031">
        <v>973584</v>
      </c>
      <c r="CZ2031" t="s">
        <v>115</v>
      </c>
      <c r="DA2031" t="s">
        <v>132</v>
      </c>
      <c r="DB2031">
        <v>454</v>
      </c>
      <c r="DC2031" t="s">
        <v>128</v>
      </c>
      <c r="DD2031" t="s">
        <v>134</v>
      </c>
      <c r="DE2031">
        <v>40</v>
      </c>
      <c r="DF2031">
        <v>3</v>
      </c>
      <c r="DG2031">
        <v>133</v>
      </c>
      <c r="DH2031">
        <v>40</v>
      </c>
      <c r="DI2031" t="s">
        <v>130</v>
      </c>
      <c r="DJ2031" s="38">
        <f t="shared" si="31"/>
        <v>1</v>
      </c>
      <c r="DK2031" s="38">
        <v>0</v>
      </c>
      <c r="DL2031" s="38">
        <v>37</v>
      </c>
      <c r="DM2031" s="38">
        <v>3</v>
      </c>
      <c r="DN2031" s="38">
        <v>1</v>
      </c>
      <c r="DO2031" s="38">
        <v>678</v>
      </c>
    </row>
    <row r="2032" spans="1:119" x14ac:dyDescent="0.3">
      <c r="A2032" t="s">
        <v>114</v>
      </c>
      <c r="B2032">
        <v>3901</v>
      </c>
      <c r="C2032">
        <v>1</v>
      </c>
      <c r="D2032">
        <v>64</v>
      </c>
      <c r="E2032" t="s">
        <v>170</v>
      </c>
      <c r="F2032" t="s">
        <v>171</v>
      </c>
      <c r="G2032">
        <v>60.064999999999998</v>
      </c>
      <c r="H2032" t="s">
        <v>165</v>
      </c>
      <c r="I2032">
        <v>1</v>
      </c>
      <c r="J2032" t="s">
        <v>115</v>
      </c>
      <c r="K2032">
        <v>-2069498587</v>
      </c>
      <c r="L2032" t="s">
        <v>116</v>
      </c>
      <c r="M2032" t="s">
        <v>166</v>
      </c>
      <c r="N2032" t="s">
        <v>117</v>
      </c>
      <c r="O2032" t="s">
        <v>200</v>
      </c>
      <c r="P2032" t="s">
        <v>201</v>
      </c>
      <c r="Q2032" s="2">
        <v>0.45449074074074075</v>
      </c>
      <c r="R2032" t="s">
        <v>169</v>
      </c>
      <c r="S2032" t="s">
        <v>119</v>
      </c>
      <c r="T2032">
        <v>27</v>
      </c>
      <c r="U2032">
        <v>3</v>
      </c>
      <c r="V2032">
        <v>1</v>
      </c>
      <c r="W2032">
        <v>3</v>
      </c>
      <c r="X2032">
        <v>3</v>
      </c>
      <c r="Y2032">
        <v>-1</v>
      </c>
      <c r="BD2032" t="s">
        <v>141</v>
      </c>
      <c r="BE2032" t="s">
        <v>21</v>
      </c>
      <c r="BP2032">
        <v>38</v>
      </c>
      <c r="BQ2032">
        <v>1</v>
      </c>
      <c r="BR2032" t="s">
        <v>138</v>
      </c>
      <c r="BS2032" t="s">
        <v>131</v>
      </c>
      <c r="BT2032">
        <v>2</v>
      </c>
      <c r="BU2032">
        <v>50</v>
      </c>
      <c r="BV2032">
        <v>0</v>
      </c>
      <c r="BW2032">
        <v>512</v>
      </c>
      <c r="BX2032">
        <v>-100</v>
      </c>
      <c r="BY2032" t="s">
        <v>115</v>
      </c>
      <c r="BZ2032">
        <v>2893</v>
      </c>
      <c r="CA2032">
        <v>2893</v>
      </c>
      <c r="CB2032">
        <v>-1</v>
      </c>
      <c r="CC2032">
        <v>50</v>
      </c>
      <c r="CD2032">
        <v>0</v>
      </c>
      <c r="CE2032">
        <v>1072</v>
      </c>
      <c r="CF2032">
        <v>-1</v>
      </c>
      <c r="CG2032">
        <v>400</v>
      </c>
      <c r="CH2032">
        <v>-1</v>
      </c>
      <c r="CI2032" t="s">
        <v>122</v>
      </c>
      <c r="CJ2032" t="s">
        <v>137</v>
      </c>
      <c r="CK2032" t="s">
        <v>127</v>
      </c>
      <c r="CL2032" t="s">
        <v>142</v>
      </c>
      <c r="CM2032" t="s">
        <v>109</v>
      </c>
      <c r="CN2032" t="s">
        <v>124</v>
      </c>
      <c r="CO2032">
        <v>1</v>
      </c>
      <c r="CP2032" t="s">
        <v>131</v>
      </c>
      <c r="CQ2032">
        <v>3000</v>
      </c>
      <c r="CR2032">
        <v>-999999</v>
      </c>
      <c r="CS2032">
        <v>0</v>
      </c>
      <c r="CT2032">
        <v>978400</v>
      </c>
      <c r="CU2032">
        <v>0</v>
      </c>
      <c r="CV2032" t="s">
        <v>131</v>
      </c>
      <c r="CW2032">
        <v>635</v>
      </c>
      <c r="CX2032">
        <v>979035</v>
      </c>
      <c r="CZ2032" t="s">
        <v>115</v>
      </c>
      <c r="DA2032" t="s">
        <v>140</v>
      </c>
      <c r="DB2032">
        <v>314</v>
      </c>
      <c r="DC2032" t="s">
        <v>128</v>
      </c>
      <c r="DD2032" t="s">
        <v>129</v>
      </c>
      <c r="DE2032">
        <v>2</v>
      </c>
      <c r="DF2032">
        <v>3</v>
      </c>
      <c r="DG2032">
        <v>134</v>
      </c>
      <c r="DH2032">
        <v>2</v>
      </c>
      <c r="DI2032" t="s">
        <v>136</v>
      </c>
      <c r="DJ2032" s="38">
        <f t="shared" si="31"/>
        <v>1</v>
      </c>
      <c r="DK2032" s="38">
        <v>0</v>
      </c>
      <c r="DL2032" s="38">
        <v>38</v>
      </c>
      <c r="DM2032" s="38">
        <v>3</v>
      </c>
      <c r="DN2032" s="38">
        <v>1</v>
      </c>
      <c r="DO2032" s="38">
        <v>635</v>
      </c>
    </row>
    <row r="2033" spans="1:119" x14ac:dyDescent="0.3">
      <c r="A2033" t="s">
        <v>114</v>
      </c>
      <c r="B2033">
        <v>3901</v>
      </c>
      <c r="C2033">
        <v>1</v>
      </c>
      <c r="D2033">
        <v>64</v>
      </c>
      <c r="E2033" t="s">
        <v>170</v>
      </c>
      <c r="F2033" t="s">
        <v>171</v>
      </c>
      <c r="G2033">
        <v>60.064999999999998</v>
      </c>
      <c r="H2033" t="s">
        <v>165</v>
      </c>
      <c r="I2033">
        <v>1</v>
      </c>
      <c r="J2033" t="s">
        <v>115</v>
      </c>
      <c r="K2033">
        <v>-2069498587</v>
      </c>
      <c r="L2033" t="s">
        <v>116</v>
      </c>
      <c r="M2033" t="s">
        <v>166</v>
      </c>
      <c r="N2033" t="s">
        <v>117</v>
      </c>
      <c r="O2033" t="s">
        <v>200</v>
      </c>
      <c r="P2033" t="s">
        <v>201</v>
      </c>
      <c r="Q2033" s="2">
        <v>0.45449074074074075</v>
      </c>
      <c r="R2033" t="s">
        <v>169</v>
      </c>
      <c r="S2033" t="s">
        <v>119</v>
      </c>
      <c r="T2033">
        <v>27</v>
      </c>
      <c r="U2033">
        <v>3</v>
      </c>
      <c r="V2033">
        <v>1</v>
      </c>
      <c r="W2033">
        <v>3</v>
      </c>
      <c r="X2033">
        <v>3</v>
      </c>
      <c r="Y2033">
        <v>-1</v>
      </c>
      <c r="BD2033" t="s">
        <v>141</v>
      </c>
      <c r="BE2033" t="s">
        <v>21</v>
      </c>
      <c r="BP2033">
        <v>39</v>
      </c>
      <c r="BQ2033">
        <v>9</v>
      </c>
      <c r="BR2033" t="s">
        <v>138</v>
      </c>
      <c r="BS2033" t="s">
        <v>131</v>
      </c>
      <c r="BT2033">
        <v>2</v>
      </c>
      <c r="BU2033">
        <v>50</v>
      </c>
      <c r="BV2033">
        <v>0</v>
      </c>
      <c r="BW2033">
        <v>512</v>
      </c>
      <c r="BX2033">
        <v>314</v>
      </c>
      <c r="BY2033" t="s">
        <v>115</v>
      </c>
      <c r="BZ2033">
        <v>3417</v>
      </c>
      <c r="CA2033">
        <v>3417</v>
      </c>
      <c r="CB2033">
        <v>-1</v>
      </c>
      <c r="CC2033">
        <v>50</v>
      </c>
      <c r="CD2033">
        <v>0</v>
      </c>
      <c r="CE2033">
        <v>621</v>
      </c>
      <c r="CF2033">
        <v>-1</v>
      </c>
      <c r="CG2033">
        <v>400</v>
      </c>
      <c r="CH2033">
        <v>-1</v>
      </c>
      <c r="CI2033" t="s">
        <v>122</v>
      </c>
      <c r="CJ2033" t="s">
        <v>127</v>
      </c>
      <c r="CK2033" t="s">
        <v>133</v>
      </c>
      <c r="CL2033" t="s">
        <v>142</v>
      </c>
      <c r="CM2033" t="s">
        <v>109</v>
      </c>
      <c r="CN2033" t="s">
        <v>124</v>
      </c>
      <c r="CO2033">
        <v>1</v>
      </c>
      <c r="CP2033" t="s">
        <v>131</v>
      </c>
      <c r="CQ2033">
        <v>3000</v>
      </c>
      <c r="CR2033">
        <v>-999999</v>
      </c>
      <c r="CS2033">
        <v>0</v>
      </c>
      <c r="CT2033">
        <v>983095</v>
      </c>
      <c r="CU2033">
        <v>0</v>
      </c>
      <c r="CV2033" t="s">
        <v>131</v>
      </c>
      <c r="CW2033">
        <v>562</v>
      </c>
      <c r="CX2033">
        <v>983657</v>
      </c>
      <c r="CZ2033" t="s">
        <v>115</v>
      </c>
      <c r="DA2033" t="s">
        <v>140</v>
      </c>
      <c r="DB2033">
        <v>454</v>
      </c>
      <c r="DC2033" t="s">
        <v>128</v>
      </c>
      <c r="DD2033" t="s">
        <v>129</v>
      </c>
      <c r="DE2033">
        <v>18</v>
      </c>
      <c r="DF2033">
        <v>3</v>
      </c>
      <c r="DG2033">
        <v>135</v>
      </c>
      <c r="DH2033">
        <v>18</v>
      </c>
      <c r="DI2033" t="s">
        <v>135</v>
      </c>
      <c r="DJ2033" s="38">
        <f t="shared" si="31"/>
        <v>1</v>
      </c>
      <c r="DK2033" s="38">
        <v>0</v>
      </c>
      <c r="DL2033" s="38">
        <v>39</v>
      </c>
      <c r="DM2033" s="38">
        <v>3</v>
      </c>
      <c r="DN2033" s="38">
        <v>1</v>
      </c>
      <c r="DO2033" s="38">
        <v>562</v>
      </c>
    </row>
    <row r="2034" spans="1:119" x14ac:dyDescent="0.3">
      <c r="A2034" t="s">
        <v>114</v>
      </c>
      <c r="B2034">
        <v>3901</v>
      </c>
      <c r="C2034">
        <v>1</v>
      </c>
      <c r="D2034">
        <v>64</v>
      </c>
      <c r="E2034" t="s">
        <v>170</v>
      </c>
      <c r="F2034" t="s">
        <v>171</v>
      </c>
      <c r="G2034">
        <v>60.064999999999998</v>
      </c>
      <c r="H2034" t="s">
        <v>165</v>
      </c>
      <c r="I2034">
        <v>1</v>
      </c>
      <c r="J2034" t="s">
        <v>115</v>
      </c>
      <c r="K2034">
        <v>-2069498587</v>
      </c>
      <c r="L2034" t="s">
        <v>116</v>
      </c>
      <c r="M2034" t="s">
        <v>166</v>
      </c>
      <c r="N2034" t="s">
        <v>117</v>
      </c>
      <c r="O2034" t="s">
        <v>200</v>
      </c>
      <c r="P2034" t="s">
        <v>201</v>
      </c>
      <c r="Q2034" s="2">
        <v>0.45449074074074075</v>
      </c>
      <c r="R2034" t="s">
        <v>169</v>
      </c>
      <c r="S2034" t="s">
        <v>119</v>
      </c>
      <c r="T2034">
        <v>27</v>
      </c>
      <c r="U2034">
        <v>3</v>
      </c>
      <c r="V2034">
        <v>1</v>
      </c>
      <c r="W2034">
        <v>3</v>
      </c>
      <c r="X2034">
        <v>3</v>
      </c>
      <c r="Y2034">
        <v>-1</v>
      </c>
      <c r="BD2034" t="s">
        <v>141</v>
      </c>
      <c r="BE2034" t="s">
        <v>21</v>
      </c>
      <c r="BP2034">
        <v>40</v>
      </c>
      <c r="BQ2034">
        <v>14</v>
      </c>
      <c r="BR2034" t="s">
        <v>120</v>
      </c>
      <c r="BS2034" t="s">
        <v>121</v>
      </c>
      <c r="BT2034">
        <v>1</v>
      </c>
      <c r="BU2034">
        <v>50</v>
      </c>
      <c r="BV2034">
        <v>0</v>
      </c>
      <c r="BW2034">
        <v>512</v>
      </c>
      <c r="BX2034">
        <v>-100</v>
      </c>
      <c r="BY2034" t="s">
        <v>115</v>
      </c>
      <c r="BZ2034">
        <v>2796</v>
      </c>
      <c r="CA2034">
        <v>2796</v>
      </c>
      <c r="CB2034">
        <v>-1</v>
      </c>
      <c r="CC2034">
        <v>50</v>
      </c>
      <c r="CD2034">
        <v>0</v>
      </c>
      <c r="CE2034">
        <v>1075</v>
      </c>
      <c r="CF2034">
        <v>-1</v>
      </c>
      <c r="CG2034">
        <v>400</v>
      </c>
      <c r="CH2034">
        <v>-1</v>
      </c>
      <c r="CI2034" t="s">
        <v>122</v>
      </c>
      <c r="CJ2034" t="s">
        <v>137</v>
      </c>
      <c r="CK2034" t="s">
        <v>127</v>
      </c>
      <c r="CL2034" t="s">
        <v>142</v>
      </c>
      <c r="CM2034" t="s">
        <v>109</v>
      </c>
      <c r="CN2034" t="s">
        <v>124</v>
      </c>
      <c r="CO2034">
        <v>1</v>
      </c>
      <c r="CP2034" t="s">
        <v>121</v>
      </c>
      <c r="CQ2034">
        <v>3000</v>
      </c>
      <c r="CR2034">
        <v>-999999</v>
      </c>
      <c r="CS2034">
        <v>0</v>
      </c>
      <c r="CT2034">
        <v>988689</v>
      </c>
      <c r="CU2034">
        <v>0</v>
      </c>
      <c r="CV2034" t="s">
        <v>121</v>
      </c>
      <c r="CW2034">
        <v>729</v>
      </c>
      <c r="CX2034">
        <v>989418</v>
      </c>
      <c r="CZ2034" t="s">
        <v>125</v>
      </c>
      <c r="DA2034" t="s">
        <v>126</v>
      </c>
      <c r="DB2034">
        <v>314</v>
      </c>
      <c r="DC2034" t="s">
        <v>128</v>
      </c>
      <c r="DD2034" t="s">
        <v>134</v>
      </c>
      <c r="DE2034">
        <v>27</v>
      </c>
      <c r="DF2034">
        <v>3</v>
      </c>
      <c r="DG2034">
        <v>136</v>
      </c>
      <c r="DH2034">
        <v>27</v>
      </c>
      <c r="DI2034" t="s">
        <v>136</v>
      </c>
      <c r="DJ2034" s="38">
        <f t="shared" si="31"/>
        <v>1</v>
      </c>
      <c r="DK2034" s="38">
        <v>0</v>
      </c>
      <c r="DL2034" s="38">
        <v>40</v>
      </c>
      <c r="DM2034" s="38">
        <v>3</v>
      </c>
      <c r="DN2034" s="38">
        <v>1</v>
      </c>
      <c r="DO2034" s="38">
        <v>729</v>
      </c>
    </row>
    <row r="2035" spans="1:119" x14ac:dyDescent="0.3">
      <c r="A2035" t="s">
        <v>114</v>
      </c>
      <c r="B2035">
        <v>3901</v>
      </c>
      <c r="C2035">
        <v>1</v>
      </c>
      <c r="D2035">
        <v>64</v>
      </c>
      <c r="E2035" t="s">
        <v>170</v>
      </c>
      <c r="F2035" t="s">
        <v>171</v>
      </c>
      <c r="G2035">
        <v>60.064999999999998</v>
      </c>
      <c r="H2035" t="s">
        <v>165</v>
      </c>
      <c r="I2035">
        <v>1</v>
      </c>
      <c r="J2035" t="s">
        <v>115</v>
      </c>
      <c r="K2035">
        <v>-2069498587</v>
      </c>
      <c r="L2035" t="s">
        <v>116</v>
      </c>
      <c r="M2035" t="s">
        <v>166</v>
      </c>
      <c r="N2035" t="s">
        <v>117</v>
      </c>
      <c r="O2035" t="s">
        <v>200</v>
      </c>
      <c r="P2035" t="s">
        <v>201</v>
      </c>
      <c r="Q2035" s="2">
        <v>0.45449074074074075</v>
      </c>
      <c r="R2035" t="s">
        <v>169</v>
      </c>
      <c r="S2035" t="s">
        <v>119</v>
      </c>
      <c r="T2035">
        <v>27</v>
      </c>
      <c r="U2035">
        <v>3</v>
      </c>
      <c r="V2035">
        <v>1</v>
      </c>
      <c r="W2035">
        <v>3</v>
      </c>
      <c r="X2035">
        <v>3</v>
      </c>
      <c r="Y2035">
        <v>-1</v>
      </c>
      <c r="BD2035" t="s">
        <v>141</v>
      </c>
      <c r="BE2035" t="s">
        <v>21</v>
      </c>
      <c r="BP2035">
        <v>41</v>
      </c>
      <c r="BQ2035">
        <v>16</v>
      </c>
      <c r="BR2035" t="s">
        <v>120</v>
      </c>
      <c r="BS2035" t="s">
        <v>131</v>
      </c>
      <c r="BT2035">
        <v>2</v>
      </c>
      <c r="BU2035">
        <v>50</v>
      </c>
      <c r="BV2035">
        <v>1</v>
      </c>
      <c r="BW2035">
        <v>512</v>
      </c>
      <c r="BX2035">
        <v>-100</v>
      </c>
      <c r="BY2035" t="s">
        <v>125</v>
      </c>
      <c r="BZ2035">
        <v>2892</v>
      </c>
      <c r="CA2035">
        <v>2892</v>
      </c>
      <c r="CB2035">
        <v>-1</v>
      </c>
      <c r="CC2035">
        <v>50</v>
      </c>
      <c r="CD2035">
        <v>1</v>
      </c>
      <c r="CE2035">
        <v>985</v>
      </c>
      <c r="CF2035">
        <v>-1</v>
      </c>
      <c r="CG2035">
        <v>400</v>
      </c>
      <c r="CH2035">
        <v>-1</v>
      </c>
      <c r="CI2035" t="s">
        <v>122</v>
      </c>
      <c r="CJ2035" t="s">
        <v>137</v>
      </c>
      <c r="CK2035" t="s">
        <v>133</v>
      </c>
      <c r="CL2035" t="s">
        <v>142</v>
      </c>
      <c r="CM2035" t="s">
        <v>109</v>
      </c>
      <c r="CN2035" t="s">
        <v>124</v>
      </c>
      <c r="CO2035">
        <v>1</v>
      </c>
      <c r="CP2035" t="s">
        <v>131</v>
      </c>
      <c r="CQ2035">
        <v>3000</v>
      </c>
      <c r="CR2035">
        <v>-999999</v>
      </c>
      <c r="CS2035">
        <v>0</v>
      </c>
      <c r="CT2035">
        <v>993750</v>
      </c>
      <c r="CU2035">
        <v>0</v>
      </c>
      <c r="CV2035" t="s">
        <v>131</v>
      </c>
      <c r="CW2035">
        <v>723</v>
      </c>
      <c r="CX2035">
        <v>994473</v>
      </c>
      <c r="CZ2035" t="s">
        <v>115</v>
      </c>
      <c r="DA2035" t="s">
        <v>132</v>
      </c>
      <c r="DB2035">
        <v>454</v>
      </c>
      <c r="DC2035" t="s">
        <v>128</v>
      </c>
      <c r="DD2035" t="s">
        <v>134</v>
      </c>
      <c r="DE2035">
        <v>32</v>
      </c>
      <c r="DF2035">
        <v>3</v>
      </c>
      <c r="DG2035">
        <v>137</v>
      </c>
      <c r="DH2035">
        <v>32</v>
      </c>
      <c r="DI2035" t="s">
        <v>136</v>
      </c>
      <c r="DJ2035" s="38">
        <f t="shared" si="31"/>
        <v>1</v>
      </c>
      <c r="DK2035" s="38">
        <v>0</v>
      </c>
      <c r="DL2035" s="38">
        <v>41</v>
      </c>
      <c r="DM2035" s="38">
        <v>3</v>
      </c>
      <c r="DN2035" s="38">
        <v>1</v>
      </c>
      <c r="DO2035" s="38">
        <v>723</v>
      </c>
    </row>
    <row r="2036" spans="1:119" x14ac:dyDescent="0.3">
      <c r="A2036" t="s">
        <v>114</v>
      </c>
      <c r="B2036">
        <v>3901</v>
      </c>
      <c r="C2036">
        <v>1</v>
      </c>
      <c r="D2036">
        <v>64</v>
      </c>
      <c r="E2036" t="s">
        <v>170</v>
      </c>
      <c r="F2036" t="s">
        <v>171</v>
      </c>
      <c r="G2036">
        <v>60.064999999999998</v>
      </c>
      <c r="H2036" t="s">
        <v>165</v>
      </c>
      <c r="I2036">
        <v>1</v>
      </c>
      <c r="J2036" t="s">
        <v>115</v>
      </c>
      <c r="K2036">
        <v>-2069498587</v>
      </c>
      <c r="L2036" t="s">
        <v>116</v>
      </c>
      <c r="M2036" t="s">
        <v>166</v>
      </c>
      <c r="N2036" t="s">
        <v>117</v>
      </c>
      <c r="O2036" t="s">
        <v>200</v>
      </c>
      <c r="P2036" t="s">
        <v>201</v>
      </c>
      <c r="Q2036" s="2">
        <v>0.45449074074074075</v>
      </c>
      <c r="R2036" t="s">
        <v>169</v>
      </c>
      <c r="S2036" t="s">
        <v>119</v>
      </c>
      <c r="T2036">
        <v>27</v>
      </c>
      <c r="U2036">
        <v>3</v>
      </c>
      <c r="V2036">
        <v>1</v>
      </c>
      <c r="W2036">
        <v>3</v>
      </c>
      <c r="X2036">
        <v>3</v>
      </c>
      <c r="Y2036">
        <v>-1</v>
      </c>
      <c r="BD2036" t="s">
        <v>141</v>
      </c>
      <c r="BE2036" t="s">
        <v>21</v>
      </c>
      <c r="BP2036">
        <v>42</v>
      </c>
      <c r="BQ2036">
        <v>14</v>
      </c>
      <c r="BR2036" t="s">
        <v>120</v>
      </c>
      <c r="BS2036" t="s">
        <v>131</v>
      </c>
      <c r="BT2036">
        <v>2</v>
      </c>
      <c r="BU2036">
        <v>50</v>
      </c>
      <c r="BV2036">
        <v>1</v>
      </c>
      <c r="BW2036">
        <v>512</v>
      </c>
      <c r="BX2036">
        <v>-100</v>
      </c>
      <c r="BY2036" t="s">
        <v>125</v>
      </c>
      <c r="BZ2036">
        <v>2899</v>
      </c>
      <c r="CA2036">
        <v>2899</v>
      </c>
      <c r="CB2036">
        <v>-1</v>
      </c>
      <c r="CC2036">
        <v>50</v>
      </c>
      <c r="CD2036">
        <v>1</v>
      </c>
      <c r="CE2036">
        <v>1004</v>
      </c>
      <c r="CF2036">
        <v>-1</v>
      </c>
      <c r="CG2036">
        <v>400</v>
      </c>
      <c r="CH2036">
        <v>-1</v>
      </c>
      <c r="CI2036" t="s">
        <v>122</v>
      </c>
      <c r="CJ2036" t="s">
        <v>137</v>
      </c>
      <c r="CK2036" t="s">
        <v>127</v>
      </c>
      <c r="CL2036" t="s">
        <v>142</v>
      </c>
      <c r="CM2036" t="s">
        <v>109</v>
      </c>
      <c r="CN2036" t="s">
        <v>124</v>
      </c>
      <c r="CO2036">
        <v>1</v>
      </c>
      <c r="CP2036" t="s">
        <v>131</v>
      </c>
      <c r="CQ2036">
        <v>3000</v>
      </c>
      <c r="CR2036">
        <v>-999999</v>
      </c>
      <c r="CS2036">
        <v>0</v>
      </c>
      <c r="CT2036">
        <v>998911</v>
      </c>
      <c r="CU2036">
        <v>0</v>
      </c>
      <c r="CV2036" t="s">
        <v>131</v>
      </c>
      <c r="CW2036">
        <v>697</v>
      </c>
      <c r="CX2036">
        <v>999608</v>
      </c>
      <c r="CZ2036" t="s">
        <v>115</v>
      </c>
      <c r="DA2036" t="s">
        <v>132</v>
      </c>
      <c r="DB2036">
        <v>314</v>
      </c>
      <c r="DC2036" t="s">
        <v>128</v>
      </c>
      <c r="DD2036" t="s">
        <v>134</v>
      </c>
      <c r="DE2036">
        <v>28</v>
      </c>
      <c r="DF2036">
        <v>3</v>
      </c>
      <c r="DG2036">
        <v>138</v>
      </c>
      <c r="DH2036">
        <v>28</v>
      </c>
      <c r="DI2036" t="s">
        <v>136</v>
      </c>
      <c r="DJ2036" s="38">
        <f t="shared" si="31"/>
        <v>1</v>
      </c>
      <c r="DK2036" s="38">
        <v>0</v>
      </c>
      <c r="DL2036" s="38">
        <v>42</v>
      </c>
      <c r="DM2036" s="38">
        <v>3</v>
      </c>
      <c r="DN2036" s="38">
        <v>1</v>
      </c>
      <c r="DO2036" s="38">
        <v>697</v>
      </c>
    </row>
    <row r="2037" spans="1:119" x14ac:dyDescent="0.3">
      <c r="A2037" t="s">
        <v>114</v>
      </c>
      <c r="B2037">
        <v>3901</v>
      </c>
      <c r="C2037">
        <v>1</v>
      </c>
      <c r="D2037">
        <v>64</v>
      </c>
      <c r="E2037" t="s">
        <v>170</v>
      </c>
      <c r="F2037" t="s">
        <v>171</v>
      </c>
      <c r="G2037">
        <v>60.064999999999998</v>
      </c>
      <c r="H2037" t="s">
        <v>165</v>
      </c>
      <c r="I2037">
        <v>1</v>
      </c>
      <c r="J2037" t="s">
        <v>115</v>
      </c>
      <c r="K2037">
        <v>-2069498587</v>
      </c>
      <c r="L2037" t="s">
        <v>116</v>
      </c>
      <c r="M2037" t="s">
        <v>166</v>
      </c>
      <c r="N2037" t="s">
        <v>117</v>
      </c>
      <c r="O2037" t="s">
        <v>200</v>
      </c>
      <c r="P2037" t="s">
        <v>201</v>
      </c>
      <c r="Q2037" s="2">
        <v>0.45449074074074075</v>
      </c>
      <c r="R2037" t="s">
        <v>169</v>
      </c>
      <c r="S2037" t="s">
        <v>119</v>
      </c>
      <c r="T2037">
        <v>27</v>
      </c>
      <c r="U2037">
        <v>3</v>
      </c>
      <c r="V2037">
        <v>1</v>
      </c>
      <c r="W2037">
        <v>3</v>
      </c>
      <c r="X2037">
        <v>3</v>
      </c>
      <c r="Y2037">
        <v>-1</v>
      </c>
      <c r="BD2037" t="s">
        <v>141</v>
      </c>
      <c r="BE2037" t="s">
        <v>21</v>
      </c>
      <c r="BP2037">
        <v>43</v>
      </c>
      <c r="BQ2037">
        <v>10</v>
      </c>
      <c r="BR2037" t="s">
        <v>120</v>
      </c>
      <c r="BS2037" t="s">
        <v>121</v>
      </c>
      <c r="BT2037">
        <v>1</v>
      </c>
      <c r="BU2037">
        <v>50</v>
      </c>
      <c r="BV2037">
        <v>1</v>
      </c>
      <c r="BW2037">
        <v>512</v>
      </c>
      <c r="BX2037">
        <v>314</v>
      </c>
      <c r="BY2037" t="s">
        <v>115</v>
      </c>
      <c r="BZ2037">
        <v>3345</v>
      </c>
      <c r="CA2037">
        <v>3345</v>
      </c>
      <c r="CB2037">
        <v>-1</v>
      </c>
      <c r="CC2037">
        <v>50</v>
      </c>
      <c r="CD2037">
        <v>1</v>
      </c>
      <c r="CE2037">
        <v>547</v>
      </c>
      <c r="CF2037">
        <v>-1</v>
      </c>
      <c r="CG2037">
        <v>400</v>
      </c>
      <c r="CH2037">
        <v>-1</v>
      </c>
      <c r="CI2037" t="s">
        <v>122</v>
      </c>
      <c r="CJ2037" t="s">
        <v>127</v>
      </c>
      <c r="CK2037" t="s">
        <v>133</v>
      </c>
      <c r="CL2037" t="s">
        <v>142</v>
      </c>
      <c r="CM2037" t="s">
        <v>109</v>
      </c>
      <c r="CN2037" t="s">
        <v>124</v>
      </c>
      <c r="CO2037">
        <v>1</v>
      </c>
      <c r="CP2037" t="s">
        <v>121</v>
      </c>
      <c r="CQ2037">
        <v>3000</v>
      </c>
      <c r="CR2037">
        <v>-999999</v>
      </c>
      <c r="CS2037">
        <v>0</v>
      </c>
      <c r="CT2037">
        <v>1003606</v>
      </c>
      <c r="CU2037">
        <v>0</v>
      </c>
      <c r="CV2037" t="s">
        <v>121</v>
      </c>
      <c r="CW2037">
        <v>708</v>
      </c>
      <c r="CX2037">
        <v>1004314</v>
      </c>
      <c r="CZ2037" t="s">
        <v>125</v>
      </c>
      <c r="DA2037" t="s">
        <v>126</v>
      </c>
      <c r="DB2037">
        <v>454</v>
      </c>
      <c r="DC2037" t="s">
        <v>128</v>
      </c>
      <c r="DD2037" t="s">
        <v>129</v>
      </c>
      <c r="DE2037">
        <v>19</v>
      </c>
      <c r="DF2037">
        <v>3</v>
      </c>
      <c r="DG2037">
        <v>139</v>
      </c>
      <c r="DH2037">
        <v>19</v>
      </c>
      <c r="DI2037" t="s">
        <v>135</v>
      </c>
      <c r="DJ2037" s="38">
        <f t="shared" si="31"/>
        <v>1</v>
      </c>
      <c r="DK2037" s="38">
        <v>0</v>
      </c>
      <c r="DL2037" s="38">
        <v>43</v>
      </c>
      <c r="DM2037" s="38">
        <v>3</v>
      </c>
      <c r="DN2037" s="38">
        <v>1</v>
      </c>
      <c r="DO2037" s="38">
        <v>708</v>
      </c>
    </row>
    <row r="2038" spans="1:119" x14ac:dyDescent="0.3">
      <c r="A2038" t="s">
        <v>114</v>
      </c>
      <c r="B2038">
        <v>3901</v>
      </c>
      <c r="C2038">
        <v>1</v>
      </c>
      <c r="D2038">
        <v>64</v>
      </c>
      <c r="E2038" t="s">
        <v>170</v>
      </c>
      <c r="F2038" t="s">
        <v>171</v>
      </c>
      <c r="G2038">
        <v>60.064999999999998</v>
      </c>
      <c r="H2038" t="s">
        <v>165</v>
      </c>
      <c r="I2038">
        <v>1</v>
      </c>
      <c r="J2038" t="s">
        <v>115</v>
      </c>
      <c r="K2038">
        <v>-2069498587</v>
      </c>
      <c r="L2038" t="s">
        <v>116</v>
      </c>
      <c r="M2038" t="s">
        <v>166</v>
      </c>
      <c r="N2038" t="s">
        <v>117</v>
      </c>
      <c r="O2038" t="s">
        <v>200</v>
      </c>
      <c r="P2038" t="s">
        <v>201</v>
      </c>
      <c r="Q2038" s="2">
        <v>0.45449074074074075</v>
      </c>
      <c r="R2038" t="s">
        <v>169</v>
      </c>
      <c r="S2038" t="s">
        <v>119</v>
      </c>
      <c r="T2038">
        <v>27</v>
      </c>
      <c r="U2038">
        <v>3</v>
      </c>
      <c r="V2038">
        <v>1</v>
      </c>
      <c r="W2038">
        <v>3</v>
      </c>
      <c r="X2038">
        <v>3</v>
      </c>
      <c r="Y2038">
        <v>-1</v>
      </c>
      <c r="BD2038" t="s">
        <v>141</v>
      </c>
      <c r="BE2038" t="s">
        <v>21</v>
      </c>
      <c r="BP2038">
        <v>44</v>
      </c>
      <c r="BQ2038">
        <v>15</v>
      </c>
      <c r="BR2038" t="s">
        <v>138</v>
      </c>
      <c r="BS2038" t="s">
        <v>131</v>
      </c>
      <c r="BT2038">
        <v>2</v>
      </c>
      <c r="BU2038">
        <v>50</v>
      </c>
      <c r="BV2038">
        <v>0</v>
      </c>
      <c r="BW2038">
        <v>512</v>
      </c>
      <c r="BX2038">
        <v>-100</v>
      </c>
      <c r="BY2038" t="s">
        <v>115</v>
      </c>
      <c r="BZ2038">
        <v>3265</v>
      </c>
      <c r="CA2038">
        <v>3265</v>
      </c>
      <c r="CB2038">
        <v>-1</v>
      </c>
      <c r="CC2038">
        <v>50</v>
      </c>
      <c r="CD2038">
        <v>0</v>
      </c>
      <c r="CE2038">
        <v>656</v>
      </c>
      <c r="CF2038">
        <v>-1</v>
      </c>
      <c r="CG2038">
        <v>400</v>
      </c>
      <c r="CH2038">
        <v>-1</v>
      </c>
      <c r="CI2038" t="s">
        <v>122</v>
      </c>
      <c r="CJ2038" t="s">
        <v>137</v>
      </c>
      <c r="CK2038" t="s">
        <v>133</v>
      </c>
      <c r="CL2038" t="s">
        <v>142</v>
      </c>
      <c r="CM2038" t="s">
        <v>109</v>
      </c>
      <c r="CN2038" t="s">
        <v>124</v>
      </c>
      <c r="CO2038">
        <v>1</v>
      </c>
      <c r="CP2038" t="s">
        <v>131</v>
      </c>
      <c r="CQ2038">
        <v>3000</v>
      </c>
      <c r="CR2038">
        <v>-999999</v>
      </c>
      <c r="CS2038">
        <v>0</v>
      </c>
      <c r="CT2038">
        <v>1008834</v>
      </c>
      <c r="CU2038">
        <v>0</v>
      </c>
      <c r="CV2038" t="s">
        <v>131</v>
      </c>
      <c r="CW2038">
        <v>679</v>
      </c>
      <c r="CX2038">
        <v>1009513</v>
      </c>
      <c r="CZ2038" t="s">
        <v>115</v>
      </c>
      <c r="DA2038" t="s">
        <v>140</v>
      </c>
      <c r="DB2038">
        <v>454</v>
      </c>
      <c r="DC2038" t="s">
        <v>128</v>
      </c>
      <c r="DD2038" t="s">
        <v>134</v>
      </c>
      <c r="DE2038">
        <v>30</v>
      </c>
      <c r="DF2038">
        <v>3</v>
      </c>
      <c r="DG2038">
        <v>140</v>
      </c>
      <c r="DH2038">
        <v>30</v>
      </c>
      <c r="DI2038" t="s">
        <v>136</v>
      </c>
      <c r="DJ2038" s="38">
        <f t="shared" si="31"/>
        <v>1</v>
      </c>
      <c r="DK2038" s="38">
        <v>0</v>
      </c>
      <c r="DL2038" s="38">
        <v>44</v>
      </c>
      <c r="DM2038" s="38">
        <v>3</v>
      </c>
      <c r="DN2038" s="38">
        <v>1</v>
      </c>
      <c r="DO2038" s="38">
        <v>679</v>
      </c>
    </row>
    <row r="2039" spans="1:119" x14ac:dyDescent="0.3">
      <c r="A2039" t="s">
        <v>114</v>
      </c>
      <c r="B2039">
        <v>3901</v>
      </c>
      <c r="C2039">
        <v>1</v>
      </c>
      <c r="D2039">
        <v>64</v>
      </c>
      <c r="E2039" t="s">
        <v>170</v>
      </c>
      <c r="F2039" t="s">
        <v>171</v>
      </c>
      <c r="G2039">
        <v>60.064999999999998</v>
      </c>
      <c r="H2039" t="s">
        <v>165</v>
      </c>
      <c r="I2039">
        <v>1</v>
      </c>
      <c r="J2039" t="s">
        <v>115</v>
      </c>
      <c r="K2039">
        <v>-2069498587</v>
      </c>
      <c r="L2039" t="s">
        <v>116</v>
      </c>
      <c r="M2039" t="s">
        <v>166</v>
      </c>
      <c r="N2039" t="s">
        <v>117</v>
      </c>
      <c r="O2039" t="s">
        <v>200</v>
      </c>
      <c r="P2039" t="s">
        <v>201</v>
      </c>
      <c r="Q2039" s="2">
        <v>0.45449074074074075</v>
      </c>
      <c r="R2039" t="s">
        <v>169</v>
      </c>
      <c r="S2039" t="s">
        <v>119</v>
      </c>
      <c r="T2039">
        <v>27</v>
      </c>
      <c r="U2039">
        <v>3</v>
      </c>
      <c r="V2039">
        <v>1</v>
      </c>
      <c r="W2039">
        <v>3</v>
      </c>
      <c r="X2039">
        <v>3</v>
      </c>
      <c r="Y2039">
        <v>-1</v>
      </c>
      <c r="BD2039" t="s">
        <v>141</v>
      </c>
      <c r="BE2039" t="s">
        <v>21</v>
      </c>
      <c r="BP2039">
        <v>45</v>
      </c>
      <c r="BQ2039">
        <v>7</v>
      </c>
      <c r="BR2039" t="s">
        <v>138</v>
      </c>
      <c r="BS2039" t="s">
        <v>131</v>
      </c>
      <c r="BT2039">
        <v>2</v>
      </c>
      <c r="BU2039">
        <v>50</v>
      </c>
      <c r="BV2039">
        <v>0</v>
      </c>
      <c r="BW2039">
        <v>512</v>
      </c>
      <c r="BX2039">
        <v>454</v>
      </c>
      <c r="BY2039" t="s">
        <v>115</v>
      </c>
      <c r="BZ2039">
        <v>2429</v>
      </c>
      <c r="CA2039">
        <v>2429</v>
      </c>
      <c r="CB2039">
        <v>-1</v>
      </c>
      <c r="CC2039">
        <v>50</v>
      </c>
      <c r="CD2039">
        <v>0</v>
      </c>
      <c r="CE2039">
        <v>1469</v>
      </c>
      <c r="CF2039">
        <v>-1</v>
      </c>
      <c r="CG2039">
        <v>400</v>
      </c>
      <c r="CH2039">
        <v>-1</v>
      </c>
      <c r="CI2039" t="s">
        <v>122</v>
      </c>
      <c r="CJ2039" t="s">
        <v>133</v>
      </c>
      <c r="CK2039" t="s">
        <v>133</v>
      </c>
      <c r="CL2039" t="s">
        <v>142</v>
      </c>
      <c r="CM2039" t="s">
        <v>109</v>
      </c>
      <c r="CN2039" t="s">
        <v>124</v>
      </c>
      <c r="CO2039">
        <v>1</v>
      </c>
      <c r="CP2039" t="s">
        <v>131</v>
      </c>
      <c r="CQ2039">
        <v>3000</v>
      </c>
      <c r="CR2039">
        <v>-999999</v>
      </c>
      <c r="CS2039">
        <v>0</v>
      </c>
      <c r="CT2039">
        <v>1014811</v>
      </c>
      <c r="CU2039">
        <v>0</v>
      </c>
      <c r="CV2039" t="s">
        <v>131</v>
      </c>
      <c r="CW2039">
        <v>702</v>
      </c>
      <c r="CX2039">
        <v>1015513</v>
      </c>
      <c r="CZ2039" t="s">
        <v>115</v>
      </c>
      <c r="DA2039" t="s">
        <v>140</v>
      </c>
      <c r="DB2039">
        <v>454</v>
      </c>
      <c r="DC2039" t="s">
        <v>128</v>
      </c>
      <c r="DD2039" t="s">
        <v>129</v>
      </c>
      <c r="DE2039">
        <v>14</v>
      </c>
      <c r="DF2039">
        <v>3</v>
      </c>
      <c r="DG2039">
        <v>141</v>
      </c>
      <c r="DH2039">
        <v>14</v>
      </c>
      <c r="DI2039" t="s">
        <v>130</v>
      </c>
      <c r="DJ2039" s="38">
        <f t="shared" si="31"/>
        <v>1</v>
      </c>
      <c r="DK2039" s="38">
        <v>0</v>
      </c>
      <c r="DL2039" s="38">
        <v>45</v>
      </c>
      <c r="DM2039" s="38">
        <v>3</v>
      </c>
      <c r="DN2039" s="38">
        <v>1</v>
      </c>
      <c r="DO2039" s="38">
        <v>702</v>
      </c>
    </row>
    <row r="2040" spans="1:119" x14ac:dyDescent="0.3">
      <c r="A2040" t="s">
        <v>114</v>
      </c>
      <c r="B2040">
        <v>3901</v>
      </c>
      <c r="C2040">
        <v>1</v>
      </c>
      <c r="D2040">
        <v>64</v>
      </c>
      <c r="E2040" t="s">
        <v>170</v>
      </c>
      <c r="F2040" t="s">
        <v>171</v>
      </c>
      <c r="G2040">
        <v>60.064999999999998</v>
      </c>
      <c r="H2040" t="s">
        <v>165</v>
      </c>
      <c r="I2040">
        <v>1</v>
      </c>
      <c r="J2040" t="s">
        <v>115</v>
      </c>
      <c r="K2040">
        <v>-2069498587</v>
      </c>
      <c r="L2040" t="s">
        <v>116</v>
      </c>
      <c r="M2040" t="s">
        <v>166</v>
      </c>
      <c r="N2040" t="s">
        <v>117</v>
      </c>
      <c r="O2040" t="s">
        <v>200</v>
      </c>
      <c r="P2040" t="s">
        <v>201</v>
      </c>
      <c r="Q2040" s="2">
        <v>0.45449074074074075</v>
      </c>
      <c r="R2040" t="s">
        <v>169</v>
      </c>
      <c r="S2040" t="s">
        <v>119</v>
      </c>
      <c r="T2040">
        <v>27</v>
      </c>
      <c r="U2040">
        <v>3</v>
      </c>
      <c r="V2040">
        <v>1</v>
      </c>
      <c r="W2040">
        <v>3</v>
      </c>
      <c r="X2040">
        <v>3</v>
      </c>
      <c r="Y2040">
        <v>-1</v>
      </c>
      <c r="BD2040" t="s">
        <v>141</v>
      </c>
      <c r="BE2040" t="s">
        <v>21</v>
      </c>
      <c r="BP2040">
        <v>46</v>
      </c>
      <c r="BQ2040">
        <v>20</v>
      </c>
      <c r="BR2040" t="s">
        <v>120</v>
      </c>
      <c r="BS2040" t="s">
        <v>121</v>
      </c>
      <c r="BT2040">
        <v>1</v>
      </c>
      <c r="BU2040">
        <v>50</v>
      </c>
      <c r="BV2040">
        <v>0</v>
      </c>
      <c r="BW2040">
        <v>512</v>
      </c>
      <c r="BX2040">
        <v>454</v>
      </c>
      <c r="BY2040" t="s">
        <v>115</v>
      </c>
      <c r="BZ2040">
        <v>2070</v>
      </c>
      <c r="CA2040">
        <v>2070</v>
      </c>
      <c r="CB2040">
        <v>-1</v>
      </c>
      <c r="CC2040">
        <v>50</v>
      </c>
      <c r="CD2040">
        <v>0</v>
      </c>
      <c r="CE2040">
        <v>1270</v>
      </c>
      <c r="CF2040">
        <v>-1</v>
      </c>
      <c r="CG2040">
        <v>400</v>
      </c>
      <c r="CH2040">
        <v>-1</v>
      </c>
      <c r="CI2040" t="s">
        <v>122</v>
      </c>
      <c r="CJ2040" t="s">
        <v>133</v>
      </c>
      <c r="CK2040" t="s">
        <v>133</v>
      </c>
      <c r="CL2040" t="s">
        <v>142</v>
      </c>
      <c r="CM2040" t="s">
        <v>109</v>
      </c>
      <c r="CN2040" t="s">
        <v>124</v>
      </c>
      <c r="CO2040">
        <v>1</v>
      </c>
      <c r="CP2040" t="s">
        <v>121</v>
      </c>
      <c r="CQ2040">
        <v>3000</v>
      </c>
      <c r="CR2040">
        <v>-999999</v>
      </c>
      <c r="CS2040">
        <v>0</v>
      </c>
      <c r="CT2040">
        <v>1019739</v>
      </c>
      <c r="CU2040">
        <v>0</v>
      </c>
      <c r="CV2040" t="s">
        <v>121</v>
      </c>
      <c r="CW2040">
        <v>1260</v>
      </c>
      <c r="CX2040">
        <v>1020999</v>
      </c>
      <c r="CZ2040" t="s">
        <v>125</v>
      </c>
      <c r="DA2040" t="s">
        <v>126</v>
      </c>
      <c r="DB2040">
        <v>454</v>
      </c>
      <c r="DC2040" t="s">
        <v>128</v>
      </c>
      <c r="DD2040" t="s">
        <v>134</v>
      </c>
      <c r="DE2040">
        <v>39</v>
      </c>
      <c r="DF2040">
        <v>3</v>
      </c>
      <c r="DG2040">
        <v>142</v>
      </c>
      <c r="DH2040">
        <v>39</v>
      </c>
      <c r="DI2040" t="s">
        <v>130</v>
      </c>
      <c r="DJ2040" s="38">
        <f t="shared" si="31"/>
        <v>1</v>
      </c>
      <c r="DK2040" s="38">
        <v>1</v>
      </c>
      <c r="DL2040" s="38">
        <v>46</v>
      </c>
      <c r="DM2040" s="38">
        <v>3</v>
      </c>
      <c r="DN2040" s="38">
        <v>1</v>
      </c>
      <c r="DO2040" s="38">
        <v>718.13888888888891</v>
      </c>
    </row>
    <row r="2041" spans="1:119" x14ac:dyDescent="0.3">
      <c r="A2041" t="s">
        <v>114</v>
      </c>
      <c r="B2041">
        <v>3901</v>
      </c>
      <c r="C2041">
        <v>1</v>
      </c>
      <c r="D2041">
        <v>64</v>
      </c>
      <c r="E2041" t="s">
        <v>170</v>
      </c>
      <c r="F2041" t="s">
        <v>171</v>
      </c>
      <c r="G2041">
        <v>60.064999999999998</v>
      </c>
      <c r="H2041" t="s">
        <v>165</v>
      </c>
      <c r="I2041">
        <v>1</v>
      </c>
      <c r="J2041" t="s">
        <v>115</v>
      </c>
      <c r="K2041">
        <v>-2069498587</v>
      </c>
      <c r="L2041" t="s">
        <v>116</v>
      </c>
      <c r="M2041" t="s">
        <v>166</v>
      </c>
      <c r="N2041" t="s">
        <v>117</v>
      </c>
      <c r="O2041" t="s">
        <v>200</v>
      </c>
      <c r="P2041" t="s">
        <v>201</v>
      </c>
      <c r="Q2041" s="2">
        <v>0.45449074074074075</v>
      </c>
      <c r="R2041" t="s">
        <v>169</v>
      </c>
      <c r="S2041" t="s">
        <v>119</v>
      </c>
      <c r="T2041">
        <v>27</v>
      </c>
      <c r="U2041">
        <v>3</v>
      </c>
      <c r="V2041">
        <v>1</v>
      </c>
      <c r="W2041">
        <v>3</v>
      </c>
      <c r="X2041">
        <v>3</v>
      </c>
      <c r="Y2041">
        <v>-1</v>
      </c>
      <c r="BD2041" t="s">
        <v>141</v>
      </c>
      <c r="BE2041" t="s">
        <v>21</v>
      </c>
      <c r="BP2041">
        <v>47</v>
      </c>
      <c r="BQ2041">
        <v>23</v>
      </c>
      <c r="BR2041" t="s">
        <v>138</v>
      </c>
      <c r="BS2041" t="s">
        <v>131</v>
      </c>
      <c r="BT2041">
        <v>2</v>
      </c>
      <c r="BU2041">
        <v>50</v>
      </c>
      <c r="BV2041">
        <v>1</v>
      </c>
      <c r="BW2041">
        <v>512</v>
      </c>
      <c r="BX2041">
        <v>454</v>
      </c>
      <c r="BY2041" t="s">
        <v>115</v>
      </c>
      <c r="BZ2041">
        <v>3505</v>
      </c>
      <c r="CA2041">
        <v>3505</v>
      </c>
      <c r="CB2041">
        <v>-1</v>
      </c>
      <c r="CC2041">
        <v>50</v>
      </c>
      <c r="CD2041">
        <v>1</v>
      </c>
      <c r="CE2041">
        <v>411</v>
      </c>
      <c r="CF2041">
        <v>-1</v>
      </c>
      <c r="CG2041">
        <v>400</v>
      </c>
      <c r="CH2041">
        <v>-1</v>
      </c>
      <c r="CI2041" t="s">
        <v>122</v>
      </c>
      <c r="CJ2041" t="s">
        <v>133</v>
      </c>
      <c r="CK2041" t="s">
        <v>127</v>
      </c>
      <c r="CL2041" t="s">
        <v>142</v>
      </c>
      <c r="CM2041" t="s">
        <v>109</v>
      </c>
      <c r="CN2041" t="s">
        <v>124</v>
      </c>
      <c r="CO2041">
        <v>1</v>
      </c>
      <c r="CP2041" t="s">
        <v>131</v>
      </c>
      <c r="CQ2041">
        <v>3000</v>
      </c>
      <c r="CR2041">
        <v>-999999</v>
      </c>
      <c r="CS2041">
        <v>0</v>
      </c>
      <c r="CT2041">
        <v>1024034</v>
      </c>
      <c r="CU2041">
        <v>0</v>
      </c>
      <c r="CV2041" t="s">
        <v>131</v>
      </c>
      <c r="CW2041">
        <v>684</v>
      </c>
      <c r="CX2041">
        <v>1024718</v>
      </c>
      <c r="CZ2041" t="s">
        <v>115</v>
      </c>
      <c r="DA2041" t="s">
        <v>140</v>
      </c>
      <c r="DB2041">
        <v>314</v>
      </c>
      <c r="DC2041" t="s">
        <v>128</v>
      </c>
      <c r="DD2041" t="s">
        <v>134</v>
      </c>
      <c r="DE2041">
        <v>46</v>
      </c>
      <c r="DF2041">
        <v>3</v>
      </c>
      <c r="DG2041">
        <v>143</v>
      </c>
      <c r="DH2041">
        <v>46</v>
      </c>
      <c r="DI2041" t="s">
        <v>135</v>
      </c>
      <c r="DJ2041" s="38">
        <f t="shared" si="31"/>
        <v>1</v>
      </c>
      <c r="DK2041" s="38">
        <v>0</v>
      </c>
      <c r="DL2041" s="38">
        <v>47</v>
      </c>
      <c r="DM2041" s="38">
        <v>3</v>
      </c>
      <c r="DN2041" s="38">
        <v>1</v>
      </c>
      <c r="DO2041" s="38">
        <v>684</v>
      </c>
    </row>
    <row r="2042" spans="1:119" x14ac:dyDescent="0.3">
      <c r="A2042" t="s">
        <v>114</v>
      </c>
      <c r="B2042">
        <v>3901</v>
      </c>
      <c r="C2042">
        <v>1</v>
      </c>
      <c r="D2042">
        <v>64</v>
      </c>
      <c r="E2042" t="s">
        <v>170</v>
      </c>
      <c r="F2042" t="s">
        <v>171</v>
      </c>
      <c r="G2042">
        <v>60.064999999999998</v>
      </c>
      <c r="H2042" t="s">
        <v>165</v>
      </c>
      <c r="I2042">
        <v>1</v>
      </c>
      <c r="J2042" t="s">
        <v>115</v>
      </c>
      <c r="K2042">
        <v>-2069498587</v>
      </c>
      <c r="L2042" t="s">
        <v>116</v>
      </c>
      <c r="M2042" t="s">
        <v>166</v>
      </c>
      <c r="N2042" t="s">
        <v>117</v>
      </c>
      <c r="O2042" t="s">
        <v>200</v>
      </c>
      <c r="P2042" t="s">
        <v>201</v>
      </c>
      <c r="Q2042" s="2">
        <v>0.45449074074074075</v>
      </c>
      <c r="R2042" t="s">
        <v>169</v>
      </c>
      <c r="S2042" t="s">
        <v>119</v>
      </c>
      <c r="T2042">
        <v>27</v>
      </c>
      <c r="U2042">
        <v>3</v>
      </c>
      <c r="V2042">
        <v>1</v>
      </c>
      <c r="W2042">
        <v>3</v>
      </c>
      <c r="X2042">
        <v>3</v>
      </c>
      <c r="Y2042">
        <v>-1</v>
      </c>
      <c r="BD2042" t="s">
        <v>141</v>
      </c>
      <c r="BE2042" t="s">
        <v>21</v>
      </c>
      <c r="BP2042">
        <v>48</v>
      </c>
      <c r="BQ2042">
        <v>18</v>
      </c>
      <c r="BR2042" t="s">
        <v>120</v>
      </c>
      <c r="BS2042" t="s">
        <v>121</v>
      </c>
      <c r="BT2042">
        <v>1</v>
      </c>
      <c r="BU2042">
        <v>50</v>
      </c>
      <c r="BV2042">
        <v>0</v>
      </c>
      <c r="BW2042">
        <v>512</v>
      </c>
      <c r="BX2042">
        <v>314</v>
      </c>
      <c r="BY2042" t="s">
        <v>115</v>
      </c>
      <c r="BZ2042">
        <v>2543</v>
      </c>
      <c r="CA2042">
        <v>2543</v>
      </c>
      <c r="CB2042">
        <v>-1</v>
      </c>
      <c r="CC2042">
        <v>50</v>
      </c>
      <c r="CD2042">
        <v>0</v>
      </c>
      <c r="CE2042">
        <v>1329</v>
      </c>
      <c r="CF2042">
        <v>-1</v>
      </c>
      <c r="CG2042">
        <v>400</v>
      </c>
      <c r="CH2042">
        <v>-1</v>
      </c>
      <c r="CI2042" t="s">
        <v>122</v>
      </c>
      <c r="CJ2042" t="s">
        <v>127</v>
      </c>
      <c r="CK2042" t="s">
        <v>127</v>
      </c>
      <c r="CL2042" t="s">
        <v>142</v>
      </c>
      <c r="CM2042" t="s">
        <v>109</v>
      </c>
      <c r="CN2042" t="s">
        <v>124</v>
      </c>
      <c r="CO2042">
        <v>1</v>
      </c>
      <c r="CP2042" t="s">
        <v>121</v>
      </c>
      <c r="CQ2042">
        <v>3000</v>
      </c>
      <c r="CR2042">
        <v>-999999</v>
      </c>
      <c r="CS2042">
        <v>0</v>
      </c>
      <c r="CT2042">
        <v>1030078</v>
      </c>
      <c r="CU2042">
        <v>0</v>
      </c>
      <c r="CV2042" t="s">
        <v>121</v>
      </c>
      <c r="CW2042">
        <v>728</v>
      </c>
      <c r="CX2042">
        <v>1030806</v>
      </c>
      <c r="CZ2042" t="s">
        <v>125</v>
      </c>
      <c r="DA2042" t="s">
        <v>126</v>
      </c>
      <c r="DB2042">
        <v>314</v>
      </c>
      <c r="DC2042" t="s">
        <v>128</v>
      </c>
      <c r="DD2042" t="s">
        <v>134</v>
      </c>
      <c r="DE2042">
        <v>35</v>
      </c>
      <c r="DF2042">
        <v>3</v>
      </c>
      <c r="DG2042">
        <v>144</v>
      </c>
      <c r="DH2042">
        <v>35</v>
      </c>
      <c r="DI2042" t="s">
        <v>130</v>
      </c>
      <c r="DJ2042" s="38">
        <f t="shared" si="31"/>
        <v>1</v>
      </c>
      <c r="DK2042" s="38">
        <v>0</v>
      </c>
      <c r="DL2042" s="38">
        <v>48</v>
      </c>
      <c r="DM2042" s="38">
        <v>3</v>
      </c>
      <c r="DN2042" s="38">
        <v>1</v>
      </c>
      <c r="DO2042" s="38">
        <v>728</v>
      </c>
    </row>
    <row r="2043" spans="1:119" x14ac:dyDescent="0.3">
      <c r="A2043" t="s">
        <v>114</v>
      </c>
      <c r="B2043">
        <v>3901</v>
      </c>
      <c r="C2043">
        <v>1</v>
      </c>
      <c r="D2043">
        <v>64</v>
      </c>
      <c r="E2043" t="s">
        <v>170</v>
      </c>
      <c r="F2043" t="s">
        <v>171</v>
      </c>
      <c r="G2043">
        <v>60.064999999999998</v>
      </c>
      <c r="H2043" t="s">
        <v>165</v>
      </c>
      <c r="I2043">
        <v>1</v>
      </c>
      <c r="J2043" t="s">
        <v>115</v>
      </c>
      <c r="K2043">
        <v>-2069498587</v>
      </c>
      <c r="L2043" t="s">
        <v>116</v>
      </c>
      <c r="M2043" t="s">
        <v>166</v>
      </c>
      <c r="N2043" t="s">
        <v>117</v>
      </c>
      <c r="O2043" t="s">
        <v>200</v>
      </c>
      <c r="P2043" t="s">
        <v>201</v>
      </c>
      <c r="Q2043" s="2">
        <v>0.45449074074074075</v>
      </c>
      <c r="R2043" t="s">
        <v>169</v>
      </c>
      <c r="S2043" t="s">
        <v>119</v>
      </c>
      <c r="T2043">
        <v>28</v>
      </c>
      <c r="U2043">
        <v>4</v>
      </c>
      <c r="V2043">
        <v>1</v>
      </c>
      <c r="W2043">
        <v>4</v>
      </c>
      <c r="X2043">
        <v>4</v>
      </c>
      <c r="Y2043">
        <v>-1</v>
      </c>
      <c r="BD2043" t="s">
        <v>141</v>
      </c>
      <c r="BE2043" t="s">
        <v>21</v>
      </c>
      <c r="BP2043">
        <v>1</v>
      </c>
      <c r="BQ2043">
        <v>22</v>
      </c>
      <c r="BR2043" t="s">
        <v>120</v>
      </c>
      <c r="BS2043" t="s">
        <v>131</v>
      </c>
      <c r="BT2043">
        <v>2</v>
      </c>
      <c r="BU2043">
        <v>50</v>
      </c>
      <c r="BV2043">
        <v>0</v>
      </c>
      <c r="BW2043">
        <v>512</v>
      </c>
      <c r="BX2043">
        <v>314</v>
      </c>
      <c r="BY2043" t="s">
        <v>125</v>
      </c>
      <c r="BZ2043">
        <v>378</v>
      </c>
      <c r="CA2043">
        <v>378</v>
      </c>
      <c r="CB2043">
        <v>-1</v>
      </c>
      <c r="CC2043">
        <v>50</v>
      </c>
      <c r="CD2043">
        <v>0</v>
      </c>
      <c r="CE2043">
        <v>1222</v>
      </c>
      <c r="CF2043">
        <v>-1</v>
      </c>
      <c r="CG2043">
        <v>400</v>
      </c>
      <c r="CH2043">
        <v>-1</v>
      </c>
      <c r="CI2043" t="s">
        <v>122</v>
      </c>
      <c r="CJ2043" t="s">
        <v>127</v>
      </c>
      <c r="CK2043" t="s">
        <v>133</v>
      </c>
      <c r="CL2043" t="s">
        <v>142</v>
      </c>
      <c r="CM2043" t="s">
        <v>109</v>
      </c>
      <c r="CN2043" t="s">
        <v>124</v>
      </c>
      <c r="CO2043">
        <v>0</v>
      </c>
      <c r="CP2043">
        <v>2</v>
      </c>
      <c r="CQ2043">
        <v>3000</v>
      </c>
      <c r="CR2043">
        <v>-1</v>
      </c>
      <c r="CS2043">
        <v>0</v>
      </c>
      <c r="CT2043">
        <v>1041782</v>
      </c>
      <c r="CU2043">
        <v>3013</v>
      </c>
      <c r="CW2043">
        <v>0</v>
      </c>
      <c r="CX2043">
        <v>0</v>
      </c>
      <c r="CZ2043" t="s">
        <v>115</v>
      </c>
      <c r="DA2043" t="s">
        <v>132</v>
      </c>
      <c r="DB2043">
        <v>454</v>
      </c>
      <c r="DC2043" t="s">
        <v>128</v>
      </c>
      <c r="DD2043" t="s">
        <v>134</v>
      </c>
      <c r="DE2043">
        <v>44</v>
      </c>
      <c r="DF2043">
        <v>4</v>
      </c>
      <c r="DG2043">
        <v>145</v>
      </c>
      <c r="DH2043">
        <v>44</v>
      </c>
      <c r="DI2043" t="s">
        <v>135</v>
      </c>
      <c r="DJ2043" s="38">
        <f t="shared" si="31"/>
        <v>0</v>
      </c>
      <c r="DK2043" s="38">
        <v>1</v>
      </c>
      <c r="DL2043" s="38">
        <v>1</v>
      </c>
      <c r="DM2043" s="38">
        <v>4</v>
      </c>
      <c r="DN2043" s="38">
        <v>1</v>
      </c>
      <c r="DO2043" s="38">
        <v>718.13888888888891</v>
      </c>
    </row>
    <row r="2044" spans="1:119" x14ac:dyDescent="0.3">
      <c r="A2044" t="s">
        <v>114</v>
      </c>
      <c r="B2044">
        <v>3901</v>
      </c>
      <c r="C2044">
        <v>1</v>
      </c>
      <c r="D2044">
        <v>64</v>
      </c>
      <c r="E2044" t="s">
        <v>170</v>
      </c>
      <c r="F2044" t="s">
        <v>171</v>
      </c>
      <c r="G2044">
        <v>60.064999999999998</v>
      </c>
      <c r="H2044" t="s">
        <v>165</v>
      </c>
      <c r="I2044">
        <v>1</v>
      </c>
      <c r="J2044" t="s">
        <v>115</v>
      </c>
      <c r="K2044">
        <v>-2069498587</v>
      </c>
      <c r="L2044" t="s">
        <v>116</v>
      </c>
      <c r="M2044" t="s">
        <v>166</v>
      </c>
      <c r="N2044" t="s">
        <v>117</v>
      </c>
      <c r="O2044" t="s">
        <v>200</v>
      </c>
      <c r="P2044" t="s">
        <v>201</v>
      </c>
      <c r="Q2044" s="2">
        <v>0.45449074074074075</v>
      </c>
      <c r="R2044" t="s">
        <v>169</v>
      </c>
      <c r="S2044" t="s">
        <v>119</v>
      </c>
      <c r="T2044">
        <v>28</v>
      </c>
      <c r="U2044">
        <v>4</v>
      </c>
      <c r="V2044">
        <v>1</v>
      </c>
      <c r="W2044">
        <v>4</v>
      </c>
      <c r="X2044">
        <v>4</v>
      </c>
      <c r="Y2044">
        <v>-1</v>
      </c>
      <c r="BD2044" t="s">
        <v>141</v>
      </c>
      <c r="BE2044" t="s">
        <v>21</v>
      </c>
      <c r="BP2044">
        <v>2</v>
      </c>
      <c r="BQ2044">
        <v>15</v>
      </c>
      <c r="BR2044" t="s">
        <v>138</v>
      </c>
      <c r="BS2044" t="s">
        <v>121</v>
      </c>
      <c r="BT2044">
        <v>1</v>
      </c>
      <c r="BU2044">
        <v>50</v>
      </c>
      <c r="BV2044">
        <v>0</v>
      </c>
      <c r="BW2044">
        <v>512</v>
      </c>
      <c r="BX2044">
        <v>-100</v>
      </c>
      <c r="BY2044" t="s">
        <v>125</v>
      </c>
      <c r="BZ2044">
        <v>2655</v>
      </c>
      <c r="CA2044">
        <v>2655</v>
      </c>
      <c r="CB2044">
        <v>-1</v>
      </c>
      <c r="CC2044">
        <v>50</v>
      </c>
      <c r="CD2044">
        <v>0</v>
      </c>
      <c r="CE2044">
        <v>717</v>
      </c>
      <c r="CF2044">
        <v>-1</v>
      </c>
      <c r="CG2044">
        <v>400</v>
      </c>
      <c r="CH2044">
        <v>-1</v>
      </c>
      <c r="CI2044" t="s">
        <v>122</v>
      </c>
      <c r="CJ2044" t="s">
        <v>137</v>
      </c>
      <c r="CK2044" t="s">
        <v>133</v>
      </c>
      <c r="CL2044" t="s">
        <v>142</v>
      </c>
      <c r="CM2044" t="s">
        <v>109</v>
      </c>
      <c r="CN2044" t="s">
        <v>124</v>
      </c>
      <c r="CO2044">
        <v>1</v>
      </c>
      <c r="CP2044" t="s">
        <v>121</v>
      </c>
      <c r="CQ2044">
        <v>3000</v>
      </c>
      <c r="CR2044">
        <v>-999999</v>
      </c>
      <c r="CS2044">
        <v>0</v>
      </c>
      <c r="CT2044">
        <v>1046427</v>
      </c>
      <c r="CU2044">
        <v>0</v>
      </c>
      <c r="CV2044" t="s">
        <v>121</v>
      </c>
      <c r="CW2044">
        <v>1228</v>
      </c>
      <c r="CX2044">
        <v>1047655</v>
      </c>
      <c r="CZ2044" t="s">
        <v>125</v>
      </c>
      <c r="DA2044" t="s">
        <v>139</v>
      </c>
      <c r="DB2044">
        <v>454</v>
      </c>
      <c r="DC2044" t="s">
        <v>128</v>
      </c>
      <c r="DD2044" t="s">
        <v>134</v>
      </c>
      <c r="DE2044">
        <v>29</v>
      </c>
      <c r="DF2044">
        <v>4</v>
      </c>
      <c r="DG2044">
        <v>146</v>
      </c>
      <c r="DH2044">
        <v>29</v>
      </c>
      <c r="DI2044" t="s">
        <v>136</v>
      </c>
      <c r="DJ2044" s="38">
        <f t="shared" si="31"/>
        <v>1</v>
      </c>
      <c r="DK2044" s="38">
        <v>1</v>
      </c>
      <c r="DL2044" s="38">
        <v>2</v>
      </c>
      <c r="DM2044" s="38">
        <v>4</v>
      </c>
      <c r="DN2044" s="38">
        <v>1</v>
      </c>
      <c r="DO2044" s="38">
        <v>718.13888888888891</v>
      </c>
    </row>
    <row r="2045" spans="1:119" x14ac:dyDescent="0.3">
      <c r="A2045" t="s">
        <v>114</v>
      </c>
      <c r="B2045">
        <v>3901</v>
      </c>
      <c r="C2045">
        <v>1</v>
      </c>
      <c r="D2045">
        <v>64</v>
      </c>
      <c r="E2045" t="s">
        <v>170</v>
      </c>
      <c r="F2045" t="s">
        <v>171</v>
      </c>
      <c r="G2045">
        <v>60.064999999999998</v>
      </c>
      <c r="H2045" t="s">
        <v>165</v>
      </c>
      <c r="I2045">
        <v>1</v>
      </c>
      <c r="J2045" t="s">
        <v>115</v>
      </c>
      <c r="K2045">
        <v>-2069498587</v>
      </c>
      <c r="L2045" t="s">
        <v>116</v>
      </c>
      <c r="M2045" t="s">
        <v>166</v>
      </c>
      <c r="N2045" t="s">
        <v>117</v>
      </c>
      <c r="O2045" t="s">
        <v>200</v>
      </c>
      <c r="P2045" t="s">
        <v>201</v>
      </c>
      <c r="Q2045" s="2">
        <v>0.45449074074074075</v>
      </c>
      <c r="R2045" t="s">
        <v>169</v>
      </c>
      <c r="S2045" t="s">
        <v>119</v>
      </c>
      <c r="T2045">
        <v>28</v>
      </c>
      <c r="U2045">
        <v>4</v>
      </c>
      <c r="V2045">
        <v>1</v>
      </c>
      <c r="W2045">
        <v>4</v>
      </c>
      <c r="X2045">
        <v>4</v>
      </c>
      <c r="Y2045">
        <v>-1</v>
      </c>
      <c r="BD2045" t="s">
        <v>141</v>
      </c>
      <c r="BE2045" t="s">
        <v>21</v>
      </c>
      <c r="BP2045">
        <v>3</v>
      </c>
      <c r="BQ2045">
        <v>17</v>
      </c>
      <c r="BR2045" t="s">
        <v>138</v>
      </c>
      <c r="BS2045" t="s">
        <v>121</v>
      </c>
      <c r="BT2045">
        <v>1</v>
      </c>
      <c r="BU2045">
        <v>50</v>
      </c>
      <c r="BV2045">
        <v>0</v>
      </c>
      <c r="BW2045">
        <v>512</v>
      </c>
      <c r="BX2045">
        <v>314</v>
      </c>
      <c r="BY2045" t="s">
        <v>125</v>
      </c>
      <c r="BZ2045">
        <v>2943</v>
      </c>
      <c r="CA2045">
        <v>2943</v>
      </c>
      <c r="CB2045">
        <v>-1</v>
      </c>
      <c r="CC2045">
        <v>50</v>
      </c>
      <c r="CD2045">
        <v>0</v>
      </c>
      <c r="CE2045">
        <v>938</v>
      </c>
      <c r="CF2045">
        <v>-1</v>
      </c>
      <c r="CG2045">
        <v>400</v>
      </c>
      <c r="CH2045">
        <v>-1</v>
      </c>
      <c r="CI2045" t="s">
        <v>122</v>
      </c>
      <c r="CJ2045" t="s">
        <v>127</v>
      </c>
      <c r="CK2045" t="s">
        <v>127</v>
      </c>
      <c r="CL2045" t="s">
        <v>142</v>
      </c>
      <c r="CM2045" t="s">
        <v>109</v>
      </c>
      <c r="CN2045" t="s">
        <v>124</v>
      </c>
      <c r="CO2045">
        <v>1</v>
      </c>
      <c r="CP2045" t="s">
        <v>121</v>
      </c>
      <c r="CQ2045">
        <v>3000</v>
      </c>
      <c r="CR2045">
        <v>-999999</v>
      </c>
      <c r="CS2045">
        <v>0</v>
      </c>
      <c r="CT2045">
        <v>1051788</v>
      </c>
      <c r="CU2045">
        <v>0</v>
      </c>
      <c r="CV2045" t="s">
        <v>121</v>
      </c>
      <c r="CW2045">
        <v>719</v>
      </c>
      <c r="CX2045">
        <v>1052507</v>
      </c>
      <c r="CZ2045" t="s">
        <v>125</v>
      </c>
      <c r="DA2045" t="s">
        <v>139</v>
      </c>
      <c r="DB2045">
        <v>314</v>
      </c>
      <c r="DC2045" t="s">
        <v>128</v>
      </c>
      <c r="DD2045" t="s">
        <v>134</v>
      </c>
      <c r="DE2045">
        <v>33</v>
      </c>
      <c r="DF2045">
        <v>4</v>
      </c>
      <c r="DG2045">
        <v>147</v>
      </c>
      <c r="DH2045">
        <v>33</v>
      </c>
      <c r="DI2045" t="s">
        <v>130</v>
      </c>
      <c r="DJ2045" s="38">
        <f t="shared" si="31"/>
        <v>1</v>
      </c>
      <c r="DK2045" s="38">
        <v>0</v>
      </c>
      <c r="DL2045" s="38">
        <v>3</v>
      </c>
      <c r="DM2045" s="38">
        <v>4</v>
      </c>
      <c r="DN2045" s="38">
        <v>1</v>
      </c>
      <c r="DO2045" s="38">
        <v>719</v>
      </c>
    </row>
    <row r="2046" spans="1:119" x14ac:dyDescent="0.3">
      <c r="A2046" t="s">
        <v>114</v>
      </c>
      <c r="B2046">
        <v>3901</v>
      </c>
      <c r="C2046">
        <v>1</v>
      </c>
      <c r="D2046">
        <v>64</v>
      </c>
      <c r="E2046" t="s">
        <v>170</v>
      </c>
      <c r="F2046" t="s">
        <v>171</v>
      </c>
      <c r="G2046">
        <v>60.064999999999998</v>
      </c>
      <c r="H2046" t="s">
        <v>165</v>
      </c>
      <c r="I2046">
        <v>1</v>
      </c>
      <c r="J2046" t="s">
        <v>115</v>
      </c>
      <c r="K2046">
        <v>-2069498587</v>
      </c>
      <c r="L2046" t="s">
        <v>116</v>
      </c>
      <c r="M2046" t="s">
        <v>166</v>
      </c>
      <c r="N2046" t="s">
        <v>117</v>
      </c>
      <c r="O2046" t="s">
        <v>200</v>
      </c>
      <c r="P2046" t="s">
        <v>201</v>
      </c>
      <c r="Q2046" s="2">
        <v>0.45449074074074075</v>
      </c>
      <c r="R2046" t="s">
        <v>169</v>
      </c>
      <c r="S2046" t="s">
        <v>119</v>
      </c>
      <c r="T2046">
        <v>28</v>
      </c>
      <c r="U2046">
        <v>4</v>
      </c>
      <c r="V2046">
        <v>1</v>
      </c>
      <c r="W2046">
        <v>4</v>
      </c>
      <c r="X2046">
        <v>4</v>
      </c>
      <c r="Y2046">
        <v>-1</v>
      </c>
      <c r="BD2046" t="s">
        <v>141</v>
      </c>
      <c r="BE2046" t="s">
        <v>21</v>
      </c>
      <c r="BP2046">
        <v>4</v>
      </c>
      <c r="BQ2046">
        <v>21</v>
      </c>
      <c r="BR2046" t="s">
        <v>138</v>
      </c>
      <c r="BS2046" t="s">
        <v>131</v>
      </c>
      <c r="BT2046">
        <v>2</v>
      </c>
      <c r="BU2046">
        <v>50</v>
      </c>
      <c r="BV2046">
        <v>1</v>
      </c>
      <c r="BW2046">
        <v>512</v>
      </c>
      <c r="BX2046">
        <v>314</v>
      </c>
      <c r="BY2046" t="s">
        <v>115</v>
      </c>
      <c r="BZ2046">
        <v>3470</v>
      </c>
      <c r="CA2046">
        <v>3470</v>
      </c>
      <c r="CB2046">
        <v>-1</v>
      </c>
      <c r="CC2046">
        <v>50</v>
      </c>
      <c r="CD2046">
        <v>0</v>
      </c>
      <c r="CE2046">
        <v>475</v>
      </c>
      <c r="CF2046">
        <v>-1</v>
      </c>
      <c r="CG2046">
        <v>400</v>
      </c>
      <c r="CH2046">
        <v>-1</v>
      </c>
      <c r="CI2046" t="s">
        <v>122</v>
      </c>
      <c r="CJ2046" t="s">
        <v>127</v>
      </c>
      <c r="CK2046" t="s">
        <v>133</v>
      </c>
      <c r="CL2046" t="s">
        <v>142</v>
      </c>
      <c r="CM2046" t="s">
        <v>109</v>
      </c>
      <c r="CN2046" t="s">
        <v>124</v>
      </c>
      <c r="CO2046">
        <v>1</v>
      </c>
      <c r="CP2046" t="s">
        <v>131</v>
      </c>
      <c r="CQ2046">
        <v>3000</v>
      </c>
      <c r="CR2046">
        <v>-999999</v>
      </c>
      <c r="CS2046">
        <v>0</v>
      </c>
      <c r="CT2046">
        <v>1056466</v>
      </c>
      <c r="CU2046">
        <v>0</v>
      </c>
      <c r="CV2046" t="s">
        <v>131</v>
      </c>
      <c r="CW2046">
        <v>655</v>
      </c>
      <c r="CX2046">
        <v>1057121</v>
      </c>
      <c r="CZ2046" t="s">
        <v>115</v>
      </c>
      <c r="DA2046" t="s">
        <v>140</v>
      </c>
      <c r="DB2046">
        <v>454</v>
      </c>
      <c r="DC2046" t="s">
        <v>128</v>
      </c>
      <c r="DD2046" t="s">
        <v>134</v>
      </c>
      <c r="DE2046">
        <v>42</v>
      </c>
      <c r="DF2046">
        <v>4</v>
      </c>
      <c r="DG2046">
        <v>148</v>
      </c>
      <c r="DH2046">
        <v>42</v>
      </c>
      <c r="DI2046" t="s">
        <v>135</v>
      </c>
      <c r="DJ2046" s="38">
        <f t="shared" si="31"/>
        <v>1</v>
      </c>
      <c r="DK2046" s="38">
        <v>0</v>
      </c>
      <c r="DL2046" s="38">
        <v>4</v>
      </c>
      <c r="DM2046" s="38">
        <v>4</v>
      </c>
      <c r="DN2046" s="38">
        <v>1</v>
      </c>
      <c r="DO2046" s="38">
        <v>655</v>
      </c>
    </row>
    <row r="2047" spans="1:119" x14ac:dyDescent="0.3">
      <c r="A2047" t="s">
        <v>114</v>
      </c>
      <c r="B2047">
        <v>3901</v>
      </c>
      <c r="C2047">
        <v>1</v>
      </c>
      <c r="D2047">
        <v>64</v>
      </c>
      <c r="E2047" t="s">
        <v>170</v>
      </c>
      <c r="F2047" t="s">
        <v>171</v>
      </c>
      <c r="G2047">
        <v>60.064999999999998</v>
      </c>
      <c r="H2047" t="s">
        <v>165</v>
      </c>
      <c r="I2047">
        <v>1</v>
      </c>
      <c r="J2047" t="s">
        <v>115</v>
      </c>
      <c r="K2047">
        <v>-2069498587</v>
      </c>
      <c r="L2047" t="s">
        <v>116</v>
      </c>
      <c r="M2047" t="s">
        <v>166</v>
      </c>
      <c r="N2047" t="s">
        <v>117</v>
      </c>
      <c r="O2047" t="s">
        <v>200</v>
      </c>
      <c r="P2047" t="s">
        <v>201</v>
      </c>
      <c r="Q2047" s="2">
        <v>0.45449074074074075</v>
      </c>
      <c r="R2047" t="s">
        <v>169</v>
      </c>
      <c r="S2047" t="s">
        <v>119</v>
      </c>
      <c r="T2047">
        <v>28</v>
      </c>
      <c r="U2047">
        <v>4</v>
      </c>
      <c r="V2047">
        <v>1</v>
      </c>
      <c r="W2047">
        <v>4</v>
      </c>
      <c r="X2047">
        <v>4</v>
      </c>
      <c r="Y2047">
        <v>-1</v>
      </c>
      <c r="BD2047" t="s">
        <v>141</v>
      </c>
      <c r="BE2047" t="s">
        <v>21</v>
      </c>
      <c r="BP2047">
        <v>5</v>
      </c>
      <c r="BQ2047">
        <v>13</v>
      </c>
      <c r="BR2047" t="s">
        <v>138</v>
      </c>
      <c r="BS2047" t="s">
        <v>131</v>
      </c>
      <c r="BT2047">
        <v>2</v>
      </c>
      <c r="BU2047">
        <v>50</v>
      </c>
      <c r="BV2047">
        <v>1</v>
      </c>
      <c r="BW2047">
        <v>512</v>
      </c>
      <c r="BX2047">
        <v>-100</v>
      </c>
      <c r="BY2047" t="s">
        <v>115</v>
      </c>
      <c r="BZ2047">
        <v>2846</v>
      </c>
      <c r="CA2047">
        <v>2846</v>
      </c>
      <c r="CB2047">
        <v>-1</v>
      </c>
      <c r="CC2047">
        <v>50</v>
      </c>
      <c r="CD2047">
        <v>1</v>
      </c>
      <c r="CE2047">
        <v>1115</v>
      </c>
      <c r="CF2047">
        <v>-1</v>
      </c>
      <c r="CG2047">
        <v>400</v>
      </c>
      <c r="CH2047">
        <v>-1</v>
      </c>
      <c r="CI2047" t="s">
        <v>122</v>
      </c>
      <c r="CJ2047" t="s">
        <v>137</v>
      </c>
      <c r="CK2047" t="s">
        <v>127</v>
      </c>
      <c r="CL2047" t="s">
        <v>142</v>
      </c>
      <c r="CM2047" t="s">
        <v>109</v>
      </c>
      <c r="CN2047" t="s">
        <v>124</v>
      </c>
      <c r="CO2047">
        <v>1</v>
      </c>
      <c r="CP2047" t="s">
        <v>131</v>
      </c>
      <c r="CQ2047">
        <v>3000</v>
      </c>
      <c r="CR2047">
        <v>-999999</v>
      </c>
      <c r="CS2047">
        <v>0</v>
      </c>
      <c r="CT2047">
        <v>1062243</v>
      </c>
      <c r="CU2047">
        <v>0</v>
      </c>
      <c r="CV2047" t="s">
        <v>131</v>
      </c>
      <c r="CW2047">
        <v>639</v>
      </c>
      <c r="CX2047">
        <v>1062882</v>
      </c>
      <c r="CZ2047" t="s">
        <v>115</v>
      </c>
      <c r="DA2047" t="s">
        <v>140</v>
      </c>
      <c r="DB2047">
        <v>314</v>
      </c>
      <c r="DC2047" t="s">
        <v>128</v>
      </c>
      <c r="DD2047" t="s">
        <v>134</v>
      </c>
      <c r="DE2047">
        <v>26</v>
      </c>
      <c r="DF2047">
        <v>4</v>
      </c>
      <c r="DG2047">
        <v>149</v>
      </c>
      <c r="DH2047">
        <v>26</v>
      </c>
      <c r="DI2047" t="s">
        <v>136</v>
      </c>
      <c r="DJ2047" s="38">
        <f t="shared" si="31"/>
        <v>1</v>
      </c>
      <c r="DK2047" s="38">
        <v>0</v>
      </c>
      <c r="DL2047" s="38">
        <v>5</v>
      </c>
      <c r="DM2047" s="38">
        <v>4</v>
      </c>
      <c r="DN2047" s="38">
        <v>1</v>
      </c>
      <c r="DO2047" s="38">
        <v>639</v>
      </c>
    </row>
    <row r="2048" spans="1:119" x14ac:dyDescent="0.3">
      <c r="A2048" t="s">
        <v>114</v>
      </c>
      <c r="B2048">
        <v>3901</v>
      </c>
      <c r="C2048">
        <v>1</v>
      </c>
      <c r="D2048">
        <v>64</v>
      </c>
      <c r="E2048" t="s">
        <v>170</v>
      </c>
      <c r="F2048" t="s">
        <v>171</v>
      </c>
      <c r="G2048">
        <v>60.064999999999998</v>
      </c>
      <c r="H2048" t="s">
        <v>165</v>
      </c>
      <c r="I2048">
        <v>1</v>
      </c>
      <c r="J2048" t="s">
        <v>115</v>
      </c>
      <c r="K2048">
        <v>-2069498587</v>
      </c>
      <c r="L2048" t="s">
        <v>116</v>
      </c>
      <c r="M2048" t="s">
        <v>166</v>
      </c>
      <c r="N2048" t="s">
        <v>117</v>
      </c>
      <c r="O2048" t="s">
        <v>200</v>
      </c>
      <c r="P2048" t="s">
        <v>201</v>
      </c>
      <c r="Q2048" s="2">
        <v>0.45449074074074075</v>
      </c>
      <c r="R2048" t="s">
        <v>169</v>
      </c>
      <c r="S2048" t="s">
        <v>119</v>
      </c>
      <c r="T2048">
        <v>28</v>
      </c>
      <c r="U2048">
        <v>4</v>
      </c>
      <c r="V2048">
        <v>1</v>
      </c>
      <c r="W2048">
        <v>4</v>
      </c>
      <c r="X2048">
        <v>4</v>
      </c>
      <c r="Y2048">
        <v>-1</v>
      </c>
      <c r="BD2048" t="s">
        <v>141</v>
      </c>
      <c r="BE2048" t="s">
        <v>21</v>
      </c>
      <c r="BP2048">
        <v>6</v>
      </c>
      <c r="BQ2048">
        <v>21</v>
      </c>
      <c r="BR2048" t="s">
        <v>138</v>
      </c>
      <c r="BS2048" t="s">
        <v>121</v>
      </c>
      <c r="BT2048">
        <v>1</v>
      </c>
      <c r="BU2048">
        <v>50</v>
      </c>
      <c r="BV2048">
        <v>0</v>
      </c>
      <c r="BW2048">
        <v>512</v>
      </c>
      <c r="BX2048">
        <v>314</v>
      </c>
      <c r="BY2048" t="s">
        <v>125</v>
      </c>
      <c r="BZ2048">
        <v>2554</v>
      </c>
      <c r="CA2048">
        <v>2554</v>
      </c>
      <c r="CB2048">
        <v>-1</v>
      </c>
      <c r="CC2048">
        <v>50</v>
      </c>
      <c r="CD2048">
        <v>0</v>
      </c>
      <c r="CE2048">
        <v>1433</v>
      </c>
      <c r="CF2048">
        <v>-1</v>
      </c>
      <c r="CG2048">
        <v>400</v>
      </c>
      <c r="CH2048">
        <v>-1</v>
      </c>
      <c r="CI2048" t="s">
        <v>122</v>
      </c>
      <c r="CJ2048" t="s">
        <v>127</v>
      </c>
      <c r="CK2048" t="s">
        <v>133</v>
      </c>
      <c r="CL2048" t="s">
        <v>142</v>
      </c>
      <c r="CM2048" t="s">
        <v>109</v>
      </c>
      <c r="CN2048" t="s">
        <v>124</v>
      </c>
      <c r="CO2048">
        <v>1</v>
      </c>
      <c r="CP2048" t="s">
        <v>121</v>
      </c>
      <c r="CQ2048">
        <v>3000</v>
      </c>
      <c r="CR2048">
        <v>-999999</v>
      </c>
      <c r="CS2048">
        <v>0</v>
      </c>
      <c r="CT2048">
        <v>1067704</v>
      </c>
      <c r="CU2048">
        <v>0</v>
      </c>
      <c r="CV2048" t="s">
        <v>121</v>
      </c>
      <c r="CW2048">
        <v>613</v>
      </c>
      <c r="CX2048">
        <v>1068317</v>
      </c>
      <c r="CZ2048" t="s">
        <v>125</v>
      </c>
      <c r="DA2048" t="s">
        <v>139</v>
      </c>
      <c r="DB2048">
        <v>454</v>
      </c>
      <c r="DC2048" t="s">
        <v>128</v>
      </c>
      <c r="DD2048" t="s">
        <v>134</v>
      </c>
      <c r="DE2048">
        <v>41</v>
      </c>
      <c r="DF2048">
        <v>4</v>
      </c>
      <c r="DG2048">
        <v>150</v>
      </c>
      <c r="DH2048">
        <v>41</v>
      </c>
      <c r="DI2048" t="s">
        <v>135</v>
      </c>
      <c r="DJ2048" s="38">
        <f t="shared" si="31"/>
        <v>1</v>
      </c>
      <c r="DK2048" s="38">
        <v>0</v>
      </c>
      <c r="DL2048" s="38">
        <v>6</v>
      </c>
      <c r="DM2048" s="38">
        <v>4</v>
      </c>
      <c r="DN2048" s="38">
        <v>1</v>
      </c>
      <c r="DO2048" s="38">
        <v>613</v>
      </c>
    </row>
    <row r="2049" spans="1:119" x14ac:dyDescent="0.3">
      <c r="A2049" t="s">
        <v>114</v>
      </c>
      <c r="B2049">
        <v>3901</v>
      </c>
      <c r="C2049">
        <v>1</v>
      </c>
      <c r="D2049">
        <v>64</v>
      </c>
      <c r="E2049" t="s">
        <v>170</v>
      </c>
      <c r="F2049" t="s">
        <v>171</v>
      </c>
      <c r="G2049">
        <v>60.064999999999998</v>
      </c>
      <c r="H2049" t="s">
        <v>165</v>
      </c>
      <c r="I2049">
        <v>1</v>
      </c>
      <c r="J2049" t="s">
        <v>115</v>
      </c>
      <c r="K2049">
        <v>-2069498587</v>
      </c>
      <c r="L2049" t="s">
        <v>116</v>
      </c>
      <c r="M2049" t="s">
        <v>166</v>
      </c>
      <c r="N2049" t="s">
        <v>117</v>
      </c>
      <c r="O2049" t="s">
        <v>200</v>
      </c>
      <c r="P2049" t="s">
        <v>201</v>
      </c>
      <c r="Q2049" s="2">
        <v>0.45449074074074075</v>
      </c>
      <c r="R2049" t="s">
        <v>169</v>
      </c>
      <c r="S2049" t="s">
        <v>119</v>
      </c>
      <c r="T2049">
        <v>28</v>
      </c>
      <c r="U2049">
        <v>4</v>
      </c>
      <c r="V2049">
        <v>1</v>
      </c>
      <c r="W2049">
        <v>4</v>
      </c>
      <c r="X2049">
        <v>4</v>
      </c>
      <c r="Y2049">
        <v>-1</v>
      </c>
      <c r="BD2049" t="s">
        <v>141</v>
      </c>
      <c r="BE2049" t="s">
        <v>21</v>
      </c>
      <c r="BP2049">
        <v>7</v>
      </c>
      <c r="BQ2049">
        <v>18</v>
      </c>
      <c r="BR2049" t="s">
        <v>120</v>
      </c>
      <c r="BS2049" t="s">
        <v>121</v>
      </c>
      <c r="BT2049">
        <v>1</v>
      </c>
      <c r="BU2049">
        <v>50</v>
      </c>
      <c r="BV2049">
        <v>0</v>
      </c>
      <c r="BW2049">
        <v>512</v>
      </c>
      <c r="BX2049">
        <v>314</v>
      </c>
      <c r="BY2049" t="s">
        <v>115</v>
      </c>
      <c r="BZ2049">
        <v>2701</v>
      </c>
      <c r="CA2049">
        <v>2701</v>
      </c>
      <c r="CB2049">
        <v>-1</v>
      </c>
      <c r="CC2049">
        <v>50</v>
      </c>
      <c r="CD2049">
        <v>0</v>
      </c>
      <c r="CE2049">
        <v>1191</v>
      </c>
      <c r="CF2049">
        <v>-1</v>
      </c>
      <c r="CG2049">
        <v>400</v>
      </c>
      <c r="CH2049">
        <v>-1</v>
      </c>
      <c r="CI2049" t="s">
        <v>122</v>
      </c>
      <c r="CJ2049" t="s">
        <v>127</v>
      </c>
      <c r="CK2049" t="s">
        <v>127</v>
      </c>
      <c r="CL2049" t="s">
        <v>142</v>
      </c>
      <c r="CM2049" t="s">
        <v>109</v>
      </c>
      <c r="CN2049" t="s">
        <v>124</v>
      </c>
      <c r="CO2049">
        <v>1</v>
      </c>
      <c r="CP2049" t="s">
        <v>121</v>
      </c>
      <c r="CQ2049">
        <v>3000</v>
      </c>
      <c r="CR2049">
        <v>-999999</v>
      </c>
      <c r="CS2049">
        <v>0</v>
      </c>
      <c r="CT2049">
        <v>1072599</v>
      </c>
      <c r="CU2049">
        <v>0</v>
      </c>
      <c r="CV2049" t="s">
        <v>121</v>
      </c>
      <c r="CW2049">
        <v>708</v>
      </c>
      <c r="CX2049">
        <v>1073307</v>
      </c>
      <c r="CZ2049" t="s">
        <v>125</v>
      </c>
      <c r="DA2049" t="s">
        <v>126</v>
      </c>
      <c r="DB2049">
        <v>314</v>
      </c>
      <c r="DC2049" t="s">
        <v>128</v>
      </c>
      <c r="DD2049" t="s">
        <v>134</v>
      </c>
      <c r="DE2049">
        <v>35</v>
      </c>
      <c r="DF2049">
        <v>4</v>
      </c>
      <c r="DG2049">
        <v>151</v>
      </c>
      <c r="DH2049">
        <v>35</v>
      </c>
      <c r="DI2049" t="s">
        <v>130</v>
      </c>
      <c r="DJ2049" s="38">
        <f t="shared" si="31"/>
        <v>1</v>
      </c>
      <c r="DK2049" s="38">
        <v>0</v>
      </c>
      <c r="DL2049" s="38">
        <v>7</v>
      </c>
      <c r="DM2049" s="38">
        <v>4</v>
      </c>
      <c r="DN2049" s="38">
        <v>1</v>
      </c>
      <c r="DO2049" s="38">
        <v>708</v>
      </c>
    </row>
    <row r="2050" spans="1:119" x14ac:dyDescent="0.3">
      <c r="A2050" t="s">
        <v>114</v>
      </c>
      <c r="B2050">
        <v>3901</v>
      </c>
      <c r="C2050">
        <v>1</v>
      </c>
      <c r="D2050">
        <v>64</v>
      </c>
      <c r="E2050" t="s">
        <v>170</v>
      </c>
      <c r="F2050" t="s">
        <v>171</v>
      </c>
      <c r="G2050">
        <v>60.064999999999998</v>
      </c>
      <c r="H2050" t="s">
        <v>165</v>
      </c>
      <c r="I2050">
        <v>1</v>
      </c>
      <c r="J2050" t="s">
        <v>115</v>
      </c>
      <c r="K2050">
        <v>-2069498587</v>
      </c>
      <c r="L2050" t="s">
        <v>116</v>
      </c>
      <c r="M2050" t="s">
        <v>166</v>
      </c>
      <c r="N2050" t="s">
        <v>117</v>
      </c>
      <c r="O2050" t="s">
        <v>200</v>
      </c>
      <c r="P2050" t="s">
        <v>201</v>
      </c>
      <c r="Q2050" s="2">
        <v>0.45449074074074075</v>
      </c>
      <c r="R2050" t="s">
        <v>169</v>
      </c>
      <c r="S2050" t="s">
        <v>119</v>
      </c>
      <c r="T2050">
        <v>28</v>
      </c>
      <c r="U2050">
        <v>4</v>
      </c>
      <c r="V2050">
        <v>1</v>
      </c>
      <c r="W2050">
        <v>4</v>
      </c>
      <c r="X2050">
        <v>4</v>
      </c>
      <c r="Y2050">
        <v>-1</v>
      </c>
      <c r="BD2050" t="s">
        <v>141</v>
      </c>
      <c r="BE2050" t="s">
        <v>21</v>
      </c>
      <c r="BP2050">
        <v>8</v>
      </c>
      <c r="BQ2050">
        <v>16</v>
      </c>
      <c r="BR2050" t="s">
        <v>120</v>
      </c>
      <c r="BS2050" t="s">
        <v>121</v>
      </c>
      <c r="BT2050">
        <v>1</v>
      </c>
      <c r="BU2050">
        <v>50</v>
      </c>
      <c r="BV2050">
        <v>0</v>
      </c>
      <c r="BW2050">
        <v>512</v>
      </c>
      <c r="BX2050">
        <v>-100</v>
      </c>
      <c r="BY2050" t="s">
        <v>115</v>
      </c>
      <c r="BZ2050">
        <v>3454</v>
      </c>
      <c r="CA2050">
        <v>3454</v>
      </c>
      <c r="CB2050">
        <v>-1</v>
      </c>
      <c r="CC2050">
        <v>50</v>
      </c>
      <c r="CD2050">
        <v>1</v>
      </c>
      <c r="CE2050">
        <v>474</v>
      </c>
      <c r="CF2050">
        <v>-1</v>
      </c>
      <c r="CG2050">
        <v>400</v>
      </c>
      <c r="CH2050">
        <v>-1</v>
      </c>
      <c r="CI2050" t="s">
        <v>122</v>
      </c>
      <c r="CJ2050" t="s">
        <v>137</v>
      </c>
      <c r="CK2050" t="s">
        <v>133</v>
      </c>
      <c r="CL2050" t="s">
        <v>142</v>
      </c>
      <c r="CM2050" t="s">
        <v>109</v>
      </c>
      <c r="CN2050" t="s">
        <v>124</v>
      </c>
      <c r="CO2050">
        <v>1</v>
      </c>
      <c r="CP2050" t="s">
        <v>121</v>
      </c>
      <c r="CQ2050">
        <v>3000</v>
      </c>
      <c r="CR2050">
        <v>-999999</v>
      </c>
      <c r="CS2050">
        <v>0</v>
      </c>
      <c r="CT2050">
        <v>1077027</v>
      </c>
      <c r="CU2050">
        <v>0</v>
      </c>
      <c r="CV2050" t="s">
        <v>121</v>
      </c>
      <c r="CW2050">
        <v>672</v>
      </c>
      <c r="CX2050">
        <v>1077699</v>
      </c>
      <c r="CZ2050" t="s">
        <v>125</v>
      </c>
      <c r="DA2050" t="s">
        <v>126</v>
      </c>
      <c r="DB2050">
        <v>454</v>
      </c>
      <c r="DC2050" t="s">
        <v>128</v>
      </c>
      <c r="DD2050" t="s">
        <v>134</v>
      </c>
      <c r="DE2050">
        <v>31</v>
      </c>
      <c r="DF2050">
        <v>4</v>
      </c>
      <c r="DG2050">
        <v>152</v>
      </c>
      <c r="DH2050">
        <v>31</v>
      </c>
      <c r="DI2050" t="s">
        <v>136</v>
      </c>
      <c r="DJ2050" s="38">
        <f t="shared" si="31"/>
        <v>1</v>
      </c>
      <c r="DK2050" s="38">
        <v>0</v>
      </c>
      <c r="DL2050" s="38">
        <v>8</v>
      </c>
      <c r="DM2050" s="38">
        <v>4</v>
      </c>
      <c r="DN2050" s="38">
        <v>1</v>
      </c>
      <c r="DO2050" s="38">
        <v>672</v>
      </c>
    </row>
    <row r="2051" spans="1:119" x14ac:dyDescent="0.3">
      <c r="A2051" t="s">
        <v>114</v>
      </c>
      <c r="B2051">
        <v>3901</v>
      </c>
      <c r="C2051">
        <v>1</v>
      </c>
      <c r="D2051">
        <v>64</v>
      </c>
      <c r="E2051" t="s">
        <v>170</v>
      </c>
      <c r="F2051" t="s">
        <v>171</v>
      </c>
      <c r="G2051">
        <v>60.064999999999998</v>
      </c>
      <c r="H2051" t="s">
        <v>165</v>
      </c>
      <c r="I2051">
        <v>1</v>
      </c>
      <c r="J2051" t="s">
        <v>115</v>
      </c>
      <c r="K2051">
        <v>-2069498587</v>
      </c>
      <c r="L2051" t="s">
        <v>116</v>
      </c>
      <c r="M2051" t="s">
        <v>166</v>
      </c>
      <c r="N2051" t="s">
        <v>117</v>
      </c>
      <c r="O2051" t="s">
        <v>200</v>
      </c>
      <c r="P2051" t="s">
        <v>201</v>
      </c>
      <c r="Q2051" s="2">
        <v>0.45449074074074075</v>
      </c>
      <c r="R2051" t="s">
        <v>169</v>
      </c>
      <c r="S2051" t="s">
        <v>119</v>
      </c>
      <c r="T2051">
        <v>28</v>
      </c>
      <c r="U2051">
        <v>4</v>
      </c>
      <c r="V2051">
        <v>1</v>
      </c>
      <c r="W2051">
        <v>4</v>
      </c>
      <c r="X2051">
        <v>4</v>
      </c>
      <c r="Y2051">
        <v>-1</v>
      </c>
      <c r="BD2051" t="s">
        <v>141</v>
      </c>
      <c r="BE2051" t="s">
        <v>21</v>
      </c>
      <c r="BP2051">
        <v>9</v>
      </c>
      <c r="BQ2051">
        <v>12</v>
      </c>
      <c r="BR2051" t="s">
        <v>120</v>
      </c>
      <c r="BS2051" t="s">
        <v>131</v>
      </c>
      <c r="BT2051">
        <v>2</v>
      </c>
      <c r="BU2051">
        <v>50</v>
      </c>
      <c r="BV2051">
        <v>0</v>
      </c>
      <c r="BW2051">
        <v>512</v>
      </c>
      <c r="BX2051">
        <v>454</v>
      </c>
      <c r="BY2051" t="s">
        <v>125</v>
      </c>
      <c r="BZ2051">
        <v>3002</v>
      </c>
      <c r="CA2051">
        <v>3002</v>
      </c>
      <c r="CB2051">
        <v>-1</v>
      </c>
      <c r="CC2051">
        <v>50</v>
      </c>
      <c r="CD2051">
        <v>0</v>
      </c>
      <c r="CE2051">
        <v>816</v>
      </c>
      <c r="CF2051">
        <v>-1</v>
      </c>
      <c r="CG2051">
        <v>400</v>
      </c>
      <c r="CH2051">
        <v>-1</v>
      </c>
      <c r="CI2051" t="s">
        <v>122</v>
      </c>
      <c r="CJ2051" t="s">
        <v>133</v>
      </c>
      <c r="CK2051" t="s">
        <v>127</v>
      </c>
      <c r="CL2051" t="s">
        <v>142</v>
      </c>
      <c r="CM2051" t="s">
        <v>109</v>
      </c>
      <c r="CN2051" t="s">
        <v>124</v>
      </c>
      <c r="CO2051">
        <v>1</v>
      </c>
      <c r="CP2051" t="s">
        <v>131</v>
      </c>
      <c r="CQ2051">
        <v>3000</v>
      </c>
      <c r="CR2051">
        <v>-999999</v>
      </c>
      <c r="CS2051">
        <v>0</v>
      </c>
      <c r="CT2051">
        <v>1082505</v>
      </c>
      <c r="CU2051">
        <v>0</v>
      </c>
      <c r="CV2051" t="s">
        <v>131</v>
      </c>
      <c r="CW2051">
        <v>782</v>
      </c>
      <c r="CX2051">
        <v>1083287</v>
      </c>
      <c r="CZ2051" t="s">
        <v>115</v>
      </c>
      <c r="DA2051" t="s">
        <v>132</v>
      </c>
      <c r="DB2051">
        <v>314</v>
      </c>
      <c r="DC2051" t="s">
        <v>128</v>
      </c>
      <c r="DD2051" t="s">
        <v>129</v>
      </c>
      <c r="DE2051">
        <v>24</v>
      </c>
      <c r="DF2051">
        <v>4</v>
      </c>
      <c r="DG2051">
        <v>153</v>
      </c>
      <c r="DH2051">
        <v>24</v>
      </c>
      <c r="DI2051" t="s">
        <v>135</v>
      </c>
      <c r="DJ2051" s="38">
        <f t="shared" si="31"/>
        <v>1</v>
      </c>
      <c r="DK2051" s="38">
        <v>0</v>
      </c>
      <c r="DL2051" s="38">
        <v>9</v>
      </c>
      <c r="DM2051" s="38">
        <v>4</v>
      </c>
      <c r="DN2051" s="38">
        <v>1</v>
      </c>
      <c r="DO2051" s="38">
        <v>782</v>
      </c>
    </row>
    <row r="2052" spans="1:119" x14ac:dyDescent="0.3">
      <c r="A2052" t="s">
        <v>114</v>
      </c>
      <c r="B2052">
        <v>3901</v>
      </c>
      <c r="C2052">
        <v>1</v>
      </c>
      <c r="D2052">
        <v>64</v>
      </c>
      <c r="E2052" t="s">
        <v>170</v>
      </c>
      <c r="F2052" t="s">
        <v>171</v>
      </c>
      <c r="G2052">
        <v>60.064999999999998</v>
      </c>
      <c r="H2052" t="s">
        <v>165</v>
      </c>
      <c r="I2052">
        <v>1</v>
      </c>
      <c r="J2052" t="s">
        <v>115</v>
      </c>
      <c r="K2052">
        <v>-2069498587</v>
      </c>
      <c r="L2052" t="s">
        <v>116</v>
      </c>
      <c r="M2052" t="s">
        <v>166</v>
      </c>
      <c r="N2052" t="s">
        <v>117</v>
      </c>
      <c r="O2052" t="s">
        <v>200</v>
      </c>
      <c r="P2052" t="s">
        <v>201</v>
      </c>
      <c r="Q2052" s="2">
        <v>0.45449074074074075</v>
      </c>
      <c r="R2052" t="s">
        <v>169</v>
      </c>
      <c r="S2052" t="s">
        <v>119</v>
      </c>
      <c r="T2052">
        <v>28</v>
      </c>
      <c r="U2052">
        <v>4</v>
      </c>
      <c r="V2052">
        <v>1</v>
      </c>
      <c r="W2052">
        <v>4</v>
      </c>
      <c r="X2052">
        <v>4</v>
      </c>
      <c r="Y2052">
        <v>-1</v>
      </c>
      <c r="BD2052" t="s">
        <v>141</v>
      </c>
      <c r="BE2052" t="s">
        <v>21</v>
      </c>
      <c r="BP2052">
        <v>10</v>
      </c>
      <c r="BQ2052">
        <v>20</v>
      </c>
      <c r="BR2052" t="s">
        <v>120</v>
      </c>
      <c r="BS2052" t="s">
        <v>121</v>
      </c>
      <c r="BT2052">
        <v>1</v>
      </c>
      <c r="BU2052">
        <v>50</v>
      </c>
      <c r="BV2052">
        <v>0</v>
      </c>
      <c r="BW2052">
        <v>512</v>
      </c>
      <c r="BX2052">
        <v>454</v>
      </c>
      <c r="BY2052" t="s">
        <v>115</v>
      </c>
      <c r="BZ2052">
        <v>3474</v>
      </c>
      <c r="CA2052">
        <v>3474</v>
      </c>
      <c r="CB2052">
        <v>-1</v>
      </c>
      <c r="CC2052">
        <v>50</v>
      </c>
      <c r="CD2052">
        <v>0</v>
      </c>
      <c r="CE2052">
        <v>460</v>
      </c>
      <c r="CF2052">
        <v>-1</v>
      </c>
      <c r="CG2052">
        <v>400</v>
      </c>
      <c r="CH2052">
        <v>-1</v>
      </c>
      <c r="CI2052" t="s">
        <v>122</v>
      </c>
      <c r="CJ2052" t="s">
        <v>133</v>
      </c>
      <c r="CK2052" t="s">
        <v>133</v>
      </c>
      <c r="CL2052" t="s">
        <v>142</v>
      </c>
      <c r="CM2052" t="s">
        <v>109</v>
      </c>
      <c r="CN2052" t="s">
        <v>124</v>
      </c>
      <c r="CO2052">
        <v>1</v>
      </c>
      <c r="CP2052" t="s">
        <v>121</v>
      </c>
      <c r="CQ2052">
        <v>3000</v>
      </c>
      <c r="CR2052">
        <v>-999999</v>
      </c>
      <c r="CS2052">
        <v>0</v>
      </c>
      <c r="CT2052">
        <v>1087283</v>
      </c>
      <c r="CU2052">
        <v>0</v>
      </c>
      <c r="CV2052" t="s">
        <v>121</v>
      </c>
      <c r="CW2052">
        <v>666</v>
      </c>
      <c r="CX2052">
        <v>1087949</v>
      </c>
      <c r="CZ2052" t="s">
        <v>125</v>
      </c>
      <c r="DA2052" t="s">
        <v>126</v>
      </c>
      <c r="DB2052">
        <v>454</v>
      </c>
      <c r="DC2052" t="s">
        <v>128</v>
      </c>
      <c r="DD2052" t="s">
        <v>134</v>
      </c>
      <c r="DE2052">
        <v>39</v>
      </c>
      <c r="DF2052">
        <v>4</v>
      </c>
      <c r="DG2052">
        <v>154</v>
      </c>
      <c r="DH2052">
        <v>39</v>
      </c>
      <c r="DI2052" t="s">
        <v>130</v>
      </c>
      <c r="DJ2052" s="38">
        <f t="shared" ref="DJ2052:DJ2115" si="32">IF(CV2052=CP2052,1,0)</f>
        <v>1</v>
      </c>
      <c r="DK2052" s="38">
        <v>0</v>
      </c>
      <c r="DL2052" s="38">
        <v>10</v>
      </c>
      <c r="DM2052" s="38">
        <v>4</v>
      </c>
      <c r="DN2052" s="38">
        <v>1</v>
      </c>
      <c r="DO2052" s="38">
        <v>666</v>
      </c>
    </row>
    <row r="2053" spans="1:119" x14ac:dyDescent="0.3">
      <c r="A2053" t="s">
        <v>114</v>
      </c>
      <c r="B2053">
        <v>3901</v>
      </c>
      <c r="C2053">
        <v>1</v>
      </c>
      <c r="D2053">
        <v>64</v>
      </c>
      <c r="E2053" t="s">
        <v>170</v>
      </c>
      <c r="F2053" t="s">
        <v>171</v>
      </c>
      <c r="G2053">
        <v>60.064999999999998</v>
      </c>
      <c r="H2053" t="s">
        <v>165</v>
      </c>
      <c r="I2053">
        <v>1</v>
      </c>
      <c r="J2053" t="s">
        <v>115</v>
      </c>
      <c r="K2053">
        <v>-2069498587</v>
      </c>
      <c r="L2053" t="s">
        <v>116</v>
      </c>
      <c r="M2053" t="s">
        <v>166</v>
      </c>
      <c r="N2053" t="s">
        <v>117</v>
      </c>
      <c r="O2053" t="s">
        <v>200</v>
      </c>
      <c r="P2053" t="s">
        <v>201</v>
      </c>
      <c r="Q2053" s="2">
        <v>0.45449074074074075</v>
      </c>
      <c r="R2053" t="s">
        <v>169</v>
      </c>
      <c r="S2053" t="s">
        <v>119</v>
      </c>
      <c r="T2053">
        <v>28</v>
      </c>
      <c r="U2053">
        <v>4</v>
      </c>
      <c r="V2053">
        <v>1</v>
      </c>
      <c r="W2053">
        <v>4</v>
      </c>
      <c r="X2053">
        <v>4</v>
      </c>
      <c r="Y2053">
        <v>-1</v>
      </c>
      <c r="BD2053" t="s">
        <v>141</v>
      </c>
      <c r="BE2053" t="s">
        <v>21</v>
      </c>
      <c r="BP2053">
        <v>11</v>
      </c>
      <c r="BQ2053">
        <v>18</v>
      </c>
      <c r="BR2053" t="s">
        <v>120</v>
      </c>
      <c r="BS2053" t="s">
        <v>131</v>
      </c>
      <c r="BT2053">
        <v>2</v>
      </c>
      <c r="BU2053">
        <v>50</v>
      </c>
      <c r="BV2053">
        <v>0</v>
      </c>
      <c r="BW2053">
        <v>512</v>
      </c>
      <c r="BX2053">
        <v>314</v>
      </c>
      <c r="BY2053" t="s">
        <v>125</v>
      </c>
      <c r="BZ2053">
        <v>2664</v>
      </c>
      <c r="CA2053">
        <v>2664</v>
      </c>
      <c r="CB2053">
        <v>-1</v>
      </c>
      <c r="CC2053">
        <v>50</v>
      </c>
      <c r="CD2053">
        <v>0</v>
      </c>
      <c r="CE2053">
        <v>1183</v>
      </c>
      <c r="CF2053">
        <v>-1</v>
      </c>
      <c r="CG2053">
        <v>400</v>
      </c>
      <c r="CH2053">
        <v>-1</v>
      </c>
      <c r="CI2053" t="s">
        <v>122</v>
      </c>
      <c r="CJ2053" t="s">
        <v>127</v>
      </c>
      <c r="CK2053" t="s">
        <v>127</v>
      </c>
      <c r="CL2053" t="s">
        <v>142</v>
      </c>
      <c r="CM2053" t="s">
        <v>109</v>
      </c>
      <c r="CN2053" t="s">
        <v>124</v>
      </c>
      <c r="CO2053">
        <v>1</v>
      </c>
      <c r="CP2053" t="s">
        <v>131</v>
      </c>
      <c r="CQ2053">
        <v>3000</v>
      </c>
      <c r="CR2053">
        <v>-999999</v>
      </c>
      <c r="CS2053">
        <v>0</v>
      </c>
      <c r="CT2053">
        <v>1093160</v>
      </c>
      <c r="CU2053">
        <v>0</v>
      </c>
      <c r="CV2053" t="s">
        <v>131</v>
      </c>
      <c r="CW2053">
        <v>753</v>
      </c>
      <c r="CX2053">
        <v>1093913</v>
      </c>
      <c r="CZ2053" t="s">
        <v>115</v>
      </c>
      <c r="DA2053" t="s">
        <v>132</v>
      </c>
      <c r="DB2053">
        <v>314</v>
      </c>
      <c r="DC2053" t="s">
        <v>128</v>
      </c>
      <c r="DD2053" t="s">
        <v>134</v>
      </c>
      <c r="DE2053">
        <v>36</v>
      </c>
      <c r="DF2053">
        <v>4</v>
      </c>
      <c r="DG2053">
        <v>155</v>
      </c>
      <c r="DH2053">
        <v>36</v>
      </c>
      <c r="DI2053" t="s">
        <v>130</v>
      </c>
      <c r="DJ2053" s="38">
        <f t="shared" si="32"/>
        <v>1</v>
      </c>
      <c r="DK2053" s="38">
        <v>0</v>
      </c>
      <c r="DL2053" s="38">
        <v>11</v>
      </c>
      <c r="DM2053" s="38">
        <v>4</v>
      </c>
      <c r="DN2053" s="38">
        <v>1</v>
      </c>
      <c r="DO2053" s="38">
        <v>753</v>
      </c>
    </row>
    <row r="2054" spans="1:119" x14ac:dyDescent="0.3">
      <c r="A2054" t="s">
        <v>114</v>
      </c>
      <c r="B2054">
        <v>3901</v>
      </c>
      <c r="C2054">
        <v>1</v>
      </c>
      <c r="D2054">
        <v>64</v>
      </c>
      <c r="E2054" t="s">
        <v>170</v>
      </c>
      <c r="F2054" t="s">
        <v>171</v>
      </c>
      <c r="G2054">
        <v>60.064999999999998</v>
      </c>
      <c r="H2054" t="s">
        <v>165</v>
      </c>
      <c r="I2054">
        <v>1</v>
      </c>
      <c r="J2054" t="s">
        <v>115</v>
      </c>
      <c r="K2054">
        <v>-2069498587</v>
      </c>
      <c r="L2054" t="s">
        <v>116</v>
      </c>
      <c r="M2054" t="s">
        <v>166</v>
      </c>
      <c r="N2054" t="s">
        <v>117</v>
      </c>
      <c r="O2054" t="s">
        <v>200</v>
      </c>
      <c r="P2054" t="s">
        <v>201</v>
      </c>
      <c r="Q2054" s="2">
        <v>0.45449074074074075</v>
      </c>
      <c r="R2054" t="s">
        <v>169</v>
      </c>
      <c r="S2054" t="s">
        <v>119</v>
      </c>
      <c r="T2054">
        <v>28</v>
      </c>
      <c r="U2054">
        <v>4</v>
      </c>
      <c r="V2054">
        <v>1</v>
      </c>
      <c r="W2054">
        <v>4</v>
      </c>
      <c r="X2054">
        <v>4</v>
      </c>
      <c r="Y2054">
        <v>-1</v>
      </c>
      <c r="BD2054" t="s">
        <v>141</v>
      </c>
      <c r="BE2054" t="s">
        <v>21</v>
      </c>
      <c r="BP2054">
        <v>12</v>
      </c>
      <c r="BQ2054">
        <v>23</v>
      </c>
      <c r="BR2054" t="s">
        <v>138</v>
      </c>
      <c r="BS2054" t="s">
        <v>121</v>
      </c>
      <c r="BT2054">
        <v>1</v>
      </c>
      <c r="BU2054">
        <v>50</v>
      </c>
      <c r="BV2054">
        <v>1</v>
      </c>
      <c r="BW2054">
        <v>512</v>
      </c>
      <c r="BX2054">
        <v>454</v>
      </c>
      <c r="BY2054" t="s">
        <v>125</v>
      </c>
      <c r="BZ2054">
        <v>2095</v>
      </c>
      <c r="CA2054">
        <v>2095</v>
      </c>
      <c r="CB2054">
        <v>-1</v>
      </c>
      <c r="CC2054">
        <v>50</v>
      </c>
      <c r="CD2054">
        <v>0</v>
      </c>
      <c r="CE2054">
        <v>1490</v>
      </c>
      <c r="CF2054">
        <v>-1</v>
      </c>
      <c r="CG2054">
        <v>400</v>
      </c>
      <c r="CH2054">
        <v>-1</v>
      </c>
      <c r="CI2054" t="s">
        <v>122</v>
      </c>
      <c r="CJ2054" t="s">
        <v>133</v>
      </c>
      <c r="CK2054" t="s">
        <v>127</v>
      </c>
      <c r="CL2054" t="s">
        <v>142</v>
      </c>
      <c r="CM2054" t="s">
        <v>109</v>
      </c>
      <c r="CN2054" t="s">
        <v>124</v>
      </c>
      <c r="CO2054">
        <v>1</v>
      </c>
      <c r="CP2054" t="s">
        <v>121</v>
      </c>
      <c r="CQ2054">
        <v>3000</v>
      </c>
      <c r="CR2054">
        <v>-999999</v>
      </c>
      <c r="CS2054">
        <v>0</v>
      </c>
      <c r="CT2054">
        <v>1098604</v>
      </c>
      <c r="CU2054">
        <v>0</v>
      </c>
      <c r="CV2054" t="s">
        <v>121</v>
      </c>
      <c r="CW2054">
        <v>1015</v>
      </c>
      <c r="CX2054">
        <v>1099619</v>
      </c>
      <c r="CZ2054" t="s">
        <v>125</v>
      </c>
      <c r="DA2054" t="s">
        <v>139</v>
      </c>
      <c r="DB2054">
        <v>314</v>
      </c>
      <c r="DC2054" t="s">
        <v>128</v>
      </c>
      <c r="DD2054" t="s">
        <v>134</v>
      </c>
      <c r="DE2054">
        <v>45</v>
      </c>
      <c r="DF2054">
        <v>4</v>
      </c>
      <c r="DG2054">
        <v>156</v>
      </c>
      <c r="DH2054">
        <v>45</v>
      </c>
      <c r="DI2054" t="s">
        <v>135</v>
      </c>
      <c r="DJ2054" s="38">
        <f t="shared" si="32"/>
        <v>1</v>
      </c>
      <c r="DK2054" s="38">
        <v>0</v>
      </c>
      <c r="DL2054" s="38">
        <v>12</v>
      </c>
      <c r="DM2054" s="38">
        <v>4</v>
      </c>
      <c r="DN2054" s="38">
        <v>1</v>
      </c>
      <c r="DO2054" s="38">
        <v>1015</v>
      </c>
    </row>
    <row r="2055" spans="1:119" x14ac:dyDescent="0.3">
      <c r="A2055" t="s">
        <v>114</v>
      </c>
      <c r="B2055">
        <v>3901</v>
      </c>
      <c r="C2055">
        <v>1</v>
      </c>
      <c r="D2055">
        <v>64</v>
      </c>
      <c r="E2055" t="s">
        <v>170</v>
      </c>
      <c r="F2055" t="s">
        <v>171</v>
      </c>
      <c r="G2055">
        <v>60.064999999999998</v>
      </c>
      <c r="H2055" t="s">
        <v>165</v>
      </c>
      <c r="I2055">
        <v>1</v>
      </c>
      <c r="J2055" t="s">
        <v>115</v>
      </c>
      <c r="K2055">
        <v>-2069498587</v>
      </c>
      <c r="L2055" t="s">
        <v>116</v>
      </c>
      <c r="M2055" t="s">
        <v>166</v>
      </c>
      <c r="N2055" t="s">
        <v>117</v>
      </c>
      <c r="O2055" t="s">
        <v>200</v>
      </c>
      <c r="P2055" t="s">
        <v>201</v>
      </c>
      <c r="Q2055" s="2">
        <v>0.45449074074074075</v>
      </c>
      <c r="R2055" t="s">
        <v>169</v>
      </c>
      <c r="S2055" t="s">
        <v>119</v>
      </c>
      <c r="T2055">
        <v>28</v>
      </c>
      <c r="U2055">
        <v>4</v>
      </c>
      <c r="V2055">
        <v>1</v>
      </c>
      <c r="W2055">
        <v>4</v>
      </c>
      <c r="X2055">
        <v>4</v>
      </c>
      <c r="Y2055">
        <v>-1</v>
      </c>
      <c r="BD2055" t="s">
        <v>141</v>
      </c>
      <c r="BE2055" t="s">
        <v>21</v>
      </c>
      <c r="BP2055">
        <v>13</v>
      </c>
      <c r="BQ2055">
        <v>2</v>
      </c>
      <c r="BR2055" t="s">
        <v>120</v>
      </c>
      <c r="BS2055" t="s">
        <v>131</v>
      </c>
      <c r="BT2055">
        <v>2</v>
      </c>
      <c r="BU2055">
        <v>50</v>
      </c>
      <c r="BV2055">
        <v>0</v>
      </c>
      <c r="BW2055">
        <v>512</v>
      </c>
      <c r="BX2055">
        <v>-100</v>
      </c>
      <c r="BY2055" t="s">
        <v>125</v>
      </c>
      <c r="BZ2055">
        <v>2717</v>
      </c>
      <c r="CA2055">
        <v>2717</v>
      </c>
      <c r="CB2055">
        <v>-1</v>
      </c>
      <c r="CC2055">
        <v>50</v>
      </c>
      <c r="CD2055">
        <v>0</v>
      </c>
      <c r="CE2055">
        <v>1158</v>
      </c>
      <c r="CF2055">
        <v>-1</v>
      </c>
      <c r="CG2055">
        <v>400</v>
      </c>
      <c r="CH2055">
        <v>-1</v>
      </c>
      <c r="CI2055" t="s">
        <v>122</v>
      </c>
      <c r="CJ2055" t="s">
        <v>137</v>
      </c>
      <c r="CK2055" t="s">
        <v>127</v>
      </c>
      <c r="CL2055" t="s">
        <v>142</v>
      </c>
      <c r="CM2055" t="s">
        <v>109</v>
      </c>
      <c r="CN2055" t="s">
        <v>124</v>
      </c>
      <c r="CO2055">
        <v>1</v>
      </c>
      <c r="CP2055" t="s">
        <v>131</v>
      </c>
      <c r="CQ2055">
        <v>3000</v>
      </c>
      <c r="CR2055">
        <v>-999999</v>
      </c>
      <c r="CS2055">
        <v>0</v>
      </c>
      <c r="CT2055">
        <v>1103399</v>
      </c>
      <c r="CU2055">
        <v>0</v>
      </c>
      <c r="CV2055" t="s">
        <v>131</v>
      </c>
      <c r="CW2055">
        <v>725</v>
      </c>
      <c r="CX2055">
        <v>1104124</v>
      </c>
      <c r="CZ2055" t="s">
        <v>115</v>
      </c>
      <c r="DA2055" t="s">
        <v>132</v>
      </c>
      <c r="DB2055">
        <v>314</v>
      </c>
      <c r="DC2055" t="s">
        <v>128</v>
      </c>
      <c r="DD2055" t="s">
        <v>129</v>
      </c>
      <c r="DE2055">
        <v>4</v>
      </c>
      <c r="DF2055">
        <v>4</v>
      </c>
      <c r="DG2055">
        <v>157</v>
      </c>
      <c r="DH2055">
        <v>4</v>
      </c>
      <c r="DI2055" t="s">
        <v>136</v>
      </c>
      <c r="DJ2055" s="38">
        <f t="shared" si="32"/>
        <v>1</v>
      </c>
      <c r="DK2055" s="38">
        <v>0</v>
      </c>
      <c r="DL2055" s="38">
        <v>13</v>
      </c>
      <c r="DM2055" s="38">
        <v>4</v>
      </c>
      <c r="DN2055" s="38">
        <v>1</v>
      </c>
      <c r="DO2055" s="38">
        <v>725</v>
      </c>
    </row>
    <row r="2056" spans="1:119" x14ac:dyDescent="0.3">
      <c r="A2056" t="s">
        <v>114</v>
      </c>
      <c r="B2056">
        <v>3901</v>
      </c>
      <c r="C2056">
        <v>1</v>
      </c>
      <c r="D2056">
        <v>64</v>
      </c>
      <c r="E2056" t="s">
        <v>170</v>
      </c>
      <c r="F2056" t="s">
        <v>171</v>
      </c>
      <c r="G2056">
        <v>60.064999999999998</v>
      </c>
      <c r="H2056" t="s">
        <v>165</v>
      </c>
      <c r="I2056">
        <v>1</v>
      </c>
      <c r="J2056" t="s">
        <v>115</v>
      </c>
      <c r="K2056">
        <v>-2069498587</v>
      </c>
      <c r="L2056" t="s">
        <v>116</v>
      </c>
      <c r="M2056" t="s">
        <v>166</v>
      </c>
      <c r="N2056" t="s">
        <v>117</v>
      </c>
      <c r="O2056" t="s">
        <v>200</v>
      </c>
      <c r="P2056" t="s">
        <v>201</v>
      </c>
      <c r="Q2056" s="2">
        <v>0.45449074074074075</v>
      </c>
      <c r="R2056" t="s">
        <v>169</v>
      </c>
      <c r="S2056" t="s">
        <v>119</v>
      </c>
      <c r="T2056">
        <v>28</v>
      </c>
      <c r="U2056">
        <v>4</v>
      </c>
      <c r="V2056">
        <v>1</v>
      </c>
      <c r="W2056">
        <v>4</v>
      </c>
      <c r="X2056">
        <v>4</v>
      </c>
      <c r="Y2056">
        <v>-1</v>
      </c>
      <c r="BD2056" t="s">
        <v>141</v>
      </c>
      <c r="BE2056" t="s">
        <v>21</v>
      </c>
      <c r="BP2056">
        <v>14</v>
      </c>
      <c r="BQ2056">
        <v>5</v>
      </c>
      <c r="BR2056" t="s">
        <v>138</v>
      </c>
      <c r="BS2056" t="s">
        <v>131</v>
      </c>
      <c r="BT2056">
        <v>2</v>
      </c>
      <c r="BU2056">
        <v>50</v>
      </c>
      <c r="BV2056">
        <v>1</v>
      </c>
      <c r="BW2056">
        <v>512</v>
      </c>
      <c r="BX2056">
        <v>314</v>
      </c>
      <c r="BY2056" t="s">
        <v>115</v>
      </c>
      <c r="BZ2056">
        <v>3518</v>
      </c>
      <c r="CA2056">
        <v>3518</v>
      </c>
      <c r="CB2056">
        <v>-1</v>
      </c>
      <c r="CC2056">
        <v>50</v>
      </c>
      <c r="CD2056">
        <v>1</v>
      </c>
      <c r="CE2056">
        <v>521</v>
      </c>
      <c r="CF2056">
        <v>-1</v>
      </c>
      <c r="CG2056">
        <v>400</v>
      </c>
      <c r="CH2056">
        <v>-1</v>
      </c>
      <c r="CI2056" t="s">
        <v>122</v>
      </c>
      <c r="CJ2056" t="s">
        <v>127</v>
      </c>
      <c r="CK2056" t="s">
        <v>127</v>
      </c>
      <c r="CL2056" t="s">
        <v>142</v>
      </c>
      <c r="CM2056" t="s">
        <v>109</v>
      </c>
      <c r="CN2056" t="s">
        <v>124</v>
      </c>
      <c r="CO2056">
        <v>1</v>
      </c>
      <c r="CP2056" t="s">
        <v>131</v>
      </c>
      <c r="CQ2056">
        <v>3000</v>
      </c>
      <c r="CR2056">
        <v>-999999</v>
      </c>
      <c r="CS2056">
        <v>0</v>
      </c>
      <c r="CT2056">
        <v>1107894</v>
      </c>
      <c r="CU2056">
        <v>0</v>
      </c>
      <c r="CV2056" t="s">
        <v>131</v>
      </c>
      <c r="CW2056">
        <v>561</v>
      </c>
      <c r="CX2056">
        <v>1108455</v>
      </c>
      <c r="CZ2056" t="s">
        <v>115</v>
      </c>
      <c r="DA2056" t="s">
        <v>140</v>
      </c>
      <c r="DB2056">
        <v>314</v>
      </c>
      <c r="DC2056" t="s">
        <v>128</v>
      </c>
      <c r="DD2056" t="s">
        <v>129</v>
      </c>
      <c r="DE2056">
        <v>10</v>
      </c>
      <c r="DF2056">
        <v>4</v>
      </c>
      <c r="DG2056">
        <v>158</v>
      </c>
      <c r="DH2056">
        <v>10</v>
      </c>
      <c r="DI2056" t="s">
        <v>130</v>
      </c>
      <c r="DJ2056" s="38">
        <f t="shared" si="32"/>
        <v>1</v>
      </c>
      <c r="DK2056" s="38">
        <v>0</v>
      </c>
      <c r="DL2056" s="38">
        <v>14</v>
      </c>
      <c r="DM2056" s="38">
        <v>4</v>
      </c>
      <c r="DN2056" s="38">
        <v>1</v>
      </c>
      <c r="DO2056" s="38">
        <v>561</v>
      </c>
    </row>
    <row r="2057" spans="1:119" x14ac:dyDescent="0.3">
      <c r="A2057" t="s">
        <v>114</v>
      </c>
      <c r="B2057">
        <v>3901</v>
      </c>
      <c r="C2057">
        <v>1</v>
      </c>
      <c r="D2057">
        <v>64</v>
      </c>
      <c r="E2057" t="s">
        <v>170</v>
      </c>
      <c r="F2057" t="s">
        <v>171</v>
      </c>
      <c r="G2057">
        <v>60.064999999999998</v>
      </c>
      <c r="H2057" t="s">
        <v>165</v>
      </c>
      <c r="I2057">
        <v>1</v>
      </c>
      <c r="J2057" t="s">
        <v>115</v>
      </c>
      <c r="K2057">
        <v>-2069498587</v>
      </c>
      <c r="L2057" t="s">
        <v>116</v>
      </c>
      <c r="M2057" t="s">
        <v>166</v>
      </c>
      <c r="N2057" t="s">
        <v>117</v>
      </c>
      <c r="O2057" t="s">
        <v>200</v>
      </c>
      <c r="P2057" t="s">
        <v>201</v>
      </c>
      <c r="Q2057" s="2">
        <v>0.45449074074074075</v>
      </c>
      <c r="R2057" t="s">
        <v>169</v>
      </c>
      <c r="S2057" t="s">
        <v>119</v>
      </c>
      <c r="T2057">
        <v>28</v>
      </c>
      <c r="U2057">
        <v>4</v>
      </c>
      <c r="V2057">
        <v>1</v>
      </c>
      <c r="W2057">
        <v>4</v>
      </c>
      <c r="X2057">
        <v>4</v>
      </c>
      <c r="Y2057">
        <v>-1</v>
      </c>
      <c r="BD2057" t="s">
        <v>141</v>
      </c>
      <c r="BE2057" t="s">
        <v>21</v>
      </c>
      <c r="BP2057">
        <v>15</v>
      </c>
      <c r="BQ2057">
        <v>10</v>
      </c>
      <c r="BR2057" t="s">
        <v>120</v>
      </c>
      <c r="BS2057" t="s">
        <v>131</v>
      </c>
      <c r="BT2057">
        <v>2</v>
      </c>
      <c r="BU2057">
        <v>50</v>
      </c>
      <c r="BV2057">
        <v>0</v>
      </c>
      <c r="BW2057">
        <v>512</v>
      </c>
      <c r="BX2057">
        <v>314</v>
      </c>
      <c r="BY2057" t="s">
        <v>125</v>
      </c>
      <c r="BZ2057">
        <v>2609</v>
      </c>
      <c r="CA2057">
        <v>2609</v>
      </c>
      <c r="CB2057">
        <v>-1</v>
      </c>
      <c r="CC2057">
        <v>50</v>
      </c>
      <c r="CD2057">
        <v>0</v>
      </c>
      <c r="CE2057">
        <v>1170</v>
      </c>
      <c r="CF2057">
        <v>-1</v>
      </c>
      <c r="CG2057">
        <v>400</v>
      </c>
      <c r="CH2057">
        <v>-1</v>
      </c>
      <c r="CI2057" t="s">
        <v>122</v>
      </c>
      <c r="CJ2057" t="s">
        <v>127</v>
      </c>
      <c r="CK2057" t="s">
        <v>133</v>
      </c>
      <c r="CL2057" t="s">
        <v>142</v>
      </c>
      <c r="CM2057" t="s">
        <v>109</v>
      </c>
      <c r="CN2057" t="s">
        <v>124</v>
      </c>
      <c r="CO2057">
        <v>1</v>
      </c>
      <c r="CP2057" t="s">
        <v>131</v>
      </c>
      <c r="CQ2057">
        <v>3000</v>
      </c>
      <c r="CR2057">
        <v>-999999</v>
      </c>
      <c r="CS2057">
        <v>0</v>
      </c>
      <c r="CT2057">
        <v>1113688</v>
      </c>
      <c r="CU2057">
        <v>0</v>
      </c>
      <c r="CV2057" t="s">
        <v>131</v>
      </c>
      <c r="CW2057">
        <v>821</v>
      </c>
      <c r="CX2057">
        <v>1114509</v>
      </c>
      <c r="CZ2057" t="s">
        <v>115</v>
      </c>
      <c r="DA2057" t="s">
        <v>132</v>
      </c>
      <c r="DB2057">
        <v>454</v>
      </c>
      <c r="DC2057" t="s">
        <v>128</v>
      </c>
      <c r="DD2057" t="s">
        <v>129</v>
      </c>
      <c r="DE2057">
        <v>20</v>
      </c>
      <c r="DF2057">
        <v>4</v>
      </c>
      <c r="DG2057">
        <v>159</v>
      </c>
      <c r="DH2057">
        <v>20</v>
      </c>
      <c r="DI2057" t="s">
        <v>135</v>
      </c>
      <c r="DJ2057" s="38">
        <f t="shared" si="32"/>
        <v>1</v>
      </c>
      <c r="DK2057" s="38">
        <v>0</v>
      </c>
      <c r="DL2057" s="38">
        <v>15</v>
      </c>
      <c r="DM2057" s="38">
        <v>4</v>
      </c>
      <c r="DN2057" s="38">
        <v>1</v>
      </c>
      <c r="DO2057" s="38">
        <v>821</v>
      </c>
    </row>
    <row r="2058" spans="1:119" x14ac:dyDescent="0.3">
      <c r="A2058" t="s">
        <v>114</v>
      </c>
      <c r="B2058">
        <v>3901</v>
      </c>
      <c r="C2058">
        <v>1</v>
      </c>
      <c r="D2058">
        <v>64</v>
      </c>
      <c r="E2058" t="s">
        <v>170</v>
      </c>
      <c r="F2058" t="s">
        <v>171</v>
      </c>
      <c r="G2058">
        <v>60.064999999999998</v>
      </c>
      <c r="H2058" t="s">
        <v>165</v>
      </c>
      <c r="I2058">
        <v>1</v>
      </c>
      <c r="J2058" t="s">
        <v>115</v>
      </c>
      <c r="K2058">
        <v>-2069498587</v>
      </c>
      <c r="L2058" t="s">
        <v>116</v>
      </c>
      <c r="M2058" t="s">
        <v>166</v>
      </c>
      <c r="N2058" t="s">
        <v>117</v>
      </c>
      <c r="O2058" t="s">
        <v>200</v>
      </c>
      <c r="P2058" t="s">
        <v>201</v>
      </c>
      <c r="Q2058" s="2">
        <v>0.45449074074074075</v>
      </c>
      <c r="R2058" t="s">
        <v>169</v>
      </c>
      <c r="S2058" t="s">
        <v>119</v>
      </c>
      <c r="T2058">
        <v>28</v>
      </c>
      <c r="U2058">
        <v>4</v>
      </c>
      <c r="V2058">
        <v>1</v>
      </c>
      <c r="W2058">
        <v>4</v>
      </c>
      <c r="X2058">
        <v>4</v>
      </c>
      <c r="Y2058">
        <v>-1</v>
      </c>
      <c r="BD2058" t="s">
        <v>141</v>
      </c>
      <c r="BE2058" t="s">
        <v>21</v>
      </c>
      <c r="BP2058">
        <v>16</v>
      </c>
      <c r="BQ2058">
        <v>9</v>
      </c>
      <c r="BR2058" t="s">
        <v>138</v>
      </c>
      <c r="BS2058" t="s">
        <v>121</v>
      </c>
      <c r="BT2058">
        <v>1</v>
      </c>
      <c r="BU2058">
        <v>50</v>
      </c>
      <c r="BV2058">
        <v>0</v>
      </c>
      <c r="BW2058">
        <v>512</v>
      </c>
      <c r="BX2058">
        <v>314</v>
      </c>
      <c r="BY2058" t="s">
        <v>125</v>
      </c>
      <c r="BZ2058">
        <v>3362</v>
      </c>
      <c r="CA2058">
        <v>3362</v>
      </c>
      <c r="CB2058">
        <v>-1</v>
      </c>
      <c r="CC2058">
        <v>50</v>
      </c>
      <c r="CD2058">
        <v>0</v>
      </c>
      <c r="CE2058">
        <v>466</v>
      </c>
      <c r="CF2058">
        <v>-1</v>
      </c>
      <c r="CG2058">
        <v>400</v>
      </c>
      <c r="CH2058">
        <v>-1</v>
      </c>
      <c r="CI2058" t="s">
        <v>122</v>
      </c>
      <c r="CJ2058" t="s">
        <v>127</v>
      </c>
      <c r="CK2058" t="s">
        <v>133</v>
      </c>
      <c r="CL2058" t="s">
        <v>142</v>
      </c>
      <c r="CM2058" t="s">
        <v>109</v>
      </c>
      <c r="CN2058" t="s">
        <v>124</v>
      </c>
      <c r="CO2058">
        <v>1</v>
      </c>
      <c r="CP2058" t="s">
        <v>121</v>
      </c>
      <c r="CQ2058">
        <v>3000</v>
      </c>
      <c r="CR2058">
        <v>-999999</v>
      </c>
      <c r="CS2058">
        <v>0</v>
      </c>
      <c r="CT2058">
        <v>1118100</v>
      </c>
      <c r="CU2058">
        <v>0</v>
      </c>
      <c r="CV2058" t="s">
        <v>121</v>
      </c>
      <c r="CW2058">
        <v>772</v>
      </c>
      <c r="CX2058">
        <v>1118872</v>
      </c>
      <c r="CZ2058" t="s">
        <v>125</v>
      </c>
      <c r="DA2058" t="s">
        <v>139</v>
      </c>
      <c r="DB2058">
        <v>454</v>
      </c>
      <c r="DC2058" t="s">
        <v>128</v>
      </c>
      <c r="DD2058" t="s">
        <v>129</v>
      </c>
      <c r="DE2058">
        <v>17</v>
      </c>
      <c r="DF2058">
        <v>4</v>
      </c>
      <c r="DG2058">
        <v>160</v>
      </c>
      <c r="DH2058">
        <v>17</v>
      </c>
      <c r="DI2058" t="s">
        <v>135</v>
      </c>
      <c r="DJ2058" s="38">
        <f t="shared" si="32"/>
        <v>1</v>
      </c>
      <c r="DK2058" s="38">
        <v>0</v>
      </c>
      <c r="DL2058" s="38">
        <v>16</v>
      </c>
      <c r="DM2058" s="38">
        <v>4</v>
      </c>
      <c r="DN2058" s="38">
        <v>1</v>
      </c>
      <c r="DO2058" s="38">
        <v>772</v>
      </c>
    </row>
    <row r="2059" spans="1:119" x14ac:dyDescent="0.3">
      <c r="A2059" t="s">
        <v>114</v>
      </c>
      <c r="B2059">
        <v>3901</v>
      </c>
      <c r="C2059">
        <v>1</v>
      </c>
      <c r="D2059">
        <v>64</v>
      </c>
      <c r="E2059" t="s">
        <v>170</v>
      </c>
      <c r="F2059" t="s">
        <v>171</v>
      </c>
      <c r="G2059">
        <v>60.064999999999998</v>
      </c>
      <c r="H2059" t="s">
        <v>165</v>
      </c>
      <c r="I2059">
        <v>1</v>
      </c>
      <c r="J2059" t="s">
        <v>115</v>
      </c>
      <c r="K2059">
        <v>-2069498587</v>
      </c>
      <c r="L2059" t="s">
        <v>116</v>
      </c>
      <c r="M2059" t="s">
        <v>166</v>
      </c>
      <c r="N2059" t="s">
        <v>117</v>
      </c>
      <c r="O2059" t="s">
        <v>200</v>
      </c>
      <c r="P2059" t="s">
        <v>201</v>
      </c>
      <c r="Q2059" s="2">
        <v>0.45449074074074075</v>
      </c>
      <c r="R2059" t="s">
        <v>169</v>
      </c>
      <c r="S2059" t="s">
        <v>119</v>
      </c>
      <c r="T2059">
        <v>28</v>
      </c>
      <c r="U2059">
        <v>4</v>
      </c>
      <c r="V2059">
        <v>1</v>
      </c>
      <c r="W2059">
        <v>4</v>
      </c>
      <c r="X2059">
        <v>4</v>
      </c>
      <c r="Y2059">
        <v>-1</v>
      </c>
      <c r="BD2059" t="s">
        <v>141</v>
      </c>
      <c r="BE2059" t="s">
        <v>21</v>
      </c>
      <c r="BP2059">
        <v>17</v>
      </c>
      <c r="BQ2059">
        <v>14</v>
      </c>
      <c r="BR2059" t="s">
        <v>120</v>
      </c>
      <c r="BS2059" t="s">
        <v>121</v>
      </c>
      <c r="BT2059">
        <v>1</v>
      </c>
      <c r="BU2059">
        <v>50</v>
      </c>
      <c r="BV2059">
        <v>0</v>
      </c>
      <c r="BW2059">
        <v>512</v>
      </c>
      <c r="BX2059">
        <v>-100</v>
      </c>
      <c r="BY2059" t="s">
        <v>115</v>
      </c>
      <c r="BZ2059">
        <v>2410</v>
      </c>
      <c r="CA2059">
        <v>2410</v>
      </c>
      <c r="CB2059">
        <v>-1</v>
      </c>
      <c r="CC2059">
        <v>50</v>
      </c>
      <c r="CD2059">
        <v>0</v>
      </c>
      <c r="CE2059">
        <v>1372</v>
      </c>
      <c r="CF2059">
        <v>-1</v>
      </c>
      <c r="CG2059">
        <v>400</v>
      </c>
      <c r="CH2059">
        <v>-1</v>
      </c>
      <c r="CI2059" t="s">
        <v>122</v>
      </c>
      <c r="CJ2059" t="s">
        <v>137</v>
      </c>
      <c r="CK2059" t="s">
        <v>127</v>
      </c>
      <c r="CL2059" t="s">
        <v>142</v>
      </c>
      <c r="CM2059" t="s">
        <v>109</v>
      </c>
      <c r="CN2059" t="s">
        <v>124</v>
      </c>
      <c r="CO2059">
        <v>1</v>
      </c>
      <c r="CP2059" t="s">
        <v>121</v>
      </c>
      <c r="CQ2059">
        <v>3000</v>
      </c>
      <c r="CR2059">
        <v>-999999</v>
      </c>
      <c r="CS2059">
        <v>16</v>
      </c>
      <c r="CT2059">
        <v>1124143</v>
      </c>
      <c r="CU2059">
        <v>0</v>
      </c>
      <c r="CV2059" t="s">
        <v>121</v>
      </c>
      <c r="CW2059">
        <v>818</v>
      </c>
      <c r="CX2059">
        <v>1124961</v>
      </c>
      <c r="CZ2059" t="s">
        <v>125</v>
      </c>
      <c r="DA2059" t="s">
        <v>126</v>
      </c>
      <c r="DB2059">
        <v>314</v>
      </c>
      <c r="DC2059" t="s">
        <v>128</v>
      </c>
      <c r="DD2059" t="s">
        <v>134</v>
      </c>
      <c r="DE2059">
        <v>27</v>
      </c>
      <c r="DF2059">
        <v>4</v>
      </c>
      <c r="DG2059">
        <v>161</v>
      </c>
      <c r="DH2059">
        <v>27</v>
      </c>
      <c r="DI2059" t="s">
        <v>136</v>
      </c>
      <c r="DJ2059" s="38">
        <f t="shared" si="32"/>
        <v>1</v>
      </c>
      <c r="DK2059" s="38">
        <v>0</v>
      </c>
      <c r="DL2059" s="38">
        <v>17</v>
      </c>
      <c r="DM2059" s="38">
        <v>4</v>
      </c>
      <c r="DN2059" s="38">
        <v>1</v>
      </c>
      <c r="DO2059" s="38">
        <v>818</v>
      </c>
    </row>
    <row r="2060" spans="1:119" x14ac:dyDescent="0.3">
      <c r="A2060" t="s">
        <v>114</v>
      </c>
      <c r="B2060">
        <v>3901</v>
      </c>
      <c r="C2060">
        <v>1</v>
      </c>
      <c r="D2060">
        <v>64</v>
      </c>
      <c r="E2060" t="s">
        <v>170</v>
      </c>
      <c r="F2060" t="s">
        <v>171</v>
      </c>
      <c r="G2060">
        <v>60.064999999999998</v>
      </c>
      <c r="H2060" t="s">
        <v>165</v>
      </c>
      <c r="I2060">
        <v>1</v>
      </c>
      <c r="J2060" t="s">
        <v>115</v>
      </c>
      <c r="K2060">
        <v>-2069498587</v>
      </c>
      <c r="L2060" t="s">
        <v>116</v>
      </c>
      <c r="M2060" t="s">
        <v>166</v>
      </c>
      <c r="N2060" t="s">
        <v>117</v>
      </c>
      <c r="O2060" t="s">
        <v>200</v>
      </c>
      <c r="P2060" t="s">
        <v>201</v>
      </c>
      <c r="Q2060" s="2">
        <v>0.45449074074074075</v>
      </c>
      <c r="R2060" t="s">
        <v>169</v>
      </c>
      <c r="S2060" t="s">
        <v>119</v>
      </c>
      <c r="T2060">
        <v>28</v>
      </c>
      <c r="U2060">
        <v>4</v>
      </c>
      <c r="V2060">
        <v>1</v>
      </c>
      <c r="W2060">
        <v>4</v>
      </c>
      <c r="X2060">
        <v>4</v>
      </c>
      <c r="Y2060">
        <v>-1</v>
      </c>
      <c r="BD2060" t="s">
        <v>141</v>
      </c>
      <c r="BE2060" t="s">
        <v>21</v>
      </c>
      <c r="BP2060">
        <v>18</v>
      </c>
      <c r="BQ2060">
        <v>6</v>
      </c>
      <c r="BR2060" t="s">
        <v>120</v>
      </c>
      <c r="BS2060" t="s">
        <v>131</v>
      </c>
      <c r="BT2060">
        <v>2</v>
      </c>
      <c r="BU2060">
        <v>50</v>
      </c>
      <c r="BV2060">
        <v>0</v>
      </c>
      <c r="BW2060">
        <v>512</v>
      </c>
      <c r="BX2060">
        <v>314</v>
      </c>
      <c r="BY2060" t="s">
        <v>125</v>
      </c>
      <c r="BZ2060">
        <v>2422</v>
      </c>
      <c r="CA2060">
        <v>2422</v>
      </c>
      <c r="CB2060">
        <v>-1</v>
      </c>
      <c r="CC2060">
        <v>50</v>
      </c>
      <c r="CD2060">
        <v>0</v>
      </c>
      <c r="CE2060">
        <v>1473</v>
      </c>
      <c r="CF2060">
        <v>-1</v>
      </c>
      <c r="CG2060">
        <v>400</v>
      </c>
      <c r="CH2060">
        <v>-1</v>
      </c>
      <c r="CI2060" t="s">
        <v>122</v>
      </c>
      <c r="CJ2060" t="s">
        <v>127</v>
      </c>
      <c r="CK2060" t="s">
        <v>127</v>
      </c>
      <c r="CL2060" t="s">
        <v>142</v>
      </c>
      <c r="CM2060" t="s">
        <v>109</v>
      </c>
      <c r="CN2060" t="s">
        <v>124</v>
      </c>
      <c r="CO2060">
        <v>1</v>
      </c>
      <c r="CP2060" t="s">
        <v>131</v>
      </c>
      <c r="CQ2060">
        <v>3000</v>
      </c>
      <c r="CR2060">
        <v>-999999</v>
      </c>
      <c r="CS2060">
        <v>0</v>
      </c>
      <c r="CT2060">
        <v>1129371</v>
      </c>
      <c r="CU2060">
        <v>0</v>
      </c>
      <c r="CV2060" t="s">
        <v>131</v>
      </c>
      <c r="CW2060">
        <v>705</v>
      </c>
      <c r="CX2060">
        <v>1130076</v>
      </c>
      <c r="CZ2060" t="s">
        <v>115</v>
      </c>
      <c r="DA2060" t="s">
        <v>132</v>
      </c>
      <c r="DB2060">
        <v>314</v>
      </c>
      <c r="DC2060" t="s">
        <v>128</v>
      </c>
      <c r="DD2060" t="s">
        <v>129</v>
      </c>
      <c r="DE2060">
        <v>12</v>
      </c>
      <c r="DF2060">
        <v>4</v>
      </c>
      <c r="DG2060">
        <v>162</v>
      </c>
      <c r="DH2060">
        <v>12</v>
      </c>
      <c r="DI2060" t="s">
        <v>130</v>
      </c>
      <c r="DJ2060" s="38">
        <f t="shared" si="32"/>
        <v>1</v>
      </c>
      <c r="DK2060" s="38">
        <v>0</v>
      </c>
      <c r="DL2060" s="38">
        <v>18</v>
      </c>
      <c r="DM2060" s="38">
        <v>4</v>
      </c>
      <c r="DN2060" s="38">
        <v>1</v>
      </c>
      <c r="DO2060" s="38">
        <v>705</v>
      </c>
    </row>
    <row r="2061" spans="1:119" x14ac:dyDescent="0.3">
      <c r="A2061" t="s">
        <v>114</v>
      </c>
      <c r="B2061">
        <v>3901</v>
      </c>
      <c r="C2061">
        <v>1</v>
      </c>
      <c r="D2061">
        <v>64</v>
      </c>
      <c r="E2061" t="s">
        <v>170</v>
      </c>
      <c r="F2061" t="s">
        <v>171</v>
      </c>
      <c r="G2061">
        <v>60.064999999999998</v>
      </c>
      <c r="H2061" t="s">
        <v>165</v>
      </c>
      <c r="I2061">
        <v>1</v>
      </c>
      <c r="J2061" t="s">
        <v>115</v>
      </c>
      <c r="K2061">
        <v>-2069498587</v>
      </c>
      <c r="L2061" t="s">
        <v>116</v>
      </c>
      <c r="M2061" t="s">
        <v>166</v>
      </c>
      <c r="N2061" t="s">
        <v>117</v>
      </c>
      <c r="O2061" t="s">
        <v>200</v>
      </c>
      <c r="P2061" t="s">
        <v>201</v>
      </c>
      <c r="Q2061" s="2">
        <v>0.45449074074074075</v>
      </c>
      <c r="R2061" t="s">
        <v>169</v>
      </c>
      <c r="S2061" t="s">
        <v>119</v>
      </c>
      <c r="T2061">
        <v>28</v>
      </c>
      <c r="U2061">
        <v>4</v>
      </c>
      <c r="V2061">
        <v>1</v>
      </c>
      <c r="W2061">
        <v>4</v>
      </c>
      <c r="X2061">
        <v>4</v>
      </c>
      <c r="Y2061">
        <v>-1</v>
      </c>
      <c r="BD2061" t="s">
        <v>141</v>
      </c>
      <c r="BE2061" t="s">
        <v>21</v>
      </c>
      <c r="BP2061">
        <v>19</v>
      </c>
      <c r="BQ2061">
        <v>5</v>
      </c>
      <c r="BR2061" t="s">
        <v>138</v>
      </c>
      <c r="BS2061" t="s">
        <v>121</v>
      </c>
      <c r="BT2061">
        <v>1</v>
      </c>
      <c r="BU2061">
        <v>50</v>
      </c>
      <c r="BV2061">
        <v>0</v>
      </c>
      <c r="BW2061">
        <v>512</v>
      </c>
      <c r="BX2061">
        <v>314</v>
      </c>
      <c r="BY2061" t="s">
        <v>125</v>
      </c>
      <c r="BZ2061">
        <v>3327</v>
      </c>
      <c r="CA2061">
        <v>3327</v>
      </c>
      <c r="CB2061">
        <v>-1</v>
      </c>
      <c r="CC2061">
        <v>50</v>
      </c>
      <c r="CD2061">
        <v>0</v>
      </c>
      <c r="CE2061">
        <v>683</v>
      </c>
      <c r="CF2061">
        <v>-1</v>
      </c>
      <c r="CG2061">
        <v>400</v>
      </c>
      <c r="CH2061">
        <v>-1</v>
      </c>
      <c r="CI2061" t="s">
        <v>122</v>
      </c>
      <c r="CJ2061" t="s">
        <v>127</v>
      </c>
      <c r="CK2061" t="s">
        <v>127</v>
      </c>
      <c r="CL2061" t="s">
        <v>142</v>
      </c>
      <c r="CM2061" t="s">
        <v>109</v>
      </c>
      <c r="CN2061" t="s">
        <v>124</v>
      </c>
      <c r="CO2061">
        <v>1</v>
      </c>
      <c r="CP2061" t="s">
        <v>121</v>
      </c>
      <c r="CQ2061">
        <v>3000</v>
      </c>
      <c r="CR2061">
        <v>-999999</v>
      </c>
      <c r="CS2061">
        <v>0</v>
      </c>
      <c r="CT2061">
        <v>1133700</v>
      </c>
      <c r="CU2061">
        <v>0</v>
      </c>
      <c r="CV2061" t="s">
        <v>121</v>
      </c>
      <c r="CW2061">
        <v>590</v>
      </c>
      <c r="CX2061">
        <v>1134290</v>
      </c>
      <c r="CZ2061" t="s">
        <v>125</v>
      </c>
      <c r="DA2061" t="s">
        <v>139</v>
      </c>
      <c r="DB2061">
        <v>314</v>
      </c>
      <c r="DC2061" t="s">
        <v>128</v>
      </c>
      <c r="DD2061" t="s">
        <v>129</v>
      </c>
      <c r="DE2061">
        <v>9</v>
      </c>
      <c r="DF2061">
        <v>4</v>
      </c>
      <c r="DG2061">
        <v>163</v>
      </c>
      <c r="DH2061">
        <v>9</v>
      </c>
      <c r="DI2061" t="s">
        <v>130</v>
      </c>
      <c r="DJ2061" s="38">
        <f t="shared" si="32"/>
        <v>1</v>
      </c>
      <c r="DK2061" s="38">
        <v>0</v>
      </c>
      <c r="DL2061" s="38">
        <v>19</v>
      </c>
      <c r="DM2061" s="38">
        <v>4</v>
      </c>
      <c r="DN2061" s="38">
        <v>1</v>
      </c>
      <c r="DO2061" s="38">
        <v>590</v>
      </c>
    </row>
    <row r="2062" spans="1:119" x14ac:dyDescent="0.3">
      <c r="A2062" t="s">
        <v>114</v>
      </c>
      <c r="B2062">
        <v>3901</v>
      </c>
      <c r="C2062">
        <v>1</v>
      </c>
      <c r="D2062">
        <v>64</v>
      </c>
      <c r="E2062" t="s">
        <v>170</v>
      </c>
      <c r="F2062" t="s">
        <v>171</v>
      </c>
      <c r="G2062">
        <v>60.064999999999998</v>
      </c>
      <c r="H2062" t="s">
        <v>165</v>
      </c>
      <c r="I2062">
        <v>1</v>
      </c>
      <c r="J2062" t="s">
        <v>115</v>
      </c>
      <c r="K2062">
        <v>-2069498587</v>
      </c>
      <c r="L2062" t="s">
        <v>116</v>
      </c>
      <c r="M2062" t="s">
        <v>166</v>
      </c>
      <c r="N2062" t="s">
        <v>117</v>
      </c>
      <c r="O2062" t="s">
        <v>200</v>
      </c>
      <c r="P2062" t="s">
        <v>201</v>
      </c>
      <c r="Q2062" s="2">
        <v>0.45449074074074075</v>
      </c>
      <c r="R2062" t="s">
        <v>169</v>
      </c>
      <c r="S2062" t="s">
        <v>119</v>
      </c>
      <c r="T2062">
        <v>28</v>
      </c>
      <c r="U2062">
        <v>4</v>
      </c>
      <c r="V2062">
        <v>1</v>
      </c>
      <c r="W2062">
        <v>4</v>
      </c>
      <c r="X2062">
        <v>4</v>
      </c>
      <c r="Y2062">
        <v>-1</v>
      </c>
      <c r="BD2062" t="s">
        <v>141</v>
      </c>
      <c r="BE2062" t="s">
        <v>21</v>
      </c>
      <c r="BP2062">
        <v>20</v>
      </c>
      <c r="BQ2062">
        <v>1</v>
      </c>
      <c r="BR2062" t="s">
        <v>138</v>
      </c>
      <c r="BS2062" t="s">
        <v>131</v>
      </c>
      <c r="BT2062">
        <v>2</v>
      </c>
      <c r="BU2062">
        <v>50</v>
      </c>
      <c r="BV2062">
        <v>1</v>
      </c>
      <c r="BW2062">
        <v>512</v>
      </c>
      <c r="BX2062">
        <v>-100</v>
      </c>
      <c r="BY2062" t="s">
        <v>115</v>
      </c>
      <c r="BZ2062">
        <v>3499</v>
      </c>
      <c r="CA2062">
        <v>3499</v>
      </c>
      <c r="CB2062">
        <v>-1</v>
      </c>
      <c r="CC2062">
        <v>50</v>
      </c>
      <c r="CD2062">
        <v>1</v>
      </c>
      <c r="CE2062">
        <v>633</v>
      </c>
      <c r="CF2062">
        <v>-1</v>
      </c>
      <c r="CG2062">
        <v>400</v>
      </c>
      <c r="CH2062">
        <v>-1</v>
      </c>
      <c r="CI2062" t="s">
        <v>122</v>
      </c>
      <c r="CJ2062" t="s">
        <v>137</v>
      </c>
      <c r="CK2062" t="s">
        <v>127</v>
      </c>
      <c r="CL2062" t="s">
        <v>142</v>
      </c>
      <c r="CM2062" t="s">
        <v>109</v>
      </c>
      <c r="CN2062" t="s">
        <v>124</v>
      </c>
      <c r="CO2062">
        <v>1</v>
      </c>
      <c r="CP2062" t="s">
        <v>131</v>
      </c>
      <c r="CQ2062">
        <v>3000</v>
      </c>
      <c r="CR2062">
        <v>-999999</v>
      </c>
      <c r="CS2062">
        <v>0</v>
      </c>
      <c r="CT2062">
        <v>1138794</v>
      </c>
      <c r="CU2062">
        <v>0</v>
      </c>
      <c r="CV2062" t="s">
        <v>131</v>
      </c>
      <c r="CW2062">
        <v>468</v>
      </c>
      <c r="CX2062">
        <v>1139262</v>
      </c>
      <c r="CZ2062" t="s">
        <v>115</v>
      </c>
      <c r="DA2062" t="s">
        <v>140</v>
      </c>
      <c r="DB2062">
        <v>314</v>
      </c>
      <c r="DC2062" t="s">
        <v>128</v>
      </c>
      <c r="DD2062" t="s">
        <v>129</v>
      </c>
      <c r="DE2062">
        <v>2</v>
      </c>
      <c r="DF2062">
        <v>4</v>
      </c>
      <c r="DG2062">
        <v>164</v>
      </c>
      <c r="DH2062">
        <v>2</v>
      </c>
      <c r="DI2062" t="s">
        <v>136</v>
      </c>
      <c r="DJ2062" s="38">
        <f t="shared" si="32"/>
        <v>1</v>
      </c>
      <c r="DK2062" s="38">
        <v>0</v>
      </c>
      <c r="DL2062" s="38">
        <v>20</v>
      </c>
      <c r="DM2062" s="38">
        <v>4</v>
      </c>
      <c r="DN2062" s="38">
        <v>1</v>
      </c>
      <c r="DO2062" s="38">
        <v>468</v>
      </c>
    </row>
    <row r="2063" spans="1:119" x14ac:dyDescent="0.3">
      <c r="A2063" t="s">
        <v>114</v>
      </c>
      <c r="B2063">
        <v>3901</v>
      </c>
      <c r="C2063">
        <v>1</v>
      </c>
      <c r="D2063">
        <v>64</v>
      </c>
      <c r="E2063" t="s">
        <v>170</v>
      </c>
      <c r="F2063" t="s">
        <v>171</v>
      </c>
      <c r="G2063">
        <v>60.064999999999998</v>
      </c>
      <c r="H2063" t="s">
        <v>165</v>
      </c>
      <c r="I2063">
        <v>1</v>
      </c>
      <c r="J2063" t="s">
        <v>115</v>
      </c>
      <c r="K2063">
        <v>-2069498587</v>
      </c>
      <c r="L2063" t="s">
        <v>116</v>
      </c>
      <c r="M2063" t="s">
        <v>166</v>
      </c>
      <c r="N2063" t="s">
        <v>117</v>
      </c>
      <c r="O2063" t="s">
        <v>200</v>
      </c>
      <c r="P2063" t="s">
        <v>201</v>
      </c>
      <c r="Q2063" s="2">
        <v>0.45449074074074075</v>
      </c>
      <c r="R2063" t="s">
        <v>169</v>
      </c>
      <c r="S2063" t="s">
        <v>119</v>
      </c>
      <c r="T2063">
        <v>28</v>
      </c>
      <c r="U2063">
        <v>4</v>
      </c>
      <c r="V2063">
        <v>1</v>
      </c>
      <c r="W2063">
        <v>4</v>
      </c>
      <c r="X2063">
        <v>4</v>
      </c>
      <c r="Y2063">
        <v>-1</v>
      </c>
      <c r="BD2063" t="s">
        <v>141</v>
      </c>
      <c r="BE2063" t="s">
        <v>21</v>
      </c>
      <c r="BP2063">
        <v>21</v>
      </c>
      <c r="BQ2063">
        <v>24</v>
      </c>
      <c r="BR2063" t="s">
        <v>120</v>
      </c>
      <c r="BS2063" t="s">
        <v>121</v>
      </c>
      <c r="BT2063">
        <v>1</v>
      </c>
      <c r="BU2063">
        <v>50</v>
      </c>
      <c r="BV2063">
        <v>1</v>
      </c>
      <c r="BW2063">
        <v>512</v>
      </c>
      <c r="BX2063">
        <v>454</v>
      </c>
      <c r="BY2063" t="s">
        <v>115</v>
      </c>
      <c r="BZ2063">
        <v>2364</v>
      </c>
      <c r="CA2063">
        <v>2364</v>
      </c>
      <c r="CB2063">
        <v>-1</v>
      </c>
      <c r="CC2063">
        <v>50</v>
      </c>
      <c r="CD2063">
        <v>0</v>
      </c>
      <c r="CE2063">
        <v>1506</v>
      </c>
      <c r="CF2063">
        <v>-1</v>
      </c>
      <c r="CG2063">
        <v>400</v>
      </c>
      <c r="CH2063">
        <v>-1</v>
      </c>
      <c r="CI2063" t="s">
        <v>122</v>
      </c>
      <c r="CJ2063" t="s">
        <v>133</v>
      </c>
      <c r="CK2063" t="s">
        <v>127</v>
      </c>
      <c r="CL2063" t="s">
        <v>142</v>
      </c>
      <c r="CM2063" t="s">
        <v>109</v>
      </c>
      <c r="CN2063" t="s">
        <v>124</v>
      </c>
      <c r="CO2063">
        <v>1</v>
      </c>
      <c r="CP2063" t="s">
        <v>121</v>
      </c>
      <c r="CQ2063">
        <v>3000</v>
      </c>
      <c r="CR2063">
        <v>-999999</v>
      </c>
      <c r="CS2063">
        <v>0</v>
      </c>
      <c r="CT2063">
        <v>1144821</v>
      </c>
      <c r="CU2063">
        <v>0</v>
      </c>
      <c r="CV2063" t="s">
        <v>121</v>
      </c>
      <c r="CW2063">
        <v>730</v>
      </c>
      <c r="CX2063">
        <v>1145551</v>
      </c>
      <c r="CZ2063" t="s">
        <v>125</v>
      </c>
      <c r="DA2063" t="s">
        <v>126</v>
      </c>
      <c r="DB2063">
        <v>314</v>
      </c>
      <c r="DC2063" t="s">
        <v>128</v>
      </c>
      <c r="DD2063" t="s">
        <v>134</v>
      </c>
      <c r="DE2063">
        <v>47</v>
      </c>
      <c r="DF2063">
        <v>4</v>
      </c>
      <c r="DG2063">
        <v>165</v>
      </c>
      <c r="DH2063">
        <v>47</v>
      </c>
      <c r="DI2063" t="s">
        <v>135</v>
      </c>
      <c r="DJ2063" s="38">
        <f t="shared" si="32"/>
        <v>1</v>
      </c>
      <c r="DK2063" s="38">
        <v>0</v>
      </c>
      <c r="DL2063" s="38">
        <v>21</v>
      </c>
      <c r="DM2063" s="38">
        <v>4</v>
      </c>
      <c r="DN2063" s="38">
        <v>1</v>
      </c>
      <c r="DO2063" s="38">
        <v>730</v>
      </c>
    </row>
    <row r="2064" spans="1:119" x14ac:dyDescent="0.3">
      <c r="A2064" t="s">
        <v>114</v>
      </c>
      <c r="B2064">
        <v>3901</v>
      </c>
      <c r="C2064">
        <v>1</v>
      </c>
      <c r="D2064">
        <v>64</v>
      </c>
      <c r="E2064" t="s">
        <v>170</v>
      </c>
      <c r="F2064" t="s">
        <v>171</v>
      </c>
      <c r="G2064">
        <v>60.064999999999998</v>
      </c>
      <c r="H2064" t="s">
        <v>165</v>
      </c>
      <c r="I2064">
        <v>1</v>
      </c>
      <c r="J2064" t="s">
        <v>115</v>
      </c>
      <c r="K2064">
        <v>-2069498587</v>
      </c>
      <c r="L2064" t="s">
        <v>116</v>
      </c>
      <c r="M2064" t="s">
        <v>166</v>
      </c>
      <c r="N2064" t="s">
        <v>117</v>
      </c>
      <c r="O2064" t="s">
        <v>200</v>
      </c>
      <c r="P2064" t="s">
        <v>201</v>
      </c>
      <c r="Q2064" s="2">
        <v>0.45449074074074075</v>
      </c>
      <c r="R2064" t="s">
        <v>169</v>
      </c>
      <c r="S2064" t="s">
        <v>119</v>
      </c>
      <c r="T2064">
        <v>28</v>
      </c>
      <c r="U2064">
        <v>4</v>
      </c>
      <c r="V2064">
        <v>1</v>
      </c>
      <c r="W2064">
        <v>4</v>
      </c>
      <c r="X2064">
        <v>4</v>
      </c>
      <c r="Y2064">
        <v>-1</v>
      </c>
      <c r="BD2064" t="s">
        <v>141</v>
      </c>
      <c r="BE2064" t="s">
        <v>21</v>
      </c>
      <c r="BP2064">
        <v>22</v>
      </c>
      <c r="BQ2064">
        <v>19</v>
      </c>
      <c r="BR2064" t="s">
        <v>138</v>
      </c>
      <c r="BS2064" t="s">
        <v>131</v>
      </c>
      <c r="BT2064">
        <v>2</v>
      </c>
      <c r="BU2064">
        <v>50</v>
      </c>
      <c r="BV2064">
        <v>0</v>
      </c>
      <c r="BW2064">
        <v>512</v>
      </c>
      <c r="BX2064">
        <v>454</v>
      </c>
      <c r="BY2064" t="s">
        <v>115</v>
      </c>
      <c r="BZ2064">
        <v>3398</v>
      </c>
      <c r="CA2064">
        <v>3398</v>
      </c>
      <c r="CB2064">
        <v>-1</v>
      </c>
      <c r="CC2064">
        <v>50</v>
      </c>
      <c r="CD2064">
        <v>0</v>
      </c>
      <c r="CE2064">
        <v>443</v>
      </c>
      <c r="CF2064">
        <v>-1</v>
      </c>
      <c r="CG2064">
        <v>400</v>
      </c>
      <c r="CH2064">
        <v>-1</v>
      </c>
      <c r="CI2064" t="s">
        <v>122</v>
      </c>
      <c r="CJ2064" t="s">
        <v>133</v>
      </c>
      <c r="CK2064" t="s">
        <v>133</v>
      </c>
      <c r="CL2064" t="s">
        <v>142</v>
      </c>
      <c r="CM2064" t="s">
        <v>109</v>
      </c>
      <c r="CN2064" t="s">
        <v>124</v>
      </c>
      <c r="CO2064">
        <v>1</v>
      </c>
      <c r="CP2064" t="s">
        <v>131</v>
      </c>
      <c r="CQ2064">
        <v>3000</v>
      </c>
      <c r="CR2064">
        <v>-999999</v>
      </c>
      <c r="CS2064">
        <v>0</v>
      </c>
      <c r="CT2064">
        <v>1148900</v>
      </c>
      <c r="CU2064">
        <v>0</v>
      </c>
      <c r="CV2064" t="s">
        <v>131</v>
      </c>
      <c r="CW2064">
        <v>759</v>
      </c>
      <c r="CX2064">
        <v>1149659</v>
      </c>
      <c r="CZ2064" t="s">
        <v>115</v>
      </c>
      <c r="DA2064" t="s">
        <v>140</v>
      </c>
      <c r="DB2064">
        <v>454</v>
      </c>
      <c r="DC2064" t="s">
        <v>128</v>
      </c>
      <c r="DD2064" t="s">
        <v>134</v>
      </c>
      <c r="DE2064">
        <v>38</v>
      </c>
      <c r="DF2064">
        <v>4</v>
      </c>
      <c r="DG2064">
        <v>166</v>
      </c>
      <c r="DH2064">
        <v>38</v>
      </c>
      <c r="DI2064" t="s">
        <v>130</v>
      </c>
      <c r="DJ2064" s="38">
        <f t="shared" si="32"/>
        <v>1</v>
      </c>
      <c r="DK2064" s="38">
        <v>0</v>
      </c>
      <c r="DL2064" s="38">
        <v>22</v>
      </c>
      <c r="DM2064" s="38">
        <v>4</v>
      </c>
      <c r="DN2064" s="38">
        <v>1</v>
      </c>
      <c r="DO2064" s="38">
        <v>759</v>
      </c>
    </row>
    <row r="2065" spans="1:119" x14ac:dyDescent="0.3">
      <c r="A2065" t="s">
        <v>114</v>
      </c>
      <c r="B2065">
        <v>3901</v>
      </c>
      <c r="C2065">
        <v>1</v>
      </c>
      <c r="D2065">
        <v>64</v>
      </c>
      <c r="E2065" t="s">
        <v>170</v>
      </c>
      <c r="F2065" t="s">
        <v>171</v>
      </c>
      <c r="G2065">
        <v>60.064999999999998</v>
      </c>
      <c r="H2065" t="s">
        <v>165</v>
      </c>
      <c r="I2065">
        <v>1</v>
      </c>
      <c r="J2065" t="s">
        <v>115</v>
      </c>
      <c r="K2065">
        <v>-2069498587</v>
      </c>
      <c r="L2065" t="s">
        <v>116</v>
      </c>
      <c r="M2065" t="s">
        <v>166</v>
      </c>
      <c r="N2065" t="s">
        <v>117</v>
      </c>
      <c r="O2065" t="s">
        <v>200</v>
      </c>
      <c r="P2065" t="s">
        <v>201</v>
      </c>
      <c r="Q2065" s="2">
        <v>0.45449074074074075</v>
      </c>
      <c r="R2065" t="s">
        <v>169</v>
      </c>
      <c r="S2065" t="s">
        <v>119</v>
      </c>
      <c r="T2065">
        <v>28</v>
      </c>
      <c r="U2065">
        <v>4</v>
      </c>
      <c r="V2065">
        <v>1</v>
      </c>
      <c r="W2065">
        <v>4</v>
      </c>
      <c r="X2065">
        <v>4</v>
      </c>
      <c r="Y2065">
        <v>-1</v>
      </c>
      <c r="BD2065" t="s">
        <v>141</v>
      </c>
      <c r="BE2065" t="s">
        <v>21</v>
      </c>
      <c r="BP2065">
        <v>23</v>
      </c>
      <c r="BQ2065">
        <v>17</v>
      </c>
      <c r="BR2065" t="s">
        <v>138</v>
      </c>
      <c r="BS2065" t="s">
        <v>131</v>
      </c>
      <c r="BT2065">
        <v>2</v>
      </c>
      <c r="BU2065">
        <v>50</v>
      </c>
      <c r="BV2065">
        <v>1</v>
      </c>
      <c r="BW2065">
        <v>512</v>
      </c>
      <c r="BX2065">
        <v>314</v>
      </c>
      <c r="BY2065" t="s">
        <v>115</v>
      </c>
      <c r="BZ2065">
        <v>3110</v>
      </c>
      <c r="CA2065">
        <v>3110</v>
      </c>
      <c r="CB2065">
        <v>-1</v>
      </c>
      <c r="CC2065">
        <v>50</v>
      </c>
      <c r="CD2065">
        <v>0</v>
      </c>
      <c r="CE2065">
        <v>884</v>
      </c>
      <c r="CF2065">
        <v>-1</v>
      </c>
      <c r="CG2065">
        <v>400</v>
      </c>
      <c r="CH2065">
        <v>-1</v>
      </c>
      <c r="CI2065" t="s">
        <v>122</v>
      </c>
      <c r="CJ2065" t="s">
        <v>127</v>
      </c>
      <c r="CK2065" t="s">
        <v>127</v>
      </c>
      <c r="CL2065" t="s">
        <v>142</v>
      </c>
      <c r="CM2065" t="s">
        <v>109</v>
      </c>
      <c r="CN2065" t="s">
        <v>124</v>
      </c>
      <c r="CO2065">
        <v>1</v>
      </c>
      <c r="CP2065" t="s">
        <v>131</v>
      </c>
      <c r="CQ2065">
        <v>3000</v>
      </c>
      <c r="CR2065">
        <v>-999999</v>
      </c>
      <c r="CS2065">
        <v>0</v>
      </c>
      <c r="CT2065">
        <v>1154494</v>
      </c>
      <c r="CU2065">
        <v>0</v>
      </c>
      <c r="CV2065" t="s">
        <v>131</v>
      </c>
      <c r="CW2065">
        <v>606</v>
      </c>
      <c r="CX2065">
        <v>1155100</v>
      </c>
      <c r="CZ2065" t="s">
        <v>115</v>
      </c>
      <c r="DA2065" t="s">
        <v>140</v>
      </c>
      <c r="DB2065">
        <v>314</v>
      </c>
      <c r="DC2065" t="s">
        <v>128</v>
      </c>
      <c r="DD2065" t="s">
        <v>134</v>
      </c>
      <c r="DE2065">
        <v>34</v>
      </c>
      <c r="DF2065">
        <v>4</v>
      </c>
      <c r="DG2065">
        <v>167</v>
      </c>
      <c r="DH2065">
        <v>34</v>
      </c>
      <c r="DI2065" t="s">
        <v>130</v>
      </c>
      <c r="DJ2065" s="38">
        <f t="shared" si="32"/>
        <v>1</v>
      </c>
      <c r="DK2065" s="38">
        <v>0</v>
      </c>
      <c r="DL2065" s="38">
        <v>23</v>
      </c>
      <c r="DM2065" s="38">
        <v>4</v>
      </c>
      <c r="DN2065" s="38">
        <v>1</v>
      </c>
      <c r="DO2065" s="38">
        <v>606</v>
      </c>
    </row>
    <row r="2066" spans="1:119" x14ac:dyDescent="0.3">
      <c r="A2066" t="s">
        <v>114</v>
      </c>
      <c r="B2066">
        <v>3901</v>
      </c>
      <c r="C2066">
        <v>1</v>
      </c>
      <c r="D2066">
        <v>64</v>
      </c>
      <c r="E2066" t="s">
        <v>170</v>
      </c>
      <c r="F2066" t="s">
        <v>171</v>
      </c>
      <c r="G2066">
        <v>60.064999999999998</v>
      </c>
      <c r="H2066" t="s">
        <v>165</v>
      </c>
      <c r="I2066">
        <v>1</v>
      </c>
      <c r="J2066" t="s">
        <v>115</v>
      </c>
      <c r="K2066">
        <v>-2069498587</v>
      </c>
      <c r="L2066" t="s">
        <v>116</v>
      </c>
      <c r="M2066" t="s">
        <v>166</v>
      </c>
      <c r="N2066" t="s">
        <v>117</v>
      </c>
      <c r="O2066" t="s">
        <v>200</v>
      </c>
      <c r="P2066" t="s">
        <v>201</v>
      </c>
      <c r="Q2066" s="2">
        <v>0.45449074074074075</v>
      </c>
      <c r="R2066" t="s">
        <v>169</v>
      </c>
      <c r="S2066" t="s">
        <v>119</v>
      </c>
      <c r="T2066">
        <v>28</v>
      </c>
      <c r="U2066">
        <v>4</v>
      </c>
      <c r="V2066">
        <v>1</v>
      </c>
      <c r="W2066">
        <v>4</v>
      </c>
      <c r="X2066">
        <v>4</v>
      </c>
      <c r="Y2066">
        <v>-1</v>
      </c>
      <c r="BD2066" t="s">
        <v>141</v>
      </c>
      <c r="BE2066" t="s">
        <v>21</v>
      </c>
      <c r="BP2066">
        <v>24</v>
      </c>
      <c r="BQ2066">
        <v>22</v>
      </c>
      <c r="BR2066" t="s">
        <v>120</v>
      </c>
      <c r="BS2066" t="s">
        <v>121</v>
      </c>
      <c r="BT2066">
        <v>1</v>
      </c>
      <c r="BU2066">
        <v>50</v>
      </c>
      <c r="BV2066">
        <v>1</v>
      </c>
      <c r="BW2066">
        <v>512</v>
      </c>
      <c r="BX2066">
        <v>314</v>
      </c>
      <c r="BY2066" t="s">
        <v>115</v>
      </c>
      <c r="BZ2066">
        <v>2821</v>
      </c>
      <c r="CA2066">
        <v>2821</v>
      </c>
      <c r="CB2066">
        <v>-1</v>
      </c>
      <c r="CC2066">
        <v>50</v>
      </c>
      <c r="CD2066">
        <v>0</v>
      </c>
      <c r="CE2066">
        <v>1017</v>
      </c>
      <c r="CF2066">
        <v>-1</v>
      </c>
      <c r="CG2066">
        <v>400</v>
      </c>
      <c r="CH2066">
        <v>-1</v>
      </c>
      <c r="CI2066" t="s">
        <v>122</v>
      </c>
      <c r="CJ2066" t="s">
        <v>127</v>
      </c>
      <c r="CK2066" t="s">
        <v>133</v>
      </c>
      <c r="CL2066" t="s">
        <v>142</v>
      </c>
      <c r="CM2066" t="s">
        <v>109</v>
      </c>
      <c r="CN2066" t="s">
        <v>124</v>
      </c>
      <c r="CO2066">
        <v>1</v>
      </c>
      <c r="CP2066" t="s">
        <v>121</v>
      </c>
      <c r="CQ2066">
        <v>3000</v>
      </c>
      <c r="CR2066">
        <v>-999999</v>
      </c>
      <c r="CS2066">
        <v>0</v>
      </c>
      <c r="CT2066">
        <v>1159755</v>
      </c>
      <c r="CU2066">
        <v>0</v>
      </c>
      <c r="CV2066" t="s">
        <v>121</v>
      </c>
      <c r="CW2066">
        <v>762</v>
      </c>
      <c r="CX2066">
        <v>1160517</v>
      </c>
      <c r="CZ2066" t="s">
        <v>125</v>
      </c>
      <c r="DA2066" t="s">
        <v>126</v>
      </c>
      <c r="DB2066">
        <v>454</v>
      </c>
      <c r="DC2066" t="s">
        <v>128</v>
      </c>
      <c r="DD2066" t="s">
        <v>134</v>
      </c>
      <c r="DE2066">
        <v>43</v>
      </c>
      <c r="DF2066">
        <v>4</v>
      </c>
      <c r="DG2066">
        <v>168</v>
      </c>
      <c r="DH2066">
        <v>43</v>
      </c>
      <c r="DI2066" t="s">
        <v>135</v>
      </c>
      <c r="DJ2066" s="38">
        <f t="shared" si="32"/>
        <v>1</v>
      </c>
      <c r="DK2066" s="38">
        <v>0</v>
      </c>
      <c r="DL2066" s="38">
        <v>24</v>
      </c>
      <c r="DM2066" s="38">
        <v>4</v>
      </c>
      <c r="DN2066" s="38">
        <v>1</v>
      </c>
      <c r="DO2066" s="38">
        <v>762</v>
      </c>
    </row>
    <row r="2067" spans="1:119" x14ac:dyDescent="0.3">
      <c r="A2067" t="s">
        <v>114</v>
      </c>
      <c r="B2067">
        <v>3901</v>
      </c>
      <c r="C2067">
        <v>1</v>
      </c>
      <c r="D2067">
        <v>64</v>
      </c>
      <c r="E2067" t="s">
        <v>170</v>
      </c>
      <c r="F2067" t="s">
        <v>171</v>
      </c>
      <c r="G2067">
        <v>60.064999999999998</v>
      </c>
      <c r="H2067" t="s">
        <v>165</v>
      </c>
      <c r="I2067">
        <v>1</v>
      </c>
      <c r="J2067" t="s">
        <v>115</v>
      </c>
      <c r="K2067">
        <v>-2069498587</v>
      </c>
      <c r="L2067" t="s">
        <v>116</v>
      </c>
      <c r="M2067" t="s">
        <v>166</v>
      </c>
      <c r="N2067" t="s">
        <v>117</v>
      </c>
      <c r="O2067" t="s">
        <v>200</v>
      </c>
      <c r="P2067" t="s">
        <v>201</v>
      </c>
      <c r="Q2067" s="2">
        <v>0.45449074074074075</v>
      </c>
      <c r="R2067" t="s">
        <v>169</v>
      </c>
      <c r="S2067" t="s">
        <v>119</v>
      </c>
      <c r="T2067">
        <v>28</v>
      </c>
      <c r="U2067">
        <v>4</v>
      </c>
      <c r="V2067">
        <v>1</v>
      </c>
      <c r="W2067">
        <v>4</v>
      </c>
      <c r="X2067">
        <v>4</v>
      </c>
      <c r="Y2067">
        <v>-1</v>
      </c>
      <c r="BD2067" t="s">
        <v>141</v>
      </c>
      <c r="BE2067" t="s">
        <v>21</v>
      </c>
      <c r="BP2067">
        <v>25</v>
      </c>
      <c r="BQ2067">
        <v>10</v>
      </c>
      <c r="BR2067" t="s">
        <v>120</v>
      </c>
      <c r="BS2067" t="s">
        <v>121</v>
      </c>
      <c r="BT2067">
        <v>1</v>
      </c>
      <c r="BU2067">
        <v>50</v>
      </c>
      <c r="BV2067">
        <v>1</v>
      </c>
      <c r="BW2067">
        <v>512</v>
      </c>
      <c r="BX2067">
        <v>314</v>
      </c>
      <c r="BY2067" t="s">
        <v>115</v>
      </c>
      <c r="BZ2067">
        <v>3041</v>
      </c>
      <c r="CA2067">
        <v>3041</v>
      </c>
      <c r="CB2067">
        <v>-1</v>
      </c>
      <c r="CC2067">
        <v>50</v>
      </c>
      <c r="CD2067">
        <v>1</v>
      </c>
      <c r="CE2067">
        <v>734</v>
      </c>
      <c r="CF2067">
        <v>-1</v>
      </c>
      <c r="CG2067">
        <v>400</v>
      </c>
      <c r="CH2067">
        <v>-1</v>
      </c>
      <c r="CI2067" t="s">
        <v>122</v>
      </c>
      <c r="CJ2067" t="s">
        <v>127</v>
      </c>
      <c r="CK2067" t="s">
        <v>133</v>
      </c>
      <c r="CL2067" t="s">
        <v>142</v>
      </c>
      <c r="CM2067" t="s">
        <v>109</v>
      </c>
      <c r="CN2067" t="s">
        <v>124</v>
      </c>
      <c r="CO2067">
        <v>1</v>
      </c>
      <c r="CP2067" t="s">
        <v>121</v>
      </c>
      <c r="CQ2067">
        <v>3000</v>
      </c>
      <c r="CR2067">
        <v>-999999</v>
      </c>
      <c r="CS2067">
        <v>0</v>
      </c>
      <c r="CT2067">
        <v>1164633</v>
      </c>
      <c r="CU2067">
        <v>0</v>
      </c>
      <c r="CV2067" t="s">
        <v>121</v>
      </c>
      <c r="CW2067">
        <v>825</v>
      </c>
      <c r="CX2067">
        <v>1165458</v>
      </c>
      <c r="CZ2067" t="s">
        <v>125</v>
      </c>
      <c r="DA2067" t="s">
        <v>126</v>
      </c>
      <c r="DB2067">
        <v>454</v>
      </c>
      <c r="DC2067" t="s">
        <v>128</v>
      </c>
      <c r="DD2067" t="s">
        <v>129</v>
      </c>
      <c r="DE2067">
        <v>19</v>
      </c>
      <c r="DF2067">
        <v>4</v>
      </c>
      <c r="DG2067">
        <v>169</v>
      </c>
      <c r="DH2067">
        <v>19</v>
      </c>
      <c r="DI2067" t="s">
        <v>135</v>
      </c>
      <c r="DJ2067" s="38">
        <f t="shared" si="32"/>
        <v>1</v>
      </c>
      <c r="DK2067" s="38">
        <v>0</v>
      </c>
      <c r="DL2067" s="38">
        <v>25</v>
      </c>
      <c r="DM2067" s="38">
        <v>4</v>
      </c>
      <c r="DN2067" s="38">
        <v>1</v>
      </c>
      <c r="DO2067" s="38">
        <v>825</v>
      </c>
    </row>
    <row r="2068" spans="1:119" x14ac:dyDescent="0.3">
      <c r="A2068" t="s">
        <v>114</v>
      </c>
      <c r="B2068">
        <v>3901</v>
      </c>
      <c r="C2068">
        <v>1</v>
      </c>
      <c r="D2068">
        <v>64</v>
      </c>
      <c r="E2068" t="s">
        <v>170</v>
      </c>
      <c r="F2068" t="s">
        <v>171</v>
      </c>
      <c r="G2068">
        <v>60.064999999999998</v>
      </c>
      <c r="H2068" t="s">
        <v>165</v>
      </c>
      <c r="I2068">
        <v>1</v>
      </c>
      <c r="J2068" t="s">
        <v>115</v>
      </c>
      <c r="K2068">
        <v>-2069498587</v>
      </c>
      <c r="L2068" t="s">
        <v>116</v>
      </c>
      <c r="M2068" t="s">
        <v>166</v>
      </c>
      <c r="N2068" t="s">
        <v>117</v>
      </c>
      <c r="O2068" t="s">
        <v>200</v>
      </c>
      <c r="P2068" t="s">
        <v>201</v>
      </c>
      <c r="Q2068" s="2">
        <v>0.45449074074074075</v>
      </c>
      <c r="R2068" t="s">
        <v>169</v>
      </c>
      <c r="S2068" t="s">
        <v>119</v>
      </c>
      <c r="T2068">
        <v>28</v>
      </c>
      <c r="U2068">
        <v>4</v>
      </c>
      <c r="V2068">
        <v>1</v>
      </c>
      <c r="W2068">
        <v>4</v>
      </c>
      <c r="X2068">
        <v>4</v>
      </c>
      <c r="Y2068">
        <v>-1</v>
      </c>
      <c r="BD2068" t="s">
        <v>141</v>
      </c>
      <c r="BE2068" t="s">
        <v>21</v>
      </c>
      <c r="BP2068">
        <v>26</v>
      </c>
      <c r="BQ2068">
        <v>4</v>
      </c>
      <c r="BR2068" t="s">
        <v>120</v>
      </c>
      <c r="BS2068" t="s">
        <v>131</v>
      </c>
      <c r="BT2068">
        <v>2</v>
      </c>
      <c r="BU2068">
        <v>50</v>
      </c>
      <c r="BV2068">
        <v>1</v>
      </c>
      <c r="BW2068">
        <v>512</v>
      </c>
      <c r="BX2068">
        <v>-100</v>
      </c>
      <c r="BY2068" t="s">
        <v>125</v>
      </c>
      <c r="BZ2068">
        <v>3180</v>
      </c>
      <c r="CA2068">
        <v>3180</v>
      </c>
      <c r="CB2068">
        <v>-1</v>
      </c>
      <c r="CC2068">
        <v>50</v>
      </c>
      <c r="CD2068">
        <v>0</v>
      </c>
      <c r="CE2068">
        <v>587</v>
      </c>
      <c r="CF2068">
        <v>-1</v>
      </c>
      <c r="CG2068">
        <v>400</v>
      </c>
      <c r="CH2068">
        <v>-1</v>
      </c>
      <c r="CI2068" t="s">
        <v>122</v>
      </c>
      <c r="CJ2068" t="s">
        <v>137</v>
      </c>
      <c r="CK2068" t="s">
        <v>133</v>
      </c>
      <c r="CL2068" t="s">
        <v>142</v>
      </c>
      <c r="CM2068" t="s">
        <v>109</v>
      </c>
      <c r="CN2068" t="s">
        <v>124</v>
      </c>
      <c r="CO2068">
        <v>1</v>
      </c>
      <c r="CP2068" t="s">
        <v>131</v>
      </c>
      <c r="CQ2068">
        <v>3000</v>
      </c>
      <c r="CR2068">
        <v>-999999</v>
      </c>
      <c r="CS2068">
        <v>0</v>
      </c>
      <c r="CT2068">
        <v>1169611</v>
      </c>
      <c r="CU2068">
        <v>0</v>
      </c>
      <c r="CV2068" t="s">
        <v>131</v>
      </c>
      <c r="CW2068">
        <v>833</v>
      </c>
      <c r="CX2068">
        <v>1170444</v>
      </c>
      <c r="CZ2068" t="s">
        <v>115</v>
      </c>
      <c r="DA2068" t="s">
        <v>132</v>
      </c>
      <c r="DB2068">
        <v>454</v>
      </c>
      <c r="DC2068" t="s">
        <v>128</v>
      </c>
      <c r="DD2068" t="s">
        <v>129</v>
      </c>
      <c r="DE2068">
        <v>8</v>
      </c>
      <c r="DF2068">
        <v>4</v>
      </c>
      <c r="DG2068">
        <v>170</v>
      </c>
      <c r="DH2068">
        <v>8</v>
      </c>
      <c r="DI2068" t="s">
        <v>136</v>
      </c>
      <c r="DJ2068" s="38">
        <f t="shared" si="32"/>
        <v>1</v>
      </c>
      <c r="DK2068" s="38">
        <v>0</v>
      </c>
      <c r="DL2068" s="38">
        <v>26</v>
      </c>
      <c r="DM2068" s="38">
        <v>4</v>
      </c>
      <c r="DN2068" s="38">
        <v>1</v>
      </c>
      <c r="DO2068" s="38">
        <v>833</v>
      </c>
    </row>
    <row r="2069" spans="1:119" x14ac:dyDescent="0.3">
      <c r="A2069" t="s">
        <v>114</v>
      </c>
      <c r="B2069">
        <v>3901</v>
      </c>
      <c r="C2069">
        <v>1</v>
      </c>
      <c r="D2069">
        <v>64</v>
      </c>
      <c r="E2069" t="s">
        <v>170</v>
      </c>
      <c r="F2069" t="s">
        <v>171</v>
      </c>
      <c r="G2069">
        <v>60.064999999999998</v>
      </c>
      <c r="H2069" t="s">
        <v>165</v>
      </c>
      <c r="I2069">
        <v>1</v>
      </c>
      <c r="J2069" t="s">
        <v>115</v>
      </c>
      <c r="K2069">
        <v>-2069498587</v>
      </c>
      <c r="L2069" t="s">
        <v>116</v>
      </c>
      <c r="M2069" t="s">
        <v>166</v>
      </c>
      <c r="N2069" t="s">
        <v>117</v>
      </c>
      <c r="O2069" t="s">
        <v>200</v>
      </c>
      <c r="P2069" t="s">
        <v>201</v>
      </c>
      <c r="Q2069" s="2">
        <v>0.45449074074074075</v>
      </c>
      <c r="R2069" t="s">
        <v>169</v>
      </c>
      <c r="S2069" t="s">
        <v>119</v>
      </c>
      <c r="T2069">
        <v>28</v>
      </c>
      <c r="U2069">
        <v>4</v>
      </c>
      <c r="V2069">
        <v>1</v>
      </c>
      <c r="W2069">
        <v>4</v>
      </c>
      <c r="X2069">
        <v>4</v>
      </c>
      <c r="Y2069">
        <v>-1</v>
      </c>
      <c r="BD2069" t="s">
        <v>141</v>
      </c>
      <c r="BE2069" t="s">
        <v>21</v>
      </c>
      <c r="BP2069">
        <v>27</v>
      </c>
      <c r="BQ2069">
        <v>24</v>
      </c>
      <c r="BR2069" t="s">
        <v>120</v>
      </c>
      <c r="BS2069" t="s">
        <v>131</v>
      </c>
      <c r="BT2069">
        <v>2</v>
      </c>
      <c r="BU2069">
        <v>50</v>
      </c>
      <c r="BV2069">
        <v>1</v>
      </c>
      <c r="BW2069">
        <v>512</v>
      </c>
      <c r="BX2069">
        <v>454</v>
      </c>
      <c r="BY2069" t="s">
        <v>125</v>
      </c>
      <c r="BZ2069">
        <v>2415</v>
      </c>
      <c r="CA2069">
        <v>2415</v>
      </c>
      <c r="CB2069">
        <v>-1</v>
      </c>
      <c r="CC2069">
        <v>50</v>
      </c>
      <c r="CD2069">
        <v>0</v>
      </c>
      <c r="CE2069">
        <v>1393</v>
      </c>
      <c r="CF2069">
        <v>-1</v>
      </c>
      <c r="CG2069">
        <v>400</v>
      </c>
      <c r="CH2069">
        <v>-1</v>
      </c>
      <c r="CI2069" t="s">
        <v>122</v>
      </c>
      <c r="CJ2069" t="s">
        <v>133</v>
      </c>
      <c r="CK2069" t="s">
        <v>127</v>
      </c>
      <c r="CL2069" t="s">
        <v>142</v>
      </c>
      <c r="CM2069" t="s">
        <v>109</v>
      </c>
      <c r="CN2069" t="s">
        <v>124</v>
      </c>
      <c r="CO2069">
        <v>1</v>
      </c>
      <c r="CP2069" t="s">
        <v>131</v>
      </c>
      <c r="CQ2069">
        <v>3000</v>
      </c>
      <c r="CR2069">
        <v>-999999</v>
      </c>
      <c r="CS2069">
        <v>0</v>
      </c>
      <c r="CT2069">
        <v>1175538</v>
      </c>
      <c r="CU2069">
        <v>0</v>
      </c>
      <c r="CV2069" t="s">
        <v>131</v>
      </c>
      <c r="CW2069">
        <v>792</v>
      </c>
      <c r="CX2069">
        <v>1176330</v>
      </c>
      <c r="CZ2069" t="s">
        <v>115</v>
      </c>
      <c r="DA2069" t="s">
        <v>132</v>
      </c>
      <c r="DB2069">
        <v>314</v>
      </c>
      <c r="DC2069" t="s">
        <v>128</v>
      </c>
      <c r="DD2069" t="s">
        <v>134</v>
      </c>
      <c r="DE2069">
        <v>48</v>
      </c>
      <c r="DF2069">
        <v>4</v>
      </c>
      <c r="DG2069">
        <v>171</v>
      </c>
      <c r="DH2069">
        <v>48</v>
      </c>
      <c r="DI2069" t="s">
        <v>135</v>
      </c>
      <c r="DJ2069" s="38">
        <f t="shared" si="32"/>
        <v>1</v>
      </c>
      <c r="DK2069" s="38">
        <v>0</v>
      </c>
      <c r="DL2069" s="38">
        <v>27</v>
      </c>
      <c r="DM2069" s="38">
        <v>4</v>
      </c>
      <c r="DN2069" s="38">
        <v>1</v>
      </c>
      <c r="DO2069" s="38">
        <v>792</v>
      </c>
    </row>
    <row r="2070" spans="1:119" x14ac:dyDescent="0.3">
      <c r="A2070" t="s">
        <v>114</v>
      </c>
      <c r="B2070">
        <v>3901</v>
      </c>
      <c r="C2070">
        <v>1</v>
      </c>
      <c r="D2070">
        <v>64</v>
      </c>
      <c r="E2070" t="s">
        <v>170</v>
      </c>
      <c r="F2070" t="s">
        <v>171</v>
      </c>
      <c r="G2070">
        <v>60.064999999999998</v>
      </c>
      <c r="H2070" t="s">
        <v>165</v>
      </c>
      <c r="I2070">
        <v>1</v>
      </c>
      <c r="J2070" t="s">
        <v>115</v>
      </c>
      <c r="K2070">
        <v>-2069498587</v>
      </c>
      <c r="L2070" t="s">
        <v>116</v>
      </c>
      <c r="M2070" t="s">
        <v>166</v>
      </c>
      <c r="N2070" t="s">
        <v>117</v>
      </c>
      <c r="O2070" t="s">
        <v>200</v>
      </c>
      <c r="P2070" t="s">
        <v>201</v>
      </c>
      <c r="Q2070" s="2">
        <v>0.45449074074074075</v>
      </c>
      <c r="R2070" t="s">
        <v>169</v>
      </c>
      <c r="S2070" t="s">
        <v>119</v>
      </c>
      <c r="T2070">
        <v>28</v>
      </c>
      <c r="U2070">
        <v>4</v>
      </c>
      <c r="V2070">
        <v>1</v>
      </c>
      <c r="W2070">
        <v>4</v>
      </c>
      <c r="X2070">
        <v>4</v>
      </c>
      <c r="Y2070">
        <v>-1</v>
      </c>
      <c r="BD2070" t="s">
        <v>141</v>
      </c>
      <c r="BE2070" t="s">
        <v>21</v>
      </c>
      <c r="BP2070">
        <v>28</v>
      </c>
      <c r="BQ2070">
        <v>13</v>
      </c>
      <c r="BR2070" t="s">
        <v>138</v>
      </c>
      <c r="BS2070" t="s">
        <v>121</v>
      </c>
      <c r="BT2070">
        <v>1</v>
      </c>
      <c r="BU2070">
        <v>50</v>
      </c>
      <c r="BV2070">
        <v>1</v>
      </c>
      <c r="BW2070">
        <v>512</v>
      </c>
      <c r="BX2070">
        <v>-100</v>
      </c>
      <c r="BY2070" t="s">
        <v>125</v>
      </c>
      <c r="BZ2070">
        <v>2595</v>
      </c>
      <c r="CA2070">
        <v>2595</v>
      </c>
      <c r="CB2070">
        <v>-1</v>
      </c>
      <c r="CC2070">
        <v>50</v>
      </c>
      <c r="CD2070">
        <v>1</v>
      </c>
      <c r="CE2070">
        <v>1190</v>
      </c>
      <c r="CF2070">
        <v>-1</v>
      </c>
      <c r="CG2070">
        <v>400</v>
      </c>
      <c r="CH2070">
        <v>-1</v>
      </c>
      <c r="CI2070" t="s">
        <v>122</v>
      </c>
      <c r="CJ2070" t="s">
        <v>137</v>
      </c>
      <c r="CK2070" t="s">
        <v>127</v>
      </c>
      <c r="CL2070" t="s">
        <v>142</v>
      </c>
      <c r="CM2070" t="s">
        <v>109</v>
      </c>
      <c r="CN2070" t="s">
        <v>124</v>
      </c>
      <c r="CO2070">
        <v>1</v>
      </c>
      <c r="CP2070" t="s">
        <v>121</v>
      </c>
      <c r="CQ2070">
        <v>3000</v>
      </c>
      <c r="CR2070">
        <v>-999999</v>
      </c>
      <c r="CS2070">
        <v>0</v>
      </c>
      <c r="CT2070">
        <v>1180466</v>
      </c>
      <c r="CU2070">
        <v>0</v>
      </c>
      <c r="CV2070" t="s">
        <v>121</v>
      </c>
      <c r="CW2070">
        <v>815</v>
      </c>
      <c r="CX2070">
        <v>1181281</v>
      </c>
      <c r="CZ2070" t="s">
        <v>125</v>
      </c>
      <c r="DA2070" t="s">
        <v>139</v>
      </c>
      <c r="DB2070">
        <v>314</v>
      </c>
      <c r="DC2070" t="s">
        <v>128</v>
      </c>
      <c r="DD2070" t="s">
        <v>134</v>
      </c>
      <c r="DE2070">
        <v>25</v>
      </c>
      <c r="DF2070">
        <v>4</v>
      </c>
      <c r="DG2070">
        <v>172</v>
      </c>
      <c r="DH2070">
        <v>25</v>
      </c>
      <c r="DI2070" t="s">
        <v>136</v>
      </c>
      <c r="DJ2070" s="38">
        <f t="shared" si="32"/>
        <v>1</v>
      </c>
      <c r="DK2070" s="38">
        <v>0</v>
      </c>
      <c r="DL2070" s="38">
        <v>28</v>
      </c>
      <c r="DM2070" s="38">
        <v>4</v>
      </c>
      <c r="DN2070" s="38">
        <v>1</v>
      </c>
      <c r="DO2070" s="38">
        <v>815</v>
      </c>
    </row>
    <row r="2071" spans="1:119" x14ac:dyDescent="0.3">
      <c r="A2071" t="s">
        <v>114</v>
      </c>
      <c r="B2071">
        <v>3901</v>
      </c>
      <c r="C2071">
        <v>1</v>
      </c>
      <c r="D2071">
        <v>64</v>
      </c>
      <c r="E2071" t="s">
        <v>170</v>
      </c>
      <c r="F2071" t="s">
        <v>171</v>
      </c>
      <c r="G2071">
        <v>60.064999999999998</v>
      </c>
      <c r="H2071" t="s">
        <v>165</v>
      </c>
      <c r="I2071">
        <v>1</v>
      </c>
      <c r="J2071" t="s">
        <v>115</v>
      </c>
      <c r="K2071">
        <v>-2069498587</v>
      </c>
      <c r="L2071" t="s">
        <v>116</v>
      </c>
      <c r="M2071" t="s">
        <v>166</v>
      </c>
      <c r="N2071" t="s">
        <v>117</v>
      </c>
      <c r="O2071" t="s">
        <v>200</v>
      </c>
      <c r="P2071" t="s">
        <v>201</v>
      </c>
      <c r="Q2071" s="2">
        <v>0.45449074074074075</v>
      </c>
      <c r="R2071" t="s">
        <v>169</v>
      </c>
      <c r="S2071" t="s">
        <v>119</v>
      </c>
      <c r="T2071">
        <v>28</v>
      </c>
      <c r="U2071">
        <v>4</v>
      </c>
      <c r="V2071">
        <v>1</v>
      </c>
      <c r="W2071">
        <v>4</v>
      </c>
      <c r="X2071">
        <v>4</v>
      </c>
      <c r="Y2071">
        <v>-1</v>
      </c>
      <c r="BD2071" t="s">
        <v>141</v>
      </c>
      <c r="BE2071" t="s">
        <v>21</v>
      </c>
      <c r="BP2071">
        <v>29</v>
      </c>
      <c r="BQ2071">
        <v>2</v>
      </c>
      <c r="BR2071" t="s">
        <v>120</v>
      </c>
      <c r="BS2071" t="s">
        <v>121</v>
      </c>
      <c r="BT2071">
        <v>1</v>
      </c>
      <c r="BU2071">
        <v>50</v>
      </c>
      <c r="BV2071">
        <v>1</v>
      </c>
      <c r="BW2071">
        <v>512</v>
      </c>
      <c r="BX2071">
        <v>-100</v>
      </c>
      <c r="BY2071" t="s">
        <v>115</v>
      </c>
      <c r="BZ2071">
        <v>2619</v>
      </c>
      <c r="CA2071">
        <v>2619</v>
      </c>
      <c r="CB2071">
        <v>-1</v>
      </c>
      <c r="CC2071">
        <v>50</v>
      </c>
      <c r="CD2071">
        <v>0</v>
      </c>
      <c r="CE2071">
        <v>1355</v>
      </c>
      <c r="CF2071">
        <v>-1</v>
      </c>
      <c r="CG2071">
        <v>400</v>
      </c>
      <c r="CH2071">
        <v>-1</v>
      </c>
      <c r="CI2071" t="s">
        <v>122</v>
      </c>
      <c r="CJ2071" t="s">
        <v>137</v>
      </c>
      <c r="CK2071" t="s">
        <v>127</v>
      </c>
      <c r="CL2071" t="s">
        <v>142</v>
      </c>
      <c r="CM2071" t="s">
        <v>109</v>
      </c>
      <c r="CN2071" t="s">
        <v>124</v>
      </c>
      <c r="CO2071">
        <v>1</v>
      </c>
      <c r="CP2071" t="s">
        <v>121</v>
      </c>
      <c r="CQ2071">
        <v>3000</v>
      </c>
      <c r="CR2071">
        <v>-999999</v>
      </c>
      <c r="CS2071">
        <v>0</v>
      </c>
      <c r="CT2071">
        <v>1185777</v>
      </c>
      <c r="CU2071">
        <v>0</v>
      </c>
      <c r="CV2071" t="s">
        <v>121</v>
      </c>
      <c r="CW2071">
        <v>626</v>
      </c>
      <c r="CX2071">
        <v>1186403</v>
      </c>
      <c r="CZ2071" t="s">
        <v>125</v>
      </c>
      <c r="DA2071" t="s">
        <v>126</v>
      </c>
      <c r="DB2071">
        <v>314</v>
      </c>
      <c r="DC2071" t="s">
        <v>128</v>
      </c>
      <c r="DD2071" t="s">
        <v>129</v>
      </c>
      <c r="DE2071">
        <v>3</v>
      </c>
      <c r="DF2071">
        <v>4</v>
      </c>
      <c r="DG2071">
        <v>173</v>
      </c>
      <c r="DH2071">
        <v>3</v>
      </c>
      <c r="DI2071" t="s">
        <v>136</v>
      </c>
      <c r="DJ2071" s="38">
        <f t="shared" si="32"/>
        <v>1</v>
      </c>
      <c r="DK2071" s="38">
        <v>0</v>
      </c>
      <c r="DL2071" s="38">
        <v>29</v>
      </c>
      <c r="DM2071" s="38">
        <v>4</v>
      </c>
      <c r="DN2071" s="38">
        <v>1</v>
      </c>
      <c r="DO2071" s="38">
        <v>626</v>
      </c>
    </row>
    <row r="2072" spans="1:119" x14ac:dyDescent="0.3">
      <c r="A2072" t="s">
        <v>114</v>
      </c>
      <c r="B2072">
        <v>3901</v>
      </c>
      <c r="C2072">
        <v>1</v>
      </c>
      <c r="D2072">
        <v>64</v>
      </c>
      <c r="E2072" t="s">
        <v>170</v>
      </c>
      <c r="F2072" t="s">
        <v>171</v>
      </c>
      <c r="G2072">
        <v>60.064999999999998</v>
      </c>
      <c r="H2072" t="s">
        <v>165</v>
      </c>
      <c r="I2072">
        <v>1</v>
      </c>
      <c r="J2072" t="s">
        <v>115</v>
      </c>
      <c r="K2072">
        <v>-2069498587</v>
      </c>
      <c r="L2072" t="s">
        <v>116</v>
      </c>
      <c r="M2072" t="s">
        <v>166</v>
      </c>
      <c r="N2072" t="s">
        <v>117</v>
      </c>
      <c r="O2072" t="s">
        <v>200</v>
      </c>
      <c r="P2072" t="s">
        <v>201</v>
      </c>
      <c r="Q2072" s="2">
        <v>0.45449074074074075</v>
      </c>
      <c r="R2072" t="s">
        <v>169</v>
      </c>
      <c r="S2072" t="s">
        <v>119</v>
      </c>
      <c r="T2072">
        <v>28</v>
      </c>
      <c r="U2072">
        <v>4</v>
      </c>
      <c r="V2072">
        <v>1</v>
      </c>
      <c r="W2072">
        <v>4</v>
      </c>
      <c r="X2072">
        <v>4</v>
      </c>
      <c r="Y2072">
        <v>-1</v>
      </c>
      <c r="BD2072" t="s">
        <v>141</v>
      </c>
      <c r="BE2072" t="s">
        <v>21</v>
      </c>
      <c r="BP2072">
        <v>30</v>
      </c>
      <c r="BQ2072">
        <v>1</v>
      </c>
      <c r="BR2072" t="s">
        <v>138</v>
      </c>
      <c r="BS2072" t="s">
        <v>121</v>
      </c>
      <c r="BT2072">
        <v>1</v>
      </c>
      <c r="BU2072">
        <v>50</v>
      </c>
      <c r="BV2072">
        <v>1</v>
      </c>
      <c r="BW2072">
        <v>512</v>
      </c>
      <c r="BX2072">
        <v>-100</v>
      </c>
      <c r="BY2072" t="s">
        <v>125</v>
      </c>
      <c r="BZ2072">
        <v>2566</v>
      </c>
      <c r="CA2072">
        <v>2566</v>
      </c>
      <c r="CB2072">
        <v>-1</v>
      </c>
      <c r="CC2072">
        <v>50</v>
      </c>
      <c r="CD2072">
        <v>1</v>
      </c>
      <c r="CE2072">
        <v>1309</v>
      </c>
      <c r="CF2072">
        <v>-1</v>
      </c>
      <c r="CG2072">
        <v>400</v>
      </c>
      <c r="CH2072">
        <v>-1</v>
      </c>
      <c r="CI2072" t="s">
        <v>122</v>
      </c>
      <c r="CJ2072" t="s">
        <v>137</v>
      </c>
      <c r="CK2072" t="s">
        <v>127</v>
      </c>
      <c r="CL2072" t="s">
        <v>142</v>
      </c>
      <c r="CM2072" t="s">
        <v>109</v>
      </c>
      <c r="CN2072" t="s">
        <v>124</v>
      </c>
      <c r="CO2072">
        <v>1</v>
      </c>
      <c r="CP2072" t="s">
        <v>121</v>
      </c>
      <c r="CQ2072">
        <v>3000</v>
      </c>
      <c r="CR2072">
        <v>-999999</v>
      </c>
      <c r="CS2072">
        <v>0</v>
      </c>
      <c r="CT2072">
        <v>1190888</v>
      </c>
      <c r="CU2072">
        <v>0</v>
      </c>
      <c r="CV2072" t="s">
        <v>121</v>
      </c>
      <c r="CW2072">
        <v>725</v>
      </c>
      <c r="CX2072">
        <v>1191613</v>
      </c>
      <c r="CZ2072" t="s">
        <v>125</v>
      </c>
      <c r="DA2072" t="s">
        <v>139</v>
      </c>
      <c r="DB2072">
        <v>314</v>
      </c>
      <c r="DC2072" t="s">
        <v>128</v>
      </c>
      <c r="DD2072" t="s">
        <v>129</v>
      </c>
      <c r="DE2072">
        <v>1</v>
      </c>
      <c r="DF2072">
        <v>4</v>
      </c>
      <c r="DG2072">
        <v>174</v>
      </c>
      <c r="DH2072">
        <v>1</v>
      </c>
      <c r="DI2072" t="s">
        <v>136</v>
      </c>
      <c r="DJ2072" s="38">
        <f t="shared" si="32"/>
        <v>1</v>
      </c>
      <c r="DK2072" s="38">
        <v>0</v>
      </c>
      <c r="DL2072" s="38">
        <v>30</v>
      </c>
      <c r="DM2072" s="38">
        <v>4</v>
      </c>
      <c r="DN2072" s="38">
        <v>1</v>
      </c>
      <c r="DO2072" s="38">
        <v>725</v>
      </c>
    </row>
    <row r="2073" spans="1:119" x14ac:dyDescent="0.3">
      <c r="A2073" t="s">
        <v>114</v>
      </c>
      <c r="B2073">
        <v>3901</v>
      </c>
      <c r="C2073">
        <v>1</v>
      </c>
      <c r="D2073">
        <v>64</v>
      </c>
      <c r="E2073" t="s">
        <v>170</v>
      </c>
      <c r="F2073" t="s">
        <v>171</v>
      </c>
      <c r="G2073">
        <v>60.064999999999998</v>
      </c>
      <c r="H2073" t="s">
        <v>165</v>
      </c>
      <c r="I2073">
        <v>1</v>
      </c>
      <c r="J2073" t="s">
        <v>115</v>
      </c>
      <c r="K2073">
        <v>-2069498587</v>
      </c>
      <c r="L2073" t="s">
        <v>116</v>
      </c>
      <c r="M2073" t="s">
        <v>166</v>
      </c>
      <c r="N2073" t="s">
        <v>117</v>
      </c>
      <c r="O2073" t="s">
        <v>200</v>
      </c>
      <c r="P2073" t="s">
        <v>201</v>
      </c>
      <c r="Q2073" s="2">
        <v>0.45449074074074075</v>
      </c>
      <c r="R2073" t="s">
        <v>169</v>
      </c>
      <c r="S2073" t="s">
        <v>119</v>
      </c>
      <c r="T2073">
        <v>28</v>
      </c>
      <c r="U2073">
        <v>4</v>
      </c>
      <c r="V2073">
        <v>1</v>
      </c>
      <c r="W2073">
        <v>4</v>
      </c>
      <c r="X2073">
        <v>4</v>
      </c>
      <c r="Y2073">
        <v>-1</v>
      </c>
      <c r="BD2073" t="s">
        <v>141</v>
      </c>
      <c r="BE2073" t="s">
        <v>21</v>
      </c>
      <c r="BP2073">
        <v>31</v>
      </c>
      <c r="BQ2073">
        <v>20</v>
      </c>
      <c r="BR2073" t="s">
        <v>120</v>
      </c>
      <c r="BS2073" t="s">
        <v>131</v>
      </c>
      <c r="BT2073">
        <v>2</v>
      </c>
      <c r="BU2073">
        <v>50</v>
      </c>
      <c r="BV2073">
        <v>0</v>
      </c>
      <c r="BW2073">
        <v>512</v>
      </c>
      <c r="BX2073">
        <v>454</v>
      </c>
      <c r="BY2073" t="s">
        <v>125</v>
      </c>
      <c r="BZ2073">
        <v>2834</v>
      </c>
      <c r="CA2073">
        <v>2834</v>
      </c>
      <c r="CB2073">
        <v>-1</v>
      </c>
      <c r="CC2073">
        <v>50</v>
      </c>
      <c r="CD2073">
        <v>0</v>
      </c>
      <c r="CE2073">
        <v>997</v>
      </c>
      <c r="CF2073">
        <v>-1</v>
      </c>
      <c r="CG2073">
        <v>400</v>
      </c>
      <c r="CH2073">
        <v>-1</v>
      </c>
      <c r="CI2073" t="s">
        <v>122</v>
      </c>
      <c r="CJ2073" t="s">
        <v>133</v>
      </c>
      <c r="CK2073" t="s">
        <v>133</v>
      </c>
      <c r="CL2073" t="s">
        <v>142</v>
      </c>
      <c r="CM2073" t="s">
        <v>109</v>
      </c>
      <c r="CN2073" t="s">
        <v>124</v>
      </c>
      <c r="CO2073">
        <v>1</v>
      </c>
      <c r="CP2073" t="s">
        <v>131</v>
      </c>
      <c r="CQ2073">
        <v>3000</v>
      </c>
      <c r="CR2073">
        <v>-999999</v>
      </c>
      <c r="CS2073">
        <v>0</v>
      </c>
      <c r="CT2073">
        <v>1195700</v>
      </c>
      <c r="CU2073">
        <v>0</v>
      </c>
      <c r="CV2073" t="s">
        <v>131</v>
      </c>
      <c r="CW2073">
        <v>769</v>
      </c>
      <c r="CX2073">
        <v>1196469</v>
      </c>
      <c r="CZ2073" t="s">
        <v>115</v>
      </c>
      <c r="DA2073" t="s">
        <v>132</v>
      </c>
      <c r="DB2073">
        <v>454</v>
      </c>
      <c r="DC2073" t="s">
        <v>128</v>
      </c>
      <c r="DD2073" t="s">
        <v>134</v>
      </c>
      <c r="DE2073">
        <v>40</v>
      </c>
      <c r="DF2073">
        <v>4</v>
      </c>
      <c r="DG2073">
        <v>175</v>
      </c>
      <c r="DH2073">
        <v>40</v>
      </c>
      <c r="DI2073" t="s">
        <v>130</v>
      </c>
      <c r="DJ2073" s="38">
        <f t="shared" si="32"/>
        <v>1</v>
      </c>
      <c r="DK2073" s="38">
        <v>0</v>
      </c>
      <c r="DL2073" s="38">
        <v>31</v>
      </c>
      <c r="DM2073" s="38">
        <v>4</v>
      </c>
      <c r="DN2073" s="38">
        <v>1</v>
      </c>
      <c r="DO2073" s="38">
        <v>769</v>
      </c>
    </row>
    <row r="2074" spans="1:119" x14ac:dyDescent="0.3">
      <c r="A2074" t="s">
        <v>114</v>
      </c>
      <c r="B2074">
        <v>3901</v>
      </c>
      <c r="C2074">
        <v>1</v>
      </c>
      <c r="D2074">
        <v>64</v>
      </c>
      <c r="E2074" t="s">
        <v>170</v>
      </c>
      <c r="F2074" t="s">
        <v>171</v>
      </c>
      <c r="G2074">
        <v>60.064999999999998</v>
      </c>
      <c r="H2074" t="s">
        <v>165</v>
      </c>
      <c r="I2074">
        <v>1</v>
      </c>
      <c r="J2074" t="s">
        <v>115</v>
      </c>
      <c r="K2074">
        <v>-2069498587</v>
      </c>
      <c r="L2074" t="s">
        <v>116</v>
      </c>
      <c r="M2074" t="s">
        <v>166</v>
      </c>
      <c r="N2074" t="s">
        <v>117</v>
      </c>
      <c r="O2074" t="s">
        <v>200</v>
      </c>
      <c r="P2074" t="s">
        <v>201</v>
      </c>
      <c r="Q2074" s="2">
        <v>0.45449074074074075</v>
      </c>
      <c r="R2074" t="s">
        <v>169</v>
      </c>
      <c r="S2074" t="s">
        <v>119</v>
      </c>
      <c r="T2074">
        <v>28</v>
      </c>
      <c r="U2074">
        <v>4</v>
      </c>
      <c r="V2074">
        <v>1</v>
      </c>
      <c r="W2074">
        <v>4</v>
      </c>
      <c r="X2074">
        <v>4</v>
      </c>
      <c r="Y2074">
        <v>-1</v>
      </c>
      <c r="BD2074" t="s">
        <v>141</v>
      </c>
      <c r="BE2074" t="s">
        <v>21</v>
      </c>
      <c r="BP2074">
        <v>32</v>
      </c>
      <c r="BQ2074">
        <v>12</v>
      </c>
      <c r="BR2074" t="s">
        <v>120</v>
      </c>
      <c r="BS2074" t="s">
        <v>121</v>
      </c>
      <c r="BT2074">
        <v>1</v>
      </c>
      <c r="BU2074">
        <v>50</v>
      </c>
      <c r="BV2074">
        <v>0</v>
      </c>
      <c r="BW2074">
        <v>512</v>
      </c>
      <c r="BX2074">
        <v>454</v>
      </c>
      <c r="BY2074" t="s">
        <v>115</v>
      </c>
      <c r="BZ2074">
        <v>2505</v>
      </c>
      <c r="CA2074">
        <v>2505</v>
      </c>
      <c r="CB2074">
        <v>-1</v>
      </c>
      <c r="CC2074">
        <v>50</v>
      </c>
      <c r="CD2074">
        <v>0</v>
      </c>
      <c r="CE2074">
        <v>1212</v>
      </c>
      <c r="CF2074">
        <v>-1</v>
      </c>
      <c r="CG2074">
        <v>400</v>
      </c>
      <c r="CH2074">
        <v>-1</v>
      </c>
      <c r="CI2074" t="s">
        <v>122</v>
      </c>
      <c r="CJ2074" t="s">
        <v>133</v>
      </c>
      <c r="CK2074" t="s">
        <v>127</v>
      </c>
      <c r="CL2074" t="s">
        <v>142</v>
      </c>
      <c r="CM2074" t="s">
        <v>109</v>
      </c>
      <c r="CN2074" t="s">
        <v>124</v>
      </c>
      <c r="CO2074">
        <v>1</v>
      </c>
      <c r="CP2074" t="s">
        <v>121</v>
      </c>
      <c r="CQ2074">
        <v>3000</v>
      </c>
      <c r="CR2074">
        <v>-999999</v>
      </c>
      <c r="CS2074">
        <v>0</v>
      </c>
      <c r="CT2074">
        <v>1201044</v>
      </c>
      <c r="CU2074">
        <v>0</v>
      </c>
      <c r="CV2074" t="s">
        <v>121</v>
      </c>
      <c r="CW2074">
        <v>883</v>
      </c>
      <c r="CX2074">
        <v>1201927</v>
      </c>
      <c r="CZ2074" t="s">
        <v>125</v>
      </c>
      <c r="DA2074" t="s">
        <v>126</v>
      </c>
      <c r="DB2074">
        <v>314</v>
      </c>
      <c r="DC2074" t="s">
        <v>128</v>
      </c>
      <c r="DD2074" t="s">
        <v>129</v>
      </c>
      <c r="DE2074">
        <v>23</v>
      </c>
      <c r="DF2074">
        <v>4</v>
      </c>
      <c r="DG2074">
        <v>176</v>
      </c>
      <c r="DH2074">
        <v>23</v>
      </c>
      <c r="DI2074" t="s">
        <v>135</v>
      </c>
      <c r="DJ2074" s="38">
        <f t="shared" si="32"/>
        <v>1</v>
      </c>
      <c r="DK2074" s="38">
        <v>0</v>
      </c>
      <c r="DL2074" s="38">
        <v>32</v>
      </c>
      <c r="DM2074" s="38">
        <v>4</v>
      </c>
      <c r="DN2074" s="38">
        <v>1</v>
      </c>
      <c r="DO2074" s="38">
        <v>883</v>
      </c>
    </row>
    <row r="2075" spans="1:119" x14ac:dyDescent="0.3">
      <c r="A2075" t="s">
        <v>114</v>
      </c>
      <c r="B2075">
        <v>3901</v>
      </c>
      <c r="C2075">
        <v>1</v>
      </c>
      <c r="D2075">
        <v>64</v>
      </c>
      <c r="E2075" t="s">
        <v>170</v>
      </c>
      <c r="F2075" t="s">
        <v>171</v>
      </c>
      <c r="G2075">
        <v>60.064999999999998</v>
      </c>
      <c r="H2075" t="s">
        <v>165</v>
      </c>
      <c r="I2075">
        <v>1</v>
      </c>
      <c r="J2075" t="s">
        <v>115</v>
      </c>
      <c r="K2075">
        <v>-2069498587</v>
      </c>
      <c r="L2075" t="s">
        <v>116</v>
      </c>
      <c r="M2075" t="s">
        <v>166</v>
      </c>
      <c r="N2075" t="s">
        <v>117</v>
      </c>
      <c r="O2075" t="s">
        <v>200</v>
      </c>
      <c r="P2075" t="s">
        <v>201</v>
      </c>
      <c r="Q2075" s="2">
        <v>0.45449074074074075</v>
      </c>
      <c r="R2075" t="s">
        <v>169</v>
      </c>
      <c r="S2075" t="s">
        <v>119</v>
      </c>
      <c r="T2075">
        <v>28</v>
      </c>
      <c r="U2075">
        <v>4</v>
      </c>
      <c r="V2075">
        <v>1</v>
      </c>
      <c r="W2075">
        <v>4</v>
      </c>
      <c r="X2075">
        <v>4</v>
      </c>
      <c r="Y2075">
        <v>-1</v>
      </c>
      <c r="BD2075" t="s">
        <v>141</v>
      </c>
      <c r="BE2075" t="s">
        <v>21</v>
      </c>
      <c r="BP2075">
        <v>33</v>
      </c>
      <c r="BQ2075">
        <v>11</v>
      </c>
      <c r="BR2075" t="s">
        <v>138</v>
      </c>
      <c r="BS2075" t="s">
        <v>131</v>
      </c>
      <c r="BT2075">
        <v>2</v>
      </c>
      <c r="BU2075">
        <v>50</v>
      </c>
      <c r="BV2075">
        <v>1</v>
      </c>
      <c r="BW2075">
        <v>512</v>
      </c>
      <c r="BX2075">
        <v>454</v>
      </c>
      <c r="BY2075" t="s">
        <v>115</v>
      </c>
      <c r="BZ2075">
        <v>3468</v>
      </c>
      <c r="CA2075">
        <v>3468</v>
      </c>
      <c r="CB2075">
        <v>-1</v>
      </c>
      <c r="CC2075">
        <v>50</v>
      </c>
      <c r="CD2075">
        <v>1</v>
      </c>
      <c r="CE2075">
        <v>516</v>
      </c>
      <c r="CF2075">
        <v>-1</v>
      </c>
      <c r="CG2075">
        <v>400</v>
      </c>
      <c r="CH2075">
        <v>-1</v>
      </c>
      <c r="CI2075" t="s">
        <v>122</v>
      </c>
      <c r="CJ2075" t="s">
        <v>133</v>
      </c>
      <c r="CK2075" t="s">
        <v>127</v>
      </c>
      <c r="CL2075" t="s">
        <v>142</v>
      </c>
      <c r="CM2075" t="s">
        <v>109</v>
      </c>
      <c r="CN2075" t="s">
        <v>124</v>
      </c>
      <c r="CO2075">
        <v>1</v>
      </c>
      <c r="CP2075" t="s">
        <v>131</v>
      </c>
      <c r="CQ2075">
        <v>3000</v>
      </c>
      <c r="CR2075">
        <v>-999999</v>
      </c>
      <c r="CS2075">
        <v>0</v>
      </c>
      <c r="CT2075">
        <v>1205489</v>
      </c>
      <c r="CU2075">
        <v>0</v>
      </c>
      <c r="CV2075" t="s">
        <v>131</v>
      </c>
      <c r="CW2075">
        <v>616</v>
      </c>
      <c r="CX2075">
        <v>1206105</v>
      </c>
      <c r="CZ2075" t="s">
        <v>115</v>
      </c>
      <c r="DA2075" t="s">
        <v>140</v>
      </c>
      <c r="DB2075">
        <v>314</v>
      </c>
      <c r="DC2075" t="s">
        <v>128</v>
      </c>
      <c r="DD2075" t="s">
        <v>129</v>
      </c>
      <c r="DE2075">
        <v>22</v>
      </c>
      <c r="DF2075">
        <v>4</v>
      </c>
      <c r="DG2075">
        <v>177</v>
      </c>
      <c r="DH2075">
        <v>22</v>
      </c>
      <c r="DI2075" t="s">
        <v>135</v>
      </c>
      <c r="DJ2075" s="38">
        <f t="shared" si="32"/>
        <v>1</v>
      </c>
      <c r="DK2075" s="38">
        <v>0</v>
      </c>
      <c r="DL2075" s="38">
        <v>33</v>
      </c>
      <c r="DM2075" s="38">
        <v>4</v>
      </c>
      <c r="DN2075" s="38">
        <v>1</v>
      </c>
      <c r="DO2075" s="38">
        <v>616</v>
      </c>
    </row>
    <row r="2076" spans="1:119" x14ac:dyDescent="0.3">
      <c r="A2076" t="s">
        <v>114</v>
      </c>
      <c r="B2076">
        <v>3901</v>
      </c>
      <c r="C2076">
        <v>1</v>
      </c>
      <c r="D2076">
        <v>64</v>
      </c>
      <c r="E2076" t="s">
        <v>170</v>
      </c>
      <c r="F2076" t="s">
        <v>171</v>
      </c>
      <c r="G2076">
        <v>60.064999999999998</v>
      </c>
      <c r="H2076" t="s">
        <v>165</v>
      </c>
      <c r="I2076">
        <v>1</v>
      </c>
      <c r="J2076" t="s">
        <v>115</v>
      </c>
      <c r="K2076">
        <v>-2069498587</v>
      </c>
      <c r="L2076" t="s">
        <v>116</v>
      </c>
      <c r="M2076" t="s">
        <v>166</v>
      </c>
      <c r="N2076" t="s">
        <v>117</v>
      </c>
      <c r="O2076" t="s">
        <v>200</v>
      </c>
      <c r="P2076" t="s">
        <v>201</v>
      </c>
      <c r="Q2076" s="2">
        <v>0.45449074074074075</v>
      </c>
      <c r="R2076" t="s">
        <v>169</v>
      </c>
      <c r="S2076" t="s">
        <v>119</v>
      </c>
      <c r="T2076">
        <v>28</v>
      </c>
      <c r="U2076">
        <v>4</v>
      </c>
      <c r="V2076">
        <v>1</v>
      </c>
      <c r="W2076">
        <v>4</v>
      </c>
      <c r="X2076">
        <v>4</v>
      </c>
      <c r="Y2076">
        <v>-1</v>
      </c>
      <c r="BD2076" t="s">
        <v>141</v>
      </c>
      <c r="BE2076" t="s">
        <v>21</v>
      </c>
      <c r="BP2076">
        <v>34</v>
      </c>
      <c r="BQ2076">
        <v>3</v>
      </c>
      <c r="BR2076" t="s">
        <v>138</v>
      </c>
      <c r="BS2076" t="s">
        <v>131</v>
      </c>
      <c r="BT2076">
        <v>2</v>
      </c>
      <c r="BU2076">
        <v>50</v>
      </c>
      <c r="BV2076">
        <v>0</v>
      </c>
      <c r="BW2076">
        <v>512</v>
      </c>
      <c r="BX2076">
        <v>-100</v>
      </c>
      <c r="BY2076" t="s">
        <v>115</v>
      </c>
      <c r="BZ2076">
        <v>2971</v>
      </c>
      <c r="CA2076">
        <v>2971</v>
      </c>
      <c r="CB2076">
        <v>-1</v>
      </c>
      <c r="CC2076">
        <v>50</v>
      </c>
      <c r="CD2076">
        <v>0</v>
      </c>
      <c r="CE2076">
        <v>994</v>
      </c>
      <c r="CF2076">
        <v>-1</v>
      </c>
      <c r="CG2076">
        <v>400</v>
      </c>
      <c r="CH2076">
        <v>-1</v>
      </c>
      <c r="CI2076" t="s">
        <v>122</v>
      </c>
      <c r="CJ2076" t="s">
        <v>137</v>
      </c>
      <c r="CK2076" t="s">
        <v>133</v>
      </c>
      <c r="CL2076" t="s">
        <v>142</v>
      </c>
      <c r="CM2076" t="s">
        <v>109</v>
      </c>
      <c r="CN2076" t="s">
        <v>124</v>
      </c>
      <c r="CO2076">
        <v>1</v>
      </c>
      <c r="CP2076" t="s">
        <v>131</v>
      </c>
      <c r="CQ2076">
        <v>3000</v>
      </c>
      <c r="CR2076">
        <v>-999999</v>
      </c>
      <c r="CS2076">
        <v>0</v>
      </c>
      <c r="CT2076">
        <v>1211100</v>
      </c>
      <c r="CU2076">
        <v>0</v>
      </c>
      <c r="CV2076" t="s">
        <v>131</v>
      </c>
      <c r="CW2076">
        <v>635</v>
      </c>
      <c r="CX2076">
        <v>1211735</v>
      </c>
      <c r="CZ2076" t="s">
        <v>115</v>
      </c>
      <c r="DA2076" t="s">
        <v>140</v>
      </c>
      <c r="DB2076">
        <v>454</v>
      </c>
      <c r="DC2076" t="s">
        <v>128</v>
      </c>
      <c r="DD2076" t="s">
        <v>129</v>
      </c>
      <c r="DE2076">
        <v>6</v>
      </c>
      <c r="DF2076">
        <v>4</v>
      </c>
      <c r="DG2076">
        <v>178</v>
      </c>
      <c r="DH2076">
        <v>6</v>
      </c>
      <c r="DI2076" t="s">
        <v>136</v>
      </c>
      <c r="DJ2076" s="38">
        <f t="shared" si="32"/>
        <v>1</v>
      </c>
      <c r="DK2076" s="38">
        <v>0</v>
      </c>
      <c r="DL2076" s="38">
        <v>34</v>
      </c>
      <c r="DM2076" s="38">
        <v>4</v>
      </c>
      <c r="DN2076" s="38">
        <v>1</v>
      </c>
      <c r="DO2076" s="38">
        <v>635</v>
      </c>
    </row>
    <row r="2077" spans="1:119" x14ac:dyDescent="0.3">
      <c r="A2077" t="s">
        <v>114</v>
      </c>
      <c r="B2077">
        <v>3901</v>
      </c>
      <c r="C2077">
        <v>1</v>
      </c>
      <c r="D2077">
        <v>64</v>
      </c>
      <c r="E2077" t="s">
        <v>170</v>
      </c>
      <c r="F2077" t="s">
        <v>171</v>
      </c>
      <c r="G2077">
        <v>60.064999999999998</v>
      </c>
      <c r="H2077" t="s">
        <v>165</v>
      </c>
      <c r="I2077">
        <v>1</v>
      </c>
      <c r="J2077" t="s">
        <v>115</v>
      </c>
      <c r="K2077">
        <v>-2069498587</v>
      </c>
      <c r="L2077" t="s">
        <v>116</v>
      </c>
      <c r="M2077" t="s">
        <v>166</v>
      </c>
      <c r="N2077" t="s">
        <v>117</v>
      </c>
      <c r="O2077" t="s">
        <v>200</v>
      </c>
      <c r="P2077" t="s">
        <v>201</v>
      </c>
      <c r="Q2077" s="2">
        <v>0.45449074074074075</v>
      </c>
      <c r="R2077" t="s">
        <v>169</v>
      </c>
      <c r="S2077" t="s">
        <v>119</v>
      </c>
      <c r="T2077">
        <v>28</v>
      </c>
      <c r="U2077">
        <v>4</v>
      </c>
      <c r="V2077">
        <v>1</v>
      </c>
      <c r="W2077">
        <v>4</v>
      </c>
      <c r="X2077">
        <v>4</v>
      </c>
      <c r="Y2077">
        <v>-1</v>
      </c>
      <c r="BD2077" t="s">
        <v>141</v>
      </c>
      <c r="BE2077" t="s">
        <v>21</v>
      </c>
      <c r="BP2077">
        <v>35</v>
      </c>
      <c r="BQ2077">
        <v>16</v>
      </c>
      <c r="BR2077" t="s">
        <v>120</v>
      </c>
      <c r="BS2077" t="s">
        <v>131</v>
      </c>
      <c r="BT2077">
        <v>2</v>
      </c>
      <c r="BU2077">
        <v>50</v>
      </c>
      <c r="BV2077">
        <v>0</v>
      </c>
      <c r="BW2077">
        <v>512</v>
      </c>
      <c r="BX2077">
        <v>-100</v>
      </c>
      <c r="BY2077" t="s">
        <v>125</v>
      </c>
      <c r="BZ2077">
        <v>3151</v>
      </c>
      <c r="CA2077">
        <v>3151</v>
      </c>
      <c r="CB2077">
        <v>-1</v>
      </c>
      <c r="CC2077">
        <v>50</v>
      </c>
      <c r="CD2077">
        <v>0</v>
      </c>
      <c r="CE2077">
        <v>720</v>
      </c>
      <c r="CF2077">
        <v>-1</v>
      </c>
      <c r="CG2077">
        <v>400</v>
      </c>
      <c r="CH2077">
        <v>-1</v>
      </c>
      <c r="CI2077" t="s">
        <v>122</v>
      </c>
      <c r="CJ2077" t="s">
        <v>137</v>
      </c>
      <c r="CK2077" t="s">
        <v>133</v>
      </c>
      <c r="CL2077" t="s">
        <v>142</v>
      </c>
      <c r="CM2077" t="s">
        <v>109</v>
      </c>
      <c r="CN2077" t="s">
        <v>124</v>
      </c>
      <c r="CO2077">
        <v>1</v>
      </c>
      <c r="CP2077" t="s">
        <v>131</v>
      </c>
      <c r="CQ2077">
        <v>3000</v>
      </c>
      <c r="CR2077">
        <v>-999999</v>
      </c>
      <c r="CS2077">
        <v>0</v>
      </c>
      <c r="CT2077">
        <v>1215978</v>
      </c>
      <c r="CU2077">
        <v>0</v>
      </c>
      <c r="CV2077" t="s">
        <v>131</v>
      </c>
      <c r="CW2077">
        <v>729</v>
      </c>
      <c r="CX2077">
        <v>1216707</v>
      </c>
      <c r="CZ2077" t="s">
        <v>115</v>
      </c>
      <c r="DA2077" t="s">
        <v>132</v>
      </c>
      <c r="DB2077">
        <v>454</v>
      </c>
      <c r="DC2077" t="s">
        <v>128</v>
      </c>
      <c r="DD2077" t="s">
        <v>134</v>
      </c>
      <c r="DE2077">
        <v>32</v>
      </c>
      <c r="DF2077">
        <v>4</v>
      </c>
      <c r="DG2077">
        <v>179</v>
      </c>
      <c r="DH2077">
        <v>32</v>
      </c>
      <c r="DI2077" t="s">
        <v>136</v>
      </c>
      <c r="DJ2077" s="38">
        <f t="shared" si="32"/>
        <v>1</v>
      </c>
      <c r="DK2077" s="38">
        <v>0</v>
      </c>
      <c r="DL2077" s="38">
        <v>35</v>
      </c>
      <c r="DM2077" s="38">
        <v>4</v>
      </c>
      <c r="DN2077" s="38">
        <v>1</v>
      </c>
      <c r="DO2077" s="38">
        <v>729</v>
      </c>
    </row>
    <row r="2078" spans="1:119" x14ac:dyDescent="0.3">
      <c r="A2078" t="s">
        <v>114</v>
      </c>
      <c r="B2078">
        <v>3901</v>
      </c>
      <c r="C2078">
        <v>1</v>
      </c>
      <c r="D2078">
        <v>64</v>
      </c>
      <c r="E2078" t="s">
        <v>170</v>
      </c>
      <c r="F2078" t="s">
        <v>171</v>
      </c>
      <c r="G2078">
        <v>60.064999999999998</v>
      </c>
      <c r="H2078" t="s">
        <v>165</v>
      </c>
      <c r="I2078">
        <v>1</v>
      </c>
      <c r="J2078" t="s">
        <v>115</v>
      </c>
      <c r="K2078">
        <v>-2069498587</v>
      </c>
      <c r="L2078" t="s">
        <v>116</v>
      </c>
      <c r="M2078" t="s">
        <v>166</v>
      </c>
      <c r="N2078" t="s">
        <v>117</v>
      </c>
      <c r="O2078" t="s">
        <v>200</v>
      </c>
      <c r="P2078" t="s">
        <v>201</v>
      </c>
      <c r="Q2078" s="2">
        <v>0.45449074074074075</v>
      </c>
      <c r="R2078" t="s">
        <v>169</v>
      </c>
      <c r="S2078" t="s">
        <v>119</v>
      </c>
      <c r="T2078">
        <v>28</v>
      </c>
      <c r="U2078">
        <v>4</v>
      </c>
      <c r="V2078">
        <v>1</v>
      </c>
      <c r="W2078">
        <v>4</v>
      </c>
      <c r="X2078">
        <v>4</v>
      </c>
      <c r="Y2078">
        <v>-1</v>
      </c>
      <c r="BD2078" t="s">
        <v>141</v>
      </c>
      <c r="BE2078" t="s">
        <v>21</v>
      </c>
      <c r="BP2078">
        <v>36</v>
      </c>
      <c r="BQ2078">
        <v>19</v>
      </c>
      <c r="BR2078" t="s">
        <v>138</v>
      </c>
      <c r="BS2078" t="s">
        <v>121</v>
      </c>
      <c r="BT2078">
        <v>1</v>
      </c>
      <c r="BU2078">
        <v>50</v>
      </c>
      <c r="BV2078">
        <v>1</v>
      </c>
      <c r="BW2078">
        <v>512</v>
      </c>
      <c r="BX2078">
        <v>454</v>
      </c>
      <c r="BY2078" t="s">
        <v>125</v>
      </c>
      <c r="BZ2078">
        <v>3064</v>
      </c>
      <c r="CA2078">
        <v>3064</v>
      </c>
      <c r="CB2078">
        <v>-1</v>
      </c>
      <c r="CC2078">
        <v>50</v>
      </c>
      <c r="CD2078">
        <v>1</v>
      </c>
      <c r="CE2078">
        <v>915</v>
      </c>
      <c r="CF2078">
        <v>-1</v>
      </c>
      <c r="CG2078">
        <v>400</v>
      </c>
      <c r="CH2078">
        <v>-1</v>
      </c>
      <c r="CI2078" t="s">
        <v>122</v>
      </c>
      <c r="CJ2078" t="s">
        <v>133</v>
      </c>
      <c r="CK2078" t="s">
        <v>133</v>
      </c>
      <c r="CL2078" t="s">
        <v>142</v>
      </c>
      <c r="CM2078" t="s">
        <v>109</v>
      </c>
      <c r="CN2078" t="s">
        <v>124</v>
      </c>
      <c r="CO2078">
        <v>1</v>
      </c>
      <c r="CP2078" t="s">
        <v>121</v>
      </c>
      <c r="CQ2078">
        <v>3000</v>
      </c>
      <c r="CR2078">
        <v>-999999</v>
      </c>
      <c r="CS2078">
        <v>0</v>
      </c>
      <c r="CT2078">
        <v>1221322</v>
      </c>
      <c r="CU2078">
        <v>0</v>
      </c>
      <c r="CV2078" t="s">
        <v>121</v>
      </c>
      <c r="CW2078">
        <v>621</v>
      </c>
      <c r="CX2078">
        <v>1221943</v>
      </c>
      <c r="CZ2078" t="s">
        <v>125</v>
      </c>
      <c r="DA2078" t="s">
        <v>139</v>
      </c>
      <c r="DB2078">
        <v>454</v>
      </c>
      <c r="DC2078" t="s">
        <v>128</v>
      </c>
      <c r="DD2078" t="s">
        <v>134</v>
      </c>
      <c r="DE2078">
        <v>37</v>
      </c>
      <c r="DF2078">
        <v>4</v>
      </c>
      <c r="DG2078">
        <v>180</v>
      </c>
      <c r="DH2078">
        <v>37</v>
      </c>
      <c r="DI2078" t="s">
        <v>130</v>
      </c>
      <c r="DJ2078" s="38">
        <f t="shared" si="32"/>
        <v>1</v>
      </c>
      <c r="DK2078" s="38">
        <v>0</v>
      </c>
      <c r="DL2078" s="38">
        <v>36</v>
      </c>
      <c r="DM2078" s="38">
        <v>4</v>
      </c>
      <c r="DN2078" s="38">
        <v>1</v>
      </c>
      <c r="DO2078" s="38">
        <v>621</v>
      </c>
    </row>
    <row r="2079" spans="1:119" x14ac:dyDescent="0.3">
      <c r="A2079" t="s">
        <v>114</v>
      </c>
      <c r="B2079">
        <v>3901</v>
      </c>
      <c r="C2079">
        <v>1</v>
      </c>
      <c r="D2079">
        <v>64</v>
      </c>
      <c r="E2079" t="s">
        <v>170</v>
      </c>
      <c r="F2079" t="s">
        <v>171</v>
      </c>
      <c r="G2079">
        <v>60.064999999999998</v>
      </c>
      <c r="H2079" t="s">
        <v>165</v>
      </c>
      <c r="I2079">
        <v>1</v>
      </c>
      <c r="J2079" t="s">
        <v>115</v>
      </c>
      <c r="K2079">
        <v>-2069498587</v>
      </c>
      <c r="L2079" t="s">
        <v>116</v>
      </c>
      <c r="M2079" t="s">
        <v>166</v>
      </c>
      <c r="N2079" t="s">
        <v>117</v>
      </c>
      <c r="O2079" t="s">
        <v>200</v>
      </c>
      <c r="P2079" t="s">
        <v>201</v>
      </c>
      <c r="Q2079" s="2">
        <v>0.45449074074074075</v>
      </c>
      <c r="R2079" t="s">
        <v>169</v>
      </c>
      <c r="S2079" t="s">
        <v>119</v>
      </c>
      <c r="T2079">
        <v>28</v>
      </c>
      <c r="U2079">
        <v>4</v>
      </c>
      <c r="V2079">
        <v>1</v>
      </c>
      <c r="W2079">
        <v>4</v>
      </c>
      <c r="X2079">
        <v>4</v>
      </c>
      <c r="Y2079">
        <v>-1</v>
      </c>
      <c r="BD2079" t="s">
        <v>141</v>
      </c>
      <c r="BE2079" t="s">
        <v>21</v>
      </c>
      <c r="BP2079">
        <v>37</v>
      </c>
      <c r="BQ2079">
        <v>7</v>
      </c>
      <c r="BR2079" t="s">
        <v>138</v>
      </c>
      <c r="BS2079" t="s">
        <v>121</v>
      </c>
      <c r="BT2079">
        <v>1</v>
      </c>
      <c r="BU2079">
        <v>50</v>
      </c>
      <c r="BV2079">
        <v>0</v>
      </c>
      <c r="BW2079">
        <v>512</v>
      </c>
      <c r="BX2079">
        <v>454</v>
      </c>
      <c r="BY2079" t="s">
        <v>125</v>
      </c>
      <c r="BZ2079">
        <v>2660</v>
      </c>
      <c r="CA2079">
        <v>2660</v>
      </c>
      <c r="CB2079">
        <v>-1</v>
      </c>
      <c r="CC2079">
        <v>50</v>
      </c>
      <c r="CD2079">
        <v>1</v>
      </c>
      <c r="CE2079">
        <v>1313</v>
      </c>
      <c r="CF2079">
        <v>-1</v>
      </c>
      <c r="CG2079">
        <v>400</v>
      </c>
      <c r="CH2079">
        <v>-1</v>
      </c>
      <c r="CI2079" t="s">
        <v>122</v>
      </c>
      <c r="CJ2079" t="s">
        <v>133</v>
      </c>
      <c r="CK2079" t="s">
        <v>133</v>
      </c>
      <c r="CL2079" t="s">
        <v>142</v>
      </c>
      <c r="CM2079" t="s">
        <v>109</v>
      </c>
      <c r="CN2079" t="s">
        <v>124</v>
      </c>
      <c r="CO2079">
        <v>1</v>
      </c>
      <c r="CP2079" t="s">
        <v>121</v>
      </c>
      <c r="CQ2079">
        <v>3000</v>
      </c>
      <c r="CR2079">
        <v>-999999</v>
      </c>
      <c r="CS2079">
        <v>0</v>
      </c>
      <c r="CT2079">
        <v>1226866</v>
      </c>
      <c r="CU2079">
        <v>0</v>
      </c>
      <c r="CV2079" t="s">
        <v>121</v>
      </c>
      <c r="CW2079">
        <v>627</v>
      </c>
      <c r="CX2079">
        <v>1227493</v>
      </c>
      <c r="CZ2079" t="s">
        <v>125</v>
      </c>
      <c r="DA2079" t="s">
        <v>139</v>
      </c>
      <c r="DB2079">
        <v>454</v>
      </c>
      <c r="DC2079" t="s">
        <v>128</v>
      </c>
      <c r="DD2079" t="s">
        <v>129</v>
      </c>
      <c r="DE2079">
        <v>13</v>
      </c>
      <c r="DF2079">
        <v>4</v>
      </c>
      <c r="DG2079">
        <v>181</v>
      </c>
      <c r="DH2079">
        <v>13</v>
      </c>
      <c r="DI2079" t="s">
        <v>130</v>
      </c>
      <c r="DJ2079" s="38">
        <f t="shared" si="32"/>
        <v>1</v>
      </c>
      <c r="DK2079" s="38">
        <v>0</v>
      </c>
      <c r="DL2079" s="38">
        <v>37</v>
      </c>
      <c r="DM2079" s="38">
        <v>4</v>
      </c>
      <c r="DN2079" s="38">
        <v>1</v>
      </c>
      <c r="DO2079" s="38">
        <v>627</v>
      </c>
    </row>
    <row r="2080" spans="1:119" x14ac:dyDescent="0.3">
      <c r="A2080" t="s">
        <v>114</v>
      </c>
      <c r="B2080">
        <v>3901</v>
      </c>
      <c r="C2080">
        <v>1</v>
      </c>
      <c r="D2080">
        <v>64</v>
      </c>
      <c r="E2080" t="s">
        <v>170</v>
      </c>
      <c r="F2080" t="s">
        <v>171</v>
      </c>
      <c r="G2080">
        <v>60.064999999999998</v>
      </c>
      <c r="H2080" t="s">
        <v>165</v>
      </c>
      <c r="I2080">
        <v>1</v>
      </c>
      <c r="J2080" t="s">
        <v>115</v>
      </c>
      <c r="K2080">
        <v>-2069498587</v>
      </c>
      <c r="L2080" t="s">
        <v>116</v>
      </c>
      <c r="M2080" t="s">
        <v>166</v>
      </c>
      <c r="N2080" t="s">
        <v>117</v>
      </c>
      <c r="O2080" t="s">
        <v>200</v>
      </c>
      <c r="P2080" t="s">
        <v>201</v>
      </c>
      <c r="Q2080" s="2">
        <v>0.45449074074074075</v>
      </c>
      <c r="R2080" t="s">
        <v>169</v>
      </c>
      <c r="S2080" t="s">
        <v>119</v>
      </c>
      <c r="T2080">
        <v>28</v>
      </c>
      <c r="U2080">
        <v>4</v>
      </c>
      <c r="V2080">
        <v>1</v>
      </c>
      <c r="W2080">
        <v>4</v>
      </c>
      <c r="X2080">
        <v>4</v>
      </c>
      <c r="Y2080">
        <v>-1</v>
      </c>
      <c r="BD2080" t="s">
        <v>141</v>
      </c>
      <c r="BE2080" t="s">
        <v>21</v>
      </c>
      <c r="BP2080">
        <v>38</v>
      </c>
      <c r="BQ2080">
        <v>6</v>
      </c>
      <c r="BR2080" t="s">
        <v>120</v>
      </c>
      <c r="BS2080" t="s">
        <v>121</v>
      </c>
      <c r="BT2080">
        <v>1</v>
      </c>
      <c r="BU2080">
        <v>50</v>
      </c>
      <c r="BV2080">
        <v>1</v>
      </c>
      <c r="BW2080">
        <v>512</v>
      </c>
      <c r="BX2080">
        <v>314</v>
      </c>
      <c r="BY2080" t="s">
        <v>115</v>
      </c>
      <c r="BZ2080">
        <v>2683</v>
      </c>
      <c r="CA2080">
        <v>2683</v>
      </c>
      <c r="CB2080">
        <v>-1</v>
      </c>
      <c r="CC2080">
        <v>50</v>
      </c>
      <c r="CD2080">
        <v>0</v>
      </c>
      <c r="CE2080">
        <v>1241</v>
      </c>
      <c r="CF2080">
        <v>-1</v>
      </c>
      <c r="CG2080">
        <v>400</v>
      </c>
      <c r="CH2080">
        <v>-1</v>
      </c>
      <c r="CI2080" t="s">
        <v>122</v>
      </c>
      <c r="CJ2080" t="s">
        <v>127</v>
      </c>
      <c r="CK2080" t="s">
        <v>127</v>
      </c>
      <c r="CL2080" t="s">
        <v>142</v>
      </c>
      <c r="CM2080" t="s">
        <v>109</v>
      </c>
      <c r="CN2080" t="s">
        <v>124</v>
      </c>
      <c r="CO2080">
        <v>1</v>
      </c>
      <c r="CP2080" t="s">
        <v>121</v>
      </c>
      <c r="CQ2080">
        <v>3000</v>
      </c>
      <c r="CR2080">
        <v>-999999</v>
      </c>
      <c r="CS2080">
        <v>0</v>
      </c>
      <c r="CT2080">
        <v>1231944</v>
      </c>
      <c r="CU2080">
        <v>0</v>
      </c>
      <c r="CV2080" t="s">
        <v>121</v>
      </c>
      <c r="CW2080">
        <v>676</v>
      </c>
      <c r="CX2080">
        <v>1232620</v>
      </c>
      <c r="CZ2080" t="s">
        <v>125</v>
      </c>
      <c r="DA2080" t="s">
        <v>126</v>
      </c>
      <c r="DB2080">
        <v>314</v>
      </c>
      <c r="DC2080" t="s">
        <v>128</v>
      </c>
      <c r="DD2080" t="s">
        <v>129</v>
      </c>
      <c r="DE2080">
        <v>11</v>
      </c>
      <c r="DF2080">
        <v>4</v>
      </c>
      <c r="DG2080">
        <v>182</v>
      </c>
      <c r="DH2080">
        <v>11</v>
      </c>
      <c r="DI2080" t="s">
        <v>130</v>
      </c>
      <c r="DJ2080" s="38">
        <f t="shared" si="32"/>
        <v>1</v>
      </c>
      <c r="DK2080" s="38">
        <v>0</v>
      </c>
      <c r="DL2080" s="38">
        <v>38</v>
      </c>
      <c r="DM2080" s="38">
        <v>4</v>
      </c>
      <c r="DN2080" s="38">
        <v>1</v>
      </c>
      <c r="DO2080" s="38">
        <v>676</v>
      </c>
    </row>
    <row r="2081" spans="1:119" x14ac:dyDescent="0.3">
      <c r="A2081" t="s">
        <v>114</v>
      </c>
      <c r="B2081">
        <v>3901</v>
      </c>
      <c r="C2081">
        <v>1</v>
      </c>
      <c r="D2081">
        <v>64</v>
      </c>
      <c r="E2081" t="s">
        <v>170</v>
      </c>
      <c r="F2081" t="s">
        <v>171</v>
      </c>
      <c r="G2081">
        <v>60.064999999999998</v>
      </c>
      <c r="H2081" t="s">
        <v>165</v>
      </c>
      <c r="I2081">
        <v>1</v>
      </c>
      <c r="J2081" t="s">
        <v>115</v>
      </c>
      <c r="K2081">
        <v>-2069498587</v>
      </c>
      <c r="L2081" t="s">
        <v>116</v>
      </c>
      <c r="M2081" t="s">
        <v>166</v>
      </c>
      <c r="N2081" t="s">
        <v>117</v>
      </c>
      <c r="O2081" t="s">
        <v>200</v>
      </c>
      <c r="P2081" t="s">
        <v>201</v>
      </c>
      <c r="Q2081" s="2">
        <v>0.45449074074074075</v>
      </c>
      <c r="R2081" t="s">
        <v>169</v>
      </c>
      <c r="S2081" t="s">
        <v>119</v>
      </c>
      <c r="T2081">
        <v>28</v>
      </c>
      <c r="U2081">
        <v>4</v>
      </c>
      <c r="V2081">
        <v>1</v>
      </c>
      <c r="W2081">
        <v>4</v>
      </c>
      <c r="X2081">
        <v>4</v>
      </c>
      <c r="Y2081">
        <v>-1</v>
      </c>
      <c r="BD2081" t="s">
        <v>141</v>
      </c>
      <c r="BE2081" t="s">
        <v>21</v>
      </c>
      <c r="BP2081">
        <v>39</v>
      </c>
      <c r="BQ2081">
        <v>11</v>
      </c>
      <c r="BR2081" t="s">
        <v>138</v>
      </c>
      <c r="BS2081" t="s">
        <v>121</v>
      </c>
      <c r="BT2081">
        <v>1</v>
      </c>
      <c r="BU2081">
        <v>50</v>
      </c>
      <c r="BV2081">
        <v>0</v>
      </c>
      <c r="BW2081">
        <v>512</v>
      </c>
      <c r="BX2081">
        <v>454</v>
      </c>
      <c r="BY2081" t="s">
        <v>125</v>
      </c>
      <c r="BZ2081">
        <v>2431</v>
      </c>
      <c r="CA2081">
        <v>2431</v>
      </c>
      <c r="CB2081">
        <v>-1</v>
      </c>
      <c r="CC2081">
        <v>50</v>
      </c>
      <c r="CD2081">
        <v>0</v>
      </c>
      <c r="CE2081">
        <v>1598</v>
      </c>
      <c r="CF2081">
        <v>-1</v>
      </c>
      <c r="CG2081">
        <v>400</v>
      </c>
      <c r="CH2081">
        <v>-1</v>
      </c>
      <c r="CI2081" t="s">
        <v>122</v>
      </c>
      <c r="CJ2081" t="s">
        <v>133</v>
      </c>
      <c r="CK2081" t="s">
        <v>127</v>
      </c>
      <c r="CL2081" t="s">
        <v>142</v>
      </c>
      <c r="CM2081" t="s">
        <v>109</v>
      </c>
      <c r="CN2081" t="s">
        <v>124</v>
      </c>
      <c r="CO2081">
        <v>1</v>
      </c>
      <c r="CP2081" t="s">
        <v>121</v>
      </c>
      <c r="CQ2081">
        <v>3000</v>
      </c>
      <c r="CR2081">
        <v>-999999</v>
      </c>
      <c r="CS2081">
        <v>0</v>
      </c>
      <c r="CT2081">
        <v>1237455</v>
      </c>
      <c r="CU2081">
        <v>0</v>
      </c>
      <c r="CV2081" t="s">
        <v>121</v>
      </c>
      <c r="CW2081">
        <v>571</v>
      </c>
      <c r="CX2081">
        <v>1238026</v>
      </c>
      <c r="CZ2081" t="s">
        <v>125</v>
      </c>
      <c r="DA2081" t="s">
        <v>139</v>
      </c>
      <c r="DB2081">
        <v>314</v>
      </c>
      <c r="DC2081" t="s">
        <v>128</v>
      </c>
      <c r="DD2081" t="s">
        <v>129</v>
      </c>
      <c r="DE2081">
        <v>21</v>
      </c>
      <c r="DF2081">
        <v>4</v>
      </c>
      <c r="DG2081">
        <v>183</v>
      </c>
      <c r="DH2081">
        <v>21</v>
      </c>
      <c r="DI2081" t="s">
        <v>135</v>
      </c>
      <c r="DJ2081" s="38">
        <f t="shared" si="32"/>
        <v>1</v>
      </c>
      <c r="DK2081" s="38">
        <v>0</v>
      </c>
      <c r="DL2081" s="38">
        <v>39</v>
      </c>
      <c r="DM2081" s="38">
        <v>4</v>
      </c>
      <c r="DN2081" s="38">
        <v>1</v>
      </c>
      <c r="DO2081" s="38">
        <v>571</v>
      </c>
    </row>
    <row r="2082" spans="1:119" x14ac:dyDescent="0.3">
      <c r="A2082" t="s">
        <v>114</v>
      </c>
      <c r="B2082">
        <v>3901</v>
      </c>
      <c r="C2082">
        <v>1</v>
      </c>
      <c r="D2082">
        <v>64</v>
      </c>
      <c r="E2082" t="s">
        <v>170</v>
      </c>
      <c r="F2082" t="s">
        <v>171</v>
      </c>
      <c r="G2082">
        <v>60.064999999999998</v>
      </c>
      <c r="H2082" t="s">
        <v>165</v>
      </c>
      <c r="I2082">
        <v>1</v>
      </c>
      <c r="J2082" t="s">
        <v>115</v>
      </c>
      <c r="K2082">
        <v>-2069498587</v>
      </c>
      <c r="L2082" t="s">
        <v>116</v>
      </c>
      <c r="M2082" t="s">
        <v>166</v>
      </c>
      <c r="N2082" t="s">
        <v>117</v>
      </c>
      <c r="O2082" t="s">
        <v>200</v>
      </c>
      <c r="P2082" t="s">
        <v>201</v>
      </c>
      <c r="Q2082" s="2">
        <v>0.45449074074074075</v>
      </c>
      <c r="R2082" t="s">
        <v>169</v>
      </c>
      <c r="S2082" t="s">
        <v>119</v>
      </c>
      <c r="T2082">
        <v>28</v>
      </c>
      <c r="U2082">
        <v>4</v>
      </c>
      <c r="V2082">
        <v>1</v>
      </c>
      <c r="W2082">
        <v>4</v>
      </c>
      <c r="X2082">
        <v>4</v>
      </c>
      <c r="Y2082">
        <v>-1</v>
      </c>
      <c r="BD2082" t="s">
        <v>141</v>
      </c>
      <c r="BE2082" t="s">
        <v>21</v>
      </c>
      <c r="BP2082">
        <v>40</v>
      </c>
      <c r="BQ2082">
        <v>3</v>
      </c>
      <c r="BR2082" t="s">
        <v>138</v>
      </c>
      <c r="BS2082" t="s">
        <v>121</v>
      </c>
      <c r="BT2082">
        <v>1</v>
      </c>
      <c r="BU2082">
        <v>50</v>
      </c>
      <c r="BV2082">
        <v>0</v>
      </c>
      <c r="BW2082">
        <v>512</v>
      </c>
      <c r="BX2082">
        <v>-100</v>
      </c>
      <c r="BY2082" t="s">
        <v>125</v>
      </c>
      <c r="BZ2082">
        <v>2930</v>
      </c>
      <c r="CA2082">
        <v>2930</v>
      </c>
      <c r="CB2082">
        <v>-1</v>
      </c>
      <c r="CC2082">
        <v>50</v>
      </c>
      <c r="CD2082">
        <v>0</v>
      </c>
      <c r="CE2082">
        <v>1152</v>
      </c>
      <c r="CF2082">
        <v>-1</v>
      </c>
      <c r="CG2082">
        <v>400</v>
      </c>
      <c r="CH2082">
        <v>-1</v>
      </c>
      <c r="CI2082" t="s">
        <v>122</v>
      </c>
      <c r="CJ2082" t="s">
        <v>137</v>
      </c>
      <c r="CK2082" t="s">
        <v>133</v>
      </c>
      <c r="CL2082" t="s">
        <v>142</v>
      </c>
      <c r="CM2082" t="s">
        <v>109</v>
      </c>
      <c r="CN2082" t="s">
        <v>124</v>
      </c>
      <c r="CO2082">
        <v>1</v>
      </c>
      <c r="CP2082" t="s">
        <v>121</v>
      </c>
      <c r="CQ2082">
        <v>3000</v>
      </c>
      <c r="CR2082">
        <v>-999999</v>
      </c>
      <c r="CS2082">
        <v>0</v>
      </c>
      <c r="CT2082">
        <v>1242150</v>
      </c>
      <c r="CU2082">
        <v>0</v>
      </c>
      <c r="CV2082" t="s">
        <v>121</v>
      </c>
      <c r="CW2082">
        <v>518</v>
      </c>
      <c r="CX2082">
        <v>1242668</v>
      </c>
      <c r="CZ2082" t="s">
        <v>125</v>
      </c>
      <c r="DA2082" t="s">
        <v>139</v>
      </c>
      <c r="DB2082">
        <v>454</v>
      </c>
      <c r="DC2082" t="s">
        <v>128</v>
      </c>
      <c r="DD2082" t="s">
        <v>129</v>
      </c>
      <c r="DE2082">
        <v>5</v>
      </c>
      <c r="DF2082">
        <v>4</v>
      </c>
      <c r="DG2082">
        <v>184</v>
      </c>
      <c r="DH2082">
        <v>5</v>
      </c>
      <c r="DI2082" t="s">
        <v>136</v>
      </c>
      <c r="DJ2082" s="38">
        <f t="shared" si="32"/>
        <v>1</v>
      </c>
      <c r="DK2082" s="38">
        <v>0</v>
      </c>
      <c r="DL2082" s="38">
        <v>40</v>
      </c>
      <c r="DM2082" s="38">
        <v>4</v>
      </c>
      <c r="DN2082" s="38">
        <v>1</v>
      </c>
      <c r="DO2082" s="38">
        <v>518</v>
      </c>
    </row>
    <row r="2083" spans="1:119" x14ac:dyDescent="0.3">
      <c r="A2083" t="s">
        <v>114</v>
      </c>
      <c r="B2083">
        <v>3901</v>
      </c>
      <c r="C2083">
        <v>1</v>
      </c>
      <c r="D2083">
        <v>64</v>
      </c>
      <c r="E2083" t="s">
        <v>170</v>
      </c>
      <c r="F2083" t="s">
        <v>171</v>
      </c>
      <c r="G2083">
        <v>60.064999999999998</v>
      </c>
      <c r="H2083" t="s">
        <v>165</v>
      </c>
      <c r="I2083">
        <v>1</v>
      </c>
      <c r="J2083" t="s">
        <v>115</v>
      </c>
      <c r="K2083">
        <v>-2069498587</v>
      </c>
      <c r="L2083" t="s">
        <v>116</v>
      </c>
      <c r="M2083" t="s">
        <v>166</v>
      </c>
      <c r="N2083" t="s">
        <v>117</v>
      </c>
      <c r="O2083" t="s">
        <v>200</v>
      </c>
      <c r="P2083" t="s">
        <v>201</v>
      </c>
      <c r="Q2083" s="2">
        <v>0.45449074074074075</v>
      </c>
      <c r="R2083" t="s">
        <v>169</v>
      </c>
      <c r="S2083" t="s">
        <v>119</v>
      </c>
      <c r="T2083">
        <v>28</v>
      </c>
      <c r="U2083">
        <v>4</v>
      </c>
      <c r="V2083">
        <v>1</v>
      </c>
      <c r="W2083">
        <v>4</v>
      </c>
      <c r="X2083">
        <v>4</v>
      </c>
      <c r="Y2083">
        <v>-1</v>
      </c>
      <c r="BD2083" t="s">
        <v>141</v>
      </c>
      <c r="BE2083" t="s">
        <v>21</v>
      </c>
      <c r="BP2083">
        <v>41</v>
      </c>
      <c r="BQ2083">
        <v>9</v>
      </c>
      <c r="BR2083" t="s">
        <v>138</v>
      </c>
      <c r="BS2083" t="s">
        <v>131</v>
      </c>
      <c r="BT2083">
        <v>2</v>
      </c>
      <c r="BU2083">
        <v>50</v>
      </c>
      <c r="BV2083">
        <v>1</v>
      </c>
      <c r="BW2083">
        <v>512</v>
      </c>
      <c r="BX2083">
        <v>314</v>
      </c>
      <c r="BY2083" t="s">
        <v>115</v>
      </c>
      <c r="BZ2083">
        <v>2629</v>
      </c>
      <c r="CA2083">
        <v>2629</v>
      </c>
      <c r="CB2083">
        <v>-1</v>
      </c>
      <c r="CC2083">
        <v>50</v>
      </c>
      <c r="CD2083">
        <v>0</v>
      </c>
      <c r="CE2083">
        <v>1323</v>
      </c>
      <c r="CF2083">
        <v>-1</v>
      </c>
      <c r="CG2083">
        <v>400</v>
      </c>
      <c r="CH2083">
        <v>-1</v>
      </c>
      <c r="CI2083" t="s">
        <v>122</v>
      </c>
      <c r="CJ2083" t="s">
        <v>127</v>
      </c>
      <c r="CK2083" t="s">
        <v>133</v>
      </c>
      <c r="CL2083" t="s">
        <v>142</v>
      </c>
      <c r="CM2083" t="s">
        <v>109</v>
      </c>
      <c r="CN2083" t="s">
        <v>124</v>
      </c>
      <c r="CO2083">
        <v>1</v>
      </c>
      <c r="CP2083" t="s">
        <v>131</v>
      </c>
      <c r="CQ2083">
        <v>3000</v>
      </c>
      <c r="CR2083">
        <v>-999999</v>
      </c>
      <c r="CS2083">
        <v>0</v>
      </c>
      <c r="CT2083">
        <v>1247444</v>
      </c>
      <c r="CU2083">
        <v>0</v>
      </c>
      <c r="CV2083" t="s">
        <v>131</v>
      </c>
      <c r="CW2083">
        <v>648</v>
      </c>
      <c r="CX2083">
        <v>1248092</v>
      </c>
      <c r="CZ2083" t="s">
        <v>115</v>
      </c>
      <c r="DA2083" t="s">
        <v>140</v>
      </c>
      <c r="DB2083">
        <v>454</v>
      </c>
      <c r="DC2083" t="s">
        <v>128</v>
      </c>
      <c r="DD2083" t="s">
        <v>129</v>
      </c>
      <c r="DE2083">
        <v>18</v>
      </c>
      <c r="DF2083">
        <v>4</v>
      </c>
      <c r="DG2083">
        <v>185</v>
      </c>
      <c r="DH2083">
        <v>18</v>
      </c>
      <c r="DI2083" t="s">
        <v>135</v>
      </c>
      <c r="DJ2083" s="38">
        <f t="shared" si="32"/>
        <v>1</v>
      </c>
      <c r="DK2083" s="38">
        <v>0</v>
      </c>
      <c r="DL2083" s="38">
        <v>41</v>
      </c>
      <c r="DM2083" s="38">
        <v>4</v>
      </c>
      <c r="DN2083" s="38">
        <v>1</v>
      </c>
      <c r="DO2083" s="38">
        <v>648</v>
      </c>
    </row>
    <row r="2084" spans="1:119" x14ac:dyDescent="0.3">
      <c r="A2084" t="s">
        <v>114</v>
      </c>
      <c r="B2084">
        <v>3901</v>
      </c>
      <c r="C2084">
        <v>1</v>
      </c>
      <c r="D2084">
        <v>64</v>
      </c>
      <c r="E2084" t="s">
        <v>170</v>
      </c>
      <c r="F2084" t="s">
        <v>171</v>
      </c>
      <c r="G2084">
        <v>60.064999999999998</v>
      </c>
      <c r="H2084" t="s">
        <v>165</v>
      </c>
      <c r="I2084">
        <v>1</v>
      </c>
      <c r="J2084" t="s">
        <v>115</v>
      </c>
      <c r="K2084">
        <v>-2069498587</v>
      </c>
      <c r="L2084" t="s">
        <v>116</v>
      </c>
      <c r="M2084" t="s">
        <v>166</v>
      </c>
      <c r="N2084" t="s">
        <v>117</v>
      </c>
      <c r="O2084" t="s">
        <v>200</v>
      </c>
      <c r="P2084" t="s">
        <v>201</v>
      </c>
      <c r="Q2084" s="2">
        <v>0.45449074074074075</v>
      </c>
      <c r="R2084" t="s">
        <v>169</v>
      </c>
      <c r="S2084" t="s">
        <v>119</v>
      </c>
      <c r="T2084">
        <v>28</v>
      </c>
      <c r="U2084">
        <v>4</v>
      </c>
      <c r="V2084">
        <v>1</v>
      </c>
      <c r="W2084">
        <v>4</v>
      </c>
      <c r="X2084">
        <v>4</v>
      </c>
      <c r="Y2084">
        <v>-1</v>
      </c>
      <c r="BD2084" t="s">
        <v>141</v>
      </c>
      <c r="BE2084" t="s">
        <v>21</v>
      </c>
      <c r="BP2084">
        <v>42</v>
      </c>
      <c r="BQ2084">
        <v>14</v>
      </c>
      <c r="BR2084" t="s">
        <v>120</v>
      </c>
      <c r="BS2084" t="s">
        <v>131</v>
      </c>
      <c r="BT2084">
        <v>2</v>
      </c>
      <c r="BU2084">
        <v>50</v>
      </c>
      <c r="BV2084">
        <v>0</v>
      </c>
      <c r="BW2084">
        <v>512</v>
      </c>
      <c r="BX2084">
        <v>-100</v>
      </c>
      <c r="BY2084" t="s">
        <v>125</v>
      </c>
      <c r="BZ2084">
        <v>2186</v>
      </c>
      <c r="CA2084">
        <v>2186</v>
      </c>
      <c r="CB2084">
        <v>-1</v>
      </c>
      <c r="CC2084">
        <v>50</v>
      </c>
      <c r="CD2084">
        <v>0</v>
      </c>
      <c r="CE2084">
        <v>1564</v>
      </c>
      <c r="CF2084">
        <v>-1</v>
      </c>
      <c r="CG2084">
        <v>400</v>
      </c>
      <c r="CH2084">
        <v>-1</v>
      </c>
      <c r="CI2084" t="s">
        <v>122</v>
      </c>
      <c r="CJ2084" t="s">
        <v>137</v>
      </c>
      <c r="CK2084" t="s">
        <v>127</v>
      </c>
      <c r="CL2084" t="s">
        <v>142</v>
      </c>
      <c r="CM2084" t="s">
        <v>109</v>
      </c>
      <c r="CN2084" t="s">
        <v>124</v>
      </c>
      <c r="CO2084">
        <v>1</v>
      </c>
      <c r="CP2084" t="s">
        <v>131</v>
      </c>
      <c r="CQ2084">
        <v>3000</v>
      </c>
      <c r="CR2084">
        <v>-999999</v>
      </c>
      <c r="CS2084">
        <v>0</v>
      </c>
      <c r="CT2084">
        <v>1252805</v>
      </c>
      <c r="CU2084">
        <v>0</v>
      </c>
      <c r="CV2084" t="s">
        <v>131</v>
      </c>
      <c r="CW2084">
        <v>850</v>
      </c>
      <c r="CX2084">
        <v>1253655</v>
      </c>
      <c r="CZ2084" t="s">
        <v>115</v>
      </c>
      <c r="DA2084" t="s">
        <v>132</v>
      </c>
      <c r="DB2084">
        <v>314</v>
      </c>
      <c r="DC2084" t="s">
        <v>128</v>
      </c>
      <c r="DD2084" t="s">
        <v>134</v>
      </c>
      <c r="DE2084">
        <v>28</v>
      </c>
      <c r="DF2084">
        <v>4</v>
      </c>
      <c r="DG2084">
        <v>186</v>
      </c>
      <c r="DH2084">
        <v>28</v>
      </c>
      <c r="DI2084" t="s">
        <v>136</v>
      </c>
      <c r="DJ2084" s="38">
        <f t="shared" si="32"/>
        <v>1</v>
      </c>
      <c r="DK2084" s="38">
        <v>0</v>
      </c>
      <c r="DL2084" s="38">
        <v>42</v>
      </c>
      <c r="DM2084" s="38">
        <v>4</v>
      </c>
      <c r="DN2084" s="38">
        <v>1</v>
      </c>
      <c r="DO2084" s="38">
        <v>850</v>
      </c>
    </row>
    <row r="2085" spans="1:119" x14ac:dyDescent="0.3">
      <c r="A2085" t="s">
        <v>114</v>
      </c>
      <c r="B2085">
        <v>3901</v>
      </c>
      <c r="C2085">
        <v>1</v>
      </c>
      <c r="D2085">
        <v>64</v>
      </c>
      <c r="E2085" t="s">
        <v>170</v>
      </c>
      <c r="F2085" t="s">
        <v>171</v>
      </c>
      <c r="G2085">
        <v>60.064999999999998</v>
      </c>
      <c r="H2085" t="s">
        <v>165</v>
      </c>
      <c r="I2085">
        <v>1</v>
      </c>
      <c r="J2085" t="s">
        <v>115</v>
      </c>
      <c r="K2085">
        <v>-2069498587</v>
      </c>
      <c r="L2085" t="s">
        <v>116</v>
      </c>
      <c r="M2085" t="s">
        <v>166</v>
      </c>
      <c r="N2085" t="s">
        <v>117</v>
      </c>
      <c r="O2085" t="s">
        <v>200</v>
      </c>
      <c r="P2085" t="s">
        <v>201</v>
      </c>
      <c r="Q2085" s="2">
        <v>0.45449074074074075</v>
      </c>
      <c r="R2085" t="s">
        <v>169</v>
      </c>
      <c r="S2085" t="s">
        <v>119</v>
      </c>
      <c r="T2085">
        <v>28</v>
      </c>
      <c r="U2085">
        <v>4</v>
      </c>
      <c r="V2085">
        <v>1</v>
      </c>
      <c r="W2085">
        <v>4</v>
      </c>
      <c r="X2085">
        <v>4</v>
      </c>
      <c r="Y2085">
        <v>-1</v>
      </c>
      <c r="BD2085" t="s">
        <v>141</v>
      </c>
      <c r="BE2085" t="s">
        <v>21</v>
      </c>
      <c r="BP2085">
        <v>43</v>
      </c>
      <c r="BQ2085">
        <v>23</v>
      </c>
      <c r="BR2085" t="s">
        <v>138</v>
      </c>
      <c r="BS2085" t="s">
        <v>131</v>
      </c>
      <c r="BT2085">
        <v>2</v>
      </c>
      <c r="BU2085">
        <v>50</v>
      </c>
      <c r="BV2085">
        <v>0</v>
      </c>
      <c r="BW2085">
        <v>512</v>
      </c>
      <c r="BX2085">
        <v>454</v>
      </c>
      <c r="BY2085" t="s">
        <v>115</v>
      </c>
      <c r="BZ2085">
        <v>2555</v>
      </c>
      <c r="CA2085">
        <v>2555</v>
      </c>
      <c r="CB2085">
        <v>-1</v>
      </c>
      <c r="CC2085">
        <v>50</v>
      </c>
      <c r="CD2085">
        <v>0</v>
      </c>
      <c r="CE2085">
        <v>1441</v>
      </c>
      <c r="CF2085">
        <v>-1</v>
      </c>
      <c r="CG2085">
        <v>400</v>
      </c>
      <c r="CH2085">
        <v>-1</v>
      </c>
      <c r="CI2085" t="s">
        <v>122</v>
      </c>
      <c r="CJ2085" t="s">
        <v>133</v>
      </c>
      <c r="CK2085" t="s">
        <v>127</v>
      </c>
      <c r="CL2085" t="s">
        <v>142</v>
      </c>
      <c r="CM2085" t="s">
        <v>109</v>
      </c>
      <c r="CN2085" t="s">
        <v>124</v>
      </c>
      <c r="CO2085">
        <v>1</v>
      </c>
      <c r="CP2085" t="s">
        <v>131</v>
      </c>
      <c r="CQ2085">
        <v>3000</v>
      </c>
      <c r="CR2085">
        <v>-999999</v>
      </c>
      <c r="CS2085">
        <v>0</v>
      </c>
      <c r="CT2085">
        <v>1257833</v>
      </c>
      <c r="CU2085">
        <v>0</v>
      </c>
      <c r="CV2085" t="s">
        <v>131</v>
      </c>
      <c r="CW2085">
        <v>604</v>
      </c>
      <c r="CX2085">
        <v>1258437</v>
      </c>
      <c r="CZ2085" t="s">
        <v>115</v>
      </c>
      <c r="DA2085" t="s">
        <v>140</v>
      </c>
      <c r="DB2085">
        <v>314</v>
      </c>
      <c r="DC2085" t="s">
        <v>128</v>
      </c>
      <c r="DD2085" t="s">
        <v>134</v>
      </c>
      <c r="DE2085">
        <v>46</v>
      </c>
      <c r="DF2085">
        <v>4</v>
      </c>
      <c r="DG2085">
        <v>187</v>
      </c>
      <c r="DH2085">
        <v>46</v>
      </c>
      <c r="DI2085" t="s">
        <v>135</v>
      </c>
      <c r="DJ2085" s="38">
        <f t="shared" si="32"/>
        <v>1</v>
      </c>
      <c r="DK2085" s="38">
        <v>0</v>
      </c>
      <c r="DL2085" s="38">
        <v>43</v>
      </c>
      <c r="DM2085" s="38">
        <v>4</v>
      </c>
      <c r="DN2085" s="38">
        <v>1</v>
      </c>
      <c r="DO2085" s="38">
        <v>604</v>
      </c>
    </row>
    <row r="2086" spans="1:119" x14ac:dyDescent="0.3">
      <c r="A2086" t="s">
        <v>114</v>
      </c>
      <c r="B2086">
        <v>3901</v>
      </c>
      <c r="C2086">
        <v>1</v>
      </c>
      <c r="D2086">
        <v>64</v>
      </c>
      <c r="E2086" t="s">
        <v>170</v>
      </c>
      <c r="F2086" t="s">
        <v>171</v>
      </c>
      <c r="G2086">
        <v>60.064999999999998</v>
      </c>
      <c r="H2086" t="s">
        <v>165</v>
      </c>
      <c r="I2086">
        <v>1</v>
      </c>
      <c r="J2086" t="s">
        <v>115</v>
      </c>
      <c r="K2086">
        <v>-2069498587</v>
      </c>
      <c r="L2086" t="s">
        <v>116</v>
      </c>
      <c r="M2086" t="s">
        <v>166</v>
      </c>
      <c r="N2086" t="s">
        <v>117</v>
      </c>
      <c r="O2086" t="s">
        <v>200</v>
      </c>
      <c r="P2086" t="s">
        <v>201</v>
      </c>
      <c r="Q2086" s="2">
        <v>0.45449074074074075</v>
      </c>
      <c r="R2086" t="s">
        <v>169</v>
      </c>
      <c r="S2086" t="s">
        <v>119</v>
      </c>
      <c r="T2086">
        <v>28</v>
      </c>
      <c r="U2086">
        <v>4</v>
      </c>
      <c r="V2086">
        <v>1</v>
      </c>
      <c r="W2086">
        <v>4</v>
      </c>
      <c r="X2086">
        <v>4</v>
      </c>
      <c r="Y2086">
        <v>-1</v>
      </c>
      <c r="BD2086" t="s">
        <v>141</v>
      </c>
      <c r="BE2086" t="s">
        <v>21</v>
      </c>
      <c r="BP2086">
        <v>44</v>
      </c>
      <c r="BQ2086">
        <v>8</v>
      </c>
      <c r="BR2086" t="s">
        <v>120</v>
      </c>
      <c r="BS2086" t="s">
        <v>121</v>
      </c>
      <c r="BT2086">
        <v>1</v>
      </c>
      <c r="BU2086">
        <v>50</v>
      </c>
      <c r="BV2086">
        <v>0</v>
      </c>
      <c r="BW2086">
        <v>512</v>
      </c>
      <c r="BX2086">
        <v>454</v>
      </c>
      <c r="BY2086" t="s">
        <v>115</v>
      </c>
      <c r="BZ2086">
        <v>3222</v>
      </c>
      <c r="CA2086">
        <v>3222</v>
      </c>
      <c r="CB2086">
        <v>-1</v>
      </c>
      <c r="CC2086">
        <v>50</v>
      </c>
      <c r="CD2086">
        <v>0</v>
      </c>
      <c r="CE2086">
        <v>611</v>
      </c>
      <c r="CF2086">
        <v>-1</v>
      </c>
      <c r="CG2086">
        <v>400</v>
      </c>
      <c r="CH2086">
        <v>-1</v>
      </c>
      <c r="CI2086" t="s">
        <v>122</v>
      </c>
      <c r="CJ2086" t="s">
        <v>133</v>
      </c>
      <c r="CK2086" t="s">
        <v>133</v>
      </c>
      <c r="CL2086" t="s">
        <v>142</v>
      </c>
      <c r="CM2086" t="s">
        <v>109</v>
      </c>
      <c r="CN2086" t="s">
        <v>124</v>
      </c>
      <c r="CO2086">
        <v>1</v>
      </c>
      <c r="CP2086" t="s">
        <v>121</v>
      </c>
      <c r="CQ2086">
        <v>3000</v>
      </c>
      <c r="CR2086">
        <v>-999999</v>
      </c>
      <c r="CS2086">
        <v>0</v>
      </c>
      <c r="CT2086">
        <v>1262145</v>
      </c>
      <c r="CU2086">
        <v>0</v>
      </c>
      <c r="CV2086" t="s">
        <v>121</v>
      </c>
      <c r="CW2086">
        <v>767</v>
      </c>
      <c r="CX2086">
        <v>1262912</v>
      </c>
      <c r="CZ2086" t="s">
        <v>125</v>
      </c>
      <c r="DA2086" t="s">
        <v>126</v>
      </c>
      <c r="DB2086">
        <v>454</v>
      </c>
      <c r="DC2086" t="s">
        <v>128</v>
      </c>
      <c r="DD2086" t="s">
        <v>129</v>
      </c>
      <c r="DE2086">
        <v>15</v>
      </c>
      <c r="DF2086">
        <v>4</v>
      </c>
      <c r="DG2086">
        <v>188</v>
      </c>
      <c r="DH2086">
        <v>15</v>
      </c>
      <c r="DI2086" t="s">
        <v>130</v>
      </c>
      <c r="DJ2086" s="38">
        <f t="shared" si="32"/>
        <v>1</v>
      </c>
      <c r="DK2086" s="38">
        <v>0</v>
      </c>
      <c r="DL2086" s="38">
        <v>44</v>
      </c>
      <c r="DM2086" s="38">
        <v>4</v>
      </c>
      <c r="DN2086" s="38">
        <v>1</v>
      </c>
      <c r="DO2086" s="38">
        <v>767</v>
      </c>
    </row>
    <row r="2087" spans="1:119" x14ac:dyDescent="0.3">
      <c r="A2087" t="s">
        <v>114</v>
      </c>
      <c r="B2087">
        <v>3901</v>
      </c>
      <c r="C2087">
        <v>1</v>
      </c>
      <c r="D2087">
        <v>64</v>
      </c>
      <c r="E2087" t="s">
        <v>170</v>
      </c>
      <c r="F2087" t="s">
        <v>171</v>
      </c>
      <c r="G2087">
        <v>60.064999999999998</v>
      </c>
      <c r="H2087" t="s">
        <v>165</v>
      </c>
      <c r="I2087">
        <v>1</v>
      </c>
      <c r="J2087" t="s">
        <v>115</v>
      </c>
      <c r="K2087">
        <v>-2069498587</v>
      </c>
      <c r="L2087" t="s">
        <v>116</v>
      </c>
      <c r="M2087" t="s">
        <v>166</v>
      </c>
      <c r="N2087" t="s">
        <v>117</v>
      </c>
      <c r="O2087" t="s">
        <v>200</v>
      </c>
      <c r="P2087" t="s">
        <v>201</v>
      </c>
      <c r="Q2087" s="2">
        <v>0.45449074074074075</v>
      </c>
      <c r="R2087" t="s">
        <v>169</v>
      </c>
      <c r="S2087" t="s">
        <v>119</v>
      </c>
      <c r="T2087">
        <v>28</v>
      </c>
      <c r="U2087">
        <v>4</v>
      </c>
      <c r="V2087">
        <v>1</v>
      </c>
      <c r="W2087">
        <v>4</v>
      </c>
      <c r="X2087">
        <v>4</v>
      </c>
      <c r="Y2087">
        <v>-1</v>
      </c>
      <c r="BD2087" t="s">
        <v>141</v>
      </c>
      <c r="BE2087" t="s">
        <v>21</v>
      </c>
      <c r="BP2087">
        <v>45</v>
      </c>
      <c r="BQ2087">
        <v>8</v>
      </c>
      <c r="BR2087" t="s">
        <v>120</v>
      </c>
      <c r="BS2087" t="s">
        <v>131</v>
      </c>
      <c r="BT2087">
        <v>2</v>
      </c>
      <c r="BU2087">
        <v>50</v>
      </c>
      <c r="BV2087">
        <v>0</v>
      </c>
      <c r="BW2087">
        <v>512</v>
      </c>
      <c r="BX2087">
        <v>454</v>
      </c>
      <c r="BY2087" t="s">
        <v>125</v>
      </c>
      <c r="BZ2087">
        <v>3252</v>
      </c>
      <c r="CA2087">
        <v>3252</v>
      </c>
      <c r="CB2087">
        <v>-1</v>
      </c>
      <c r="CC2087">
        <v>50</v>
      </c>
      <c r="CD2087">
        <v>0</v>
      </c>
      <c r="CE2087">
        <v>651</v>
      </c>
      <c r="CF2087">
        <v>-1</v>
      </c>
      <c r="CG2087">
        <v>400</v>
      </c>
      <c r="CH2087">
        <v>-1</v>
      </c>
      <c r="CI2087" t="s">
        <v>122</v>
      </c>
      <c r="CJ2087" t="s">
        <v>133</v>
      </c>
      <c r="CK2087" t="s">
        <v>133</v>
      </c>
      <c r="CL2087" t="s">
        <v>142</v>
      </c>
      <c r="CM2087" t="s">
        <v>109</v>
      </c>
      <c r="CN2087" t="s">
        <v>124</v>
      </c>
      <c r="CO2087">
        <v>1</v>
      </c>
      <c r="CP2087" t="s">
        <v>131</v>
      </c>
      <c r="CQ2087">
        <v>3000</v>
      </c>
      <c r="CR2087">
        <v>-999999</v>
      </c>
      <c r="CS2087">
        <v>0</v>
      </c>
      <c r="CT2087">
        <v>1267323</v>
      </c>
      <c r="CU2087">
        <v>0</v>
      </c>
      <c r="CV2087" t="s">
        <v>131</v>
      </c>
      <c r="CW2087">
        <v>697</v>
      </c>
      <c r="CX2087">
        <v>1268020</v>
      </c>
      <c r="CZ2087" t="s">
        <v>115</v>
      </c>
      <c r="DA2087" t="s">
        <v>132</v>
      </c>
      <c r="DB2087">
        <v>454</v>
      </c>
      <c r="DC2087" t="s">
        <v>128</v>
      </c>
      <c r="DD2087" t="s">
        <v>129</v>
      </c>
      <c r="DE2087">
        <v>16</v>
      </c>
      <c r="DF2087">
        <v>4</v>
      </c>
      <c r="DG2087">
        <v>189</v>
      </c>
      <c r="DH2087">
        <v>16</v>
      </c>
      <c r="DI2087" t="s">
        <v>130</v>
      </c>
      <c r="DJ2087" s="38">
        <f t="shared" si="32"/>
        <v>1</v>
      </c>
      <c r="DK2087" s="38">
        <v>0</v>
      </c>
      <c r="DL2087" s="38">
        <v>45</v>
      </c>
      <c r="DM2087" s="38">
        <v>4</v>
      </c>
      <c r="DN2087" s="38">
        <v>1</v>
      </c>
      <c r="DO2087" s="38">
        <v>697</v>
      </c>
    </row>
    <row r="2088" spans="1:119" x14ac:dyDescent="0.3">
      <c r="A2088" t="s">
        <v>114</v>
      </c>
      <c r="B2088">
        <v>3901</v>
      </c>
      <c r="C2088">
        <v>1</v>
      </c>
      <c r="D2088">
        <v>64</v>
      </c>
      <c r="E2088" t="s">
        <v>170</v>
      </c>
      <c r="F2088" t="s">
        <v>171</v>
      </c>
      <c r="G2088">
        <v>60.064999999999998</v>
      </c>
      <c r="H2088" t="s">
        <v>165</v>
      </c>
      <c r="I2088">
        <v>1</v>
      </c>
      <c r="J2088" t="s">
        <v>115</v>
      </c>
      <c r="K2088">
        <v>-2069498587</v>
      </c>
      <c r="L2088" t="s">
        <v>116</v>
      </c>
      <c r="M2088" t="s">
        <v>166</v>
      </c>
      <c r="N2088" t="s">
        <v>117</v>
      </c>
      <c r="O2088" t="s">
        <v>200</v>
      </c>
      <c r="P2088" t="s">
        <v>201</v>
      </c>
      <c r="Q2088" s="2">
        <v>0.45449074074074075</v>
      </c>
      <c r="R2088" t="s">
        <v>169</v>
      </c>
      <c r="S2088" t="s">
        <v>119</v>
      </c>
      <c r="T2088">
        <v>28</v>
      </c>
      <c r="U2088">
        <v>4</v>
      </c>
      <c r="V2088">
        <v>1</v>
      </c>
      <c r="W2088">
        <v>4</v>
      </c>
      <c r="X2088">
        <v>4</v>
      </c>
      <c r="Y2088">
        <v>-1</v>
      </c>
      <c r="BD2088" t="s">
        <v>141</v>
      </c>
      <c r="BE2088" t="s">
        <v>21</v>
      </c>
      <c r="BP2088">
        <v>46</v>
      </c>
      <c r="BQ2088">
        <v>7</v>
      </c>
      <c r="BR2088" t="s">
        <v>138</v>
      </c>
      <c r="BS2088" t="s">
        <v>131</v>
      </c>
      <c r="BT2088">
        <v>2</v>
      </c>
      <c r="BU2088">
        <v>50</v>
      </c>
      <c r="BV2088">
        <v>0</v>
      </c>
      <c r="BW2088">
        <v>512</v>
      </c>
      <c r="BX2088">
        <v>454</v>
      </c>
      <c r="BY2088" t="s">
        <v>115</v>
      </c>
      <c r="BZ2088">
        <v>2497</v>
      </c>
      <c r="CA2088">
        <v>2497</v>
      </c>
      <c r="CB2088">
        <v>-1</v>
      </c>
      <c r="CC2088">
        <v>50</v>
      </c>
      <c r="CD2088">
        <v>0</v>
      </c>
      <c r="CE2088">
        <v>1527</v>
      </c>
      <c r="CF2088">
        <v>-1</v>
      </c>
      <c r="CG2088">
        <v>400</v>
      </c>
      <c r="CH2088">
        <v>-1</v>
      </c>
      <c r="CI2088" t="s">
        <v>122</v>
      </c>
      <c r="CJ2088" t="s">
        <v>133</v>
      </c>
      <c r="CK2088" t="s">
        <v>133</v>
      </c>
      <c r="CL2088" t="s">
        <v>142</v>
      </c>
      <c r="CM2088" t="s">
        <v>109</v>
      </c>
      <c r="CN2088" t="s">
        <v>124</v>
      </c>
      <c r="CO2088">
        <v>1</v>
      </c>
      <c r="CP2088" t="s">
        <v>131</v>
      </c>
      <c r="CQ2088">
        <v>3000</v>
      </c>
      <c r="CR2088">
        <v>-999999</v>
      </c>
      <c r="CS2088">
        <v>0</v>
      </c>
      <c r="CT2088">
        <v>1273333</v>
      </c>
      <c r="CU2088">
        <v>0</v>
      </c>
      <c r="CV2088" t="s">
        <v>131</v>
      </c>
      <c r="CW2088">
        <v>576</v>
      </c>
      <c r="CX2088">
        <v>1273909</v>
      </c>
      <c r="CZ2088" t="s">
        <v>115</v>
      </c>
      <c r="DA2088" t="s">
        <v>140</v>
      </c>
      <c r="DB2088">
        <v>454</v>
      </c>
      <c r="DC2088" t="s">
        <v>128</v>
      </c>
      <c r="DD2088" t="s">
        <v>129</v>
      </c>
      <c r="DE2088">
        <v>14</v>
      </c>
      <c r="DF2088">
        <v>4</v>
      </c>
      <c r="DG2088">
        <v>190</v>
      </c>
      <c r="DH2088">
        <v>14</v>
      </c>
      <c r="DI2088" t="s">
        <v>130</v>
      </c>
      <c r="DJ2088" s="38">
        <f t="shared" si="32"/>
        <v>1</v>
      </c>
      <c r="DK2088" s="38">
        <v>0</v>
      </c>
      <c r="DL2088" s="38">
        <v>46</v>
      </c>
      <c r="DM2088" s="38">
        <v>4</v>
      </c>
      <c r="DN2088" s="38">
        <v>1</v>
      </c>
      <c r="DO2088" s="38">
        <v>576</v>
      </c>
    </row>
    <row r="2089" spans="1:119" x14ac:dyDescent="0.3">
      <c r="A2089" t="s">
        <v>114</v>
      </c>
      <c r="B2089">
        <v>3901</v>
      </c>
      <c r="C2089">
        <v>1</v>
      </c>
      <c r="D2089">
        <v>64</v>
      </c>
      <c r="E2089" t="s">
        <v>170</v>
      </c>
      <c r="F2089" t="s">
        <v>171</v>
      </c>
      <c r="G2089">
        <v>60.064999999999998</v>
      </c>
      <c r="H2089" t="s">
        <v>165</v>
      </c>
      <c r="I2089">
        <v>1</v>
      </c>
      <c r="J2089" t="s">
        <v>115</v>
      </c>
      <c r="K2089">
        <v>-2069498587</v>
      </c>
      <c r="L2089" t="s">
        <v>116</v>
      </c>
      <c r="M2089" t="s">
        <v>166</v>
      </c>
      <c r="N2089" t="s">
        <v>117</v>
      </c>
      <c r="O2089" t="s">
        <v>200</v>
      </c>
      <c r="P2089" t="s">
        <v>201</v>
      </c>
      <c r="Q2089" s="2">
        <v>0.45449074074074075</v>
      </c>
      <c r="R2089" t="s">
        <v>169</v>
      </c>
      <c r="S2089" t="s">
        <v>119</v>
      </c>
      <c r="T2089">
        <v>28</v>
      </c>
      <c r="U2089">
        <v>4</v>
      </c>
      <c r="V2089">
        <v>1</v>
      </c>
      <c r="W2089">
        <v>4</v>
      </c>
      <c r="X2089">
        <v>4</v>
      </c>
      <c r="Y2089">
        <v>-1</v>
      </c>
      <c r="BD2089" t="s">
        <v>141</v>
      </c>
      <c r="BE2089" t="s">
        <v>21</v>
      </c>
      <c r="BP2089">
        <v>47</v>
      </c>
      <c r="BQ2089">
        <v>15</v>
      </c>
      <c r="BR2089" t="s">
        <v>138</v>
      </c>
      <c r="BS2089" t="s">
        <v>131</v>
      </c>
      <c r="BT2089">
        <v>2</v>
      </c>
      <c r="BU2089">
        <v>50</v>
      </c>
      <c r="BV2089">
        <v>1</v>
      </c>
      <c r="BW2089">
        <v>512</v>
      </c>
      <c r="BX2089">
        <v>-100</v>
      </c>
      <c r="BY2089" t="s">
        <v>115</v>
      </c>
      <c r="BZ2089">
        <v>2730</v>
      </c>
      <c r="CA2089">
        <v>2730</v>
      </c>
      <c r="CB2089">
        <v>-1</v>
      </c>
      <c r="CC2089">
        <v>50</v>
      </c>
      <c r="CD2089">
        <v>1</v>
      </c>
      <c r="CE2089">
        <v>1268</v>
      </c>
      <c r="CF2089">
        <v>-1</v>
      </c>
      <c r="CG2089">
        <v>400</v>
      </c>
      <c r="CH2089">
        <v>-1</v>
      </c>
      <c r="CI2089" t="s">
        <v>122</v>
      </c>
      <c r="CJ2089" t="s">
        <v>137</v>
      </c>
      <c r="CK2089" t="s">
        <v>133</v>
      </c>
      <c r="CL2089" t="s">
        <v>142</v>
      </c>
      <c r="CM2089" t="s">
        <v>109</v>
      </c>
      <c r="CN2089" t="s">
        <v>124</v>
      </c>
      <c r="CO2089">
        <v>1</v>
      </c>
      <c r="CP2089" t="s">
        <v>131</v>
      </c>
      <c r="CQ2089">
        <v>3000</v>
      </c>
      <c r="CR2089">
        <v>-999999</v>
      </c>
      <c r="CS2089">
        <v>0</v>
      </c>
      <c r="CT2089">
        <v>1278211</v>
      </c>
      <c r="CU2089">
        <v>0</v>
      </c>
      <c r="CV2089" t="s">
        <v>131</v>
      </c>
      <c r="CW2089">
        <v>602</v>
      </c>
      <c r="CX2089">
        <v>1278813</v>
      </c>
      <c r="CZ2089" t="s">
        <v>115</v>
      </c>
      <c r="DA2089" t="s">
        <v>140</v>
      </c>
      <c r="DB2089">
        <v>454</v>
      </c>
      <c r="DC2089" t="s">
        <v>128</v>
      </c>
      <c r="DD2089" t="s">
        <v>134</v>
      </c>
      <c r="DE2089">
        <v>30</v>
      </c>
      <c r="DF2089">
        <v>4</v>
      </c>
      <c r="DG2089">
        <v>191</v>
      </c>
      <c r="DH2089">
        <v>30</v>
      </c>
      <c r="DI2089" t="s">
        <v>136</v>
      </c>
      <c r="DJ2089" s="38">
        <f t="shared" si="32"/>
        <v>1</v>
      </c>
      <c r="DK2089" s="38">
        <v>0</v>
      </c>
      <c r="DL2089" s="38">
        <v>47</v>
      </c>
      <c r="DM2089" s="38">
        <v>4</v>
      </c>
      <c r="DN2089" s="38">
        <v>1</v>
      </c>
      <c r="DO2089" s="38">
        <v>602</v>
      </c>
    </row>
    <row r="2090" spans="1:119" x14ac:dyDescent="0.3">
      <c r="A2090" t="s">
        <v>114</v>
      </c>
      <c r="B2090">
        <v>3901</v>
      </c>
      <c r="C2090">
        <v>1</v>
      </c>
      <c r="D2090">
        <v>64</v>
      </c>
      <c r="E2090" t="s">
        <v>170</v>
      </c>
      <c r="F2090" t="s">
        <v>171</v>
      </c>
      <c r="G2090">
        <v>60.064999999999998</v>
      </c>
      <c r="H2090" t="s">
        <v>165</v>
      </c>
      <c r="I2090">
        <v>1</v>
      </c>
      <c r="J2090" t="s">
        <v>115</v>
      </c>
      <c r="K2090">
        <v>-2069498587</v>
      </c>
      <c r="L2090" t="s">
        <v>116</v>
      </c>
      <c r="M2090" t="s">
        <v>166</v>
      </c>
      <c r="N2090" t="s">
        <v>117</v>
      </c>
      <c r="O2090" t="s">
        <v>200</v>
      </c>
      <c r="P2090" t="s">
        <v>201</v>
      </c>
      <c r="Q2090" s="2">
        <v>0.45449074074074075</v>
      </c>
      <c r="R2090" t="s">
        <v>169</v>
      </c>
      <c r="S2090" t="s">
        <v>119</v>
      </c>
      <c r="T2090">
        <v>28</v>
      </c>
      <c r="U2090">
        <v>4</v>
      </c>
      <c r="V2090">
        <v>1</v>
      </c>
      <c r="W2090">
        <v>4</v>
      </c>
      <c r="X2090">
        <v>4</v>
      </c>
      <c r="Y2090">
        <v>-1</v>
      </c>
      <c r="BD2090" t="s">
        <v>141</v>
      </c>
      <c r="BE2090" t="s">
        <v>21</v>
      </c>
      <c r="BP2090">
        <v>48</v>
      </c>
      <c r="BQ2090">
        <v>4</v>
      </c>
      <c r="BR2090" t="s">
        <v>120</v>
      </c>
      <c r="BS2090" t="s">
        <v>121</v>
      </c>
      <c r="BT2090">
        <v>1</v>
      </c>
      <c r="BU2090">
        <v>50</v>
      </c>
      <c r="BV2090">
        <v>0</v>
      </c>
      <c r="BW2090">
        <v>512</v>
      </c>
      <c r="BX2090">
        <v>-100</v>
      </c>
      <c r="BY2090" t="s">
        <v>115</v>
      </c>
      <c r="BZ2090">
        <v>2780</v>
      </c>
      <c r="CA2090">
        <v>2780</v>
      </c>
      <c r="CB2090">
        <v>-1</v>
      </c>
      <c r="CC2090">
        <v>50</v>
      </c>
      <c r="CD2090">
        <v>0</v>
      </c>
      <c r="CE2090">
        <v>1160</v>
      </c>
      <c r="CF2090">
        <v>-1</v>
      </c>
      <c r="CG2090">
        <v>400</v>
      </c>
      <c r="CH2090">
        <v>-1</v>
      </c>
      <c r="CI2090" t="s">
        <v>122</v>
      </c>
      <c r="CJ2090" t="s">
        <v>137</v>
      </c>
      <c r="CK2090" t="s">
        <v>133</v>
      </c>
      <c r="CL2090" t="s">
        <v>142</v>
      </c>
      <c r="CM2090" t="s">
        <v>109</v>
      </c>
      <c r="CN2090" t="s">
        <v>124</v>
      </c>
      <c r="CO2090">
        <v>1</v>
      </c>
      <c r="CP2090" t="s">
        <v>121</v>
      </c>
      <c r="CQ2090">
        <v>3000</v>
      </c>
      <c r="CR2090">
        <v>-999999</v>
      </c>
      <c r="CS2090">
        <v>0</v>
      </c>
      <c r="CT2090">
        <v>1283239</v>
      </c>
      <c r="CU2090">
        <v>0</v>
      </c>
      <c r="CV2090" t="s">
        <v>121</v>
      </c>
      <c r="CW2090">
        <v>660</v>
      </c>
      <c r="CX2090">
        <v>1283899</v>
      </c>
      <c r="CZ2090" t="s">
        <v>125</v>
      </c>
      <c r="DA2090" t="s">
        <v>126</v>
      </c>
      <c r="DB2090">
        <v>454</v>
      </c>
      <c r="DC2090" t="s">
        <v>128</v>
      </c>
      <c r="DD2090" t="s">
        <v>129</v>
      </c>
      <c r="DE2090">
        <v>7</v>
      </c>
      <c r="DF2090">
        <v>4</v>
      </c>
      <c r="DG2090">
        <v>192</v>
      </c>
      <c r="DH2090">
        <v>7</v>
      </c>
      <c r="DI2090" t="s">
        <v>136</v>
      </c>
      <c r="DJ2090" s="38">
        <f t="shared" si="32"/>
        <v>1</v>
      </c>
      <c r="DK2090" s="38">
        <v>0</v>
      </c>
      <c r="DL2090" s="38">
        <v>48</v>
      </c>
      <c r="DM2090" s="38">
        <v>4</v>
      </c>
      <c r="DN2090" s="38">
        <v>1</v>
      </c>
      <c r="DO2090" s="38">
        <v>660</v>
      </c>
    </row>
    <row r="2091" spans="1:119" x14ac:dyDescent="0.3">
      <c r="A2091" t="s">
        <v>114</v>
      </c>
      <c r="B2091">
        <v>3901</v>
      </c>
      <c r="C2091">
        <v>1</v>
      </c>
      <c r="D2091">
        <v>64</v>
      </c>
      <c r="E2091" t="s">
        <v>170</v>
      </c>
      <c r="F2091" t="s">
        <v>171</v>
      </c>
      <c r="G2091">
        <v>60.064999999999998</v>
      </c>
      <c r="H2091" t="s">
        <v>165</v>
      </c>
      <c r="I2091">
        <v>1</v>
      </c>
      <c r="J2091" t="s">
        <v>115</v>
      </c>
      <c r="K2091">
        <v>-2069498587</v>
      </c>
      <c r="L2091" t="s">
        <v>116</v>
      </c>
      <c r="M2091" t="s">
        <v>166</v>
      </c>
      <c r="N2091" t="s">
        <v>117</v>
      </c>
      <c r="O2091" t="s">
        <v>200</v>
      </c>
      <c r="P2091" t="s">
        <v>201</v>
      </c>
      <c r="Q2091" s="2">
        <v>0.45449074074074075</v>
      </c>
      <c r="R2091" t="s">
        <v>169</v>
      </c>
      <c r="S2091" t="s">
        <v>119</v>
      </c>
      <c r="T2091">
        <v>29</v>
      </c>
      <c r="U2091">
        <v>5</v>
      </c>
      <c r="V2091">
        <v>1</v>
      </c>
      <c r="W2091">
        <v>5</v>
      </c>
      <c r="X2091">
        <v>5</v>
      </c>
      <c r="Y2091">
        <v>-1</v>
      </c>
      <c r="BD2091" t="s">
        <v>141</v>
      </c>
      <c r="BE2091" t="s">
        <v>21</v>
      </c>
      <c r="BP2091">
        <v>1</v>
      </c>
      <c r="BQ2091">
        <v>4</v>
      </c>
      <c r="BR2091" t="s">
        <v>120</v>
      </c>
      <c r="BS2091" t="s">
        <v>121</v>
      </c>
      <c r="BT2091">
        <v>1</v>
      </c>
      <c r="BU2091">
        <v>50</v>
      </c>
      <c r="BV2091">
        <v>0</v>
      </c>
      <c r="BW2091">
        <v>512</v>
      </c>
      <c r="BX2091">
        <v>-100</v>
      </c>
      <c r="BY2091" t="s">
        <v>115</v>
      </c>
      <c r="BZ2091">
        <v>2151</v>
      </c>
      <c r="CA2091">
        <v>2151</v>
      </c>
      <c r="CB2091">
        <v>-1</v>
      </c>
      <c r="CC2091">
        <v>50</v>
      </c>
      <c r="CD2091">
        <v>0</v>
      </c>
      <c r="CE2091">
        <v>1243</v>
      </c>
      <c r="CF2091">
        <v>-1</v>
      </c>
      <c r="CG2091">
        <v>400</v>
      </c>
      <c r="CH2091">
        <v>-1</v>
      </c>
      <c r="CI2091" t="s">
        <v>122</v>
      </c>
      <c r="CJ2091" t="s">
        <v>137</v>
      </c>
      <c r="CK2091" t="s">
        <v>133</v>
      </c>
      <c r="CL2091" t="s">
        <v>142</v>
      </c>
      <c r="CM2091" t="s">
        <v>109</v>
      </c>
      <c r="CN2091" t="s">
        <v>124</v>
      </c>
      <c r="CO2091">
        <v>1</v>
      </c>
      <c r="CP2091" t="s">
        <v>121</v>
      </c>
      <c r="CQ2091">
        <v>3000</v>
      </c>
      <c r="CR2091">
        <v>-999999</v>
      </c>
      <c r="CS2091">
        <v>0</v>
      </c>
      <c r="CT2091">
        <v>1299272</v>
      </c>
      <c r="CU2091">
        <v>0</v>
      </c>
      <c r="CV2091" t="s">
        <v>121</v>
      </c>
      <c r="CW2091">
        <v>1206</v>
      </c>
      <c r="CX2091">
        <v>1300478</v>
      </c>
      <c r="CZ2091" t="s">
        <v>125</v>
      </c>
      <c r="DA2091" t="s">
        <v>126</v>
      </c>
      <c r="DB2091">
        <v>454</v>
      </c>
      <c r="DC2091" t="s">
        <v>128</v>
      </c>
      <c r="DD2091" t="s">
        <v>129</v>
      </c>
      <c r="DE2091">
        <v>7</v>
      </c>
      <c r="DF2091">
        <v>5</v>
      </c>
      <c r="DG2091">
        <v>193</v>
      </c>
      <c r="DH2091">
        <v>7</v>
      </c>
      <c r="DI2091" t="s">
        <v>136</v>
      </c>
      <c r="DJ2091" s="38">
        <f t="shared" si="32"/>
        <v>1</v>
      </c>
      <c r="DK2091" s="38">
        <v>1</v>
      </c>
      <c r="DL2091" s="38">
        <v>1</v>
      </c>
      <c r="DM2091" s="38">
        <v>5</v>
      </c>
      <c r="DN2091" s="38">
        <v>1</v>
      </c>
      <c r="DO2091" s="38">
        <v>718.13888888888891</v>
      </c>
    </row>
    <row r="2092" spans="1:119" x14ac:dyDescent="0.3">
      <c r="A2092" t="s">
        <v>114</v>
      </c>
      <c r="B2092">
        <v>3901</v>
      </c>
      <c r="C2092">
        <v>1</v>
      </c>
      <c r="D2092">
        <v>64</v>
      </c>
      <c r="E2092" t="s">
        <v>170</v>
      </c>
      <c r="F2092" t="s">
        <v>171</v>
      </c>
      <c r="G2092">
        <v>60.064999999999998</v>
      </c>
      <c r="H2092" t="s">
        <v>165</v>
      </c>
      <c r="I2092">
        <v>1</v>
      </c>
      <c r="J2092" t="s">
        <v>115</v>
      </c>
      <c r="K2092">
        <v>-2069498587</v>
      </c>
      <c r="L2092" t="s">
        <v>116</v>
      </c>
      <c r="M2092" t="s">
        <v>166</v>
      </c>
      <c r="N2092" t="s">
        <v>117</v>
      </c>
      <c r="O2092" t="s">
        <v>200</v>
      </c>
      <c r="P2092" t="s">
        <v>201</v>
      </c>
      <c r="Q2092" s="2">
        <v>0.45449074074074075</v>
      </c>
      <c r="R2092" t="s">
        <v>169</v>
      </c>
      <c r="S2092" t="s">
        <v>119</v>
      </c>
      <c r="T2092">
        <v>29</v>
      </c>
      <c r="U2092">
        <v>5</v>
      </c>
      <c r="V2092">
        <v>1</v>
      </c>
      <c r="W2092">
        <v>5</v>
      </c>
      <c r="X2092">
        <v>5</v>
      </c>
      <c r="Y2092">
        <v>-1</v>
      </c>
      <c r="BD2092" t="s">
        <v>141</v>
      </c>
      <c r="BE2092" t="s">
        <v>21</v>
      </c>
      <c r="BP2092">
        <v>2</v>
      </c>
      <c r="BQ2092">
        <v>18</v>
      </c>
      <c r="BR2092" t="s">
        <v>120</v>
      </c>
      <c r="BS2092" t="s">
        <v>131</v>
      </c>
      <c r="BT2092">
        <v>2</v>
      </c>
      <c r="BU2092">
        <v>50</v>
      </c>
      <c r="BV2092">
        <v>0</v>
      </c>
      <c r="BW2092">
        <v>512</v>
      </c>
      <c r="BX2092">
        <v>314</v>
      </c>
      <c r="BY2092" t="s">
        <v>125</v>
      </c>
      <c r="BZ2092">
        <v>2569</v>
      </c>
      <c r="CA2092">
        <v>2569</v>
      </c>
      <c r="CB2092">
        <v>-1</v>
      </c>
      <c r="CC2092">
        <v>50</v>
      </c>
      <c r="CD2092">
        <v>1</v>
      </c>
      <c r="CE2092">
        <v>1186</v>
      </c>
      <c r="CF2092">
        <v>-1</v>
      </c>
      <c r="CG2092">
        <v>400</v>
      </c>
      <c r="CH2092">
        <v>-1</v>
      </c>
      <c r="CI2092" t="s">
        <v>122</v>
      </c>
      <c r="CJ2092" t="s">
        <v>127</v>
      </c>
      <c r="CK2092" t="s">
        <v>127</v>
      </c>
      <c r="CL2092" t="s">
        <v>142</v>
      </c>
      <c r="CM2092" t="s">
        <v>109</v>
      </c>
      <c r="CN2092" t="s">
        <v>124</v>
      </c>
      <c r="CO2092">
        <v>1</v>
      </c>
      <c r="CP2092" t="s">
        <v>131</v>
      </c>
      <c r="CQ2092">
        <v>3000</v>
      </c>
      <c r="CR2092">
        <v>-999999</v>
      </c>
      <c r="CS2092">
        <v>0</v>
      </c>
      <c r="CT2092">
        <v>1304366</v>
      </c>
      <c r="CU2092">
        <v>0</v>
      </c>
      <c r="CV2092" t="s">
        <v>131</v>
      </c>
      <c r="CW2092">
        <v>845</v>
      </c>
      <c r="CX2092">
        <v>1305211</v>
      </c>
      <c r="CZ2092" t="s">
        <v>115</v>
      </c>
      <c r="DA2092" t="s">
        <v>132</v>
      </c>
      <c r="DB2092">
        <v>314</v>
      </c>
      <c r="DC2092" t="s">
        <v>128</v>
      </c>
      <c r="DD2092" t="s">
        <v>134</v>
      </c>
      <c r="DE2092">
        <v>36</v>
      </c>
      <c r="DF2092">
        <v>5</v>
      </c>
      <c r="DG2092">
        <v>194</v>
      </c>
      <c r="DH2092">
        <v>36</v>
      </c>
      <c r="DI2092" t="s">
        <v>130</v>
      </c>
      <c r="DJ2092" s="38">
        <f t="shared" si="32"/>
        <v>1</v>
      </c>
      <c r="DK2092" s="38">
        <v>0</v>
      </c>
      <c r="DL2092" s="38">
        <v>2</v>
      </c>
      <c r="DM2092" s="38">
        <v>5</v>
      </c>
      <c r="DN2092" s="38">
        <v>1</v>
      </c>
      <c r="DO2092" s="38">
        <v>845</v>
      </c>
    </row>
    <row r="2093" spans="1:119" x14ac:dyDescent="0.3">
      <c r="A2093" t="s">
        <v>114</v>
      </c>
      <c r="B2093">
        <v>3901</v>
      </c>
      <c r="C2093">
        <v>1</v>
      </c>
      <c r="D2093">
        <v>64</v>
      </c>
      <c r="E2093" t="s">
        <v>170</v>
      </c>
      <c r="F2093" t="s">
        <v>171</v>
      </c>
      <c r="G2093">
        <v>60.064999999999998</v>
      </c>
      <c r="H2093" t="s">
        <v>165</v>
      </c>
      <c r="I2093">
        <v>1</v>
      </c>
      <c r="J2093" t="s">
        <v>115</v>
      </c>
      <c r="K2093">
        <v>-2069498587</v>
      </c>
      <c r="L2093" t="s">
        <v>116</v>
      </c>
      <c r="M2093" t="s">
        <v>166</v>
      </c>
      <c r="N2093" t="s">
        <v>117</v>
      </c>
      <c r="O2093" t="s">
        <v>200</v>
      </c>
      <c r="P2093" t="s">
        <v>201</v>
      </c>
      <c r="Q2093" s="2">
        <v>0.45449074074074075</v>
      </c>
      <c r="R2093" t="s">
        <v>169</v>
      </c>
      <c r="S2093" t="s">
        <v>119</v>
      </c>
      <c r="T2093">
        <v>29</v>
      </c>
      <c r="U2093">
        <v>5</v>
      </c>
      <c r="V2093">
        <v>1</v>
      </c>
      <c r="W2093">
        <v>5</v>
      </c>
      <c r="X2093">
        <v>5</v>
      </c>
      <c r="Y2093">
        <v>-1</v>
      </c>
      <c r="BD2093" t="s">
        <v>141</v>
      </c>
      <c r="BE2093" t="s">
        <v>21</v>
      </c>
      <c r="BP2093">
        <v>3</v>
      </c>
      <c r="BQ2093">
        <v>22</v>
      </c>
      <c r="BR2093" t="s">
        <v>120</v>
      </c>
      <c r="BS2093" t="s">
        <v>121</v>
      </c>
      <c r="BT2093">
        <v>1</v>
      </c>
      <c r="BU2093">
        <v>50</v>
      </c>
      <c r="BV2093">
        <v>1</v>
      </c>
      <c r="BW2093">
        <v>512</v>
      </c>
      <c r="BX2093">
        <v>314</v>
      </c>
      <c r="BY2093" t="s">
        <v>115</v>
      </c>
      <c r="BZ2093">
        <v>2913</v>
      </c>
      <c r="CA2093">
        <v>2913</v>
      </c>
      <c r="CB2093">
        <v>-1</v>
      </c>
      <c r="CC2093">
        <v>50</v>
      </c>
      <c r="CD2093">
        <v>1</v>
      </c>
      <c r="CE2093">
        <v>829</v>
      </c>
      <c r="CF2093">
        <v>-1</v>
      </c>
      <c r="CG2093">
        <v>400</v>
      </c>
      <c r="CH2093">
        <v>-1</v>
      </c>
      <c r="CI2093" t="s">
        <v>122</v>
      </c>
      <c r="CJ2093" t="s">
        <v>127</v>
      </c>
      <c r="CK2093" t="s">
        <v>133</v>
      </c>
      <c r="CL2093" t="s">
        <v>142</v>
      </c>
      <c r="CM2093" t="s">
        <v>109</v>
      </c>
      <c r="CN2093" t="s">
        <v>124</v>
      </c>
      <c r="CO2093">
        <v>1</v>
      </c>
      <c r="CP2093" t="s">
        <v>121</v>
      </c>
      <c r="CQ2093">
        <v>3000</v>
      </c>
      <c r="CR2093">
        <v>-999999</v>
      </c>
      <c r="CS2093">
        <v>0</v>
      </c>
      <c r="CT2093">
        <v>1309161</v>
      </c>
      <c r="CU2093">
        <v>0</v>
      </c>
      <c r="CV2093" t="s">
        <v>121</v>
      </c>
      <c r="CW2093">
        <v>858</v>
      </c>
      <c r="CX2093">
        <v>1310019</v>
      </c>
      <c r="CZ2093" t="s">
        <v>125</v>
      </c>
      <c r="DA2093" t="s">
        <v>126</v>
      </c>
      <c r="DB2093">
        <v>454</v>
      </c>
      <c r="DC2093" t="s">
        <v>128</v>
      </c>
      <c r="DD2093" t="s">
        <v>134</v>
      </c>
      <c r="DE2093">
        <v>43</v>
      </c>
      <c r="DF2093">
        <v>5</v>
      </c>
      <c r="DG2093">
        <v>195</v>
      </c>
      <c r="DH2093">
        <v>43</v>
      </c>
      <c r="DI2093" t="s">
        <v>135</v>
      </c>
      <c r="DJ2093" s="38">
        <f t="shared" si="32"/>
        <v>1</v>
      </c>
      <c r="DK2093" s="38">
        <v>0</v>
      </c>
      <c r="DL2093" s="38">
        <v>3</v>
      </c>
      <c r="DM2093" s="38">
        <v>5</v>
      </c>
      <c r="DN2093" s="38">
        <v>1</v>
      </c>
      <c r="DO2093" s="38">
        <v>858</v>
      </c>
    </row>
    <row r="2094" spans="1:119" x14ac:dyDescent="0.3">
      <c r="A2094" t="s">
        <v>114</v>
      </c>
      <c r="B2094">
        <v>3901</v>
      </c>
      <c r="C2094">
        <v>1</v>
      </c>
      <c r="D2094">
        <v>64</v>
      </c>
      <c r="E2094" t="s">
        <v>170</v>
      </c>
      <c r="F2094" t="s">
        <v>171</v>
      </c>
      <c r="G2094">
        <v>60.064999999999998</v>
      </c>
      <c r="H2094" t="s">
        <v>165</v>
      </c>
      <c r="I2094">
        <v>1</v>
      </c>
      <c r="J2094" t="s">
        <v>115</v>
      </c>
      <c r="K2094">
        <v>-2069498587</v>
      </c>
      <c r="L2094" t="s">
        <v>116</v>
      </c>
      <c r="M2094" t="s">
        <v>166</v>
      </c>
      <c r="N2094" t="s">
        <v>117</v>
      </c>
      <c r="O2094" t="s">
        <v>200</v>
      </c>
      <c r="P2094" t="s">
        <v>201</v>
      </c>
      <c r="Q2094" s="2">
        <v>0.45449074074074075</v>
      </c>
      <c r="R2094" t="s">
        <v>169</v>
      </c>
      <c r="S2094" t="s">
        <v>119</v>
      </c>
      <c r="T2094">
        <v>29</v>
      </c>
      <c r="U2094">
        <v>5</v>
      </c>
      <c r="V2094">
        <v>1</v>
      </c>
      <c r="W2094">
        <v>5</v>
      </c>
      <c r="X2094">
        <v>5</v>
      </c>
      <c r="Y2094">
        <v>-1</v>
      </c>
      <c r="BD2094" t="s">
        <v>141</v>
      </c>
      <c r="BE2094" t="s">
        <v>21</v>
      </c>
      <c r="BP2094">
        <v>4</v>
      </c>
      <c r="BQ2094">
        <v>24</v>
      </c>
      <c r="BR2094" t="s">
        <v>120</v>
      </c>
      <c r="BS2094" t="s">
        <v>131</v>
      </c>
      <c r="BT2094">
        <v>2</v>
      </c>
      <c r="BU2094">
        <v>50</v>
      </c>
      <c r="BV2094">
        <v>0</v>
      </c>
      <c r="BW2094">
        <v>512</v>
      </c>
      <c r="BX2094">
        <v>454</v>
      </c>
      <c r="BY2094" t="s">
        <v>125</v>
      </c>
      <c r="BZ2094">
        <v>2967</v>
      </c>
      <c r="CA2094">
        <v>2967</v>
      </c>
      <c r="CB2094">
        <v>-1</v>
      </c>
      <c r="CC2094">
        <v>50</v>
      </c>
      <c r="CD2094">
        <v>0</v>
      </c>
      <c r="CE2094">
        <v>810</v>
      </c>
      <c r="CF2094">
        <v>-1</v>
      </c>
      <c r="CG2094">
        <v>400</v>
      </c>
      <c r="CH2094">
        <v>-1</v>
      </c>
      <c r="CI2094" t="s">
        <v>122</v>
      </c>
      <c r="CJ2094" t="s">
        <v>133</v>
      </c>
      <c r="CK2094" t="s">
        <v>127</v>
      </c>
      <c r="CL2094" t="s">
        <v>142</v>
      </c>
      <c r="CM2094" t="s">
        <v>109</v>
      </c>
      <c r="CN2094" t="s">
        <v>124</v>
      </c>
      <c r="CO2094">
        <v>1</v>
      </c>
      <c r="CP2094" t="s">
        <v>131</v>
      </c>
      <c r="CQ2094">
        <v>3000</v>
      </c>
      <c r="CR2094">
        <v>-999999</v>
      </c>
      <c r="CS2094">
        <v>16</v>
      </c>
      <c r="CT2094">
        <v>1314272</v>
      </c>
      <c r="CU2094">
        <v>0</v>
      </c>
      <c r="CV2094" t="s">
        <v>131</v>
      </c>
      <c r="CW2094">
        <v>823</v>
      </c>
      <c r="CX2094">
        <v>1315095</v>
      </c>
      <c r="CZ2094" t="s">
        <v>115</v>
      </c>
      <c r="DA2094" t="s">
        <v>132</v>
      </c>
      <c r="DB2094">
        <v>314</v>
      </c>
      <c r="DC2094" t="s">
        <v>128</v>
      </c>
      <c r="DD2094" t="s">
        <v>134</v>
      </c>
      <c r="DE2094">
        <v>48</v>
      </c>
      <c r="DF2094">
        <v>5</v>
      </c>
      <c r="DG2094">
        <v>196</v>
      </c>
      <c r="DH2094">
        <v>48</v>
      </c>
      <c r="DI2094" t="s">
        <v>135</v>
      </c>
      <c r="DJ2094" s="38">
        <f t="shared" si="32"/>
        <v>1</v>
      </c>
      <c r="DK2094" s="38">
        <v>0</v>
      </c>
      <c r="DL2094" s="38">
        <v>4</v>
      </c>
      <c r="DM2094" s="38">
        <v>5</v>
      </c>
      <c r="DN2094" s="38">
        <v>1</v>
      </c>
      <c r="DO2094" s="38">
        <v>823</v>
      </c>
    </row>
    <row r="2095" spans="1:119" x14ac:dyDescent="0.3">
      <c r="A2095" t="s">
        <v>114</v>
      </c>
      <c r="B2095">
        <v>3901</v>
      </c>
      <c r="C2095">
        <v>1</v>
      </c>
      <c r="D2095">
        <v>64</v>
      </c>
      <c r="E2095" t="s">
        <v>170</v>
      </c>
      <c r="F2095" t="s">
        <v>171</v>
      </c>
      <c r="G2095">
        <v>60.064999999999998</v>
      </c>
      <c r="H2095" t="s">
        <v>165</v>
      </c>
      <c r="I2095">
        <v>1</v>
      </c>
      <c r="J2095" t="s">
        <v>115</v>
      </c>
      <c r="K2095">
        <v>-2069498587</v>
      </c>
      <c r="L2095" t="s">
        <v>116</v>
      </c>
      <c r="M2095" t="s">
        <v>166</v>
      </c>
      <c r="N2095" t="s">
        <v>117</v>
      </c>
      <c r="O2095" t="s">
        <v>200</v>
      </c>
      <c r="P2095" t="s">
        <v>201</v>
      </c>
      <c r="Q2095" s="2">
        <v>0.45449074074074075</v>
      </c>
      <c r="R2095" t="s">
        <v>169</v>
      </c>
      <c r="S2095" t="s">
        <v>119</v>
      </c>
      <c r="T2095">
        <v>29</v>
      </c>
      <c r="U2095">
        <v>5</v>
      </c>
      <c r="V2095">
        <v>1</v>
      </c>
      <c r="W2095">
        <v>5</v>
      </c>
      <c r="X2095">
        <v>5</v>
      </c>
      <c r="Y2095">
        <v>-1</v>
      </c>
      <c r="BD2095" t="s">
        <v>141</v>
      </c>
      <c r="BE2095" t="s">
        <v>21</v>
      </c>
      <c r="BP2095">
        <v>5</v>
      </c>
      <c r="BQ2095">
        <v>6</v>
      </c>
      <c r="BR2095" t="s">
        <v>120</v>
      </c>
      <c r="BS2095" t="s">
        <v>121</v>
      </c>
      <c r="BT2095">
        <v>1</v>
      </c>
      <c r="BU2095">
        <v>50</v>
      </c>
      <c r="BV2095">
        <v>0</v>
      </c>
      <c r="BW2095">
        <v>512</v>
      </c>
      <c r="BX2095">
        <v>314</v>
      </c>
      <c r="BY2095" t="s">
        <v>115</v>
      </c>
      <c r="BZ2095">
        <v>3324</v>
      </c>
      <c r="CA2095">
        <v>3324</v>
      </c>
      <c r="CB2095">
        <v>-1</v>
      </c>
      <c r="CC2095">
        <v>50</v>
      </c>
      <c r="CD2095">
        <v>0</v>
      </c>
      <c r="CE2095">
        <v>576</v>
      </c>
      <c r="CF2095">
        <v>-1</v>
      </c>
      <c r="CG2095">
        <v>400</v>
      </c>
      <c r="CH2095">
        <v>-1</v>
      </c>
      <c r="CI2095" t="s">
        <v>122</v>
      </c>
      <c r="CJ2095" t="s">
        <v>127</v>
      </c>
      <c r="CK2095" t="s">
        <v>127</v>
      </c>
      <c r="CL2095" t="s">
        <v>142</v>
      </c>
      <c r="CM2095" t="s">
        <v>109</v>
      </c>
      <c r="CN2095" t="s">
        <v>124</v>
      </c>
      <c r="CO2095">
        <v>1</v>
      </c>
      <c r="CP2095" t="s">
        <v>121</v>
      </c>
      <c r="CQ2095">
        <v>3000</v>
      </c>
      <c r="CR2095">
        <v>-999999</v>
      </c>
      <c r="CS2095">
        <v>0</v>
      </c>
      <c r="CT2095">
        <v>1319167</v>
      </c>
      <c r="CU2095">
        <v>0</v>
      </c>
      <c r="CV2095" t="s">
        <v>121</v>
      </c>
      <c r="CW2095">
        <v>700</v>
      </c>
      <c r="CX2095">
        <v>1319867</v>
      </c>
      <c r="CZ2095" t="s">
        <v>125</v>
      </c>
      <c r="DA2095" t="s">
        <v>126</v>
      </c>
      <c r="DB2095">
        <v>314</v>
      </c>
      <c r="DC2095" t="s">
        <v>128</v>
      </c>
      <c r="DD2095" t="s">
        <v>129</v>
      </c>
      <c r="DE2095">
        <v>11</v>
      </c>
      <c r="DF2095">
        <v>5</v>
      </c>
      <c r="DG2095">
        <v>197</v>
      </c>
      <c r="DH2095">
        <v>11</v>
      </c>
      <c r="DI2095" t="s">
        <v>130</v>
      </c>
      <c r="DJ2095" s="38">
        <f t="shared" si="32"/>
        <v>1</v>
      </c>
      <c r="DK2095" s="38">
        <v>0</v>
      </c>
      <c r="DL2095" s="38">
        <v>5</v>
      </c>
      <c r="DM2095" s="38">
        <v>5</v>
      </c>
      <c r="DN2095" s="38">
        <v>1</v>
      </c>
      <c r="DO2095" s="38">
        <v>700</v>
      </c>
    </row>
    <row r="2096" spans="1:119" x14ac:dyDescent="0.3">
      <c r="A2096" t="s">
        <v>114</v>
      </c>
      <c r="B2096">
        <v>3901</v>
      </c>
      <c r="C2096">
        <v>1</v>
      </c>
      <c r="D2096">
        <v>64</v>
      </c>
      <c r="E2096" t="s">
        <v>170</v>
      </c>
      <c r="F2096" t="s">
        <v>171</v>
      </c>
      <c r="G2096">
        <v>60.064999999999998</v>
      </c>
      <c r="H2096" t="s">
        <v>165</v>
      </c>
      <c r="I2096">
        <v>1</v>
      </c>
      <c r="J2096" t="s">
        <v>115</v>
      </c>
      <c r="K2096">
        <v>-2069498587</v>
      </c>
      <c r="L2096" t="s">
        <v>116</v>
      </c>
      <c r="M2096" t="s">
        <v>166</v>
      </c>
      <c r="N2096" t="s">
        <v>117</v>
      </c>
      <c r="O2096" t="s">
        <v>200</v>
      </c>
      <c r="P2096" t="s">
        <v>201</v>
      </c>
      <c r="Q2096" s="2">
        <v>0.45449074074074075</v>
      </c>
      <c r="R2096" t="s">
        <v>169</v>
      </c>
      <c r="S2096" t="s">
        <v>119</v>
      </c>
      <c r="T2096">
        <v>29</v>
      </c>
      <c r="U2096">
        <v>5</v>
      </c>
      <c r="V2096">
        <v>1</v>
      </c>
      <c r="W2096">
        <v>5</v>
      </c>
      <c r="X2096">
        <v>5</v>
      </c>
      <c r="Y2096">
        <v>-1</v>
      </c>
      <c r="BD2096" t="s">
        <v>141</v>
      </c>
      <c r="BE2096" t="s">
        <v>21</v>
      </c>
      <c r="BP2096">
        <v>6</v>
      </c>
      <c r="BQ2096">
        <v>17</v>
      </c>
      <c r="BR2096" t="s">
        <v>138</v>
      </c>
      <c r="BS2096" t="s">
        <v>121</v>
      </c>
      <c r="BT2096">
        <v>1</v>
      </c>
      <c r="BU2096">
        <v>50</v>
      </c>
      <c r="BV2096">
        <v>1</v>
      </c>
      <c r="BW2096">
        <v>512</v>
      </c>
      <c r="BX2096">
        <v>314</v>
      </c>
      <c r="BY2096" t="s">
        <v>125</v>
      </c>
      <c r="BZ2096">
        <v>3472</v>
      </c>
      <c r="CA2096">
        <v>3472</v>
      </c>
      <c r="CB2096">
        <v>-1</v>
      </c>
      <c r="CC2096">
        <v>50</v>
      </c>
      <c r="CD2096">
        <v>0</v>
      </c>
      <c r="CE2096">
        <v>474</v>
      </c>
      <c r="CF2096">
        <v>-1</v>
      </c>
      <c r="CG2096">
        <v>400</v>
      </c>
      <c r="CH2096">
        <v>-1</v>
      </c>
      <c r="CI2096" t="s">
        <v>122</v>
      </c>
      <c r="CJ2096" t="s">
        <v>127</v>
      </c>
      <c r="CK2096" t="s">
        <v>127</v>
      </c>
      <c r="CL2096" t="s">
        <v>142</v>
      </c>
      <c r="CM2096" t="s">
        <v>109</v>
      </c>
      <c r="CN2096" t="s">
        <v>124</v>
      </c>
      <c r="CO2096">
        <v>1</v>
      </c>
      <c r="CP2096" t="s">
        <v>121</v>
      </c>
      <c r="CQ2096">
        <v>3000</v>
      </c>
      <c r="CR2096">
        <v>-999999</v>
      </c>
      <c r="CS2096">
        <v>0</v>
      </c>
      <c r="CT2096">
        <v>1324195</v>
      </c>
      <c r="CU2096">
        <v>0</v>
      </c>
      <c r="CV2096" t="s">
        <v>121</v>
      </c>
      <c r="CW2096">
        <v>654</v>
      </c>
      <c r="CX2096">
        <v>1324849</v>
      </c>
      <c r="CZ2096" t="s">
        <v>125</v>
      </c>
      <c r="DA2096" t="s">
        <v>139</v>
      </c>
      <c r="DB2096">
        <v>314</v>
      </c>
      <c r="DC2096" t="s">
        <v>128</v>
      </c>
      <c r="DD2096" t="s">
        <v>134</v>
      </c>
      <c r="DE2096">
        <v>33</v>
      </c>
      <c r="DF2096">
        <v>5</v>
      </c>
      <c r="DG2096">
        <v>198</v>
      </c>
      <c r="DH2096">
        <v>33</v>
      </c>
      <c r="DI2096" t="s">
        <v>130</v>
      </c>
      <c r="DJ2096" s="38">
        <f t="shared" si="32"/>
        <v>1</v>
      </c>
      <c r="DK2096" s="38">
        <v>0</v>
      </c>
      <c r="DL2096" s="38">
        <v>6</v>
      </c>
      <c r="DM2096" s="38">
        <v>5</v>
      </c>
      <c r="DN2096" s="38">
        <v>1</v>
      </c>
      <c r="DO2096" s="38">
        <v>654</v>
      </c>
    </row>
    <row r="2097" spans="1:119" x14ac:dyDescent="0.3">
      <c r="A2097" t="s">
        <v>114</v>
      </c>
      <c r="B2097">
        <v>3901</v>
      </c>
      <c r="C2097">
        <v>1</v>
      </c>
      <c r="D2097">
        <v>64</v>
      </c>
      <c r="E2097" t="s">
        <v>170</v>
      </c>
      <c r="F2097" t="s">
        <v>171</v>
      </c>
      <c r="G2097">
        <v>60.064999999999998</v>
      </c>
      <c r="H2097" t="s">
        <v>165</v>
      </c>
      <c r="I2097">
        <v>1</v>
      </c>
      <c r="J2097" t="s">
        <v>115</v>
      </c>
      <c r="K2097">
        <v>-2069498587</v>
      </c>
      <c r="L2097" t="s">
        <v>116</v>
      </c>
      <c r="M2097" t="s">
        <v>166</v>
      </c>
      <c r="N2097" t="s">
        <v>117</v>
      </c>
      <c r="O2097" t="s">
        <v>200</v>
      </c>
      <c r="P2097" t="s">
        <v>201</v>
      </c>
      <c r="Q2097" s="2">
        <v>0.45449074074074075</v>
      </c>
      <c r="R2097" t="s">
        <v>169</v>
      </c>
      <c r="S2097" t="s">
        <v>119</v>
      </c>
      <c r="T2097">
        <v>29</v>
      </c>
      <c r="U2097">
        <v>5</v>
      </c>
      <c r="V2097">
        <v>1</v>
      </c>
      <c r="W2097">
        <v>5</v>
      </c>
      <c r="X2097">
        <v>5</v>
      </c>
      <c r="Y2097">
        <v>-1</v>
      </c>
      <c r="BD2097" t="s">
        <v>141</v>
      </c>
      <c r="BE2097" t="s">
        <v>21</v>
      </c>
      <c r="BP2097">
        <v>7</v>
      </c>
      <c r="BQ2097">
        <v>9</v>
      </c>
      <c r="BR2097" t="s">
        <v>138</v>
      </c>
      <c r="BS2097" t="s">
        <v>131</v>
      </c>
      <c r="BT2097">
        <v>2</v>
      </c>
      <c r="BU2097">
        <v>50</v>
      </c>
      <c r="BV2097">
        <v>1</v>
      </c>
      <c r="BW2097">
        <v>512</v>
      </c>
      <c r="BX2097">
        <v>314</v>
      </c>
      <c r="BY2097" t="s">
        <v>115</v>
      </c>
      <c r="BZ2097">
        <v>2693</v>
      </c>
      <c r="CA2097">
        <v>2693</v>
      </c>
      <c r="CB2097">
        <v>-1</v>
      </c>
      <c r="CC2097">
        <v>50</v>
      </c>
      <c r="CD2097">
        <v>1</v>
      </c>
      <c r="CE2097">
        <v>1151</v>
      </c>
      <c r="CF2097">
        <v>-1</v>
      </c>
      <c r="CG2097">
        <v>400</v>
      </c>
      <c r="CH2097">
        <v>-1</v>
      </c>
      <c r="CI2097" t="s">
        <v>122</v>
      </c>
      <c r="CJ2097" t="s">
        <v>127</v>
      </c>
      <c r="CK2097" t="s">
        <v>133</v>
      </c>
      <c r="CL2097" t="s">
        <v>142</v>
      </c>
      <c r="CM2097" t="s">
        <v>109</v>
      </c>
      <c r="CN2097" t="s">
        <v>124</v>
      </c>
      <c r="CO2097">
        <v>1</v>
      </c>
      <c r="CP2097" t="s">
        <v>131</v>
      </c>
      <c r="CQ2097">
        <v>3000</v>
      </c>
      <c r="CR2097">
        <v>-999999</v>
      </c>
      <c r="CS2097">
        <v>0</v>
      </c>
      <c r="CT2097">
        <v>1330022</v>
      </c>
      <c r="CU2097">
        <v>0</v>
      </c>
      <c r="CV2097" t="s">
        <v>131</v>
      </c>
      <c r="CW2097">
        <v>756</v>
      </c>
      <c r="CX2097">
        <v>1330778</v>
      </c>
      <c r="CZ2097" t="s">
        <v>115</v>
      </c>
      <c r="DA2097" t="s">
        <v>140</v>
      </c>
      <c r="DB2097">
        <v>454</v>
      </c>
      <c r="DC2097" t="s">
        <v>128</v>
      </c>
      <c r="DD2097" t="s">
        <v>129</v>
      </c>
      <c r="DE2097">
        <v>18</v>
      </c>
      <c r="DF2097">
        <v>5</v>
      </c>
      <c r="DG2097">
        <v>199</v>
      </c>
      <c r="DH2097">
        <v>18</v>
      </c>
      <c r="DI2097" t="s">
        <v>135</v>
      </c>
      <c r="DJ2097" s="38">
        <f t="shared" si="32"/>
        <v>1</v>
      </c>
      <c r="DK2097" s="38">
        <v>0</v>
      </c>
      <c r="DL2097" s="38">
        <v>7</v>
      </c>
      <c r="DM2097" s="38">
        <v>5</v>
      </c>
      <c r="DN2097" s="38">
        <v>1</v>
      </c>
      <c r="DO2097" s="38">
        <v>756</v>
      </c>
    </row>
    <row r="2098" spans="1:119" x14ac:dyDescent="0.3">
      <c r="A2098" t="s">
        <v>114</v>
      </c>
      <c r="B2098">
        <v>3901</v>
      </c>
      <c r="C2098">
        <v>1</v>
      </c>
      <c r="D2098">
        <v>64</v>
      </c>
      <c r="E2098" t="s">
        <v>170</v>
      </c>
      <c r="F2098" t="s">
        <v>171</v>
      </c>
      <c r="G2098">
        <v>60.064999999999998</v>
      </c>
      <c r="H2098" t="s">
        <v>165</v>
      </c>
      <c r="I2098">
        <v>1</v>
      </c>
      <c r="J2098" t="s">
        <v>115</v>
      </c>
      <c r="K2098">
        <v>-2069498587</v>
      </c>
      <c r="L2098" t="s">
        <v>116</v>
      </c>
      <c r="M2098" t="s">
        <v>166</v>
      </c>
      <c r="N2098" t="s">
        <v>117</v>
      </c>
      <c r="O2098" t="s">
        <v>200</v>
      </c>
      <c r="P2098" t="s">
        <v>201</v>
      </c>
      <c r="Q2098" s="2">
        <v>0.45449074074074075</v>
      </c>
      <c r="R2098" t="s">
        <v>169</v>
      </c>
      <c r="S2098" t="s">
        <v>119</v>
      </c>
      <c r="T2098">
        <v>29</v>
      </c>
      <c r="U2098">
        <v>5</v>
      </c>
      <c r="V2098">
        <v>1</v>
      </c>
      <c r="W2098">
        <v>5</v>
      </c>
      <c r="X2098">
        <v>5</v>
      </c>
      <c r="Y2098">
        <v>-1</v>
      </c>
      <c r="BD2098" t="s">
        <v>141</v>
      </c>
      <c r="BE2098" t="s">
        <v>21</v>
      </c>
      <c r="BP2098">
        <v>8</v>
      </c>
      <c r="BQ2098">
        <v>11</v>
      </c>
      <c r="BR2098" t="s">
        <v>138</v>
      </c>
      <c r="BS2098" t="s">
        <v>121</v>
      </c>
      <c r="BT2098">
        <v>1</v>
      </c>
      <c r="BU2098">
        <v>50</v>
      </c>
      <c r="BV2098">
        <v>1</v>
      </c>
      <c r="BW2098">
        <v>512</v>
      </c>
      <c r="BX2098">
        <v>454</v>
      </c>
      <c r="BY2098" t="s">
        <v>125</v>
      </c>
      <c r="BZ2098">
        <v>3201</v>
      </c>
      <c r="CA2098">
        <v>3201</v>
      </c>
      <c r="CB2098">
        <v>-1</v>
      </c>
      <c r="CC2098">
        <v>50</v>
      </c>
      <c r="CD2098">
        <v>0</v>
      </c>
      <c r="CE2098">
        <v>706</v>
      </c>
      <c r="CF2098">
        <v>-1</v>
      </c>
      <c r="CG2098">
        <v>400</v>
      </c>
      <c r="CH2098">
        <v>-1</v>
      </c>
      <c r="CI2098" t="s">
        <v>122</v>
      </c>
      <c r="CJ2098" t="s">
        <v>133</v>
      </c>
      <c r="CK2098" t="s">
        <v>127</v>
      </c>
      <c r="CL2098" t="s">
        <v>142</v>
      </c>
      <c r="CM2098" t="s">
        <v>109</v>
      </c>
      <c r="CN2098" t="s">
        <v>124</v>
      </c>
      <c r="CO2098">
        <v>1</v>
      </c>
      <c r="CP2098" t="s">
        <v>121</v>
      </c>
      <c r="CQ2098">
        <v>3000</v>
      </c>
      <c r="CR2098">
        <v>-999999</v>
      </c>
      <c r="CS2098">
        <v>0</v>
      </c>
      <c r="CT2098">
        <v>1334717</v>
      </c>
      <c r="CU2098">
        <v>0</v>
      </c>
      <c r="CV2098" t="s">
        <v>121</v>
      </c>
      <c r="CW2098">
        <v>693</v>
      </c>
      <c r="CX2098">
        <v>1335410</v>
      </c>
      <c r="CZ2098" t="s">
        <v>125</v>
      </c>
      <c r="DA2098" t="s">
        <v>139</v>
      </c>
      <c r="DB2098">
        <v>314</v>
      </c>
      <c r="DC2098" t="s">
        <v>128</v>
      </c>
      <c r="DD2098" t="s">
        <v>129</v>
      </c>
      <c r="DE2098">
        <v>21</v>
      </c>
      <c r="DF2098">
        <v>5</v>
      </c>
      <c r="DG2098">
        <v>200</v>
      </c>
      <c r="DH2098">
        <v>21</v>
      </c>
      <c r="DI2098" t="s">
        <v>135</v>
      </c>
      <c r="DJ2098" s="38">
        <f t="shared" si="32"/>
        <v>1</v>
      </c>
      <c r="DK2098" s="38">
        <v>0</v>
      </c>
      <c r="DL2098" s="38">
        <v>8</v>
      </c>
      <c r="DM2098" s="38">
        <v>5</v>
      </c>
      <c r="DN2098" s="38">
        <v>1</v>
      </c>
      <c r="DO2098" s="38">
        <v>693</v>
      </c>
    </row>
    <row r="2099" spans="1:119" x14ac:dyDescent="0.3">
      <c r="A2099" t="s">
        <v>114</v>
      </c>
      <c r="B2099">
        <v>3901</v>
      </c>
      <c r="C2099">
        <v>1</v>
      </c>
      <c r="D2099">
        <v>64</v>
      </c>
      <c r="E2099" t="s">
        <v>170</v>
      </c>
      <c r="F2099" t="s">
        <v>171</v>
      </c>
      <c r="G2099">
        <v>60.064999999999998</v>
      </c>
      <c r="H2099" t="s">
        <v>165</v>
      </c>
      <c r="I2099">
        <v>1</v>
      </c>
      <c r="J2099" t="s">
        <v>115</v>
      </c>
      <c r="K2099">
        <v>-2069498587</v>
      </c>
      <c r="L2099" t="s">
        <v>116</v>
      </c>
      <c r="M2099" t="s">
        <v>166</v>
      </c>
      <c r="N2099" t="s">
        <v>117</v>
      </c>
      <c r="O2099" t="s">
        <v>200</v>
      </c>
      <c r="P2099" t="s">
        <v>201</v>
      </c>
      <c r="Q2099" s="2">
        <v>0.45449074074074075</v>
      </c>
      <c r="R2099" t="s">
        <v>169</v>
      </c>
      <c r="S2099" t="s">
        <v>119</v>
      </c>
      <c r="T2099">
        <v>29</v>
      </c>
      <c r="U2099">
        <v>5</v>
      </c>
      <c r="V2099">
        <v>1</v>
      </c>
      <c r="W2099">
        <v>5</v>
      </c>
      <c r="X2099">
        <v>5</v>
      </c>
      <c r="Y2099">
        <v>-1</v>
      </c>
      <c r="BD2099" t="s">
        <v>141</v>
      </c>
      <c r="BE2099" t="s">
        <v>21</v>
      </c>
      <c r="BP2099">
        <v>9</v>
      </c>
      <c r="BQ2099">
        <v>23</v>
      </c>
      <c r="BR2099" t="s">
        <v>138</v>
      </c>
      <c r="BS2099" t="s">
        <v>131</v>
      </c>
      <c r="BT2099">
        <v>2</v>
      </c>
      <c r="BU2099">
        <v>50</v>
      </c>
      <c r="BV2099">
        <v>0</v>
      </c>
      <c r="BW2099">
        <v>512</v>
      </c>
      <c r="BX2099">
        <v>454</v>
      </c>
      <c r="BY2099" t="s">
        <v>115</v>
      </c>
      <c r="BZ2099">
        <v>3388</v>
      </c>
      <c r="CA2099">
        <v>3388</v>
      </c>
      <c r="CB2099">
        <v>-1</v>
      </c>
      <c r="CC2099">
        <v>50</v>
      </c>
      <c r="CD2099">
        <v>0</v>
      </c>
      <c r="CE2099">
        <v>493</v>
      </c>
      <c r="CF2099">
        <v>-1</v>
      </c>
      <c r="CG2099">
        <v>400</v>
      </c>
      <c r="CH2099">
        <v>-1</v>
      </c>
      <c r="CI2099" t="s">
        <v>122</v>
      </c>
      <c r="CJ2099" t="s">
        <v>133</v>
      </c>
      <c r="CK2099" t="s">
        <v>127</v>
      </c>
      <c r="CL2099" t="s">
        <v>142</v>
      </c>
      <c r="CM2099" t="s">
        <v>109</v>
      </c>
      <c r="CN2099" t="s">
        <v>124</v>
      </c>
      <c r="CO2099">
        <v>1</v>
      </c>
      <c r="CP2099" t="s">
        <v>131</v>
      </c>
      <c r="CQ2099">
        <v>3000</v>
      </c>
      <c r="CR2099">
        <v>-999999</v>
      </c>
      <c r="CS2099">
        <v>0</v>
      </c>
      <c r="CT2099">
        <v>1339645</v>
      </c>
      <c r="CU2099">
        <v>0</v>
      </c>
      <c r="CV2099" t="s">
        <v>131</v>
      </c>
      <c r="CW2099">
        <v>719</v>
      </c>
      <c r="CX2099">
        <v>1340364</v>
      </c>
      <c r="CZ2099" t="s">
        <v>115</v>
      </c>
      <c r="DA2099" t="s">
        <v>140</v>
      </c>
      <c r="DB2099">
        <v>314</v>
      </c>
      <c r="DC2099" t="s">
        <v>128</v>
      </c>
      <c r="DD2099" t="s">
        <v>134</v>
      </c>
      <c r="DE2099">
        <v>46</v>
      </c>
      <c r="DF2099">
        <v>5</v>
      </c>
      <c r="DG2099">
        <v>201</v>
      </c>
      <c r="DH2099">
        <v>46</v>
      </c>
      <c r="DI2099" t="s">
        <v>135</v>
      </c>
      <c r="DJ2099" s="38">
        <f t="shared" si="32"/>
        <v>1</v>
      </c>
      <c r="DK2099" s="38">
        <v>0</v>
      </c>
      <c r="DL2099" s="38">
        <v>9</v>
      </c>
      <c r="DM2099" s="38">
        <v>5</v>
      </c>
      <c r="DN2099" s="38">
        <v>1</v>
      </c>
      <c r="DO2099" s="38">
        <v>719</v>
      </c>
    </row>
    <row r="2100" spans="1:119" x14ac:dyDescent="0.3">
      <c r="A2100" t="s">
        <v>114</v>
      </c>
      <c r="B2100">
        <v>3901</v>
      </c>
      <c r="C2100">
        <v>1</v>
      </c>
      <c r="D2100">
        <v>64</v>
      </c>
      <c r="E2100" t="s">
        <v>170</v>
      </c>
      <c r="F2100" t="s">
        <v>171</v>
      </c>
      <c r="G2100">
        <v>60.064999999999998</v>
      </c>
      <c r="H2100" t="s">
        <v>165</v>
      </c>
      <c r="I2100">
        <v>1</v>
      </c>
      <c r="J2100" t="s">
        <v>115</v>
      </c>
      <c r="K2100">
        <v>-2069498587</v>
      </c>
      <c r="L2100" t="s">
        <v>116</v>
      </c>
      <c r="M2100" t="s">
        <v>166</v>
      </c>
      <c r="N2100" t="s">
        <v>117</v>
      </c>
      <c r="O2100" t="s">
        <v>200</v>
      </c>
      <c r="P2100" t="s">
        <v>201</v>
      </c>
      <c r="Q2100" s="2">
        <v>0.45449074074074075</v>
      </c>
      <c r="R2100" t="s">
        <v>169</v>
      </c>
      <c r="S2100" t="s">
        <v>119</v>
      </c>
      <c r="T2100">
        <v>29</v>
      </c>
      <c r="U2100">
        <v>5</v>
      </c>
      <c r="V2100">
        <v>1</v>
      </c>
      <c r="W2100">
        <v>5</v>
      </c>
      <c r="X2100">
        <v>5</v>
      </c>
      <c r="Y2100">
        <v>-1</v>
      </c>
      <c r="BD2100" t="s">
        <v>141</v>
      </c>
      <c r="BE2100" t="s">
        <v>21</v>
      </c>
      <c r="BP2100">
        <v>10</v>
      </c>
      <c r="BQ2100">
        <v>3</v>
      </c>
      <c r="BR2100" t="s">
        <v>138</v>
      </c>
      <c r="BS2100" t="s">
        <v>131</v>
      </c>
      <c r="BT2100">
        <v>2</v>
      </c>
      <c r="BU2100">
        <v>50</v>
      </c>
      <c r="BV2100">
        <v>1</v>
      </c>
      <c r="BW2100">
        <v>512</v>
      </c>
      <c r="BX2100">
        <v>-100</v>
      </c>
      <c r="BY2100" t="s">
        <v>115</v>
      </c>
      <c r="BZ2100">
        <v>3082</v>
      </c>
      <c r="CA2100">
        <v>3082</v>
      </c>
      <c r="CB2100">
        <v>-1</v>
      </c>
      <c r="CC2100">
        <v>50</v>
      </c>
      <c r="CD2100">
        <v>0</v>
      </c>
      <c r="CE2100">
        <v>885</v>
      </c>
      <c r="CF2100">
        <v>-1</v>
      </c>
      <c r="CG2100">
        <v>400</v>
      </c>
      <c r="CH2100">
        <v>-1</v>
      </c>
      <c r="CI2100" t="s">
        <v>122</v>
      </c>
      <c r="CJ2100" t="s">
        <v>137</v>
      </c>
      <c r="CK2100" t="s">
        <v>133</v>
      </c>
      <c r="CL2100" t="s">
        <v>142</v>
      </c>
      <c r="CM2100" t="s">
        <v>109</v>
      </c>
      <c r="CN2100" t="s">
        <v>124</v>
      </c>
      <c r="CO2100">
        <v>1</v>
      </c>
      <c r="CP2100" t="s">
        <v>131</v>
      </c>
      <c r="CQ2100">
        <v>3000</v>
      </c>
      <c r="CR2100">
        <v>-999999</v>
      </c>
      <c r="CS2100">
        <v>0</v>
      </c>
      <c r="CT2100">
        <v>1345189</v>
      </c>
      <c r="CU2100">
        <v>0</v>
      </c>
      <c r="CV2100" t="s">
        <v>131</v>
      </c>
      <c r="CW2100">
        <v>633</v>
      </c>
      <c r="CX2100">
        <v>1345822</v>
      </c>
      <c r="CZ2100" t="s">
        <v>115</v>
      </c>
      <c r="DA2100" t="s">
        <v>140</v>
      </c>
      <c r="DB2100">
        <v>454</v>
      </c>
      <c r="DC2100" t="s">
        <v>128</v>
      </c>
      <c r="DD2100" t="s">
        <v>129</v>
      </c>
      <c r="DE2100">
        <v>6</v>
      </c>
      <c r="DF2100">
        <v>5</v>
      </c>
      <c r="DG2100">
        <v>202</v>
      </c>
      <c r="DH2100">
        <v>6</v>
      </c>
      <c r="DI2100" t="s">
        <v>136</v>
      </c>
      <c r="DJ2100" s="38">
        <f t="shared" si="32"/>
        <v>1</v>
      </c>
      <c r="DK2100" s="38">
        <v>0</v>
      </c>
      <c r="DL2100" s="38">
        <v>10</v>
      </c>
      <c r="DM2100" s="38">
        <v>5</v>
      </c>
      <c r="DN2100" s="38">
        <v>1</v>
      </c>
      <c r="DO2100" s="38">
        <v>633</v>
      </c>
    </row>
    <row r="2101" spans="1:119" x14ac:dyDescent="0.3">
      <c r="A2101" t="s">
        <v>114</v>
      </c>
      <c r="B2101">
        <v>3901</v>
      </c>
      <c r="C2101">
        <v>1</v>
      </c>
      <c r="D2101">
        <v>64</v>
      </c>
      <c r="E2101" t="s">
        <v>170</v>
      </c>
      <c r="F2101" t="s">
        <v>171</v>
      </c>
      <c r="G2101">
        <v>60.064999999999998</v>
      </c>
      <c r="H2101" t="s">
        <v>165</v>
      </c>
      <c r="I2101">
        <v>1</v>
      </c>
      <c r="J2101" t="s">
        <v>115</v>
      </c>
      <c r="K2101">
        <v>-2069498587</v>
      </c>
      <c r="L2101" t="s">
        <v>116</v>
      </c>
      <c r="M2101" t="s">
        <v>166</v>
      </c>
      <c r="N2101" t="s">
        <v>117</v>
      </c>
      <c r="O2101" t="s">
        <v>200</v>
      </c>
      <c r="P2101" t="s">
        <v>201</v>
      </c>
      <c r="Q2101" s="2">
        <v>0.45449074074074075</v>
      </c>
      <c r="R2101" t="s">
        <v>169</v>
      </c>
      <c r="S2101" t="s">
        <v>119</v>
      </c>
      <c r="T2101">
        <v>29</v>
      </c>
      <c r="U2101">
        <v>5</v>
      </c>
      <c r="V2101">
        <v>1</v>
      </c>
      <c r="W2101">
        <v>5</v>
      </c>
      <c r="X2101">
        <v>5</v>
      </c>
      <c r="Y2101">
        <v>-1</v>
      </c>
      <c r="BD2101" t="s">
        <v>141</v>
      </c>
      <c r="BE2101" t="s">
        <v>21</v>
      </c>
      <c r="BP2101">
        <v>11</v>
      </c>
      <c r="BQ2101">
        <v>20</v>
      </c>
      <c r="BR2101" t="s">
        <v>120</v>
      </c>
      <c r="BS2101" t="s">
        <v>131</v>
      </c>
      <c r="BT2101">
        <v>2</v>
      </c>
      <c r="BU2101">
        <v>50</v>
      </c>
      <c r="BV2101">
        <v>0</v>
      </c>
      <c r="BW2101">
        <v>512</v>
      </c>
      <c r="BX2101">
        <v>454</v>
      </c>
      <c r="BY2101" t="s">
        <v>125</v>
      </c>
      <c r="BZ2101">
        <v>3071</v>
      </c>
      <c r="CA2101">
        <v>3071</v>
      </c>
      <c r="CB2101">
        <v>-1</v>
      </c>
      <c r="CC2101">
        <v>50</v>
      </c>
      <c r="CD2101">
        <v>0</v>
      </c>
      <c r="CE2101">
        <v>882</v>
      </c>
      <c r="CF2101">
        <v>-1</v>
      </c>
      <c r="CG2101">
        <v>400</v>
      </c>
      <c r="CH2101">
        <v>-1</v>
      </c>
      <c r="CI2101" t="s">
        <v>122</v>
      </c>
      <c r="CJ2101" t="s">
        <v>133</v>
      </c>
      <c r="CK2101" t="s">
        <v>133</v>
      </c>
      <c r="CL2101" t="s">
        <v>142</v>
      </c>
      <c r="CM2101" t="s">
        <v>109</v>
      </c>
      <c r="CN2101" t="s">
        <v>124</v>
      </c>
      <c r="CO2101">
        <v>1</v>
      </c>
      <c r="CP2101" t="s">
        <v>131</v>
      </c>
      <c r="CQ2101">
        <v>3000</v>
      </c>
      <c r="CR2101">
        <v>-999999</v>
      </c>
      <c r="CS2101">
        <v>0</v>
      </c>
      <c r="CT2101">
        <v>1350317</v>
      </c>
      <c r="CU2101">
        <v>0</v>
      </c>
      <c r="CV2101" t="s">
        <v>131</v>
      </c>
      <c r="CW2101">
        <v>647</v>
      </c>
      <c r="CX2101">
        <v>1350964</v>
      </c>
      <c r="CZ2101" t="s">
        <v>115</v>
      </c>
      <c r="DA2101" t="s">
        <v>132</v>
      </c>
      <c r="DB2101">
        <v>454</v>
      </c>
      <c r="DC2101" t="s">
        <v>128</v>
      </c>
      <c r="DD2101" t="s">
        <v>134</v>
      </c>
      <c r="DE2101">
        <v>40</v>
      </c>
      <c r="DF2101">
        <v>5</v>
      </c>
      <c r="DG2101">
        <v>203</v>
      </c>
      <c r="DH2101">
        <v>40</v>
      </c>
      <c r="DI2101" t="s">
        <v>130</v>
      </c>
      <c r="DJ2101" s="38">
        <f t="shared" si="32"/>
        <v>1</v>
      </c>
      <c r="DK2101" s="38">
        <v>0</v>
      </c>
      <c r="DL2101" s="38">
        <v>11</v>
      </c>
      <c r="DM2101" s="38">
        <v>5</v>
      </c>
      <c r="DN2101" s="38">
        <v>1</v>
      </c>
      <c r="DO2101" s="38">
        <v>647</v>
      </c>
    </row>
    <row r="2102" spans="1:119" x14ac:dyDescent="0.3">
      <c r="A2102" t="s">
        <v>114</v>
      </c>
      <c r="B2102">
        <v>3901</v>
      </c>
      <c r="C2102">
        <v>1</v>
      </c>
      <c r="D2102">
        <v>64</v>
      </c>
      <c r="E2102" t="s">
        <v>170</v>
      </c>
      <c r="F2102" t="s">
        <v>171</v>
      </c>
      <c r="G2102">
        <v>60.064999999999998</v>
      </c>
      <c r="H2102" t="s">
        <v>165</v>
      </c>
      <c r="I2102">
        <v>1</v>
      </c>
      <c r="J2102" t="s">
        <v>115</v>
      </c>
      <c r="K2102">
        <v>-2069498587</v>
      </c>
      <c r="L2102" t="s">
        <v>116</v>
      </c>
      <c r="M2102" t="s">
        <v>166</v>
      </c>
      <c r="N2102" t="s">
        <v>117</v>
      </c>
      <c r="O2102" t="s">
        <v>200</v>
      </c>
      <c r="P2102" t="s">
        <v>201</v>
      </c>
      <c r="Q2102" s="2">
        <v>0.45449074074074075</v>
      </c>
      <c r="R2102" t="s">
        <v>169</v>
      </c>
      <c r="S2102" t="s">
        <v>119</v>
      </c>
      <c r="T2102">
        <v>29</v>
      </c>
      <c r="U2102">
        <v>5</v>
      </c>
      <c r="V2102">
        <v>1</v>
      </c>
      <c r="W2102">
        <v>5</v>
      </c>
      <c r="X2102">
        <v>5</v>
      </c>
      <c r="Y2102">
        <v>-1</v>
      </c>
      <c r="BD2102" t="s">
        <v>141</v>
      </c>
      <c r="BE2102" t="s">
        <v>21</v>
      </c>
      <c r="BP2102">
        <v>12</v>
      </c>
      <c r="BQ2102">
        <v>16</v>
      </c>
      <c r="BR2102" t="s">
        <v>120</v>
      </c>
      <c r="BS2102" t="s">
        <v>131</v>
      </c>
      <c r="BT2102">
        <v>2</v>
      </c>
      <c r="BU2102">
        <v>50</v>
      </c>
      <c r="BV2102">
        <v>0</v>
      </c>
      <c r="BW2102">
        <v>512</v>
      </c>
      <c r="BX2102">
        <v>-100</v>
      </c>
      <c r="BY2102" t="s">
        <v>125</v>
      </c>
      <c r="BZ2102">
        <v>2584</v>
      </c>
      <c r="CA2102">
        <v>2584</v>
      </c>
      <c r="CB2102">
        <v>-1</v>
      </c>
      <c r="CC2102">
        <v>50</v>
      </c>
      <c r="CD2102">
        <v>0</v>
      </c>
      <c r="CE2102">
        <v>1368</v>
      </c>
      <c r="CF2102">
        <v>-1</v>
      </c>
      <c r="CG2102">
        <v>400</v>
      </c>
      <c r="CH2102">
        <v>-1</v>
      </c>
      <c r="CI2102" t="s">
        <v>122</v>
      </c>
      <c r="CJ2102" t="s">
        <v>137</v>
      </c>
      <c r="CK2102" t="s">
        <v>133</v>
      </c>
      <c r="CL2102" t="s">
        <v>142</v>
      </c>
      <c r="CM2102" t="s">
        <v>109</v>
      </c>
      <c r="CN2102" t="s">
        <v>124</v>
      </c>
      <c r="CO2102">
        <v>1</v>
      </c>
      <c r="CP2102" t="s">
        <v>131</v>
      </c>
      <c r="CQ2102">
        <v>3000</v>
      </c>
      <c r="CR2102">
        <v>-999999</v>
      </c>
      <c r="CS2102">
        <v>0</v>
      </c>
      <c r="CT2102">
        <v>1355961</v>
      </c>
      <c r="CU2102">
        <v>0</v>
      </c>
      <c r="CV2102" t="s">
        <v>131</v>
      </c>
      <c r="CW2102">
        <v>648</v>
      </c>
      <c r="CX2102">
        <v>1356609</v>
      </c>
      <c r="CZ2102" t="s">
        <v>115</v>
      </c>
      <c r="DA2102" t="s">
        <v>132</v>
      </c>
      <c r="DB2102">
        <v>454</v>
      </c>
      <c r="DC2102" t="s">
        <v>128</v>
      </c>
      <c r="DD2102" t="s">
        <v>134</v>
      </c>
      <c r="DE2102">
        <v>32</v>
      </c>
      <c r="DF2102">
        <v>5</v>
      </c>
      <c r="DG2102">
        <v>204</v>
      </c>
      <c r="DH2102">
        <v>32</v>
      </c>
      <c r="DI2102" t="s">
        <v>136</v>
      </c>
      <c r="DJ2102" s="38">
        <f t="shared" si="32"/>
        <v>1</v>
      </c>
      <c r="DK2102" s="38">
        <v>0</v>
      </c>
      <c r="DL2102" s="38">
        <v>12</v>
      </c>
      <c r="DM2102" s="38">
        <v>5</v>
      </c>
      <c r="DN2102" s="38">
        <v>1</v>
      </c>
      <c r="DO2102" s="38">
        <v>648</v>
      </c>
    </row>
    <row r="2103" spans="1:119" x14ac:dyDescent="0.3">
      <c r="A2103" t="s">
        <v>114</v>
      </c>
      <c r="B2103">
        <v>3901</v>
      </c>
      <c r="C2103">
        <v>1</v>
      </c>
      <c r="D2103">
        <v>64</v>
      </c>
      <c r="E2103" t="s">
        <v>170</v>
      </c>
      <c r="F2103" t="s">
        <v>171</v>
      </c>
      <c r="G2103">
        <v>60.064999999999998</v>
      </c>
      <c r="H2103" t="s">
        <v>165</v>
      </c>
      <c r="I2103">
        <v>1</v>
      </c>
      <c r="J2103" t="s">
        <v>115</v>
      </c>
      <c r="K2103">
        <v>-2069498587</v>
      </c>
      <c r="L2103" t="s">
        <v>116</v>
      </c>
      <c r="M2103" t="s">
        <v>166</v>
      </c>
      <c r="N2103" t="s">
        <v>117</v>
      </c>
      <c r="O2103" t="s">
        <v>200</v>
      </c>
      <c r="P2103" t="s">
        <v>201</v>
      </c>
      <c r="Q2103" s="2">
        <v>0.45449074074074075</v>
      </c>
      <c r="R2103" t="s">
        <v>169</v>
      </c>
      <c r="S2103" t="s">
        <v>119</v>
      </c>
      <c r="T2103">
        <v>29</v>
      </c>
      <c r="U2103">
        <v>5</v>
      </c>
      <c r="V2103">
        <v>1</v>
      </c>
      <c r="W2103">
        <v>5</v>
      </c>
      <c r="X2103">
        <v>5</v>
      </c>
      <c r="Y2103">
        <v>-1</v>
      </c>
      <c r="BD2103" t="s">
        <v>141</v>
      </c>
      <c r="BE2103" t="s">
        <v>21</v>
      </c>
      <c r="BP2103">
        <v>13</v>
      </c>
      <c r="BQ2103">
        <v>10</v>
      </c>
      <c r="BR2103" t="s">
        <v>120</v>
      </c>
      <c r="BS2103" t="s">
        <v>121</v>
      </c>
      <c r="BT2103">
        <v>1</v>
      </c>
      <c r="BU2103">
        <v>50</v>
      </c>
      <c r="BV2103">
        <v>0</v>
      </c>
      <c r="BW2103">
        <v>512</v>
      </c>
      <c r="BX2103">
        <v>314</v>
      </c>
      <c r="BY2103" t="s">
        <v>115</v>
      </c>
      <c r="BZ2103">
        <v>2273</v>
      </c>
      <c r="CA2103">
        <v>2273</v>
      </c>
      <c r="CB2103">
        <v>-1</v>
      </c>
      <c r="CC2103">
        <v>50</v>
      </c>
      <c r="CD2103">
        <v>0</v>
      </c>
      <c r="CE2103">
        <v>1586</v>
      </c>
      <c r="CF2103">
        <v>-1</v>
      </c>
      <c r="CG2103">
        <v>400</v>
      </c>
      <c r="CH2103">
        <v>-1</v>
      </c>
      <c r="CI2103" t="s">
        <v>122</v>
      </c>
      <c r="CJ2103" t="s">
        <v>127</v>
      </c>
      <c r="CK2103" t="s">
        <v>133</v>
      </c>
      <c r="CL2103" t="s">
        <v>142</v>
      </c>
      <c r="CM2103" t="s">
        <v>109</v>
      </c>
      <c r="CN2103" t="s">
        <v>124</v>
      </c>
      <c r="CO2103">
        <v>1</v>
      </c>
      <c r="CP2103" t="s">
        <v>121</v>
      </c>
      <c r="CQ2103">
        <v>3000</v>
      </c>
      <c r="CR2103">
        <v>-999999</v>
      </c>
      <c r="CS2103">
        <v>0</v>
      </c>
      <c r="CT2103">
        <v>1361322</v>
      </c>
      <c r="CU2103">
        <v>0</v>
      </c>
      <c r="CV2103" t="s">
        <v>121</v>
      </c>
      <c r="CW2103">
        <v>741</v>
      </c>
      <c r="CX2103">
        <v>1362063</v>
      </c>
      <c r="CZ2103" t="s">
        <v>125</v>
      </c>
      <c r="DA2103" t="s">
        <v>126</v>
      </c>
      <c r="DB2103">
        <v>454</v>
      </c>
      <c r="DC2103" t="s">
        <v>128</v>
      </c>
      <c r="DD2103" t="s">
        <v>129</v>
      </c>
      <c r="DE2103">
        <v>19</v>
      </c>
      <c r="DF2103">
        <v>5</v>
      </c>
      <c r="DG2103">
        <v>205</v>
      </c>
      <c r="DH2103">
        <v>19</v>
      </c>
      <c r="DI2103" t="s">
        <v>135</v>
      </c>
      <c r="DJ2103" s="38">
        <f t="shared" si="32"/>
        <v>1</v>
      </c>
      <c r="DK2103" s="38">
        <v>0</v>
      </c>
      <c r="DL2103" s="38">
        <v>13</v>
      </c>
      <c r="DM2103" s="38">
        <v>5</v>
      </c>
      <c r="DN2103" s="38">
        <v>1</v>
      </c>
      <c r="DO2103" s="38">
        <v>741</v>
      </c>
    </row>
    <row r="2104" spans="1:119" x14ac:dyDescent="0.3">
      <c r="A2104" t="s">
        <v>114</v>
      </c>
      <c r="B2104">
        <v>3901</v>
      </c>
      <c r="C2104">
        <v>1</v>
      </c>
      <c r="D2104">
        <v>64</v>
      </c>
      <c r="E2104" t="s">
        <v>170</v>
      </c>
      <c r="F2104" t="s">
        <v>171</v>
      </c>
      <c r="G2104">
        <v>60.064999999999998</v>
      </c>
      <c r="H2104" t="s">
        <v>165</v>
      </c>
      <c r="I2104">
        <v>1</v>
      </c>
      <c r="J2104" t="s">
        <v>115</v>
      </c>
      <c r="K2104">
        <v>-2069498587</v>
      </c>
      <c r="L2104" t="s">
        <v>116</v>
      </c>
      <c r="M2104" t="s">
        <v>166</v>
      </c>
      <c r="N2104" t="s">
        <v>117</v>
      </c>
      <c r="O2104" t="s">
        <v>200</v>
      </c>
      <c r="P2104" t="s">
        <v>201</v>
      </c>
      <c r="Q2104" s="2">
        <v>0.45449074074074075</v>
      </c>
      <c r="R2104" t="s">
        <v>169</v>
      </c>
      <c r="S2104" t="s">
        <v>119</v>
      </c>
      <c r="T2104">
        <v>29</v>
      </c>
      <c r="U2104">
        <v>5</v>
      </c>
      <c r="V2104">
        <v>1</v>
      </c>
      <c r="W2104">
        <v>5</v>
      </c>
      <c r="X2104">
        <v>5</v>
      </c>
      <c r="Y2104">
        <v>-1</v>
      </c>
      <c r="BD2104" t="s">
        <v>141</v>
      </c>
      <c r="BE2104" t="s">
        <v>21</v>
      </c>
      <c r="BP2104">
        <v>14</v>
      </c>
      <c r="BQ2104">
        <v>17</v>
      </c>
      <c r="BR2104" t="s">
        <v>138</v>
      </c>
      <c r="BS2104" t="s">
        <v>131</v>
      </c>
      <c r="BT2104">
        <v>2</v>
      </c>
      <c r="BU2104">
        <v>50</v>
      </c>
      <c r="BV2104">
        <v>0</v>
      </c>
      <c r="BW2104">
        <v>512</v>
      </c>
      <c r="BX2104">
        <v>314</v>
      </c>
      <c r="BY2104" t="s">
        <v>115</v>
      </c>
      <c r="BZ2104">
        <v>3041</v>
      </c>
      <c r="CA2104">
        <v>3041</v>
      </c>
      <c r="CB2104">
        <v>-1</v>
      </c>
      <c r="CC2104">
        <v>50</v>
      </c>
      <c r="CD2104">
        <v>0</v>
      </c>
      <c r="CE2104">
        <v>957</v>
      </c>
      <c r="CF2104">
        <v>-1</v>
      </c>
      <c r="CG2104">
        <v>400</v>
      </c>
      <c r="CH2104">
        <v>-1</v>
      </c>
      <c r="CI2104" t="s">
        <v>122</v>
      </c>
      <c r="CJ2104" t="s">
        <v>127</v>
      </c>
      <c r="CK2104" t="s">
        <v>127</v>
      </c>
      <c r="CL2104" t="s">
        <v>142</v>
      </c>
      <c r="CM2104" t="s">
        <v>109</v>
      </c>
      <c r="CN2104" t="s">
        <v>124</v>
      </c>
      <c r="CO2104">
        <v>1</v>
      </c>
      <c r="CP2104" t="s">
        <v>131</v>
      </c>
      <c r="CQ2104">
        <v>3000</v>
      </c>
      <c r="CR2104">
        <v>-999999</v>
      </c>
      <c r="CS2104">
        <v>0</v>
      </c>
      <c r="CT2104">
        <v>1365817</v>
      </c>
      <c r="CU2104">
        <v>0</v>
      </c>
      <c r="CV2104" t="s">
        <v>131</v>
      </c>
      <c r="CW2104">
        <v>602</v>
      </c>
      <c r="CX2104">
        <v>1366419</v>
      </c>
      <c r="CZ2104" t="s">
        <v>115</v>
      </c>
      <c r="DA2104" t="s">
        <v>140</v>
      </c>
      <c r="DB2104">
        <v>314</v>
      </c>
      <c r="DC2104" t="s">
        <v>128</v>
      </c>
      <c r="DD2104" t="s">
        <v>134</v>
      </c>
      <c r="DE2104">
        <v>34</v>
      </c>
      <c r="DF2104">
        <v>5</v>
      </c>
      <c r="DG2104">
        <v>206</v>
      </c>
      <c r="DH2104">
        <v>34</v>
      </c>
      <c r="DI2104" t="s">
        <v>130</v>
      </c>
      <c r="DJ2104" s="38">
        <f t="shared" si="32"/>
        <v>1</v>
      </c>
      <c r="DK2104" s="38">
        <v>0</v>
      </c>
      <c r="DL2104" s="38">
        <v>14</v>
      </c>
      <c r="DM2104" s="38">
        <v>5</v>
      </c>
      <c r="DN2104" s="38">
        <v>1</v>
      </c>
      <c r="DO2104" s="38">
        <v>602</v>
      </c>
    </row>
    <row r="2105" spans="1:119" x14ac:dyDescent="0.3">
      <c r="A2105" t="s">
        <v>114</v>
      </c>
      <c r="B2105">
        <v>3901</v>
      </c>
      <c r="C2105">
        <v>1</v>
      </c>
      <c r="D2105">
        <v>64</v>
      </c>
      <c r="E2105" t="s">
        <v>170</v>
      </c>
      <c r="F2105" t="s">
        <v>171</v>
      </c>
      <c r="G2105">
        <v>60.064999999999998</v>
      </c>
      <c r="H2105" t="s">
        <v>165</v>
      </c>
      <c r="I2105">
        <v>1</v>
      </c>
      <c r="J2105" t="s">
        <v>115</v>
      </c>
      <c r="K2105">
        <v>-2069498587</v>
      </c>
      <c r="L2105" t="s">
        <v>116</v>
      </c>
      <c r="M2105" t="s">
        <v>166</v>
      </c>
      <c r="N2105" t="s">
        <v>117</v>
      </c>
      <c r="O2105" t="s">
        <v>200</v>
      </c>
      <c r="P2105" t="s">
        <v>201</v>
      </c>
      <c r="Q2105" s="2">
        <v>0.45449074074074075</v>
      </c>
      <c r="R2105" t="s">
        <v>169</v>
      </c>
      <c r="S2105" t="s">
        <v>119</v>
      </c>
      <c r="T2105">
        <v>29</v>
      </c>
      <c r="U2105">
        <v>5</v>
      </c>
      <c r="V2105">
        <v>1</v>
      </c>
      <c r="W2105">
        <v>5</v>
      </c>
      <c r="X2105">
        <v>5</v>
      </c>
      <c r="Y2105">
        <v>-1</v>
      </c>
      <c r="BD2105" t="s">
        <v>141</v>
      </c>
      <c r="BE2105" t="s">
        <v>21</v>
      </c>
      <c r="BP2105">
        <v>15</v>
      </c>
      <c r="BQ2105">
        <v>1</v>
      </c>
      <c r="BR2105" t="s">
        <v>138</v>
      </c>
      <c r="BS2105" t="s">
        <v>131</v>
      </c>
      <c r="BT2105">
        <v>2</v>
      </c>
      <c r="BU2105">
        <v>50</v>
      </c>
      <c r="BV2105">
        <v>1</v>
      </c>
      <c r="BW2105">
        <v>512</v>
      </c>
      <c r="BX2105">
        <v>-100</v>
      </c>
      <c r="BY2105" t="s">
        <v>115</v>
      </c>
      <c r="BZ2105">
        <v>2762</v>
      </c>
      <c r="CA2105">
        <v>2762</v>
      </c>
      <c r="CB2105">
        <v>-1</v>
      </c>
      <c r="CC2105">
        <v>50</v>
      </c>
      <c r="CD2105">
        <v>1</v>
      </c>
      <c r="CE2105">
        <v>1176</v>
      </c>
      <c r="CF2105">
        <v>-1</v>
      </c>
      <c r="CG2105">
        <v>400</v>
      </c>
      <c r="CH2105">
        <v>-1</v>
      </c>
      <c r="CI2105" t="s">
        <v>122</v>
      </c>
      <c r="CJ2105" t="s">
        <v>137</v>
      </c>
      <c r="CK2105" t="s">
        <v>127</v>
      </c>
      <c r="CL2105" t="s">
        <v>142</v>
      </c>
      <c r="CM2105" t="s">
        <v>109</v>
      </c>
      <c r="CN2105" t="s">
        <v>124</v>
      </c>
      <c r="CO2105">
        <v>1</v>
      </c>
      <c r="CP2105" t="s">
        <v>131</v>
      </c>
      <c r="CQ2105">
        <v>3000</v>
      </c>
      <c r="CR2105">
        <v>-999999</v>
      </c>
      <c r="CS2105">
        <v>0</v>
      </c>
      <c r="CT2105">
        <v>1371161</v>
      </c>
      <c r="CU2105">
        <v>0</v>
      </c>
      <c r="CV2105" t="s">
        <v>131</v>
      </c>
      <c r="CW2105">
        <v>662</v>
      </c>
      <c r="CX2105">
        <v>1371823</v>
      </c>
      <c r="CZ2105" t="s">
        <v>115</v>
      </c>
      <c r="DA2105" t="s">
        <v>140</v>
      </c>
      <c r="DB2105">
        <v>314</v>
      </c>
      <c r="DC2105" t="s">
        <v>128</v>
      </c>
      <c r="DD2105" t="s">
        <v>129</v>
      </c>
      <c r="DE2105">
        <v>2</v>
      </c>
      <c r="DF2105">
        <v>5</v>
      </c>
      <c r="DG2105">
        <v>207</v>
      </c>
      <c r="DH2105">
        <v>2</v>
      </c>
      <c r="DI2105" t="s">
        <v>136</v>
      </c>
      <c r="DJ2105" s="38">
        <f t="shared" si="32"/>
        <v>1</v>
      </c>
      <c r="DK2105" s="38">
        <v>0</v>
      </c>
      <c r="DL2105" s="38">
        <v>15</v>
      </c>
      <c r="DM2105" s="38">
        <v>5</v>
      </c>
      <c r="DN2105" s="38">
        <v>1</v>
      </c>
      <c r="DO2105" s="38">
        <v>662</v>
      </c>
    </row>
    <row r="2106" spans="1:119" x14ac:dyDescent="0.3">
      <c r="A2106" t="s">
        <v>114</v>
      </c>
      <c r="B2106">
        <v>3901</v>
      </c>
      <c r="C2106">
        <v>1</v>
      </c>
      <c r="D2106">
        <v>64</v>
      </c>
      <c r="E2106" t="s">
        <v>170</v>
      </c>
      <c r="F2106" t="s">
        <v>171</v>
      </c>
      <c r="G2106">
        <v>60.064999999999998</v>
      </c>
      <c r="H2106" t="s">
        <v>165</v>
      </c>
      <c r="I2106">
        <v>1</v>
      </c>
      <c r="J2106" t="s">
        <v>115</v>
      </c>
      <c r="K2106">
        <v>-2069498587</v>
      </c>
      <c r="L2106" t="s">
        <v>116</v>
      </c>
      <c r="M2106" t="s">
        <v>166</v>
      </c>
      <c r="N2106" t="s">
        <v>117</v>
      </c>
      <c r="O2106" t="s">
        <v>200</v>
      </c>
      <c r="P2106" t="s">
        <v>201</v>
      </c>
      <c r="Q2106" s="2">
        <v>0.45449074074074075</v>
      </c>
      <c r="R2106" t="s">
        <v>169</v>
      </c>
      <c r="S2106" t="s">
        <v>119</v>
      </c>
      <c r="T2106">
        <v>29</v>
      </c>
      <c r="U2106">
        <v>5</v>
      </c>
      <c r="V2106">
        <v>1</v>
      </c>
      <c r="W2106">
        <v>5</v>
      </c>
      <c r="X2106">
        <v>5</v>
      </c>
      <c r="Y2106">
        <v>-1</v>
      </c>
      <c r="BD2106" t="s">
        <v>141</v>
      </c>
      <c r="BE2106" t="s">
        <v>21</v>
      </c>
      <c r="BP2106">
        <v>16</v>
      </c>
      <c r="BQ2106">
        <v>10</v>
      </c>
      <c r="BR2106" t="s">
        <v>120</v>
      </c>
      <c r="BS2106" t="s">
        <v>131</v>
      </c>
      <c r="BT2106">
        <v>2</v>
      </c>
      <c r="BU2106">
        <v>50</v>
      </c>
      <c r="BV2106">
        <v>0</v>
      </c>
      <c r="BW2106">
        <v>512</v>
      </c>
      <c r="BX2106">
        <v>314</v>
      </c>
      <c r="BY2106" t="s">
        <v>125</v>
      </c>
      <c r="BZ2106">
        <v>2861</v>
      </c>
      <c r="CA2106">
        <v>2861</v>
      </c>
      <c r="CB2106">
        <v>-1</v>
      </c>
      <c r="CC2106">
        <v>50</v>
      </c>
      <c r="CD2106">
        <v>0</v>
      </c>
      <c r="CE2106">
        <v>919</v>
      </c>
      <c r="CF2106">
        <v>-1</v>
      </c>
      <c r="CG2106">
        <v>400</v>
      </c>
      <c r="CH2106">
        <v>-1</v>
      </c>
      <c r="CI2106" t="s">
        <v>122</v>
      </c>
      <c r="CJ2106" t="s">
        <v>127</v>
      </c>
      <c r="CK2106" t="s">
        <v>133</v>
      </c>
      <c r="CL2106" t="s">
        <v>142</v>
      </c>
      <c r="CM2106" t="s">
        <v>109</v>
      </c>
      <c r="CN2106" t="s">
        <v>124</v>
      </c>
      <c r="CO2106">
        <v>1</v>
      </c>
      <c r="CP2106" t="s">
        <v>131</v>
      </c>
      <c r="CQ2106">
        <v>3000</v>
      </c>
      <c r="CR2106">
        <v>-999999</v>
      </c>
      <c r="CS2106">
        <v>0</v>
      </c>
      <c r="CT2106">
        <v>1376056</v>
      </c>
      <c r="CU2106">
        <v>0</v>
      </c>
      <c r="CV2106" t="s">
        <v>131</v>
      </c>
      <c r="CW2106">
        <v>820</v>
      </c>
      <c r="CX2106">
        <v>1376876</v>
      </c>
      <c r="CZ2106" t="s">
        <v>115</v>
      </c>
      <c r="DA2106" t="s">
        <v>132</v>
      </c>
      <c r="DB2106">
        <v>454</v>
      </c>
      <c r="DC2106" t="s">
        <v>128</v>
      </c>
      <c r="DD2106" t="s">
        <v>129</v>
      </c>
      <c r="DE2106">
        <v>20</v>
      </c>
      <c r="DF2106">
        <v>5</v>
      </c>
      <c r="DG2106">
        <v>208</v>
      </c>
      <c r="DH2106">
        <v>20</v>
      </c>
      <c r="DI2106" t="s">
        <v>135</v>
      </c>
      <c r="DJ2106" s="38">
        <f t="shared" si="32"/>
        <v>1</v>
      </c>
      <c r="DK2106" s="38">
        <v>0</v>
      </c>
      <c r="DL2106" s="38">
        <v>16</v>
      </c>
      <c r="DM2106" s="38">
        <v>5</v>
      </c>
      <c r="DN2106" s="38">
        <v>1</v>
      </c>
      <c r="DO2106" s="38">
        <v>820</v>
      </c>
    </row>
    <row r="2107" spans="1:119" x14ac:dyDescent="0.3">
      <c r="A2107" t="s">
        <v>114</v>
      </c>
      <c r="B2107">
        <v>3901</v>
      </c>
      <c r="C2107">
        <v>1</v>
      </c>
      <c r="D2107">
        <v>64</v>
      </c>
      <c r="E2107" t="s">
        <v>170</v>
      </c>
      <c r="F2107" t="s">
        <v>171</v>
      </c>
      <c r="G2107">
        <v>60.064999999999998</v>
      </c>
      <c r="H2107" t="s">
        <v>165</v>
      </c>
      <c r="I2107">
        <v>1</v>
      </c>
      <c r="J2107" t="s">
        <v>115</v>
      </c>
      <c r="K2107">
        <v>-2069498587</v>
      </c>
      <c r="L2107" t="s">
        <v>116</v>
      </c>
      <c r="M2107" t="s">
        <v>166</v>
      </c>
      <c r="N2107" t="s">
        <v>117</v>
      </c>
      <c r="O2107" t="s">
        <v>200</v>
      </c>
      <c r="P2107" t="s">
        <v>201</v>
      </c>
      <c r="Q2107" s="2">
        <v>0.45449074074074075</v>
      </c>
      <c r="R2107" t="s">
        <v>169</v>
      </c>
      <c r="S2107" t="s">
        <v>119</v>
      </c>
      <c r="T2107">
        <v>29</v>
      </c>
      <c r="U2107">
        <v>5</v>
      </c>
      <c r="V2107">
        <v>1</v>
      </c>
      <c r="W2107">
        <v>5</v>
      </c>
      <c r="X2107">
        <v>5</v>
      </c>
      <c r="Y2107">
        <v>-1</v>
      </c>
      <c r="BD2107" t="s">
        <v>141</v>
      </c>
      <c r="BE2107" t="s">
        <v>21</v>
      </c>
      <c r="BP2107">
        <v>17</v>
      </c>
      <c r="BQ2107">
        <v>1</v>
      </c>
      <c r="BR2107" t="s">
        <v>138</v>
      </c>
      <c r="BS2107" t="s">
        <v>121</v>
      </c>
      <c r="BT2107">
        <v>1</v>
      </c>
      <c r="BU2107">
        <v>50</v>
      </c>
      <c r="BV2107">
        <v>0</v>
      </c>
      <c r="BW2107">
        <v>512</v>
      </c>
      <c r="BX2107">
        <v>-100</v>
      </c>
      <c r="BY2107" t="s">
        <v>125</v>
      </c>
      <c r="BZ2107">
        <v>3096</v>
      </c>
      <c r="CA2107">
        <v>3096</v>
      </c>
      <c r="CB2107">
        <v>-1</v>
      </c>
      <c r="CC2107">
        <v>50</v>
      </c>
      <c r="CD2107">
        <v>0</v>
      </c>
      <c r="CE2107">
        <v>682</v>
      </c>
      <c r="CF2107">
        <v>-1</v>
      </c>
      <c r="CG2107">
        <v>400</v>
      </c>
      <c r="CH2107">
        <v>-1</v>
      </c>
      <c r="CI2107" t="s">
        <v>122</v>
      </c>
      <c r="CJ2107" t="s">
        <v>137</v>
      </c>
      <c r="CK2107" t="s">
        <v>127</v>
      </c>
      <c r="CL2107" t="s">
        <v>142</v>
      </c>
      <c r="CM2107" t="s">
        <v>109</v>
      </c>
      <c r="CN2107" t="s">
        <v>124</v>
      </c>
      <c r="CO2107">
        <v>1</v>
      </c>
      <c r="CP2107" t="s">
        <v>121</v>
      </c>
      <c r="CQ2107">
        <v>3000</v>
      </c>
      <c r="CR2107">
        <v>-999999</v>
      </c>
      <c r="CS2107">
        <v>0</v>
      </c>
      <c r="CT2107">
        <v>1380934</v>
      </c>
      <c r="CU2107">
        <v>0</v>
      </c>
      <c r="CV2107" t="s">
        <v>121</v>
      </c>
      <c r="CW2107">
        <v>822</v>
      </c>
      <c r="CX2107">
        <v>1381756</v>
      </c>
      <c r="CZ2107" t="s">
        <v>125</v>
      </c>
      <c r="DA2107" t="s">
        <v>139</v>
      </c>
      <c r="DB2107">
        <v>314</v>
      </c>
      <c r="DC2107" t="s">
        <v>128</v>
      </c>
      <c r="DD2107" t="s">
        <v>129</v>
      </c>
      <c r="DE2107">
        <v>1</v>
      </c>
      <c r="DF2107">
        <v>5</v>
      </c>
      <c r="DG2107">
        <v>209</v>
      </c>
      <c r="DH2107">
        <v>1</v>
      </c>
      <c r="DI2107" t="s">
        <v>136</v>
      </c>
      <c r="DJ2107" s="38">
        <f t="shared" si="32"/>
        <v>1</v>
      </c>
      <c r="DK2107" s="38">
        <v>0</v>
      </c>
      <c r="DL2107" s="38">
        <v>17</v>
      </c>
      <c r="DM2107" s="38">
        <v>5</v>
      </c>
      <c r="DN2107" s="38">
        <v>1</v>
      </c>
      <c r="DO2107" s="38">
        <v>822</v>
      </c>
    </row>
    <row r="2108" spans="1:119" x14ac:dyDescent="0.3">
      <c r="A2108" t="s">
        <v>114</v>
      </c>
      <c r="B2108">
        <v>3901</v>
      </c>
      <c r="C2108">
        <v>1</v>
      </c>
      <c r="D2108">
        <v>64</v>
      </c>
      <c r="E2108" t="s">
        <v>170</v>
      </c>
      <c r="F2108" t="s">
        <v>171</v>
      </c>
      <c r="G2108">
        <v>60.064999999999998</v>
      </c>
      <c r="H2108" t="s">
        <v>165</v>
      </c>
      <c r="I2108">
        <v>1</v>
      </c>
      <c r="J2108" t="s">
        <v>115</v>
      </c>
      <c r="K2108">
        <v>-2069498587</v>
      </c>
      <c r="L2108" t="s">
        <v>116</v>
      </c>
      <c r="M2108" t="s">
        <v>166</v>
      </c>
      <c r="N2108" t="s">
        <v>117</v>
      </c>
      <c r="O2108" t="s">
        <v>200</v>
      </c>
      <c r="P2108" t="s">
        <v>201</v>
      </c>
      <c r="Q2108" s="2">
        <v>0.45449074074074075</v>
      </c>
      <c r="R2108" t="s">
        <v>169</v>
      </c>
      <c r="S2108" t="s">
        <v>119</v>
      </c>
      <c r="T2108">
        <v>29</v>
      </c>
      <c r="U2108">
        <v>5</v>
      </c>
      <c r="V2108">
        <v>1</v>
      </c>
      <c r="W2108">
        <v>5</v>
      </c>
      <c r="X2108">
        <v>5</v>
      </c>
      <c r="Y2108">
        <v>-1</v>
      </c>
      <c r="BD2108" t="s">
        <v>141</v>
      </c>
      <c r="BE2108" t="s">
        <v>21</v>
      </c>
      <c r="BP2108">
        <v>18</v>
      </c>
      <c r="BQ2108">
        <v>8</v>
      </c>
      <c r="BR2108" t="s">
        <v>120</v>
      </c>
      <c r="BS2108" t="s">
        <v>121</v>
      </c>
      <c r="BT2108">
        <v>1</v>
      </c>
      <c r="BU2108">
        <v>50</v>
      </c>
      <c r="BV2108">
        <v>0</v>
      </c>
      <c r="BW2108">
        <v>512</v>
      </c>
      <c r="BX2108">
        <v>454</v>
      </c>
      <c r="BY2108" t="s">
        <v>115</v>
      </c>
      <c r="BZ2108">
        <v>2860</v>
      </c>
      <c r="CA2108">
        <v>2860</v>
      </c>
      <c r="CB2108">
        <v>-1</v>
      </c>
      <c r="CC2108">
        <v>50</v>
      </c>
      <c r="CD2108">
        <v>0</v>
      </c>
      <c r="CE2108">
        <v>1081</v>
      </c>
      <c r="CF2108">
        <v>-1</v>
      </c>
      <c r="CG2108">
        <v>400</v>
      </c>
      <c r="CH2108">
        <v>-1</v>
      </c>
      <c r="CI2108" t="s">
        <v>122</v>
      </c>
      <c r="CJ2108" t="s">
        <v>133</v>
      </c>
      <c r="CK2108" t="s">
        <v>133</v>
      </c>
      <c r="CL2108" t="s">
        <v>142</v>
      </c>
      <c r="CM2108" t="s">
        <v>109</v>
      </c>
      <c r="CN2108" t="s">
        <v>124</v>
      </c>
      <c r="CO2108">
        <v>1</v>
      </c>
      <c r="CP2108" t="s">
        <v>121</v>
      </c>
      <c r="CQ2108">
        <v>3000</v>
      </c>
      <c r="CR2108">
        <v>-999999</v>
      </c>
      <c r="CS2108">
        <v>0</v>
      </c>
      <c r="CT2108">
        <v>1386445</v>
      </c>
      <c r="CU2108">
        <v>0</v>
      </c>
      <c r="CV2108" t="s">
        <v>121</v>
      </c>
      <c r="CW2108">
        <v>659</v>
      </c>
      <c r="CX2108">
        <v>1387104</v>
      </c>
      <c r="CZ2108" t="s">
        <v>125</v>
      </c>
      <c r="DA2108" t="s">
        <v>126</v>
      </c>
      <c r="DB2108">
        <v>454</v>
      </c>
      <c r="DC2108" t="s">
        <v>128</v>
      </c>
      <c r="DD2108" t="s">
        <v>129</v>
      </c>
      <c r="DE2108">
        <v>15</v>
      </c>
      <c r="DF2108">
        <v>5</v>
      </c>
      <c r="DG2108">
        <v>210</v>
      </c>
      <c r="DH2108">
        <v>15</v>
      </c>
      <c r="DI2108" t="s">
        <v>130</v>
      </c>
      <c r="DJ2108" s="38">
        <f t="shared" si="32"/>
        <v>1</v>
      </c>
      <c r="DK2108" s="38">
        <v>0</v>
      </c>
      <c r="DL2108" s="38">
        <v>18</v>
      </c>
      <c r="DM2108" s="38">
        <v>5</v>
      </c>
      <c r="DN2108" s="38">
        <v>1</v>
      </c>
      <c r="DO2108" s="38">
        <v>659</v>
      </c>
    </row>
    <row r="2109" spans="1:119" x14ac:dyDescent="0.3">
      <c r="A2109" t="s">
        <v>114</v>
      </c>
      <c r="B2109">
        <v>3901</v>
      </c>
      <c r="C2109">
        <v>1</v>
      </c>
      <c r="D2109">
        <v>64</v>
      </c>
      <c r="E2109" t="s">
        <v>170</v>
      </c>
      <c r="F2109" t="s">
        <v>171</v>
      </c>
      <c r="G2109">
        <v>60.064999999999998</v>
      </c>
      <c r="H2109" t="s">
        <v>165</v>
      </c>
      <c r="I2109">
        <v>1</v>
      </c>
      <c r="J2109" t="s">
        <v>115</v>
      </c>
      <c r="K2109">
        <v>-2069498587</v>
      </c>
      <c r="L2109" t="s">
        <v>116</v>
      </c>
      <c r="M2109" t="s">
        <v>166</v>
      </c>
      <c r="N2109" t="s">
        <v>117</v>
      </c>
      <c r="O2109" t="s">
        <v>200</v>
      </c>
      <c r="P2109" t="s">
        <v>201</v>
      </c>
      <c r="Q2109" s="2">
        <v>0.45449074074074075</v>
      </c>
      <c r="R2109" t="s">
        <v>169</v>
      </c>
      <c r="S2109" t="s">
        <v>119</v>
      </c>
      <c r="T2109">
        <v>29</v>
      </c>
      <c r="U2109">
        <v>5</v>
      </c>
      <c r="V2109">
        <v>1</v>
      </c>
      <c r="W2109">
        <v>5</v>
      </c>
      <c r="X2109">
        <v>5</v>
      </c>
      <c r="Y2109">
        <v>-1</v>
      </c>
      <c r="BD2109" t="s">
        <v>141</v>
      </c>
      <c r="BE2109" t="s">
        <v>21</v>
      </c>
      <c r="BP2109">
        <v>19</v>
      </c>
      <c r="BQ2109">
        <v>15</v>
      </c>
      <c r="BR2109" t="s">
        <v>138</v>
      </c>
      <c r="BS2109" t="s">
        <v>121</v>
      </c>
      <c r="BT2109">
        <v>1</v>
      </c>
      <c r="BU2109">
        <v>50</v>
      </c>
      <c r="BV2109">
        <v>0</v>
      </c>
      <c r="BW2109">
        <v>512</v>
      </c>
      <c r="BX2109">
        <v>-100</v>
      </c>
      <c r="BY2109" t="s">
        <v>125</v>
      </c>
      <c r="BZ2109">
        <v>3527</v>
      </c>
      <c r="CA2109">
        <v>3527</v>
      </c>
      <c r="CB2109">
        <v>-1</v>
      </c>
      <c r="CC2109">
        <v>50</v>
      </c>
      <c r="CD2109">
        <v>1</v>
      </c>
      <c r="CE2109">
        <v>425</v>
      </c>
      <c r="CF2109">
        <v>-1</v>
      </c>
      <c r="CG2109">
        <v>400</v>
      </c>
      <c r="CH2109">
        <v>-1</v>
      </c>
      <c r="CI2109" t="s">
        <v>122</v>
      </c>
      <c r="CJ2109" t="s">
        <v>137</v>
      </c>
      <c r="CK2109" t="s">
        <v>133</v>
      </c>
      <c r="CL2109" t="s">
        <v>142</v>
      </c>
      <c r="CM2109" t="s">
        <v>109</v>
      </c>
      <c r="CN2109" t="s">
        <v>124</v>
      </c>
      <c r="CO2109">
        <v>1</v>
      </c>
      <c r="CP2109" t="s">
        <v>121</v>
      </c>
      <c r="CQ2109">
        <v>3000</v>
      </c>
      <c r="CR2109">
        <v>-999999</v>
      </c>
      <c r="CS2109">
        <v>0</v>
      </c>
      <c r="CT2109">
        <v>1390923</v>
      </c>
      <c r="CU2109">
        <v>0</v>
      </c>
      <c r="CV2109" t="s">
        <v>121</v>
      </c>
      <c r="CW2109">
        <v>648</v>
      </c>
      <c r="CX2109">
        <v>1391571</v>
      </c>
      <c r="CZ2109" t="s">
        <v>125</v>
      </c>
      <c r="DA2109" t="s">
        <v>139</v>
      </c>
      <c r="DB2109">
        <v>454</v>
      </c>
      <c r="DC2109" t="s">
        <v>128</v>
      </c>
      <c r="DD2109" t="s">
        <v>134</v>
      </c>
      <c r="DE2109">
        <v>29</v>
      </c>
      <c r="DF2109">
        <v>5</v>
      </c>
      <c r="DG2109">
        <v>211</v>
      </c>
      <c r="DH2109">
        <v>29</v>
      </c>
      <c r="DI2109" t="s">
        <v>136</v>
      </c>
      <c r="DJ2109" s="38">
        <f t="shared" si="32"/>
        <v>1</v>
      </c>
      <c r="DK2109" s="38">
        <v>0</v>
      </c>
      <c r="DL2109" s="38">
        <v>19</v>
      </c>
      <c r="DM2109" s="38">
        <v>5</v>
      </c>
      <c r="DN2109" s="38">
        <v>1</v>
      </c>
      <c r="DO2109" s="38">
        <v>648</v>
      </c>
    </row>
    <row r="2110" spans="1:119" x14ac:dyDescent="0.3">
      <c r="A2110" t="s">
        <v>114</v>
      </c>
      <c r="B2110">
        <v>3901</v>
      </c>
      <c r="C2110">
        <v>1</v>
      </c>
      <c r="D2110">
        <v>64</v>
      </c>
      <c r="E2110" t="s">
        <v>170</v>
      </c>
      <c r="F2110" t="s">
        <v>171</v>
      </c>
      <c r="G2110">
        <v>60.064999999999998</v>
      </c>
      <c r="H2110" t="s">
        <v>165</v>
      </c>
      <c r="I2110">
        <v>1</v>
      </c>
      <c r="J2110" t="s">
        <v>115</v>
      </c>
      <c r="K2110">
        <v>-2069498587</v>
      </c>
      <c r="L2110" t="s">
        <v>116</v>
      </c>
      <c r="M2110" t="s">
        <v>166</v>
      </c>
      <c r="N2110" t="s">
        <v>117</v>
      </c>
      <c r="O2110" t="s">
        <v>200</v>
      </c>
      <c r="P2110" t="s">
        <v>201</v>
      </c>
      <c r="Q2110" s="2">
        <v>0.45449074074074075</v>
      </c>
      <c r="R2110" t="s">
        <v>169</v>
      </c>
      <c r="S2110" t="s">
        <v>119</v>
      </c>
      <c r="T2110">
        <v>29</v>
      </c>
      <c r="U2110">
        <v>5</v>
      </c>
      <c r="V2110">
        <v>1</v>
      </c>
      <c r="W2110">
        <v>5</v>
      </c>
      <c r="X2110">
        <v>5</v>
      </c>
      <c r="Y2110">
        <v>-1</v>
      </c>
      <c r="BD2110" t="s">
        <v>141</v>
      </c>
      <c r="BE2110" t="s">
        <v>21</v>
      </c>
      <c r="BP2110">
        <v>20</v>
      </c>
      <c r="BQ2110">
        <v>7</v>
      </c>
      <c r="BR2110" t="s">
        <v>138</v>
      </c>
      <c r="BS2110" t="s">
        <v>121</v>
      </c>
      <c r="BT2110">
        <v>1</v>
      </c>
      <c r="BU2110">
        <v>50</v>
      </c>
      <c r="BV2110">
        <v>0</v>
      </c>
      <c r="BW2110">
        <v>512</v>
      </c>
      <c r="BX2110">
        <v>454</v>
      </c>
      <c r="BY2110" t="s">
        <v>125</v>
      </c>
      <c r="BZ2110">
        <v>3589</v>
      </c>
      <c r="CA2110">
        <v>3589</v>
      </c>
      <c r="CB2110">
        <v>-1</v>
      </c>
      <c r="CC2110">
        <v>50</v>
      </c>
      <c r="CD2110">
        <v>0</v>
      </c>
      <c r="CE2110">
        <v>441</v>
      </c>
      <c r="CF2110">
        <v>-1</v>
      </c>
      <c r="CG2110">
        <v>400</v>
      </c>
      <c r="CH2110">
        <v>-1</v>
      </c>
      <c r="CI2110" t="s">
        <v>122</v>
      </c>
      <c r="CJ2110" t="s">
        <v>133</v>
      </c>
      <c r="CK2110" t="s">
        <v>133</v>
      </c>
      <c r="CL2110" t="s">
        <v>142</v>
      </c>
      <c r="CM2110" t="s">
        <v>109</v>
      </c>
      <c r="CN2110" t="s">
        <v>124</v>
      </c>
      <c r="CO2110">
        <v>1</v>
      </c>
      <c r="CP2110" t="s">
        <v>121</v>
      </c>
      <c r="CQ2110">
        <v>3000</v>
      </c>
      <c r="CR2110">
        <v>-999999</v>
      </c>
      <c r="CS2110">
        <v>0</v>
      </c>
      <c r="CT2110">
        <v>1396068</v>
      </c>
      <c r="CU2110">
        <v>0</v>
      </c>
      <c r="CV2110" t="s">
        <v>121</v>
      </c>
      <c r="CW2110">
        <v>570</v>
      </c>
      <c r="CX2110">
        <v>1396638</v>
      </c>
      <c r="CZ2110" t="s">
        <v>125</v>
      </c>
      <c r="DA2110" t="s">
        <v>139</v>
      </c>
      <c r="DB2110">
        <v>454</v>
      </c>
      <c r="DC2110" t="s">
        <v>128</v>
      </c>
      <c r="DD2110" t="s">
        <v>129</v>
      </c>
      <c r="DE2110">
        <v>13</v>
      </c>
      <c r="DF2110">
        <v>5</v>
      </c>
      <c r="DG2110">
        <v>212</v>
      </c>
      <c r="DH2110">
        <v>13</v>
      </c>
      <c r="DI2110" t="s">
        <v>130</v>
      </c>
      <c r="DJ2110" s="38">
        <f t="shared" si="32"/>
        <v>1</v>
      </c>
      <c r="DK2110" s="38">
        <v>0</v>
      </c>
      <c r="DL2110" s="38">
        <v>20</v>
      </c>
      <c r="DM2110" s="38">
        <v>5</v>
      </c>
      <c r="DN2110" s="38">
        <v>1</v>
      </c>
      <c r="DO2110" s="38">
        <v>570</v>
      </c>
    </row>
    <row r="2111" spans="1:119" x14ac:dyDescent="0.3">
      <c r="A2111" t="s">
        <v>114</v>
      </c>
      <c r="B2111">
        <v>3901</v>
      </c>
      <c r="C2111">
        <v>1</v>
      </c>
      <c r="D2111">
        <v>64</v>
      </c>
      <c r="E2111" t="s">
        <v>170</v>
      </c>
      <c r="F2111" t="s">
        <v>171</v>
      </c>
      <c r="G2111">
        <v>60.064999999999998</v>
      </c>
      <c r="H2111" t="s">
        <v>165</v>
      </c>
      <c r="I2111">
        <v>1</v>
      </c>
      <c r="J2111" t="s">
        <v>115</v>
      </c>
      <c r="K2111">
        <v>-2069498587</v>
      </c>
      <c r="L2111" t="s">
        <v>116</v>
      </c>
      <c r="M2111" t="s">
        <v>166</v>
      </c>
      <c r="N2111" t="s">
        <v>117</v>
      </c>
      <c r="O2111" t="s">
        <v>200</v>
      </c>
      <c r="P2111" t="s">
        <v>201</v>
      </c>
      <c r="Q2111" s="2">
        <v>0.45449074074074075</v>
      </c>
      <c r="R2111" t="s">
        <v>169</v>
      </c>
      <c r="S2111" t="s">
        <v>119</v>
      </c>
      <c r="T2111">
        <v>29</v>
      </c>
      <c r="U2111">
        <v>5</v>
      </c>
      <c r="V2111">
        <v>1</v>
      </c>
      <c r="W2111">
        <v>5</v>
      </c>
      <c r="X2111">
        <v>5</v>
      </c>
      <c r="Y2111">
        <v>-1</v>
      </c>
      <c r="BD2111" t="s">
        <v>141</v>
      </c>
      <c r="BE2111" t="s">
        <v>21</v>
      </c>
      <c r="BP2111">
        <v>21</v>
      </c>
      <c r="BQ2111">
        <v>21</v>
      </c>
      <c r="BR2111" t="s">
        <v>138</v>
      </c>
      <c r="BS2111" t="s">
        <v>121</v>
      </c>
      <c r="BT2111">
        <v>1</v>
      </c>
      <c r="BU2111">
        <v>50</v>
      </c>
      <c r="BV2111">
        <v>0</v>
      </c>
      <c r="BW2111">
        <v>512</v>
      </c>
      <c r="BX2111">
        <v>314</v>
      </c>
      <c r="BY2111" t="s">
        <v>125</v>
      </c>
      <c r="BZ2111">
        <v>2810</v>
      </c>
      <c r="CA2111">
        <v>2810</v>
      </c>
      <c r="CB2111">
        <v>-1</v>
      </c>
      <c r="CC2111">
        <v>50</v>
      </c>
      <c r="CD2111">
        <v>0</v>
      </c>
      <c r="CE2111">
        <v>1301</v>
      </c>
      <c r="CF2111">
        <v>-1</v>
      </c>
      <c r="CG2111">
        <v>400</v>
      </c>
      <c r="CH2111">
        <v>-1</v>
      </c>
      <c r="CI2111" t="s">
        <v>122</v>
      </c>
      <c r="CJ2111" t="s">
        <v>127</v>
      </c>
      <c r="CK2111" t="s">
        <v>133</v>
      </c>
      <c r="CL2111" t="s">
        <v>142</v>
      </c>
      <c r="CM2111" t="s">
        <v>109</v>
      </c>
      <c r="CN2111" t="s">
        <v>124</v>
      </c>
      <c r="CO2111">
        <v>1</v>
      </c>
      <c r="CP2111" t="s">
        <v>121</v>
      </c>
      <c r="CQ2111">
        <v>3000</v>
      </c>
      <c r="CR2111">
        <v>-999999</v>
      </c>
      <c r="CS2111">
        <v>0</v>
      </c>
      <c r="CT2111">
        <v>1402078</v>
      </c>
      <c r="CU2111">
        <v>0</v>
      </c>
      <c r="CV2111" t="s">
        <v>121</v>
      </c>
      <c r="CW2111">
        <v>489</v>
      </c>
      <c r="CX2111">
        <v>1402567</v>
      </c>
      <c r="CZ2111" t="s">
        <v>125</v>
      </c>
      <c r="DA2111" t="s">
        <v>139</v>
      </c>
      <c r="DB2111">
        <v>454</v>
      </c>
      <c r="DC2111" t="s">
        <v>128</v>
      </c>
      <c r="DD2111" t="s">
        <v>134</v>
      </c>
      <c r="DE2111">
        <v>41</v>
      </c>
      <c r="DF2111">
        <v>5</v>
      </c>
      <c r="DG2111">
        <v>213</v>
      </c>
      <c r="DH2111">
        <v>41</v>
      </c>
      <c r="DI2111" t="s">
        <v>135</v>
      </c>
      <c r="DJ2111" s="38">
        <f t="shared" si="32"/>
        <v>1</v>
      </c>
      <c r="DK2111" s="38">
        <v>0</v>
      </c>
      <c r="DL2111" s="38">
        <v>21</v>
      </c>
      <c r="DM2111" s="38">
        <v>5</v>
      </c>
      <c r="DN2111" s="38">
        <v>1</v>
      </c>
      <c r="DO2111" s="38">
        <v>489</v>
      </c>
    </row>
    <row r="2112" spans="1:119" x14ac:dyDescent="0.3">
      <c r="A2112" t="s">
        <v>114</v>
      </c>
      <c r="B2112">
        <v>3901</v>
      </c>
      <c r="C2112">
        <v>1</v>
      </c>
      <c r="D2112">
        <v>64</v>
      </c>
      <c r="E2112" t="s">
        <v>170</v>
      </c>
      <c r="F2112" t="s">
        <v>171</v>
      </c>
      <c r="G2112">
        <v>60.064999999999998</v>
      </c>
      <c r="H2112" t="s">
        <v>165</v>
      </c>
      <c r="I2112">
        <v>1</v>
      </c>
      <c r="J2112" t="s">
        <v>115</v>
      </c>
      <c r="K2112">
        <v>-2069498587</v>
      </c>
      <c r="L2112" t="s">
        <v>116</v>
      </c>
      <c r="M2112" t="s">
        <v>166</v>
      </c>
      <c r="N2112" t="s">
        <v>117</v>
      </c>
      <c r="O2112" t="s">
        <v>200</v>
      </c>
      <c r="P2112" t="s">
        <v>201</v>
      </c>
      <c r="Q2112" s="2">
        <v>0.45449074074074075</v>
      </c>
      <c r="R2112" t="s">
        <v>169</v>
      </c>
      <c r="S2112" t="s">
        <v>119</v>
      </c>
      <c r="T2112">
        <v>29</v>
      </c>
      <c r="U2112">
        <v>5</v>
      </c>
      <c r="V2112">
        <v>1</v>
      </c>
      <c r="W2112">
        <v>5</v>
      </c>
      <c r="X2112">
        <v>5</v>
      </c>
      <c r="Y2112">
        <v>-1</v>
      </c>
      <c r="BD2112" t="s">
        <v>141</v>
      </c>
      <c r="BE2112" t="s">
        <v>21</v>
      </c>
      <c r="BP2112">
        <v>22</v>
      </c>
      <c r="BQ2112">
        <v>15</v>
      </c>
      <c r="BR2112" t="s">
        <v>138</v>
      </c>
      <c r="BS2112" t="s">
        <v>131</v>
      </c>
      <c r="BT2112">
        <v>2</v>
      </c>
      <c r="BU2112">
        <v>50</v>
      </c>
      <c r="BV2112">
        <v>0</v>
      </c>
      <c r="BW2112">
        <v>512</v>
      </c>
      <c r="BX2112">
        <v>-100</v>
      </c>
      <c r="BY2112" t="s">
        <v>115</v>
      </c>
      <c r="BZ2112">
        <v>2823</v>
      </c>
      <c r="CA2112">
        <v>2823</v>
      </c>
      <c r="CB2112">
        <v>-1</v>
      </c>
      <c r="CC2112">
        <v>50</v>
      </c>
      <c r="CD2112">
        <v>0</v>
      </c>
      <c r="CE2112">
        <v>1193</v>
      </c>
      <c r="CF2112">
        <v>-1</v>
      </c>
      <c r="CG2112">
        <v>400</v>
      </c>
      <c r="CH2112">
        <v>-1</v>
      </c>
      <c r="CI2112" t="s">
        <v>122</v>
      </c>
      <c r="CJ2112" t="s">
        <v>137</v>
      </c>
      <c r="CK2112" t="s">
        <v>133</v>
      </c>
      <c r="CL2112" t="s">
        <v>142</v>
      </c>
      <c r="CM2112" t="s">
        <v>109</v>
      </c>
      <c r="CN2112" t="s">
        <v>124</v>
      </c>
      <c r="CO2112">
        <v>1</v>
      </c>
      <c r="CP2112" t="s">
        <v>131</v>
      </c>
      <c r="CQ2112">
        <v>3000</v>
      </c>
      <c r="CR2112">
        <v>-999999</v>
      </c>
      <c r="CS2112">
        <v>0</v>
      </c>
      <c r="CT2112">
        <v>1407106</v>
      </c>
      <c r="CU2112">
        <v>0</v>
      </c>
      <c r="CV2112" t="s">
        <v>131</v>
      </c>
      <c r="CW2112">
        <v>584</v>
      </c>
      <c r="CX2112">
        <v>1407690</v>
      </c>
      <c r="CZ2112" t="s">
        <v>115</v>
      </c>
      <c r="DA2112" t="s">
        <v>140</v>
      </c>
      <c r="DB2112">
        <v>454</v>
      </c>
      <c r="DC2112" t="s">
        <v>128</v>
      </c>
      <c r="DD2112" t="s">
        <v>134</v>
      </c>
      <c r="DE2112">
        <v>30</v>
      </c>
      <c r="DF2112">
        <v>5</v>
      </c>
      <c r="DG2112">
        <v>214</v>
      </c>
      <c r="DH2112">
        <v>30</v>
      </c>
      <c r="DI2112" t="s">
        <v>136</v>
      </c>
      <c r="DJ2112" s="38">
        <f t="shared" si="32"/>
        <v>1</v>
      </c>
      <c r="DK2112" s="38">
        <v>0</v>
      </c>
      <c r="DL2112" s="38">
        <v>22</v>
      </c>
      <c r="DM2112" s="38">
        <v>5</v>
      </c>
      <c r="DN2112" s="38">
        <v>1</v>
      </c>
      <c r="DO2112" s="38">
        <v>584</v>
      </c>
    </row>
    <row r="2113" spans="1:119" x14ac:dyDescent="0.3">
      <c r="A2113" t="s">
        <v>114</v>
      </c>
      <c r="B2113">
        <v>3901</v>
      </c>
      <c r="C2113">
        <v>1</v>
      </c>
      <c r="D2113">
        <v>64</v>
      </c>
      <c r="E2113" t="s">
        <v>170</v>
      </c>
      <c r="F2113" t="s">
        <v>171</v>
      </c>
      <c r="G2113">
        <v>60.064999999999998</v>
      </c>
      <c r="H2113" t="s">
        <v>165</v>
      </c>
      <c r="I2113">
        <v>1</v>
      </c>
      <c r="J2113" t="s">
        <v>115</v>
      </c>
      <c r="K2113">
        <v>-2069498587</v>
      </c>
      <c r="L2113" t="s">
        <v>116</v>
      </c>
      <c r="M2113" t="s">
        <v>166</v>
      </c>
      <c r="N2113" t="s">
        <v>117</v>
      </c>
      <c r="O2113" t="s">
        <v>200</v>
      </c>
      <c r="P2113" t="s">
        <v>201</v>
      </c>
      <c r="Q2113" s="2">
        <v>0.45449074074074075</v>
      </c>
      <c r="R2113" t="s">
        <v>169</v>
      </c>
      <c r="S2113" t="s">
        <v>119</v>
      </c>
      <c r="T2113">
        <v>29</v>
      </c>
      <c r="U2113">
        <v>5</v>
      </c>
      <c r="V2113">
        <v>1</v>
      </c>
      <c r="W2113">
        <v>5</v>
      </c>
      <c r="X2113">
        <v>5</v>
      </c>
      <c r="Y2113">
        <v>-1</v>
      </c>
      <c r="BD2113" t="s">
        <v>141</v>
      </c>
      <c r="BE2113" t="s">
        <v>21</v>
      </c>
      <c r="BP2113">
        <v>23</v>
      </c>
      <c r="BQ2113">
        <v>24</v>
      </c>
      <c r="BR2113" t="s">
        <v>120</v>
      </c>
      <c r="BS2113" t="s">
        <v>121</v>
      </c>
      <c r="BT2113">
        <v>1</v>
      </c>
      <c r="BU2113">
        <v>50</v>
      </c>
      <c r="BV2113">
        <v>0</v>
      </c>
      <c r="BW2113">
        <v>512</v>
      </c>
      <c r="BX2113">
        <v>454</v>
      </c>
      <c r="BY2113" t="s">
        <v>115</v>
      </c>
      <c r="BZ2113">
        <v>3383</v>
      </c>
      <c r="CA2113">
        <v>3383</v>
      </c>
      <c r="CB2113">
        <v>-1</v>
      </c>
      <c r="CC2113">
        <v>50</v>
      </c>
      <c r="CD2113">
        <v>0</v>
      </c>
      <c r="CE2113">
        <v>454</v>
      </c>
      <c r="CF2113">
        <v>-1</v>
      </c>
      <c r="CG2113">
        <v>400</v>
      </c>
      <c r="CH2113">
        <v>-1</v>
      </c>
      <c r="CI2113" t="s">
        <v>122</v>
      </c>
      <c r="CJ2113" t="s">
        <v>133</v>
      </c>
      <c r="CK2113" t="s">
        <v>127</v>
      </c>
      <c r="CL2113" t="s">
        <v>142</v>
      </c>
      <c r="CM2113" t="s">
        <v>109</v>
      </c>
      <c r="CN2113" t="s">
        <v>124</v>
      </c>
      <c r="CO2113">
        <v>1</v>
      </c>
      <c r="CP2113" t="s">
        <v>121</v>
      </c>
      <c r="CQ2113">
        <v>3000</v>
      </c>
      <c r="CR2113">
        <v>-999999</v>
      </c>
      <c r="CS2113">
        <v>0</v>
      </c>
      <c r="CT2113">
        <v>1411518</v>
      </c>
      <c r="CU2113">
        <v>0</v>
      </c>
      <c r="CV2113" t="s">
        <v>121</v>
      </c>
      <c r="CW2113">
        <v>763</v>
      </c>
      <c r="CX2113">
        <v>1412281</v>
      </c>
      <c r="CZ2113" t="s">
        <v>125</v>
      </c>
      <c r="DA2113" t="s">
        <v>126</v>
      </c>
      <c r="DB2113">
        <v>314</v>
      </c>
      <c r="DC2113" t="s">
        <v>128</v>
      </c>
      <c r="DD2113" t="s">
        <v>134</v>
      </c>
      <c r="DE2113">
        <v>47</v>
      </c>
      <c r="DF2113">
        <v>5</v>
      </c>
      <c r="DG2113">
        <v>215</v>
      </c>
      <c r="DH2113">
        <v>47</v>
      </c>
      <c r="DI2113" t="s">
        <v>135</v>
      </c>
      <c r="DJ2113" s="38">
        <f t="shared" si="32"/>
        <v>1</v>
      </c>
      <c r="DK2113" s="38">
        <v>0</v>
      </c>
      <c r="DL2113" s="38">
        <v>23</v>
      </c>
      <c r="DM2113" s="38">
        <v>5</v>
      </c>
      <c r="DN2113" s="38">
        <v>1</v>
      </c>
      <c r="DO2113" s="38">
        <v>763</v>
      </c>
    </row>
    <row r="2114" spans="1:119" x14ac:dyDescent="0.3">
      <c r="A2114" t="s">
        <v>114</v>
      </c>
      <c r="B2114">
        <v>3901</v>
      </c>
      <c r="C2114">
        <v>1</v>
      </c>
      <c r="D2114">
        <v>64</v>
      </c>
      <c r="E2114" t="s">
        <v>170</v>
      </c>
      <c r="F2114" t="s">
        <v>171</v>
      </c>
      <c r="G2114">
        <v>60.064999999999998</v>
      </c>
      <c r="H2114" t="s">
        <v>165</v>
      </c>
      <c r="I2114">
        <v>1</v>
      </c>
      <c r="J2114" t="s">
        <v>115</v>
      </c>
      <c r="K2114">
        <v>-2069498587</v>
      </c>
      <c r="L2114" t="s">
        <v>116</v>
      </c>
      <c r="M2114" t="s">
        <v>166</v>
      </c>
      <c r="N2114" t="s">
        <v>117</v>
      </c>
      <c r="O2114" t="s">
        <v>200</v>
      </c>
      <c r="P2114" t="s">
        <v>201</v>
      </c>
      <c r="Q2114" s="2">
        <v>0.45449074074074075</v>
      </c>
      <c r="R2114" t="s">
        <v>169</v>
      </c>
      <c r="S2114" t="s">
        <v>119</v>
      </c>
      <c r="T2114">
        <v>29</v>
      </c>
      <c r="U2114">
        <v>5</v>
      </c>
      <c r="V2114">
        <v>1</v>
      </c>
      <c r="W2114">
        <v>5</v>
      </c>
      <c r="X2114">
        <v>5</v>
      </c>
      <c r="Y2114">
        <v>-1</v>
      </c>
      <c r="BD2114" t="s">
        <v>141</v>
      </c>
      <c r="BE2114" t="s">
        <v>21</v>
      </c>
      <c r="BP2114">
        <v>24</v>
      </c>
      <c r="BQ2114">
        <v>2</v>
      </c>
      <c r="BR2114" t="s">
        <v>120</v>
      </c>
      <c r="BS2114" t="s">
        <v>131</v>
      </c>
      <c r="BT2114">
        <v>2</v>
      </c>
      <c r="BU2114">
        <v>50</v>
      </c>
      <c r="BV2114">
        <v>0</v>
      </c>
      <c r="BW2114">
        <v>512</v>
      </c>
      <c r="BX2114">
        <v>-100</v>
      </c>
      <c r="BY2114" t="s">
        <v>125</v>
      </c>
      <c r="BZ2114">
        <v>3497</v>
      </c>
      <c r="CA2114">
        <v>3497</v>
      </c>
      <c r="CB2114">
        <v>-1</v>
      </c>
      <c r="CC2114">
        <v>50</v>
      </c>
      <c r="CD2114">
        <v>1</v>
      </c>
      <c r="CE2114">
        <v>438</v>
      </c>
      <c r="CF2114">
        <v>-1</v>
      </c>
      <c r="CG2114">
        <v>400</v>
      </c>
      <c r="CH2114">
        <v>-1</v>
      </c>
      <c r="CI2114" t="s">
        <v>122</v>
      </c>
      <c r="CJ2114" t="s">
        <v>137</v>
      </c>
      <c r="CK2114" t="s">
        <v>127</v>
      </c>
      <c r="CL2114" t="s">
        <v>142</v>
      </c>
      <c r="CM2114" t="s">
        <v>109</v>
      </c>
      <c r="CN2114" t="s">
        <v>124</v>
      </c>
      <c r="CO2114">
        <v>1</v>
      </c>
      <c r="CP2114" t="s">
        <v>131</v>
      </c>
      <c r="CQ2114">
        <v>3000</v>
      </c>
      <c r="CR2114">
        <v>-999999</v>
      </c>
      <c r="CS2114">
        <v>0</v>
      </c>
      <c r="CT2114">
        <v>1416662</v>
      </c>
      <c r="CU2114">
        <v>0</v>
      </c>
      <c r="CV2114" t="s">
        <v>131</v>
      </c>
      <c r="CW2114">
        <v>665</v>
      </c>
      <c r="CX2114">
        <v>1417327</v>
      </c>
      <c r="CZ2114" t="s">
        <v>115</v>
      </c>
      <c r="DA2114" t="s">
        <v>132</v>
      </c>
      <c r="DB2114">
        <v>314</v>
      </c>
      <c r="DC2114" t="s">
        <v>128</v>
      </c>
      <c r="DD2114" t="s">
        <v>129</v>
      </c>
      <c r="DE2114">
        <v>4</v>
      </c>
      <c r="DF2114">
        <v>5</v>
      </c>
      <c r="DG2114">
        <v>216</v>
      </c>
      <c r="DH2114">
        <v>4</v>
      </c>
      <c r="DI2114" t="s">
        <v>136</v>
      </c>
      <c r="DJ2114" s="38">
        <f t="shared" si="32"/>
        <v>1</v>
      </c>
      <c r="DK2114" s="38">
        <v>0</v>
      </c>
      <c r="DL2114" s="38">
        <v>24</v>
      </c>
      <c r="DM2114" s="38">
        <v>5</v>
      </c>
      <c r="DN2114" s="38">
        <v>1</v>
      </c>
      <c r="DO2114" s="38">
        <v>665</v>
      </c>
    </row>
    <row r="2115" spans="1:119" x14ac:dyDescent="0.3">
      <c r="A2115" t="s">
        <v>114</v>
      </c>
      <c r="B2115">
        <v>3901</v>
      </c>
      <c r="C2115">
        <v>1</v>
      </c>
      <c r="D2115">
        <v>64</v>
      </c>
      <c r="E2115" t="s">
        <v>170</v>
      </c>
      <c r="F2115" t="s">
        <v>171</v>
      </c>
      <c r="G2115">
        <v>60.064999999999998</v>
      </c>
      <c r="H2115" t="s">
        <v>165</v>
      </c>
      <c r="I2115">
        <v>1</v>
      </c>
      <c r="J2115" t="s">
        <v>115</v>
      </c>
      <c r="K2115">
        <v>-2069498587</v>
      </c>
      <c r="L2115" t="s">
        <v>116</v>
      </c>
      <c r="M2115" t="s">
        <v>166</v>
      </c>
      <c r="N2115" t="s">
        <v>117</v>
      </c>
      <c r="O2115" t="s">
        <v>200</v>
      </c>
      <c r="P2115" t="s">
        <v>201</v>
      </c>
      <c r="Q2115" s="2">
        <v>0.45449074074074075</v>
      </c>
      <c r="R2115" t="s">
        <v>169</v>
      </c>
      <c r="S2115" t="s">
        <v>119</v>
      </c>
      <c r="T2115">
        <v>29</v>
      </c>
      <c r="U2115">
        <v>5</v>
      </c>
      <c r="V2115">
        <v>1</v>
      </c>
      <c r="W2115">
        <v>5</v>
      </c>
      <c r="X2115">
        <v>5</v>
      </c>
      <c r="Y2115">
        <v>-1</v>
      </c>
      <c r="BD2115" t="s">
        <v>141</v>
      </c>
      <c r="BE2115" t="s">
        <v>21</v>
      </c>
      <c r="BP2115">
        <v>25</v>
      </c>
      <c r="BQ2115">
        <v>20</v>
      </c>
      <c r="BR2115" t="s">
        <v>120</v>
      </c>
      <c r="BS2115" t="s">
        <v>121</v>
      </c>
      <c r="BT2115">
        <v>1</v>
      </c>
      <c r="BU2115">
        <v>50</v>
      </c>
      <c r="BV2115">
        <v>1</v>
      </c>
      <c r="BW2115">
        <v>512</v>
      </c>
      <c r="BX2115">
        <v>454</v>
      </c>
      <c r="BY2115" t="s">
        <v>115</v>
      </c>
      <c r="BZ2115">
        <v>3492</v>
      </c>
      <c r="CA2115">
        <v>3492</v>
      </c>
      <c r="CB2115">
        <v>-1</v>
      </c>
      <c r="CC2115">
        <v>50</v>
      </c>
      <c r="CD2115">
        <v>0</v>
      </c>
      <c r="CE2115">
        <v>423</v>
      </c>
      <c r="CF2115">
        <v>-1</v>
      </c>
      <c r="CG2115">
        <v>400</v>
      </c>
      <c r="CH2115">
        <v>-1</v>
      </c>
      <c r="CI2115" t="s">
        <v>122</v>
      </c>
      <c r="CJ2115" t="s">
        <v>133</v>
      </c>
      <c r="CK2115" t="s">
        <v>133</v>
      </c>
      <c r="CL2115" t="s">
        <v>142</v>
      </c>
      <c r="CM2115" t="s">
        <v>109</v>
      </c>
      <c r="CN2115" t="s">
        <v>124</v>
      </c>
      <c r="CO2115">
        <v>1</v>
      </c>
      <c r="CP2115" t="s">
        <v>121</v>
      </c>
      <c r="CQ2115">
        <v>3000</v>
      </c>
      <c r="CR2115">
        <v>-999999</v>
      </c>
      <c r="CS2115">
        <v>0</v>
      </c>
      <c r="CT2115">
        <v>1421790</v>
      </c>
      <c r="CU2115">
        <v>0</v>
      </c>
      <c r="CV2115" t="s">
        <v>121</v>
      </c>
      <c r="CW2115">
        <v>685</v>
      </c>
      <c r="CX2115">
        <v>1422475</v>
      </c>
      <c r="CZ2115" t="s">
        <v>125</v>
      </c>
      <c r="DA2115" t="s">
        <v>126</v>
      </c>
      <c r="DB2115">
        <v>454</v>
      </c>
      <c r="DC2115" t="s">
        <v>128</v>
      </c>
      <c r="DD2115" t="s">
        <v>134</v>
      </c>
      <c r="DE2115">
        <v>39</v>
      </c>
      <c r="DF2115">
        <v>5</v>
      </c>
      <c r="DG2115">
        <v>217</v>
      </c>
      <c r="DH2115">
        <v>39</v>
      </c>
      <c r="DI2115" t="s">
        <v>130</v>
      </c>
      <c r="DJ2115" s="38">
        <f t="shared" si="32"/>
        <v>1</v>
      </c>
      <c r="DK2115" s="38">
        <v>0</v>
      </c>
      <c r="DL2115" s="38">
        <v>25</v>
      </c>
      <c r="DM2115" s="38">
        <v>5</v>
      </c>
      <c r="DN2115" s="38">
        <v>1</v>
      </c>
      <c r="DO2115" s="38">
        <v>685</v>
      </c>
    </row>
    <row r="2116" spans="1:119" x14ac:dyDescent="0.3">
      <c r="A2116" t="s">
        <v>114</v>
      </c>
      <c r="B2116">
        <v>3901</v>
      </c>
      <c r="C2116">
        <v>1</v>
      </c>
      <c r="D2116">
        <v>64</v>
      </c>
      <c r="E2116" t="s">
        <v>170</v>
      </c>
      <c r="F2116" t="s">
        <v>171</v>
      </c>
      <c r="G2116">
        <v>60.064999999999998</v>
      </c>
      <c r="H2116" t="s">
        <v>165</v>
      </c>
      <c r="I2116">
        <v>1</v>
      </c>
      <c r="J2116" t="s">
        <v>115</v>
      </c>
      <c r="K2116">
        <v>-2069498587</v>
      </c>
      <c r="L2116" t="s">
        <v>116</v>
      </c>
      <c r="M2116" t="s">
        <v>166</v>
      </c>
      <c r="N2116" t="s">
        <v>117</v>
      </c>
      <c r="O2116" t="s">
        <v>200</v>
      </c>
      <c r="P2116" t="s">
        <v>201</v>
      </c>
      <c r="Q2116" s="2">
        <v>0.45449074074074075</v>
      </c>
      <c r="R2116" t="s">
        <v>169</v>
      </c>
      <c r="S2116" t="s">
        <v>119</v>
      </c>
      <c r="T2116">
        <v>29</v>
      </c>
      <c r="U2116">
        <v>5</v>
      </c>
      <c r="V2116">
        <v>1</v>
      </c>
      <c r="W2116">
        <v>5</v>
      </c>
      <c r="X2116">
        <v>5</v>
      </c>
      <c r="Y2116">
        <v>-1</v>
      </c>
      <c r="BD2116" t="s">
        <v>141</v>
      </c>
      <c r="BE2116" t="s">
        <v>21</v>
      </c>
      <c r="BP2116">
        <v>26</v>
      </c>
      <c r="BQ2116">
        <v>5</v>
      </c>
      <c r="BR2116" t="s">
        <v>138</v>
      </c>
      <c r="BS2116" t="s">
        <v>121</v>
      </c>
      <c r="BT2116">
        <v>1</v>
      </c>
      <c r="BU2116">
        <v>50</v>
      </c>
      <c r="BV2116">
        <v>0</v>
      </c>
      <c r="BW2116">
        <v>512</v>
      </c>
      <c r="BX2116">
        <v>314</v>
      </c>
      <c r="BY2116" t="s">
        <v>125</v>
      </c>
      <c r="BZ2116">
        <v>2683</v>
      </c>
      <c r="CA2116">
        <v>2683</v>
      </c>
      <c r="CB2116">
        <v>-1</v>
      </c>
      <c r="CC2116">
        <v>50</v>
      </c>
      <c r="CD2116">
        <v>0</v>
      </c>
      <c r="CE2116">
        <v>1371</v>
      </c>
      <c r="CF2116">
        <v>-1</v>
      </c>
      <c r="CG2116">
        <v>400</v>
      </c>
      <c r="CH2116">
        <v>-1</v>
      </c>
      <c r="CI2116" t="s">
        <v>122</v>
      </c>
      <c r="CJ2116" t="s">
        <v>127</v>
      </c>
      <c r="CK2116" t="s">
        <v>127</v>
      </c>
      <c r="CL2116" t="s">
        <v>142</v>
      </c>
      <c r="CM2116" t="s">
        <v>109</v>
      </c>
      <c r="CN2116" t="s">
        <v>124</v>
      </c>
      <c r="CO2116">
        <v>1</v>
      </c>
      <c r="CP2116" t="s">
        <v>121</v>
      </c>
      <c r="CQ2116">
        <v>3000</v>
      </c>
      <c r="CR2116">
        <v>-999999</v>
      </c>
      <c r="CS2116">
        <v>0</v>
      </c>
      <c r="CT2116">
        <v>1427867</v>
      </c>
      <c r="CU2116">
        <v>0</v>
      </c>
      <c r="CV2116" t="s">
        <v>121</v>
      </c>
      <c r="CW2116">
        <v>546</v>
      </c>
      <c r="CX2116">
        <v>1428413</v>
      </c>
      <c r="CZ2116" t="s">
        <v>125</v>
      </c>
      <c r="DA2116" t="s">
        <v>139</v>
      </c>
      <c r="DB2116">
        <v>314</v>
      </c>
      <c r="DC2116" t="s">
        <v>128</v>
      </c>
      <c r="DD2116" t="s">
        <v>129</v>
      </c>
      <c r="DE2116">
        <v>9</v>
      </c>
      <c r="DF2116">
        <v>5</v>
      </c>
      <c r="DG2116">
        <v>218</v>
      </c>
      <c r="DH2116">
        <v>9</v>
      </c>
      <c r="DI2116" t="s">
        <v>130</v>
      </c>
      <c r="DJ2116" s="38">
        <f t="shared" ref="DJ2116:DJ2179" si="33">IF(CV2116=CP2116,1,0)</f>
        <v>1</v>
      </c>
      <c r="DK2116" s="38">
        <v>0</v>
      </c>
      <c r="DL2116" s="38">
        <v>26</v>
      </c>
      <c r="DM2116" s="38">
        <v>5</v>
      </c>
      <c r="DN2116" s="38">
        <v>1</v>
      </c>
      <c r="DO2116" s="38">
        <v>546</v>
      </c>
    </row>
    <row r="2117" spans="1:119" x14ac:dyDescent="0.3">
      <c r="A2117" t="s">
        <v>114</v>
      </c>
      <c r="B2117">
        <v>3901</v>
      </c>
      <c r="C2117">
        <v>1</v>
      </c>
      <c r="D2117">
        <v>64</v>
      </c>
      <c r="E2117" t="s">
        <v>170</v>
      </c>
      <c r="F2117" t="s">
        <v>171</v>
      </c>
      <c r="G2117">
        <v>60.064999999999998</v>
      </c>
      <c r="H2117" t="s">
        <v>165</v>
      </c>
      <c r="I2117">
        <v>1</v>
      </c>
      <c r="J2117" t="s">
        <v>115</v>
      </c>
      <c r="K2117">
        <v>-2069498587</v>
      </c>
      <c r="L2117" t="s">
        <v>116</v>
      </c>
      <c r="M2117" t="s">
        <v>166</v>
      </c>
      <c r="N2117" t="s">
        <v>117</v>
      </c>
      <c r="O2117" t="s">
        <v>200</v>
      </c>
      <c r="P2117" t="s">
        <v>201</v>
      </c>
      <c r="Q2117" s="2">
        <v>0.45449074074074075</v>
      </c>
      <c r="R2117" t="s">
        <v>169</v>
      </c>
      <c r="S2117" t="s">
        <v>119</v>
      </c>
      <c r="T2117">
        <v>29</v>
      </c>
      <c r="U2117">
        <v>5</v>
      </c>
      <c r="V2117">
        <v>1</v>
      </c>
      <c r="W2117">
        <v>5</v>
      </c>
      <c r="X2117">
        <v>5</v>
      </c>
      <c r="Y2117">
        <v>-1</v>
      </c>
      <c r="BD2117" t="s">
        <v>141</v>
      </c>
      <c r="BE2117" t="s">
        <v>21</v>
      </c>
      <c r="BP2117">
        <v>27</v>
      </c>
      <c r="BQ2117">
        <v>19</v>
      </c>
      <c r="BR2117" t="s">
        <v>138</v>
      </c>
      <c r="BS2117" t="s">
        <v>121</v>
      </c>
      <c r="BT2117">
        <v>1</v>
      </c>
      <c r="BU2117">
        <v>50</v>
      </c>
      <c r="BV2117">
        <v>0</v>
      </c>
      <c r="BW2117">
        <v>512</v>
      </c>
      <c r="BX2117">
        <v>454</v>
      </c>
      <c r="BY2117" t="s">
        <v>125</v>
      </c>
      <c r="BZ2117">
        <v>2689</v>
      </c>
      <c r="CA2117">
        <v>2689</v>
      </c>
      <c r="CB2117">
        <v>-1</v>
      </c>
      <c r="CC2117">
        <v>50</v>
      </c>
      <c r="CD2117">
        <v>0</v>
      </c>
      <c r="CE2117">
        <v>1192</v>
      </c>
      <c r="CF2117">
        <v>-1</v>
      </c>
      <c r="CG2117">
        <v>400</v>
      </c>
      <c r="CH2117">
        <v>-1</v>
      </c>
      <c r="CI2117" t="s">
        <v>122</v>
      </c>
      <c r="CJ2117" t="s">
        <v>133</v>
      </c>
      <c r="CK2117" t="s">
        <v>133</v>
      </c>
      <c r="CL2117" t="s">
        <v>142</v>
      </c>
      <c r="CM2117" t="s">
        <v>109</v>
      </c>
      <c r="CN2117" t="s">
        <v>124</v>
      </c>
      <c r="CO2117">
        <v>1</v>
      </c>
      <c r="CP2117" t="s">
        <v>121</v>
      </c>
      <c r="CQ2117">
        <v>3000</v>
      </c>
      <c r="CR2117">
        <v>-999999</v>
      </c>
      <c r="CS2117">
        <v>0</v>
      </c>
      <c r="CT2117">
        <v>1432845</v>
      </c>
      <c r="CU2117">
        <v>0</v>
      </c>
      <c r="CV2117" t="s">
        <v>121</v>
      </c>
      <c r="CW2117">
        <v>719</v>
      </c>
      <c r="CX2117">
        <v>1433564</v>
      </c>
      <c r="CZ2117" t="s">
        <v>125</v>
      </c>
      <c r="DA2117" t="s">
        <v>139</v>
      </c>
      <c r="DB2117">
        <v>454</v>
      </c>
      <c r="DC2117" t="s">
        <v>128</v>
      </c>
      <c r="DD2117" t="s">
        <v>134</v>
      </c>
      <c r="DE2117">
        <v>37</v>
      </c>
      <c r="DF2117">
        <v>5</v>
      </c>
      <c r="DG2117">
        <v>219</v>
      </c>
      <c r="DH2117">
        <v>37</v>
      </c>
      <c r="DI2117" t="s">
        <v>130</v>
      </c>
      <c r="DJ2117" s="38">
        <f t="shared" si="33"/>
        <v>1</v>
      </c>
      <c r="DK2117" s="38">
        <v>0</v>
      </c>
      <c r="DL2117" s="38">
        <v>27</v>
      </c>
      <c r="DM2117" s="38">
        <v>5</v>
      </c>
      <c r="DN2117" s="38">
        <v>1</v>
      </c>
      <c r="DO2117" s="38">
        <v>719</v>
      </c>
    </row>
    <row r="2118" spans="1:119" x14ac:dyDescent="0.3">
      <c r="A2118" t="s">
        <v>114</v>
      </c>
      <c r="B2118">
        <v>3901</v>
      </c>
      <c r="C2118">
        <v>1</v>
      </c>
      <c r="D2118">
        <v>64</v>
      </c>
      <c r="E2118" t="s">
        <v>170</v>
      </c>
      <c r="F2118" t="s">
        <v>171</v>
      </c>
      <c r="G2118">
        <v>60.064999999999998</v>
      </c>
      <c r="H2118" t="s">
        <v>165</v>
      </c>
      <c r="I2118">
        <v>1</v>
      </c>
      <c r="J2118" t="s">
        <v>115</v>
      </c>
      <c r="K2118">
        <v>-2069498587</v>
      </c>
      <c r="L2118" t="s">
        <v>116</v>
      </c>
      <c r="M2118" t="s">
        <v>166</v>
      </c>
      <c r="N2118" t="s">
        <v>117</v>
      </c>
      <c r="O2118" t="s">
        <v>200</v>
      </c>
      <c r="P2118" t="s">
        <v>201</v>
      </c>
      <c r="Q2118" s="2">
        <v>0.45449074074074075</v>
      </c>
      <c r="R2118" t="s">
        <v>169</v>
      </c>
      <c r="S2118" t="s">
        <v>119</v>
      </c>
      <c r="T2118">
        <v>29</v>
      </c>
      <c r="U2118">
        <v>5</v>
      </c>
      <c r="V2118">
        <v>1</v>
      </c>
      <c r="W2118">
        <v>5</v>
      </c>
      <c r="X2118">
        <v>5</v>
      </c>
      <c r="Y2118">
        <v>-1</v>
      </c>
      <c r="BD2118" t="s">
        <v>141</v>
      </c>
      <c r="BE2118" t="s">
        <v>21</v>
      </c>
      <c r="BP2118">
        <v>28</v>
      </c>
      <c r="BQ2118">
        <v>14</v>
      </c>
      <c r="BR2118" t="s">
        <v>120</v>
      </c>
      <c r="BS2118" t="s">
        <v>131</v>
      </c>
      <c r="BT2118">
        <v>2</v>
      </c>
      <c r="BU2118">
        <v>50</v>
      </c>
      <c r="BV2118">
        <v>0</v>
      </c>
      <c r="BW2118">
        <v>512</v>
      </c>
      <c r="BX2118">
        <v>-100</v>
      </c>
      <c r="BY2118" t="s">
        <v>125</v>
      </c>
      <c r="BZ2118">
        <v>3137</v>
      </c>
      <c r="CA2118">
        <v>3137</v>
      </c>
      <c r="CB2118">
        <v>-1</v>
      </c>
      <c r="CC2118">
        <v>50</v>
      </c>
      <c r="CD2118">
        <v>0</v>
      </c>
      <c r="CE2118">
        <v>752</v>
      </c>
      <c r="CF2118">
        <v>-1</v>
      </c>
      <c r="CG2118">
        <v>400</v>
      </c>
      <c r="CH2118">
        <v>-1</v>
      </c>
      <c r="CI2118" t="s">
        <v>122</v>
      </c>
      <c r="CJ2118" t="s">
        <v>137</v>
      </c>
      <c r="CK2118" t="s">
        <v>127</v>
      </c>
      <c r="CL2118" t="s">
        <v>142</v>
      </c>
      <c r="CM2118" t="s">
        <v>109</v>
      </c>
      <c r="CN2118" t="s">
        <v>124</v>
      </c>
      <c r="CO2118">
        <v>1</v>
      </c>
      <c r="CP2118" t="s">
        <v>131</v>
      </c>
      <c r="CQ2118">
        <v>3000</v>
      </c>
      <c r="CR2118">
        <v>-999999</v>
      </c>
      <c r="CS2118">
        <v>0</v>
      </c>
      <c r="CT2118">
        <v>1437540</v>
      </c>
      <c r="CU2118">
        <v>0</v>
      </c>
      <c r="CV2118" t="s">
        <v>131</v>
      </c>
      <c r="CW2118">
        <v>711</v>
      </c>
      <c r="CX2118">
        <v>1438251</v>
      </c>
      <c r="CZ2118" t="s">
        <v>115</v>
      </c>
      <c r="DA2118" t="s">
        <v>132</v>
      </c>
      <c r="DB2118">
        <v>314</v>
      </c>
      <c r="DC2118" t="s">
        <v>128</v>
      </c>
      <c r="DD2118" t="s">
        <v>134</v>
      </c>
      <c r="DE2118">
        <v>28</v>
      </c>
      <c r="DF2118">
        <v>5</v>
      </c>
      <c r="DG2118">
        <v>220</v>
      </c>
      <c r="DH2118">
        <v>28</v>
      </c>
      <c r="DI2118" t="s">
        <v>136</v>
      </c>
      <c r="DJ2118" s="38">
        <f t="shared" si="33"/>
        <v>1</v>
      </c>
      <c r="DK2118" s="38">
        <v>0</v>
      </c>
      <c r="DL2118" s="38">
        <v>28</v>
      </c>
      <c r="DM2118" s="38">
        <v>5</v>
      </c>
      <c r="DN2118" s="38">
        <v>1</v>
      </c>
      <c r="DO2118" s="38">
        <v>711</v>
      </c>
    </row>
    <row r="2119" spans="1:119" x14ac:dyDescent="0.3">
      <c r="A2119" t="s">
        <v>114</v>
      </c>
      <c r="B2119">
        <v>3901</v>
      </c>
      <c r="C2119">
        <v>1</v>
      </c>
      <c r="D2119">
        <v>64</v>
      </c>
      <c r="E2119" t="s">
        <v>170</v>
      </c>
      <c r="F2119" t="s">
        <v>171</v>
      </c>
      <c r="G2119">
        <v>60.064999999999998</v>
      </c>
      <c r="H2119" t="s">
        <v>165</v>
      </c>
      <c r="I2119">
        <v>1</v>
      </c>
      <c r="J2119" t="s">
        <v>115</v>
      </c>
      <c r="K2119">
        <v>-2069498587</v>
      </c>
      <c r="L2119" t="s">
        <v>116</v>
      </c>
      <c r="M2119" t="s">
        <v>166</v>
      </c>
      <c r="N2119" t="s">
        <v>117</v>
      </c>
      <c r="O2119" t="s">
        <v>200</v>
      </c>
      <c r="P2119" t="s">
        <v>201</v>
      </c>
      <c r="Q2119" s="2">
        <v>0.45449074074074075</v>
      </c>
      <c r="R2119" t="s">
        <v>169</v>
      </c>
      <c r="S2119" t="s">
        <v>119</v>
      </c>
      <c r="T2119">
        <v>29</v>
      </c>
      <c r="U2119">
        <v>5</v>
      </c>
      <c r="V2119">
        <v>1</v>
      </c>
      <c r="W2119">
        <v>5</v>
      </c>
      <c r="X2119">
        <v>5</v>
      </c>
      <c r="Y2119">
        <v>-1</v>
      </c>
      <c r="BD2119" t="s">
        <v>141</v>
      </c>
      <c r="BE2119" t="s">
        <v>21</v>
      </c>
      <c r="BP2119">
        <v>29</v>
      </c>
      <c r="BQ2119">
        <v>14</v>
      </c>
      <c r="BR2119" t="s">
        <v>120</v>
      </c>
      <c r="BS2119" t="s">
        <v>121</v>
      </c>
      <c r="BT2119">
        <v>1</v>
      </c>
      <c r="BU2119">
        <v>50</v>
      </c>
      <c r="BV2119">
        <v>0</v>
      </c>
      <c r="BW2119">
        <v>512</v>
      </c>
      <c r="BX2119">
        <v>-100</v>
      </c>
      <c r="BY2119" t="s">
        <v>115</v>
      </c>
      <c r="BZ2119">
        <v>2983</v>
      </c>
      <c r="CA2119">
        <v>2983</v>
      </c>
      <c r="CB2119">
        <v>-1</v>
      </c>
      <c r="CC2119">
        <v>50</v>
      </c>
      <c r="CD2119">
        <v>0</v>
      </c>
      <c r="CE2119">
        <v>865</v>
      </c>
      <c r="CF2119">
        <v>-1</v>
      </c>
      <c r="CG2119">
        <v>400</v>
      </c>
      <c r="CH2119">
        <v>-1</v>
      </c>
      <c r="CI2119" t="s">
        <v>122</v>
      </c>
      <c r="CJ2119" t="s">
        <v>137</v>
      </c>
      <c r="CK2119" t="s">
        <v>127</v>
      </c>
      <c r="CL2119" t="s">
        <v>142</v>
      </c>
      <c r="CM2119" t="s">
        <v>109</v>
      </c>
      <c r="CN2119" t="s">
        <v>124</v>
      </c>
      <c r="CO2119">
        <v>1</v>
      </c>
      <c r="CP2119" t="s">
        <v>121</v>
      </c>
      <c r="CQ2119">
        <v>3000</v>
      </c>
      <c r="CR2119">
        <v>-999999</v>
      </c>
      <c r="CS2119">
        <v>0</v>
      </c>
      <c r="CT2119">
        <v>1442801</v>
      </c>
      <c r="CU2119">
        <v>0</v>
      </c>
      <c r="CV2119" t="s">
        <v>121</v>
      </c>
      <c r="CW2119">
        <v>752</v>
      </c>
      <c r="CX2119">
        <v>1443553</v>
      </c>
      <c r="CZ2119" t="s">
        <v>125</v>
      </c>
      <c r="DA2119" t="s">
        <v>126</v>
      </c>
      <c r="DB2119">
        <v>314</v>
      </c>
      <c r="DC2119" t="s">
        <v>128</v>
      </c>
      <c r="DD2119" t="s">
        <v>134</v>
      </c>
      <c r="DE2119">
        <v>27</v>
      </c>
      <c r="DF2119">
        <v>5</v>
      </c>
      <c r="DG2119">
        <v>221</v>
      </c>
      <c r="DH2119">
        <v>27</v>
      </c>
      <c r="DI2119" t="s">
        <v>136</v>
      </c>
      <c r="DJ2119" s="38">
        <f t="shared" si="33"/>
        <v>1</v>
      </c>
      <c r="DK2119" s="38">
        <v>0</v>
      </c>
      <c r="DL2119" s="38">
        <v>29</v>
      </c>
      <c r="DM2119" s="38">
        <v>5</v>
      </c>
      <c r="DN2119" s="38">
        <v>1</v>
      </c>
      <c r="DO2119" s="38">
        <v>752</v>
      </c>
    </row>
    <row r="2120" spans="1:119" x14ac:dyDescent="0.3">
      <c r="A2120" t="s">
        <v>114</v>
      </c>
      <c r="B2120">
        <v>3901</v>
      </c>
      <c r="C2120">
        <v>1</v>
      </c>
      <c r="D2120">
        <v>64</v>
      </c>
      <c r="E2120" t="s">
        <v>170</v>
      </c>
      <c r="F2120" t="s">
        <v>171</v>
      </c>
      <c r="G2120">
        <v>60.064999999999998</v>
      </c>
      <c r="H2120" t="s">
        <v>165</v>
      </c>
      <c r="I2120">
        <v>1</v>
      </c>
      <c r="J2120" t="s">
        <v>115</v>
      </c>
      <c r="K2120">
        <v>-2069498587</v>
      </c>
      <c r="L2120" t="s">
        <v>116</v>
      </c>
      <c r="M2120" t="s">
        <v>166</v>
      </c>
      <c r="N2120" t="s">
        <v>117</v>
      </c>
      <c r="O2120" t="s">
        <v>200</v>
      </c>
      <c r="P2120" t="s">
        <v>201</v>
      </c>
      <c r="Q2120" s="2">
        <v>0.45449074074074075</v>
      </c>
      <c r="R2120" t="s">
        <v>169</v>
      </c>
      <c r="S2120" t="s">
        <v>119</v>
      </c>
      <c r="T2120">
        <v>29</v>
      </c>
      <c r="U2120">
        <v>5</v>
      </c>
      <c r="V2120">
        <v>1</v>
      </c>
      <c r="W2120">
        <v>5</v>
      </c>
      <c r="X2120">
        <v>5</v>
      </c>
      <c r="Y2120">
        <v>-1</v>
      </c>
      <c r="BD2120" t="s">
        <v>141</v>
      </c>
      <c r="BE2120" t="s">
        <v>21</v>
      </c>
      <c r="BP2120">
        <v>30</v>
      </c>
      <c r="BQ2120">
        <v>12</v>
      </c>
      <c r="BR2120" t="s">
        <v>120</v>
      </c>
      <c r="BS2120" t="s">
        <v>121</v>
      </c>
      <c r="BT2120">
        <v>1</v>
      </c>
      <c r="BU2120">
        <v>50</v>
      </c>
      <c r="BV2120">
        <v>1</v>
      </c>
      <c r="BW2120">
        <v>512</v>
      </c>
      <c r="BX2120">
        <v>454</v>
      </c>
      <c r="BY2120" t="s">
        <v>115</v>
      </c>
      <c r="BZ2120">
        <v>3564</v>
      </c>
      <c r="CA2120">
        <v>3564</v>
      </c>
      <c r="CB2120">
        <v>-1</v>
      </c>
      <c r="CC2120">
        <v>50</v>
      </c>
      <c r="CD2120">
        <v>1</v>
      </c>
      <c r="CE2120">
        <v>404</v>
      </c>
      <c r="CF2120">
        <v>-1</v>
      </c>
      <c r="CG2120">
        <v>400</v>
      </c>
      <c r="CH2120">
        <v>-1</v>
      </c>
      <c r="CI2120" t="s">
        <v>122</v>
      </c>
      <c r="CJ2120" t="s">
        <v>133</v>
      </c>
      <c r="CK2120" t="s">
        <v>127</v>
      </c>
      <c r="CL2120" t="s">
        <v>142</v>
      </c>
      <c r="CM2120" t="s">
        <v>109</v>
      </c>
      <c r="CN2120" t="s">
        <v>124</v>
      </c>
      <c r="CO2120">
        <v>1</v>
      </c>
      <c r="CP2120" t="s">
        <v>121</v>
      </c>
      <c r="CQ2120">
        <v>3000</v>
      </c>
      <c r="CR2120">
        <v>-999999</v>
      </c>
      <c r="CS2120">
        <v>0</v>
      </c>
      <c r="CT2120">
        <v>1447479</v>
      </c>
      <c r="CU2120">
        <v>0</v>
      </c>
      <c r="CV2120" t="s">
        <v>121</v>
      </c>
      <c r="CW2120">
        <v>632</v>
      </c>
      <c r="CX2120">
        <v>1448111</v>
      </c>
      <c r="CZ2120" t="s">
        <v>125</v>
      </c>
      <c r="DA2120" t="s">
        <v>126</v>
      </c>
      <c r="DB2120">
        <v>314</v>
      </c>
      <c r="DC2120" t="s">
        <v>128</v>
      </c>
      <c r="DD2120" t="s">
        <v>129</v>
      </c>
      <c r="DE2120">
        <v>23</v>
      </c>
      <c r="DF2120">
        <v>5</v>
      </c>
      <c r="DG2120">
        <v>222</v>
      </c>
      <c r="DH2120">
        <v>23</v>
      </c>
      <c r="DI2120" t="s">
        <v>135</v>
      </c>
      <c r="DJ2120" s="38">
        <f t="shared" si="33"/>
        <v>1</v>
      </c>
      <c r="DK2120" s="38">
        <v>0</v>
      </c>
      <c r="DL2120" s="38">
        <v>30</v>
      </c>
      <c r="DM2120" s="38">
        <v>5</v>
      </c>
      <c r="DN2120" s="38">
        <v>1</v>
      </c>
      <c r="DO2120" s="38">
        <v>632</v>
      </c>
    </row>
    <row r="2121" spans="1:119" x14ac:dyDescent="0.3">
      <c r="A2121" t="s">
        <v>114</v>
      </c>
      <c r="B2121">
        <v>3901</v>
      </c>
      <c r="C2121">
        <v>1</v>
      </c>
      <c r="D2121">
        <v>64</v>
      </c>
      <c r="E2121" t="s">
        <v>170</v>
      </c>
      <c r="F2121" t="s">
        <v>171</v>
      </c>
      <c r="G2121">
        <v>60.064999999999998</v>
      </c>
      <c r="H2121" t="s">
        <v>165</v>
      </c>
      <c r="I2121">
        <v>1</v>
      </c>
      <c r="J2121" t="s">
        <v>115</v>
      </c>
      <c r="K2121">
        <v>-2069498587</v>
      </c>
      <c r="L2121" t="s">
        <v>116</v>
      </c>
      <c r="M2121" t="s">
        <v>166</v>
      </c>
      <c r="N2121" t="s">
        <v>117</v>
      </c>
      <c r="O2121" t="s">
        <v>200</v>
      </c>
      <c r="P2121" t="s">
        <v>201</v>
      </c>
      <c r="Q2121" s="2">
        <v>0.45449074074074075</v>
      </c>
      <c r="R2121" t="s">
        <v>169</v>
      </c>
      <c r="S2121" t="s">
        <v>119</v>
      </c>
      <c r="T2121">
        <v>29</v>
      </c>
      <c r="U2121">
        <v>5</v>
      </c>
      <c r="V2121">
        <v>1</v>
      </c>
      <c r="W2121">
        <v>5</v>
      </c>
      <c r="X2121">
        <v>5</v>
      </c>
      <c r="Y2121">
        <v>-1</v>
      </c>
      <c r="BD2121" t="s">
        <v>141</v>
      </c>
      <c r="BE2121" t="s">
        <v>21</v>
      </c>
      <c r="BP2121">
        <v>31</v>
      </c>
      <c r="BQ2121">
        <v>2</v>
      </c>
      <c r="BR2121" t="s">
        <v>120</v>
      </c>
      <c r="BS2121" t="s">
        <v>121</v>
      </c>
      <c r="BT2121">
        <v>1</v>
      </c>
      <c r="BU2121">
        <v>50</v>
      </c>
      <c r="BV2121">
        <v>0</v>
      </c>
      <c r="BW2121">
        <v>512</v>
      </c>
      <c r="BX2121">
        <v>-100</v>
      </c>
      <c r="BY2121" t="s">
        <v>115</v>
      </c>
      <c r="BZ2121">
        <v>3398</v>
      </c>
      <c r="CA2121">
        <v>3398</v>
      </c>
      <c r="CB2121">
        <v>-1</v>
      </c>
      <c r="CC2121">
        <v>50</v>
      </c>
      <c r="CD2121">
        <v>0</v>
      </c>
      <c r="CE2121">
        <v>605</v>
      </c>
      <c r="CF2121">
        <v>-1</v>
      </c>
      <c r="CG2121">
        <v>400</v>
      </c>
      <c r="CH2121">
        <v>-1</v>
      </c>
      <c r="CI2121" t="s">
        <v>122</v>
      </c>
      <c r="CJ2121" t="s">
        <v>137</v>
      </c>
      <c r="CK2121" t="s">
        <v>127</v>
      </c>
      <c r="CL2121" t="s">
        <v>142</v>
      </c>
      <c r="CM2121" t="s">
        <v>109</v>
      </c>
      <c r="CN2121" t="s">
        <v>124</v>
      </c>
      <c r="CO2121">
        <v>1</v>
      </c>
      <c r="CP2121" t="s">
        <v>121</v>
      </c>
      <c r="CQ2121">
        <v>3000</v>
      </c>
      <c r="CR2121">
        <v>-999999</v>
      </c>
      <c r="CS2121">
        <v>0</v>
      </c>
      <c r="CT2121">
        <v>1452840</v>
      </c>
      <c r="CU2121">
        <v>0</v>
      </c>
      <c r="CV2121" t="s">
        <v>121</v>
      </c>
      <c r="CW2121">
        <v>597</v>
      </c>
      <c r="CX2121">
        <v>1453437</v>
      </c>
      <c r="CZ2121" t="s">
        <v>125</v>
      </c>
      <c r="DA2121" t="s">
        <v>126</v>
      </c>
      <c r="DB2121">
        <v>314</v>
      </c>
      <c r="DC2121" t="s">
        <v>128</v>
      </c>
      <c r="DD2121" t="s">
        <v>129</v>
      </c>
      <c r="DE2121">
        <v>3</v>
      </c>
      <c r="DF2121">
        <v>5</v>
      </c>
      <c r="DG2121">
        <v>223</v>
      </c>
      <c r="DH2121">
        <v>3</v>
      </c>
      <c r="DI2121" t="s">
        <v>136</v>
      </c>
      <c r="DJ2121" s="38">
        <f t="shared" si="33"/>
        <v>1</v>
      </c>
      <c r="DK2121" s="38">
        <v>0</v>
      </c>
      <c r="DL2121" s="38">
        <v>31</v>
      </c>
      <c r="DM2121" s="38">
        <v>5</v>
      </c>
      <c r="DN2121" s="38">
        <v>1</v>
      </c>
      <c r="DO2121" s="38">
        <v>597</v>
      </c>
    </row>
    <row r="2122" spans="1:119" x14ac:dyDescent="0.3">
      <c r="A2122" t="s">
        <v>114</v>
      </c>
      <c r="B2122">
        <v>3901</v>
      </c>
      <c r="C2122">
        <v>1</v>
      </c>
      <c r="D2122">
        <v>64</v>
      </c>
      <c r="E2122" t="s">
        <v>170</v>
      </c>
      <c r="F2122" t="s">
        <v>171</v>
      </c>
      <c r="G2122">
        <v>60.064999999999998</v>
      </c>
      <c r="H2122" t="s">
        <v>165</v>
      </c>
      <c r="I2122">
        <v>1</v>
      </c>
      <c r="J2122" t="s">
        <v>115</v>
      </c>
      <c r="K2122">
        <v>-2069498587</v>
      </c>
      <c r="L2122" t="s">
        <v>116</v>
      </c>
      <c r="M2122" t="s">
        <v>166</v>
      </c>
      <c r="N2122" t="s">
        <v>117</v>
      </c>
      <c r="O2122" t="s">
        <v>200</v>
      </c>
      <c r="P2122" t="s">
        <v>201</v>
      </c>
      <c r="Q2122" s="2">
        <v>0.45449074074074075</v>
      </c>
      <c r="R2122" t="s">
        <v>169</v>
      </c>
      <c r="S2122" t="s">
        <v>119</v>
      </c>
      <c r="T2122">
        <v>29</v>
      </c>
      <c r="U2122">
        <v>5</v>
      </c>
      <c r="V2122">
        <v>1</v>
      </c>
      <c r="W2122">
        <v>5</v>
      </c>
      <c r="X2122">
        <v>5</v>
      </c>
      <c r="Y2122">
        <v>-1</v>
      </c>
      <c r="BD2122" t="s">
        <v>141</v>
      </c>
      <c r="BE2122" t="s">
        <v>21</v>
      </c>
      <c r="BP2122">
        <v>32</v>
      </c>
      <c r="BQ2122">
        <v>12</v>
      </c>
      <c r="BR2122" t="s">
        <v>120</v>
      </c>
      <c r="BS2122" t="s">
        <v>131</v>
      </c>
      <c r="BT2122">
        <v>2</v>
      </c>
      <c r="BU2122">
        <v>50</v>
      </c>
      <c r="BV2122">
        <v>0</v>
      </c>
      <c r="BW2122">
        <v>512</v>
      </c>
      <c r="BX2122">
        <v>454</v>
      </c>
      <c r="BY2122" t="s">
        <v>125</v>
      </c>
      <c r="BZ2122">
        <v>2818</v>
      </c>
      <c r="CA2122">
        <v>2818</v>
      </c>
      <c r="CB2122">
        <v>-1</v>
      </c>
      <c r="CC2122">
        <v>50</v>
      </c>
      <c r="CD2122">
        <v>0</v>
      </c>
      <c r="CE2122">
        <v>1099</v>
      </c>
      <c r="CF2122">
        <v>-1</v>
      </c>
      <c r="CG2122">
        <v>400</v>
      </c>
      <c r="CH2122">
        <v>-1</v>
      </c>
      <c r="CI2122" t="s">
        <v>122</v>
      </c>
      <c r="CJ2122" t="s">
        <v>133</v>
      </c>
      <c r="CK2122" t="s">
        <v>127</v>
      </c>
      <c r="CL2122" t="s">
        <v>142</v>
      </c>
      <c r="CM2122" t="s">
        <v>109</v>
      </c>
      <c r="CN2122" t="s">
        <v>124</v>
      </c>
      <c r="CO2122">
        <v>1</v>
      </c>
      <c r="CP2122" t="s">
        <v>131</v>
      </c>
      <c r="CQ2122">
        <v>3000</v>
      </c>
      <c r="CR2122">
        <v>-999999</v>
      </c>
      <c r="CS2122">
        <v>0</v>
      </c>
      <c r="CT2122">
        <v>1458484</v>
      </c>
      <c r="CU2122">
        <v>0</v>
      </c>
      <c r="CV2122" t="s">
        <v>131</v>
      </c>
      <c r="CW2122">
        <v>683</v>
      </c>
      <c r="CX2122">
        <v>1459167</v>
      </c>
      <c r="CZ2122" t="s">
        <v>115</v>
      </c>
      <c r="DA2122" t="s">
        <v>132</v>
      </c>
      <c r="DB2122">
        <v>314</v>
      </c>
      <c r="DC2122" t="s">
        <v>128</v>
      </c>
      <c r="DD2122" t="s">
        <v>129</v>
      </c>
      <c r="DE2122">
        <v>24</v>
      </c>
      <c r="DF2122">
        <v>5</v>
      </c>
      <c r="DG2122">
        <v>224</v>
      </c>
      <c r="DH2122">
        <v>24</v>
      </c>
      <c r="DI2122" t="s">
        <v>135</v>
      </c>
      <c r="DJ2122" s="38">
        <f t="shared" si="33"/>
        <v>1</v>
      </c>
      <c r="DK2122" s="38">
        <v>0</v>
      </c>
      <c r="DL2122" s="38">
        <v>32</v>
      </c>
      <c r="DM2122" s="38">
        <v>5</v>
      </c>
      <c r="DN2122" s="38">
        <v>1</v>
      </c>
      <c r="DO2122" s="38">
        <v>683</v>
      </c>
    </row>
    <row r="2123" spans="1:119" x14ac:dyDescent="0.3">
      <c r="A2123" t="s">
        <v>114</v>
      </c>
      <c r="B2123">
        <v>3901</v>
      </c>
      <c r="C2123">
        <v>1</v>
      </c>
      <c r="D2123">
        <v>64</v>
      </c>
      <c r="E2123" t="s">
        <v>170</v>
      </c>
      <c r="F2123" t="s">
        <v>171</v>
      </c>
      <c r="G2123">
        <v>60.064999999999998</v>
      </c>
      <c r="H2123" t="s">
        <v>165</v>
      </c>
      <c r="I2123">
        <v>1</v>
      </c>
      <c r="J2123" t="s">
        <v>115</v>
      </c>
      <c r="K2123">
        <v>-2069498587</v>
      </c>
      <c r="L2123" t="s">
        <v>116</v>
      </c>
      <c r="M2123" t="s">
        <v>166</v>
      </c>
      <c r="N2123" t="s">
        <v>117</v>
      </c>
      <c r="O2123" t="s">
        <v>200</v>
      </c>
      <c r="P2123" t="s">
        <v>201</v>
      </c>
      <c r="Q2123" s="2">
        <v>0.45449074074074075</v>
      </c>
      <c r="R2123" t="s">
        <v>169</v>
      </c>
      <c r="S2123" t="s">
        <v>119</v>
      </c>
      <c r="T2123">
        <v>29</v>
      </c>
      <c r="U2123">
        <v>5</v>
      </c>
      <c r="V2123">
        <v>1</v>
      </c>
      <c r="W2123">
        <v>5</v>
      </c>
      <c r="X2123">
        <v>5</v>
      </c>
      <c r="Y2123">
        <v>-1</v>
      </c>
      <c r="BD2123" t="s">
        <v>141</v>
      </c>
      <c r="BE2123" t="s">
        <v>21</v>
      </c>
      <c r="BP2123">
        <v>33</v>
      </c>
      <c r="BQ2123">
        <v>6</v>
      </c>
      <c r="BR2123" t="s">
        <v>120</v>
      </c>
      <c r="BS2123" t="s">
        <v>131</v>
      </c>
      <c r="BT2123">
        <v>2</v>
      </c>
      <c r="BU2123">
        <v>50</v>
      </c>
      <c r="BV2123">
        <v>1</v>
      </c>
      <c r="BW2123">
        <v>512</v>
      </c>
      <c r="BX2123">
        <v>314</v>
      </c>
      <c r="BY2123" t="s">
        <v>125</v>
      </c>
      <c r="BZ2123">
        <v>3548</v>
      </c>
      <c r="CA2123">
        <v>3548</v>
      </c>
      <c r="CB2123">
        <v>-1</v>
      </c>
      <c r="CC2123">
        <v>50</v>
      </c>
      <c r="CD2123">
        <v>1</v>
      </c>
      <c r="CE2123">
        <v>496</v>
      </c>
      <c r="CF2123">
        <v>-1</v>
      </c>
      <c r="CG2123">
        <v>400</v>
      </c>
      <c r="CH2123">
        <v>-1</v>
      </c>
      <c r="CI2123" t="s">
        <v>122</v>
      </c>
      <c r="CJ2123" t="s">
        <v>127</v>
      </c>
      <c r="CK2123" t="s">
        <v>127</v>
      </c>
      <c r="CL2123" t="s">
        <v>142</v>
      </c>
      <c r="CM2123" t="s">
        <v>109</v>
      </c>
      <c r="CN2123" t="s">
        <v>124</v>
      </c>
      <c r="CO2123">
        <v>1</v>
      </c>
      <c r="CP2123" t="s">
        <v>131</v>
      </c>
      <c r="CQ2123">
        <v>3000</v>
      </c>
      <c r="CR2123">
        <v>-999999</v>
      </c>
      <c r="CS2123">
        <v>0</v>
      </c>
      <c r="CT2123">
        <v>1463029</v>
      </c>
      <c r="CU2123">
        <v>0</v>
      </c>
      <c r="CV2123" t="s">
        <v>131</v>
      </c>
      <c r="CW2123">
        <v>556</v>
      </c>
      <c r="CX2123">
        <v>1463585</v>
      </c>
      <c r="CZ2123" t="s">
        <v>115</v>
      </c>
      <c r="DA2123" t="s">
        <v>132</v>
      </c>
      <c r="DB2123">
        <v>314</v>
      </c>
      <c r="DC2123" t="s">
        <v>128</v>
      </c>
      <c r="DD2123" t="s">
        <v>129</v>
      </c>
      <c r="DE2123">
        <v>12</v>
      </c>
      <c r="DF2123">
        <v>5</v>
      </c>
      <c r="DG2123">
        <v>225</v>
      </c>
      <c r="DH2123">
        <v>12</v>
      </c>
      <c r="DI2123" t="s">
        <v>130</v>
      </c>
      <c r="DJ2123" s="38">
        <f t="shared" si="33"/>
        <v>1</v>
      </c>
      <c r="DK2123" s="38">
        <v>0</v>
      </c>
      <c r="DL2123" s="38">
        <v>33</v>
      </c>
      <c r="DM2123" s="38">
        <v>5</v>
      </c>
      <c r="DN2123" s="38">
        <v>1</v>
      </c>
      <c r="DO2123" s="38">
        <v>556</v>
      </c>
    </row>
    <row r="2124" spans="1:119" x14ac:dyDescent="0.3">
      <c r="A2124" t="s">
        <v>114</v>
      </c>
      <c r="B2124">
        <v>3901</v>
      </c>
      <c r="C2124">
        <v>1</v>
      </c>
      <c r="D2124">
        <v>64</v>
      </c>
      <c r="E2124" t="s">
        <v>170</v>
      </c>
      <c r="F2124" t="s">
        <v>171</v>
      </c>
      <c r="G2124">
        <v>60.064999999999998</v>
      </c>
      <c r="H2124" t="s">
        <v>165</v>
      </c>
      <c r="I2124">
        <v>1</v>
      </c>
      <c r="J2124" t="s">
        <v>115</v>
      </c>
      <c r="K2124">
        <v>-2069498587</v>
      </c>
      <c r="L2124" t="s">
        <v>116</v>
      </c>
      <c r="M2124" t="s">
        <v>166</v>
      </c>
      <c r="N2124" t="s">
        <v>117</v>
      </c>
      <c r="O2124" t="s">
        <v>200</v>
      </c>
      <c r="P2124" t="s">
        <v>201</v>
      </c>
      <c r="Q2124" s="2">
        <v>0.45449074074074075</v>
      </c>
      <c r="R2124" t="s">
        <v>169</v>
      </c>
      <c r="S2124" t="s">
        <v>119</v>
      </c>
      <c r="T2124">
        <v>29</v>
      </c>
      <c r="U2124">
        <v>5</v>
      </c>
      <c r="V2124">
        <v>1</v>
      </c>
      <c r="W2124">
        <v>5</v>
      </c>
      <c r="X2124">
        <v>5</v>
      </c>
      <c r="Y2124">
        <v>-1</v>
      </c>
      <c r="BD2124" t="s">
        <v>141</v>
      </c>
      <c r="BE2124" t="s">
        <v>21</v>
      </c>
      <c r="BP2124">
        <v>34</v>
      </c>
      <c r="BQ2124">
        <v>16</v>
      </c>
      <c r="BR2124" t="s">
        <v>120</v>
      </c>
      <c r="BS2124" t="s">
        <v>121</v>
      </c>
      <c r="BT2124">
        <v>1</v>
      </c>
      <c r="BU2124">
        <v>50</v>
      </c>
      <c r="BV2124">
        <v>1</v>
      </c>
      <c r="BW2124">
        <v>512</v>
      </c>
      <c r="BX2124">
        <v>-100</v>
      </c>
      <c r="BY2124" t="s">
        <v>115</v>
      </c>
      <c r="BZ2124">
        <v>3058</v>
      </c>
      <c r="CA2124">
        <v>3058</v>
      </c>
      <c r="CB2124">
        <v>-1</v>
      </c>
      <c r="CC2124">
        <v>50</v>
      </c>
      <c r="CD2124">
        <v>1</v>
      </c>
      <c r="CE2124">
        <v>889</v>
      </c>
      <c r="CF2124">
        <v>-1</v>
      </c>
      <c r="CG2124">
        <v>400</v>
      </c>
      <c r="CH2124">
        <v>-1</v>
      </c>
      <c r="CI2124" t="s">
        <v>122</v>
      </c>
      <c r="CJ2124" t="s">
        <v>137</v>
      </c>
      <c r="CK2124" t="s">
        <v>133</v>
      </c>
      <c r="CL2124" t="s">
        <v>142</v>
      </c>
      <c r="CM2124" t="s">
        <v>109</v>
      </c>
      <c r="CN2124" t="s">
        <v>124</v>
      </c>
      <c r="CO2124">
        <v>1</v>
      </c>
      <c r="CP2124" t="s">
        <v>121</v>
      </c>
      <c r="CQ2124">
        <v>3000</v>
      </c>
      <c r="CR2124">
        <v>-999999</v>
      </c>
      <c r="CS2124">
        <v>0</v>
      </c>
      <c r="CT2124">
        <v>1468573</v>
      </c>
      <c r="CU2124">
        <v>0</v>
      </c>
      <c r="CV2124" t="s">
        <v>121</v>
      </c>
      <c r="CW2124">
        <v>653</v>
      </c>
      <c r="CX2124">
        <v>1469226</v>
      </c>
      <c r="CZ2124" t="s">
        <v>125</v>
      </c>
      <c r="DA2124" t="s">
        <v>126</v>
      </c>
      <c r="DB2124">
        <v>454</v>
      </c>
      <c r="DC2124" t="s">
        <v>128</v>
      </c>
      <c r="DD2124" t="s">
        <v>134</v>
      </c>
      <c r="DE2124">
        <v>31</v>
      </c>
      <c r="DF2124">
        <v>5</v>
      </c>
      <c r="DG2124">
        <v>226</v>
      </c>
      <c r="DH2124">
        <v>31</v>
      </c>
      <c r="DI2124" t="s">
        <v>136</v>
      </c>
      <c r="DJ2124" s="38">
        <f t="shared" si="33"/>
        <v>1</v>
      </c>
      <c r="DK2124" s="38">
        <v>0</v>
      </c>
      <c r="DL2124" s="38">
        <v>34</v>
      </c>
      <c r="DM2124" s="38">
        <v>5</v>
      </c>
      <c r="DN2124" s="38">
        <v>1</v>
      </c>
      <c r="DO2124" s="38">
        <v>653</v>
      </c>
    </row>
    <row r="2125" spans="1:119" x14ac:dyDescent="0.3">
      <c r="A2125" t="s">
        <v>114</v>
      </c>
      <c r="B2125">
        <v>3901</v>
      </c>
      <c r="C2125">
        <v>1</v>
      </c>
      <c r="D2125">
        <v>64</v>
      </c>
      <c r="E2125" t="s">
        <v>170</v>
      </c>
      <c r="F2125" t="s">
        <v>171</v>
      </c>
      <c r="G2125">
        <v>60.064999999999998</v>
      </c>
      <c r="H2125" t="s">
        <v>165</v>
      </c>
      <c r="I2125">
        <v>1</v>
      </c>
      <c r="J2125" t="s">
        <v>115</v>
      </c>
      <c r="K2125">
        <v>-2069498587</v>
      </c>
      <c r="L2125" t="s">
        <v>116</v>
      </c>
      <c r="M2125" t="s">
        <v>166</v>
      </c>
      <c r="N2125" t="s">
        <v>117</v>
      </c>
      <c r="O2125" t="s">
        <v>200</v>
      </c>
      <c r="P2125" t="s">
        <v>201</v>
      </c>
      <c r="Q2125" s="2">
        <v>0.45449074074074075</v>
      </c>
      <c r="R2125" t="s">
        <v>169</v>
      </c>
      <c r="S2125" t="s">
        <v>119</v>
      </c>
      <c r="T2125">
        <v>29</v>
      </c>
      <c r="U2125">
        <v>5</v>
      </c>
      <c r="V2125">
        <v>1</v>
      </c>
      <c r="W2125">
        <v>5</v>
      </c>
      <c r="X2125">
        <v>5</v>
      </c>
      <c r="Y2125">
        <v>-1</v>
      </c>
      <c r="BD2125" t="s">
        <v>141</v>
      </c>
      <c r="BE2125" t="s">
        <v>21</v>
      </c>
      <c r="BP2125">
        <v>35</v>
      </c>
      <c r="BQ2125">
        <v>21</v>
      </c>
      <c r="BR2125" t="s">
        <v>138</v>
      </c>
      <c r="BS2125" t="s">
        <v>131</v>
      </c>
      <c r="BT2125">
        <v>2</v>
      </c>
      <c r="BU2125">
        <v>50</v>
      </c>
      <c r="BV2125">
        <v>0</v>
      </c>
      <c r="BW2125">
        <v>512</v>
      </c>
      <c r="BX2125">
        <v>314</v>
      </c>
      <c r="BY2125" t="s">
        <v>115</v>
      </c>
      <c r="BZ2125">
        <v>2187</v>
      </c>
      <c r="CA2125">
        <v>2187</v>
      </c>
      <c r="CB2125">
        <v>-1</v>
      </c>
      <c r="CC2125">
        <v>50</v>
      </c>
      <c r="CD2125">
        <v>0</v>
      </c>
      <c r="CE2125">
        <v>1599</v>
      </c>
      <c r="CF2125">
        <v>-1</v>
      </c>
      <c r="CG2125">
        <v>400</v>
      </c>
      <c r="CH2125">
        <v>-1</v>
      </c>
      <c r="CI2125" t="s">
        <v>122</v>
      </c>
      <c r="CJ2125" t="s">
        <v>127</v>
      </c>
      <c r="CK2125" t="s">
        <v>133</v>
      </c>
      <c r="CL2125" t="s">
        <v>142</v>
      </c>
      <c r="CM2125" t="s">
        <v>109</v>
      </c>
      <c r="CN2125" t="s">
        <v>124</v>
      </c>
      <c r="CO2125">
        <v>1</v>
      </c>
      <c r="CP2125" t="s">
        <v>131</v>
      </c>
      <c r="CQ2125">
        <v>3000</v>
      </c>
      <c r="CR2125">
        <v>-999999</v>
      </c>
      <c r="CS2125">
        <v>0</v>
      </c>
      <c r="CT2125">
        <v>1474417</v>
      </c>
      <c r="CU2125">
        <v>0</v>
      </c>
      <c r="CV2125" t="s">
        <v>131</v>
      </c>
      <c r="CW2125">
        <v>814</v>
      </c>
      <c r="CX2125">
        <v>1475231</v>
      </c>
      <c r="CZ2125" t="s">
        <v>115</v>
      </c>
      <c r="DA2125" t="s">
        <v>140</v>
      </c>
      <c r="DB2125">
        <v>454</v>
      </c>
      <c r="DC2125" t="s">
        <v>128</v>
      </c>
      <c r="DD2125" t="s">
        <v>134</v>
      </c>
      <c r="DE2125">
        <v>42</v>
      </c>
      <c r="DF2125">
        <v>5</v>
      </c>
      <c r="DG2125">
        <v>227</v>
      </c>
      <c r="DH2125">
        <v>42</v>
      </c>
      <c r="DI2125" t="s">
        <v>135</v>
      </c>
      <c r="DJ2125" s="38">
        <f t="shared" si="33"/>
        <v>1</v>
      </c>
      <c r="DK2125" s="38">
        <v>0</v>
      </c>
      <c r="DL2125" s="38">
        <v>35</v>
      </c>
      <c r="DM2125" s="38">
        <v>5</v>
      </c>
      <c r="DN2125" s="38">
        <v>1</v>
      </c>
      <c r="DO2125" s="38">
        <v>814</v>
      </c>
    </row>
    <row r="2126" spans="1:119" x14ac:dyDescent="0.3">
      <c r="A2126" t="s">
        <v>114</v>
      </c>
      <c r="B2126">
        <v>3901</v>
      </c>
      <c r="C2126">
        <v>1</v>
      </c>
      <c r="D2126">
        <v>64</v>
      </c>
      <c r="E2126" t="s">
        <v>170</v>
      </c>
      <c r="F2126" t="s">
        <v>171</v>
      </c>
      <c r="G2126">
        <v>60.064999999999998</v>
      </c>
      <c r="H2126" t="s">
        <v>165</v>
      </c>
      <c r="I2126">
        <v>1</v>
      </c>
      <c r="J2126" t="s">
        <v>115</v>
      </c>
      <c r="K2126">
        <v>-2069498587</v>
      </c>
      <c r="L2126" t="s">
        <v>116</v>
      </c>
      <c r="M2126" t="s">
        <v>166</v>
      </c>
      <c r="N2126" t="s">
        <v>117</v>
      </c>
      <c r="O2126" t="s">
        <v>200</v>
      </c>
      <c r="P2126" t="s">
        <v>201</v>
      </c>
      <c r="Q2126" s="2">
        <v>0.45449074074074075</v>
      </c>
      <c r="R2126" t="s">
        <v>169</v>
      </c>
      <c r="S2126" t="s">
        <v>119</v>
      </c>
      <c r="T2126">
        <v>29</v>
      </c>
      <c r="U2126">
        <v>5</v>
      </c>
      <c r="V2126">
        <v>1</v>
      </c>
      <c r="W2126">
        <v>5</v>
      </c>
      <c r="X2126">
        <v>5</v>
      </c>
      <c r="Y2126">
        <v>-1</v>
      </c>
      <c r="BD2126" t="s">
        <v>141</v>
      </c>
      <c r="BE2126" t="s">
        <v>21</v>
      </c>
      <c r="BP2126">
        <v>36</v>
      </c>
      <c r="BQ2126">
        <v>13</v>
      </c>
      <c r="BR2126" t="s">
        <v>138</v>
      </c>
      <c r="BS2126" t="s">
        <v>131</v>
      </c>
      <c r="BT2126">
        <v>2</v>
      </c>
      <c r="BU2126">
        <v>50</v>
      </c>
      <c r="BV2126">
        <v>1</v>
      </c>
      <c r="BW2126">
        <v>512</v>
      </c>
      <c r="BX2126">
        <v>-100</v>
      </c>
      <c r="BY2126" t="s">
        <v>115</v>
      </c>
      <c r="BZ2126">
        <v>2725</v>
      </c>
      <c r="CA2126">
        <v>2725</v>
      </c>
      <c r="CB2126">
        <v>-1</v>
      </c>
      <c r="CC2126">
        <v>50</v>
      </c>
      <c r="CD2126">
        <v>1</v>
      </c>
      <c r="CE2126">
        <v>1349</v>
      </c>
      <c r="CF2126">
        <v>-1</v>
      </c>
      <c r="CG2126">
        <v>400</v>
      </c>
      <c r="CH2126">
        <v>-1</v>
      </c>
      <c r="CI2126" t="s">
        <v>122</v>
      </c>
      <c r="CJ2126" t="s">
        <v>137</v>
      </c>
      <c r="CK2126" t="s">
        <v>127</v>
      </c>
      <c r="CL2126" t="s">
        <v>142</v>
      </c>
      <c r="CM2126" t="s">
        <v>109</v>
      </c>
      <c r="CN2126" t="s">
        <v>124</v>
      </c>
      <c r="CO2126">
        <v>1</v>
      </c>
      <c r="CP2126" t="s">
        <v>131</v>
      </c>
      <c r="CQ2126">
        <v>3000</v>
      </c>
      <c r="CR2126">
        <v>-999999</v>
      </c>
      <c r="CS2126">
        <v>0</v>
      </c>
      <c r="CT2126">
        <v>1479311</v>
      </c>
      <c r="CU2126">
        <v>0</v>
      </c>
      <c r="CV2126" t="s">
        <v>131</v>
      </c>
      <c r="CW2126">
        <v>526</v>
      </c>
      <c r="CX2126">
        <v>1479837</v>
      </c>
      <c r="CZ2126" t="s">
        <v>115</v>
      </c>
      <c r="DA2126" t="s">
        <v>140</v>
      </c>
      <c r="DB2126">
        <v>314</v>
      </c>
      <c r="DC2126" t="s">
        <v>128</v>
      </c>
      <c r="DD2126" t="s">
        <v>134</v>
      </c>
      <c r="DE2126">
        <v>26</v>
      </c>
      <c r="DF2126">
        <v>5</v>
      </c>
      <c r="DG2126">
        <v>228</v>
      </c>
      <c r="DH2126">
        <v>26</v>
      </c>
      <c r="DI2126" t="s">
        <v>136</v>
      </c>
      <c r="DJ2126" s="38">
        <f t="shared" si="33"/>
        <v>1</v>
      </c>
      <c r="DK2126" s="38">
        <v>0</v>
      </c>
      <c r="DL2126" s="38">
        <v>36</v>
      </c>
      <c r="DM2126" s="38">
        <v>5</v>
      </c>
      <c r="DN2126" s="38">
        <v>1</v>
      </c>
      <c r="DO2126" s="38">
        <v>526</v>
      </c>
    </row>
    <row r="2127" spans="1:119" x14ac:dyDescent="0.3">
      <c r="A2127" t="s">
        <v>114</v>
      </c>
      <c r="B2127">
        <v>3901</v>
      </c>
      <c r="C2127">
        <v>1</v>
      </c>
      <c r="D2127">
        <v>64</v>
      </c>
      <c r="E2127" t="s">
        <v>170</v>
      </c>
      <c r="F2127" t="s">
        <v>171</v>
      </c>
      <c r="G2127">
        <v>60.064999999999998</v>
      </c>
      <c r="H2127" t="s">
        <v>165</v>
      </c>
      <c r="I2127">
        <v>1</v>
      </c>
      <c r="J2127" t="s">
        <v>115</v>
      </c>
      <c r="K2127">
        <v>-2069498587</v>
      </c>
      <c r="L2127" t="s">
        <v>116</v>
      </c>
      <c r="M2127" t="s">
        <v>166</v>
      </c>
      <c r="N2127" t="s">
        <v>117</v>
      </c>
      <c r="O2127" t="s">
        <v>200</v>
      </c>
      <c r="P2127" t="s">
        <v>201</v>
      </c>
      <c r="Q2127" s="2">
        <v>0.45449074074074075</v>
      </c>
      <c r="R2127" t="s">
        <v>169</v>
      </c>
      <c r="S2127" t="s">
        <v>119</v>
      </c>
      <c r="T2127">
        <v>29</v>
      </c>
      <c r="U2127">
        <v>5</v>
      </c>
      <c r="V2127">
        <v>1</v>
      </c>
      <c r="W2127">
        <v>5</v>
      </c>
      <c r="X2127">
        <v>5</v>
      </c>
      <c r="Y2127">
        <v>-1</v>
      </c>
      <c r="BD2127" t="s">
        <v>141</v>
      </c>
      <c r="BE2127" t="s">
        <v>21</v>
      </c>
      <c r="BP2127">
        <v>37</v>
      </c>
      <c r="BQ2127">
        <v>19</v>
      </c>
      <c r="BR2127" t="s">
        <v>138</v>
      </c>
      <c r="BS2127" t="s">
        <v>131</v>
      </c>
      <c r="BT2127">
        <v>2</v>
      </c>
      <c r="BU2127">
        <v>50</v>
      </c>
      <c r="BV2127">
        <v>0</v>
      </c>
      <c r="BW2127">
        <v>512</v>
      </c>
      <c r="BX2127">
        <v>454</v>
      </c>
      <c r="BY2127" t="s">
        <v>115</v>
      </c>
      <c r="BZ2127">
        <v>2850</v>
      </c>
      <c r="CA2127">
        <v>2850</v>
      </c>
      <c r="CB2127">
        <v>-1</v>
      </c>
      <c r="CC2127">
        <v>50</v>
      </c>
      <c r="CD2127">
        <v>0</v>
      </c>
      <c r="CE2127">
        <v>1223</v>
      </c>
      <c r="CF2127">
        <v>-1</v>
      </c>
      <c r="CG2127">
        <v>400</v>
      </c>
      <c r="CH2127">
        <v>-1</v>
      </c>
      <c r="CI2127" t="s">
        <v>122</v>
      </c>
      <c r="CJ2127" t="s">
        <v>133</v>
      </c>
      <c r="CK2127" t="s">
        <v>133</v>
      </c>
      <c r="CL2127" t="s">
        <v>142</v>
      </c>
      <c r="CM2127" t="s">
        <v>109</v>
      </c>
      <c r="CN2127" t="s">
        <v>124</v>
      </c>
      <c r="CO2127">
        <v>1</v>
      </c>
      <c r="CP2127" t="s">
        <v>131</v>
      </c>
      <c r="CQ2127">
        <v>3000</v>
      </c>
      <c r="CR2127">
        <v>-999999</v>
      </c>
      <c r="CS2127">
        <v>0</v>
      </c>
      <c r="CT2127">
        <v>1484323</v>
      </c>
      <c r="CU2127">
        <v>0</v>
      </c>
      <c r="CV2127" t="s">
        <v>131</v>
      </c>
      <c r="CW2127">
        <v>527</v>
      </c>
      <c r="CX2127">
        <v>1484850</v>
      </c>
      <c r="CZ2127" t="s">
        <v>115</v>
      </c>
      <c r="DA2127" t="s">
        <v>140</v>
      </c>
      <c r="DB2127">
        <v>454</v>
      </c>
      <c r="DC2127" t="s">
        <v>128</v>
      </c>
      <c r="DD2127" t="s">
        <v>134</v>
      </c>
      <c r="DE2127">
        <v>38</v>
      </c>
      <c r="DF2127">
        <v>5</v>
      </c>
      <c r="DG2127">
        <v>229</v>
      </c>
      <c r="DH2127">
        <v>38</v>
      </c>
      <c r="DI2127" t="s">
        <v>130</v>
      </c>
      <c r="DJ2127" s="38">
        <f t="shared" si="33"/>
        <v>1</v>
      </c>
      <c r="DK2127" s="38">
        <v>0</v>
      </c>
      <c r="DL2127" s="38">
        <v>37</v>
      </c>
      <c r="DM2127" s="38">
        <v>5</v>
      </c>
      <c r="DN2127" s="38">
        <v>1</v>
      </c>
      <c r="DO2127" s="38">
        <v>527</v>
      </c>
    </row>
    <row r="2128" spans="1:119" x14ac:dyDescent="0.3">
      <c r="A2128" t="s">
        <v>114</v>
      </c>
      <c r="B2128">
        <v>3901</v>
      </c>
      <c r="C2128">
        <v>1</v>
      </c>
      <c r="D2128">
        <v>64</v>
      </c>
      <c r="E2128" t="s">
        <v>170</v>
      </c>
      <c r="F2128" t="s">
        <v>171</v>
      </c>
      <c r="G2128">
        <v>60.064999999999998</v>
      </c>
      <c r="H2128" t="s">
        <v>165</v>
      </c>
      <c r="I2128">
        <v>1</v>
      </c>
      <c r="J2128" t="s">
        <v>115</v>
      </c>
      <c r="K2128">
        <v>-2069498587</v>
      </c>
      <c r="L2128" t="s">
        <v>116</v>
      </c>
      <c r="M2128" t="s">
        <v>166</v>
      </c>
      <c r="N2128" t="s">
        <v>117</v>
      </c>
      <c r="O2128" t="s">
        <v>200</v>
      </c>
      <c r="P2128" t="s">
        <v>201</v>
      </c>
      <c r="Q2128" s="2">
        <v>0.45449074074074075</v>
      </c>
      <c r="R2128" t="s">
        <v>169</v>
      </c>
      <c r="S2128" t="s">
        <v>119</v>
      </c>
      <c r="T2128">
        <v>29</v>
      </c>
      <c r="U2128">
        <v>5</v>
      </c>
      <c r="V2128">
        <v>1</v>
      </c>
      <c r="W2128">
        <v>5</v>
      </c>
      <c r="X2128">
        <v>5</v>
      </c>
      <c r="Y2128">
        <v>-1</v>
      </c>
      <c r="BD2128" t="s">
        <v>141</v>
      </c>
      <c r="BE2128" t="s">
        <v>21</v>
      </c>
      <c r="BP2128">
        <v>38</v>
      </c>
      <c r="BQ2128">
        <v>18</v>
      </c>
      <c r="BR2128" t="s">
        <v>120</v>
      </c>
      <c r="BS2128" t="s">
        <v>121</v>
      </c>
      <c r="BT2128">
        <v>1</v>
      </c>
      <c r="BU2128">
        <v>50</v>
      </c>
      <c r="BV2128">
        <v>0</v>
      </c>
      <c r="BW2128">
        <v>512</v>
      </c>
      <c r="BX2128">
        <v>314</v>
      </c>
      <c r="BY2128" t="s">
        <v>115</v>
      </c>
      <c r="BZ2128">
        <v>2940</v>
      </c>
      <c r="CA2128">
        <v>2940</v>
      </c>
      <c r="CB2128">
        <v>-1</v>
      </c>
      <c r="CC2128">
        <v>50</v>
      </c>
      <c r="CD2128">
        <v>0</v>
      </c>
      <c r="CE2128">
        <v>868</v>
      </c>
      <c r="CF2128">
        <v>-1</v>
      </c>
      <c r="CG2128">
        <v>400</v>
      </c>
      <c r="CH2128">
        <v>-1</v>
      </c>
      <c r="CI2128" t="s">
        <v>122</v>
      </c>
      <c r="CJ2128" t="s">
        <v>127</v>
      </c>
      <c r="CK2128" t="s">
        <v>127</v>
      </c>
      <c r="CL2128" t="s">
        <v>142</v>
      </c>
      <c r="CM2128" t="s">
        <v>109</v>
      </c>
      <c r="CN2128" t="s">
        <v>124</v>
      </c>
      <c r="CO2128">
        <v>1</v>
      </c>
      <c r="CP2128" t="s">
        <v>121</v>
      </c>
      <c r="CQ2128">
        <v>3000</v>
      </c>
      <c r="CR2128">
        <v>-999999</v>
      </c>
      <c r="CS2128">
        <v>0</v>
      </c>
      <c r="CT2128">
        <v>1489118</v>
      </c>
      <c r="CU2128">
        <v>0</v>
      </c>
      <c r="CV2128" t="s">
        <v>121</v>
      </c>
      <c r="CW2128">
        <v>792</v>
      </c>
      <c r="CX2128">
        <v>1489910</v>
      </c>
      <c r="CZ2128" t="s">
        <v>125</v>
      </c>
      <c r="DA2128" t="s">
        <v>126</v>
      </c>
      <c r="DB2128">
        <v>314</v>
      </c>
      <c r="DC2128" t="s">
        <v>128</v>
      </c>
      <c r="DD2128" t="s">
        <v>134</v>
      </c>
      <c r="DE2128">
        <v>35</v>
      </c>
      <c r="DF2128">
        <v>5</v>
      </c>
      <c r="DG2128">
        <v>230</v>
      </c>
      <c r="DH2128">
        <v>35</v>
      </c>
      <c r="DI2128" t="s">
        <v>130</v>
      </c>
      <c r="DJ2128" s="38">
        <f t="shared" si="33"/>
        <v>1</v>
      </c>
      <c r="DK2128" s="38">
        <v>0</v>
      </c>
      <c r="DL2128" s="38">
        <v>38</v>
      </c>
      <c r="DM2128" s="38">
        <v>5</v>
      </c>
      <c r="DN2128" s="38">
        <v>1</v>
      </c>
      <c r="DO2128" s="38">
        <v>792</v>
      </c>
    </row>
    <row r="2129" spans="1:119" x14ac:dyDescent="0.3">
      <c r="A2129" t="s">
        <v>114</v>
      </c>
      <c r="B2129">
        <v>3901</v>
      </c>
      <c r="C2129">
        <v>1</v>
      </c>
      <c r="D2129">
        <v>64</v>
      </c>
      <c r="E2129" t="s">
        <v>170</v>
      </c>
      <c r="F2129" t="s">
        <v>171</v>
      </c>
      <c r="G2129">
        <v>60.064999999999998</v>
      </c>
      <c r="H2129" t="s">
        <v>165</v>
      </c>
      <c r="I2129">
        <v>1</v>
      </c>
      <c r="J2129" t="s">
        <v>115</v>
      </c>
      <c r="K2129">
        <v>-2069498587</v>
      </c>
      <c r="L2129" t="s">
        <v>116</v>
      </c>
      <c r="M2129" t="s">
        <v>166</v>
      </c>
      <c r="N2129" t="s">
        <v>117</v>
      </c>
      <c r="O2129" t="s">
        <v>200</v>
      </c>
      <c r="P2129" t="s">
        <v>201</v>
      </c>
      <c r="Q2129" s="2">
        <v>0.45449074074074075</v>
      </c>
      <c r="R2129" t="s">
        <v>169</v>
      </c>
      <c r="S2129" t="s">
        <v>119</v>
      </c>
      <c r="T2129">
        <v>29</v>
      </c>
      <c r="U2129">
        <v>5</v>
      </c>
      <c r="V2129">
        <v>1</v>
      </c>
      <c r="W2129">
        <v>5</v>
      </c>
      <c r="X2129">
        <v>5</v>
      </c>
      <c r="Y2129">
        <v>-1</v>
      </c>
      <c r="BD2129" t="s">
        <v>141</v>
      </c>
      <c r="BE2129" t="s">
        <v>21</v>
      </c>
      <c r="BP2129">
        <v>39</v>
      </c>
      <c r="BQ2129">
        <v>4</v>
      </c>
      <c r="BR2129" t="s">
        <v>120</v>
      </c>
      <c r="BS2129" t="s">
        <v>131</v>
      </c>
      <c r="BT2129">
        <v>2</v>
      </c>
      <c r="BU2129">
        <v>50</v>
      </c>
      <c r="BV2129">
        <v>0</v>
      </c>
      <c r="BW2129">
        <v>512</v>
      </c>
      <c r="BX2129">
        <v>-100</v>
      </c>
      <c r="BY2129" t="s">
        <v>125</v>
      </c>
      <c r="BZ2129">
        <v>2798</v>
      </c>
      <c r="CA2129">
        <v>2798</v>
      </c>
      <c r="CB2129">
        <v>-1</v>
      </c>
      <c r="CC2129">
        <v>50</v>
      </c>
      <c r="CD2129">
        <v>0</v>
      </c>
      <c r="CE2129">
        <v>888</v>
      </c>
      <c r="CF2129">
        <v>-1</v>
      </c>
      <c r="CG2129">
        <v>400</v>
      </c>
      <c r="CH2129">
        <v>-1</v>
      </c>
      <c r="CI2129" t="s">
        <v>122</v>
      </c>
      <c r="CJ2129" t="s">
        <v>137</v>
      </c>
      <c r="CK2129" t="s">
        <v>133</v>
      </c>
      <c r="CL2129" t="s">
        <v>142</v>
      </c>
      <c r="CM2129" t="s">
        <v>109</v>
      </c>
      <c r="CN2129" t="s">
        <v>124</v>
      </c>
      <c r="CO2129">
        <v>1</v>
      </c>
      <c r="CP2129" t="s">
        <v>131</v>
      </c>
      <c r="CQ2129">
        <v>3000</v>
      </c>
      <c r="CR2129">
        <v>-999999</v>
      </c>
      <c r="CS2129">
        <v>0</v>
      </c>
      <c r="CT2129">
        <v>1494279</v>
      </c>
      <c r="CU2129">
        <v>0</v>
      </c>
      <c r="CV2129" t="s">
        <v>131</v>
      </c>
      <c r="CW2129">
        <v>914</v>
      </c>
      <c r="CX2129">
        <v>1495193</v>
      </c>
      <c r="CZ2129" t="s">
        <v>115</v>
      </c>
      <c r="DA2129" t="s">
        <v>132</v>
      </c>
      <c r="DB2129">
        <v>454</v>
      </c>
      <c r="DC2129" t="s">
        <v>128</v>
      </c>
      <c r="DD2129" t="s">
        <v>129</v>
      </c>
      <c r="DE2129">
        <v>8</v>
      </c>
      <c r="DF2129">
        <v>5</v>
      </c>
      <c r="DG2129">
        <v>231</v>
      </c>
      <c r="DH2129">
        <v>8</v>
      </c>
      <c r="DI2129" t="s">
        <v>136</v>
      </c>
      <c r="DJ2129" s="38">
        <f t="shared" si="33"/>
        <v>1</v>
      </c>
      <c r="DK2129" s="38">
        <v>0</v>
      </c>
      <c r="DL2129" s="38">
        <v>39</v>
      </c>
      <c r="DM2129" s="38">
        <v>5</v>
      </c>
      <c r="DN2129" s="38">
        <v>1</v>
      </c>
      <c r="DO2129" s="38">
        <v>914</v>
      </c>
    </row>
    <row r="2130" spans="1:119" x14ac:dyDescent="0.3">
      <c r="A2130" t="s">
        <v>114</v>
      </c>
      <c r="B2130">
        <v>3901</v>
      </c>
      <c r="C2130">
        <v>1</v>
      </c>
      <c r="D2130">
        <v>64</v>
      </c>
      <c r="E2130" t="s">
        <v>170</v>
      </c>
      <c r="F2130" t="s">
        <v>171</v>
      </c>
      <c r="G2130">
        <v>60.064999999999998</v>
      </c>
      <c r="H2130" t="s">
        <v>165</v>
      </c>
      <c r="I2130">
        <v>1</v>
      </c>
      <c r="J2130" t="s">
        <v>115</v>
      </c>
      <c r="K2130">
        <v>-2069498587</v>
      </c>
      <c r="L2130" t="s">
        <v>116</v>
      </c>
      <c r="M2130" t="s">
        <v>166</v>
      </c>
      <c r="N2130" t="s">
        <v>117</v>
      </c>
      <c r="O2130" t="s">
        <v>200</v>
      </c>
      <c r="P2130" t="s">
        <v>201</v>
      </c>
      <c r="Q2130" s="2">
        <v>0.45449074074074075</v>
      </c>
      <c r="R2130" t="s">
        <v>169</v>
      </c>
      <c r="S2130" t="s">
        <v>119</v>
      </c>
      <c r="T2130">
        <v>29</v>
      </c>
      <c r="U2130">
        <v>5</v>
      </c>
      <c r="V2130">
        <v>1</v>
      </c>
      <c r="W2130">
        <v>5</v>
      </c>
      <c r="X2130">
        <v>5</v>
      </c>
      <c r="Y2130">
        <v>-1</v>
      </c>
      <c r="BD2130" t="s">
        <v>141</v>
      </c>
      <c r="BE2130" t="s">
        <v>21</v>
      </c>
      <c r="BP2130">
        <v>40</v>
      </c>
      <c r="BQ2130">
        <v>5</v>
      </c>
      <c r="BR2130" t="s">
        <v>138</v>
      </c>
      <c r="BS2130" t="s">
        <v>131</v>
      </c>
      <c r="BT2130">
        <v>2</v>
      </c>
      <c r="BU2130">
        <v>50</v>
      </c>
      <c r="BV2130">
        <v>1</v>
      </c>
      <c r="BW2130">
        <v>512</v>
      </c>
      <c r="BX2130">
        <v>314</v>
      </c>
      <c r="BY2130" t="s">
        <v>115</v>
      </c>
      <c r="BZ2130">
        <v>2789</v>
      </c>
      <c r="CA2130">
        <v>2789</v>
      </c>
      <c r="CB2130">
        <v>-1</v>
      </c>
      <c r="CC2130">
        <v>50</v>
      </c>
      <c r="CD2130">
        <v>0</v>
      </c>
      <c r="CE2130">
        <v>1140</v>
      </c>
      <c r="CF2130">
        <v>-1</v>
      </c>
      <c r="CG2130">
        <v>400</v>
      </c>
      <c r="CH2130">
        <v>-1</v>
      </c>
      <c r="CI2130" t="s">
        <v>122</v>
      </c>
      <c r="CJ2130" t="s">
        <v>127</v>
      </c>
      <c r="CK2130" t="s">
        <v>127</v>
      </c>
      <c r="CL2130" t="s">
        <v>142</v>
      </c>
      <c r="CM2130" t="s">
        <v>109</v>
      </c>
      <c r="CN2130" t="s">
        <v>124</v>
      </c>
      <c r="CO2130">
        <v>1</v>
      </c>
      <c r="CP2130" t="s">
        <v>131</v>
      </c>
      <c r="CQ2130">
        <v>3000</v>
      </c>
      <c r="CR2130">
        <v>-999999</v>
      </c>
      <c r="CS2130">
        <v>0</v>
      </c>
      <c r="CT2130">
        <v>1499673</v>
      </c>
      <c r="CU2130">
        <v>0</v>
      </c>
      <c r="CV2130" t="s">
        <v>131</v>
      </c>
      <c r="CW2130">
        <v>671</v>
      </c>
      <c r="CX2130">
        <v>1500344</v>
      </c>
      <c r="CZ2130" t="s">
        <v>115</v>
      </c>
      <c r="DA2130" t="s">
        <v>140</v>
      </c>
      <c r="DB2130">
        <v>314</v>
      </c>
      <c r="DC2130" t="s">
        <v>128</v>
      </c>
      <c r="DD2130" t="s">
        <v>129</v>
      </c>
      <c r="DE2130">
        <v>10</v>
      </c>
      <c r="DF2130">
        <v>5</v>
      </c>
      <c r="DG2130">
        <v>232</v>
      </c>
      <c r="DH2130">
        <v>10</v>
      </c>
      <c r="DI2130" t="s">
        <v>130</v>
      </c>
      <c r="DJ2130" s="38">
        <f t="shared" si="33"/>
        <v>1</v>
      </c>
      <c r="DK2130" s="38">
        <v>0</v>
      </c>
      <c r="DL2130" s="38">
        <v>40</v>
      </c>
      <c r="DM2130" s="38">
        <v>5</v>
      </c>
      <c r="DN2130" s="38">
        <v>1</v>
      </c>
      <c r="DO2130" s="38">
        <v>671</v>
      </c>
    </row>
    <row r="2131" spans="1:119" x14ac:dyDescent="0.3">
      <c r="A2131" t="s">
        <v>114</v>
      </c>
      <c r="B2131">
        <v>3901</v>
      </c>
      <c r="C2131">
        <v>1</v>
      </c>
      <c r="D2131">
        <v>64</v>
      </c>
      <c r="E2131" t="s">
        <v>170</v>
      </c>
      <c r="F2131" t="s">
        <v>171</v>
      </c>
      <c r="G2131">
        <v>60.064999999999998</v>
      </c>
      <c r="H2131" t="s">
        <v>165</v>
      </c>
      <c r="I2131">
        <v>1</v>
      </c>
      <c r="J2131" t="s">
        <v>115</v>
      </c>
      <c r="K2131">
        <v>-2069498587</v>
      </c>
      <c r="L2131" t="s">
        <v>116</v>
      </c>
      <c r="M2131" t="s">
        <v>166</v>
      </c>
      <c r="N2131" t="s">
        <v>117</v>
      </c>
      <c r="O2131" t="s">
        <v>200</v>
      </c>
      <c r="P2131" t="s">
        <v>201</v>
      </c>
      <c r="Q2131" s="2">
        <v>0.45449074074074075</v>
      </c>
      <c r="R2131" t="s">
        <v>169</v>
      </c>
      <c r="S2131" t="s">
        <v>119</v>
      </c>
      <c r="T2131">
        <v>29</v>
      </c>
      <c r="U2131">
        <v>5</v>
      </c>
      <c r="V2131">
        <v>1</v>
      </c>
      <c r="W2131">
        <v>5</v>
      </c>
      <c r="X2131">
        <v>5</v>
      </c>
      <c r="Y2131">
        <v>-1</v>
      </c>
      <c r="BD2131" t="s">
        <v>141</v>
      </c>
      <c r="BE2131" t="s">
        <v>21</v>
      </c>
      <c r="BP2131">
        <v>41</v>
      </c>
      <c r="BQ2131">
        <v>7</v>
      </c>
      <c r="BR2131" t="s">
        <v>138</v>
      </c>
      <c r="BS2131" t="s">
        <v>131</v>
      </c>
      <c r="BT2131">
        <v>2</v>
      </c>
      <c r="BU2131">
        <v>50</v>
      </c>
      <c r="BV2131">
        <v>0</v>
      </c>
      <c r="BW2131">
        <v>512</v>
      </c>
      <c r="BX2131">
        <v>454</v>
      </c>
      <c r="BY2131" t="s">
        <v>115</v>
      </c>
      <c r="BZ2131">
        <v>2916</v>
      </c>
      <c r="CA2131">
        <v>2916</v>
      </c>
      <c r="CB2131">
        <v>-1</v>
      </c>
      <c r="CC2131">
        <v>50</v>
      </c>
      <c r="CD2131">
        <v>1</v>
      </c>
      <c r="CE2131">
        <v>1059</v>
      </c>
      <c r="CF2131">
        <v>-1</v>
      </c>
      <c r="CG2131">
        <v>400</v>
      </c>
      <c r="CH2131">
        <v>-1</v>
      </c>
      <c r="CI2131" t="s">
        <v>122</v>
      </c>
      <c r="CJ2131" t="s">
        <v>133</v>
      </c>
      <c r="CK2131" t="s">
        <v>133</v>
      </c>
      <c r="CL2131" t="s">
        <v>142</v>
      </c>
      <c r="CM2131" t="s">
        <v>109</v>
      </c>
      <c r="CN2131" t="s">
        <v>124</v>
      </c>
      <c r="CO2131">
        <v>1</v>
      </c>
      <c r="CP2131" t="s">
        <v>131</v>
      </c>
      <c r="CQ2131">
        <v>3000</v>
      </c>
      <c r="CR2131">
        <v>-999999</v>
      </c>
      <c r="CS2131">
        <v>0</v>
      </c>
      <c r="CT2131">
        <v>1504734</v>
      </c>
      <c r="CU2131">
        <v>0</v>
      </c>
      <c r="CV2131" t="s">
        <v>131</v>
      </c>
      <c r="CW2131">
        <v>625</v>
      </c>
      <c r="CX2131">
        <v>1505359</v>
      </c>
      <c r="CZ2131" t="s">
        <v>115</v>
      </c>
      <c r="DA2131" t="s">
        <v>140</v>
      </c>
      <c r="DB2131">
        <v>454</v>
      </c>
      <c r="DC2131" t="s">
        <v>128</v>
      </c>
      <c r="DD2131" t="s">
        <v>129</v>
      </c>
      <c r="DE2131">
        <v>14</v>
      </c>
      <c r="DF2131">
        <v>5</v>
      </c>
      <c r="DG2131">
        <v>233</v>
      </c>
      <c r="DH2131">
        <v>14</v>
      </c>
      <c r="DI2131" t="s">
        <v>130</v>
      </c>
      <c r="DJ2131" s="38">
        <f t="shared" si="33"/>
        <v>1</v>
      </c>
      <c r="DK2131" s="38">
        <v>0</v>
      </c>
      <c r="DL2131" s="38">
        <v>41</v>
      </c>
      <c r="DM2131" s="38">
        <v>5</v>
      </c>
      <c r="DN2131" s="38">
        <v>1</v>
      </c>
      <c r="DO2131" s="38">
        <v>625</v>
      </c>
    </row>
    <row r="2132" spans="1:119" x14ac:dyDescent="0.3">
      <c r="A2132" t="s">
        <v>114</v>
      </c>
      <c r="B2132">
        <v>3901</v>
      </c>
      <c r="C2132">
        <v>1</v>
      </c>
      <c r="D2132">
        <v>64</v>
      </c>
      <c r="E2132" t="s">
        <v>170</v>
      </c>
      <c r="F2132" t="s">
        <v>171</v>
      </c>
      <c r="G2132">
        <v>60.064999999999998</v>
      </c>
      <c r="H2132" t="s">
        <v>165</v>
      </c>
      <c r="I2132">
        <v>1</v>
      </c>
      <c r="J2132" t="s">
        <v>115</v>
      </c>
      <c r="K2132">
        <v>-2069498587</v>
      </c>
      <c r="L2132" t="s">
        <v>116</v>
      </c>
      <c r="M2132" t="s">
        <v>166</v>
      </c>
      <c r="N2132" t="s">
        <v>117</v>
      </c>
      <c r="O2132" t="s">
        <v>200</v>
      </c>
      <c r="P2132" t="s">
        <v>201</v>
      </c>
      <c r="Q2132" s="2">
        <v>0.45449074074074075</v>
      </c>
      <c r="R2132" t="s">
        <v>169</v>
      </c>
      <c r="S2132" t="s">
        <v>119</v>
      </c>
      <c r="T2132">
        <v>29</v>
      </c>
      <c r="U2132">
        <v>5</v>
      </c>
      <c r="V2132">
        <v>1</v>
      </c>
      <c r="W2132">
        <v>5</v>
      </c>
      <c r="X2132">
        <v>5</v>
      </c>
      <c r="Y2132">
        <v>-1</v>
      </c>
      <c r="BD2132" t="s">
        <v>141</v>
      </c>
      <c r="BE2132" t="s">
        <v>21</v>
      </c>
      <c r="BP2132">
        <v>42</v>
      </c>
      <c r="BQ2132">
        <v>13</v>
      </c>
      <c r="BR2132" t="s">
        <v>138</v>
      </c>
      <c r="BS2132" t="s">
        <v>121</v>
      </c>
      <c r="BT2132">
        <v>1</v>
      </c>
      <c r="BU2132">
        <v>50</v>
      </c>
      <c r="BV2132">
        <v>1</v>
      </c>
      <c r="BW2132">
        <v>512</v>
      </c>
      <c r="BX2132">
        <v>-100</v>
      </c>
      <c r="BY2132" t="s">
        <v>125</v>
      </c>
      <c r="BZ2132">
        <v>2175</v>
      </c>
      <c r="CA2132">
        <v>2175</v>
      </c>
      <c r="CB2132">
        <v>-1</v>
      </c>
      <c r="CC2132">
        <v>50</v>
      </c>
      <c r="CD2132">
        <v>1</v>
      </c>
      <c r="CE2132">
        <v>1557</v>
      </c>
      <c r="CF2132">
        <v>-1</v>
      </c>
      <c r="CG2132">
        <v>400</v>
      </c>
      <c r="CH2132">
        <v>-1</v>
      </c>
      <c r="CI2132" t="s">
        <v>122</v>
      </c>
      <c r="CJ2132" t="s">
        <v>137</v>
      </c>
      <c r="CK2132" t="s">
        <v>127</v>
      </c>
      <c r="CL2132" t="s">
        <v>142</v>
      </c>
      <c r="CM2132" t="s">
        <v>109</v>
      </c>
      <c r="CN2132" t="s">
        <v>124</v>
      </c>
      <c r="CO2132">
        <v>1</v>
      </c>
      <c r="CP2132" t="s">
        <v>121</v>
      </c>
      <c r="CQ2132">
        <v>3000</v>
      </c>
      <c r="CR2132">
        <v>-999999</v>
      </c>
      <c r="CS2132">
        <v>0</v>
      </c>
      <c r="CT2132">
        <v>1510378</v>
      </c>
      <c r="CU2132">
        <v>0</v>
      </c>
      <c r="CV2132" t="s">
        <v>121</v>
      </c>
      <c r="CW2132">
        <v>868</v>
      </c>
      <c r="CX2132">
        <v>1511246</v>
      </c>
      <c r="CZ2132" t="s">
        <v>125</v>
      </c>
      <c r="DA2132" t="s">
        <v>139</v>
      </c>
      <c r="DB2132">
        <v>314</v>
      </c>
      <c r="DC2132" t="s">
        <v>128</v>
      </c>
      <c r="DD2132" t="s">
        <v>134</v>
      </c>
      <c r="DE2132">
        <v>25</v>
      </c>
      <c r="DF2132">
        <v>5</v>
      </c>
      <c r="DG2132">
        <v>234</v>
      </c>
      <c r="DH2132">
        <v>25</v>
      </c>
      <c r="DI2132" t="s">
        <v>136</v>
      </c>
      <c r="DJ2132" s="38">
        <f t="shared" si="33"/>
        <v>1</v>
      </c>
      <c r="DK2132" s="38">
        <v>0</v>
      </c>
      <c r="DL2132" s="38">
        <v>42</v>
      </c>
      <c r="DM2132" s="38">
        <v>5</v>
      </c>
      <c r="DN2132" s="38">
        <v>1</v>
      </c>
      <c r="DO2132" s="38">
        <v>868</v>
      </c>
    </row>
    <row r="2133" spans="1:119" x14ac:dyDescent="0.3">
      <c r="A2133" t="s">
        <v>114</v>
      </c>
      <c r="B2133">
        <v>3901</v>
      </c>
      <c r="C2133">
        <v>1</v>
      </c>
      <c r="D2133">
        <v>64</v>
      </c>
      <c r="E2133" t="s">
        <v>170</v>
      </c>
      <c r="F2133" t="s">
        <v>171</v>
      </c>
      <c r="G2133">
        <v>60.064999999999998</v>
      </c>
      <c r="H2133" t="s">
        <v>165</v>
      </c>
      <c r="I2133">
        <v>1</v>
      </c>
      <c r="J2133" t="s">
        <v>115</v>
      </c>
      <c r="K2133">
        <v>-2069498587</v>
      </c>
      <c r="L2133" t="s">
        <v>116</v>
      </c>
      <c r="M2133" t="s">
        <v>166</v>
      </c>
      <c r="N2133" t="s">
        <v>117</v>
      </c>
      <c r="O2133" t="s">
        <v>200</v>
      </c>
      <c r="P2133" t="s">
        <v>201</v>
      </c>
      <c r="Q2133" s="2">
        <v>0.45449074074074075</v>
      </c>
      <c r="R2133" t="s">
        <v>169</v>
      </c>
      <c r="S2133" t="s">
        <v>119</v>
      </c>
      <c r="T2133">
        <v>29</v>
      </c>
      <c r="U2133">
        <v>5</v>
      </c>
      <c r="V2133">
        <v>1</v>
      </c>
      <c r="W2133">
        <v>5</v>
      </c>
      <c r="X2133">
        <v>5</v>
      </c>
      <c r="Y2133">
        <v>-1</v>
      </c>
      <c r="BD2133" t="s">
        <v>141</v>
      </c>
      <c r="BE2133" t="s">
        <v>21</v>
      </c>
      <c r="BP2133">
        <v>43</v>
      </c>
      <c r="BQ2133">
        <v>22</v>
      </c>
      <c r="BR2133" t="s">
        <v>120</v>
      </c>
      <c r="BS2133" t="s">
        <v>131</v>
      </c>
      <c r="BT2133">
        <v>2</v>
      </c>
      <c r="BU2133">
        <v>50</v>
      </c>
      <c r="BV2133">
        <v>0</v>
      </c>
      <c r="BW2133">
        <v>512</v>
      </c>
      <c r="BX2133">
        <v>314</v>
      </c>
      <c r="BY2133" t="s">
        <v>125</v>
      </c>
      <c r="BZ2133">
        <v>1564</v>
      </c>
      <c r="CA2133">
        <v>1564</v>
      </c>
      <c r="CB2133">
        <v>-1</v>
      </c>
      <c r="CC2133">
        <v>50</v>
      </c>
      <c r="CD2133">
        <v>0</v>
      </c>
      <c r="CE2133">
        <v>1408</v>
      </c>
      <c r="CF2133">
        <v>-1</v>
      </c>
      <c r="CG2133">
        <v>400</v>
      </c>
      <c r="CH2133">
        <v>-1</v>
      </c>
      <c r="CI2133" t="s">
        <v>122</v>
      </c>
      <c r="CJ2133" t="s">
        <v>127</v>
      </c>
      <c r="CK2133" t="s">
        <v>133</v>
      </c>
      <c r="CL2133" t="s">
        <v>142</v>
      </c>
      <c r="CM2133" t="s">
        <v>109</v>
      </c>
      <c r="CN2133" t="s">
        <v>124</v>
      </c>
      <c r="CO2133">
        <v>1</v>
      </c>
      <c r="CP2133" t="s">
        <v>131</v>
      </c>
      <c r="CQ2133">
        <v>3000</v>
      </c>
      <c r="CR2133">
        <v>-999999</v>
      </c>
      <c r="CS2133">
        <v>0</v>
      </c>
      <c r="CT2133">
        <v>1515373</v>
      </c>
      <c r="CU2133">
        <v>0</v>
      </c>
      <c r="CV2133" t="s">
        <v>131</v>
      </c>
      <c r="CW2133">
        <v>1628</v>
      </c>
      <c r="CX2133">
        <v>1517001</v>
      </c>
      <c r="CZ2133" t="s">
        <v>115</v>
      </c>
      <c r="DA2133" t="s">
        <v>132</v>
      </c>
      <c r="DB2133">
        <v>454</v>
      </c>
      <c r="DC2133" t="s">
        <v>128</v>
      </c>
      <c r="DD2133" t="s">
        <v>134</v>
      </c>
      <c r="DE2133">
        <v>44</v>
      </c>
      <c r="DF2133">
        <v>5</v>
      </c>
      <c r="DG2133">
        <v>235</v>
      </c>
      <c r="DH2133">
        <v>44</v>
      </c>
      <c r="DI2133" t="s">
        <v>135</v>
      </c>
      <c r="DJ2133" s="38">
        <f t="shared" si="33"/>
        <v>1</v>
      </c>
      <c r="DK2133" s="38">
        <v>1</v>
      </c>
      <c r="DL2133" s="38">
        <v>43</v>
      </c>
      <c r="DM2133" s="38">
        <v>5</v>
      </c>
      <c r="DN2133" s="38">
        <v>1</v>
      </c>
      <c r="DO2133" s="38">
        <v>718.13888888888891</v>
      </c>
    </row>
    <row r="2134" spans="1:119" x14ac:dyDescent="0.3">
      <c r="A2134" t="s">
        <v>114</v>
      </c>
      <c r="B2134">
        <v>3901</v>
      </c>
      <c r="C2134">
        <v>1</v>
      </c>
      <c r="D2134">
        <v>64</v>
      </c>
      <c r="E2134" t="s">
        <v>170</v>
      </c>
      <c r="F2134" t="s">
        <v>171</v>
      </c>
      <c r="G2134">
        <v>60.064999999999998</v>
      </c>
      <c r="H2134" t="s">
        <v>165</v>
      </c>
      <c r="I2134">
        <v>1</v>
      </c>
      <c r="J2134" t="s">
        <v>115</v>
      </c>
      <c r="K2134">
        <v>-2069498587</v>
      </c>
      <c r="L2134" t="s">
        <v>116</v>
      </c>
      <c r="M2134" t="s">
        <v>166</v>
      </c>
      <c r="N2134" t="s">
        <v>117</v>
      </c>
      <c r="O2134" t="s">
        <v>200</v>
      </c>
      <c r="P2134" t="s">
        <v>201</v>
      </c>
      <c r="Q2134" s="2">
        <v>0.45449074074074075</v>
      </c>
      <c r="R2134" t="s">
        <v>169</v>
      </c>
      <c r="S2134" t="s">
        <v>119</v>
      </c>
      <c r="T2134">
        <v>29</v>
      </c>
      <c r="U2134">
        <v>5</v>
      </c>
      <c r="V2134">
        <v>1</v>
      </c>
      <c r="W2134">
        <v>5</v>
      </c>
      <c r="X2134">
        <v>5</v>
      </c>
      <c r="Y2134">
        <v>-1</v>
      </c>
      <c r="BD2134" t="s">
        <v>141</v>
      </c>
      <c r="BE2134" t="s">
        <v>21</v>
      </c>
      <c r="BP2134">
        <v>44</v>
      </c>
      <c r="BQ2134">
        <v>8</v>
      </c>
      <c r="BR2134" t="s">
        <v>120</v>
      </c>
      <c r="BS2134" t="s">
        <v>131</v>
      </c>
      <c r="BT2134">
        <v>2</v>
      </c>
      <c r="BU2134">
        <v>50</v>
      </c>
      <c r="BV2134">
        <v>1</v>
      </c>
      <c r="BW2134">
        <v>512</v>
      </c>
      <c r="BX2134">
        <v>454</v>
      </c>
      <c r="BY2134" t="s">
        <v>125</v>
      </c>
      <c r="BZ2134">
        <v>2916</v>
      </c>
      <c r="CA2134">
        <v>2916</v>
      </c>
      <c r="CB2134">
        <v>-1</v>
      </c>
      <c r="CC2134">
        <v>50</v>
      </c>
      <c r="CD2134">
        <v>0</v>
      </c>
      <c r="CE2134">
        <v>1002</v>
      </c>
      <c r="CF2134">
        <v>-1</v>
      </c>
      <c r="CG2134">
        <v>400</v>
      </c>
      <c r="CH2134">
        <v>-1</v>
      </c>
      <c r="CI2134" t="s">
        <v>122</v>
      </c>
      <c r="CJ2134" t="s">
        <v>133</v>
      </c>
      <c r="CK2134" t="s">
        <v>133</v>
      </c>
      <c r="CL2134" t="s">
        <v>142</v>
      </c>
      <c r="CM2134" t="s">
        <v>109</v>
      </c>
      <c r="CN2134" t="s">
        <v>124</v>
      </c>
      <c r="CO2134">
        <v>1</v>
      </c>
      <c r="CP2134" t="s">
        <v>131</v>
      </c>
      <c r="CQ2134">
        <v>3000</v>
      </c>
      <c r="CR2134">
        <v>-999999</v>
      </c>
      <c r="CS2134">
        <v>0</v>
      </c>
      <c r="CT2134">
        <v>1520101</v>
      </c>
      <c r="CU2134">
        <v>0</v>
      </c>
      <c r="CV2134" t="s">
        <v>131</v>
      </c>
      <c r="CW2134">
        <v>682</v>
      </c>
      <c r="CX2134">
        <v>1520783</v>
      </c>
      <c r="CZ2134" t="s">
        <v>115</v>
      </c>
      <c r="DA2134" t="s">
        <v>132</v>
      </c>
      <c r="DB2134">
        <v>454</v>
      </c>
      <c r="DC2134" t="s">
        <v>128</v>
      </c>
      <c r="DD2134" t="s">
        <v>129</v>
      </c>
      <c r="DE2134">
        <v>16</v>
      </c>
      <c r="DF2134">
        <v>5</v>
      </c>
      <c r="DG2134">
        <v>236</v>
      </c>
      <c r="DH2134">
        <v>16</v>
      </c>
      <c r="DI2134" t="s">
        <v>130</v>
      </c>
      <c r="DJ2134" s="38">
        <f t="shared" si="33"/>
        <v>1</v>
      </c>
      <c r="DK2134" s="38">
        <v>0</v>
      </c>
      <c r="DL2134" s="38">
        <v>44</v>
      </c>
      <c r="DM2134" s="38">
        <v>5</v>
      </c>
      <c r="DN2134" s="38">
        <v>1</v>
      </c>
      <c r="DO2134" s="38">
        <v>682</v>
      </c>
    </row>
    <row r="2135" spans="1:119" x14ac:dyDescent="0.3">
      <c r="A2135" t="s">
        <v>114</v>
      </c>
      <c r="B2135">
        <v>3901</v>
      </c>
      <c r="C2135">
        <v>1</v>
      </c>
      <c r="D2135">
        <v>64</v>
      </c>
      <c r="E2135" t="s">
        <v>170</v>
      </c>
      <c r="F2135" t="s">
        <v>171</v>
      </c>
      <c r="G2135">
        <v>60.064999999999998</v>
      </c>
      <c r="H2135" t="s">
        <v>165</v>
      </c>
      <c r="I2135">
        <v>1</v>
      </c>
      <c r="J2135" t="s">
        <v>115</v>
      </c>
      <c r="K2135">
        <v>-2069498587</v>
      </c>
      <c r="L2135" t="s">
        <v>116</v>
      </c>
      <c r="M2135" t="s">
        <v>166</v>
      </c>
      <c r="N2135" t="s">
        <v>117</v>
      </c>
      <c r="O2135" t="s">
        <v>200</v>
      </c>
      <c r="P2135" t="s">
        <v>201</v>
      </c>
      <c r="Q2135" s="2">
        <v>0.45449074074074075</v>
      </c>
      <c r="R2135" t="s">
        <v>169</v>
      </c>
      <c r="S2135" t="s">
        <v>119</v>
      </c>
      <c r="T2135">
        <v>29</v>
      </c>
      <c r="U2135">
        <v>5</v>
      </c>
      <c r="V2135">
        <v>1</v>
      </c>
      <c r="W2135">
        <v>5</v>
      </c>
      <c r="X2135">
        <v>5</v>
      </c>
      <c r="Y2135">
        <v>-1</v>
      </c>
      <c r="BD2135" t="s">
        <v>141</v>
      </c>
      <c r="BE2135" t="s">
        <v>21</v>
      </c>
      <c r="BP2135">
        <v>45</v>
      </c>
      <c r="BQ2135">
        <v>9</v>
      </c>
      <c r="BR2135" t="s">
        <v>138</v>
      </c>
      <c r="BS2135" t="s">
        <v>121</v>
      </c>
      <c r="BT2135">
        <v>1</v>
      </c>
      <c r="BU2135">
        <v>50</v>
      </c>
      <c r="BV2135">
        <v>0</v>
      </c>
      <c r="BW2135">
        <v>512</v>
      </c>
      <c r="BX2135">
        <v>314</v>
      </c>
      <c r="BY2135" t="s">
        <v>125</v>
      </c>
      <c r="BZ2135">
        <v>2747</v>
      </c>
      <c r="CA2135">
        <v>2747</v>
      </c>
      <c r="CB2135">
        <v>-1</v>
      </c>
      <c r="CC2135">
        <v>50</v>
      </c>
      <c r="CD2135">
        <v>0</v>
      </c>
      <c r="CE2135">
        <v>1098</v>
      </c>
      <c r="CF2135">
        <v>-1</v>
      </c>
      <c r="CG2135">
        <v>400</v>
      </c>
      <c r="CH2135">
        <v>-1</v>
      </c>
      <c r="CI2135" t="s">
        <v>122</v>
      </c>
      <c r="CJ2135" t="s">
        <v>127</v>
      </c>
      <c r="CK2135" t="s">
        <v>133</v>
      </c>
      <c r="CL2135" t="s">
        <v>142</v>
      </c>
      <c r="CM2135" t="s">
        <v>109</v>
      </c>
      <c r="CN2135" t="s">
        <v>124</v>
      </c>
      <c r="CO2135">
        <v>1</v>
      </c>
      <c r="CP2135" t="s">
        <v>121</v>
      </c>
      <c r="CQ2135">
        <v>3000</v>
      </c>
      <c r="CR2135">
        <v>-999999</v>
      </c>
      <c r="CS2135">
        <v>0</v>
      </c>
      <c r="CT2135">
        <v>1525329</v>
      </c>
      <c r="CU2135">
        <v>0</v>
      </c>
      <c r="CV2135" t="s">
        <v>121</v>
      </c>
      <c r="CW2135">
        <v>755</v>
      </c>
      <c r="CX2135">
        <v>1526084</v>
      </c>
      <c r="CZ2135" t="s">
        <v>125</v>
      </c>
      <c r="DA2135" t="s">
        <v>139</v>
      </c>
      <c r="DB2135">
        <v>454</v>
      </c>
      <c r="DC2135" t="s">
        <v>128</v>
      </c>
      <c r="DD2135" t="s">
        <v>129</v>
      </c>
      <c r="DE2135">
        <v>17</v>
      </c>
      <c r="DF2135">
        <v>5</v>
      </c>
      <c r="DG2135">
        <v>237</v>
      </c>
      <c r="DH2135">
        <v>17</v>
      </c>
      <c r="DI2135" t="s">
        <v>135</v>
      </c>
      <c r="DJ2135" s="38">
        <f t="shared" si="33"/>
        <v>1</v>
      </c>
      <c r="DK2135" s="38">
        <v>0</v>
      </c>
      <c r="DL2135" s="38">
        <v>45</v>
      </c>
      <c r="DM2135" s="38">
        <v>5</v>
      </c>
      <c r="DN2135" s="38">
        <v>1</v>
      </c>
      <c r="DO2135" s="38">
        <v>755</v>
      </c>
    </row>
    <row r="2136" spans="1:119" x14ac:dyDescent="0.3">
      <c r="A2136" t="s">
        <v>114</v>
      </c>
      <c r="B2136">
        <v>3901</v>
      </c>
      <c r="C2136">
        <v>1</v>
      </c>
      <c r="D2136">
        <v>64</v>
      </c>
      <c r="E2136" t="s">
        <v>170</v>
      </c>
      <c r="F2136" t="s">
        <v>171</v>
      </c>
      <c r="G2136">
        <v>60.064999999999998</v>
      </c>
      <c r="H2136" t="s">
        <v>165</v>
      </c>
      <c r="I2136">
        <v>1</v>
      </c>
      <c r="J2136" t="s">
        <v>115</v>
      </c>
      <c r="K2136">
        <v>-2069498587</v>
      </c>
      <c r="L2136" t="s">
        <v>116</v>
      </c>
      <c r="M2136" t="s">
        <v>166</v>
      </c>
      <c r="N2136" t="s">
        <v>117</v>
      </c>
      <c r="O2136" t="s">
        <v>200</v>
      </c>
      <c r="P2136" t="s">
        <v>201</v>
      </c>
      <c r="Q2136" s="2">
        <v>0.45449074074074075</v>
      </c>
      <c r="R2136" t="s">
        <v>169</v>
      </c>
      <c r="S2136" t="s">
        <v>119</v>
      </c>
      <c r="T2136">
        <v>29</v>
      </c>
      <c r="U2136">
        <v>5</v>
      </c>
      <c r="V2136">
        <v>1</v>
      </c>
      <c r="W2136">
        <v>5</v>
      </c>
      <c r="X2136">
        <v>5</v>
      </c>
      <c r="Y2136">
        <v>-1</v>
      </c>
      <c r="BD2136" t="s">
        <v>141</v>
      </c>
      <c r="BE2136" t="s">
        <v>21</v>
      </c>
      <c r="BP2136">
        <v>46</v>
      </c>
      <c r="BQ2136">
        <v>23</v>
      </c>
      <c r="BR2136" t="s">
        <v>138</v>
      </c>
      <c r="BS2136" t="s">
        <v>121</v>
      </c>
      <c r="BT2136">
        <v>1</v>
      </c>
      <c r="BU2136">
        <v>50</v>
      </c>
      <c r="BV2136">
        <v>0</v>
      </c>
      <c r="BW2136">
        <v>512</v>
      </c>
      <c r="BX2136">
        <v>454</v>
      </c>
      <c r="BY2136" t="s">
        <v>125</v>
      </c>
      <c r="BZ2136">
        <v>3151</v>
      </c>
      <c r="CA2136">
        <v>3151</v>
      </c>
      <c r="CB2136">
        <v>-1</v>
      </c>
      <c r="CC2136">
        <v>50</v>
      </c>
      <c r="CD2136">
        <v>1</v>
      </c>
      <c r="CE2136">
        <v>807</v>
      </c>
      <c r="CF2136">
        <v>-1</v>
      </c>
      <c r="CG2136">
        <v>400</v>
      </c>
      <c r="CH2136">
        <v>-1</v>
      </c>
      <c r="CI2136" t="s">
        <v>122</v>
      </c>
      <c r="CJ2136" t="s">
        <v>133</v>
      </c>
      <c r="CK2136" t="s">
        <v>127</v>
      </c>
      <c r="CL2136" t="s">
        <v>142</v>
      </c>
      <c r="CM2136" t="s">
        <v>109</v>
      </c>
      <c r="CN2136" t="s">
        <v>124</v>
      </c>
      <c r="CO2136">
        <v>1</v>
      </c>
      <c r="CP2136" t="s">
        <v>121</v>
      </c>
      <c r="CQ2136">
        <v>3000</v>
      </c>
      <c r="CR2136">
        <v>-999999</v>
      </c>
      <c r="CS2136">
        <v>0</v>
      </c>
      <c r="CT2136">
        <v>1530190</v>
      </c>
      <c r="CU2136">
        <v>0</v>
      </c>
      <c r="CV2136" t="s">
        <v>121</v>
      </c>
      <c r="CW2136">
        <v>642</v>
      </c>
      <c r="CX2136">
        <v>1530832</v>
      </c>
      <c r="CZ2136" t="s">
        <v>125</v>
      </c>
      <c r="DA2136" t="s">
        <v>139</v>
      </c>
      <c r="DB2136">
        <v>314</v>
      </c>
      <c r="DC2136" t="s">
        <v>128</v>
      </c>
      <c r="DD2136" t="s">
        <v>134</v>
      </c>
      <c r="DE2136">
        <v>45</v>
      </c>
      <c r="DF2136">
        <v>5</v>
      </c>
      <c r="DG2136">
        <v>238</v>
      </c>
      <c r="DH2136">
        <v>45</v>
      </c>
      <c r="DI2136" t="s">
        <v>135</v>
      </c>
      <c r="DJ2136" s="38">
        <f t="shared" si="33"/>
        <v>1</v>
      </c>
      <c r="DK2136" s="38">
        <v>0</v>
      </c>
      <c r="DL2136" s="38">
        <v>46</v>
      </c>
      <c r="DM2136" s="38">
        <v>5</v>
      </c>
      <c r="DN2136" s="38">
        <v>1</v>
      </c>
      <c r="DO2136" s="38">
        <v>642</v>
      </c>
    </row>
    <row r="2137" spans="1:119" x14ac:dyDescent="0.3">
      <c r="A2137" t="s">
        <v>114</v>
      </c>
      <c r="B2137">
        <v>3901</v>
      </c>
      <c r="C2137">
        <v>1</v>
      </c>
      <c r="D2137">
        <v>64</v>
      </c>
      <c r="E2137" t="s">
        <v>170</v>
      </c>
      <c r="F2137" t="s">
        <v>171</v>
      </c>
      <c r="G2137">
        <v>60.064999999999998</v>
      </c>
      <c r="H2137" t="s">
        <v>165</v>
      </c>
      <c r="I2137">
        <v>1</v>
      </c>
      <c r="J2137" t="s">
        <v>115</v>
      </c>
      <c r="K2137">
        <v>-2069498587</v>
      </c>
      <c r="L2137" t="s">
        <v>116</v>
      </c>
      <c r="M2137" t="s">
        <v>166</v>
      </c>
      <c r="N2137" t="s">
        <v>117</v>
      </c>
      <c r="O2137" t="s">
        <v>200</v>
      </c>
      <c r="P2137" t="s">
        <v>201</v>
      </c>
      <c r="Q2137" s="2">
        <v>0.45449074074074075</v>
      </c>
      <c r="R2137" t="s">
        <v>169</v>
      </c>
      <c r="S2137" t="s">
        <v>119</v>
      </c>
      <c r="T2137">
        <v>29</v>
      </c>
      <c r="U2137">
        <v>5</v>
      </c>
      <c r="V2137">
        <v>1</v>
      </c>
      <c r="W2137">
        <v>5</v>
      </c>
      <c r="X2137">
        <v>5</v>
      </c>
      <c r="Y2137">
        <v>-1</v>
      </c>
      <c r="BD2137" t="s">
        <v>141</v>
      </c>
      <c r="BE2137" t="s">
        <v>21</v>
      </c>
      <c r="BP2137">
        <v>47</v>
      </c>
      <c r="BQ2137">
        <v>11</v>
      </c>
      <c r="BR2137" t="s">
        <v>138</v>
      </c>
      <c r="BS2137" t="s">
        <v>131</v>
      </c>
      <c r="BT2137">
        <v>2</v>
      </c>
      <c r="BU2137">
        <v>50</v>
      </c>
      <c r="BV2137">
        <v>1</v>
      </c>
      <c r="BW2137">
        <v>512</v>
      </c>
      <c r="BX2137">
        <v>454</v>
      </c>
      <c r="BY2137" t="s">
        <v>115</v>
      </c>
      <c r="BZ2137">
        <v>3532</v>
      </c>
      <c r="CA2137">
        <v>3532</v>
      </c>
      <c r="CB2137">
        <v>-1</v>
      </c>
      <c r="CC2137">
        <v>50</v>
      </c>
      <c r="CD2137">
        <v>1</v>
      </c>
      <c r="CE2137">
        <v>428</v>
      </c>
      <c r="CF2137">
        <v>-1</v>
      </c>
      <c r="CG2137">
        <v>400</v>
      </c>
      <c r="CH2137">
        <v>-1</v>
      </c>
      <c r="CI2137" t="s">
        <v>122</v>
      </c>
      <c r="CJ2137" t="s">
        <v>133</v>
      </c>
      <c r="CK2137" t="s">
        <v>127</v>
      </c>
      <c r="CL2137" t="s">
        <v>142</v>
      </c>
      <c r="CM2137" t="s">
        <v>109</v>
      </c>
      <c r="CN2137" t="s">
        <v>124</v>
      </c>
      <c r="CO2137">
        <v>1</v>
      </c>
      <c r="CP2137" t="s">
        <v>131</v>
      </c>
      <c r="CQ2137">
        <v>3000</v>
      </c>
      <c r="CR2137">
        <v>-999999</v>
      </c>
      <c r="CS2137">
        <v>0</v>
      </c>
      <c r="CT2137">
        <v>1534935</v>
      </c>
      <c r="CU2137">
        <v>0</v>
      </c>
      <c r="CV2137" t="s">
        <v>131</v>
      </c>
      <c r="CW2137">
        <v>640</v>
      </c>
      <c r="CX2137">
        <v>1535575</v>
      </c>
      <c r="CZ2137" t="s">
        <v>115</v>
      </c>
      <c r="DA2137" t="s">
        <v>140</v>
      </c>
      <c r="DB2137">
        <v>314</v>
      </c>
      <c r="DC2137" t="s">
        <v>128</v>
      </c>
      <c r="DD2137" t="s">
        <v>129</v>
      </c>
      <c r="DE2137">
        <v>22</v>
      </c>
      <c r="DF2137">
        <v>5</v>
      </c>
      <c r="DG2137">
        <v>239</v>
      </c>
      <c r="DH2137">
        <v>22</v>
      </c>
      <c r="DI2137" t="s">
        <v>135</v>
      </c>
      <c r="DJ2137" s="38">
        <f t="shared" si="33"/>
        <v>1</v>
      </c>
      <c r="DK2137" s="38">
        <v>0</v>
      </c>
      <c r="DL2137" s="38">
        <v>47</v>
      </c>
      <c r="DM2137" s="38">
        <v>5</v>
      </c>
      <c r="DN2137" s="38">
        <v>1</v>
      </c>
      <c r="DO2137" s="38">
        <v>640</v>
      </c>
    </row>
    <row r="2138" spans="1:119" x14ac:dyDescent="0.3">
      <c r="A2138" t="s">
        <v>114</v>
      </c>
      <c r="B2138">
        <v>3901</v>
      </c>
      <c r="C2138">
        <v>1</v>
      </c>
      <c r="D2138">
        <v>64</v>
      </c>
      <c r="E2138" t="s">
        <v>170</v>
      </c>
      <c r="F2138" t="s">
        <v>171</v>
      </c>
      <c r="G2138">
        <v>60.064999999999998</v>
      </c>
      <c r="H2138" t="s">
        <v>165</v>
      </c>
      <c r="I2138">
        <v>1</v>
      </c>
      <c r="J2138" t="s">
        <v>115</v>
      </c>
      <c r="K2138">
        <v>-2069498587</v>
      </c>
      <c r="L2138" t="s">
        <v>116</v>
      </c>
      <c r="M2138" t="s">
        <v>166</v>
      </c>
      <c r="N2138" t="s">
        <v>117</v>
      </c>
      <c r="O2138" t="s">
        <v>200</v>
      </c>
      <c r="P2138" t="s">
        <v>201</v>
      </c>
      <c r="Q2138" s="2">
        <v>0.45449074074074075</v>
      </c>
      <c r="R2138" t="s">
        <v>169</v>
      </c>
      <c r="S2138" t="s">
        <v>119</v>
      </c>
      <c r="T2138">
        <v>29</v>
      </c>
      <c r="U2138">
        <v>5</v>
      </c>
      <c r="V2138">
        <v>1</v>
      </c>
      <c r="W2138">
        <v>5</v>
      </c>
      <c r="X2138">
        <v>5</v>
      </c>
      <c r="Y2138">
        <v>-1</v>
      </c>
      <c r="BD2138" t="s">
        <v>141</v>
      </c>
      <c r="BE2138" t="s">
        <v>21</v>
      </c>
      <c r="BP2138">
        <v>48</v>
      </c>
      <c r="BQ2138">
        <v>3</v>
      </c>
      <c r="BR2138" t="s">
        <v>138</v>
      </c>
      <c r="BS2138" t="s">
        <v>121</v>
      </c>
      <c r="BT2138">
        <v>1</v>
      </c>
      <c r="BU2138">
        <v>50</v>
      </c>
      <c r="BV2138">
        <v>0</v>
      </c>
      <c r="BW2138">
        <v>512</v>
      </c>
      <c r="BX2138">
        <v>-100</v>
      </c>
      <c r="BY2138" t="s">
        <v>125</v>
      </c>
      <c r="BZ2138">
        <v>2993</v>
      </c>
      <c r="CA2138">
        <v>2993</v>
      </c>
      <c r="CB2138">
        <v>-1</v>
      </c>
      <c r="CC2138">
        <v>50</v>
      </c>
      <c r="CD2138">
        <v>0</v>
      </c>
      <c r="CE2138">
        <v>910</v>
      </c>
      <c r="CF2138">
        <v>-1</v>
      </c>
      <c r="CG2138">
        <v>400</v>
      </c>
      <c r="CH2138">
        <v>-1</v>
      </c>
      <c r="CI2138" t="s">
        <v>122</v>
      </c>
      <c r="CJ2138" t="s">
        <v>137</v>
      </c>
      <c r="CK2138" t="s">
        <v>133</v>
      </c>
      <c r="CL2138" t="s">
        <v>142</v>
      </c>
      <c r="CM2138" t="s">
        <v>109</v>
      </c>
      <c r="CN2138" t="s">
        <v>124</v>
      </c>
      <c r="CO2138">
        <v>1</v>
      </c>
      <c r="CP2138" t="s">
        <v>121</v>
      </c>
      <c r="CQ2138">
        <v>3000</v>
      </c>
      <c r="CR2138">
        <v>-999999</v>
      </c>
      <c r="CS2138">
        <v>0</v>
      </c>
      <c r="CT2138">
        <v>1540546</v>
      </c>
      <c r="CU2138">
        <v>0</v>
      </c>
      <c r="CV2138" t="s">
        <v>121</v>
      </c>
      <c r="CW2138">
        <v>697</v>
      </c>
      <c r="CX2138">
        <v>1541243</v>
      </c>
      <c r="CZ2138" t="s">
        <v>125</v>
      </c>
      <c r="DA2138" t="s">
        <v>139</v>
      </c>
      <c r="DB2138">
        <v>454</v>
      </c>
      <c r="DC2138" t="s">
        <v>128</v>
      </c>
      <c r="DD2138" t="s">
        <v>129</v>
      </c>
      <c r="DE2138">
        <v>5</v>
      </c>
      <c r="DF2138">
        <v>5</v>
      </c>
      <c r="DG2138">
        <v>240</v>
      </c>
      <c r="DH2138">
        <v>5</v>
      </c>
      <c r="DI2138" t="s">
        <v>136</v>
      </c>
      <c r="DJ2138" s="38">
        <f t="shared" si="33"/>
        <v>1</v>
      </c>
      <c r="DK2138" s="38">
        <v>0</v>
      </c>
      <c r="DL2138" s="38">
        <v>48</v>
      </c>
      <c r="DM2138" s="38">
        <v>5</v>
      </c>
      <c r="DN2138" s="38">
        <v>1</v>
      </c>
      <c r="DO2138" s="38">
        <v>697</v>
      </c>
    </row>
    <row r="2139" spans="1:119" x14ac:dyDescent="0.3">
      <c r="A2139" t="s">
        <v>114</v>
      </c>
      <c r="B2139">
        <v>3901</v>
      </c>
      <c r="C2139">
        <v>1</v>
      </c>
      <c r="D2139">
        <v>64</v>
      </c>
      <c r="E2139" t="s">
        <v>170</v>
      </c>
      <c r="F2139" t="s">
        <v>171</v>
      </c>
      <c r="G2139">
        <v>60.064999999999998</v>
      </c>
      <c r="H2139" t="s">
        <v>165</v>
      </c>
      <c r="I2139">
        <v>1</v>
      </c>
      <c r="J2139" t="s">
        <v>115</v>
      </c>
      <c r="K2139">
        <v>-2069498587</v>
      </c>
      <c r="L2139" t="s">
        <v>116</v>
      </c>
      <c r="M2139" t="s">
        <v>166</v>
      </c>
      <c r="N2139" t="s">
        <v>117</v>
      </c>
      <c r="O2139" t="s">
        <v>200</v>
      </c>
      <c r="P2139" t="s">
        <v>201</v>
      </c>
      <c r="Q2139" s="2">
        <v>0.45449074074074075</v>
      </c>
      <c r="R2139" t="s">
        <v>169</v>
      </c>
      <c r="S2139" t="s">
        <v>119</v>
      </c>
      <c r="T2139">
        <v>30</v>
      </c>
      <c r="U2139">
        <v>6</v>
      </c>
      <c r="V2139">
        <v>1</v>
      </c>
      <c r="W2139">
        <v>6</v>
      </c>
      <c r="X2139">
        <v>6</v>
      </c>
      <c r="Y2139">
        <v>0</v>
      </c>
      <c r="BD2139" t="s">
        <v>141</v>
      </c>
      <c r="BE2139" t="s">
        <v>21</v>
      </c>
      <c r="BP2139">
        <v>1</v>
      </c>
      <c r="BQ2139">
        <v>18</v>
      </c>
      <c r="BR2139" t="s">
        <v>120</v>
      </c>
      <c r="BS2139" t="s">
        <v>121</v>
      </c>
      <c r="BT2139">
        <v>1</v>
      </c>
      <c r="BU2139">
        <v>50</v>
      </c>
      <c r="BV2139">
        <v>0</v>
      </c>
      <c r="BW2139">
        <v>512</v>
      </c>
      <c r="BX2139">
        <v>314</v>
      </c>
      <c r="BY2139" t="s">
        <v>115</v>
      </c>
      <c r="BZ2139">
        <v>2608</v>
      </c>
      <c r="CA2139">
        <v>2608</v>
      </c>
      <c r="CB2139">
        <v>-1</v>
      </c>
      <c r="CC2139">
        <v>50</v>
      </c>
      <c r="CD2139">
        <v>0</v>
      </c>
      <c r="CE2139">
        <v>1094</v>
      </c>
      <c r="CF2139">
        <v>-1</v>
      </c>
      <c r="CG2139">
        <v>400</v>
      </c>
      <c r="CH2139">
        <v>-1</v>
      </c>
      <c r="CI2139" t="s">
        <v>122</v>
      </c>
      <c r="CJ2139" t="s">
        <v>127</v>
      </c>
      <c r="CK2139" t="s">
        <v>127</v>
      </c>
      <c r="CL2139" t="s">
        <v>142</v>
      </c>
      <c r="CM2139" t="s">
        <v>109</v>
      </c>
      <c r="CN2139" t="s">
        <v>124</v>
      </c>
      <c r="CO2139">
        <v>1</v>
      </c>
      <c r="CP2139" t="s">
        <v>121</v>
      </c>
      <c r="CQ2139">
        <v>3000</v>
      </c>
      <c r="CR2139">
        <v>-999999</v>
      </c>
      <c r="CS2139">
        <v>0</v>
      </c>
      <c r="CT2139">
        <v>1554148</v>
      </c>
      <c r="CU2139">
        <v>0</v>
      </c>
      <c r="CV2139" t="s">
        <v>121</v>
      </c>
      <c r="CW2139">
        <v>898</v>
      </c>
      <c r="CX2139">
        <v>1555046</v>
      </c>
      <c r="CZ2139" t="s">
        <v>125</v>
      </c>
      <c r="DA2139" t="s">
        <v>126</v>
      </c>
      <c r="DB2139">
        <v>314</v>
      </c>
      <c r="DC2139" t="s">
        <v>128</v>
      </c>
      <c r="DD2139" t="s">
        <v>134</v>
      </c>
      <c r="DE2139">
        <v>35</v>
      </c>
      <c r="DF2139">
        <v>6</v>
      </c>
      <c r="DG2139">
        <v>241</v>
      </c>
      <c r="DH2139">
        <v>35</v>
      </c>
      <c r="DI2139" t="s">
        <v>130</v>
      </c>
      <c r="DJ2139" s="38">
        <f t="shared" si="33"/>
        <v>1</v>
      </c>
      <c r="DK2139" s="38">
        <v>0</v>
      </c>
      <c r="DL2139" s="38">
        <v>1</v>
      </c>
      <c r="DM2139" s="38">
        <v>6</v>
      </c>
      <c r="DN2139" s="38">
        <v>1</v>
      </c>
      <c r="DO2139" s="38">
        <v>898</v>
      </c>
    </row>
    <row r="2140" spans="1:119" x14ac:dyDescent="0.3">
      <c r="A2140" t="s">
        <v>114</v>
      </c>
      <c r="B2140">
        <v>3901</v>
      </c>
      <c r="C2140">
        <v>1</v>
      </c>
      <c r="D2140">
        <v>64</v>
      </c>
      <c r="E2140" t="s">
        <v>170</v>
      </c>
      <c r="F2140" t="s">
        <v>171</v>
      </c>
      <c r="G2140">
        <v>60.064999999999998</v>
      </c>
      <c r="H2140" t="s">
        <v>165</v>
      </c>
      <c r="I2140">
        <v>1</v>
      </c>
      <c r="J2140" t="s">
        <v>115</v>
      </c>
      <c r="K2140">
        <v>-2069498587</v>
      </c>
      <c r="L2140" t="s">
        <v>116</v>
      </c>
      <c r="M2140" t="s">
        <v>166</v>
      </c>
      <c r="N2140" t="s">
        <v>117</v>
      </c>
      <c r="O2140" t="s">
        <v>200</v>
      </c>
      <c r="P2140" t="s">
        <v>201</v>
      </c>
      <c r="Q2140" s="2">
        <v>0.45449074074074075</v>
      </c>
      <c r="R2140" t="s">
        <v>169</v>
      </c>
      <c r="S2140" t="s">
        <v>119</v>
      </c>
      <c r="T2140">
        <v>30</v>
      </c>
      <c r="U2140">
        <v>6</v>
      </c>
      <c r="V2140">
        <v>1</v>
      </c>
      <c r="W2140">
        <v>6</v>
      </c>
      <c r="X2140">
        <v>6</v>
      </c>
      <c r="Y2140">
        <v>0</v>
      </c>
      <c r="BD2140" t="s">
        <v>141</v>
      </c>
      <c r="BE2140" t="s">
        <v>21</v>
      </c>
      <c r="BP2140">
        <v>2</v>
      </c>
      <c r="BQ2140">
        <v>2</v>
      </c>
      <c r="BR2140" t="s">
        <v>120</v>
      </c>
      <c r="BS2140" t="s">
        <v>121</v>
      </c>
      <c r="BT2140">
        <v>1</v>
      </c>
      <c r="BU2140">
        <v>50</v>
      </c>
      <c r="BV2140">
        <v>1</v>
      </c>
      <c r="BW2140">
        <v>512</v>
      </c>
      <c r="BX2140">
        <v>-100</v>
      </c>
      <c r="BY2140" t="s">
        <v>115</v>
      </c>
      <c r="BZ2140">
        <v>2268</v>
      </c>
      <c r="CA2140">
        <v>2268</v>
      </c>
      <c r="CB2140">
        <v>-1</v>
      </c>
      <c r="CC2140">
        <v>50</v>
      </c>
      <c r="CD2140">
        <v>1</v>
      </c>
      <c r="CE2140">
        <v>1521</v>
      </c>
      <c r="CF2140">
        <v>-1</v>
      </c>
      <c r="CG2140">
        <v>400</v>
      </c>
      <c r="CH2140">
        <v>-1</v>
      </c>
      <c r="CI2140" t="s">
        <v>122</v>
      </c>
      <c r="CJ2140" t="s">
        <v>137</v>
      </c>
      <c r="CK2140" t="s">
        <v>127</v>
      </c>
      <c r="CL2140" t="s">
        <v>142</v>
      </c>
      <c r="CM2140" t="s">
        <v>109</v>
      </c>
      <c r="CN2140" t="s">
        <v>124</v>
      </c>
      <c r="CO2140">
        <v>1</v>
      </c>
      <c r="CP2140" t="s">
        <v>121</v>
      </c>
      <c r="CQ2140">
        <v>3000</v>
      </c>
      <c r="CR2140">
        <v>-999999</v>
      </c>
      <c r="CS2140">
        <v>0</v>
      </c>
      <c r="CT2140">
        <v>1559725</v>
      </c>
      <c r="CU2140">
        <v>0</v>
      </c>
      <c r="CV2140" t="s">
        <v>121</v>
      </c>
      <c r="CW2140">
        <v>811</v>
      </c>
      <c r="CX2140">
        <v>1560536</v>
      </c>
      <c r="CZ2140" t="s">
        <v>125</v>
      </c>
      <c r="DA2140" t="s">
        <v>126</v>
      </c>
      <c r="DB2140">
        <v>314</v>
      </c>
      <c r="DC2140" t="s">
        <v>128</v>
      </c>
      <c r="DD2140" t="s">
        <v>129</v>
      </c>
      <c r="DE2140">
        <v>3</v>
      </c>
      <c r="DF2140">
        <v>6</v>
      </c>
      <c r="DG2140">
        <v>242</v>
      </c>
      <c r="DH2140">
        <v>3</v>
      </c>
      <c r="DI2140" t="s">
        <v>136</v>
      </c>
      <c r="DJ2140" s="38">
        <f t="shared" si="33"/>
        <v>1</v>
      </c>
      <c r="DK2140" s="38">
        <v>0</v>
      </c>
      <c r="DL2140" s="38">
        <v>2</v>
      </c>
      <c r="DM2140" s="38">
        <v>6</v>
      </c>
      <c r="DN2140" s="38">
        <v>1</v>
      </c>
      <c r="DO2140" s="38">
        <v>811</v>
      </c>
    </row>
    <row r="2141" spans="1:119" x14ac:dyDescent="0.3">
      <c r="A2141" t="s">
        <v>114</v>
      </c>
      <c r="B2141">
        <v>3901</v>
      </c>
      <c r="C2141">
        <v>1</v>
      </c>
      <c r="D2141">
        <v>64</v>
      </c>
      <c r="E2141" t="s">
        <v>170</v>
      </c>
      <c r="F2141" t="s">
        <v>171</v>
      </c>
      <c r="G2141">
        <v>60.064999999999998</v>
      </c>
      <c r="H2141" t="s">
        <v>165</v>
      </c>
      <c r="I2141">
        <v>1</v>
      </c>
      <c r="J2141" t="s">
        <v>115</v>
      </c>
      <c r="K2141">
        <v>-2069498587</v>
      </c>
      <c r="L2141" t="s">
        <v>116</v>
      </c>
      <c r="M2141" t="s">
        <v>166</v>
      </c>
      <c r="N2141" t="s">
        <v>117</v>
      </c>
      <c r="O2141" t="s">
        <v>200</v>
      </c>
      <c r="P2141" t="s">
        <v>201</v>
      </c>
      <c r="Q2141" s="2">
        <v>0.45449074074074075</v>
      </c>
      <c r="R2141" t="s">
        <v>169</v>
      </c>
      <c r="S2141" t="s">
        <v>119</v>
      </c>
      <c r="T2141">
        <v>30</v>
      </c>
      <c r="U2141">
        <v>6</v>
      </c>
      <c r="V2141">
        <v>1</v>
      </c>
      <c r="W2141">
        <v>6</v>
      </c>
      <c r="X2141">
        <v>6</v>
      </c>
      <c r="Y2141">
        <v>0</v>
      </c>
      <c r="BD2141" t="s">
        <v>141</v>
      </c>
      <c r="BE2141" t="s">
        <v>21</v>
      </c>
      <c r="BP2141">
        <v>3</v>
      </c>
      <c r="BQ2141">
        <v>5</v>
      </c>
      <c r="BR2141" t="s">
        <v>138</v>
      </c>
      <c r="BS2141" t="s">
        <v>121</v>
      </c>
      <c r="BT2141">
        <v>1</v>
      </c>
      <c r="BU2141">
        <v>50</v>
      </c>
      <c r="BV2141">
        <v>1</v>
      </c>
      <c r="BW2141">
        <v>512</v>
      </c>
      <c r="BX2141">
        <v>314</v>
      </c>
      <c r="BY2141" t="s">
        <v>125</v>
      </c>
      <c r="BZ2141">
        <v>2940</v>
      </c>
      <c r="CA2141">
        <v>2940</v>
      </c>
      <c r="CB2141">
        <v>-1</v>
      </c>
      <c r="CC2141">
        <v>50</v>
      </c>
      <c r="CD2141">
        <v>1</v>
      </c>
      <c r="CE2141">
        <v>1007</v>
      </c>
      <c r="CF2141">
        <v>-1</v>
      </c>
      <c r="CG2141">
        <v>400</v>
      </c>
      <c r="CH2141">
        <v>-1</v>
      </c>
      <c r="CI2141" t="s">
        <v>122</v>
      </c>
      <c r="CJ2141" t="s">
        <v>127</v>
      </c>
      <c r="CK2141" t="s">
        <v>127</v>
      </c>
      <c r="CL2141" t="s">
        <v>142</v>
      </c>
      <c r="CM2141" t="s">
        <v>109</v>
      </c>
      <c r="CN2141" t="s">
        <v>124</v>
      </c>
      <c r="CO2141">
        <v>1</v>
      </c>
      <c r="CP2141" t="s">
        <v>121</v>
      </c>
      <c r="CQ2141">
        <v>3000</v>
      </c>
      <c r="CR2141">
        <v>-999999</v>
      </c>
      <c r="CS2141">
        <v>0</v>
      </c>
      <c r="CT2141">
        <v>1564370</v>
      </c>
      <c r="CU2141">
        <v>0</v>
      </c>
      <c r="CV2141" t="s">
        <v>121</v>
      </c>
      <c r="CW2141">
        <v>653</v>
      </c>
      <c r="CX2141">
        <v>1565023</v>
      </c>
      <c r="CZ2141" t="s">
        <v>125</v>
      </c>
      <c r="DA2141" t="s">
        <v>139</v>
      </c>
      <c r="DB2141">
        <v>314</v>
      </c>
      <c r="DC2141" t="s">
        <v>128</v>
      </c>
      <c r="DD2141" t="s">
        <v>129</v>
      </c>
      <c r="DE2141">
        <v>9</v>
      </c>
      <c r="DF2141">
        <v>6</v>
      </c>
      <c r="DG2141">
        <v>243</v>
      </c>
      <c r="DH2141">
        <v>9</v>
      </c>
      <c r="DI2141" t="s">
        <v>130</v>
      </c>
      <c r="DJ2141" s="38">
        <f t="shared" si="33"/>
        <v>1</v>
      </c>
      <c r="DK2141" s="38">
        <v>0</v>
      </c>
      <c r="DL2141" s="38">
        <v>3</v>
      </c>
      <c r="DM2141" s="38">
        <v>6</v>
      </c>
      <c r="DN2141" s="38">
        <v>1</v>
      </c>
      <c r="DO2141" s="38">
        <v>653</v>
      </c>
    </row>
    <row r="2142" spans="1:119" x14ac:dyDescent="0.3">
      <c r="A2142" t="s">
        <v>114</v>
      </c>
      <c r="B2142">
        <v>3901</v>
      </c>
      <c r="C2142">
        <v>1</v>
      </c>
      <c r="D2142">
        <v>64</v>
      </c>
      <c r="E2142" t="s">
        <v>170</v>
      </c>
      <c r="F2142" t="s">
        <v>171</v>
      </c>
      <c r="G2142">
        <v>60.064999999999998</v>
      </c>
      <c r="H2142" t="s">
        <v>165</v>
      </c>
      <c r="I2142">
        <v>1</v>
      </c>
      <c r="J2142" t="s">
        <v>115</v>
      </c>
      <c r="K2142">
        <v>-2069498587</v>
      </c>
      <c r="L2142" t="s">
        <v>116</v>
      </c>
      <c r="M2142" t="s">
        <v>166</v>
      </c>
      <c r="N2142" t="s">
        <v>117</v>
      </c>
      <c r="O2142" t="s">
        <v>200</v>
      </c>
      <c r="P2142" t="s">
        <v>201</v>
      </c>
      <c r="Q2142" s="2">
        <v>0.45449074074074075</v>
      </c>
      <c r="R2142" t="s">
        <v>169</v>
      </c>
      <c r="S2142" t="s">
        <v>119</v>
      </c>
      <c r="T2142">
        <v>30</v>
      </c>
      <c r="U2142">
        <v>6</v>
      </c>
      <c r="V2142">
        <v>1</v>
      </c>
      <c r="W2142">
        <v>6</v>
      </c>
      <c r="X2142">
        <v>6</v>
      </c>
      <c r="Y2142">
        <v>0</v>
      </c>
      <c r="BD2142" t="s">
        <v>141</v>
      </c>
      <c r="BE2142" t="s">
        <v>21</v>
      </c>
      <c r="BP2142">
        <v>4</v>
      </c>
      <c r="BQ2142">
        <v>16</v>
      </c>
      <c r="BR2142" t="s">
        <v>120</v>
      </c>
      <c r="BS2142" t="s">
        <v>131</v>
      </c>
      <c r="BT2142">
        <v>2</v>
      </c>
      <c r="BU2142">
        <v>50</v>
      </c>
      <c r="BV2142">
        <v>0</v>
      </c>
      <c r="BW2142">
        <v>512</v>
      </c>
      <c r="BX2142">
        <v>-100</v>
      </c>
      <c r="BY2142" t="s">
        <v>125</v>
      </c>
      <c r="BZ2142">
        <v>2599</v>
      </c>
      <c r="CA2142">
        <v>2599</v>
      </c>
      <c r="CB2142">
        <v>-1</v>
      </c>
      <c r="CC2142">
        <v>50</v>
      </c>
      <c r="CD2142">
        <v>0</v>
      </c>
      <c r="CE2142">
        <v>1134</v>
      </c>
      <c r="CF2142">
        <v>-1</v>
      </c>
      <c r="CG2142">
        <v>400</v>
      </c>
      <c r="CH2142">
        <v>-1</v>
      </c>
      <c r="CI2142" t="s">
        <v>122</v>
      </c>
      <c r="CJ2142" t="s">
        <v>137</v>
      </c>
      <c r="CK2142" t="s">
        <v>133</v>
      </c>
      <c r="CL2142" t="s">
        <v>142</v>
      </c>
      <c r="CM2142" t="s">
        <v>109</v>
      </c>
      <c r="CN2142" t="s">
        <v>124</v>
      </c>
      <c r="CO2142">
        <v>1</v>
      </c>
      <c r="CP2142" t="s">
        <v>131</v>
      </c>
      <c r="CQ2142">
        <v>3000</v>
      </c>
      <c r="CR2142">
        <v>-999999</v>
      </c>
      <c r="CS2142">
        <v>0</v>
      </c>
      <c r="CT2142">
        <v>1569648</v>
      </c>
      <c r="CU2142">
        <v>0</v>
      </c>
      <c r="CV2142" t="s">
        <v>131</v>
      </c>
      <c r="CW2142">
        <v>867</v>
      </c>
      <c r="CX2142">
        <v>1570515</v>
      </c>
      <c r="CZ2142" t="s">
        <v>115</v>
      </c>
      <c r="DA2142" t="s">
        <v>132</v>
      </c>
      <c r="DB2142">
        <v>454</v>
      </c>
      <c r="DC2142" t="s">
        <v>128</v>
      </c>
      <c r="DD2142" t="s">
        <v>134</v>
      </c>
      <c r="DE2142">
        <v>32</v>
      </c>
      <c r="DF2142">
        <v>6</v>
      </c>
      <c r="DG2142">
        <v>244</v>
      </c>
      <c r="DH2142">
        <v>32</v>
      </c>
      <c r="DI2142" t="s">
        <v>136</v>
      </c>
      <c r="DJ2142" s="38">
        <f t="shared" si="33"/>
        <v>1</v>
      </c>
      <c r="DK2142" s="38">
        <v>0</v>
      </c>
      <c r="DL2142" s="38">
        <v>4</v>
      </c>
      <c r="DM2142" s="38">
        <v>6</v>
      </c>
      <c r="DN2142" s="38">
        <v>1</v>
      </c>
      <c r="DO2142" s="38">
        <v>867</v>
      </c>
    </row>
    <row r="2143" spans="1:119" x14ac:dyDescent="0.3">
      <c r="A2143" t="s">
        <v>114</v>
      </c>
      <c r="B2143">
        <v>3901</v>
      </c>
      <c r="C2143">
        <v>1</v>
      </c>
      <c r="D2143">
        <v>64</v>
      </c>
      <c r="E2143" t="s">
        <v>170</v>
      </c>
      <c r="F2143" t="s">
        <v>171</v>
      </c>
      <c r="G2143">
        <v>60.064999999999998</v>
      </c>
      <c r="H2143" t="s">
        <v>165</v>
      </c>
      <c r="I2143">
        <v>1</v>
      </c>
      <c r="J2143" t="s">
        <v>115</v>
      </c>
      <c r="K2143">
        <v>-2069498587</v>
      </c>
      <c r="L2143" t="s">
        <v>116</v>
      </c>
      <c r="M2143" t="s">
        <v>166</v>
      </c>
      <c r="N2143" t="s">
        <v>117</v>
      </c>
      <c r="O2143" t="s">
        <v>200</v>
      </c>
      <c r="P2143" t="s">
        <v>201</v>
      </c>
      <c r="Q2143" s="2">
        <v>0.45449074074074075</v>
      </c>
      <c r="R2143" t="s">
        <v>169</v>
      </c>
      <c r="S2143" t="s">
        <v>119</v>
      </c>
      <c r="T2143">
        <v>30</v>
      </c>
      <c r="U2143">
        <v>6</v>
      </c>
      <c r="V2143">
        <v>1</v>
      </c>
      <c r="W2143">
        <v>6</v>
      </c>
      <c r="X2143">
        <v>6</v>
      </c>
      <c r="Y2143">
        <v>0</v>
      </c>
      <c r="BD2143" t="s">
        <v>141</v>
      </c>
      <c r="BE2143" t="s">
        <v>21</v>
      </c>
      <c r="BP2143">
        <v>5</v>
      </c>
      <c r="BQ2143">
        <v>19</v>
      </c>
      <c r="BR2143" t="s">
        <v>138</v>
      </c>
      <c r="BS2143" t="s">
        <v>121</v>
      </c>
      <c r="BT2143">
        <v>1</v>
      </c>
      <c r="BU2143">
        <v>50</v>
      </c>
      <c r="BV2143">
        <v>0</v>
      </c>
      <c r="BW2143">
        <v>512</v>
      </c>
      <c r="BX2143">
        <v>454</v>
      </c>
      <c r="BY2143" t="s">
        <v>125</v>
      </c>
      <c r="BZ2143">
        <v>2567</v>
      </c>
      <c r="CA2143">
        <v>2567</v>
      </c>
      <c r="CB2143">
        <v>-1</v>
      </c>
      <c r="CC2143">
        <v>50</v>
      </c>
      <c r="CD2143">
        <v>0</v>
      </c>
      <c r="CE2143">
        <v>1185</v>
      </c>
      <c r="CF2143">
        <v>-1</v>
      </c>
      <c r="CG2143">
        <v>400</v>
      </c>
      <c r="CH2143">
        <v>-1</v>
      </c>
      <c r="CI2143" t="s">
        <v>122</v>
      </c>
      <c r="CJ2143" t="s">
        <v>133</v>
      </c>
      <c r="CK2143" t="s">
        <v>133</v>
      </c>
      <c r="CL2143" t="s">
        <v>142</v>
      </c>
      <c r="CM2143" t="s">
        <v>109</v>
      </c>
      <c r="CN2143" t="s">
        <v>124</v>
      </c>
      <c r="CO2143">
        <v>1</v>
      </c>
      <c r="CP2143" t="s">
        <v>121</v>
      </c>
      <c r="CQ2143">
        <v>3000</v>
      </c>
      <c r="CR2143">
        <v>-999999</v>
      </c>
      <c r="CS2143">
        <v>0</v>
      </c>
      <c r="CT2143">
        <v>1574859</v>
      </c>
      <c r="CU2143">
        <v>0</v>
      </c>
      <c r="CV2143" t="s">
        <v>121</v>
      </c>
      <c r="CW2143">
        <v>848</v>
      </c>
      <c r="CX2143">
        <v>1575707</v>
      </c>
      <c r="CZ2143" t="s">
        <v>125</v>
      </c>
      <c r="DA2143" t="s">
        <v>139</v>
      </c>
      <c r="DB2143">
        <v>454</v>
      </c>
      <c r="DC2143" t="s">
        <v>128</v>
      </c>
      <c r="DD2143" t="s">
        <v>134</v>
      </c>
      <c r="DE2143">
        <v>37</v>
      </c>
      <c r="DF2143">
        <v>6</v>
      </c>
      <c r="DG2143">
        <v>245</v>
      </c>
      <c r="DH2143">
        <v>37</v>
      </c>
      <c r="DI2143" t="s">
        <v>130</v>
      </c>
      <c r="DJ2143" s="38">
        <f t="shared" si="33"/>
        <v>1</v>
      </c>
      <c r="DK2143" s="38">
        <v>0</v>
      </c>
      <c r="DL2143" s="38">
        <v>5</v>
      </c>
      <c r="DM2143" s="38">
        <v>6</v>
      </c>
      <c r="DN2143" s="38">
        <v>1</v>
      </c>
      <c r="DO2143" s="38">
        <v>848</v>
      </c>
    </row>
    <row r="2144" spans="1:119" x14ac:dyDescent="0.3">
      <c r="A2144" t="s">
        <v>114</v>
      </c>
      <c r="B2144">
        <v>3901</v>
      </c>
      <c r="C2144">
        <v>1</v>
      </c>
      <c r="D2144">
        <v>64</v>
      </c>
      <c r="E2144" t="s">
        <v>170</v>
      </c>
      <c r="F2144" t="s">
        <v>171</v>
      </c>
      <c r="G2144">
        <v>60.064999999999998</v>
      </c>
      <c r="H2144" t="s">
        <v>165</v>
      </c>
      <c r="I2144">
        <v>1</v>
      </c>
      <c r="J2144" t="s">
        <v>115</v>
      </c>
      <c r="K2144">
        <v>-2069498587</v>
      </c>
      <c r="L2144" t="s">
        <v>116</v>
      </c>
      <c r="M2144" t="s">
        <v>166</v>
      </c>
      <c r="N2144" t="s">
        <v>117</v>
      </c>
      <c r="O2144" t="s">
        <v>200</v>
      </c>
      <c r="P2144" t="s">
        <v>201</v>
      </c>
      <c r="Q2144" s="2">
        <v>0.45449074074074075</v>
      </c>
      <c r="R2144" t="s">
        <v>169</v>
      </c>
      <c r="S2144" t="s">
        <v>119</v>
      </c>
      <c r="T2144">
        <v>30</v>
      </c>
      <c r="U2144">
        <v>6</v>
      </c>
      <c r="V2144">
        <v>1</v>
      </c>
      <c r="W2144">
        <v>6</v>
      </c>
      <c r="X2144">
        <v>6</v>
      </c>
      <c r="Y2144">
        <v>0</v>
      </c>
      <c r="BD2144" t="s">
        <v>141</v>
      </c>
      <c r="BE2144" t="s">
        <v>21</v>
      </c>
      <c r="BP2144">
        <v>6</v>
      </c>
      <c r="BQ2144">
        <v>8</v>
      </c>
      <c r="BR2144" t="s">
        <v>120</v>
      </c>
      <c r="BS2144" t="s">
        <v>121</v>
      </c>
      <c r="BT2144">
        <v>1</v>
      </c>
      <c r="BU2144">
        <v>50</v>
      </c>
      <c r="BV2144">
        <v>1</v>
      </c>
      <c r="BW2144">
        <v>512</v>
      </c>
      <c r="BX2144">
        <v>454</v>
      </c>
      <c r="BY2144" t="s">
        <v>115</v>
      </c>
      <c r="BZ2144">
        <v>2671</v>
      </c>
      <c r="CA2144">
        <v>2671</v>
      </c>
      <c r="CB2144">
        <v>-1</v>
      </c>
      <c r="CC2144">
        <v>50</v>
      </c>
      <c r="CD2144">
        <v>1</v>
      </c>
      <c r="CE2144">
        <v>1382</v>
      </c>
      <c r="CF2144">
        <v>-1</v>
      </c>
      <c r="CG2144">
        <v>400</v>
      </c>
      <c r="CH2144">
        <v>-1</v>
      </c>
      <c r="CI2144" t="s">
        <v>122</v>
      </c>
      <c r="CJ2144" t="s">
        <v>133</v>
      </c>
      <c r="CK2144" t="s">
        <v>133</v>
      </c>
      <c r="CL2144" t="s">
        <v>142</v>
      </c>
      <c r="CM2144" t="s">
        <v>109</v>
      </c>
      <c r="CN2144" t="s">
        <v>124</v>
      </c>
      <c r="CO2144">
        <v>1</v>
      </c>
      <c r="CP2144" t="s">
        <v>121</v>
      </c>
      <c r="CQ2144">
        <v>3000</v>
      </c>
      <c r="CR2144">
        <v>-999999</v>
      </c>
      <c r="CS2144">
        <v>0</v>
      </c>
      <c r="CT2144">
        <v>1580203</v>
      </c>
      <c r="CU2144">
        <v>0</v>
      </c>
      <c r="CV2144" t="s">
        <v>121</v>
      </c>
      <c r="CW2144">
        <v>547</v>
      </c>
      <c r="CX2144">
        <v>1580750</v>
      </c>
      <c r="CZ2144" t="s">
        <v>125</v>
      </c>
      <c r="DA2144" t="s">
        <v>126</v>
      </c>
      <c r="DB2144">
        <v>454</v>
      </c>
      <c r="DC2144" t="s">
        <v>128</v>
      </c>
      <c r="DD2144" t="s">
        <v>129</v>
      </c>
      <c r="DE2144">
        <v>15</v>
      </c>
      <c r="DF2144">
        <v>6</v>
      </c>
      <c r="DG2144">
        <v>246</v>
      </c>
      <c r="DH2144">
        <v>15</v>
      </c>
      <c r="DI2144" t="s">
        <v>130</v>
      </c>
      <c r="DJ2144" s="38">
        <f t="shared" si="33"/>
        <v>1</v>
      </c>
      <c r="DK2144" s="38">
        <v>0</v>
      </c>
      <c r="DL2144" s="38">
        <v>6</v>
      </c>
      <c r="DM2144" s="38">
        <v>6</v>
      </c>
      <c r="DN2144" s="38">
        <v>1</v>
      </c>
      <c r="DO2144" s="38">
        <v>547</v>
      </c>
    </row>
    <row r="2145" spans="1:119" x14ac:dyDescent="0.3">
      <c r="A2145" t="s">
        <v>114</v>
      </c>
      <c r="B2145">
        <v>3901</v>
      </c>
      <c r="C2145">
        <v>1</v>
      </c>
      <c r="D2145">
        <v>64</v>
      </c>
      <c r="E2145" t="s">
        <v>170</v>
      </c>
      <c r="F2145" t="s">
        <v>171</v>
      </c>
      <c r="G2145">
        <v>60.064999999999998</v>
      </c>
      <c r="H2145" t="s">
        <v>165</v>
      </c>
      <c r="I2145">
        <v>1</v>
      </c>
      <c r="J2145" t="s">
        <v>115</v>
      </c>
      <c r="K2145">
        <v>-2069498587</v>
      </c>
      <c r="L2145" t="s">
        <v>116</v>
      </c>
      <c r="M2145" t="s">
        <v>166</v>
      </c>
      <c r="N2145" t="s">
        <v>117</v>
      </c>
      <c r="O2145" t="s">
        <v>200</v>
      </c>
      <c r="P2145" t="s">
        <v>201</v>
      </c>
      <c r="Q2145" s="2">
        <v>0.45449074074074075</v>
      </c>
      <c r="R2145" t="s">
        <v>169</v>
      </c>
      <c r="S2145" t="s">
        <v>119</v>
      </c>
      <c r="T2145">
        <v>30</v>
      </c>
      <c r="U2145">
        <v>6</v>
      </c>
      <c r="V2145">
        <v>1</v>
      </c>
      <c r="W2145">
        <v>6</v>
      </c>
      <c r="X2145">
        <v>6</v>
      </c>
      <c r="Y2145">
        <v>0</v>
      </c>
      <c r="BD2145" t="s">
        <v>141</v>
      </c>
      <c r="BE2145" t="s">
        <v>21</v>
      </c>
      <c r="BP2145">
        <v>7</v>
      </c>
      <c r="BQ2145">
        <v>7</v>
      </c>
      <c r="BR2145" t="s">
        <v>138</v>
      </c>
      <c r="BS2145" t="s">
        <v>131</v>
      </c>
      <c r="BT2145">
        <v>2</v>
      </c>
      <c r="BU2145">
        <v>50</v>
      </c>
      <c r="BV2145">
        <v>1</v>
      </c>
      <c r="BW2145">
        <v>512</v>
      </c>
      <c r="BX2145">
        <v>454</v>
      </c>
      <c r="BY2145" t="s">
        <v>115</v>
      </c>
      <c r="BZ2145">
        <v>2613</v>
      </c>
      <c r="CA2145">
        <v>2613</v>
      </c>
      <c r="CB2145">
        <v>-1</v>
      </c>
      <c r="CC2145">
        <v>50</v>
      </c>
      <c r="CD2145">
        <v>0</v>
      </c>
      <c r="CE2145">
        <v>1325</v>
      </c>
      <c r="CF2145">
        <v>-1</v>
      </c>
      <c r="CG2145">
        <v>400</v>
      </c>
      <c r="CH2145">
        <v>-1</v>
      </c>
      <c r="CI2145" t="s">
        <v>122</v>
      </c>
      <c r="CJ2145" t="s">
        <v>133</v>
      </c>
      <c r="CK2145" t="s">
        <v>133</v>
      </c>
      <c r="CL2145" t="s">
        <v>142</v>
      </c>
      <c r="CM2145" t="s">
        <v>109</v>
      </c>
      <c r="CN2145" t="s">
        <v>124</v>
      </c>
      <c r="CO2145">
        <v>1</v>
      </c>
      <c r="CP2145" t="s">
        <v>131</v>
      </c>
      <c r="CQ2145">
        <v>3000</v>
      </c>
      <c r="CR2145">
        <v>-999999</v>
      </c>
      <c r="CS2145">
        <v>0</v>
      </c>
      <c r="CT2145">
        <v>1585281</v>
      </c>
      <c r="CU2145">
        <v>0</v>
      </c>
      <c r="CV2145" t="s">
        <v>131</v>
      </c>
      <c r="CW2145">
        <v>662</v>
      </c>
      <c r="CX2145">
        <v>1585943</v>
      </c>
      <c r="CZ2145" t="s">
        <v>115</v>
      </c>
      <c r="DA2145" t="s">
        <v>140</v>
      </c>
      <c r="DB2145">
        <v>454</v>
      </c>
      <c r="DC2145" t="s">
        <v>128</v>
      </c>
      <c r="DD2145" t="s">
        <v>129</v>
      </c>
      <c r="DE2145">
        <v>14</v>
      </c>
      <c r="DF2145">
        <v>6</v>
      </c>
      <c r="DG2145">
        <v>247</v>
      </c>
      <c r="DH2145">
        <v>14</v>
      </c>
      <c r="DI2145" t="s">
        <v>130</v>
      </c>
      <c r="DJ2145" s="38">
        <f t="shared" si="33"/>
        <v>1</v>
      </c>
      <c r="DK2145" s="38">
        <v>0</v>
      </c>
      <c r="DL2145" s="38">
        <v>7</v>
      </c>
      <c r="DM2145" s="38">
        <v>6</v>
      </c>
      <c r="DN2145" s="38">
        <v>1</v>
      </c>
      <c r="DO2145" s="38">
        <v>662</v>
      </c>
    </row>
    <row r="2146" spans="1:119" x14ac:dyDescent="0.3">
      <c r="A2146" t="s">
        <v>114</v>
      </c>
      <c r="B2146">
        <v>3901</v>
      </c>
      <c r="C2146">
        <v>1</v>
      </c>
      <c r="D2146">
        <v>64</v>
      </c>
      <c r="E2146" t="s">
        <v>170</v>
      </c>
      <c r="F2146" t="s">
        <v>171</v>
      </c>
      <c r="G2146">
        <v>60.064999999999998</v>
      </c>
      <c r="H2146" t="s">
        <v>165</v>
      </c>
      <c r="I2146">
        <v>1</v>
      </c>
      <c r="J2146" t="s">
        <v>115</v>
      </c>
      <c r="K2146">
        <v>-2069498587</v>
      </c>
      <c r="L2146" t="s">
        <v>116</v>
      </c>
      <c r="M2146" t="s">
        <v>166</v>
      </c>
      <c r="N2146" t="s">
        <v>117</v>
      </c>
      <c r="O2146" t="s">
        <v>200</v>
      </c>
      <c r="P2146" t="s">
        <v>201</v>
      </c>
      <c r="Q2146" s="2">
        <v>0.45449074074074075</v>
      </c>
      <c r="R2146" t="s">
        <v>169</v>
      </c>
      <c r="S2146" t="s">
        <v>119</v>
      </c>
      <c r="T2146">
        <v>30</v>
      </c>
      <c r="U2146">
        <v>6</v>
      </c>
      <c r="V2146">
        <v>1</v>
      </c>
      <c r="W2146">
        <v>6</v>
      </c>
      <c r="X2146">
        <v>6</v>
      </c>
      <c r="Y2146">
        <v>0</v>
      </c>
      <c r="BD2146" t="s">
        <v>141</v>
      </c>
      <c r="BE2146" t="s">
        <v>21</v>
      </c>
      <c r="BP2146">
        <v>8</v>
      </c>
      <c r="BQ2146">
        <v>4</v>
      </c>
      <c r="BR2146" t="s">
        <v>120</v>
      </c>
      <c r="BS2146" t="s">
        <v>121</v>
      </c>
      <c r="BT2146">
        <v>1</v>
      </c>
      <c r="BU2146">
        <v>50</v>
      </c>
      <c r="BV2146">
        <v>0</v>
      </c>
      <c r="BW2146">
        <v>512</v>
      </c>
      <c r="BX2146">
        <v>-100</v>
      </c>
      <c r="BY2146" t="s">
        <v>115</v>
      </c>
      <c r="BZ2146">
        <v>3032</v>
      </c>
      <c r="CA2146">
        <v>3032</v>
      </c>
      <c r="CB2146">
        <v>-1</v>
      </c>
      <c r="CC2146">
        <v>50</v>
      </c>
      <c r="CD2146">
        <v>0</v>
      </c>
      <c r="CE2146">
        <v>855</v>
      </c>
      <c r="CF2146">
        <v>-1</v>
      </c>
      <c r="CG2146">
        <v>400</v>
      </c>
      <c r="CH2146">
        <v>-1</v>
      </c>
      <c r="CI2146" t="s">
        <v>122</v>
      </c>
      <c r="CJ2146" t="s">
        <v>137</v>
      </c>
      <c r="CK2146" t="s">
        <v>133</v>
      </c>
      <c r="CL2146" t="s">
        <v>142</v>
      </c>
      <c r="CM2146" t="s">
        <v>109</v>
      </c>
      <c r="CN2146" t="s">
        <v>124</v>
      </c>
      <c r="CO2146">
        <v>1</v>
      </c>
      <c r="CP2146" t="s">
        <v>121</v>
      </c>
      <c r="CQ2146">
        <v>3000</v>
      </c>
      <c r="CR2146">
        <v>-999999</v>
      </c>
      <c r="CS2146">
        <v>16</v>
      </c>
      <c r="CT2146">
        <v>1589959</v>
      </c>
      <c r="CU2146">
        <v>0</v>
      </c>
      <c r="CV2146" t="s">
        <v>121</v>
      </c>
      <c r="CW2146">
        <v>713</v>
      </c>
      <c r="CX2146">
        <v>1590672</v>
      </c>
      <c r="CZ2146" t="s">
        <v>125</v>
      </c>
      <c r="DA2146" t="s">
        <v>126</v>
      </c>
      <c r="DB2146">
        <v>454</v>
      </c>
      <c r="DC2146" t="s">
        <v>128</v>
      </c>
      <c r="DD2146" t="s">
        <v>129</v>
      </c>
      <c r="DE2146">
        <v>7</v>
      </c>
      <c r="DF2146">
        <v>6</v>
      </c>
      <c r="DG2146">
        <v>248</v>
      </c>
      <c r="DH2146">
        <v>7</v>
      </c>
      <c r="DI2146" t="s">
        <v>136</v>
      </c>
      <c r="DJ2146" s="38">
        <f t="shared" si="33"/>
        <v>1</v>
      </c>
      <c r="DK2146" s="38">
        <v>0</v>
      </c>
      <c r="DL2146" s="38">
        <v>8</v>
      </c>
      <c r="DM2146" s="38">
        <v>6</v>
      </c>
      <c r="DN2146" s="38">
        <v>1</v>
      </c>
      <c r="DO2146" s="38">
        <v>713</v>
      </c>
    </row>
    <row r="2147" spans="1:119" x14ac:dyDescent="0.3">
      <c r="A2147" t="s">
        <v>114</v>
      </c>
      <c r="B2147">
        <v>3901</v>
      </c>
      <c r="C2147">
        <v>1</v>
      </c>
      <c r="D2147">
        <v>64</v>
      </c>
      <c r="E2147" t="s">
        <v>170</v>
      </c>
      <c r="F2147" t="s">
        <v>171</v>
      </c>
      <c r="G2147">
        <v>60.064999999999998</v>
      </c>
      <c r="H2147" t="s">
        <v>165</v>
      </c>
      <c r="I2147">
        <v>1</v>
      </c>
      <c r="J2147" t="s">
        <v>115</v>
      </c>
      <c r="K2147">
        <v>-2069498587</v>
      </c>
      <c r="L2147" t="s">
        <v>116</v>
      </c>
      <c r="M2147" t="s">
        <v>166</v>
      </c>
      <c r="N2147" t="s">
        <v>117</v>
      </c>
      <c r="O2147" t="s">
        <v>200</v>
      </c>
      <c r="P2147" t="s">
        <v>201</v>
      </c>
      <c r="Q2147" s="2">
        <v>0.45449074074074075</v>
      </c>
      <c r="R2147" t="s">
        <v>169</v>
      </c>
      <c r="S2147" t="s">
        <v>119</v>
      </c>
      <c r="T2147">
        <v>30</v>
      </c>
      <c r="U2147">
        <v>6</v>
      </c>
      <c r="V2147">
        <v>1</v>
      </c>
      <c r="W2147">
        <v>6</v>
      </c>
      <c r="X2147">
        <v>6</v>
      </c>
      <c r="Y2147">
        <v>0</v>
      </c>
      <c r="BD2147" t="s">
        <v>141</v>
      </c>
      <c r="BE2147" t="s">
        <v>21</v>
      </c>
      <c r="BP2147">
        <v>9</v>
      </c>
      <c r="BQ2147">
        <v>8</v>
      </c>
      <c r="BR2147" t="s">
        <v>120</v>
      </c>
      <c r="BS2147" t="s">
        <v>131</v>
      </c>
      <c r="BT2147">
        <v>2</v>
      </c>
      <c r="BU2147">
        <v>50</v>
      </c>
      <c r="BV2147">
        <v>0</v>
      </c>
      <c r="BW2147">
        <v>512</v>
      </c>
      <c r="BX2147">
        <v>454</v>
      </c>
      <c r="BY2147" t="s">
        <v>125</v>
      </c>
      <c r="BZ2147">
        <v>2551</v>
      </c>
      <c r="CA2147">
        <v>2551</v>
      </c>
      <c r="CB2147">
        <v>-1</v>
      </c>
      <c r="CC2147">
        <v>50</v>
      </c>
      <c r="CD2147">
        <v>0</v>
      </c>
      <c r="CE2147">
        <v>1477</v>
      </c>
      <c r="CF2147">
        <v>-1</v>
      </c>
      <c r="CG2147">
        <v>400</v>
      </c>
      <c r="CH2147">
        <v>-1</v>
      </c>
      <c r="CI2147" t="s">
        <v>122</v>
      </c>
      <c r="CJ2147" t="s">
        <v>133</v>
      </c>
      <c r="CK2147" t="s">
        <v>133</v>
      </c>
      <c r="CL2147" t="s">
        <v>142</v>
      </c>
      <c r="CM2147" t="s">
        <v>109</v>
      </c>
      <c r="CN2147" t="s">
        <v>124</v>
      </c>
      <c r="CO2147">
        <v>1</v>
      </c>
      <c r="CP2147" t="s">
        <v>131</v>
      </c>
      <c r="CQ2147">
        <v>3000</v>
      </c>
      <c r="CR2147">
        <v>-999999</v>
      </c>
      <c r="CS2147">
        <v>0</v>
      </c>
      <c r="CT2147">
        <v>1595720</v>
      </c>
      <c r="CU2147">
        <v>0</v>
      </c>
      <c r="CV2147" t="s">
        <v>131</v>
      </c>
      <c r="CW2147">
        <v>572</v>
      </c>
      <c r="CX2147">
        <v>1596292</v>
      </c>
      <c r="CZ2147" t="s">
        <v>115</v>
      </c>
      <c r="DA2147" t="s">
        <v>132</v>
      </c>
      <c r="DB2147">
        <v>454</v>
      </c>
      <c r="DC2147" t="s">
        <v>128</v>
      </c>
      <c r="DD2147" t="s">
        <v>129</v>
      </c>
      <c r="DE2147">
        <v>16</v>
      </c>
      <c r="DF2147">
        <v>6</v>
      </c>
      <c r="DG2147">
        <v>249</v>
      </c>
      <c r="DH2147">
        <v>16</v>
      </c>
      <c r="DI2147" t="s">
        <v>130</v>
      </c>
      <c r="DJ2147" s="38">
        <f t="shared" si="33"/>
        <v>1</v>
      </c>
      <c r="DK2147" s="38">
        <v>0</v>
      </c>
      <c r="DL2147" s="38">
        <v>9</v>
      </c>
      <c r="DM2147" s="38">
        <v>6</v>
      </c>
      <c r="DN2147" s="38">
        <v>1</v>
      </c>
      <c r="DO2147" s="38">
        <v>572</v>
      </c>
    </row>
    <row r="2148" spans="1:119" x14ac:dyDescent="0.3">
      <c r="A2148" t="s">
        <v>114</v>
      </c>
      <c r="B2148">
        <v>3901</v>
      </c>
      <c r="C2148">
        <v>1</v>
      </c>
      <c r="D2148">
        <v>64</v>
      </c>
      <c r="E2148" t="s">
        <v>170</v>
      </c>
      <c r="F2148" t="s">
        <v>171</v>
      </c>
      <c r="G2148">
        <v>60.064999999999998</v>
      </c>
      <c r="H2148" t="s">
        <v>165</v>
      </c>
      <c r="I2148">
        <v>1</v>
      </c>
      <c r="J2148" t="s">
        <v>115</v>
      </c>
      <c r="K2148">
        <v>-2069498587</v>
      </c>
      <c r="L2148" t="s">
        <v>116</v>
      </c>
      <c r="M2148" t="s">
        <v>166</v>
      </c>
      <c r="N2148" t="s">
        <v>117</v>
      </c>
      <c r="O2148" t="s">
        <v>200</v>
      </c>
      <c r="P2148" t="s">
        <v>201</v>
      </c>
      <c r="Q2148" s="2">
        <v>0.45449074074074075</v>
      </c>
      <c r="R2148" t="s">
        <v>169</v>
      </c>
      <c r="S2148" t="s">
        <v>119</v>
      </c>
      <c r="T2148">
        <v>30</v>
      </c>
      <c r="U2148">
        <v>6</v>
      </c>
      <c r="V2148">
        <v>1</v>
      </c>
      <c r="W2148">
        <v>6</v>
      </c>
      <c r="X2148">
        <v>6</v>
      </c>
      <c r="Y2148">
        <v>0</v>
      </c>
      <c r="BD2148" t="s">
        <v>141</v>
      </c>
      <c r="BE2148" t="s">
        <v>21</v>
      </c>
      <c r="BP2148">
        <v>10</v>
      </c>
      <c r="BQ2148">
        <v>3</v>
      </c>
      <c r="BR2148" t="s">
        <v>138</v>
      </c>
      <c r="BS2148" t="s">
        <v>131</v>
      </c>
      <c r="BT2148">
        <v>2</v>
      </c>
      <c r="BU2148">
        <v>50</v>
      </c>
      <c r="BV2148">
        <v>0</v>
      </c>
      <c r="BW2148">
        <v>512</v>
      </c>
      <c r="BX2148">
        <v>-100</v>
      </c>
      <c r="BY2148" t="s">
        <v>115</v>
      </c>
      <c r="BZ2148">
        <v>2300</v>
      </c>
      <c r="CA2148">
        <v>2300</v>
      </c>
      <c r="CB2148">
        <v>-1</v>
      </c>
      <c r="CC2148">
        <v>50</v>
      </c>
      <c r="CD2148">
        <v>0</v>
      </c>
      <c r="CE2148">
        <v>1489</v>
      </c>
      <c r="CF2148">
        <v>-1</v>
      </c>
      <c r="CG2148">
        <v>400</v>
      </c>
      <c r="CH2148">
        <v>-1</v>
      </c>
      <c r="CI2148" t="s">
        <v>122</v>
      </c>
      <c r="CJ2148" t="s">
        <v>137</v>
      </c>
      <c r="CK2148" t="s">
        <v>133</v>
      </c>
      <c r="CL2148" t="s">
        <v>142</v>
      </c>
      <c r="CM2148" t="s">
        <v>109</v>
      </c>
      <c r="CN2148" t="s">
        <v>124</v>
      </c>
      <c r="CO2148">
        <v>1</v>
      </c>
      <c r="CP2148" t="s">
        <v>131</v>
      </c>
      <c r="CQ2148">
        <v>3000</v>
      </c>
      <c r="CR2148">
        <v>-999999</v>
      </c>
      <c r="CS2148">
        <v>0</v>
      </c>
      <c r="CT2148">
        <v>1600881</v>
      </c>
      <c r="CU2148">
        <v>0</v>
      </c>
      <c r="CV2148" t="s">
        <v>131</v>
      </c>
      <c r="CW2148">
        <v>811</v>
      </c>
      <c r="CX2148">
        <v>1601692</v>
      </c>
      <c r="CZ2148" t="s">
        <v>115</v>
      </c>
      <c r="DA2148" t="s">
        <v>140</v>
      </c>
      <c r="DB2148">
        <v>454</v>
      </c>
      <c r="DC2148" t="s">
        <v>128</v>
      </c>
      <c r="DD2148" t="s">
        <v>129</v>
      </c>
      <c r="DE2148">
        <v>6</v>
      </c>
      <c r="DF2148">
        <v>6</v>
      </c>
      <c r="DG2148">
        <v>250</v>
      </c>
      <c r="DH2148">
        <v>6</v>
      </c>
      <c r="DI2148" t="s">
        <v>136</v>
      </c>
      <c r="DJ2148" s="38">
        <f t="shared" si="33"/>
        <v>1</v>
      </c>
      <c r="DK2148" s="38">
        <v>0</v>
      </c>
      <c r="DL2148" s="38">
        <v>10</v>
      </c>
      <c r="DM2148" s="38">
        <v>6</v>
      </c>
      <c r="DN2148" s="38">
        <v>1</v>
      </c>
      <c r="DO2148" s="38">
        <v>811</v>
      </c>
    </row>
    <row r="2149" spans="1:119" x14ac:dyDescent="0.3">
      <c r="A2149" t="s">
        <v>114</v>
      </c>
      <c r="B2149">
        <v>3901</v>
      </c>
      <c r="C2149">
        <v>1</v>
      </c>
      <c r="D2149">
        <v>64</v>
      </c>
      <c r="E2149" t="s">
        <v>170</v>
      </c>
      <c r="F2149" t="s">
        <v>171</v>
      </c>
      <c r="G2149">
        <v>60.064999999999998</v>
      </c>
      <c r="H2149" t="s">
        <v>165</v>
      </c>
      <c r="I2149">
        <v>1</v>
      </c>
      <c r="J2149" t="s">
        <v>115</v>
      </c>
      <c r="K2149">
        <v>-2069498587</v>
      </c>
      <c r="L2149" t="s">
        <v>116</v>
      </c>
      <c r="M2149" t="s">
        <v>166</v>
      </c>
      <c r="N2149" t="s">
        <v>117</v>
      </c>
      <c r="O2149" t="s">
        <v>200</v>
      </c>
      <c r="P2149" t="s">
        <v>201</v>
      </c>
      <c r="Q2149" s="2">
        <v>0.45449074074074075</v>
      </c>
      <c r="R2149" t="s">
        <v>169</v>
      </c>
      <c r="S2149" t="s">
        <v>119</v>
      </c>
      <c r="T2149">
        <v>30</v>
      </c>
      <c r="U2149">
        <v>6</v>
      </c>
      <c r="V2149">
        <v>1</v>
      </c>
      <c r="W2149">
        <v>6</v>
      </c>
      <c r="X2149">
        <v>6</v>
      </c>
      <c r="Y2149">
        <v>0</v>
      </c>
      <c r="BD2149" t="s">
        <v>141</v>
      </c>
      <c r="BE2149" t="s">
        <v>21</v>
      </c>
      <c r="BP2149">
        <v>11</v>
      </c>
      <c r="BQ2149">
        <v>19</v>
      </c>
      <c r="BR2149" t="s">
        <v>138</v>
      </c>
      <c r="BS2149" t="s">
        <v>131</v>
      </c>
      <c r="BT2149">
        <v>2</v>
      </c>
      <c r="BU2149">
        <v>50</v>
      </c>
      <c r="BV2149">
        <v>0</v>
      </c>
      <c r="BW2149">
        <v>512</v>
      </c>
      <c r="BX2149">
        <v>454</v>
      </c>
      <c r="BY2149" t="s">
        <v>115</v>
      </c>
      <c r="BZ2149">
        <v>2637</v>
      </c>
      <c r="CA2149">
        <v>2637</v>
      </c>
      <c r="CB2149">
        <v>-1</v>
      </c>
      <c r="CC2149">
        <v>50</v>
      </c>
      <c r="CD2149">
        <v>0</v>
      </c>
      <c r="CE2149">
        <v>1379</v>
      </c>
      <c r="CF2149">
        <v>-1</v>
      </c>
      <c r="CG2149">
        <v>400</v>
      </c>
      <c r="CH2149">
        <v>-1</v>
      </c>
      <c r="CI2149" t="s">
        <v>122</v>
      </c>
      <c r="CJ2149" t="s">
        <v>133</v>
      </c>
      <c r="CK2149" t="s">
        <v>133</v>
      </c>
      <c r="CL2149" t="s">
        <v>142</v>
      </c>
      <c r="CM2149" t="s">
        <v>109</v>
      </c>
      <c r="CN2149" t="s">
        <v>124</v>
      </c>
      <c r="CO2149">
        <v>1</v>
      </c>
      <c r="CP2149" t="s">
        <v>131</v>
      </c>
      <c r="CQ2149">
        <v>3000</v>
      </c>
      <c r="CR2149">
        <v>-999999</v>
      </c>
      <c r="CS2149">
        <v>0</v>
      </c>
      <c r="CT2149">
        <v>1605909</v>
      </c>
      <c r="CU2149">
        <v>0</v>
      </c>
      <c r="CV2149" t="s">
        <v>131</v>
      </c>
      <c r="CW2149">
        <v>584</v>
      </c>
      <c r="CX2149">
        <v>1606493</v>
      </c>
      <c r="CZ2149" t="s">
        <v>115</v>
      </c>
      <c r="DA2149" t="s">
        <v>140</v>
      </c>
      <c r="DB2149">
        <v>454</v>
      </c>
      <c r="DC2149" t="s">
        <v>128</v>
      </c>
      <c r="DD2149" t="s">
        <v>134</v>
      </c>
      <c r="DE2149">
        <v>38</v>
      </c>
      <c r="DF2149">
        <v>6</v>
      </c>
      <c r="DG2149">
        <v>251</v>
      </c>
      <c r="DH2149">
        <v>38</v>
      </c>
      <c r="DI2149" t="s">
        <v>130</v>
      </c>
      <c r="DJ2149" s="38">
        <f t="shared" si="33"/>
        <v>1</v>
      </c>
      <c r="DK2149" s="38">
        <v>0</v>
      </c>
      <c r="DL2149" s="38">
        <v>11</v>
      </c>
      <c r="DM2149" s="38">
        <v>6</v>
      </c>
      <c r="DN2149" s="38">
        <v>1</v>
      </c>
      <c r="DO2149" s="38">
        <v>584</v>
      </c>
    </row>
    <row r="2150" spans="1:119" x14ac:dyDescent="0.3">
      <c r="A2150" t="s">
        <v>114</v>
      </c>
      <c r="B2150">
        <v>3901</v>
      </c>
      <c r="C2150">
        <v>1</v>
      </c>
      <c r="D2150">
        <v>64</v>
      </c>
      <c r="E2150" t="s">
        <v>170</v>
      </c>
      <c r="F2150" t="s">
        <v>171</v>
      </c>
      <c r="G2150">
        <v>60.064999999999998</v>
      </c>
      <c r="H2150" t="s">
        <v>165</v>
      </c>
      <c r="I2150">
        <v>1</v>
      </c>
      <c r="J2150" t="s">
        <v>115</v>
      </c>
      <c r="K2150">
        <v>-2069498587</v>
      </c>
      <c r="L2150" t="s">
        <v>116</v>
      </c>
      <c r="M2150" t="s">
        <v>166</v>
      </c>
      <c r="N2150" t="s">
        <v>117</v>
      </c>
      <c r="O2150" t="s">
        <v>200</v>
      </c>
      <c r="P2150" t="s">
        <v>201</v>
      </c>
      <c r="Q2150" s="2">
        <v>0.45449074074074075</v>
      </c>
      <c r="R2150" t="s">
        <v>169</v>
      </c>
      <c r="S2150" t="s">
        <v>119</v>
      </c>
      <c r="T2150">
        <v>30</v>
      </c>
      <c r="U2150">
        <v>6</v>
      </c>
      <c r="V2150">
        <v>1</v>
      </c>
      <c r="W2150">
        <v>6</v>
      </c>
      <c r="X2150">
        <v>6</v>
      </c>
      <c r="Y2150">
        <v>0</v>
      </c>
      <c r="BD2150" t="s">
        <v>141</v>
      </c>
      <c r="BE2150" t="s">
        <v>21</v>
      </c>
      <c r="BP2150">
        <v>12</v>
      </c>
      <c r="BQ2150">
        <v>18</v>
      </c>
      <c r="BR2150" t="s">
        <v>120</v>
      </c>
      <c r="BS2150" t="s">
        <v>131</v>
      </c>
      <c r="BT2150">
        <v>2</v>
      </c>
      <c r="BU2150">
        <v>50</v>
      </c>
      <c r="BV2150">
        <v>1</v>
      </c>
      <c r="BW2150">
        <v>512</v>
      </c>
      <c r="BX2150">
        <v>314</v>
      </c>
      <c r="BY2150" t="s">
        <v>125</v>
      </c>
      <c r="BZ2150">
        <v>2412</v>
      </c>
      <c r="CA2150">
        <v>2412</v>
      </c>
      <c r="CB2150">
        <v>-1</v>
      </c>
      <c r="CC2150">
        <v>50</v>
      </c>
      <c r="CD2150">
        <v>1</v>
      </c>
      <c r="CE2150">
        <v>1526</v>
      </c>
      <c r="CF2150">
        <v>-1</v>
      </c>
      <c r="CG2150">
        <v>400</v>
      </c>
      <c r="CH2150">
        <v>-1</v>
      </c>
      <c r="CI2150" t="s">
        <v>122</v>
      </c>
      <c r="CJ2150" t="s">
        <v>127</v>
      </c>
      <c r="CK2150" t="s">
        <v>127</v>
      </c>
      <c r="CL2150" t="s">
        <v>142</v>
      </c>
      <c r="CM2150" t="s">
        <v>109</v>
      </c>
      <c r="CN2150" t="s">
        <v>124</v>
      </c>
      <c r="CO2150">
        <v>1</v>
      </c>
      <c r="CP2150" t="s">
        <v>131</v>
      </c>
      <c r="CQ2150">
        <v>3000</v>
      </c>
      <c r="CR2150">
        <v>-999999</v>
      </c>
      <c r="CS2150">
        <v>0</v>
      </c>
      <c r="CT2150">
        <v>1611203</v>
      </c>
      <c r="CU2150">
        <v>0</v>
      </c>
      <c r="CV2150" t="s">
        <v>131</v>
      </c>
      <c r="CW2150">
        <v>662</v>
      </c>
      <c r="CX2150">
        <v>1611865</v>
      </c>
      <c r="CZ2150" t="s">
        <v>115</v>
      </c>
      <c r="DA2150" t="s">
        <v>132</v>
      </c>
      <c r="DB2150">
        <v>314</v>
      </c>
      <c r="DC2150" t="s">
        <v>128</v>
      </c>
      <c r="DD2150" t="s">
        <v>134</v>
      </c>
      <c r="DE2150">
        <v>36</v>
      </c>
      <c r="DF2150">
        <v>6</v>
      </c>
      <c r="DG2150">
        <v>252</v>
      </c>
      <c r="DH2150">
        <v>36</v>
      </c>
      <c r="DI2150" t="s">
        <v>130</v>
      </c>
      <c r="DJ2150" s="38">
        <f t="shared" si="33"/>
        <v>1</v>
      </c>
      <c r="DK2150" s="38">
        <v>0</v>
      </c>
      <c r="DL2150" s="38">
        <v>12</v>
      </c>
      <c r="DM2150" s="38">
        <v>6</v>
      </c>
      <c r="DN2150" s="38">
        <v>1</v>
      </c>
      <c r="DO2150" s="38">
        <v>662</v>
      </c>
    </row>
    <row r="2151" spans="1:119" x14ac:dyDescent="0.3">
      <c r="A2151" t="s">
        <v>114</v>
      </c>
      <c r="B2151">
        <v>3901</v>
      </c>
      <c r="C2151">
        <v>1</v>
      </c>
      <c r="D2151">
        <v>64</v>
      </c>
      <c r="E2151" t="s">
        <v>170</v>
      </c>
      <c r="F2151" t="s">
        <v>171</v>
      </c>
      <c r="G2151">
        <v>60.064999999999998</v>
      </c>
      <c r="H2151" t="s">
        <v>165</v>
      </c>
      <c r="I2151">
        <v>1</v>
      </c>
      <c r="J2151" t="s">
        <v>115</v>
      </c>
      <c r="K2151">
        <v>-2069498587</v>
      </c>
      <c r="L2151" t="s">
        <v>116</v>
      </c>
      <c r="M2151" t="s">
        <v>166</v>
      </c>
      <c r="N2151" t="s">
        <v>117</v>
      </c>
      <c r="O2151" t="s">
        <v>200</v>
      </c>
      <c r="P2151" t="s">
        <v>201</v>
      </c>
      <c r="Q2151" s="2">
        <v>0.45449074074074075</v>
      </c>
      <c r="R2151" t="s">
        <v>169</v>
      </c>
      <c r="S2151" t="s">
        <v>119</v>
      </c>
      <c r="T2151">
        <v>30</v>
      </c>
      <c r="U2151">
        <v>6</v>
      </c>
      <c r="V2151">
        <v>1</v>
      </c>
      <c r="W2151">
        <v>6</v>
      </c>
      <c r="X2151">
        <v>6</v>
      </c>
      <c r="Y2151">
        <v>0</v>
      </c>
      <c r="BD2151" t="s">
        <v>141</v>
      </c>
      <c r="BE2151" t="s">
        <v>21</v>
      </c>
      <c r="BP2151">
        <v>13</v>
      </c>
      <c r="BQ2151">
        <v>2</v>
      </c>
      <c r="BR2151" t="s">
        <v>120</v>
      </c>
      <c r="BS2151" t="s">
        <v>131</v>
      </c>
      <c r="BT2151">
        <v>2</v>
      </c>
      <c r="BU2151">
        <v>50</v>
      </c>
      <c r="BV2151">
        <v>1</v>
      </c>
      <c r="BW2151">
        <v>512</v>
      </c>
      <c r="BX2151">
        <v>-100</v>
      </c>
      <c r="BY2151" t="s">
        <v>125</v>
      </c>
      <c r="BZ2151">
        <v>2478</v>
      </c>
      <c r="CA2151">
        <v>2478</v>
      </c>
      <c r="CB2151">
        <v>-1</v>
      </c>
      <c r="CC2151">
        <v>50</v>
      </c>
      <c r="CD2151">
        <v>0</v>
      </c>
      <c r="CE2151">
        <v>1478</v>
      </c>
      <c r="CF2151">
        <v>-1</v>
      </c>
      <c r="CG2151">
        <v>400</v>
      </c>
      <c r="CH2151">
        <v>-1</v>
      </c>
      <c r="CI2151" t="s">
        <v>122</v>
      </c>
      <c r="CJ2151" t="s">
        <v>137</v>
      </c>
      <c r="CK2151" t="s">
        <v>127</v>
      </c>
      <c r="CL2151" t="s">
        <v>142</v>
      </c>
      <c r="CM2151" t="s">
        <v>109</v>
      </c>
      <c r="CN2151" t="s">
        <v>124</v>
      </c>
      <c r="CO2151">
        <v>1</v>
      </c>
      <c r="CP2151" t="s">
        <v>131</v>
      </c>
      <c r="CQ2151">
        <v>3000</v>
      </c>
      <c r="CR2151">
        <v>-999999</v>
      </c>
      <c r="CS2151">
        <v>0</v>
      </c>
      <c r="CT2151">
        <v>1616281</v>
      </c>
      <c r="CU2151">
        <v>0</v>
      </c>
      <c r="CV2151" t="s">
        <v>131</v>
      </c>
      <c r="CW2151">
        <v>644</v>
      </c>
      <c r="CX2151">
        <v>1616925</v>
      </c>
      <c r="CZ2151" t="s">
        <v>115</v>
      </c>
      <c r="DA2151" t="s">
        <v>132</v>
      </c>
      <c r="DB2151">
        <v>314</v>
      </c>
      <c r="DC2151" t="s">
        <v>128</v>
      </c>
      <c r="DD2151" t="s">
        <v>129</v>
      </c>
      <c r="DE2151">
        <v>4</v>
      </c>
      <c r="DF2151">
        <v>6</v>
      </c>
      <c r="DG2151">
        <v>253</v>
      </c>
      <c r="DH2151">
        <v>4</v>
      </c>
      <c r="DI2151" t="s">
        <v>136</v>
      </c>
      <c r="DJ2151" s="38">
        <f t="shared" si="33"/>
        <v>1</v>
      </c>
      <c r="DK2151" s="38">
        <v>0</v>
      </c>
      <c r="DL2151" s="38">
        <v>13</v>
      </c>
      <c r="DM2151" s="38">
        <v>6</v>
      </c>
      <c r="DN2151" s="38">
        <v>1</v>
      </c>
      <c r="DO2151" s="38">
        <v>644</v>
      </c>
    </row>
    <row r="2152" spans="1:119" x14ac:dyDescent="0.3">
      <c r="A2152" t="s">
        <v>114</v>
      </c>
      <c r="B2152">
        <v>3901</v>
      </c>
      <c r="C2152">
        <v>1</v>
      </c>
      <c r="D2152">
        <v>64</v>
      </c>
      <c r="E2152" t="s">
        <v>170</v>
      </c>
      <c r="F2152" t="s">
        <v>171</v>
      </c>
      <c r="G2152">
        <v>60.064999999999998</v>
      </c>
      <c r="H2152" t="s">
        <v>165</v>
      </c>
      <c r="I2152">
        <v>1</v>
      </c>
      <c r="J2152" t="s">
        <v>115</v>
      </c>
      <c r="K2152">
        <v>-2069498587</v>
      </c>
      <c r="L2152" t="s">
        <v>116</v>
      </c>
      <c r="M2152" t="s">
        <v>166</v>
      </c>
      <c r="N2152" t="s">
        <v>117</v>
      </c>
      <c r="O2152" t="s">
        <v>200</v>
      </c>
      <c r="P2152" t="s">
        <v>201</v>
      </c>
      <c r="Q2152" s="2">
        <v>0.45449074074074075</v>
      </c>
      <c r="R2152" t="s">
        <v>169</v>
      </c>
      <c r="S2152" t="s">
        <v>119</v>
      </c>
      <c r="T2152">
        <v>30</v>
      </c>
      <c r="U2152">
        <v>6</v>
      </c>
      <c r="V2152">
        <v>1</v>
      </c>
      <c r="W2152">
        <v>6</v>
      </c>
      <c r="X2152">
        <v>6</v>
      </c>
      <c r="Y2152">
        <v>0</v>
      </c>
      <c r="BD2152" t="s">
        <v>141</v>
      </c>
      <c r="BE2152" t="s">
        <v>21</v>
      </c>
      <c r="BP2152">
        <v>14</v>
      </c>
      <c r="BQ2152">
        <v>23</v>
      </c>
      <c r="BR2152" t="s">
        <v>138</v>
      </c>
      <c r="BS2152" t="s">
        <v>131</v>
      </c>
      <c r="BT2152">
        <v>2</v>
      </c>
      <c r="BU2152">
        <v>50</v>
      </c>
      <c r="BV2152">
        <v>0</v>
      </c>
      <c r="BW2152">
        <v>512</v>
      </c>
      <c r="BX2152">
        <v>454</v>
      </c>
      <c r="BY2152" t="s">
        <v>115</v>
      </c>
      <c r="BZ2152">
        <v>3508</v>
      </c>
      <c r="CA2152">
        <v>3508</v>
      </c>
      <c r="CB2152">
        <v>-1</v>
      </c>
      <c r="CC2152">
        <v>50</v>
      </c>
      <c r="CD2152">
        <v>0</v>
      </c>
      <c r="CE2152">
        <v>554</v>
      </c>
      <c r="CF2152">
        <v>-1</v>
      </c>
      <c r="CG2152">
        <v>400</v>
      </c>
      <c r="CH2152">
        <v>-1</v>
      </c>
      <c r="CI2152" t="s">
        <v>122</v>
      </c>
      <c r="CJ2152" t="s">
        <v>133</v>
      </c>
      <c r="CK2152" t="s">
        <v>127</v>
      </c>
      <c r="CL2152" t="s">
        <v>142</v>
      </c>
      <c r="CM2152" t="s">
        <v>109</v>
      </c>
      <c r="CN2152" t="s">
        <v>124</v>
      </c>
      <c r="CO2152">
        <v>1</v>
      </c>
      <c r="CP2152" t="s">
        <v>131</v>
      </c>
      <c r="CQ2152">
        <v>3000</v>
      </c>
      <c r="CR2152">
        <v>-999999</v>
      </c>
      <c r="CS2152">
        <v>0</v>
      </c>
      <c r="CT2152">
        <v>1620510</v>
      </c>
      <c r="CU2152">
        <v>0</v>
      </c>
      <c r="CV2152" t="s">
        <v>131</v>
      </c>
      <c r="CW2152">
        <v>538</v>
      </c>
      <c r="CX2152">
        <v>1621048</v>
      </c>
      <c r="CZ2152" t="s">
        <v>115</v>
      </c>
      <c r="DA2152" t="s">
        <v>140</v>
      </c>
      <c r="DB2152">
        <v>314</v>
      </c>
      <c r="DC2152" t="s">
        <v>128</v>
      </c>
      <c r="DD2152" t="s">
        <v>134</v>
      </c>
      <c r="DE2152">
        <v>46</v>
      </c>
      <c r="DF2152">
        <v>6</v>
      </c>
      <c r="DG2152">
        <v>254</v>
      </c>
      <c r="DH2152">
        <v>46</v>
      </c>
      <c r="DI2152" t="s">
        <v>135</v>
      </c>
      <c r="DJ2152" s="38">
        <f t="shared" si="33"/>
        <v>1</v>
      </c>
      <c r="DK2152" s="38">
        <v>0</v>
      </c>
      <c r="DL2152" s="38">
        <v>14</v>
      </c>
      <c r="DM2152" s="38">
        <v>6</v>
      </c>
      <c r="DN2152" s="38">
        <v>1</v>
      </c>
      <c r="DO2152" s="38">
        <v>538</v>
      </c>
    </row>
    <row r="2153" spans="1:119" x14ac:dyDescent="0.3">
      <c r="A2153" t="s">
        <v>114</v>
      </c>
      <c r="B2153">
        <v>3901</v>
      </c>
      <c r="C2153">
        <v>1</v>
      </c>
      <c r="D2153">
        <v>64</v>
      </c>
      <c r="E2153" t="s">
        <v>170</v>
      </c>
      <c r="F2153" t="s">
        <v>171</v>
      </c>
      <c r="G2153">
        <v>60.064999999999998</v>
      </c>
      <c r="H2153" t="s">
        <v>165</v>
      </c>
      <c r="I2153">
        <v>1</v>
      </c>
      <c r="J2153" t="s">
        <v>115</v>
      </c>
      <c r="K2153">
        <v>-2069498587</v>
      </c>
      <c r="L2153" t="s">
        <v>116</v>
      </c>
      <c r="M2153" t="s">
        <v>166</v>
      </c>
      <c r="N2153" t="s">
        <v>117</v>
      </c>
      <c r="O2153" t="s">
        <v>200</v>
      </c>
      <c r="P2153" t="s">
        <v>201</v>
      </c>
      <c r="Q2153" s="2">
        <v>0.45449074074074075</v>
      </c>
      <c r="R2153" t="s">
        <v>169</v>
      </c>
      <c r="S2153" t="s">
        <v>119</v>
      </c>
      <c r="T2153">
        <v>30</v>
      </c>
      <c r="U2153">
        <v>6</v>
      </c>
      <c r="V2153">
        <v>1</v>
      </c>
      <c r="W2153">
        <v>6</v>
      </c>
      <c r="X2153">
        <v>6</v>
      </c>
      <c r="Y2153">
        <v>0</v>
      </c>
      <c r="BD2153" t="s">
        <v>141</v>
      </c>
      <c r="BE2153" t="s">
        <v>21</v>
      </c>
      <c r="BP2153">
        <v>15</v>
      </c>
      <c r="BQ2153">
        <v>23</v>
      </c>
      <c r="BR2153" t="s">
        <v>138</v>
      </c>
      <c r="BS2153" t="s">
        <v>121</v>
      </c>
      <c r="BT2153">
        <v>1</v>
      </c>
      <c r="BU2153">
        <v>50</v>
      </c>
      <c r="BV2153">
        <v>1</v>
      </c>
      <c r="BW2153">
        <v>512</v>
      </c>
      <c r="BX2153">
        <v>454</v>
      </c>
      <c r="BY2153" t="s">
        <v>125</v>
      </c>
      <c r="BZ2153">
        <v>2514</v>
      </c>
      <c r="CA2153">
        <v>2514</v>
      </c>
      <c r="CB2153">
        <v>-1</v>
      </c>
      <c r="CC2153">
        <v>50</v>
      </c>
      <c r="CD2153">
        <v>0</v>
      </c>
      <c r="CE2153">
        <v>1497</v>
      </c>
      <c r="CF2153">
        <v>-1</v>
      </c>
      <c r="CG2153">
        <v>400</v>
      </c>
      <c r="CH2153">
        <v>-1</v>
      </c>
      <c r="CI2153" t="s">
        <v>122</v>
      </c>
      <c r="CJ2153" t="s">
        <v>133</v>
      </c>
      <c r="CK2153" t="s">
        <v>127</v>
      </c>
      <c r="CL2153" t="s">
        <v>142</v>
      </c>
      <c r="CM2153" t="s">
        <v>109</v>
      </c>
      <c r="CN2153" t="s">
        <v>124</v>
      </c>
      <c r="CO2153">
        <v>1</v>
      </c>
      <c r="CP2153" t="s">
        <v>121</v>
      </c>
      <c r="CQ2153">
        <v>3000</v>
      </c>
      <c r="CR2153">
        <v>-999999</v>
      </c>
      <c r="CS2153">
        <v>0</v>
      </c>
      <c r="CT2153">
        <v>1626570</v>
      </c>
      <c r="CU2153">
        <v>0</v>
      </c>
      <c r="CV2153" t="s">
        <v>121</v>
      </c>
      <c r="CW2153">
        <v>589</v>
      </c>
      <c r="CX2153">
        <v>1627159</v>
      </c>
      <c r="CZ2153" t="s">
        <v>125</v>
      </c>
      <c r="DA2153" t="s">
        <v>139</v>
      </c>
      <c r="DB2153">
        <v>314</v>
      </c>
      <c r="DC2153" t="s">
        <v>128</v>
      </c>
      <c r="DD2153" t="s">
        <v>134</v>
      </c>
      <c r="DE2153">
        <v>45</v>
      </c>
      <c r="DF2153">
        <v>6</v>
      </c>
      <c r="DG2153">
        <v>255</v>
      </c>
      <c r="DH2153">
        <v>45</v>
      </c>
      <c r="DI2153" t="s">
        <v>135</v>
      </c>
      <c r="DJ2153" s="38">
        <f t="shared" si="33"/>
        <v>1</v>
      </c>
      <c r="DK2153" s="38">
        <v>0</v>
      </c>
      <c r="DL2153" s="38">
        <v>15</v>
      </c>
      <c r="DM2153" s="38">
        <v>6</v>
      </c>
      <c r="DN2153" s="38">
        <v>1</v>
      </c>
      <c r="DO2153" s="38">
        <v>589</v>
      </c>
    </row>
    <row r="2154" spans="1:119" x14ac:dyDescent="0.3">
      <c r="A2154" t="s">
        <v>114</v>
      </c>
      <c r="B2154">
        <v>3901</v>
      </c>
      <c r="C2154">
        <v>1</v>
      </c>
      <c r="D2154">
        <v>64</v>
      </c>
      <c r="E2154" t="s">
        <v>170</v>
      </c>
      <c r="F2154" t="s">
        <v>171</v>
      </c>
      <c r="G2154">
        <v>60.064999999999998</v>
      </c>
      <c r="H2154" t="s">
        <v>165</v>
      </c>
      <c r="I2154">
        <v>1</v>
      </c>
      <c r="J2154" t="s">
        <v>115</v>
      </c>
      <c r="K2154">
        <v>-2069498587</v>
      </c>
      <c r="L2154" t="s">
        <v>116</v>
      </c>
      <c r="M2154" t="s">
        <v>166</v>
      </c>
      <c r="N2154" t="s">
        <v>117</v>
      </c>
      <c r="O2154" t="s">
        <v>200</v>
      </c>
      <c r="P2154" t="s">
        <v>201</v>
      </c>
      <c r="Q2154" s="2">
        <v>0.45449074074074075</v>
      </c>
      <c r="R2154" t="s">
        <v>169</v>
      </c>
      <c r="S2154" t="s">
        <v>119</v>
      </c>
      <c r="T2154">
        <v>30</v>
      </c>
      <c r="U2154">
        <v>6</v>
      </c>
      <c r="V2154">
        <v>1</v>
      </c>
      <c r="W2154">
        <v>6</v>
      </c>
      <c r="X2154">
        <v>6</v>
      </c>
      <c r="Y2154">
        <v>0</v>
      </c>
      <c r="BD2154" t="s">
        <v>141</v>
      </c>
      <c r="BE2154" t="s">
        <v>21</v>
      </c>
      <c r="BP2154">
        <v>16</v>
      </c>
      <c r="BQ2154">
        <v>5</v>
      </c>
      <c r="BR2154" t="s">
        <v>138</v>
      </c>
      <c r="BS2154" t="s">
        <v>131</v>
      </c>
      <c r="BT2154">
        <v>2</v>
      </c>
      <c r="BU2154">
        <v>50</v>
      </c>
      <c r="BV2154">
        <v>0</v>
      </c>
      <c r="BW2154">
        <v>512</v>
      </c>
      <c r="BX2154">
        <v>314</v>
      </c>
      <c r="BY2154" t="s">
        <v>115</v>
      </c>
      <c r="BZ2154">
        <v>3029</v>
      </c>
      <c r="CA2154">
        <v>3029</v>
      </c>
      <c r="CB2154">
        <v>-1</v>
      </c>
      <c r="CC2154">
        <v>50</v>
      </c>
      <c r="CD2154">
        <v>0</v>
      </c>
      <c r="CE2154">
        <v>1020</v>
      </c>
      <c r="CF2154">
        <v>-1</v>
      </c>
      <c r="CG2154">
        <v>400</v>
      </c>
      <c r="CH2154">
        <v>-1</v>
      </c>
      <c r="CI2154" t="s">
        <v>122</v>
      </c>
      <c r="CJ2154" t="s">
        <v>127</v>
      </c>
      <c r="CK2154" t="s">
        <v>127</v>
      </c>
      <c r="CL2154" t="s">
        <v>142</v>
      </c>
      <c r="CM2154" t="s">
        <v>109</v>
      </c>
      <c r="CN2154" t="s">
        <v>124</v>
      </c>
      <c r="CO2154">
        <v>1</v>
      </c>
      <c r="CP2154" t="s">
        <v>131</v>
      </c>
      <c r="CQ2154">
        <v>3000</v>
      </c>
      <c r="CR2154">
        <v>-999999</v>
      </c>
      <c r="CS2154">
        <v>0</v>
      </c>
      <c r="CT2154">
        <v>1631215</v>
      </c>
      <c r="CU2154">
        <v>0</v>
      </c>
      <c r="CV2154" t="s">
        <v>131</v>
      </c>
      <c r="CW2154">
        <v>551</v>
      </c>
      <c r="CX2154">
        <v>1631766</v>
      </c>
      <c r="CZ2154" t="s">
        <v>115</v>
      </c>
      <c r="DA2154" t="s">
        <v>140</v>
      </c>
      <c r="DB2154">
        <v>314</v>
      </c>
      <c r="DC2154" t="s">
        <v>128</v>
      </c>
      <c r="DD2154" t="s">
        <v>129</v>
      </c>
      <c r="DE2154">
        <v>10</v>
      </c>
      <c r="DF2154">
        <v>6</v>
      </c>
      <c r="DG2154">
        <v>256</v>
      </c>
      <c r="DH2154">
        <v>10</v>
      </c>
      <c r="DI2154" t="s">
        <v>130</v>
      </c>
      <c r="DJ2154" s="38">
        <f t="shared" si="33"/>
        <v>1</v>
      </c>
      <c r="DK2154" s="38">
        <v>0</v>
      </c>
      <c r="DL2154" s="38">
        <v>16</v>
      </c>
      <c r="DM2154" s="38">
        <v>6</v>
      </c>
      <c r="DN2154" s="38">
        <v>1</v>
      </c>
      <c r="DO2154" s="38">
        <v>551</v>
      </c>
    </row>
    <row r="2155" spans="1:119" x14ac:dyDescent="0.3">
      <c r="A2155" t="s">
        <v>114</v>
      </c>
      <c r="B2155">
        <v>3901</v>
      </c>
      <c r="C2155">
        <v>1</v>
      </c>
      <c r="D2155">
        <v>64</v>
      </c>
      <c r="E2155" t="s">
        <v>170</v>
      </c>
      <c r="F2155" t="s">
        <v>171</v>
      </c>
      <c r="G2155">
        <v>60.064999999999998</v>
      </c>
      <c r="H2155" t="s">
        <v>165</v>
      </c>
      <c r="I2155">
        <v>1</v>
      </c>
      <c r="J2155" t="s">
        <v>115</v>
      </c>
      <c r="K2155">
        <v>-2069498587</v>
      </c>
      <c r="L2155" t="s">
        <v>116</v>
      </c>
      <c r="M2155" t="s">
        <v>166</v>
      </c>
      <c r="N2155" t="s">
        <v>117</v>
      </c>
      <c r="O2155" t="s">
        <v>200</v>
      </c>
      <c r="P2155" t="s">
        <v>201</v>
      </c>
      <c r="Q2155" s="2">
        <v>0.45449074074074075</v>
      </c>
      <c r="R2155" t="s">
        <v>169</v>
      </c>
      <c r="S2155" t="s">
        <v>119</v>
      </c>
      <c r="T2155">
        <v>30</v>
      </c>
      <c r="U2155">
        <v>6</v>
      </c>
      <c r="V2155">
        <v>1</v>
      </c>
      <c r="W2155">
        <v>6</v>
      </c>
      <c r="X2155">
        <v>6</v>
      </c>
      <c r="Y2155">
        <v>0</v>
      </c>
      <c r="BD2155" t="s">
        <v>141</v>
      </c>
      <c r="BE2155" t="s">
        <v>21</v>
      </c>
      <c r="BP2155">
        <v>17</v>
      </c>
      <c r="BQ2155">
        <v>1</v>
      </c>
      <c r="BR2155" t="s">
        <v>138</v>
      </c>
      <c r="BS2155" t="s">
        <v>131</v>
      </c>
      <c r="BT2155">
        <v>2</v>
      </c>
      <c r="BU2155">
        <v>50</v>
      </c>
      <c r="BV2155">
        <v>1</v>
      </c>
      <c r="BW2155">
        <v>512</v>
      </c>
      <c r="BX2155">
        <v>-100</v>
      </c>
      <c r="BY2155" t="s">
        <v>115</v>
      </c>
      <c r="BZ2155">
        <v>2929</v>
      </c>
      <c r="CA2155">
        <v>2929</v>
      </c>
      <c r="CB2155">
        <v>-1</v>
      </c>
      <c r="CC2155">
        <v>50</v>
      </c>
      <c r="CD2155">
        <v>1</v>
      </c>
      <c r="CE2155">
        <v>1217</v>
      </c>
      <c r="CF2155">
        <v>-1</v>
      </c>
      <c r="CG2155">
        <v>400</v>
      </c>
      <c r="CH2155">
        <v>-1</v>
      </c>
      <c r="CI2155" t="s">
        <v>122</v>
      </c>
      <c r="CJ2155" t="s">
        <v>137</v>
      </c>
      <c r="CK2155" t="s">
        <v>127</v>
      </c>
      <c r="CL2155" t="s">
        <v>142</v>
      </c>
      <c r="CM2155" t="s">
        <v>109</v>
      </c>
      <c r="CN2155" t="s">
        <v>124</v>
      </c>
      <c r="CO2155">
        <v>1</v>
      </c>
      <c r="CP2155" t="s">
        <v>131</v>
      </c>
      <c r="CQ2155">
        <v>3000</v>
      </c>
      <c r="CR2155">
        <v>-999999</v>
      </c>
      <c r="CS2155">
        <v>0</v>
      </c>
      <c r="CT2155">
        <v>1636559</v>
      </c>
      <c r="CU2155">
        <v>0</v>
      </c>
      <c r="CV2155" t="s">
        <v>131</v>
      </c>
      <c r="CW2155">
        <v>454</v>
      </c>
      <c r="CX2155">
        <v>1637013</v>
      </c>
      <c r="CZ2155" t="s">
        <v>115</v>
      </c>
      <c r="DA2155" t="s">
        <v>140</v>
      </c>
      <c r="DB2155">
        <v>314</v>
      </c>
      <c r="DC2155" t="s">
        <v>128</v>
      </c>
      <c r="DD2155" t="s">
        <v>129</v>
      </c>
      <c r="DE2155">
        <v>2</v>
      </c>
      <c r="DF2155">
        <v>6</v>
      </c>
      <c r="DG2155">
        <v>257</v>
      </c>
      <c r="DH2155">
        <v>2</v>
      </c>
      <c r="DI2155" t="s">
        <v>136</v>
      </c>
      <c r="DJ2155" s="38">
        <f t="shared" si="33"/>
        <v>1</v>
      </c>
      <c r="DK2155" s="38">
        <v>0</v>
      </c>
      <c r="DL2155" s="38">
        <v>17</v>
      </c>
      <c r="DM2155" s="38">
        <v>6</v>
      </c>
      <c r="DN2155" s="38">
        <v>1</v>
      </c>
      <c r="DO2155" s="38">
        <v>454</v>
      </c>
    </row>
    <row r="2156" spans="1:119" x14ac:dyDescent="0.3">
      <c r="A2156" t="s">
        <v>114</v>
      </c>
      <c r="B2156">
        <v>3901</v>
      </c>
      <c r="C2156">
        <v>1</v>
      </c>
      <c r="D2156">
        <v>64</v>
      </c>
      <c r="E2156" t="s">
        <v>170</v>
      </c>
      <c r="F2156" t="s">
        <v>171</v>
      </c>
      <c r="G2156">
        <v>60.064999999999998</v>
      </c>
      <c r="H2156" t="s">
        <v>165</v>
      </c>
      <c r="I2156">
        <v>1</v>
      </c>
      <c r="J2156" t="s">
        <v>115</v>
      </c>
      <c r="K2156">
        <v>-2069498587</v>
      </c>
      <c r="L2156" t="s">
        <v>116</v>
      </c>
      <c r="M2156" t="s">
        <v>166</v>
      </c>
      <c r="N2156" t="s">
        <v>117</v>
      </c>
      <c r="O2156" t="s">
        <v>200</v>
      </c>
      <c r="P2156" t="s">
        <v>201</v>
      </c>
      <c r="Q2156" s="2">
        <v>0.45449074074074075</v>
      </c>
      <c r="R2156" t="s">
        <v>169</v>
      </c>
      <c r="S2156" t="s">
        <v>119</v>
      </c>
      <c r="T2156">
        <v>30</v>
      </c>
      <c r="U2156">
        <v>6</v>
      </c>
      <c r="V2156">
        <v>1</v>
      </c>
      <c r="W2156">
        <v>6</v>
      </c>
      <c r="X2156">
        <v>6</v>
      </c>
      <c r="Y2156">
        <v>0</v>
      </c>
      <c r="BD2156" t="s">
        <v>141</v>
      </c>
      <c r="BE2156" t="s">
        <v>21</v>
      </c>
      <c r="BP2156">
        <v>18</v>
      </c>
      <c r="BQ2156">
        <v>22</v>
      </c>
      <c r="BR2156" t="s">
        <v>120</v>
      </c>
      <c r="BS2156" t="s">
        <v>121</v>
      </c>
      <c r="BT2156">
        <v>1</v>
      </c>
      <c r="BU2156">
        <v>50</v>
      </c>
      <c r="BV2156">
        <v>0</v>
      </c>
      <c r="BW2156">
        <v>512</v>
      </c>
      <c r="BX2156">
        <v>314</v>
      </c>
      <c r="BY2156" t="s">
        <v>115</v>
      </c>
      <c r="BZ2156">
        <v>2774</v>
      </c>
      <c r="CA2156">
        <v>2774</v>
      </c>
      <c r="CB2156">
        <v>-1</v>
      </c>
      <c r="CC2156">
        <v>50</v>
      </c>
      <c r="CD2156">
        <v>0</v>
      </c>
      <c r="CE2156">
        <v>1073</v>
      </c>
      <c r="CF2156">
        <v>-1</v>
      </c>
      <c r="CG2156">
        <v>400</v>
      </c>
      <c r="CH2156">
        <v>-1</v>
      </c>
      <c r="CI2156" t="s">
        <v>122</v>
      </c>
      <c r="CJ2156" t="s">
        <v>127</v>
      </c>
      <c r="CK2156" t="s">
        <v>133</v>
      </c>
      <c r="CL2156" t="s">
        <v>142</v>
      </c>
      <c r="CM2156" t="s">
        <v>109</v>
      </c>
      <c r="CN2156" t="s">
        <v>124</v>
      </c>
      <c r="CO2156">
        <v>1</v>
      </c>
      <c r="CP2156" t="s">
        <v>121</v>
      </c>
      <c r="CQ2156">
        <v>3000</v>
      </c>
      <c r="CR2156">
        <v>-999999</v>
      </c>
      <c r="CS2156">
        <v>0</v>
      </c>
      <c r="CT2156">
        <v>1641554</v>
      </c>
      <c r="CU2156">
        <v>0</v>
      </c>
      <c r="CV2156" t="s">
        <v>121</v>
      </c>
      <c r="CW2156">
        <v>753</v>
      </c>
      <c r="CX2156">
        <v>1642307</v>
      </c>
      <c r="CZ2156" t="s">
        <v>125</v>
      </c>
      <c r="DA2156" t="s">
        <v>126</v>
      </c>
      <c r="DB2156">
        <v>454</v>
      </c>
      <c r="DC2156" t="s">
        <v>128</v>
      </c>
      <c r="DD2156" t="s">
        <v>134</v>
      </c>
      <c r="DE2156">
        <v>43</v>
      </c>
      <c r="DF2156">
        <v>6</v>
      </c>
      <c r="DG2156">
        <v>258</v>
      </c>
      <c r="DH2156">
        <v>43</v>
      </c>
      <c r="DI2156" t="s">
        <v>135</v>
      </c>
      <c r="DJ2156" s="38">
        <f t="shared" si="33"/>
        <v>1</v>
      </c>
      <c r="DK2156" s="38">
        <v>0</v>
      </c>
      <c r="DL2156" s="38">
        <v>18</v>
      </c>
      <c r="DM2156" s="38">
        <v>6</v>
      </c>
      <c r="DN2156" s="38">
        <v>1</v>
      </c>
      <c r="DO2156" s="38">
        <v>753</v>
      </c>
    </row>
    <row r="2157" spans="1:119" x14ac:dyDescent="0.3">
      <c r="A2157" t="s">
        <v>114</v>
      </c>
      <c r="B2157">
        <v>3901</v>
      </c>
      <c r="C2157">
        <v>1</v>
      </c>
      <c r="D2157">
        <v>64</v>
      </c>
      <c r="E2157" t="s">
        <v>170</v>
      </c>
      <c r="F2157" t="s">
        <v>171</v>
      </c>
      <c r="G2157">
        <v>60.064999999999998</v>
      </c>
      <c r="H2157" t="s">
        <v>165</v>
      </c>
      <c r="I2157">
        <v>1</v>
      </c>
      <c r="J2157" t="s">
        <v>115</v>
      </c>
      <c r="K2157">
        <v>-2069498587</v>
      </c>
      <c r="L2157" t="s">
        <v>116</v>
      </c>
      <c r="M2157" t="s">
        <v>166</v>
      </c>
      <c r="N2157" t="s">
        <v>117</v>
      </c>
      <c r="O2157" t="s">
        <v>200</v>
      </c>
      <c r="P2157" t="s">
        <v>201</v>
      </c>
      <c r="Q2157" s="2">
        <v>0.45449074074074075</v>
      </c>
      <c r="R2157" t="s">
        <v>169</v>
      </c>
      <c r="S2157" t="s">
        <v>119</v>
      </c>
      <c r="T2157">
        <v>30</v>
      </c>
      <c r="U2157">
        <v>6</v>
      </c>
      <c r="V2157">
        <v>1</v>
      </c>
      <c r="W2157">
        <v>6</v>
      </c>
      <c r="X2157">
        <v>6</v>
      </c>
      <c r="Y2157">
        <v>0</v>
      </c>
      <c r="BD2157" t="s">
        <v>141</v>
      </c>
      <c r="BE2157" t="s">
        <v>21</v>
      </c>
      <c r="BP2157">
        <v>19</v>
      </c>
      <c r="BQ2157">
        <v>24</v>
      </c>
      <c r="BR2157" t="s">
        <v>120</v>
      </c>
      <c r="BS2157" t="s">
        <v>121</v>
      </c>
      <c r="BT2157">
        <v>1</v>
      </c>
      <c r="BU2157">
        <v>50</v>
      </c>
      <c r="BV2157">
        <v>0</v>
      </c>
      <c r="BW2157">
        <v>512</v>
      </c>
      <c r="BX2157">
        <v>454</v>
      </c>
      <c r="BY2157" t="s">
        <v>115</v>
      </c>
      <c r="BZ2157">
        <v>3430</v>
      </c>
      <c r="CA2157">
        <v>3430</v>
      </c>
      <c r="CB2157">
        <v>-1</v>
      </c>
      <c r="CC2157">
        <v>50</v>
      </c>
      <c r="CD2157">
        <v>0</v>
      </c>
      <c r="CE2157">
        <v>480</v>
      </c>
      <c r="CF2157">
        <v>-1</v>
      </c>
      <c r="CG2157">
        <v>400</v>
      </c>
      <c r="CH2157">
        <v>-1</v>
      </c>
      <c r="CI2157" t="s">
        <v>122</v>
      </c>
      <c r="CJ2157" t="s">
        <v>133</v>
      </c>
      <c r="CK2157" t="s">
        <v>127</v>
      </c>
      <c r="CL2157" t="s">
        <v>142</v>
      </c>
      <c r="CM2157" t="s">
        <v>109</v>
      </c>
      <c r="CN2157" t="s">
        <v>124</v>
      </c>
      <c r="CO2157">
        <v>1</v>
      </c>
      <c r="CP2157" t="s">
        <v>121</v>
      </c>
      <c r="CQ2157">
        <v>3000</v>
      </c>
      <c r="CR2157">
        <v>-999999</v>
      </c>
      <c r="CS2157">
        <v>0</v>
      </c>
      <c r="CT2157">
        <v>1646099</v>
      </c>
      <c r="CU2157">
        <v>0</v>
      </c>
      <c r="CV2157" t="s">
        <v>121</v>
      </c>
      <c r="CW2157">
        <v>690</v>
      </c>
      <c r="CX2157">
        <v>1646789</v>
      </c>
      <c r="CZ2157" t="s">
        <v>125</v>
      </c>
      <c r="DA2157" t="s">
        <v>126</v>
      </c>
      <c r="DB2157">
        <v>314</v>
      </c>
      <c r="DC2157" t="s">
        <v>128</v>
      </c>
      <c r="DD2157" t="s">
        <v>134</v>
      </c>
      <c r="DE2157">
        <v>47</v>
      </c>
      <c r="DF2157">
        <v>6</v>
      </c>
      <c r="DG2157">
        <v>259</v>
      </c>
      <c r="DH2157">
        <v>47</v>
      </c>
      <c r="DI2157" t="s">
        <v>135</v>
      </c>
      <c r="DJ2157" s="38">
        <f t="shared" si="33"/>
        <v>1</v>
      </c>
      <c r="DK2157" s="38">
        <v>0</v>
      </c>
      <c r="DL2157" s="38">
        <v>19</v>
      </c>
      <c r="DM2157" s="38">
        <v>6</v>
      </c>
      <c r="DN2157" s="38">
        <v>1</v>
      </c>
      <c r="DO2157" s="38">
        <v>690</v>
      </c>
    </row>
    <row r="2158" spans="1:119" x14ac:dyDescent="0.3">
      <c r="A2158" t="s">
        <v>114</v>
      </c>
      <c r="B2158">
        <v>3901</v>
      </c>
      <c r="C2158">
        <v>1</v>
      </c>
      <c r="D2158">
        <v>64</v>
      </c>
      <c r="E2158" t="s">
        <v>170</v>
      </c>
      <c r="F2158" t="s">
        <v>171</v>
      </c>
      <c r="G2158">
        <v>60.064999999999998</v>
      </c>
      <c r="H2158" t="s">
        <v>165</v>
      </c>
      <c r="I2158">
        <v>1</v>
      </c>
      <c r="J2158" t="s">
        <v>115</v>
      </c>
      <c r="K2158">
        <v>-2069498587</v>
      </c>
      <c r="L2158" t="s">
        <v>116</v>
      </c>
      <c r="M2158" t="s">
        <v>166</v>
      </c>
      <c r="N2158" t="s">
        <v>117</v>
      </c>
      <c r="O2158" t="s">
        <v>200</v>
      </c>
      <c r="P2158" t="s">
        <v>201</v>
      </c>
      <c r="Q2158" s="2">
        <v>0.45449074074074075</v>
      </c>
      <c r="R2158" t="s">
        <v>169</v>
      </c>
      <c r="S2158" t="s">
        <v>119</v>
      </c>
      <c r="T2158">
        <v>30</v>
      </c>
      <c r="U2158">
        <v>6</v>
      </c>
      <c r="V2158">
        <v>1</v>
      </c>
      <c r="W2158">
        <v>6</v>
      </c>
      <c r="X2158">
        <v>6</v>
      </c>
      <c r="Y2158">
        <v>0</v>
      </c>
      <c r="BD2158" t="s">
        <v>141</v>
      </c>
      <c r="BE2158" t="s">
        <v>21</v>
      </c>
      <c r="BP2158">
        <v>20</v>
      </c>
      <c r="BQ2158">
        <v>12</v>
      </c>
      <c r="BR2158" t="s">
        <v>120</v>
      </c>
      <c r="BS2158" t="s">
        <v>121</v>
      </c>
      <c r="BT2158">
        <v>1</v>
      </c>
      <c r="BU2158">
        <v>50</v>
      </c>
      <c r="BV2158">
        <v>1</v>
      </c>
      <c r="BW2158">
        <v>512</v>
      </c>
      <c r="BX2158">
        <v>454</v>
      </c>
      <c r="BY2158" t="s">
        <v>115</v>
      </c>
      <c r="BZ2158">
        <v>2568</v>
      </c>
      <c r="CA2158">
        <v>2568</v>
      </c>
      <c r="CB2158">
        <v>-1</v>
      </c>
      <c r="CC2158">
        <v>50</v>
      </c>
      <c r="CD2158">
        <v>1</v>
      </c>
      <c r="CE2158">
        <v>1420</v>
      </c>
      <c r="CF2158">
        <v>-1</v>
      </c>
      <c r="CG2158">
        <v>400</v>
      </c>
      <c r="CH2158">
        <v>-1</v>
      </c>
      <c r="CI2158" t="s">
        <v>122</v>
      </c>
      <c r="CJ2158" t="s">
        <v>133</v>
      </c>
      <c r="CK2158" t="s">
        <v>127</v>
      </c>
      <c r="CL2158" t="s">
        <v>142</v>
      </c>
      <c r="CM2158" t="s">
        <v>109</v>
      </c>
      <c r="CN2158" t="s">
        <v>124</v>
      </c>
      <c r="CO2158">
        <v>1</v>
      </c>
      <c r="CP2158" t="s">
        <v>121</v>
      </c>
      <c r="CQ2158">
        <v>3000</v>
      </c>
      <c r="CR2158">
        <v>-999999</v>
      </c>
      <c r="CS2158">
        <v>0</v>
      </c>
      <c r="CT2158">
        <v>1652159</v>
      </c>
      <c r="CU2158">
        <v>0</v>
      </c>
      <c r="CV2158" t="s">
        <v>121</v>
      </c>
      <c r="CW2158">
        <v>612</v>
      </c>
      <c r="CX2158">
        <v>1652771</v>
      </c>
      <c r="CZ2158" t="s">
        <v>125</v>
      </c>
      <c r="DA2158" t="s">
        <v>126</v>
      </c>
      <c r="DB2158">
        <v>314</v>
      </c>
      <c r="DC2158" t="s">
        <v>128</v>
      </c>
      <c r="DD2158" t="s">
        <v>129</v>
      </c>
      <c r="DE2158">
        <v>23</v>
      </c>
      <c r="DF2158">
        <v>6</v>
      </c>
      <c r="DG2158">
        <v>260</v>
      </c>
      <c r="DH2158">
        <v>23</v>
      </c>
      <c r="DI2158" t="s">
        <v>135</v>
      </c>
      <c r="DJ2158" s="38">
        <f t="shared" si="33"/>
        <v>1</v>
      </c>
      <c r="DK2158" s="38">
        <v>0</v>
      </c>
      <c r="DL2158" s="38">
        <v>20</v>
      </c>
      <c r="DM2158" s="38">
        <v>6</v>
      </c>
      <c r="DN2158" s="38">
        <v>1</v>
      </c>
      <c r="DO2158" s="38">
        <v>612</v>
      </c>
    </row>
    <row r="2159" spans="1:119" x14ac:dyDescent="0.3">
      <c r="A2159" t="s">
        <v>114</v>
      </c>
      <c r="B2159">
        <v>3901</v>
      </c>
      <c r="C2159">
        <v>1</v>
      </c>
      <c r="D2159">
        <v>64</v>
      </c>
      <c r="E2159" t="s">
        <v>170</v>
      </c>
      <c r="F2159" t="s">
        <v>171</v>
      </c>
      <c r="G2159">
        <v>60.064999999999998</v>
      </c>
      <c r="H2159" t="s">
        <v>165</v>
      </c>
      <c r="I2159">
        <v>1</v>
      </c>
      <c r="J2159" t="s">
        <v>115</v>
      </c>
      <c r="K2159">
        <v>-2069498587</v>
      </c>
      <c r="L2159" t="s">
        <v>116</v>
      </c>
      <c r="M2159" t="s">
        <v>166</v>
      </c>
      <c r="N2159" t="s">
        <v>117</v>
      </c>
      <c r="O2159" t="s">
        <v>200</v>
      </c>
      <c r="P2159" t="s">
        <v>201</v>
      </c>
      <c r="Q2159" s="2">
        <v>0.45449074074074075</v>
      </c>
      <c r="R2159" t="s">
        <v>169</v>
      </c>
      <c r="S2159" t="s">
        <v>119</v>
      </c>
      <c r="T2159">
        <v>30</v>
      </c>
      <c r="U2159">
        <v>6</v>
      </c>
      <c r="V2159">
        <v>1</v>
      </c>
      <c r="W2159">
        <v>6</v>
      </c>
      <c r="X2159">
        <v>6</v>
      </c>
      <c r="Y2159">
        <v>0</v>
      </c>
      <c r="BD2159" t="s">
        <v>141</v>
      </c>
      <c r="BE2159" t="s">
        <v>21</v>
      </c>
      <c r="BP2159">
        <v>21</v>
      </c>
      <c r="BQ2159">
        <v>11</v>
      </c>
      <c r="BR2159" t="s">
        <v>138</v>
      </c>
      <c r="BS2159" t="s">
        <v>121</v>
      </c>
      <c r="BT2159">
        <v>1</v>
      </c>
      <c r="BU2159">
        <v>50</v>
      </c>
      <c r="BV2159">
        <v>0</v>
      </c>
      <c r="BW2159">
        <v>512</v>
      </c>
      <c r="BX2159">
        <v>454</v>
      </c>
      <c r="BY2159" t="s">
        <v>125</v>
      </c>
      <c r="BZ2159">
        <v>3330</v>
      </c>
      <c r="CA2159">
        <v>3330</v>
      </c>
      <c r="CB2159">
        <v>-1</v>
      </c>
      <c r="CC2159">
        <v>50</v>
      </c>
      <c r="CD2159">
        <v>1</v>
      </c>
      <c r="CE2159">
        <v>810</v>
      </c>
      <c r="CF2159">
        <v>-1</v>
      </c>
      <c r="CG2159">
        <v>400</v>
      </c>
      <c r="CH2159">
        <v>-1</v>
      </c>
      <c r="CI2159" t="s">
        <v>122</v>
      </c>
      <c r="CJ2159" t="s">
        <v>133</v>
      </c>
      <c r="CK2159" t="s">
        <v>127</v>
      </c>
      <c r="CL2159" t="s">
        <v>142</v>
      </c>
      <c r="CM2159" t="s">
        <v>109</v>
      </c>
      <c r="CN2159" t="s">
        <v>124</v>
      </c>
      <c r="CO2159">
        <v>1</v>
      </c>
      <c r="CP2159" t="s">
        <v>121</v>
      </c>
      <c r="CQ2159">
        <v>3000</v>
      </c>
      <c r="CR2159">
        <v>-999999</v>
      </c>
      <c r="CS2159">
        <v>0</v>
      </c>
      <c r="CT2159">
        <v>1656704</v>
      </c>
      <c r="CU2159">
        <v>0</v>
      </c>
      <c r="CV2159" t="s">
        <v>121</v>
      </c>
      <c r="CW2159">
        <v>460</v>
      </c>
      <c r="CX2159">
        <v>1657164</v>
      </c>
      <c r="CZ2159" t="s">
        <v>125</v>
      </c>
      <c r="DA2159" t="s">
        <v>139</v>
      </c>
      <c r="DB2159">
        <v>314</v>
      </c>
      <c r="DC2159" t="s">
        <v>128</v>
      </c>
      <c r="DD2159" t="s">
        <v>129</v>
      </c>
      <c r="DE2159">
        <v>21</v>
      </c>
      <c r="DF2159">
        <v>6</v>
      </c>
      <c r="DG2159">
        <v>261</v>
      </c>
      <c r="DH2159">
        <v>21</v>
      </c>
      <c r="DI2159" t="s">
        <v>135</v>
      </c>
      <c r="DJ2159" s="38">
        <f t="shared" si="33"/>
        <v>1</v>
      </c>
      <c r="DK2159" s="38">
        <v>0</v>
      </c>
      <c r="DL2159" s="38">
        <v>21</v>
      </c>
      <c r="DM2159" s="38">
        <v>6</v>
      </c>
      <c r="DN2159" s="38">
        <v>1</v>
      </c>
      <c r="DO2159" s="38">
        <v>460</v>
      </c>
    </row>
    <row r="2160" spans="1:119" x14ac:dyDescent="0.3">
      <c r="A2160" t="s">
        <v>114</v>
      </c>
      <c r="B2160">
        <v>3901</v>
      </c>
      <c r="C2160">
        <v>1</v>
      </c>
      <c r="D2160">
        <v>64</v>
      </c>
      <c r="E2160" t="s">
        <v>170</v>
      </c>
      <c r="F2160" t="s">
        <v>171</v>
      </c>
      <c r="G2160">
        <v>60.064999999999998</v>
      </c>
      <c r="H2160" t="s">
        <v>165</v>
      </c>
      <c r="I2160">
        <v>1</v>
      </c>
      <c r="J2160" t="s">
        <v>115</v>
      </c>
      <c r="K2160">
        <v>-2069498587</v>
      </c>
      <c r="L2160" t="s">
        <v>116</v>
      </c>
      <c r="M2160" t="s">
        <v>166</v>
      </c>
      <c r="N2160" t="s">
        <v>117</v>
      </c>
      <c r="O2160" t="s">
        <v>200</v>
      </c>
      <c r="P2160" t="s">
        <v>201</v>
      </c>
      <c r="Q2160" s="2">
        <v>0.45449074074074075</v>
      </c>
      <c r="R2160" t="s">
        <v>169</v>
      </c>
      <c r="S2160" t="s">
        <v>119</v>
      </c>
      <c r="T2160">
        <v>30</v>
      </c>
      <c r="U2160">
        <v>6</v>
      </c>
      <c r="V2160">
        <v>1</v>
      </c>
      <c r="W2160">
        <v>6</v>
      </c>
      <c r="X2160">
        <v>6</v>
      </c>
      <c r="Y2160">
        <v>0</v>
      </c>
      <c r="BD2160" t="s">
        <v>141</v>
      </c>
      <c r="BE2160" t="s">
        <v>21</v>
      </c>
      <c r="BP2160">
        <v>22</v>
      </c>
      <c r="BQ2160">
        <v>15</v>
      </c>
      <c r="BR2160" t="s">
        <v>138</v>
      </c>
      <c r="BS2160" t="s">
        <v>131</v>
      </c>
      <c r="BT2160">
        <v>2</v>
      </c>
      <c r="BU2160">
        <v>50</v>
      </c>
      <c r="BV2160">
        <v>0</v>
      </c>
      <c r="BW2160">
        <v>512</v>
      </c>
      <c r="BX2160">
        <v>-100</v>
      </c>
      <c r="BY2160" t="s">
        <v>115</v>
      </c>
      <c r="BZ2160">
        <v>2972</v>
      </c>
      <c r="CA2160">
        <v>2972</v>
      </c>
      <c r="CB2160">
        <v>-1</v>
      </c>
      <c r="CC2160">
        <v>50</v>
      </c>
      <c r="CD2160">
        <v>0</v>
      </c>
      <c r="CE2160">
        <v>1010</v>
      </c>
      <c r="CF2160">
        <v>-1</v>
      </c>
      <c r="CG2160">
        <v>400</v>
      </c>
      <c r="CH2160">
        <v>-1</v>
      </c>
      <c r="CI2160" t="s">
        <v>122</v>
      </c>
      <c r="CJ2160" t="s">
        <v>137</v>
      </c>
      <c r="CK2160" t="s">
        <v>133</v>
      </c>
      <c r="CL2160" t="s">
        <v>142</v>
      </c>
      <c r="CM2160" t="s">
        <v>109</v>
      </c>
      <c r="CN2160" t="s">
        <v>124</v>
      </c>
      <c r="CO2160">
        <v>1</v>
      </c>
      <c r="CP2160" t="s">
        <v>131</v>
      </c>
      <c r="CQ2160">
        <v>3000</v>
      </c>
      <c r="CR2160">
        <v>-999999</v>
      </c>
      <c r="CS2160">
        <v>0</v>
      </c>
      <c r="CT2160">
        <v>1662032</v>
      </c>
      <c r="CU2160">
        <v>0</v>
      </c>
      <c r="CV2160" t="s">
        <v>131</v>
      </c>
      <c r="CW2160">
        <v>618</v>
      </c>
      <c r="CX2160">
        <v>1662650</v>
      </c>
      <c r="CZ2160" t="s">
        <v>115</v>
      </c>
      <c r="DA2160" t="s">
        <v>140</v>
      </c>
      <c r="DB2160">
        <v>454</v>
      </c>
      <c r="DC2160" t="s">
        <v>128</v>
      </c>
      <c r="DD2160" t="s">
        <v>134</v>
      </c>
      <c r="DE2160">
        <v>30</v>
      </c>
      <c r="DF2160">
        <v>6</v>
      </c>
      <c r="DG2160">
        <v>262</v>
      </c>
      <c r="DH2160">
        <v>30</v>
      </c>
      <c r="DI2160" t="s">
        <v>136</v>
      </c>
      <c r="DJ2160" s="38">
        <f t="shared" si="33"/>
        <v>1</v>
      </c>
      <c r="DK2160" s="38">
        <v>0</v>
      </c>
      <c r="DL2160" s="38">
        <v>22</v>
      </c>
      <c r="DM2160" s="38">
        <v>6</v>
      </c>
      <c r="DN2160" s="38">
        <v>1</v>
      </c>
      <c r="DO2160" s="38">
        <v>618</v>
      </c>
    </row>
    <row r="2161" spans="1:119" x14ac:dyDescent="0.3">
      <c r="A2161" t="s">
        <v>114</v>
      </c>
      <c r="B2161">
        <v>3901</v>
      </c>
      <c r="C2161">
        <v>1</v>
      </c>
      <c r="D2161">
        <v>64</v>
      </c>
      <c r="E2161" t="s">
        <v>170</v>
      </c>
      <c r="F2161" t="s">
        <v>171</v>
      </c>
      <c r="G2161">
        <v>60.064999999999998</v>
      </c>
      <c r="H2161" t="s">
        <v>165</v>
      </c>
      <c r="I2161">
        <v>1</v>
      </c>
      <c r="J2161" t="s">
        <v>115</v>
      </c>
      <c r="K2161">
        <v>-2069498587</v>
      </c>
      <c r="L2161" t="s">
        <v>116</v>
      </c>
      <c r="M2161" t="s">
        <v>166</v>
      </c>
      <c r="N2161" t="s">
        <v>117</v>
      </c>
      <c r="O2161" t="s">
        <v>200</v>
      </c>
      <c r="P2161" t="s">
        <v>201</v>
      </c>
      <c r="Q2161" s="2">
        <v>0.45449074074074075</v>
      </c>
      <c r="R2161" t="s">
        <v>169</v>
      </c>
      <c r="S2161" t="s">
        <v>119</v>
      </c>
      <c r="T2161">
        <v>30</v>
      </c>
      <c r="U2161">
        <v>6</v>
      </c>
      <c r="V2161">
        <v>1</v>
      </c>
      <c r="W2161">
        <v>6</v>
      </c>
      <c r="X2161">
        <v>6</v>
      </c>
      <c r="Y2161">
        <v>0</v>
      </c>
      <c r="BD2161" t="s">
        <v>141</v>
      </c>
      <c r="BE2161" t="s">
        <v>21</v>
      </c>
      <c r="BP2161">
        <v>23</v>
      </c>
      <c r="BQ2161">
        <v>17</v>
      </c>
      <c r="BR2161" t="s">
        <v>138</v>
      </c>
      <c r="BS2161" t="s">
        <v>121</v>
      </c>
      <c r="BT2161">
        <v>1</v>
      </c>
      <c r="BU2161">
        <v>50</v>
      </c>
      <c r="BV2161">
        <v>0</v>
      </c>
      <c r="BW2161">
        <v>512</v>
      </c>
      <c r="BX2161">
        <v>314</v>
      </c>
      <c r="BY2161" t="s">
        <v>125</v>
      </c>
      <c r="BZ2161">
        <v>2346</v>
      </c>
      <c r="CA2161">
        <v>2346</v>
      </c>
      <c r="CB2161">
        <v>-1</v>
      </c>
      <c r="CC2161">
        <v>50</v>
      </c>
      <c r="CD2161">
        <v>0</v>
      </c>
      <c r="CE2161">
        <v>1482</v>
      </c>
      <c r="CF2161">
        <v>-1</v>
      </c>
      <c r="CG2161">
        <v>400</v>
      </c>
      <c r="CH2161">
        <v>-1</v>
      </c>
      <c r="CI2161" t="s">
        <v>122</v>
      </c>
      <c r="CJ2161" t="s">
        <v>127</v>
      </c>
      <c r="CK2161" t="s">
        <v>127</v>
      </c>
      <c r="CL2161" t="s">
        <v>142</v>
      </c>
      <c r="CM2161" t="s">
        <v>109</v>
      </c>
      <c r="CN2161" t="s">
        <v>124</v>
      </c>
      <c r="CO2161">
        <v>1</v>
      </c>
      <c r="CP2161" t="s">
        <v>121</v>
      </c>
      <c r="CQ2161">
        <v>3000</v>
      </c>
      <c r="CR2161">
        <v>-999999</v>
      </c>
      <c r="CS2161">
        <v>0</v>
      </c>
      <c r="CT2161">
        <v>1667626</v>
      </c>
      <c r="CU2161">
        <v>0</v>
      </c>
      <c r="CV2161" t="s">
        <v>121</v>
      </c>
      <c r="CW2161">
        <v>772</v>
      </c>
      <c r="CX2161">
        <v>1668398</v>
      </c>
      <c r="CZ2161" t="s">
        <v>125</v>
      </c>
      <c r="DA2161" t="s">
        <v>139</v>
      </c>
      <c r="DB2161">
        <v>314</v>
      </c>
      <c r="DC2161" t="s">
        <v>128</v>
      </c>
      <c r="DD2161" t="s">
        <v>134</v>
      </c>
      <c r="DE2161">
        <v>33</v>
      </c>
      <c r="DF2161">
        <v>6</v>
      </c>
      <c r="DG2161">
        <v>263</v>
      </c>
      <c r="DH2161">
        <v>33</v>
      </c>
      <c r="DI2161" t="s">
        <v>130</v>
      </c>
      <c r="DJ2161" s="38">
        <f t="shared" si="33"/>
        <v>1</v>
      </c>
      <c r="DK2161" s="38">
        <v>0</v>
      </c>
      <c r="DL2161" s="38">
        <v>23</v>
      </c>
      <c r="DM2161" s="38">
        <v>6</v>
      </c>
      <c r="DN2161" s="38">
        <v>1</v>
      </c>
      <c r="DO2161" s="38">
        <v>772</v>
      </c>
    </row>
    <row r="2162" spans="1:119" x14ac:dyDescent="0.3">
      <c r="A2162" t="s">
        <v>114</v>
      </c>
      <c r="B2162">
        <v>3901</v>
      </c>
      <c r="C2162">
        <v>1</v>
      </c>
      <c r="D2162">
        <v>64</v>
      </c>
      <c r="E2162" t="s">
        <v>170</v>
      </c>
      <c r="F2162" t="s">
        <v>171</v>
      </c>
      <c r="G2162">
        <v>60.064999999999998</v>
      </c>
      <c r="H2162" t="s">
        <v>165</v>
      </c>
      <c r="I2162">
        <v>1</v>
      </c>
      <c r="J2162" t="s">
        <v>115</v>
      </c>
      <c r="K2162">
        <v>-2069498587</v>
      </c>
      <c r="L2162" t="s">
        <v>116</v>
      </c>
      <c r="M2162" t="s">
        <v>166</v>
      </c>
      <c r="N2162" t="s">
        <v>117</v>
      </c>
      <c r="O2162" t="s">
        <v>200</v>
      </c>
      <c r="P2162" t="s">
        <v>201</v>
      </c>
      <c r="Q2162" s="2">
        <v>0.45449074074074075</v>
      </c>
      <c r="R2162" t="s">
        <v>169</v>
      </c>
      <c r="S2162" t="s">
        <v>119</v>
      </c>
      <c r="T2162">
        <v>30</v>
      </c>
      <c r="U2162">
        <v>6</v>
      </c>
      <c r="V2162">
        <v>1</v>
      </c>
      <c r="W2162">
        <v>6</v>
      </c>
      <c r="X2162">
        <v>6</v>
      </c>
      <c r="Y2162">
        <v>0</v>
      </c>
      <c r="BD2162" t="s">
        <v>141</v>
      </c>
      <c r="BE2162" t="s">
        <v>21</v>
      </c>
      <c r="BP2162">
        <v>24</v>
      </c>
      <c r="BQ2162">
        <v>1</v>
      </c>
      <c r="BR2162" t="s">
        <v>138</v>
      </c>
      <c r="BS2162" t="s">
        <v>121</v>
      </c>
      <c r="BT2162">
        <v>1</v>
      </c>
      <c r="BU2162">
        <v>50</v>
      </c>
      <c r="BV2162">
        <v>0</v>
      </c>
      <c r="BW2162">
        <v>512</v>
      </c>
      <c r="BX2162">
        <v>-100</v>
      </c>
      <c r="BY2162" t="s">
        <v>125</v>
      </c>
      <c r="BZ2162">
        <v>3091</v>
      </c>
      <c r="CA2162">
        <v>3091</v>
      </c>
      <c r="CB2162">
        <v>-1</v>
      </c>
      <c r="CC2162">
        <v>50</v>
      </c>
      <c r="CD2162">
        <v>0</v>
      </c>
      <c r="CE2162">
        <v>1110</v>
      </c>
      <c r="CF2162">
        <v>-1</v>
      </c>
      <c r="CG2162">
        <v>400</v>
      </c>
      <c r="CH2162">
        <v>-1</v>
      </c>
      <c r="CI2162" t="s">
        <v>122</v>
      </c>
      <c r="CJ2162" t="s">
        <v>137</v>
      </c>
      <c r="CK2162" t="s">
        <v>127</v>
      </c>
      <c r="CL2162" t="s">
        <v>142</v>
      </c>
      <c r="CM2162" t="s">
        <v>109</v>
      </c>
      <c r="CN2162" t="s">
        <v>124</v>
      </c>
      <c r="CO2162">
        <v>1</v>
      </c>
      <c r="CP2162" t="s">
        <v>121</v>
      </c>
      <c r="CQ2162">
        <v>3000</v>
      </c>
      <c r="CR2162">
        <v>-999999</v>
      </c>
      <c r="CS2162">
        <v>0</v>
      </c>
      <c r="CT2162">
        <v>1672371</v>
      </c>
      <c r="CU2162">
        <v>0</v>
      </c>
      <c r="CV2162" t="s">
        <v>121</v>
      </c>
      <c r="CW2162">
        <v>399</v>
      </c>
      <c r="CX2162">
        <v>1672770</v>
      </c>
      <c r="CZ2162" t="s">
        <v>125</v>
      </c>
      <c r="DA2162" t="s">
        <v>139</v>
      </c>
      <c r="DB2162">
        <v>314</v>
      </c>
      <c r="DC2162" t="s">
        <v>128</v>
      </c>
      <c r="DD2162" t="s">
        <v>129</v>
      </c>
      <c r="DE2162">
        <v>1</v>
      </c>
      <c r="DF2162">
        <v>6</v>
      </c>
      <c r="DG2162">
        <v>264</v>
      </c>
      <c r="DH2162">
        <v>1</v>
      </c>
      <c r="DI2162" t="s">
        <v>136</v>
      </c>
      <c r="DJ2162" s="38">
        <f t="shared" si="33"/>
        <v>1</v>
      </c>
      <c r="DK2162" s="38">
        <v>0</v>
      </c>
      <c r="DL2162" s="38">
        <v>24</v>
      </c>
      <c r="DM2162" s="38">
        <v>6</v>
      </c>
      <c r="DN2162" s="38">
        <v>1</v>
      </c>
      <c r="DO2162" s="38">
        <v>399</v>
      </c>
    </row>
    <row r="2163" spans="1:119" x14ac:dyDescent="0.3">
      <c r="A2163" t="s">
        <v>114</v>
      </c>
      <c r="B2163">
        <v>3901</v>
      </c>
      <c r="C2163">
        <v>1</v>
      </c>
      <c r="D2163">
        <v>64</v>
      </c>
      <c r="E2163" t="s">
        <v>170</v>
      </c>
      <c r="F2163" t="s">
        <v>171</v>
      </c>
      <c r="G2163">
        <v>60.064999999999998</v>
      </c>
      <c r="H2163" t="s">
        <v>165</v>
      </c>
      <c r="I2163">
        <v>1</v>
      </c>
      <c r="J2163" t="s">
        <v>115</v>
      </c>
      <c r="K2163">
        <v>-2069498587</v>
      </c>
      <c r="L2163" t="s">
        <v>116</v>
      </c>
      <c r="M2163" t="s">
        <v>166</v>
      </c>
      <c r="N2163" t="s">
        <v>117</v>
      </c>
      <c r="O2163" t="s">
        <v>200</v>
      </c>
      <c r="P2163" t="s">
        <v>201</v>
      </c>
      <c r="Q2163" s="2">
        <v>0.45449074074074075</v>
      </c>
      <c r="R2163" t="s">
        <v>169</v>
      </c>
      <c r="S2163" t="s">
        <v>119</v>
      </c>
      <c r="T2163">
        <v>30</v>
      </c>
      <c r="U2163">
        <v>6</v>
      </c>
      <c r="V2163">
        <v>1</v>
      </c>
      <c r="W2163">
        <v>6</v>
      </c>
      <c r="X2163">
        <v>6</v>
      </c>
      <c r="Y2163">
        <v>0</v>
      </c>
      <c r="BD2163" t="s">
        <v>141</v>
      </c>
      <c r="BE2163" t="s">
        <v>21</v>
      </c>
      <c r="BP2163">
        <v>25</v>
      </c>
      <c r="BQ2163">
        <v>9</v>
      </c>
      <c r="BR2163" t="s">
        <v>138</v>
      </c>
      <c r="BS2163" t="s">
        <v>121</v>
      </c>
      <c r="BT2163">
        <v>1</v>
      </c>
      <c r="BU2163">
        <v>50</v>
      </c>
      <c r="BV2163">
        <v>0</v>
      </c>
      <c r="BW2163">
        <v>512</v>
      </c>
      <c r="BX2163">
        <v>314</v>
      </c>
      <c r="BY2163" t="s">
        <v>125</v>
      </c>
      <c r="BZ2163">
        <v>3349</v>
      </c>
      <c r="CA2163">
        <v>3349</v>
      </c>
      <c r="CB2163">
        <v>-1</v>
      </c>
      <c r="CC2163">
        <v>50</v>
      </c>
      <c r="CD2163">
        <v>0</v>
      </c>
      <c r="CE2163">
        <v>623</v>
      </c>
      <c r="CF2163">
        <v>-1</v>
      </c>
      <c r="CG2163">
        <v>400</v>
      </c>
      <c r="CH2163">
        <v>-1</v>
      </c>
      <c r="CI2163" t="s">
        <v>122</v>
      </c>
      <c r="CJ2163" t="s">
        <v>127</v>
      </c>
      <c r="CK2163" t="s">
        <v>133</v>
      </c>
      <c r="CL2163" t="s">
        <v>142</v>
      </c>
      <c r="CM2163" t="s">
        <v>109</v>
      </c>
      <c r="CN2163" t="s">
        <v>124</v>
      </c>
      <c r="CO2163">
        <v>1</v>
      </c>
      <c r="CP2163" t="s">
        <v>121</v>
      </c>
      <c r="CQ2163">
        <v>3000</v>
      </c>
      <c r="CR2163">
        <v>-999999</v>
      </c>
      <c r="CS2163">
        <v>0</v>
      </c>
      <c r="CT2163">
        <v>1677016</v>
      </c>
      <c r="CU2163">
        <v>0</v>
      </c>
      <c r="CV2163" t="s">
        <v>121</v>
      </c>
      <c r="CW2163">
        <v>628</v>
      </c>
      <c r="CX2163">
        <v>1677644</v>
      </c>
      <c r="CZ2163" t="s">
        <v>125</v>
      </c>
      <c r="DA2163" t="s">
        <v>139</v>
      </c>
      <c r="DB2163">
        <v>454</v>
      </c>
      <c r="DC2163" t="s">
        <v>128</v>
      </c>
      <c r="DD2163" t="s">
        <v>129</v>
      </c>
      <c r="DE2163">
        <v>17</v>
      </c>
      <c r="DF2163">
        <v>6</v>
      </c>
      <c r="DG2163">
        <v>265</v>
      </c>
      <c r="DH2163">
        <v>17</v>
      </c>
      <c r="DI2163" t="s">
        <v>135</v>
      </c>
      <c r="DJ2163" s="38">
        <f t="shared" si="33"/>
        <v>1</v>
      </c>
      <c r="DK2163" s="38">
        <v>0</v>
      </c>
      <c r="DL2163" s="38">
        <v>25</v>
      </c>
      <c r="DM2163" s="38">
        <v>6</v>
      </c>
      <c r="DN2163" s="38">
        <v>1</v>
      </c>
      <c r="DO2163" s="38">
        <v>628</v>
      </c>
    </row>
    <row r="2164" spans="1:119" x14ac:dyDescent="0.3">
      <c r="A2164" t="s">
        <v>114</v>
      </c>
      <c r="B2164">
        <v>3901</v>
      </c>
      <c r="C2164">
        <v>1</v>
      </c>
      <c r="D2164">
        <v>64</v>
      </c>
      <c r="E2164" t="s">
        <v>170</v>
      </c>
      <c r="F2164" t="s">
        <v>171</v>
      </c>
      <c r="G2164">
        <v>60.064999999999998</v>
      </c>
      <c r="H2164" t="s">
        <v>165</v>
      </c>
      <c r="I2164">
        <v>1</v>
      </c>
      <c r="J2164" t="s">
        <v>115</v>
      </c>
      <c r="K2164">
        <v>-2069498587</v>
      </c>
      <c r="L2164" t="s">
        <v>116</v>
      </c>
      <c r="M2164" t="s">
        <v>166</v>
      </c>
      <c r="N2164" t="s">
        <v>117</v>
      </c>
      <c r="O2164" t="s">
        <v>200</v>
      </c>
      <c r="P2164" t="s">
        <v>201</v>
      </c>
      <c r="Q2164" s="2">
        <v>0.45449074074074075</v>
      </c>
      <c r="R2164" t="s">
        <v>169</v>
      </c>
      <c r="S2164" t="s">
        <v>119</v>
      </c>
      <c r="T2164">
        <v>30</v>
      </c>
      <c r="U2164">
        <v>6</v>
      </c>
      <c r="V2164">
        <v>1</v>
      </c>
      <c r="W2164">
        <v>6</v>
      </c>
      <c r="X2164">
        <v>6</v>
      </c>
      <c r="Y2164">
        <v>0</v>
      </c>
      <c r="BD2164" t="s">
        <v>141</v>
      </c>
      <c r="BE2164" t="s">
        <v>21</v>
      </c>
      <c r="BP2164">
        <v>26</v>
      </c>
      <c r="BQ2164">
        <v>9</v>
      </c>
      <c r="BR2164" t="s">
        <v>138</v>
      </c>
      <c r="BS2164" t="s">
        <v>131</v>
      </c>
      <c r="BT2164">
        <v>2</v>
      </c>
      <c r="BU2164">
        <v>50</v>
      </c>
      <c r="BV2164">
        <v>0</v>
      </c>
      <c r="BW2164">
        <v>512</v>
      </c>
      <c r="BX2164">
        <v>314</v>
      </c>
      <c r="BY2164" t="s">
        <v>115</v>
      </c>
      <c r="BZ2164">
        <v>2476</v>
      </c>
      <c r="CA2164">
        <v>2476</v>
      </c>
      <c r="CB2164">
        <v>-1</v>
      </c>
      <c r="CC2164">
        <v>50</v>
      </c>
      <c r="CD2164">
        <v>0</v>
      </c>
      <c r="CE2164">
        <v>1450</v>
      </c>
      <c r="CF2164">
        <v>-1</v>
      </c>
      <c r="CG2164">
        <v>400</v>
      </c>
      <c r="CH2164">
        <v>-1</v>
      </c>
      <c r="CI2164" t="s">
        <v>122</v>
      </c>
      <c r="CJ2164" t="s">
        <v>127</v>
      </c>
      <c r="CK2164" t="s">
        <v>133</v>
      </c>
      <c r="CL2164" t="s">
        <v>142</v>
      </c>
      <c r="CM2164" t="s">
        <v>109</v>
      </c>
      <c r="CN2164" t="s">
        <v>124</v>
      </c>
      <c r="CO2164">
        <v>1</v>
      </c>
      <c r="CP2164" t="s">
        <v>131</v>
      </c>
      <c r="CQ2164">
        <v>3000</v>
      </c>
      <c r="CR2164">
        <v>-999999</v>
      </c>
      <c r="CS2164">
        <v>16</v>
      </c>
      <c r="CT2164">
        <v>1683009</v>
      </c>
      <c r="CU2164">
        <v>0</v>
      </c>
      <c r="CV2164" t="s">
        <v>131</v>
      </c>
      <c r="CW2164">
        <v>674</v>
      </c>
      <c r="CX2164">
        <v>1683683</v>
      </c>
      <c r="CZ2164" t="s">
        <v>115</v>
      </c>
      <c r="DA2164" t="s">
        <v>140</v>
      </c>
      <c r="DB2164">
        <v>454</v>
      </c>
      <c r="DC2164" t="s">
        <v>128</v>
      </c>
      <c r="DD2164" t="s">
        <v>129</v>
      </c>
      <c r="DE2164">
        <v>18</v>
      </c>
      <c r="DF2164">
        <v>6</v>
      </c>
      <c r="DG2164">
        <v>266</v>
      </c>
      <c r="DH2164">
        <v>18</v>
      </c>
      <c r="DI2164" t="s">
        <v>135</v>
      </c>
      <c r="DJ2164" s="38">
        <f t="shared" si="33"/>
        <v>1</v>
      </c>
      <c r="DK2164" s="38">
        <v>0</v>
      </c>
      <c r="DL2164" s="38">
        <v>26</v>
      </c>
      <c r="DM2164" s="38">
        <v>6</v>
      </c>
      <c r="DN2164" s="38">
        <v>1</v>
      </c>
      <c r="DO2164" s="38">
        <v>674</v>
      </c>
    </row>
    <row r="2165" spans="1:119" x14ac:dyDescent="0.3">
      <c r="A2165" t="s">
        <v>114</v>
      </c>
      <c r="B2165">
        <v>3901</v>
      </c>
      <c r="C2165">
        <v>1</v>
      </c>
      <c r="D2165">
        <v>64</v>
      </c>
      <c r="E2165" t="s">
        <v>170</v>
      </c>
      <c r="F2165" t="s">
        <v>171</v>
      </c>
      <c r="G2165">
        <v>60.064999999999998</v>
      </c>
      <c r="H2165" t="s">
        <v>165</v>
      </c>
      <c r="I2165">
        <v>1</v>
      </c>
      <c r="J2165" t="s">
        <v>115</v>
      </c>
      <c r="K2165">
        <v>-2069498587</v>
      </c>
      <c r="L2165" t="s">
        <v>116</v>
      </c>
      <c r="M2165" t="s">
        <v>166</v>
      </c>
      <c r="N2165" t="s">
        <v>117</v>
      </c>
      <c r="O2165" t="s">
        <v>200</v>
      </c>
      <c r="P2165" t="s">
        <v>201</v>
      </c>
      <c r="Q2165" s="2">
        <v>0.45449074074074075</v>
      </c>
      <c r="R2165" t="s">
        <v>169</v>
      </c>
      <c r="S2165" t="s">
        <v>119</v>
      </c>
      <c r="T2165">
        <v>30</v>
      </c>
      <c r="U2165">
        <v>6</v>
      </c>
      <c r="V2165">
        <v>1</v>
      </c>
      <c r="W2165">
        <v>6</v>
      </c>
      <c r="X2165">
        <v>6</v>
      </c>
      <c r="Y2165">
        <v>0</v>
      </c>
      <c r="BD2165" t="s">
        <v>141</v>
      </c>
      <c r="BE2165" t="s">
        <v>21</v>
      </c>
      <c r="BP2165">
        <v>27</v>
      </c>
      <c r="BQ2165">
        <v>6</v>
      </c>
      <c r="BR2165" t="s">
        <v>120</v>
      </c>
      <c r="BS2165" t="s">
        <v>131</v>
      </c>
      <c r="BT2165">
        <v>2</v>
      </c>
      <c r="BU2165">
        <v>50</v>
      </c>
      <c r="BV2165">
        <v>0</v>
      </c>
      <c r="BW2165">
        <v>512</v>
      </c>
      <c r="BX2165">
        <v>314</v>
      </c>
      <c r="BY2165" t="s">
        <v>125</v>
      </c>
      <c r="BZ2165">
        <v>2348</v>
      </c>
      <c r="CA2165">
        <v>2348</v>
      </c>
      <c r="CB2165">
        <v>-1</v>
      </c>
      <c r="CC2165">
        <v>50</v>
      </c>
      <c r="CD2165">
        <v>0</v>
      </c>
      <c r="CE2165">
        <v>1566</v>
      </c>
      <c r="CF2165">
        <v>-1</v>
      </c>
      <c r="CG2165">
        <v>400</v>
      </c>
      <c r="CH2165">
        <v>-1</v>
      </c>
      <c r="CI2165" t="s">
        <v>122</v>
      </c>
      <c r="CJ2165" t="s">
        <v>127</v>
      </c>
      <c r="CK2165" t="s">
        <v>127</v>
      </c>
      <c r="CL2165" t="s">
        <v>142</v>
      </c>
      <c r="CM2165" t="s">
        <v>109</v>
      </c>
      <c r="CN2165" t="s">
        <v>124</v>
      </c>
      <c r="CO2165">
        <v>1</v>
      </c>
      <c r="CP2165" t="s">
        <v>131</v>
      </c>
      <c r="CQ2165">
        <v>3000</v>
      </c>
      <c r="CR2165">
        <v>-999999</v>
      </c>
      <c r="CS2165">
        <v>16</v>
      </c>
      <c r="CT2165">
        <v>1688270</v>
      </c>
      <c r="CU2165">
        <v>0</v>
      </c>
      <c r="CV2165" t="s">
        <v>131</v>
      </c>
      <c r="CW2165">
        <v>686</v>
      </c>
      <c r="CX2165">
        <v>1688956</v>
      </c>
      <c r="CZ2165" t="s">
        <v>115</v>
      </c>
      <c r="DA2165" t="s">
        <v>132</v>
      </c>
      <c r="DB2165">
        <v>314</v>
      </c>
      <c r="DC2165" t="s">
        <v>128</v>
      </c>
      <c r="DD2165" t="s">
        <v>129</v>
      </c>
      <c r="DE2165">
        <v>12</v>
      </c>
      <c r="DF2165">
        <v>6</v>
      </c>
      <c r="DG2165">
        <v>267</v>
      </c>
      <c r="DH2165">
        <v>12</v>
      </c>
      <c r="DI2165" t="s">
        <v>130</v>
      </c>
      <c r="DJ2165" s="38">
        <f t="shared" si="33"/>
        <v>1</v>
      </c>
      <c r="DK2165" s="38">
        <v>0</v>
      </c>
      <c r="DL2165" s="38">
        <v>27</v>
      </c>
      <c r="DM2165" s="38">
        <v>6</v>
      </c>
      <c r="DN2165" s="38">
        <v>1</v>
      </c>
      <c r="DO2165" s="38">
        <v>686</v>
      </c>
    </row>
    <row r="2166" spans="1:119" x14ac:dyDescent="0.3">
      <c r="A2166" t="s">
        <v>114</v>
      </c>
      <c r="B2166">
        <v>3901</v>
      </c>
      <c r="C2166">
        <v>1</v>
      </c>
      <c r="D2166">
        <v>64</v>
      </c>
      <c r="E2166" t="s">
        <v>170</v>
      </c>
      <c r="F2166" t="s">
        <v>171</v>
      </c>
      <c r="G2166">
        <v>60.064999999999998</v>
      </c>
      <c r="H2166" t="s">
        <v>165</v>
      </c>
      <c r="I2166">
        <v>1</v>
      </c>
      <c r="J2166" t="s">
        <v>115</v>
      </c>
      <c r="K2166">
        <v>-2069498587</v>
      </c>
      <c r="L2166" t="s">
        <v>116</v>
      </c>
      <c r="M2166" t="s">
        <v>166</v>
      </c>
      <c r="N2166" t="s">
        <v>117</v>
      </c>
      <c r="O2166" t="s">
        <v>200</v>
      </c>
      <c r="P2166" t="s">
        <v>201</v>
      </c>
      <c r="Q2166" s="2">
        <v>0.45449074074074075</v>
      </c>
      <c r="R2166" t="s">
        <v>169</v>
      </c>
      <c r="S2166" t="s">
        <v>119</v>
      </c>
      <c r="T2166">
        <v>30</v>
      </c>
      <c r="U2166">
        <v>6</v>
      </c>
      <c r="V2166">
        <v>1</v>
      </c>
      <c r="W2166">
        <v>6</v>
      </c>
      <c r="X2166">
        <v>6</v>
      </c>
      <c r="Y2166">
        <v>0</v>
      </c>
      <c r="BD2166" t="s">
        <v>141</v>
      </c>
      <c r="BE2166" t="s">
        <v>21</v>
      </c>
      <c r="BP2166">
        <v>28</v>
      </c>
      <c r="BQ2166">
        <v>13</v>
      </c>
      <c r="BR2166" t="s">
        <v>138</v>
      </c>
      <c r="BS2166" t="s">
        <v>121</v>
      </c>
      <c r="BT2166">
        <v>1</v>
      </c>
      <c r="BU2166">
        <v>50</v>
      </c>
      <c r="BV2166">
        <v>0</v>
      </c>
      <c r="BW2166">
        <v>512</v>
      </c>
      <c r="BX2166">
        <v>-100</v>
      </c>
      <c r="BY2166" t="s">
        <v>125</v>
      </c>
      <c r="BZ2166">
        <v>2415</v>
      </c>
      <c r="CA2166">
        <v>2415</v>
      </c>
      <c r="CB2166">
        <v>-1</v>
      </c>
      <c r="CC2166">
        <v>50</v>
      </c>
      <c r="CD2166">
        <v>0</v>
      </c>
      <c r="CE2166">
        <v>1580</v>
      </c>
      <c r="CF2166">
        <v>-1</v>
      </c>
      <c r="CG2166">
        <v>400</v>
      </c>
      <c r="CH2166">
        <v>-1</v>
      </c>
      <c r="CI2166" t="s">
        <v>122</v>
      </c>
      <c r="CJ2166" t="s">
        <v>137</v>
      </c>
      <c r="CK2166" t="s">
        <v>127</v>
      </c>
      <c r="CL2166" t="s">
        <v>142</v>
      </c>
      <c r="CM2166" t="s">
        <v>109</v>
      </c>
      <c r="CN2166" t="s">
        <v>124</v>
      </c>
      <c r="CO2166">
        <v>1</v>
      </c>
      <c r="CP2166" t="s">
        <v>121</v>
      </c>
      <c r="CQ2166">
        <v>3000</v>
      </c>
      <c r="CR2166">
        <v>-999999</v>
      </c>
      <c r="CS2166">
        <v>0</v>
      </c>
      <c r="CT2166">
        <v>1693415</v>
      </c>
      <c r="CU2166">
        <v>0</v>
      </c>
      <c r="CV2166" t="s">
        <v>121</v>
      </c>
      <c r="CW2166">
        <v>605</v>
      </c>
      <c r="CX2166">
        <v>1694020</v>
      </c>
      <c r="CZ2166" t="s">
        <v>125</v>
      </c>
      <c r="DA2166" t="s">
        <v>139</v>
      </c>
      <c r="DB2166">
        <v>314</v>
      </c>
      <c r="DC2166" t="s">
        <v>128</v>
      </c>
      <c r="DD2166" t="s">
        <v>134</v>
      </c>
      <c r="DE2166">
        <v>25</v>
      </c>
      <c r="DF2166">
        <v>6</v>
      </c>
      <c r="DG2166">
        <v>268</v>
      </c>
      <c r="DH2166">
        <v>25</v>
      </c>
      <c r="DI2166" t="s">
        <v>136</v>
      </c>
      <c r="DJ2166" s="38">
        <f t="shared" si="33"/>
        <v>1</v>
      </c>
      <c r="DK2166" s="38">
        <v>0</v>
      </c>
      <c r="DL2166" s="38">
        <v>28</v>
      </c>
      <c r="DM2166" s="38">
        <v>6</v>
      </c>
      <c r="DN2166" s="38">
        <v>1</v>
      </c>
      <c r="DO2166" s="38">
        <v>605</v>
      </c>
    </row>
    <row r="2167" spans="1:119" x14ac:dyDescent="0.3">
      <c r="A2167" t="s">
        <v>114</v>
      </c>
      <c r="B2167">
        <v>3901</v>
      </c>
      <c r="C2167">
        <v>1</v>
      </c>
      <c r="D2167">
        <v>64</v>
      </c>
      <c r="E2167" t="s">
        <v>170</v>
      </c>
      <c r="F2167" t="s">
        <v>171</v>
      </c>
      <c r="G2167">
        <v>60.064999999999998</v>
      </c>
      <c r="H2167" t="s">
        <v>165</v>
      </c>
      <c r="I2167">
        <v>1</v>
      </c>
      <c r="J2167" t="s">
        <v>115</v>
      </c>
      <c r="K2167">
        <v>-2069498587</v>
      </c>
      <c r="L2167" t="s">
        <v>116</v>
      </c>
      <c r="M2167" t="s">
        <v>166</v>
      </c>
      <c r="N2167" t="s">
        <v>117</v>
      </c>
      <c r="O2167" t="s">
        <v>200</v>
      </c>
      <c r="P2167" t="s">
        <v>201</v>
      </c>
      <c r="Q2167" s="2">
        <v>0.45449074074074075</v>
      </c>
      <c r="R2167" t="s">
        <v>169</v>
      </c>
      <c r="S2167" t="s">
        <v>119</v>
      </c>
      <c r="T2167">
        <v>30</v>
      </c>
      <c r="U2167">
        <v>6</v>
      </c>
      <c r="V2167">
        <v>1</v>
      </c>
      <c r="W2167">
        <v>6</v>
      </c>
      <c r="X2167">
        <v>6</v>
      </c>
      <c r="Y2167">
        <v>0</v>
      </c>
      <c r="BD2167" t="s">
        <v>141</v>
      </c>
      <c r="BE2167" t="s">
        <v>21</v>
      </c>
      <c r="BP2167">
        <v>29</v>
      </c>
      <c r="BQ2167">
        <v>4</v>
      </c>
      <c r="BR2167" t="s">
        <v>120</v>
      </c>
      <c r="BS2167" t="s">
        <v>131</v>
      </c>
      <c r="BT2167">
        <v>2</v>
      </c>
      <c r="BU2167">
        <v>50</v>
      </c>
      <c r="BV2167">
        <v>0</v>
      </c>
      <c r="BW2167">
        <v>512</v>
      </c>
      <c r="BX2167">
        <v>-100</v>
      </c>
      <c r="BY2167" t="s">
        <v>125</v>
      </c>
      <c r="BZ2167">
        <v>3419</v>
      </c>
      <c r="CA2167">
        <v>3419</v>
      </c>
      <c r="CB2167">
        <v>-1</v>
      </c>
      <c r="CC2167">
        <v>50</v>
      </c>
      <c r="CD2167">
        <v>0</v>
      </c>
      <c r="CE2167">
        <v>454</v>
      </c>
      <c r="CF2167">
        <v>-1</v>
      </c>
      <c r="CG2167">
        <v>400</v>
      </c>
      <c r="CH2167">
        <v>-1</v>
      </c>
      <c r="CI2167" t="s">
        <v>122</v>
      </c>
      <c r="CJ2167" t="s">
        <v>137</v>
      </c>
      <c r="CK2167" t="s">
        <v>133</v>
      </c>
      <c r="CL2167" t="s">
        <v>142</v>
      </c>
      <c r="CM2167" t="s">
        <v>109</v>
      </c>
      <c r="CN2167" t="s">
        <v>124</v>
      </c>
      <c r="CO2167">
        <v>1</v>
      </c>
      <c r="CP2167" t="s">
        <v>131</v>
      </c>
      <c r="CQ2167">
        <v>3000</v>
      </c>
      <c r="CR2167">
        <v>-999999</v>
      </c>
      <c r="CS2167">
        <v>0</v>
      </c>
      <c r="CT2167">
        <v>1697444</v>
      </c>
      <c r="CU2167">
        <v>0</v>
      </c>
      <c r="CV2167" t="s">
        <v>131</v>
      </c>
      <c r="CW2167">
        <v>727</v>
      </c>
      <c r="CX2167">
        <v>1698171</v>
      </c>
      <c r="CZ2167" t="s">
        <v>115</v>
      </c>
      <c r="DA2167" t="s">
        <v>132</v>
      </c>
      <c r="DB2167">
        <v>454</v>
      </c>
      <c r="DC2167" t="s">
        <v>128</v>
      </c>
      <c r="DD2167" t="s">
        <v>129</v>
      </c>
      <c r="DE2167">
        <v>8</v>
      </c>
      <c r="DF2167">
        <v>6</v>
      </c>
      <c r="DG2167">
        <v>269</v>
      </c>
      <c r="DH2167">
        <v>8</v>
      </c>
      <c r="DI2167" t="s">
        <v>136</v>
      </c>
      <c r="DJ2167" s="38">
        <f t="shared" si="33"/>
        <v>1</v>
      </c>
      <c r="DK2167" s="38">
        <v>0</v>
      </c>
      <c r="DL2167" s="38">
        <v>29</v>
      </c>
      <c r="DM2167" s="38">
        <v>6</v>
      </c>
      <c r="DN2167" s="38">
        <v>1</v>
      </c>
      <c r="DO2167" s="38">
        <v>727</v>
      </c>
    </row>
    <row r="2168" spans="1:119" x14ac:dyDescent="0.3">
      <c r="A2168" t="s">
        <v>114</v>
      </c>
      <c r="B2168">
        <v>3901</v>
      </c>
      <c r="C2168">
        <v>1</v>
      </c>
      <c r="D2168">
        <v>64</v>
      </c>
      <c r="E2168" t="s">
        <v>170</v>
      </c>
      <c r="F2168" t="s">
        <v>171</v>
      </c>
      <c r="G2168">
        <v>60.064999999999998</v>
      </c>
      <c r="H2168" t="s">
        <v>165</v>
      </c>
      <c r="I2168">
        <v>1</v>
      </c>
      <c r="J2168" t="s">
        <v>115</v>
      </c>
      <c r="K2168">
        <v>-2069498587</v>
      </c>
      <c r="L2168" t="s">
        <v>116</v>
      </c>
      <c r="M2168" t="s">
        <v>166</v>
      </c>
      <c r="N2168" t="s">
        <v>117</v>
      </c>
      <c r="O2168" t="s">
        <v>200</v>
      </c>
      <c r="P2168" t="s">
        <v>201</v>
      </c>
      <c r="Q2168" s="2">
        <v>0.45449074074074075</v>
      </c>
      <c r="R2168" t="s">
        <v>169</v>
      </c>
      <c r="S2168" t="s">
        <v>119</v>
      </c>
      <c r="T2168">
        <v>30</v>
      </c>
      <c r="U2168">
        <v>6</v>
      </c>
      <c r="V2168">
        <v>1</v>
      </c>
      <c r="W2168">
        <v>6</v>
      </c>
      <c r="X2168">
        <v>6</v>
      </c>
      <c r="Y2168">
        <v>0</v>
      </c>
      <c r="BD2168" t="s">
        <v>141</v>
      </c>
      <c r="BE2168" t="s">
        <v>21</v>
      </c>
      <c r="BP2168">
        <v>30</v>
      </c>
      <c r="BQ2168">
        <v>24</v>
      </c>
      <c r="BR2168" t="s">
        <v>120</v>
      </c>
      <c r="BS2168" t="s">
        <v>131</v>
      </c>
      <c r="BT2168">
        <v>2</v>
      </c>
      <c r="BU2168">
        <v>50</v>
      </c>
      <c r="BV2168">
        <v>0</v>
      </c>
      <c r="BW2168">
        <v>512</v>
      </c>
      <c r="BX2168">
        <v>454</v>
      </c>
      <c r="BY2168" t="s">
        <v>125</v>
      </c>
      <c r="BZ2168">
        <v>2283</v>
      </c>
      <c r="CA2168">
        <v>2283</v>
      </c>
      <c r="CB2168">
        <v>-1</v>
      </c>
      <c r="CC2168">
        <v>50</v>
      </c>
      <c r="CD2168">
        <v>1</v>
      </c>
      <c r="CE2168">
        <v>1056</v>
      </c>
      <c r="CF2168">
        <v>-1</v>
      </c>
      <c r="CG2168">
        <v>400</v>
      </c>
      <c r="CH2168">
        <v>-1</v>
      </c>
      <c r="CI2168" t="s">
        <v>122</v>
      </c>
      <c r="CJ2168" t="s">
        <v>133</v>
      </c>
      <c r="CK2168" t="s">
        <v>127</v>
      </c>
      <c r="CL2168" t="s">
        <v>142</v>
      </c>
      <c r="CM2168" t="s">
        <v>109</v>
      </c>
      <c r="CN2168" t="s">
        <v>124</v>
      </c>
      <c r="CO2168">
        <v>1</v>
      </c>
      <c r="CP2168" t="s">
        <v>131</v>
      </c>
      <c r="CQ2168">
        <v>3000</v>
      </c>
      <c r="CR2168">
        <v>-999999</v>
      </c>
      <c r="CS2168">
        <v>0</v>
      </c>
      <c r="CT2168">
        <v>1703204</v>
      </c>
      <c r="CU2168">
        <v>0</v>
      </c>
      <c r="CV2168" t="s">
        <v>131</v>
      </c>
      <c r="CW2168">
        <v>1261</v>
      </c>
      <c r="CX2168">
        <v>1704465</v>
      </c>
      <c r="CZ2168" t="s">
        <v>115</v>
      </c>
      <c r="DA2168" t="s">
        <v>132</v>
      </c>
      <c r="DB2168">
        <v>314</v>
      </c>
      <c r="DC2168" t="s">
        <v>128</v>
      </c>
      <c r="DD2168" t="s">
        <v>134</v>
      </c>
      <c r="DE2168">
        <v>48</v>
      </c>
      <c r="DF2168">
        <v>6</v>
      </c>
      <c r="DG2168">
        <v>270</v>
      </c>
      <c r="DH2168">
        <v>48</v>
      </c>
      <c r="DI2168" t="s">
        <v>135</v>
      </c>
      <c r="DJ2168" s="38">
        <f t="shared" si="33"/>
        <v>1</v>
      </c>
      <c r="DK2168" s="38">
        <v>1</v>
      </c>
      <c r="DL2168" s="38">
        <v>30</v>
      </c>
      <c r="DM2168" s="38">
        <v>6</v>
      </c>
      <c r="DN2168" s="38">
        <v>1</v>
      </c>
      <c r="DO2168" s="38">
        <v>718.13888888888891</v>
      </c>
    </row>
    <row r="2169" spans="1:119" x14ac:dyDescent="0.3">
      <c r="A2169" t="s">
        <v>114</v>
      </c>
      <c r="B2169">
        <v>3901</v>
      </c>
      <c r="C2169">
        <v>1</v>
      </c>
      <c r="D2169">
        <v>64</v>
      </c>
      <c r="E2169" t="s">
        <v>170</v>
      </c>
      <c r="F2169" t="s">
        <v>171</v>
      </c>
      <c r="G2169">
        <v>60.064999999999998</v>
      </c>
      <c r="H2169" t="s">
        <v>165</v>
      </c>
      <c r="I2169">
        <v>1</v>
      </c>
      <c r="J2169" t="s">
        <v>115</v>
      </c>
      <c r="K2169">
        <v>-2069498587</v>
      </c>
      <c r="L2169" t="s">
        <v>116</v>
      </c>
      <c r="M2169" t="s">
        <v>166</v>
      </c>
      <c r="N2169" t="s">
        <v>117</v>
      </c>
      <c r="O2169" t="s">
        <v>200</v>
      </c>
      <c r="P2169" t="s">
        <v>201</v>
      </c>
      <c r="Q2169" s="2">
        <v>0.45449074074074075</v>
      </c>
      <c r="R2169" t="s">
        <v>169</v>
      </c>
      <c r="S2169" t="s">
        <v>119</v>
      </c>
      <c r="T2169">
        <v>30</v>
      </c>
      <c r="U2169">
        <v>6</v>
      </c>
      <c r="V2169">
        <v>1</v>
      </c>
      <c r="W2169">
        <v>6</v>
      </c>
      <c r="X2169">
        <v>6</v>
      </c>
      <c r="Y2169">
        <v>0</v>
      </c>
      <c r="BD2169" t="s">
        <v>141</v>
      </c>
      <c r="BE2169" t="s">
        <v>21</v>
      </c>
      <c r="BP2169">
        <v>31</v>
      </c>
      <c r="BQ2169">
        <v>16</v>
      </c>
      <c r="BR2169" t="s">
        <v>120</v>
      </c>
      <c r="BS2169" t="s">
        <v>121</v>
      </c>
      <c r="BT2169">
        <v>1</v>
      </c>
      <c r="BU2169">
        <v>50</v>
      </c>
      <c r="BV2169">
        <v>1</v>
      </c>
      <c r="BW2169">
        <v>512</v>
      </c>
      <c r="BX2169">
        <v>-100</v>
      </c>
      <c r="BY2169" t="s">
        <v>115</v>
      </c>
      <c r="BZ2169">
        <v>2627</v>
      </c>
      <c r="CA2169">
        <v>2627</v>
      </c>
      <c r="CB2169">
        <v>-1</v>
      </c>
      <c r="CC2169">
        <v>50</v>
      </c>
      <c r="CD2169">
        <v>1</v>
      </c>
      <c r="CE2169">
        <v>1323</v>
      </c>
      <c r="CF2169">
        <v>-1</v>
      </c>
      <c r="CG2169">
        <v>400</v>
      </c>
      <c r="CH2169">
        <v>-1</v>
      </c>
      <c r="CI2169" t="s">
        <v>122</v>
      </c>
      <c r="CJ2169" t="s">
        <v>137</v>
      </c>
      <c r="CK2169" t="s">
        <v>133</v>
      </c>
      <c r="CL2169" t="s">
        <v>142</v>
      </c>
      <c r="CM2169" t="s">
        <v>109</v>
      </c>
      <c r="CN2169" t="s">
        <v>124</v>
      </c>
      <c r="CO2169">
        <v>1</v>
      </c>
      <c r="CP2169" t="s">
        <v>121</v>
      </c>
      <c r="CQ2169">
        <v>3000</v>
      </c>
      <c r="CR2169">
        <v>-999999</v>
      </c>
      <c r="CS2169">
        <v>0</v>
      </c>
      <c r="CT2169">
        <v>1708615</v>
      </c>
      <c r="CU2169">
        <v>0</v>
      </c>
      <c r="CV2169" t="s">
        <v>121</v>
      </c>
      <c r="CW2169">
        <v>650</v>
      </c>
      <c r="CX2169">
        <v>1709265</v>
      </c>
      <c r="CZ2169" t="s">
        <v>125</v>
      </c>
      <c r="DA2169" t="s">
        <v>126</v>
      </c>
      <c r="DB2169">
        <v>454</v>
      </c>
      <c r="DC2169" t="s">
        <v>128</v>
      </c>
      <c r="DD2169" t="s">
        <v>134</v>
      </c>
      <c r="DE2169">
        <v>31</v>
      </c>
      <c r="DF2169">
        <v>6</v>
      </c>
      <c r="DG2169">
        <v>271</v>
      </c>
      <c r="DH2169">
        <v>31</v>
      </c>
      <c r="DI2169" t="s">
        <v>136</v>
      </c>
      <c r="DJ2169" s="38">
        <f t="shared" si="33"/>
        <v>1</v>
      </c>
      <c r="DK2169" s="38">
        <v>0</v>
      </c>
      <c r="DL2169" s="38">
        <v>31</v>
      </c>
      <c r="DM2169" s="38">
        <v>6</v>
      </c>
      <c r="DN2169" s="38">
        <v>1</v>
      </c>
      <c r="DO2169" s="38">
        <v>650</v>
      </c>
    </row>
    <row r="2170" spans="1:119" x14ac:dyDescent="0.3">
      <c r="A2170" t="s">
        <v>114</v>
      </c>
      <c r="B2170">
        <v>3901</v>
      </c>
      <c r="C2170">
        <v>1</v>
      </c>
      <c r="D2170">
        <v>64</v>
      </c>
      <c r="E2170" t="s">
        <v>170</v>
      </c>
      <c r="F2170" t="s">
        <v>171</v>
      </c>
      <c r="G2170">
        <v>60.064999999999998</v>
      </c>
      <c r="H2170" t="s">
        <v>165</v>
      </c>
      <c r="I2170">
        <v>1</v>
      </c>
      <c r="J2170" t="s">
        <v>115</v>
      </c>
      <c r="K2170">
        <v>-2069498587</v>
      </c>
      <c r="L2170" t="s">
        <v>116</v>
      </c>
      <c r="M2170" t="s">
        <v>166</v>
      </c>
      <c r="N2170" t="s">
        <v>117</v>
      </c>
      <c r="O2170" t="s">
        <v>200</v>
      </c>
      <c r="P2170" t="s">
        <v>201</v>
      </c>
      <c r="Q2170" s="2">
        <v>0.45449074074074075</v>
      </c>
      <c r="R2170" t="s">
        <v>169</v>
      </c>
      <c r="S2170" t="s">
        <v>119</v>
      </c>
      <c r="T2170">
        <v>30</v>
      </c>
      <c r="U2170">
        <v>6</v>
      </c>
      <c r="V2170">
        <v>1</v>
      </c>
      <c r="W2170">
        <v>6</v>
      </c>
      <c r="X2170">
        <v>6</v>
      </c>
      <c r="Y2170">
        <v>0</v>
      </c>
      <c r="BD2170" t="s">
        <v>141</v>
      </c>
      <c r="BE2170" t="s">
        <v>21</v>
      </c>
      <c r="BP2170">
        <v>32</v>
      </c>
      <c r="BQ2170">
        <v>21</v>
      </c>
      <c r="BR2170" t="s">
        <v>138</v>
      </c>
      <c r="BS2170" t="s">
        <v>131</v>
      </c>
      <c r="BT2170">
        <v>2</v>
      </c>
      <c r="BU2170">
        <v>50</v>
      </c>
      <c r="BV2170">
        <v>0</v>
      </c>
      <c r="BW2170">
        <v>512</v>
      </c>
      <c r="BX2170">
        <v>314</v>
      </c>
      <c r="BY2170" t="s">
        <v>115</v>
      </c>
      <c r="BZ2170">
        <v>2746</v>
      </c>
      <c r="CA2170">
        <v>2746</v>
      </c>
      <c r="CB2170">
        <v>-1</v>
      </c>
      <c r="CC2170">
        <v>50</v>
      </c>
      <c r="CD2170">
        <v>0</v>
      </c>
      <c r="CE2170">
        <v>1246</v>
      </c>
      <c r="CF2170">
        <v>-1</v>
      </c>
      <c r="CG2170">
        <v>400</v>
      </c>
      <c r="CH2170">
        <v>-1</v>
      </c>
      <c r="CI2170" t="s">
        <v>122</v>
      </c>
      <c r="CJ2170" t="s">
        <v>127</v>
      </c>
      <c r="CK2170" t="s">
        <v>133</v>
      </c>
      <c r="CL2170" t="s">
        <v>142</v>
      </c>
      <c r="CM2170" t="s">
        <v>109</v>
      </c>
      <c r="CN2170" t="s">
        <v>124</v>
      </c>
      <c r="CO2170">
        <v>1</v>
      </c>
      <c r="CP2170" t="s">
        <v>131</v>
      </c>
      <c r="CQ2170">
        <v>3000</v>
      </c>
      <c r="CR2170">
        <v>-999999</v>
      </c>
      <c r="CS2170">
        <v>0</v>
      </c>
      <c r="CT2170">
        <v>1713660</v>
      </c>
      <c r="CU2170">
        <v>0</v>
      </c>
      <c r="CV2170" t="s">
        <v>131</v>
      </c>
      <c r="CW2170">
        <v>608</v>
      </c>
      <c r="CX2170">
        <v>1714268</v>
      </c>
      <c r="CZ2170" t="s">
        <v>115</v>
      </c>
      <c r="DA2170" t="s">
        <v>140</v>
      </c>
      <c r="DB2170">
        <v>454</v>
      </c>
      <c r="DC2170" t="s">
        <v>128</v>
      </c>
      <c r="DD2170" t="s">
        <v>134</v>
      </c>
      <c r="DE2170">
        <v>42</v>
      </c>
      <c r="DF2170">
        <v>6</v>
      </c>
      <c r="DG2170">
        <v>272</v>
      </c>
      <c r="DH2170">
        <v>42</v>
      </c>
      <c r="DI2170" t="s">
        <v>135</v>
      </c>
      <c r="DJ2170" s="38">
        <f t="shared" si="33"/>
        <v>1</v>
      </c>
      <c r="DK2170" s="38">
        <v>0</v>
      </c>
      <c r="DL2170" s="38">
        <v>32</v>
      </c>
      <c r="DM2170" s="38">
        <v>6</v>
      </c>
      <c r="DN2170" s="38">
        <v>1</v>
      </c>
      <c r="DO2170" s="38">
        <v>608</v>
      </c>
    </row>
    <row r="2171" spans="1:119" x14ac:dyDescent="0.3">
      <c r="A2171" t="s">
        <v>114</v>
      </c>
      <c r="B2171">
        <v>3901</v>
      </c>
      <c r="C2171">
        <v>1</v>
      </c>
      <c r="D2171">
        <v>64</v>
      </c>
      <c r="E2171" t="s">
        <v>170</v>
      </c>
      <c r="F2171" t="s">
        <v>171</v>
      </c>
      <c r="G2171">
        <v>60.064999999999998</v>
      </c>
      <c r="H2171" t="s">
        <v>165</v>
      </c>
      <c r="I2171">
        <v>1</v>
      </c>
      <c r="J2171" t="s">
        <v>115</v>
      </c>
      <c r="K2171">
        <v>-2069498587</v>
      </c>
      <c r="L2171" t="s">
        <v>116</v>
      </c>
      <c r="M2171" t="s">
        <v>166</v>
      </c>
      <c r="N2171" t="s">
        <v>117</v>
      </c>
      <c r="O2171" t="s">
        <v>200</v>
      </c>
      <c r="P2171" t="s">
        <v>201</v>
      </c>
      <c r="Q2171" s="2">
        <v>0.45449074074074075</v>
      </c>
      <c r="R2171" t="s">
        <v>169</v>
      </c>
      <c r="S2171" t="s">
        <v>119</v>
      </c>
      <c r="T2171">
        <v>30</v>
      </c>
      <c r="U2171">
        <v>6</v>
      </c>
      <c r="V2171">
        <v>1</v>
      </c>
      <c r="W2171">
        <v>6</v>
      </c>
      <c r="X2171">
        <v>6</v>
      </c>
      <c r="Y2171">
        <v>0</v>
      </c>
      <c r="BD2171" t="s">
        <v>141</v>
      </c>
      <c r="BE2171" t="s">
        <v>21</v>
      </c>
      <c r="BP2171">
        <v>33</v>
      </c>
      <c r="BQ2171">
        <v>14</v>
      </c>
      <c r="BR2171" t="s">
        <v>120</v>
      </c>
      <c r="BS2171" t="s">
        <v>131</v>
      </c>
      <c r="BT2171">
        <v>2</v>
      </c>
      <c r="BU2171">
        <v>50</v>
      </c>
      <c r="BV2171">
        <v>1</v>
      </c>
      <c r="BW2171">
        <v>512</v>
      </c>
      <c r="BX2171">
        <v>-100</v>
      </c>
      <c r="BY2171" t="s">
        <v>125</v>
      </c>
      <c r="BZ2171">
        <v>2813</v>
      </c>
      <c r="CA2171">
        <v>2813</v>
      </c>
      <c r="CB2171">
        <v>-1</v>
      </c>
      <c r="CC2171">
        <v>50</v>
      </c>
      <c r="CD2171">
        <v>0</v>
      </c>
      <c r="CE2171">
        <v>1074</v>
      </c>
      <c r="CF2171">
        <v>-1</v>
      </c>
      <c r="CG2171">
        <v>400</v>
      </c>
      <c r="CH2171">
        <v>-1</v>
      </c>
      <c r="CI2171" t="s">
        <v>122</v>
      </c>
      <c r="CJ2171" t="s">
        <v>137</v>
      </c>
      <c r="CK2171" t="s">
        <v>127</v>
      </c>
      <c r="CL2171" t="s">
        <v>142</v>
      </c>
      <c r="CM2171" t="s">
        <v>109</v>
      </c>
      <c r="CN2171" t="s">
        <v>124</v>
      </c>
      <c r="CO2171">
        <v>1</v>
      </c>
      <c r="CP2171" t="s">
        <v>131</v>
      </c>
      <c r="CQ2171">
        <v>3000</v>
      </c>
      <c r="CR2171">
        <v>-999999</v>
      </c>
      <c r="CS2171">
        <v>0</v>
      </c>
      <c r="CT2171">
        <v>1718621</v>
      </c>
      <c r="CU2171">
        <v>0</v>
      </c>
      <c r="CV2171" t="s">
        <v>131</v>
      </c>
      <c r="CW2171">
        <v>713</v>
      </c>
      <c r="CX2171">
        <v>1719334</v>
      </c>
      <c r="CZ2171" t="s">
        <v>115</v>
      </c>
      <c r="DA2171" t="s">
        <v>132</v>
      </c>
      <c r="DB2171">
        <v>314</v>
      </c>
      <c r="DC2171" t="s">
        <v>128</v>
      </c>
      <c r="DD2171" t="s">
        <v>134</v>
      </c>
      <c r="DE2171">
        <v>28</v>
      </c>
      <c r="DF2171">
        <v>6</v>
      </c>
      <c r="DG2171">
        <v>273</v>
      </c>
      <c r="DH2171">
        <v>28</v>
      </c>
      <c r="DI2171" t="s">
        <v>136</v>
      </c>
      <c r="DJ2171" s="38">
        <f t="shared" si="33"/>
        <v>1</v>
      </c>
      <c r="DK2171" s="38">
        <v>0</v>
      </c>
      <c r="DL2171" s="38">
        <v>33</v>
      </c>
      <c r="DM2171" s="38">
        <v>6</v>
      </c>
      <c r="DN2171" s="38">
        <v>1</v>
      </c>
      <c r="DO2171" s="38">
        <v>713</v>
      </c>
    </row>
    <row r="2172" spans="1:119" x14ac:dyDescent="0.3">
      <c r="A2172" t="s">
        <v>114</v>
      </c>
      <c r="B2172">
        <v>3901</v>
      </c>
      <c r="C2172">
        <v>1</v>
      </c>
      <c r="D2172">
        <v>64</v>
      </c>
      <c r="E2172" t="s">
        <v>170</v>
      </c>
      <c r="F2172" t="s">
        <v>171</v>
      </c>
      <c r="G2172">
        <v>60.064999999999998</v>
      </c>
      <c r="H2172" t="s">
        <v>165</v>
      </c>
      <c r="I2172">
        <v>1</v>
      </c>
      <c r="J2172" t="s">
        <v>115</v>
      </c>
      <c r="K2172">
        <v>-2069498587</v>
      </c>
      <c r="L2172" t="s">
        <v>116</v>
      </c>
      <c r="M2172" t="s">
        <v>166</v>
      </c>
      <c r="N2172" t="s">
        <v>117</v>
      </c>
      <c r="O2172" t="s">
        <v>200</v>
      </c>
      <c r="P2172" t="s">
        <v>201</v>
      </c>
      <c r="Q2172" s="2">
        <v>0.45449074074074075</v>
      </c>
      <c r="R2172" t="s">
        <v>169</v>
      </c>
      <c r="S2172" t="s">
        <v>119</v>
      </c>
      <c r="T2172">
        <v>30</v>
      </c>
      <c r="U2172">
        <v>6</v>
      </c>
      <c r="V2172">
        <v>1</v>
      </c>
      <c r="W2172">
        <v>6</v>
      </c>
      <c r="X2172">
        <v>6</v>
      </c>
      <c r="Y2172">
        <v>0</v>
      </c>
      <c r="BD2172" t="s">
        <v>141</v>
      </c>
      <c r="BE2172" t="s">
        <v>21</v>
      </c>
      <c r="BP2172">
        <v>34</v>
      </c>
      <c r="BQ2172">
        <v>12</v>
      </c>
      <c r="BR2172" t="s">
        <v>120</v>
      </c>
      <c r="BS2172" t="s">
        <v>131</v>
      </c>
      <c r="BT2172">
        <v>2</v>
      </c>
      <c r="BU2172">
        <v>50</v>
      </c>
      <c r="BV2172">
        <v>0</v>
      </c>
      <c r="BW2172">
        <v>512</v>
      </c>
      <c r="BX2172">
        <v>454</v>
      </c>
      <c r="BY2172" t="s">
        <v>125</v>
      </c>
      <c r="BZ2172">
        <v>3122</v>
      </c>
      <c r="CA2172">
        <v>3122</v>
      </c>
      <c r="CB2172">
        <v>-1</v>
      </c>
      <c r="CC2172">
        <v>50</v>
      </c>
      <c r="CD2172">
        <v>0</v>
      </c>
      <c r="CE2172">
        <v>920</v>
      </c>
      <c r="CF2172">
        <v>-1</v>
      </c>
      <c r="CG2172">
        <v>400</v>
      </c>
      <c r="CH2172">
        <v>-1</v>
      </c>
      <c r="CI2172" t="s">
        <v>122</v>
      </c>
      <c r="CJ2172" t="s">
        <v>133</v>
      </c>
      <c r="CK2172" t="s">
        <v>127</v>
      </c>
      <c r="CL2172" t="s">
        <v>142</v>
      </c>
      <c r="CM2172" t="s">
        <v>109</v>
      </c>
      <c r="CN2172" t="s">
        <v>124</v>
      </c>
      <c r="CO2172">
        <v>1</v>
      </c>
      <c r="CP2172" t="s">
        <v>131</v>
      </c>
      <c r="CQ2172">
        <v>3000</v>
      </c>
      <c r="CR2172">
        <v>-999999</v>
      </c>
      <c r="CS2172">
        <v>0</v>
      </c>
      <c r="CT2172">
        <v>1723599</v>
      </c>
      <c r="CU2172">
        <v>0</v>
      </c>
      <c r="CV2172" t="s">
        <v>131</v>
      </c>
      <c r="CW2172">
        <v>558</v>
      </c>
      <c r="CX2172">
        <v>1724157</v>
      </c>
      <c r="CZ2172" t="s">
        <v>115</v>
      </c>
      <c r="DA2172" t="s">
        <v>132</v>
      </c>
      <c r="DB2172">
        <v>314</v>
      </c>
      <c r="DC2172" t="s">
        <v>128</v>
      </c>
      <c r="DD2172" t="s">
        <v>129</v>
      </c>
      <c r="DE2172">
        <v>24</v>
      </c>
      <c r="DF2172">
        <v>6</v>
      </c>
      <c r="DG2172">
        <v>274</v>
      </c>
      <c r="DH2172">
        <v>24</v>
      </c>
      <c r="DI2172" t="s">
        <v>135</v>
      </c>
      <c r="DJ2172" s="38">
        <f t="shared" si="33"/>
        <v>1</v>
      </c>
      <c r="DK2172" s="38">
        <v>0</v>
      </c>
      <c r="DL2172" s="38">
        <v>34</v>
      </c>
      <c r="DM2172" s="38">
        <v>6</v>
      </c>
      <c r="DN2172" s="38">
        <v>1</v>
      </c>
      <c r="DO2172" s="38">
        <v>558</v>
      </c>
    </row>
    <row r="2173" spans="1:119" x14ac:dyDescent="0.3">
      <c r="A2173" t="s">
        <v>114</v>
      </c>
      <c r="B2173">
        <v>3901</v>
      </c>
      <c r="C2173">
        <v>1</v>
      </c>
      <c r="D2173">
        <v>64</v>
      </c>
      <c r="E2173" t="s">
        <v>170</v>
      </c>
      <c r="F2173" t="s">
        <v>171</v>
      </c>
      <c r="G2173">
        <v>60.064999999999998</v>
      </c>
      <c r="H2173" t="s">
        <v>165</v>
      </c>
      <c r="I2173">
        <v>1</v>
      </c>
      <c r="J2173" t="s">
        <v>115</v>
      </c>
      <c r="K2173">
        <v>-2069498587</v>
      </c>
      <c r="L2173" t="s">
        <v>116</v>
      </c>
      <c r="M2173" t="s">
        <v>166</v>
      </c>
      <c r="N2173" t="s">
        <v>117</v>
      </c>
      <c r="O2173" t="s">
        <v>200</v>
      </c>
      <c r="P2173" t="s">
        <v>201</v>
      </c>
      <c r="Q2173" s="2">
        <v>0.45449074074074075</v>
      </c>
      <c r="R2173" t="s">
        <v>169</v>
      </c>
      <c r="S2173" t="s">
        <v>119</v>
      </c>
      <c r="T2173">
        <v>30</v>
      </c>
      <c r="U2173">
        <v>6</v>
      </c>
      <c r="V2173">
        <v>1</v>
      </c>
      <c r="W2173">
        <v>6</v>
      </c>
      <c r="X2173">
        <v>6</v>
      </c>
      <c r="Y2173">
        <v>0</v>
      </c>
      <c r="BD2173" t="s">
        <v>141</v>
      </c>
      <c r="BE2173" t="s">
        <v>21</v>
      </c>
      <c r="BP2173">
        <v>35</v>
      </c>
      <c r="BQ2173">
        <v>14</v>
      </c>
      <c r="BR2173" t="s">
        <v>120</v>
      </c>
      <c r="BS2173" t="s">
        <v>121</v>
      </c>
      <c r="BT2173">
        <v>1</v>
      </c>
      <c r="BU2173">
        <v>50</v>
      </c>
      <c r="BV2173">
        <v>1</v>
      </c>
      <c r="BW2173">
        <v>512</v>
      </c>
      <c r="BX2173">
        <v>-100</v>
      </c>
      <c r="BY2173" t="s">
        <v>115</v>
      </c>
      <c r="BZ2173">
        <v>3533</v>
      </c>
      <c r="CA2173">
        <v>3533</v>
      </c>
      <c r="CB2173">
        <v>-1</v>
      </c>
      <c r="CC2173">
        <v>50</v>
      </c>
      <c r="CD2173">
        <v>0</v>
      </c>
      <c r="CE2173">
        <v>435</v>
      </c>
      <c r="CF2173">
        <v>-1</v>
      </c>
      <c r="CG2173">
        <v>400</v>
      </c>
      <c r="CH2173">
        <v>-1</v>
      </c>
      <c r="CI2173" t="s">
        <v>122</v>
      </c>
      <c r="CJ2173" t="s">
        <v>137</v>
      </c>
      <c r="CK2173" t="s">
        <v>127</v>
      </c>
      <c r="CL2173" t="s">
        <v>142</v>
      </c>
      <c r="CM2173" t="s">
        <v>109</v>
      </c>
      <c r="CN2173" t="s">
        <v>124</v>
      </c>
      <c r="CO2173">
        <v>1</v>
      </c>
      <c r="CP2173" t="s">
        <v>121</v>
      </c>
      <c r="CQ2173">
        <v>3000</v>
      </c>
      <c r="CR2173">
        <v>-999999</v>
      </c>
      <c r="CS2173">
        <v>0</v>
      </c>
      <c r="CT2173">
        <v>1728244</v>
      </c>
      <c r="CU2173">
        <v>0</v>
      </c>
      <c r="CV2173" t="s">
        <v>121</v>
      </c>
      <c r="CW2173">
        <v>632</v>
      </c>
      <c r="CX2173">
        <v>1728876</v>
      </c>
      <c r="CZ2173" t="s">
        <v>125</v>
      </c>
      <c r="DA2173" t="s">
        <v>126</v>
      </c>
      <c r="DB2173">
        <v>314</v>
      </c>
      <c r="DC2173" t="s">
        <v>128</v>
      </c>
      <c r="DD2173" t="s">
        <v>134</v>
      </c>
      <c r="DE2173">
        <v>27</v>
      </c>
      <c r="DF2173">
        <v>6</v>
      </c>
      <c r="DG2173">
        <v>275</v>
      </c>
      <c r="DH2173">
        <v>27</v>
      </c>
      <c r="DI2173" t="s">
        <v>136</v>
      </c>
      <c r="DJ2173" s="38">
        <f t="shared" si="33"/>
        <v>1</v>
      </c>
      <c r="DK2173" s="38">
        <v>0</v>
      </c>
      <c r="DL2173" s="38">
        <v>35</v>
      </c>
      <c r="DM2173" s="38">
        <v>6</v>
      </c>
      <c r="DN2173" s="38">
        <v>1</v>
      </c>
      <c r="DO2173" s="38">
        <v>632</v>
      </c>
    </row>
    <row r="2174" spans="1:119" x14ac:dyDescent="0.3">
      <c r="A2174" t="s">
        <v>114</v>
      </c>
      <c r="B2174">
        <v>3901</v>
      </c>
      <c r="C2174">
        <v>1</v>
      </c>
      <c r="D2174">
        <v>64</v>
      </c>
      <c r="E2174" t="s">
        <v>170</v>
      </c>
      <c r="F2174" t="s">
        <v>171</v>
      </c>
      <c r="G2174">
        <v>60.064999999999998</v>
      </c>
      <c r="H2174" t="s">
        <v>165</v>
      </c>
      <c r="I2174">
        <v>1</v>
      </c>
      <c r="J2174" t="s">
        <v>115</v>
      </c>
      <c r="K2174">
        <v>-2069498587</v>
      </c>
      <c r="L2174" t="s">
        <v>116</v>
      </c>
      <c r="M2174" t="s">
        <v>166</v>
      </c>
      <c r="N2174" t="s">
        <v>117</v>
      </c>
      <c r="O2174" t="s">
        <v>200</v>
      </c>
      <c r="P2174" t="s">
        <v>201</v>
      </c>
      <c r="Q2174" s="2">
        <v>0.45449074074074075</v>
      </c>
      <c r="R2174" t="s">
        <v>169</v>
      </c>
      <c r="S2174" t="s">
        <v>119</v>
      </c>
      <c r="T2174">
        <v>30</v>
      </c>
      <c r="U2174">
        <v>6</v>
      </c>
      <c r="V2174">
        <v>1</v>
      </c>
      <c r="W2174">
        <v>6</v>
      </c>
      <c r="X2174">
        <v>6</v>
      </c>
      <c r="Y2174">
        <v>0</v>
      </c>
      <c r="BD2174" t="s">
        <v>141</v>
      </c>
      <c r="BE2174" t="s">
        <v>21</v>
      </c>
      <c r="BP2174">
        <v>36</v>
      </c>
      <c r="BQ2174">
        <v>22</v>
      </c>
      <c r="BR2174" t="s">
        <v>120</v>
      </c>
      <c r="BS2174" t="s">
        <v>131</v>
      </c>
      <c r="BT2174">
        <v>2</v>
      </c>
      <c r="BU2174">
        <v>50</v>
      </c>
      <c r="BV2174">
        <v>0</v>
      </c>
      <c r="BW2174">
        <v>512</v>
      </c>
      <c r="BX2174">
        <v>314</v>
      </c>
      <c r="BY2174" t="s">
        <v>125</v>
      </c>
      <c r="BZ2174">
        <v>2949</v>
      </c>
      <c r="CA2174">
        <v>2949</v>
      </c>
      <c r="CB2174">
        <v>-1</v>
      </c>
      <c r="CC2174">
        <v>50</v>
      </c>
      <c r="CD2174">
        <v>0</v>
      </c>
      <c r="CE2174">
        <v>913</v>
      </c>
      <c r="CF2174">
        <v>-1</v>
      </c>
      <c r="CG2174">
        <v>400</v>
      </c>
      <c r="CH2174">
        <v>-1</v>
      </c>
      <c r="CI2174" t="s">
        <v>122</v>
      </c>
      <c r="CJ2174" t="s">
        <v>127</v>
      </c>
      <c r="CK2174" t="s">
        <v>133</v>
      </c>
      <c r="CL2174" t="s">
        <v>142</v>
      </c>
      <c r="CM2174" t="s">
        <v>109</v>
      </c>
      <c r="CN2174" t="s">
        <v>124</v>
      </c>
      <c r="CO2174">
        <v>1</v>
      </c>
      <c r="CP2174" t="s">
        <v>131</v>
      </c>
      <c r="CQ2174">
        <v>3000</v>
      </c>
      <c r="CR2174">
        <v>-999999</v>
      </c>
      <c r="CS2174">
        <v>16</v>
      </c>
      <c r="CT2174">
        <v>1733871</v>
      </c>
      <c r="CU2174">
        <v>0</v>
      </c>
      <c r="CV2174" t="s">
        <v>131</v>
      </c>
      <c r="CW2174">
        <v>738</v>
      </c>
      <c r="CX2174">
        <v>1734609</v>
      </c>
      <c r="CZ2174" t="s">
        <v>115</v>
      </c>
      <c r="DA2174" t="s">
        <v>132</v>
      </c>
      <c r="DB2174">
        <v>454</v>
      </c>
      <c r="DC2174" t="s">
        <v>128</v>
      </c>
      <c r="DD2174" t="s">
        <v>134</v>
      </c>
      <c r="DE2174">
        <v>44</v>
      </c>
      <c r="DF2174">
        <v>6</v>
      </c>
      <c r="DG2174">
        <v>276</v>
      </c>
      <c r="DH2174">
        <v>44</v>
      </c>
      <c r="DI2174" t="s">
        <v>135</v>
      </c>
      <c r="DJ2174" s="38">
        <f t="shared" si="33"/>
        <v>1</v>
      </c>
      <c r="DK2174" s="38">
        <v>0</v>
      </c>
      <c r="DL2174" s="38">
        <v>36</v>
      </c>
      <c r="DM2174" s="38">
        <v>6</v>
      </c>
      <c r="DN2174" s="38">
        <v>1</v>
      </c>
      <c r="DO2174" s="38">
        <v>738</v>
      </c>
    </row>
    <row r="2175" spans="1:119" x14ac:dyDescent="0.3">
      <c r="A2175" t="s">
        <v>114</v>
      </c>
      <c r="B2175">
        <v>3901</v>
      </c>
      <c r="C2175">
        <v>1</v>
      </c>
      <c r="D2175">
        <v>64</v>
      </c>
      <c r="E2175" t="s">
        <v>170</v>
      </c>
      <c r="F2175" t="s">
        <v>171</v>
      </c>
      <c r="G2175">
        <v>60.064999999999998</v>
      </c>
      <c r="H2175" t="s">
        <v>165</v>
      </c>
      <c r="I2175">
        <v>1</v>
      </c>
      <c r="J2175" t="s">
        <v>115</v>
      </c>
      <c r="K2175">
        <v>-2069498587</v>
      </c>
      <c r="L2175" t="s">
        <v>116</v>
      </c>
      <c r="M2175" t="s">
        <v>166</v>
      </c>
      <c r="N2175" t="s">
        <v>117</v>
      </c>
      <c r="O2175" t="s">
        <v>200</v>
      </c>
      <c r="P2175" t="s">
        <v>201</v>
      </c>
      <c r="Q2175" s="2">
        <v>0.45449074074074075</v>
      </c>
      <c r="R2175" t="s">
        <v>169</v>
      </c>
      <c r="S2175" t="s">
        <v>119</v>
      </c>
      <c r="T2175">
        <v>30</v>
      </c>
      <c r="U2175">
        <v>6</v>
      </c>
      <c r="V2175">
        <v>1</v>
      </c>
      <c r="W2175">
        <v>6</v>
      </c>
      <c r="X2175">
        <v>6</v>
      </c>
      <c r="Y2175">
        <v>0</v>
      </c>
      <c r="BD2175" t="s">
        <v>141</v>
      </c>
      <c r="BE2175" t="s">
        <v>21</v>
      </c>
      <c r="BP2175">
        <v>37</v>
      </c>
      <c r="BQ2175">
        <v>10</v>
      </c>
      <c r="BR2175" t="s">
        <v>120</v>
      </c>
      <c r="BS2175" t="s">
        <v>131</v>
      </c>
      <c r="BT2175">
        <v>2</v>
      </c>
      <c r="BU2175">
        <v>50</v>
      </c>
      <c r="BV2175">
        <v>0</v>
      </c>
      <c r="BW2175">
        <v>512</v>
      </c>
      <c r="BX2175">
        <v>314</v>
      </c>
      <c r="BY2175" t="s">
        <v>125</v>
      </c>
      <c r="BZ2175">
        <v>2774</v>
      </c>
      <c r="CA2175">
        <v>2774</v>
      </c>
      <c r="CB2175">
        <v>-1</v>
      </c>
      <c r="CC2175">
        <v>50</v>
      </c>
      <c r="CD2175">
        <v>0</v>
      </c>
      <c r="CE2175">
        <v>1255</v>
      </c>
      <c r="CF2175">
        <v>-1</v>
      </c>
      <c r="CG2175">
        <v>400</v>
      </c>
      <c r="CH2175">
        <v>-1</v>
      </c>
      <c r="CI2175" t="s">
        <v>122</v>
      </c>
      <c r="CJ2175" t="s">
        <v>127</v>
      </c>
      <c r="CK2175" t="s">
        <v>133</v>
      </c>
      <c r="CL2175" t="s">
        <v>142</v>
      </c>
      <c r="CM2175" t="s">
        <v>109</v>
      </c>
      <c r="CN2175" t="s">
        <v>124</v>
      </c>
      <c r="CO2175">
        <v>1</v>
      </c>
      <c r="CP2175" t="s">
        <v>131</v>
      </c>
      <c r="CQ2175">
        <v>3000</v>
      </c>
      <c r="CR2175">
        <v>-999999</v>
      </c>
      <c r="CS2175">
        <v>0</v>
      </c>
      <c r="CT2175">
        <v>1739349</v>
      </c>
      <c r="CU2175">
        <v>0</v>
      </c>
      <c r="CV2175" t="s">
        <v>131</v>
      </c>
      <c r="CW2175">
        <v>571</v>
      </c>
      <c r="CX2175">
        <v>1739920</v>
      </c>
      <c r="CZ2175" t="s">
        <v>115</v>
      </c>
      <c r="DA2175" t="s">
        <v>132</v>
      </c>
      <c r="DB2175">
        <v>454</v>
      </c>
      <c r="DC2175" t="s">
        <v>128</v>
      </c>
      <c r="DD2175" t="s">
        <v>129</v>
      </c>
      <c r="DE2175">
        <v>20</v>
      </c>
      <c r="DF2175">
        <v>6</v>
      </c>
      <c r="DG2175">
        <v>277</v>
      </c>
      <c r="DH2175">
        <v>20</v>
      </c>
      <c r="DI2175" t="s">
        <v>135</v>
      </c>
      <c r="DJ2175" s="38">
        <f t="shared" si="33"/>
        <v>1</v>
      </c>
      <c r="DK2175" s="38">
        <v>0</v>
      </c>
      <c r="DL2175" s="38">
        <v>37</v>
      </c>
      <c r="DM2175" s="38">
        <v>6</v>
      </c>
      <c r="DN2175" s="38">
        <v>1</v>
      </c>
      <c r="DO2175" s="38">
        <v>571</v>
      </c>
    </row>
    <row r="2176" spans="1:119" x14ac:dyDescent="0.3">
      <c r="A2176" t="s">
        <v>114</v>
      </c>
      <c r="B2176">
        <v>3901</v>
      </c>
      <c r="C2176">
        <v>1</v>
      </c>
      <c r="D2176">
        <v>64</v>
      </c>
      <c r="E2176" t="s">
        <v>170</v>
      </c>
      <c r="F2176" t="s">
        <v>171</v>
      </c>
      <c r="G2176">
        <v>60.064999999999998</v>
      </c>
      <c r="H2176" t="s">
        <v>165</v>
      </c>
      <c r="I2176">
        <v>1</v>
      </c>
      <c r="J2176" t="s">
        <v>115</v>
      </c>
      <c r="K2176">
        <v>-2069498587</v>
      </c>
      <c r="L2176" t="s">
        <v>116</v>
      </c>
      <c r="M2176" t="s">
        <v>166</v>
      </c>
      <c r="N2176" t="s">
        <v>117</v>
      </c>
      <c r="O2176" t="s">
        <v>200</v>
      </c>
      <c r="P2176" t="s">
        <v>201</v>
      </c>
      <c r="Q2176" s="2">
        <v>0.45449074074074075</v>
      </c>
      <c r="R2176" t="s">
        <v>169</v>
      </c>
      <c r="S2176" t="s">
        <v>119</v>
      </c>
      <c r="T2176">
        <v>30</v>
      </c>
      <c r="U2176">
        <v>6</v>
      </c>
      <c r="V2176">
        <v>1</v>
      </c>
      <c r="W2176">
        <v>6</v>
      </c>
      <c r="X2176">
        <v>6</v>
      </c>
      <c r="Y2176">
        <v>0</v>
      </c>
      <c r="BD2176" t="s">
        <v>141</v>
      </c>
      <c r="BE2176" t="s">
        <v>21</v>
      </c>
      <c r="BP2176">
        <v>38</v>
      </c>
      <c r="BQ2176">
        <v>3</v>
      </c>
      <c r="BR2176" t="s">
        <v>138</v>
      </c>
      <c r="BS2176" t="s">
        <v>121</v>
      </c>
      <c r="BT2176">
        <v>1</v>
      </c>
      <c r="BU2176">
        <v>50</v>
      </c>
      <c r="BV2176">
        <v>1</v>
      </c>
      <c r="BW2176">
        <v>512</v>
      </c>
      <c r="BX2176">
        <v>-100</v>
      </c>
      <c r="BY2176" t="s">
        <v>125</v>
      </c>
      <c r="BZ2176">
        <v>2469</v>
      </c>
      <c r="CA2176">
        <v>2469</v>
      </c>
      <c r="CB2176">
        <v>-1</v>
      </c>
      <c r="CC2176">
        <v>50</v>
      </c>
      <c r="CD2176">
        <v>1</v>
      </c>
      <c r="CE2176">
        <v>1586</v>
      </c>
      <c r="CF2176">
        <v>-1</v>
      </c>
      <c r="CG2176">
        <v>400</v>
      </c>
      <c r="CH2176">
        <v>-1</v>
      </c>
      <c r="CI2176" t="s">
        <v>122</v>
      </c>
      <c r="CJ2176" t="s">
        <v>137</v>
      </c>
      <c r="CK2176" t="s">
        <v>133</v>
      </c>
      <c r="CL2176" t="s">
        <v>142</v>
      </c>
      <c r="CM2176" t="s">
        <v>109</v>
      </c>
      <c r="CN2176" t="s">
        <v>124</v>
      </c>
      <c r="CO2176">
        <v>1</v>
      </c>
      <c r="CP2176" t="s">
        <v>121</v>
      </c>
      <c r="CQ2176">
        <v>3000</v>
      </c>
      <c r="CR2176">
        <v>-999999</v>
      </c>
      <c r="CS2176">
        <v>0</v>
      </c>
      <c r="CT2176">
        <v>1744826</v>
      </c>
      <c r="CU2176">
        <v>0</v>
      </c>
      <c r="CV2176" t="s">
        <v>121</v>
      </c>
      <c r="CW2176">
        <v>545</v>
      </c>
      <c r="CX2176">
        <v>1745371</v>
      </c>
      <c r="CZ2176" t="s">
        <v>125</v>
      </c>
      <c r="DA2176" t="s">
        <v>139</v>
      </c>
      <c r="DB2176">
        <v>454</v>
      </c>
      <c r="DC2176" t="s">
        <v>128</v>
      </c>
      <c r="DD2176" t="s">
        <v>129</v>
      </c>
      <c r="DE2176">
        <v>5</v>
      </c>
      <c r="DF2176">
        <v>6</v>
      </c>
      <c r="DG2176">
        <v>278</v>
      </c>
      <c r="DH2176">
        <v>5</v>
      </c>
      <c r="DI2176" t="s">
        <v>136</v>
      </c>
      <c r="DJ2176" s="38">
        <f t="shared" si="33"/>
        <v>1</v>
      </c>
      <c r="DK2176" s="38">
        <v>0</v>
      </c>
      <c r="DL2176" s="38">
        <v>38</v>
      </c>
      <c r="DM2176" s="38">
        <v>6</v>
      </c>
      <c r="DN2176" s="38">
        <v>1</v>
      </c>
      <c r="DO2176" s="38">
        <v>545</v>
      </c>
    </row>
    <row r="2177" spans="1:119" x14ac:dyDescent="0.3">
      <c r="A2177" t="s">
        <v>114</v>
      </c>
      <c r="B2177">
        <v>3901</v>
      </c>
      <c r="C2177">
        <v>1</v>
      </c>
      <c r="D2177">
        <v>64</v>
      </c>
      <c r="E2177" t="s">
        <v>170</v>
      </c>
      <c r="F2177" t="s">
        <v>171</v>
      </c>
      <c r="G2177">
        <v>60.064999999999998</v>
      </c>
      <c r="H2177" t="s">
        <v>165</v>
      </c>
      <c r="I2177">
        <v>1</v>
      </c>
      <c r="J2177" t="s">
        <v>115</v>
      </c>
      <c r="K2177">
        <v>-2069498587</v>
      </c>
      <c r="L2177" t="s">
        <v>116</v>
      </c>
      <c r="M2177" t="s">
        <v>166</v>
      </c>
      <c r="N2177" t="s">
        <v>117</v>
      </c>
      <c r="O2177" t="s">
        <v>200</v>
      </c>
      <c r="P2177" t="s">
        <v>201</v>
      </c>
      <c r="Q2177" s="2">
        <v>0.45449074074074075</v>
      </c>
      <c r="R2177" t="s">
        <v>169</v>
      </c>
      <c r="S2177" t="s">
        <v>119</v>
      </c>
      <c r="T2177">
        <v>30</v>
      </c>
      <c r="U2177">
        <v>6</v>
      </c>
      <c r="V2177">
        <v>1</v>
      </c>
      <c r="W2177">
        <v>6</v>
      </c>
      <c r="X2177">
        <v>6</v>
      </c>
      <c r="Y2177">
        <v>0</v>
      </c>
      <c r="BD2177" t="s">
        <v>141</v>
      </c>
      <c r="BE2177" t="s">
        <v>21</v>
      </c>
      <c r="BP2177">
        <v>39</v>
      </c>
      <c r="BQ2177">
        <v>17</v>
      </c>
      <c r="BR2177" t="s">
        <v>138</v>
      </c>
      <c r="BS2177" t="s">
        <v>131</v>
      </c>
      <c r="BT2177">
        <v>2</v>
      </c>
      <c r="BU2177">
        <v>50</v>
      </c>
      <c r="BV2177">
        <v>0</v>
      </c>
      <c r="BW2177">
        <v>512</v>
      </c>
      <c r="BX2177">
        <v>314</v>
      </c>
      <c r="BY2177" t="s">
        <v>115</v>
      </c>
      <c r="BZ2177">
        <v>3553</v>
      </c>
      <c r="CA2177">
        <v>3553</v>
      </c>
      <c r="CB2177">
        <v>-1</v>
      </c>
      <c r="CC2177">
        <v>50</v>
      </c>
      <c r="CD2177">
        <v>0</v>
      </c>
      <c r="CE2177">
        <v>436</v>
      </c>
      <c r="CF2177">
        <v>-1</v>
      </c>
      <c r="CG2177">
        <v>400</v>
      </c>
      <c r="CH2177">
        <v>-1</v>
      </c>
      <c r="CI2177" t="s">
        <v>122</v>
      </c>
      <c r="CJ2177" t="s">
        <v>127</v>
      </c>
      <c r="CK2177" t="s">
        <v>127</v>
      </c>
      <c r="CL2177" t="s">
        <v>142</v>
      </c>
      <c r="CM2177" t="s">
        <v>109</v>
      </c>
      <c r="CN2177" t="s">
        <v>124</v>
      </c>
      <c r="CO2177">
        <v>1</v>
      </c>
      <c r="CP2177" t="s">
        <v>131</v>
      </c>
      <c r="CQ2177">
        <v>3000</v>
      </c>
      <c r="CR2177">
        <v>-999999</v>
      </c>
      <c r="CS2177">
        <v>0</v>
      </c>
      <c r="CT2177">
        <v>1748822</v>
      </c>
      <c r="CU2177">
        <v>0</v>
      </c>
      <c r="CV2177" t="s">
        <v>131</v>
      </c>
      <c r="CW2177">
        <v>611</v>
      </c>
      <c r="CX2177">
        <v>1749433</v>
      </c>
      <c r="CZ2177" t="s">
        <v>115</v>
      </c>
      <c r="DA2177" t="s">
        <v>140</v>
      </c>
      <c r="DB2177">
        <v>314</v>
      </c>
      <c r="DC2177" t="s">
        <v>128</v>
      </c>
      <c r="DD2177" t="s">
        <v>134</v>
      </c>
      <c r="DE2177">
        <v>34</v>
      </c>
      <c r="DF2177">
        <v>6</v>
      </c>
      <c r="DG2177">
        <v>279</v>
      </c>
      <c r="DH2177">
        <v>34</v>
      </c>
      <c r="DI2177" t="s">
        <v>130</v>
      </c>
      <c r="DJ2177" s="38">
        <f t="shared" si="33"/>
        <v>1</v>
      </c>
      <c r="DK2177" s="38">
        <v>0</v>
      </c>
      <c r="DL2177" s="38">
        <v>39</v>
      </c>
      <c r="DM2177" s="38">
        <v>6</v>
      </c>
      <c r="DN2177" s="38">
        <v>1</v>
      </c>
      <c r="DO2177" s="38">
        <v>611</v>
      </c>
    </row>
    <row r="2178" spans="1:119" x14ac:dyDescent="0.3">
      <c r="A2178" t="s">
        <v>114</v>
      </c>
      <c r="B2178">
        <v>3901</v>
      </c>
      <c r="C2178">
        <v>1</v>
      </c>
      <c r="D2178">
        <v>64</v>
      </c>
      <c r="E2178" t="s">
        <v>170</v>
      </c>
      <c r="F2178" t="s">
        <v>171</v>
      </c>
      <c r="G2178">
        <v>60.064999999999998</v>
      </c>
      <c r="H2178" t="s">
        <v>165</v>
      </c>
      <c r="I2178">
        <v>1</v>
      </c>
      <c r="J2178" t="s">
        <v>115</v>
      </c>
      <c r="K2178">
        <v>-2069498587</v>
      </c>
      <c r="L2178" t="s">
        <v>116</v>
      </c>
      <c r="M2178" t="s">
        <v>166</v>
      </c>
      <c r="N2178" t="s">
        <v>117</v>
      </c>
      <c r="O2178" t="s">
        <v>200</v>
      </c>
      <c r="P2178" t="s">
        <v>201</v>
      </c>
      <c r="Q2178" s="2">
        <v>0.45449074074074075</v>
      </c>
      <c r="R2178" t="s">
        <v>169</v>
      </c>
      <c r="S2178" t="s">
        <v>119</v>
      </c>
      <c r="T2178">
        <v>30</v>
      </c>
      <c r="U2178">
        <v>6</v>
      </c>
      <c r="V2178">
        <v>1</v>
      </c>
      <c r="W2178">
        <v>6</v>
      </c>
      <c r="X2178">
        <v>6</v>
      </c>
      <c r="Y2178">
        <v>0</v>
      </c>
      <c r="BD2178" t="s">
        <v>141</v>
      </c>
      <c r="BE2178" t="s">
        <v>21</v>
      </c>
      <c r="BP2178">
        <v>40</v>
      </c>
      <c r="BQ2178">
        <v>15</v>
      </c>
      <c r="BR2178" t="s">
        <v>138</v>
      </c>
      <c r="BS2178" t="s">
        <v>121</v>
      </c>
      <c r="BT2178">
        <v>1</v>
      </c>
      <c r="BU2178">
        <v>50</v>
      </c>
      <c r="BV2178">
        <v>0</v>
      </c>
      <c r="BW2178">
        <v>512</v>
      </c>
      <c r="BX2178">
        <v>-100</v>
      </c>
      <c r="BY2178" t="s">
        <v>125</v>
      </c>
      <c r="BZ2178">
        <v>3454</v>
      </c>
      <c r="CA2178">
        <v>3454</v>
      </c>
      <c r="CB2178">
        <v>-1</v>
      </c>
      <c r="CC2178">
        <v>50</v>
      </c>
      <c r="CD2178">
        <v>0</v>
      </c>
      <c r="CE2178">
        <v>509</v>
      </c>
      <c r="CF2178">
        <v>-1</v>
      </c>
      <c r="CG2178">
        <v>400</v>
      </c>
      <c r="CH2178">
        <v>-1</v>
      </c>
      <c r="CI2178" t="s">
        <v>122</v>
      </c>
      <c r="CJ2178" t="s">
        <v>137</v>
      </c>
      <c r="CK2178" t="s">
        <v>133</v>
      </c>
      <c r="CL2178" t="s">
        <v>142</v>
      </c>
      <c r="CM2178" t="s">
        <v>109</v>
      </c>
      <c r="CN2178" t="s">
        <v>124</v>
      </c>
      <c r="CO2178">
        <v>1</v>
      </c>
      <c r="CP2178" t="s">
        <v>121</v>
      </c>
      <c r="CQ2178">
        <v>3000</v>
      </c>
      <c r="CR2178">
        <v>-999999</v>
      </c>
      <c r="CS2178">
        <v>0</v>
      </c>
      <c r="CT2178">
        <v>1754033</v>
      </c>
      <c r="CU2178">
        <v>0</v>
      </c>
      <c r="CV2178" t="s">
        <v>121</v>
      </c>
      <c r="CW2178">
        <v>637</v>
      </c>
      <c r="CX2178">
        <v>1754670</v>
      </c>
      <c r="CZ2178" t="s">
        <v>125</v>
      </c>
      <c r="DA2178" t="s">
        <v>139</v>
      </c>
      <c r="DB2178">
        <v>454</v>
      </c>
      <c r="DC2178" t="s">
        <v>128</v>
      </c>
      <c r="DD2178" t="s">
        <v>134</v>
      </c>
      <c r="DE2178">
        <v>29</v>
      </c>
      <c r="DF2178">
        <v>6</v>
      </c>
      <c r="DG2178">
        <v>280</v>
      </c>
      <c r="DH2178">
        <v>29</v>
      </c>
      <c r="DI2178" t="s">
        <v>136</v>
      </c>
      <c r="DJ2178" s="38">
        <f t="shared" si="33"/>
        <v>1</v>
      </c>
      <c r="DK2178" s="38">
        <v>0</v>
      </c>
      <c r="DL2178" s="38">
        <v>40</v>
      </c>
      <c r="DM2178" s="38">
        <v>6</v>
      </c>
      <c r="DN2178" s="38">
        <v>1</v>
      </c>
      <c r="DO2178" s="38">
        <v>637</v>
      </c>
    </row>
    <row r="2179" spans="1:119" x14ac:dyDescent="0.3">
      <c r="A2179" t="s">
        <v>114</v>
      </c>
      <c r="B2179">
        <v>3901</v>
      </c>
      <c r="C2179">
        <v>1</v>
      </c>
      <c r="D2179">
        <v>64</v>
      </c>
      <c r="E2179" t="s">
        <v>170</v>
      </c>
      <c r="F2179" t="s">
        <v>171</v>
      </c>
      <c r="G2179">
        <v>60.064999999999998</v>
      </c>
      <c r="H2179" t="s">
        <v>165</v>
      </c>
      <c r="I2179">
        <v>1</v>
      </c>
      <c r="J2179" t="s">
        <v>115</v>
      </c>
      <c r="K2179">
        <v>-2069498587</v>
      </c>
      <c r="L2179" t="s">
        <v>116</v>
      </c>
      <c r="M2179" t="s">
        <v>166</v>
      </c>
      <c r="N2179" t="s">
        <v>117</v>
      </c>
      <c r="O2179" t="s">
        <v>200</v>
      </c>
      <c r="P2179" t="s">
        <v>201</v>
      </c>
      <c r="Q2179" s="2">
        <v>0.45449074074074075</v>
      </c>
      <c r="R2179" t="s">
        <v>169</v>
      </c>
      <c r="S2179" t="s">
        <v>119</v>
      </c>
      <c r="T2179">
        <v>30</v>
      </c>
      <c r="U2179">
        <v>6</v>
      </c>
      <c r="V2179">
        <v>1</v>
      </c>
      <c r="W2179">
        <v>6</v>
      </c>
      <c r="X2179">
        <v>6</v>
      </c>
      <c r="Y2179">
        <v>0</v>
      </c>
      <c r="BD2179" t="s">
        <v>141</v>
      </c>
      <c r="BE2179" t="s">
        <v>21</v>
      </c>
      <c r="BP2179">
        <v>41</v>
      </c>
      <c r="BQ2179">
        <v>20</v>
      </c>
      <c r="BR2179" t="s">
        <v>120</v>
      </c>
      <c r="BS2179" t="s">
        <v>131</v>
      </c>
      <c r="BT2179">
        <v>2</v>
      </c>
      <c r="BU2179">
        <v>50</v>
      </c>
      <c r="BV2179">
        <v>1</v>
      </c>
      <c r="BW2179">
        <v>512</v>
      </c>
      <c r="BX2179">
        <v>454</v>
      </c>
      <c r="BY2179" t="s">
        <v>125</v>
      </c>
      <c r="BZ2179">
        <v>3413</v>
      </c>
      <c r="CA2179">
        <v>3413</v>
      </c>
      <c r="CB2179">
        <v>-1</v>
      </c>
      <c r="CC2179">
        <v>50</v>
      </c>
      <c r="CD2179">
        <v>0</v>
      </c>
      <c r="CE2179">
        <v>574</v>
      </c>
      <c r="CF2179">
        <v>-1</v>
      </c>
      <c r="CG2179">
        <v>400</v>
      </c>
      <c r="CH2179">
        <v>-1</v>
      </c>
      <c r="CI2179" t="s">
        <v>122</v>
      </c>
      <c r="CJ2179" t="s">
        <v>133</v>
      </c>
      <c r="CK2179" t="s">
        <v>133</v>
      </c>
      <c r="CL2179" t="s">
        <v>142</v>
      </c>
      <c r="CM2179" t="s">
        <v>109</v>
      </c>
      <c r="CN2179" t="s">
        <v>124</v>
      </c>
      <c r="CO2179">
        <v>1</v>
      </c>
      <c r="CP2179" t="s">
        <v>131</v>
      </c>
      <c r="CQ2179">
        <v>3000</v>
      </c>
      <c r="CR2179">
        <v>-999999</v>
      </c>
      <c r="CS2179">
        <v>0</v>
      </c>
      <c r="CT2179">
        <v>1759244</v>
      </c>
      <c r="CU2179">
        <v>0</v>
      </c>
      <c r="CV2179" t="s">
        <v>131</v>
      </c>
      <c r="CW2179">
        <v>613</v>
      </c>
      <c r="CX2179">
        <v>1759857</v>
      </c>
      <c r="CZ2179" t="s">
        <v>115</v>
      </c>
      <c r="DA2179" t="s">
        <v>132</v>
      </c>
      <c r="DB2179">
        <v>454</v>
      </c>
      <c r="DC2179" t="s">
        <v>128</v>
      </c>
      <c r="DD2179" t="s">
        <v>134</v>
      </c>
      <c r="DE2179">
        <v>40</v>
      </c>
      <c r="DF2179">
        <v>6</v>
      </c>
      <c r="DG2179">
        <v>281</v>
      </c>
      <c r="DH2179">
        <v>40</v>
      </c>
      <c r="DI2179" t="s">
        <v>130</v>
      </c>
      <c r="DJ2179" s="38">
        <f t="shared" si="33"/>
        <v>1</v>
      </c>
      <c r="DK2179" s="38">
        <v>0</v>
      </c>
      <c r="DL2179" s="38">
        <v>41</v>
      </c>
      <c r="DM2179" s="38">
        <v>6</v>
      </c>
      <c r="DN2179" s="38">
        <v>1</v>
      </c>
      <c r="DO2179" s="38">
        <v>613</v>
      </c>
    </row>
    <row r="2180" spans="1:119" x14ac:dyDescent="0.3">
      <c r="A2180" t="s">
        <v>114</v>
      </c>
      <c r="B2180">
        <v>3901</v>
      </c>
      <c r="C2180">
        <v>1</v>
      </c>
      <c r="D2180">
        <v>64</v>
      </c>
      <c r="E2180" t="s">
        <v>170</v>
      </c>
      <c r="F2180" t="s">
        <v>171</v>
      </c>
      <c r="G2180">
        <v>60.064999999999998</v>
      </c>
      <c r="H2180" t="s">
        <v>165</v>
      </c>
      <c r="I2180">
        <v>1</v>
      </c>
      <c r="J2180" t="s">
        <v>115</v>
      </c>
      <c r="K2180">
        <v>-2069498587</v>
      </c>
      <c r="L2180" t="s">
        <v>116</v>
      </c>
      <c r="M2180" t="s">
        <v>166</v>
      </c>
      <c r="N2180" t="s">
        <v>117</v>
      </c>
      <c r="O2180" t="s">
        <v>200</v>
      </c>
      <c r="P2180" t="s">
        <v>201</v>
      </c>
      <c r="Q2180" s="2">
        <v>0.45449074074074075</v>
      </c>
      <c r="R2180" t="s">
        <v>169</v>
      </c>
      <c r="S2180" t="s">
        <v>119</v>
      </c>
      <c r="T2180">
        <v>30</v>
      </c>
      <c r="U2180">
        <v>6</v>
      </c>
      <c r="V2180">
        <v>1</v>
      </c>
      <c r="W2180">
        <v>6</v>
      </c>
      <c r="X2180">
        <v>6</v>
      </c>
      <c r="Y2180">
        <v>0</v>
      </c>
      <c r="BD2180" t="s">
        <v>141</v>
      </c>
      <c r="BE2180" t="s">
        <v>21</v>
      </c>
      <c r="BP2180">
        <v>42</v>
      </c>
      <c r="BQ2180">
        <v>10</v>
      </c>
      <c r="BR2180" t="s">
        <v>120</v>
      </c>
      <c r="BS2180" t="s">
        <v>121</v>
      </c>
      <c r="BT2180">
        <v>1</v>
      </c>
      <c r="BU2180">
        <v>50</v>
      </c>
      <c r="BV2180">
        <v>0</v>
      </c>
      <c r="BW2180">
        <v>512</v>
      </c>
      <c r="BX2180">
        <v>314</v>
      </c>
      <c r="BY2180" t="s">
        <v>115</v>
      </c>
      <c r="BZ2180">
        <v>3107</v>
      </c>
      <c r="CA2180">
        <v>3107</v>
      </c>
      <c r="CB2180">
        <v>-1</v>
      </c>
      <c r="CC2180">
        <v>50</v>
      </c>
      <c r="CD2180">
        <v>0</v>
      </c>
      <c r="CE2180">
        <v>896</v>
      </c>
      <c r="CF2180">
        <v>-1</v>
      </c>
      <c r="CG2180">
        <v>400</v>
      </c>
      <c r="CH2180">
        <v>-1</v>
      </c>
      <c r="CI2180" t="s">
        <v>122</v>
      </c>
      <c r="CJ2180" t="s">
        <v>127</v>
      </c>
      <c r="CK2180" t="s">
        <v>133</v>
      </c>
      <c r="CL2180" t="s">
        <v>142</v>
      </c>
      <c r="CM2180" t="s">
        <v>109</v>
      </c>
      <c r="CN2180" t="s">
        <v>124</v>
      </c>
      <c r="CO2180">
        <v>1</v>
      </c>
      <c r="CP2180" t="s">
        <v>121</v>
      </c>
      <c r="CQ2180">
        <v>3000</v>
      </c>
      <c r="CR2180">
        <v>-999999</v>
      </c>
      <c r="CS2180">
        <v>0</v>
      </c>
      <c r="CT2180">
        <v>1764705</v>
      </c>
      <c r="CU2180">
        <v>0</v>
      </c>
      <c r="CV2180" t="s">
        <v>121</v>
      </c>
      <c r="CW2180">
        <v>597</v>
      </c>
      <c r="CX2180">
        <v>1765302</v>
      </c>
      <c r="CZ2180" t="s">
        <v>125</v>
      </c>
      <c r="DA2180" t="s">
        <v>126</v>
      </c>
      <c r="DB2180">
        <v>454</v>
      </c>
      <c r="DC2180" t="s">
        <v>128</v>
      </c>
      <c r="DD2180" t="s">
        <v>129</v>
      </c>
      <c r="DE2180">
        <v>19</v>
      </c>
      <c r="DF2180">
        <v>6</v>
      </c>
      <c r="DG2180">
        <v>282</v>
      </c>
      <c r="DH2180">
        <v>19</v>
      </c>
      <c r="DI2180" t="s">
        <v>135</v>
      </c>
      <c r="DJ2180" s="38">
        <f t="shared" ref="DJ2180:DJ2243" si="34">IF(CV2180=CP2180,1,0)</f>
        <v>1</v>
      </c>
      <c r="DK2180" s="38">
        <v>0</v>
      </c>
      <c r="DL2180" s="38">
        <v>42</v>
      </c>
      <c r="DM2180" s="38">
        <v>6</v>
      </c>
      <c r="DN2180" s="38">
        <v>1</v>
      </c>
      <c r="DO2180" s="38">
        <v>597</v>
      </c>
    </row>
    <row r="2181" spans="1:119" x14ac:dyDescent="0.3">
      <c r="A2181" t="s">
        <v>114</v>
      </c>
      <c r="B2181">
        <v>3901</v>
      </c>
      <c r="C2181">
        <v>1</v>
      </c>
      <c r="D2181">
        <v>64</v>
      </c>
      <c r="E2181" t="s">
        <v>170</v>
      </c>
      <c r="F2181" t="s">
        <v>171</v>
      </c>
      <c r="G2181">
        <v>60.064999999999998</v>
      </c>
      <c r="H2181" t="s">
        <v>165</v>
      </c>
      <c r="I2181">
        <v>1</v>
      </c>
      <c r="J2181" t="s">
        <v>115</v>
      </c>
      <c r="K2181">
        <v>-2069498587</v>
      </c>
      <c r="L2181" t="s">
        <v>116</v>
      </c>
      <c r="M2181" t="s">
        <v>166</v>
      </c>
      <c r="N2181" t="s">
        <v>117</v>
      </c>
      <c r="O2181" t="s">
        <v>200</v>
      </c>
      <c r="P2181" t="s">
        <v>201</v>
      </c>
      <c r="Q2181" s="2">
        <v>0.45449074074074075</v>
      </c>
      <c r="R2181" t="s">
        <v>169</v>
      </c>
      <c r="S2181" t="s">
        <v>119</v>
      </c>
      <c r="T2181">
        <v>30</v>
      </c>
      <c r="U2181">
        <v>6</v>
      </c>
      <c r="V2181">
        <v>1</v>
      </c>
      <c r="W2181">
        <v>6</v>
      </c>
      <c r="X2181">
        <v>6</v>
      </c>
      <c r="Y2181">
        <v>0</v>
      </c>
      <c r="BD2181" t="s">
        <v>141</v>
      </c>
      <c r="BE2181" t="s">
        <v>21</v>
      </c>
      <c r="BP2181">
        <v>43</v>
      </c>
      <c r="BQ2181">
        <v>21</v>
      </c>
      <c r="BR2181" t="s">
        <v>138</v>
      </c>
      <c r="BS2181" t="s">
        <v>121</v>
      </c>
      <c r="BT2181">
        <v>1</v>
      </c>
      <c r="BU2181">
        <v>50</v>
      </c>
      <c r="BV2181">
        <v>0</v>
      </c>
      <c r="BW2181">
        <v>512</v>
      </c>
      <c r="BX2181">
        <v>314</v>
      </c>
      <c r="BY2181" t="s">
        <v>125</v>
      </c>
      <c r="BZ2181">
        <v>3553</v>
      </c>
      <c r="CA2181">
        <v>3553</v>
      </c>
      <c r="CB2181">
        <v>-1</v>
      </c>
      <c r="CC2181">
        <v>50</v>
      </c>
      <c r="CD2181">
        <v>0</v>
      </c>
      <c r="CE2181">
        <v>567</v>
      </c>
      <c r="CF2181">
        <v>-1</v>
      </c>
      <c r="CG2181">
        <v>400</v>
      </c>
      <c r="CH2181">
        <v>-1</v>
      </c>
      <c r="CI2181" t="s">
        <v>122</v>
      </c>
      <c r="CJ2181" t="s">
        <v>127</v>
      </c>
      <c r="CK2181" t="s">
        <v>133</v>
      </c>
      <c r="CL2181" t="s">
        <v>142</v>
      </c>
      <c r="CM2181" t="s">
        <v>109</v>
      </c>
      <c r="CN2181" t="s">
        <v>124</v>
      </c>
      <c r="CO2181">
        <v>1</v>
      </c>
      <c r="CP2181" t="s">
        <v>121</v>
      </c>
      <c r="CQ2181">
        <v>3000</v>
      </c>
      <c r="CR2181">
        <v>-999999</v>
      </c>
      <c r="CS2181">
        <v>0</v>
      </c>
      <c r="CT2181">
        <v>1769533</v>
      </c>
      <c r="CU2181">
        <v>0</v>
      </c>
      <c r="CV2181" t="s">
        <v>121</v>
      </c>
      <c r="CW2181">
        <v>480</v>
      </c>
      <c r="CX2181">
        <v>1770013</v>
      </c>
      <c r="CZ2181" t="s">
        <v>125</v>
      </c>
      <c r="DA2181" t="s">
        <v>139</v>
      </c>
      <c r="DB2181">
        <v>454</v>
      </c>
      <c r="DC2181" t="s">
        <v>128</v>
      </c>
      <c r="DD2181" t="s">
        <v>134</v>
      </c>
      <c r="DE2181">
        <v>41</v>
      </c>
      <c r="DF2181">
        <v>6</v>
      </c>
      <c r="DG2181">
        <v>283</v>
      </c>
      <c r="DH2181">
        <v>41</v>
      </c>
      <c r="DI2181" t="s">
        <v>135</v>
      </c>
      <c r="DJ2181" s="38">
        <f t="shared" si="34"/>
        <v>1</v>
      </c>
      <c r="DK2181" s="38">
        <v>0</v>
      </c>
      <c r="DL2181" s="38">
        <v>43</v>
      </c>
      <c r="DM2181" s="38">
        <v>6</v>
      </c>
      <c r="DN2181" s="38">
        <v>1</v>
      </c>
      <c r="DO2181" s="38">
        <v>480</v>
      </c>
    </row>
    <row r="2182" spans="1:119" x14ac:dyDescent="0.3">
      <c r="A2182" t="s">
        <v>114</v>
      </c>
      <c r="B2182">
        <v>3901</v>
      </c>
      <c r="C2182">
        <v>1</v>
      </c>
      <c r="D2182">
        <v>64</v>
      </c>
      <c r="E2182" t="s">
        <v>170</v>
      </c>
      <c r="F2182" t="s">
        <v>171</v>
      </c>
      <c r="G2182">
        <v>60.064999999999998</v>
      </c>
      <c r="H2182" t="s">
        <v>165</v>
      </c>
      <c r="I2182">
        <v>1</v>
      </c>
      <c r="J2182" t="s">
        <v>115</v>
      </c>
      <c r="K2182">
        <v>-2069498587</v>
      </c>
      <c r="L2182" t="s">
        <v>116</v>
      </c>
      <c r="M2182" t="s">
        <v>166</v>
      </c>
      <c r="N2182" t="s">
        <v>117</v>
      </c>
      <c r="O2182" t="s">
        <v>200</v>
      </c>
      <c r="P2182" t="s">
        <v>201</v>
      </c>
      <c r="Q2182" s="2">
        <v>0.45449074074074075</v>
      </c>
      <c r="R2182" t="s">
        <v>169</v>
      </c>
      <c r="S2182" t="s">
        <v>119</v>
      </c>
      <c r="T2182">
        <v>30</v>
      </c>
      <c r="U2182">
        <v>6</v>
      </c>
      <c r="V2182">
        <v>1</v>
      </c>
      <c r="W2182">
        <v>6</v>
      </c>
      <c r="X2182">
        <v>6</v>
      </c>
      <c r="Y2182">
        <v>0</v>
      </c>
      <c r="BD2182" t="s">
        <v>141</v>
      </c>
      <c r="BE2182" t="s">
        <v>21</v>
      </c>
      <c r="BP2182">
        <v>44</v>
      </c>
      <c r="BQ2182">
        <v>6</v>
      </c>
      <c r="BR2182" t="s">
        <v>120</v>
      </c>
      <c r="BS2182" t="s">
        <v>121</v>
      </c>
      <c r="BT2182">
        <v>1</v>
      </c>
      <c r="BU2182">
        <v>50</v>
      </c>
      <c r="BV2182">
        <v>0</v>
      </c>
      <c r="BW2182">
        <v>512</v>
      </c>
      <c r="BX2182">
        <v>314</v>
      </c>
      <c r="BY2182" t="s">
        <v>115</v>
      </c>
      <c r="BZ2182">
        <v>3105</v>
      </c>
      <c r="CA2182">
        <v>3105</v>
      </c>
      <c r="CB2182">
        <v>-1</v>
      </c>
      <c r="CC2182">
        <v>50</v>
      </c>
      <c r="CD2182">
        <v>0</v>
      </c>
      <c r="CE2182">
        <v>639</v>
      </c>
      <c r="CF2182">
        <v>-1</v>
      </c>
      <c r="CG2182">
        <v>400</v>
      </c>
      <c r="CH2182">
        <v>-1</v>
      </c>
      <c r="CI2182" t="s">
        <v>122</v>
      </c>
      <c r="CJ2182" t="s">
        <v>127</v>
      </c>
      <c r="CK2182" t="s">
        <v>127</v>
      </c>
      <c r="CL2182" t="s">
        <v>142</v>
      </c>
      <c r="CM2182" t="s">
        <v>109</v>
      </c>
      <c r="CN2182" t="s">
        <v>124</v>
      </c>
      <c r="CO2182">
        <v>1</v>
      </c>
      <c r="CP2182" t="s">
        <v>121</v>
      </c>
      <c r="CQ2182">
        <v>3000</v>
      </c>
      <c r="CR2182">
        <v>-999999</v>
      </c>
      <c r="CS2182">
        <v>0</v>
      </c>
      <c r="CT2182">
        <v>1774744</v>
      </c>
      <c r="CU2182">
        <v>0</v>
      </c>
      <c r="CV2182" t="s">
        <v>121</v>
      </c>
      <c r="CW2182">
        <v>856</v>
      </c>
      <c r="CX2182">
        <v>1775600</v>
      </c>
      <c r="CZ2182" t="s">
        <v>125</v>
      </c>
      <c r="DA2182" t="s">
        <v>126</v>
      </c>
      <c r="DB2182">
        <v>314</v>
      </c>
      <c r="DC2182" t="s">
        <v>128</v>
      </c>
      <c r="DD2182" t="s">
        <v>129</v>
      </c>
      <c r="DE2182">
        <v>11</v>
      </c>
      <c r="DF2182">
        <v>6</v>
      </c>
      <c r="DG2182">
        <v>284</v>
      </c>
      <c r="DH2182">
        <v>11</v>
      </c>
      <c r="DI2182" t="s">
        <v>130</v>
      </c>
      <c r="DJ2182" s="38">
        <f t="shared" si="34"/>
        <v>1</v>
      </c>
      <c r="DK2182" s="38">
        <v>0</v>
      </c>
      <c r="DL2182" s="38">
        <v>44</v>
      </c>
      <c r="DM2182" s="38">
        <v>6</v>
      </c>
      <c r="DN2182" s="38">
        <v>1</v>
      </c>
      <c r="DO2182" s="38">
        <v>856</v>
      </c>
    </row>
    <row r="2183" spans="1:119" x14ac:dyDescent="0.3">
      <c r="A2183" t="s">
        <v>114</v>
      </c>
      <c r="B2183">
        <v>3901</v>
      </c>
      <c r="C2183">
        <v>1</v>
      </c>
      <c r="D2183">
        <v>64</v>
      </c>
      <c r="E2183" t="s">
        <v>170</v>
      </c>
      <c r="F2183" t="s">
        <v>171</v>
      </c>
      <c r="G2183">
        <v>60.064999999999998</v>
      </c>
      <c r="H2183" t="s">
        <v>165</v>
      </c>
      <c r="I2183">
        <v>1</v>
      </c>
      <c r="J2183" t="s">
        <v>115</v>
      </c>
      <c r="K2183">
        <v>-2069498587</v>
      </c>
      <c r="L2183" t="s">
        <v>116</v>
      </c>
      <c r="M2183" t="s">
        <v>166</v>
      </c>
      <c r="N2183" t="s">
        <v>117</v>
      </c>
      <c r="O2183" t="s">
        <v>200</v>
      </c>
      <c r="P2183" t="s">
        <v>201</v>
      </c>
      <c r="Q2183" s="2">
        <v>0.45449074074074075</v>
      </c>
      <c r="R2183" t="s">
        <v>169</v>
      </c>
      <c r="S2183" t="s">
        <v>119</v>
      </c>
      <c r="T2183">
        <v>30</v>
      </c>
      <c r="U2183">
        <v>6</v>
      </c>
      <c r="V2183">
        <v>1</v>
      </c>
      <c r="W2183">
        <v>6</v>
      </c>
      <c r="X2183">
        <v>6</v>
      </c>
      <c r="Y2183">
        <v>0</v>
      </c>
      <c r="BD2183" t="s">
        <v>141</v>
      </c>
      <c r="BE2183" t="s">
        <v>21</v>
      </c>
      <c r="BP2183">
        <v>45</v>
      </c>
      <c r="BQ2183">
        <v>11</v>
      </c>
      <c r="BR2183" t="s">
        <v>138</v>
      </c>
      <c r="BS2183" t="s">
        <v>131</v>
      </c>
      <c r="BT2183">
        <v>2</v>
      </c>
      <c r="BU2183">
        <v>50</v>
      </c>
      <c r="BV2183">
        <v>0</v>
      </c>
      <c r="BW2183">
        <v>512</v>
      </c>
      <c r="BX2183">
        <v>454</v>
      </c>
      <c r="BY2183" t="s">
        <v>115</v>
      </c>
      <c r="BZ2183">
        <v>2770</v>
      </c>
      <c r="CA2183">
        <v>2770</v>
      </c>
      <c r="CB2183">
        <v>-1</v>
      </c>
      <c r="CC2183">
        <v>50</v>
      </c>
      <c r="CD2183">
        <v>0</v>
      </c>
      <c r="CE2183">
        <v>1249</v>
      </c>
      <c r="CF2183">
        <v>-1</v>
      </c>
      <c r="CG2183">
        <v>400</v>
      </c>
      <c r="CH2183">
        <v>-1</v>
      </c>
      <c r="CI2183" t="s">
        <v>122</v>
      </c>
      <c r="CJ2183" t="s">
        <v>133</v>
      </c>
      <c r="CK2183" t="s">
        <v>127</v>
      </c>
      <c r="CL2183" t="s">
        <v>142</v>
      </c>
      <c r="CM2183" t="s">
        <v>109</v>
      </c>
      <c r="CN2183" t="s">
        <v>124</v>
      </c>
      <c r="CO2183">
        <v>1</v>
      </c>
      <c r="CP2183" t="s">
        <v>131</v>
      </c>
      <c r="CQ2183">
        <v>3000</v>
      </c>
      <c r="CR2183">
        <v>-999999</v>
      </c>
      <c r="CS2183">
        <v>0</v>
      </c>
      <c r="CT2183">
        <v>1780488</v>
      </c>
      <c r="CU2183">
        <v>0</v>
      </c>
      <c r="CV2183" t="s">
        <v>131</v>
      </c>
      <c r="CW2183">
        <v>581</v>
      </c>
      <c r="CX2183">
        <v>1781069</v>
      </c>
      <c r="CZ2183" t="s">
        <v>115</v>
      </c>
      <c r="DA2183" t="s">
        <v>140</v>
      </c>
      <c r="DB2183">
        <v>314</v>
      </c>
      <c r="DC2183" t="s">
        <v>128</v>
      </c>
      <c r="DD2183" t="s">
        <v>129</v>
      </c>
      <c r="DE2183">
        <v>22</v>
      </c>
      <c r="DF2183">
        <v>6</v>
      </c>
      <c r="DG2183">
        <v>285</v>
      </c>
      <c r="DH2183">
        <v>22</v>
      </c>
      <c r="DI2183" t="s">
        <v>135</v>
      </c>
      <c r="DJ2183" s="38">
        <f t="shared" si="34"/>
        <v>1</v>
      </c>
      <c r="DK2183" s="38">
        <v>0</v>
      </c>
      <c r="DL2183" s="38">
        <v>45</v>
      </c>
      <c r="DM2183" s="38">
        <v>6</v>
      </c>
      <c r="DN2183" s="38">
        <v>1</v>
      </c>
      <c r="DO2183" s="38">
        <v>581</v>
      </c>
    </row>
    <row r="2184" spans="1:119" x14ac:dyDescent="0.3">
      <c r="A2184" t="s">
        <v>114</v>
      </c>
      <c r="B2184">
        <v>3901</v>
      </c>
      <c r="C2184">
        <v>1</v>
      </c>
      <c r="D2184">
        <v>64</v>
      </c>
      <c r="E2184" t="s">
        <v>170</v>
      </c>
      <c r="F2184" t="s">
        <v>171</v>
      </c>
      <c r="G2184">
        <v>60.064999999999998</v>
      </c>
      <c r="H2184" t="s">
        <v>165</v>
      </c>
      <c r="I2184">
        <v>1</v>
      </c>
      <c r="J2184" t="s">
        <v>115</v>
      </c>
      <c r="K2184">
        <v>-2069498587</v>
      </c>
      <c r="L2184" t="s">
        <v>116</v>
      </c>
      <c r="M2184" t="s">
        <v>166</v>
      </c>
      <c r="N2184" t="s">
        <v>117</v>
      </c>
      <c r="O2184" t="s">
        <v>200</v>
      </c>
      <c r="P2184" t="s">
        <v>201</v>
      </c>
      <c r="Q2184" s="2">
        <v>0.45449074074074075</v>
      </c>
      <c r="R2184" t="s">
        <v>169</v>
      </c>
      <c r="S2184" t="s">
        <v>119</v>
      </c>
      <c r="T2184">
        <v>30</v>
      </c>
      <c r="U2184">
        <v>6</v>
      </c>
      <c r="V2184">
        <v>1</v>
      </c>
      <c r="W2184">
        <v>6</v>
      </c>
      <c r="X2184">
        <v>6</v>
      </c>
      <c r="Y2184">
        <v>0</v>
      </c>
      <c r="BD2184" t="s">
        <v>141</v>
      </c>
      <c r="BE2184" t="s">
        <v>21</v>
      </c>
      <c r="BP2184">
        <v>46</v>
      </c>
      <c r="BQ2184">
        <v>20</v>
      </c>
      <c r="BR2184" t="s">
        <v>120</v>
      </c>
      <c r="BS2184" t="s">
        <v>121</v>
      </c>
      <c r="BT2184">
        <v>1</v>
      </c>
      <c r="BU2184">
        <v>50</v>
      </c>
      <c r="BV2184">
        <v>0</v>
      </c>
      <c r="BW2184">
        <v>512</v>
      </c>
      <c r="BX2184">
        <v>454</v>
      </c>
      <c r="BY2184" t="s">
        <v>115</v>
      </c>
      <c r="BZ2184">
        <v>2680</v>
      </c>
      <c r="CA2184">
        <v>2680</v>
      </c>
      <c r="CB2184">
        <v>-1</v>
      </c>
      <c r="CC2184">
        <v>50</v>
      </c>
      <c r="CD2184">
        <v>0</v>
      </c>
      <c r="CE2184">
        <v>1284</v>
      </c>
      <c r="CF2184">
        <v>-1</v>
      </c>
      <c r="CG2184">
        <v>400</v>
      </c>
      <c r="CH2184">
        <v>-1</v>
      </c>
      <c r="CI2184" t="s">
        <v>122</v>
      </c>
      <c r="CJ2184" t="s">
        <v>133</v>
      </c>
      <c r="CK2184" t="s">
        <v>133</v>
      </c>
      <c r="CL2184" t="s">
        <v>142</v>
      </c>
      <c r="CM2184" t="s">
        <v>109</v>
      </c>
      <c r="CN2184" t="s">
        <v>124</v>
      </c>
      <c r="CO2184">
        <v>1</v>
      </c>
      <c r="CP2184" t="s">
        <v>121</v>
      </c>
      <c r="CQ2184">
        <v>3000</v>
      </c>
      <c r="CR2184">
        <v>-999999</v>
      </c>
      <c r="CS2184">
        <v>16</v>
      </c>
      <c r="CT2184">
        <v>1785682</v>
      </c>
      <c r="CU2184">
        <v>0</v>
      </c>
      <c r="CV2184" t="s">
        <v>121</v>
      </c>
      <c r="CW2184">
        <v>636</v>
      </c>
      <c r="CX2184">
        <v>1786318</v>
      </c>
      <c r="CZ2184" t="s">
        <v>125</v>
      </c>
      <c r="DA2184" t="s">
        <v>126</v>
      </c>
      <c r="DB2184">
        <v>454</v>
      </c>
      <c r="DC2184" t="s">
        <v>128</v>
      </c>
      <c r="DD2184" t="s">
        <v>134</v>
      </c>
      <c r="DE2184">
        <v>39</v>
      </c>
      <c r="DF2184">
        <v>6</v>
      </c>
      <c r="DG2184">
        <v>286</v>
      </c>
      <c r="DH2184">
        <v>39</v>
      </c>
      <c r="DI2184" t="s">
        <v>130</v>
      </c>
      <c r="DJ2184" s="38">
        <f t="shared" si="34"/>
        <v>1</v>
      </c>
      <c r="DK2184" s="38">
        <v>0</v>
      </c>
      <c r="DL2184" s="38">
        <v>46</v>
      </c>
      <c r="DM2184" s="38">
        <v>6</v>
      </c>
      <c r="DN2184" s="38">
        <v>1</v>
      </c>
      <c r="DO2184" s="38">
        <v>636</v>
      </c>
    </row>
    <row r="2185" spans="1:119" x14ac:dyDescent="0.3">
      <c r="A2185" t="s">
        <v>114</v>
      </c>
      <c r="B2185">
        <v>3901</v>
      </c>
      <c r="C2185">
        <v>1</v>
      </c>
      <c r="D2185">
        <v>64</v>
      </c>
      <c r="E2185" t="s">
        <v>170</v>
      </c>
      <c r="F2185" t="s">
        <v>171</v>
      </c>
      <c r="G2185">
        <v>60.064999999999998</v>
      </c>
      <c r="H2185" t="s">
        <v>165</v>
      </c>
      <c r="I2185">
        <v>1</v>
      </c>
      <c r="J2185" t="s">
        <v>115</v>
      </c>
      <c r="K2185">
        <v>-2069498587</v>
      </c>
      <c r="L2185" t="s">
        <v>116</v>
      </c>
      <c r="M2185" t="s">
        <v>166</v>
      </c>
      <c r="N2185" t="s">
        <v>117</v>
      </c>
      <c r="O2185" t="s">
        <v>200</v>
      </c>
      <c r="P2185" t="s">
        <v>201</v>
      </c>
      <c r="Q2185" s="2">
        <v>0.45449074074074075</v>
      </c>
      <c r="R2185" t="s">
        <v>169</v>
      </c>
      <c r="S2185" t="s">
        <v>119</v>
      </c>
      <c r="T2185">
        <v>30</v>
      </c>
      <c r="U2185">
        <v>6</v>
      </c>
      <c r="V2185">
        <v>1</v>
      </c>
      <c r="W2185">
        <v>6</v>
      </c>
      <c r="X2185">
        <v>6</v>
      </c>
      <c r="Y2185">
        <v>0</v>
      </c>
      <c r="BD2185" t="s">
        <v>141</v>
      </c>
      <c r="BE2185" t="s">
        <v>21</v>
      </c>
      <c r="BP2185">
        <v>47</v>
      </c>
      <c r="BQ2185">
        <v>7</v>
      </c>
      <c r="BR2185" t="s">
        <v>138</v>
      </c>
      <c r="BS2185" t="s">
        <v>121</v>
      </c>
      <c r="BT2185">
        <v>1</v>
      </c>
      <c r="BU2185">
        <v>50</v>
      </c>
      <c r="BV2185">
        <v>1</v>
      </c>
      <c r="BW2185">
        <v>512</v>
      </c>
      <c r="BX2185">
        <v>454</v>
      </c>
      <c r="BY2185" t="s">
        <v>125</v>
      </c>
      <c r="BZ2185">
        <v>3598</v>
      </c>
      <c r="CA2185">
        <v>3598</v>
      </c>
      <c r="CB2185">
        <v>-1</v>
      </c>
      <c r="CC2185">
        <v>50</v>
      </c>
      <c r="CD2185">
        <v>0</v>
      </c>
      <c r="CE2185">
        <v>440</v>
      </c>
      <c r="CF2185">
        <v>-1</v>
      </c>
      <c r="CG2185">
        <v>400</v>
      </c>
      <c r="CH2185">
        <v>-1</v>
      </c>
      <c r="CI2185" t="s">
        <v>122</v>
      </c>
      <c r="CJ2185" t="s">
        <v>133</v>
      </c>
      <c r="CK2185" t="s">
        <v>133</v>
      </c>
      <c r="CL2185" t="s">
        <v>142</v>
      </c>
      <c r="CM2185" t="s">
        <v>109</v>
      </c>
      <c r="CN2185" t="s">
        <v>124</v>
      </c>
      <c r="CO2185">
        <v>1</v>
      </c>
      <c r="CP2185" t="s">
        <v>121</v>
      </c>
      <c r="CQ2185">
        <v>3000</v>
      </c>
      <c r="CR2185">
        <v>-999999</v>
      </c>
      <c r="CS2185">
        <v>0</v>
      </c>
      <c r="CT2185">
        <v>1789961</v>
      </c>
      <c r="CU2185">
        <v>0</v>
      </c>
      <c r="CV2185" t="s">
        <v>121</v>
      </c>
      <c r="CW2185">
        <v>562</v>
      </c>
      <c r="CX2185">
        <v>1790523</v>
      </c>
      <c r="CZ2185" t="s">
        <v>125</v>
      </c>
      <c r="DA2185" t="s">
        <v>139</v>
      </c>
      <c r="DB2185">
        <v>454</v>
      </c>
      <c r="DC2185" t="s">
        <v>128</v>
      </c>
      <c r="DD2185" t="s">
        <v>129</v>
      </c>
      <c r="DE2185">
        <v>13</v>
      </c>
      <c r="DF2185">
        <v>6</v>
      </c>
      <c r="DG2185">
        <v>287</v>
      </c>
      <c r="DH2185">
        <v>13</v>
      </c>
      <c r="DI2185" t="s">
        <v>130</v>
      </c>
      <c r="DJ2185" s="38">
        <f t="shared" si="34"/>
        <v>1</v>
      </c>
      <c r="DK2185" s="38">
        <v>0</v>
      </c>
      <c r="DL2185" s="38">
        <v>47</v>
      </c>
      <c r="DM2185" s="38">
        <v>6</v>
      </c>
      <c r="DN2185" s="38">
        <v>1</v>
      </c>
      <c r="DO2185" s="38">
        <v>562</v>
      </c>
    </row>
    <row r="2186" spans="1:119" x14ac:dyDescent="0.3">
      <c r="A2186" t="s">
        <v>114</v>
      </c>
      <c r="B2186">
        <v>3901</v>
      </c>
      <c r="C2186">
        <v>1</v>
      </c>
      <c r="D2186">
        <v>64</v>
      </c>
      <c r="E2186" t="s">
        <v>170</v>
      </c>
      <c r="F2186" t="s">
        <v>171</v>
      </c>
      <c r="G2186">
        <v>60.064999999999998</v>
      </c>
      <c r="H2186" t="s">
        <v>165</v>
      </c>
      <c r="I2186">
        <v>1</v>
      </c>
      <c r="J2186" t="s">
        <v>115</v>
      </c>
      <c r="K2186">
        <v>-2069498587</v>
      </c>
      <c r="L2186" t="s">
        <v>116</v>
      </c>
      <c r="M2186" t="s">
        <v>166</v>
      </c>
      <c r="N2186" t="s">
        <v>117</v>
      </c>
      <c r="O2186" t="s">
        <v>200</v>
      </c>
      <c r="P2186" t="s">
        <v>201</v>
      </c>
      <c r="Q2186" s="2">
        <v>0.45449074074074075</v>
      </c>
      <c r="R2186" t="s">
        <v>169</v>
      </c>
      <c r="S2186" t="s">
        <v>119</v>
      </c>
      <c r="T2186">
        <v>30</v>
      </c>
      <c r="U2186">
        <v>6</v>
      </c>
      <c r="V2186">
        <v>1</v>
      </c>
      <c r="W2186">
        <v>6</v>
      </c>
      <c r="X2186">
        <v>6</v>
      </c>
      <c r="Y2186">
        <v>0</v>
      </c>
      <c r="BD2186" t="s">
        <v>141</v>
      </c>
      <c r="BE2186" t="s">
        <v>21</v>
      </c>
      <c r="BP2186">
        <v>48</v>
      </c>
      <c r="BQ2186">
        <v>13</v>
      </c>
      <c r="BR2186" t="s">
        <v>138</v>
      </c>
      <c r="BS2186" t="s">
        <v>131</v>
      </c>
      <c r="BT2186">
        <v>2</v>
      </c>
      <c r="BU2186">
        <v>50</v>
      </c>
      <c r="BV2186">
        <v>0</v>
      </c>
      <c r="BW2186">
        <v>512</v>
      </c>
      <c r="BX2186">
        <v>-100</v>
      </c>
      <c r="BY2186" t="s">
        <v>115</v>
      </c>
      <c r="BZ2186">
        <v>2995</v>
      </c>
      <c r="CA2186">
        <v>2995</v>
      </c>
      <c r="CB2186">
        <v>-1</v>
      </c>
      <c r="CC2186">
        <v>50</v>
      </c>
      <c r="CD2186">
        <v>0</v>
      </c>
      <c r="CE2186">
        <v>1041</v>
      </c>
      <c r="CF2186">
        <v>-1</v>
      </c>
      <c r="CG2186">
        <v>400</v>
      </c>
      <c r="CH2186">
        <v>-1</v>
      </c>
      <c r="CI2186" t="s">
        <v>122</v>
      </c>
      <c r="CJ2186" t="s">
        <v>137</v>
      </c>
      <c r="CK2186" t="s">
        <v>127</v>
      </c>
      <c r="CL2186" t="s">
        <v>142</v>
      </c>
      <c r="CM2186" t="s">
        <v>109</v>
      </c>
      <c r="CN2186" t="s">
        <v>124</v>
      </c>
      <c r="CO2186">
        <v>1</v>
      </c>
      <c r="CP2186" t="s">
        <v>131</v>
      </c>
      <c r="CQ2186">
        <v>3000</v>
      </c>
      <c r="CR2186">
        <v>-999999</v>
      </c>
      <c r="CS2186">
        <v>0</v>
      </c>
      <c r="CT2186">
        <v>1795705</v>
      </c>
      <c r="CU2186">
        <v>0</v>
      </c>
      <c r="CV2186" t="s">
        <v>131</v>
      </c>
      <c r="CW2186">
        <v>564</v>
      </c>
      <c r="CX2186">
        <v>1796269</v>
      </c>
      <c r="CZ2186" t="s">
        <v>115</v>
      </c>
      <c r="DA2186" t="s">
        <v>140</v>
      </c>
      <c r="DB2186">
        <v>314</v>
      </c>
      <c r="DC2186" t="s">
        <v>128</v>
      </c>
      <c r="DD2186" t="s">
        <v>134</v>
      </c>
      <c r="DE2186">
        <v>26</v>
      </c>
      <c r="DF2186">
        <v>6</v>
      </c>
      <c r="DG2186">
        <v>288</v>
      </c>
      <c r="DH2186">
        <v>26</v>
      </c>
      <c r="DI2186" t="s">
        <v>136</v>
      </c>
      <c r="DJ2186" s="38">
        <f t="shared" si="34"/>
        <v>1</v>
      </c>
      <c r="DK2186" s="38">
        <v>0</v>
      </c>
      <c r="DL2186" s="38">
        <v>48</v>
      </c>
      <c r="DM2186" s="38">
        <v>6</v>
      </c>
      <c r="DN2186" s="38">
        <v>1</v>
      </c>
      <c r="DO2186" s="38">
        <v>564</v>
      </c>
    </row>
    <row r="2187" spans="1:119" x14ac:dyDescent="0.3">
      <c r="A2187" t="s">
        <v>114</v>
      </c>
      <c r="B2187">
        <v>3902</v>
      </c>
      <c r="C2187">
        <v>1</v>
      </c>
      <c r="D2187">
        <v>20</v>
      </c>
      <c r="E2187" t="s">
        <v>180</v>
      </c>
      <c r="F2187" t="s">
        <v>181</v>
      </c>
      <c r="G2187">
        <v>60.005000000000003</v>
      </c>
      <c r="H2187" t="s">
        <v>165</v>
      </c>
      <c r="I2187">
        <v>1</v>
      </c>
      <c r="J2187" t="s">
        <v>115</v>
      </c>
      <c r="K2187">
        <v>-787257274</v>
      </c>
      <c r="L2187" t="s">
        <v>116</v>
      </c>
      <c r="M2187" t="s">
        <v>166</v>
      </c>
      <c r="N2187" t="s">
        <v>117</v>
      </c>
      <c r="O2187" t="s">
        <v>182</v>
      </c>
      <c r="P2187" t="s">
        <v>183</v>
      </c>
      <c r="Q2187" s="2">
        <v>0.38283564814814813</v>
      </c>
      <c r="R2187" t="s">
        <v>118</v>
      </c>
      <c r="S2187" t="s">
        <v>119</v>
      </c>
      <c r="T2187">
        <v>1</v>
      </c>
      <c r="Z2187">
        <v>18</v>
      </c>
      <c r="AA2187" t="s">
        <v>120</v>
      </c>
      <c r="AB2187" t="s">
        <v>131</v>
      </c>
      <c r="AC2187">
        <v>2</v>
      </c>
      <c r="AD2187">
        <v>512</v>
      </c>
      <c r="AE2187">
        <v>314</v>
      </c>
      <c r="AF2187" t="s">
        <v>125</v>
      </c>
      <c r="AG2187">
        <v>1323</v>
      </c>
      <c r="AH2187" t="s">
        <v>122</v>
      </c>
      <c r="AI2187">
        <v>50</v>
      </c>
      <c r="AJ2187">
        <v>1</v>
      </c>
      <c r="AK2187">
        <v>50</v>
      </c>
      <c r="AL2187">
        <v>2</v>
      </c>
      <c r="AM2187">
        <v>1323</v>
      </c>
      <c r="AN2187">
        <v>-1</v>
      </c>
      <c r="AO2187">
        <v>400</v>
      </c>
      <c r="AP2187">
        <v>-1</v>
      </c>
      <c r="AQ2187">
        <v>1</v>
      </c>
      <c r="AR2187" t="s">
        <v>131</v>
      </c>
      <c r="AS2187">
        <v>-999999</v>
      </c>
      <c r="AT2187">
        <v>34</v>
      </c>
      <c r="AU2187">
        <v>80244</v>
      </c>
      <c r="AV2187">
        <v>0</v>
      </c>
      <c r="AW2187" t="s">
        <v>131</v>
      </c>
      <c r="AX2187">
        <v>1148</v>
      </c>
      <c r="AY2187">
        <v>81392</v>
      </c>
      <c r="BA2187">
        <v>36</v>
      </c>
      <c r="BB2187">
        <v>1</v>
      </c>
      <c r="BC2187">
        <v>1</v>
      </c>
      <c r="BD2187" t="s">
        <v>123</v>
      </c>
      <c r="BE2187" t="s">
        <v>53</v>
      </c>
      <c r="BF2187" t="s">
        <v>124</v>
      </c>
      <c r="BG2187" t="s">
        <v>115</v>
      </c>
      <c r="BH2187" t="s">
        <v>132</v>
      </c>
      <c r="BI2187">
        <v>314</v>
      </c>
      <c r="BJ2187" t="s">
        <v>127</v>
      </c>
      <c r="BK2187" t="s">
        <v>128</v>
      </c>
      <c r="BL2187" t="s">
        <v>134</v>
      </c>
      <c r="BM2187">
        <v>36</v>
      </c>
      <c r="BN2187" t="s">
        <v>130</v>
      </c>
      <c r="BO2187" t="s">
        <v>127</v>
      </c>
      <c r="CW2187">
        <v>1148</v>
      </c>
      <c r="DJ2187" s="38">
        <f t="shared" si="34"/>
        <v>1</v>
      </c>
    </row>
    <row r="2188" spans="1:119" x14ac:dyDescent="0.3">
      <c r="A2188" t="s">
        <v>114</v>
      </c>
      <c r="B2188">
        <v>3902</v>
      </c>
      <c r="C2188">
        <v>1</v>
      </c>
      <c r="D2188">
        <v>20</v>
      </c>
      <c r="E2188" t="s">
        <v>180</v>
      </c>
      <c r="F2188" t="s">
        <v>181</v>
      </c>
      <c r="G2188">
        <v>60.005000000000003</v>
      </c>
      <c r="H2188" t="s">
        <v>165</v>
      </c>
      <c r="I2188">
        <v>1</v>
      </c>
      <c r="J2188" t="s">
        <v>115</v>
      </c>
      <c r="K2188">
        <v>-787257274</v>
      </c>
      <c r="L2188" t="s">
        <v>116</v>
      </c>
      <c r="M2188" t="s">
        <v>166</v>
      </c>
      <c r="N2188" t="s">
        <v>117</v>
      </c>
      <c r="O2188" t="s">
        <v>182</v>
      </c>
      <c r="P2188" t="s">
        <v>183</v>
      </c>
      <c r="Q2188" s="2">
        <v>0.38283564814814813</v>
      </c>
      <c r="R2188" t="s">
        <v>118</v>
      </c>
      <c r="S2188" t="s">
        <v>119</v>
      </c>
      <c r="T2188">
        <v>2</v>
      </c>
      <c r="Z2188">
        <v>7</v>
      </c>
      <c r="AA2188" t="s">
        <v>138</v>
      </c>
      <c r="AB2188" t="s">
        <v>121</v>
      </c>
      <c r="AC2188">
        <v>1</v>
      </c>
      <c r="AD2188">
        <v>512</v>
      </c>
      <c r="AE2188">
        <v>454</v>
      </c>
      <c r="AF2188" t="s">
        <v>125</v>
      </c>
      <c r="AG2188">
        <v>1595</v>
      </c>
      <c r="AH2188" t="s">
        <v>122</v>
      </c>
      <c r="AI2188">
        <v>50</v>
      </c>
      <c r="AJ2188">
        <v>0</v>
      </c>
      <c r="AK2188">
        <v>50</v>
      </c>
      <c r="AL2188">
        <v>0</v>
      </c>
      <c r="AM2188">
        <v>1595</v>
      </c>
      <c r="AN2188">
        <v>-1</v>
      </c>
      <c r="AO2188">
        <v>400</v>
      </c>
      <c r="AP2188">
        <v>-1</v>
      </c>
      <c r="AQ2188">
        <v>1</v>
      </c>
      <c r="AR2188" t="s">
        <v>121</v>
      </c>
      <c r="AS2188">
        <v>-999999</v>
      </c>
      <c r="AT2188">
        <v>66</v>
      </c>
      <c r="AU2188">
        <v>84743</v>
      </c>
      <c r="AV2188">
        <v>0</v>
      </c>
      <c r="AW2188" t="s">
        <v>121</v>
      </c>
      <c r="AX2188">
        <v>570</v>
      </c>
      <c r="AY2188">
        <v>85313</v>
      </c>
      <c r="BA2188">
        <v>13</v>
      </c>
      <c r="BB2188">
        <v>1</v>
      </c>
      <c r="BC2188">
        <v>2</v>
      </c>
      <c r="BD2188" t="s">
        <v>123</v>
      </c>
      <c r="BE2188" t="s">
        <v>53</v>
      </c>
      <c r="BF2188" t="s">
        <v>124</v>
      </c>
      <c r="BG2188" t="s">
        <v>125</v>
      </c>
      <c r="BH2188" t="s">
        <v>139</v>
      </c>
      <c r="BI2188">
        <v>454</v>
      </c>
      <c r="BJ2188" t="s">
        <v>133</v>
      </c>
      <c r="BK2188" t="s">
        <v>128</v>
      </c>
      <c r="BL2188" t="s">
        <v>129</v>
      </c>
      <c r="BM2188">
        <v>13</v>
      </c>
      <c r="BN2188" t="s">
        <v>130</v>
      </c>
      <c r="BO2188" t="s">
        <v>133</v>
      </c>
      <c r="CW2188">
        <v>570</v>
      </c>
      <c r="DJ2188" s="38">
        <f t="shared" si="34"/>
        <v>1</v>
      </c>
    </row>
    <row r="2189" spans="1:119" x14ac:dyDescent="0.3">
      <c r="A2189" t="s">
        <v>114</v>
      </c>
      <c r="B2189">
        <v>3902</v>
      </c>
      <c r="C2189">
        <v>1</v>
      </c>
      <c r="D2189">
        <v>20</v>
      </c>
      <c r="E2189" t="s">
        <v>180</v>
      </c>
      <c r="F2189" t="s">
        <v>181</v>
      </c>
      <c r="G2189">
        <v>60.005000000000003</v>
      </c>
      <c r="H2189" t="s">
        <v>165</v>
      </c>
      <c r="I2189">
        <v>1</v>
      </c>
      <c r="J2189" t="s">
        <v>115</v>
      </c>
      <c r="K2189">
        <v>-787257274</v>
      </c>
      <c r="L2189" t="s">
        <v>116</v>
      </c>
      <c r="M2189" t="s">
        <v>166</v>
      </c>
      <c r="N2189" t="s">
        <v>117</v>
      </c>
      <c r="O2189" t="s">
        <v>182</v>
      </c>
      <c r="P2189" t="s">
        <v>183</v>
      </c>
      <c r="Q2189" s="2">
        <v>0.38283564814814813</v>
      </c>
      <c r="R2189" t="s">
        <v>118</v>
      </c>
      <c r="S2189" t="s">
        <v>119</v>
      </c>
      <c r="T2189">
        <v>3</v>
      </c>
      <c r="Z2189">
        <v>1</v>
      </c>
      <c r="AA2189" t="s">
        <v>138</v>
      </c>
      <c r="AB2189" t="s">
        <v>121</v>
      </c>
      <c r="AC2189">
        <v>1</v>
      </c>
      <c r="AD2189">
        <v>512</v>
      </c>
      <c r="AE2189">
        <v>-100</v>
      </c>
      <c r="AF2189" t="s">
        <v>125</v>
      </c>
      <c r="AG2189">
        <v>463</v>
      </c>
      <c r="AH2189" t="s">
        <v>122</v>
      </c>
      <c r="AI2189">
        <v>50</v>
      </c>
      <c r="AJ2189">
        <v>0</v>
      </c>
      <c r="AK2189">
        <v>50</v>
      </c>
      <c r="AL2189">
        <v>0</v>
      </c>
      <c r="AM2189">
        <v>463</v>
      </c>
      <c r="AN2189">
        <v>-1</v>
      </c>
      <c r="AO2189">
        <v>400</v>
      </c>
      <c r="AP2189">
        <v>-1</v>
      </c>
      <c r="AQ2189">
        <v>1</v>
      </c>
      <c r="AR2189" t="s">
        <v>121</v>
      </c>
      <c r="AS2189">
        <v>-999999</v>
      </c>
      <c r="AT2189">
        <v>0</v>
      </c>
      <c r="AU2189">
        <v>87310</v>
      </c>
      <c r="AV2189">
        <v>0</v>
      </c>
      <c r="AW2189" t="s">
        <v>121</v>
      </c>
      <c r="AX2189">
        <v>578</v>
      </c>
      <c r="AY2189">
        <v>87888</v>
      </c>
      <c r="BA2189">
        <v>1</v>
      </c>
      <c r="BB2189">
        <v>1</v>
      </c>
      <c r="BC2189">
        <v>3</v>
      </c>
      <c r="BD2189" t="s">
        <v>123</v>
      </c>
      <c r="BE2189" t="s">
        <v>53</v>
      </c>
      <c r="BF2189" t="s">
        <v>124</v>
      </c>
      <c r="BG2189" t="s">
        <v>125</v>
      </c>
      <c r="BH2189" t="s">
        <v>139</v>
      </c>
      <c r="BI2189">
        <v>314</v>
      </c>
      <c r="BJ2189" t="s">
        <v>127</v>
      </c>
      <c r="BK2189" t="s">
        <v>128</v>
      </c>
      <c r="BL2189" t="s">
        <v>129</v>
      </c>
      <c r="BM2189">
        <v>1</v>
      </c>
      <c r="BN2189" t="s">
        <v>136</v>
      </c>
      <c r="BO2189" t="s">
        <v>137</v>
      </c>
      <c r="CW2189">
        <v>578</v>
      </c>
      <c r="DJ2189" s="38">
        <f t="shared" si="34"/>
        <v>1</v>
      </c>
    </row>
    <row r="2190" spans="1:119" x14ac:dyDescent="0.3">
      <c r="A2190" t="s">
        <v>114</v>
      </c>
      <c r="B2190">
        <v>3902</v>
      </c>
      <c r="C2190">
        <v>1</v>
      </c>
      <c r="D2190">
        <v>20</v>
      </c>
      <c r="E2190" t="s">
        <v>180</v>
      </c>
      <c r="F2190" t="s">
        <v>181</v>
      </c>
      <c r="G2190">
        <v>60.005000000000003</v>
      </c>
      <c r="H2190" t="s">
        <v>165</v>
      </c>
      <c r="I2190">
        <v>1</v>
      </c>
      <c r="J2190" t="s">
        <v>115</v>
      </c>
      <c r="K2190">
        <v>-787257274</v>
      </c>
      <c r="L2190" t="s">
        <v>116</v>
      </c>
      <c r="M2190" t="s">
        <v>166</v>
      </c>
      <c r="N2190" t="s">
        <v>117</v>
      </c>
      <c r="O2190" t="s">
        <v>182</v>
      </c>
      <c r="P2190" t="s">
        <v>183</v>
      </c>
      <c r="Q2190" s="2">
        <v>0.38283564814814813</v>
      </c>
      <c r="R2190" t="s">
        <v>118</v>
      </c>
      <c r="S2190" t="s">
        <v>119</v>
      </c>
      <c r="T2190">
        <v>4</v>
      </c>
      <c r="Z2190">
        <v>21</v>
      </c>
      <c r="AA2190" t="s">
        <v>138</v>
      </c>
      <c r="AB2190" t="s">
        <v>131</v>
      </c>
      <c r="AC2190">
        <v>2</v>
      </c>
      <c r="AD2190">
        <v>512</v>
      </c>
      <c r="AE2190">
        <v>314</v>
      </c>
      <c r="AF2190" t="s">
        <v>115</v>
      </c>
      <c r="AG2190">
        <v>1130</v>
      </c>
      <c r="AH2190" t="s">
        <v>122</v>
      </c>
      <c r="AI2190">
        <v>50</v>
      </c>
      <c r="AJ2190">
        <v>1</v>
      </c>
      <c r="AK2190">
        <v>50</v>
      </c>
      <c r="AL2190">
        <v>1</v>
      </c>
      <c r="AM2190">
        <v>1130</v>
      </c>
      <c r="AN2190">
        <v>-1</v>
      </c>
      <c r="AO2190">
        <v>400</v>
      </c>
      <c r="AP2190">
        <v>-1</v>
      </c>
      <c r="AQ2190">
        <v>1</v>
      </c>
      <c r="AR2190" t="s">
        <v>131</v>
      </c>
      <c r="AS2190">
        <v>-999999</v>
      </c>
      <c r="AT2190">
        <v>50</v>
      </c>
      <c r="AU2190">
        <v>90626</v>
      </c>
      <c r="AV2190">
        <v>0</v>
      </c>
      <c r="AW2190" t="s">
        <v>131</v>
      </c>
      <c r="AX2190">
        <v>561</v>
      </c>
      <c r="AY2190">
        <v>91187</v>
      </c>
      <c r="BA2190">
        <v>42</v>
      </c>
      <c r="BB2190">
        <v>1</v>
      </c>
      <c r="BC2190">
        <v>4</v>
      </c>
      <c r="BD2190" t="s">
        <v>123</v>
      </c>
      <c r="BE2190" t="s">
        <v>53</v>
      </c>
      <c r="BF2190" t="s">
        <v>124</v>
      </c>
      <c r="BG2190" t="s">
        <v>115</v>
      </c>
      <c r="BH2190" t="s">
        <v>140</v>
      </c>
      <c r="BI2190">
        <v>454</v>
      </c>
      <c r="BJ2190" t="s">
        <v>133</v>
      </c>
      <c r="BK2190" t="s">
        <v>128</v>
      </c>
      <c r="BL2190" t="s">
        <v>134</v>
      </c>
      <c r="BM2190">
        <v>42</v>
      </c>
      <c r="BN2190" t="s">
        <v>135</v>
      </c>
      <c r="BO2190" t="s">
        <v>127</v>
      </c>
      <c r="CW2190">
        <v>561</v>
      </c>
      <c r="DJ2190" s="38">
        <f t="shared" si="34"/>
        <v>1</v>
      </c>
    </row>
    <row r="2191" spans="1:119" x14ac:dyDescent="0.3">
      <c r="A2191" t="s">
        <v>114</v>
      </c>
      <c r="B2191">
        <v>3902</v>
      </c>
      <c r="C2191">
        <v>1</v>
      </c>
      <c r="D2191">
        <v>20</v>
      </c>
      <c r="E2191" t="s">
        <v>180</v>
      </c>
      <c r="F2191" t="s">
        <v>181</v>
      </c>
      <c r="G2191">
        <v>60.005000000000003</v>
      </c>
      <c r="H2191" t="s">
        <v>165</v>
      </c>
      <c r="I2191">
        <v>1</v>
      </c>
      <c r="J2191" t="s">
        <v>115</v>
      </c>
      <c r="K2191">
        <v>-787257274</v>
      </c>
      <c r="L2191" t="s">
        <v>116</v>
      </c>
      <c r="M2191" t="s">
        <v>166</v>
      </c>
      <c r="N2191" t="s">
        <v>117</v>
      </c>
      <c r="O2191" t="s">
        <v>182</v>
      </c>
      <c r="P2191" t="s">
        <v>183</v>
      </c>
      <c r="Q2191" s="2">
        <v>0.38283564814814813</v>
      </c>
      <c r="R2191" t="s">
        <v>118</v>
      </c>
      <c r="S2191" t="s">
        <v>119</v>
      </c>
      <c r="T2191">
        <v>5</v>
      </c>
      <c r="Z2191">
        <v>15</v>
      </c>
      <c r="AA2191" t="s">
        <v>138</v>
      </c>
      <c r="AB2191" t="s">
        <v>131</v>
      </c>
      <c r="AC2191">
        <v>2</v>
      </c>
      <c r="AD2191">
        <v>512</v>
      </c>
      <c r="AE2191">
        <v>-100</v>
      </c>
      <c r="AF2191" t="s">
        <v>115</v>
      </c>
      <c r="AG2191">
        <v>644</v>
      </c>
      <c r="AH2191" t="s">
        <v>122</v>
      </c>
      <c r="AI2191">
        <v>50</v>
      </c>
      <c r="AJ2191">
        <v>0</v>
      </c>
      <c r="AK2191">
        <v>50</v>
      </c>
      <c r="AL2191">
        <v>0</v>
      </c>
      <c r="AM2191">
        <v>644</v>
      </c>
      <c r="AN2191">
        <v>-1</v>
      </c>
      <c r="AO2191">
        <v>400</v>
      </c>
      <c r="AP2191">
        <v>-1</v>
      </c>
      <c r="AQ2191">
        <v>1</v>
      </c>
      <c r="AR2191" t="s">
        <v>131</v>
      </c>
      <c r="AS2191">
        <v>-999999</v>
      </c>
      <c r="AT2191">
        <v>0</v>
      </c>
      <c r="AU2191">
        <v>93376</v>
      </c>
      <c r="AV2191">
        <v>0</v>
      </c>
      <c r="AW2191" t="s">
        <v>131</v>
      </c>
      <c r="AX2191">
        <v>419</v>
      </c>
      <c r="AY2191">
        <v>93795</v>
      </c>
      <c r="BA2191">
        <v>30</v>
      </c>
      <c r="BB2191">
        <v>1</v>
      </c>
      <c r="BC2191">
        <v>5</v>
      </c>
      <c r="BD2191" t="s">
        <v>123</v>
      </c>
      <c r="BE2191" t="s">
        <v>53</v>
      </c>
      <c r="BF2191" t="s">
        <v>124</v>
      </c>
      <c r="BG2191" t="s">
        <v>115</v>
      </c>
      <c r="BH2191" t="s">
        <v>140</v>
      </c>
      <c r="BI2191">
        <v>454</v>
      </c>
      <c r="BJ2191" t="s">
        <v>133</v>
      </c>
      <c r="BK2191" t="s">
        <v>128</v>
      </c>
      <c r="BL2191" t="s">
        <v>134</v>
      </c>
      <c r="BM2191">
        <v>30</v>
      </c>
      <c r="BN2191" t="s">
        <v>136</v>
      </c>
      <c r="BO2191" t="s">
        <v>137</v>
      </c>
      <c r="CW2191">
        <v>419</v>
      </c>
      <c r="DJ2191" s="38">
        <f t="shared" si="34"/>
        <v>1</v>
      </c>
    </row>
    <row r="2192" spans="1:119" x14ac:dyDescent="0.3">
      <c r="A2192" t="s">
        <v>114</v>
      </c>
      <c r="B2192">
        <v>3902</v>
      </c>
      <c r="C2192">
        <v>1</v>
      </c>
      <c r="D2192">
        <v>20</v>
      </c>
      <c r="E2192" t="s">
        <v>180</v>
      </c>
      <c r="F2192" t="s">
        <v>181</v>
      </c>
      <c r="G2192">
        <v>60.005000000000003</v>
      </c>
      <c r="H2192" t="s">
        <v>165</v>
      </c>
      <c r="I2192">
        <v>1</v>
      </c>
      <c r="J2192" t="s">
        <v>115</v>
      </c>
      <c r="K2192">
        <v>-787257274</v>
      </c>
      <c r="L2192" t="s">
        <v>116</v>
      </c>
      <c r="M2192" t="s">
        <v>166</v>
      </c>
      <c r="N2192" t="s">
        <v>117</v>
      </c>
      <c r="O2192" t="s">
        <v>182</v>
      </c>
      <c r="P2192" t="s">
        <v>183</v>
      </c>
      <c r="Q2192" s="2">
        <v>0.38283564814814813</v>
      </c>
      <c r="R2192" t="s">
        <v>118</v>
      </c>
      <c r="S2192" t="s">
        <v>119</v>
      </c>
      <c r="T2192">
        <v>6</v>
      </c>
      <c r="Z2192">
        <v>9</v>
      </c>
      <c r="AA2192" t="s">
        <v>138</v>
      </c>
      <c r="AB2192" t="s">
        <v>131</v>
      </c>
      <c r="AC2192">
        <v>2</v>
      </c>
      <c r="AD2192">
        <v>512</v>
      </c>
      <c r="AE2192">
        <v>314</v>
      </c>
      <c r="AF2192" t="s">
        <v>115</v>
      </c>
      <c r="AG2192">
        <v>818</v>
      </c>
      <c r="AH2192" t="s">
        <v>122</v>
      </c>
      <c r="AI2192">
        <v>50</v>
      </c>
      <c r="AJ2192">
        <v>1</v>
      </c>
      <c r="AK2192">
        <v>50</v>
      </c>
      <c r="AL2192">
        <v>1</v>
      </c>
      <c r="AM2192">
        <v>818</v>
      </c>
      <c r="AN2192">
        <v>-1</v>
      </c>
      <c r="AO2192">
        <v>400</v>
      </c>
      <c r="AP2192">
        <v>-1</v>
      </c>
      <c r="AQ2192">
        <v>1</v>
      </c>
      <c r="AR2192" t="s">
        <v>131</v>
      </c>
      <c r="AS2192">
        <v>-999999</v>
      </c>
      <c r="AT2192">
        <v>0</v>
      </c>
      <c r="AU2192">
        <v>96159</v>
      </c>
      <c r="AV2192">
        <v>0</v>
      </c>
      <c r="AW2192" t="s">
        <v>131</v>
      </c>
      <c r="AX2192">
        <v>493</v>
      </c>
      <c r="AY2192">
        <v>96652</v>
      </c>
      <c r="BA2192">
        <v>18</v>
      </c>
      <c r="BB2192">
        <v>1</v>
      </c>
      <c r="BC2192">
        <v>6</v>
      </c>
      <c r="BD2192" t="s">
        <v>123</v>
      </c>
      <c r="BE2192" t="s">
        <v>53</v>
      </c>
      <c r="BF2192" t="s">
        <v>124</v>
      </c>
      <c r="BG2192" t="s">
        <v>115</v>
      </c>
      <c r="BH2192" t="s">
        <v>140</v>
      </c>
      <c r="BI2192">
        <v>454</v>
      </c>
      <c r="BJ2192" t="s">
        <v>133</v>
      </c>
      <c r="BK2192" t="s">
        <v>128</v>
      </c>
      <c r="BL2192" t="s">
        <v>129</v>
      </c>
      <c r="BM2192">
        <v>18</v>
      </c>
      <c r="BN2192" t="s">
        <v>135</v>
      </c>
      <c r="BO2192" t="s">
        <v>127</v>
      </c>
      <c r="CW2192">
        <v>493</v>
      </c>
      <c r="DJ2192" s="38">
        <f t="shared" si="34"/>
        <v>1</v>
      </c>
    </row>
    <row r="2193" spans="1:114" x14ac:dyDescent="0.3">
      <c r="A2193" t="s">
        <v>114</v>
      </c>
      <c r="B2193">
        <v>3902</v>
      </c>
      <c r="C2193">
        <v>1</v>
      </c>
      <c r="D2193">
        <v>20</v>
      </c>
      <c r="E2193" t="s">
        <v>180</v>
      </c>
      <c r="F2193" t="s">
        <v>181</v>
      </c>
      <c r="G2193">
        <v>60.005000000000003</v>
      </c>
      <c r="H2193" t="s">
        <v>165</v>
      </c>
      <c r="I2193">
        <v>1</v>
      </c>
      <c r="J2193" t="s">
        <v>115</v>
      </c>
      <c r="K2193">
        <v>-787257274</v>
      </c>
      <c r="L2193" t="s">
        <v>116</v>
      </c>
      <c r="M2193" t="s">
        <v>166</v>
      </c>
      <c r="N2193" t="s">
        <v>117</v>
      </c>
      <c r="O2193" t="s">
        <v>182</v>
      </c>
      <c r="P2193" t="s">
        <v>183</v>
      </c>
      <c r="Q2193" s="2">
        <v>0.38283564814814813</v>
      </c>
      <c r="R2193" t="s">
        <v>118</v>
      </c>
      <c r="S2193" t="s">
        <v>119</v>
      </c>
      <c r="T2193">
        <v>7</v>
      </c>
      <c r="Z2193">
        <v>11</v>
      </c>
      <c r="AA2193" t="s">
        <v>138</v>
      </c>
      <c r="AB2193" t="s">
        <v>121</v>
      </c>
      <c r="AC2193">
        <v>1</v>
      </c>
      <c r="AD2193">
        <v>512</v>
      </c>
      <c r="AE2193">
        <v>454</v>
      </c>
      <c r="AF2193" t="s">
        <v>125</v>
      </c>
      <c r="AG2193">
        <v>1480</v>
      </c>
      <c r="AH2193" t="s">
        <v>122</v>
      </c>
      <c r="AI2193">
        <v>50</v>
      </c>
      <c r="AJ2193">
        <v>1</v>
      </c>
      <c r="AK2193">
        <v>50</v>
      </c>
      <c r="AL2193">
        <v>1</v>
      </c>
      <c r="AM2193">
        <v>1480</v>
      </c>
      <c r="AN2193">
        <v>-1</v>
      </c>
      <c r="AO2193">
        <v>400</v>
      </c>
      <c r="AP2193">
        <v>-1</v>
      </c>
      <c r="AQ2193">
        <v>1</v>
      </c>
      <c r="AR2193" t="s">
        <v>121</v>
      </c>
      <c r="AS2193">
        <v>-999999</v>
      </c>
      <c r="AT2193">
        <v>0</v>
      </c>
      <c r="AU2193">
        <v>99675</v>
      </c>
      <c r="AV2193">
        <v>0</v>
      </c>
      <c r="AW2193" t="s">
        <v>121</v>
      </c>
      <c r="AX2193">
        <v>592</v>
      </c>
      <c r="AY2193">
        <v>100267</v>
      </c>
      <c r="BA2193">
        <v>21</v>
      </c>
      <c r="BB2193">
        <v>1</v>
      </c>
      <c r="BC2193">
        <v>7</v>
      </c>
      <c r="BD2193" t="s">
        <v>123</v>
      </c>
      <c r="BE2193" t="s">
        <v>53</v>
      </c>
      <c r="BF2193" t="s">
        <v>124</v>
      </c>
      <c r="BG2193" t="s">
        <v>125</v>
      </c>
      <c r="BH2193" t="s">
        <v>139</v>
      </c>
      <c r="BI2193">
        <v>314</v>
      </c>
      <c r="BJ2193" t="s">
        <v>127</v>
      </c>
      <c r="BK2193" t="s">
        <v>128</v>
      </c>
      <c r="BL2193" t="s">
        <v>129</v>
      </c>
      <c r="BM2193">
        <v>21</v>
      </c>
      <c r="BN2193" t="s">
        <v>135</v>
      </c>
      <c r="BO2193" t="s">
        <v>133</v>
      </c>
      <c r="CW2193">
        <v>592</v>
      </c>
      <c r="DJ2193" s="38">
        <f t="shared" si="34"/>
        <v>1</v>
      </c>
    </row>
    <row r="2194" spans="1:114" x14ac:dyDescent="0.3">
      <c r="A2194" t="s">
        <v>114</v>
      </c>
      <c r="B2194">
        <v>3902</v>
      </c>
      <c r="C2194">
        <v>1</v>
      </c>
      <c r="D2194">
        <v>20</v>
      </c>
      <c r="E2194" t="s">
        <v>180</v>
      </c>
      <c r="F2194" t="s">
        <v>181</v>
      </c>
      <c r="G2194">
        <v>60.005000000000003</v>
      </c>
      <c r="H2194" t="s">
        <v>165</v>
      </c>
      <c r="I2194">
        <v>1</v>
      </c>
      <c r="J2194" t="s">
        <v>115</v>
      </c>
      <c r="K2194">
        <v>-787257274</v>
      </c>
      <c r="L2194" t="s">
        <v>116</v>
      </c>
      <c r="M2194" t="s">
        <v>166</v>
      </c>
      <c r="N2194" t="s">
        <v>117</v>
      </c>
      <c r="O2194" t="s">
        <v>182</v>
      </c>
      <c r="P2194" t="s">
        <v>183</v>
      </c>
      <c r="Q2194" s="2">
        <v>0.38283564814814813</v>
      </c>
      <c r="R2194" t="s">
        <v>118</v>
      </c>
      <c r="S2194" t="s">
        <v>119</v>
      </c>
      <c r="T2194">
        <v>8</v>
      </c>
      <c r="Z2194">
        <v>23</v>
      </c>
      <c r="AA2194" t="s">
        <v>138</v>
      </c>
      <c r="AB2194" t="s">
        <v>131</v>
      </c>
      <c r="AC2194">
        <v>2</v>
      </c>
      <c r="AD2194">
        <v>512</v>
      </c>
      <c r="AE2194">
        <v>454</v>
      </c>
      <c r="AF2194" t="s">
        <v>115</v>
      </c>
      <c r="AG2194">
        <v>1409</v>
      </c>
      <c r="AH2194" t="s">
        <v>122</v>
      </c>
      <c r="AI2194">
        <v>50</v>
      </c>
      <c r="AJ2194">
        <v>1</v>
      </c>
      <c r="AK2194">
        <v>50</v>
      </c>
      <c r="AL2194">
        <v>1</v>
      </c>
      <c r="AM2194">
        <v>1409</v>
      </c>
      <c r="AN2194">
        <v>-1</v>
      </c>
      <c r="AO2194">
        <v>400</v>
      </c>
      <c r="AP2194">
        <v>-1</v>
      </c>
      <c r="AQ2194">
        <v>1</v>
      </c>
      <c r="AR2194" t="s">
        <v>131</v>
      </c>
      <c r="AS2194">
        <v>-999999</v>
      </c>
      <c r="AT2194">
        <v>0</v>
      </c>
      <c r="AU2194">
        <v>103225</v>
      </c>
      <c r="AV2194">
        <v>0</v>
      </c>
      <c r="AW2194" t="s">
        <v>131</v>
      </c>
      <c r="AX2194">
        <v>532</v>
      </c>
      <c r="AY2194">
        <v>103757</v>
      </c>
      <c r="BA2194">
        <v>46</v>
      </c>
      <c r="BB2194">
        <v>1</v>
      </c>
      <c r="BC2194">
        <v>8</v>
      </c>
      <c r="BD2194" t="s">
        <v>123</v>
      </c>
      <c r="BE2194" t="s">
        <v>53</v>
      </c>
      <c r="BF2194" t="s">
        <v>124</v>
      </c>
      <c r="BG2194" t="s">
        <v>115</v>
      </c>
      <c r="BH2194" t="s">
        <v>140</v>
      </c>
      <c r="BI2194">
        <v>314</v>
      </c>
      <c r="BJ2194" t="s">
        <v>127</v>
      </c>
      <c r="BK2194" t="s">
        <v>128</v>
      </c>
      <c r="BL2194" t="s">
        <v>134</v>
      </c>
      <c r="BM2194">
        <v>46</v>
      </c>
      <c r="BN2194" t="s">
        <v>135</v>
      </c>
      <c r="BO2194" t="s">
        <v>133</v>
      </c>
      <c r="CW2194">
        <v>532</v>
      </c>
      <c r="DJ2194" s="38">
        <f t="shared" si="34"/>
        <v>1</v>
      </c>
    </row>
    <row r="2195" spans="1:114" x14ac:dyDescent="0.3">
      <c r="A2195" t="s">
        <v>114</v>
      </c>
      <c r="B2195">
        <v>3902</v>
      </c>
      <c r="C2195">
        <v>1</v>
      </c>
      <c r="D2195">
        <v>20</v>
      </c>
      <c r="E2195" t="s">
        <v>180</v>
      </c>
      <c r="F2195" t="s">
        <v>181</v>
      </c>
      <c r="G2195">
        <v>60.005000000000003</v>
      </c>
      <c r="H2195" t="s">
        <v>165</v>
      </c>
      <c r="I2195">
        <v>1</v>
      </c>
      <c r="J2195" t="s">
        <v>115</v>
      </c>
      <c r="K2195">
        <v>-787257274</v>
      </c>
      <c r="L2195" t="s">
        <v>116</v>
      </c>
      <c r="M2195" t="s">
        <v>166</v>
      </c>
      <c r="N2195" t="s">
        <v>117</v>
      </c>
      <c r="O2195" t="s">
        <v>182</v>
      </c>
      <c r="P2195" t="s">
        <v>183</v>
      </c>
      <c r="Q2195" s="2">
        <v>0.38283564814814813</v>
      </c>
      <c r="R2195" t="s">
        <v>118</v>
      </c>
      <c r="S2195" t="s">
        <v>119</v>
      </c>
      <c r="T2195">
        <v>9</v>
      </c>
      <c r="Z2195">
        <v>3</v>
      </c>
      <c r="AA2195" t="s">
        <v>138</v>
      </c>
      <c r="AB2195" t="s">
        <v>131</v>
      </c>
      <c r="AC2195">
        <v>2</v>
      </c>
      <c r="AD2195">
        <v>512</v>
      </c>
      <c r="AE2195">
        <v>-100</v>
      </c>
      <c r="AF2195" t="s">
        <v>115</v>
      </c>
      <c r="AG2195">
        <v>1306</v>
      </c>
      <c r="AH2195" t="s">
        <v>122</v>
      </c>
      <c r="AI2195">
        <v>50</v>
      </c>
      <c r="AJ2195">
        <v>1</v>
      </c>
      <c r="AK2195">
        <v>50</v>
      </c>
      <c r="AL2195">
        <v>1</v>
      </c>
      <c r="AM2195">
        <v>1306</v>
      </c>
      <c r="AN2195">
        <v>-1</v>
      </c>
      <c r="AO2195">
        <v>400</v>
      </c>
      <c r="AP2195">
        <v>-1</v>
      </c>
      <c r="AQ2195">
        <v>1</v>
      </c>
      <c r="AR2195" t="s">
        <v>131</v>
      </c>
      <c r="AS2195">
        <v>-999999</v>
      </c>
      <c r="AT2195">
        <v>0</v>
      </c>
      <c r="AU2195">
        <v>106608</v>
      </c>
      <c r="AV2195">
        <v>0</v>
      </c>
      <c r="AW2195" t="s">
        <v>131</v>
      </c>
      <c r="AX2195">
        <v>439</v>
      </c>
      <c r="AY2195">
        <v>107047</v>
      </c>
      <c r="BA2195">
        <v>6</v>
      </c>
      <c r="BB2195">
        <v>1</v>
      </c>
      <c r="BC2195">
        <v>9</v>
      </c>
      <c r="BD2195" t="s">
        <v>123</v>
      </c>
      <c r="BE2195" t="s">
        <v>53</v>
      </c>
      <c r="BF2195" t="s">
        <v>124</v>
      </c>
      <c r="BG2195" t="s">
        <v>115</v>
      </c>
      <c r="BH2195" t="s">
        <v>140</v>
      </c>
      <c r="BI2195">
        <v>454</v>
      </c>
      <c r="BJ2195" t="s">
        <v>133</v>
      </c>
      <c r="BK2195" t="s">
        <v>128</v>
      </c>
      <c r="BL2195" t="s">
        <v>129</v>
      </c>
      <c r="BM2195">
        <v>6</v>
      </c>
      <c r="BN2195" t="s">
        <v>136</v>
      </c>
      <c r="BO2195" t="s">
        <v>137</v>
      </c>
      <c r="CW2195">
        <v>439</v>
      </c>
      <c r="DJ2195" s="38">
        <f t="shared" si="34"/>
        <v>1</v>
      </c>
    </row>
    <row r="2196" spans="1:114" x14ac:dyDescent="0.3">
      <c r="A2196" t="s">
        <v>114</v>
      </c>
      <c r="B2196">
        <v>3902</v>
      </c>
      <c r="C2196">
        <v>1</v>
      </c>
      <c r="D2196">
        <v>20</v>
      </c>
      <c r="E2196" t="s">
        <v>180</v>
      </c>
      <c r="F2196" t="s">
        <v>181</v>
      </c>
      <c r="G2196">
        <v>60.005000000000003</v>
      </c>
      <c r="H2196" t="s">
        <v>165</v>
      </c>
      <c r="I2196">
        <v>1</v>
      </c>
      <c r="J2196" t="s">
        <v>115</v>
      </c>
      <c r="K2196">
        <v>-787257274</v>
      </c>
      <c r="L2196" t="s">
        <v>116</v>
      </c>
      <c r="M2196" t="s">
        <v>166</v>
      </c>
      <c r="N2196" t="s">
        <v>117</v>
      </c>
      <c r="O2196" t="s">
        <v>182</v>
      </c>
      <c r="P2196" t="s">
        <v>183</v>
      </c>
      <c r="Q2196" s="2">
        <v>0.38283564814814813</v>
      </c>
      <c r="R2196" t="s">
        <v>118</v>
      </c>
      <c r="S2196" t="s">
        <v>119</v>
      </c>
      <c r="T2196">
        <v>10</v>
      </c>
      <c r="Z2196">
        <v>22</v>
      </c>
      <c r="AA2196" t="s">
        <v>120</v>
      </c>
      <c r="AB2196" t="s">
        <v>131</v>
      </c>
      <c r="AC2196">
        <v>2</v>
      </c>
      <c r="AD2196">
        <v>512</v>
      </c>
      <c r="AE2196">
        <v>314</v>
      </c>
      <c r="AF2196" t="s">
        <v>125</v>
      </c>
      <c r="AG2196">
        <v>1387</v>
      </c>
      <c r="AH2196" t="s">
        <v>122</v>
      </c>
      <c r="AI2196">
        <v>50</v>
      </c>
      <c r="AJ2196">
        <v>1</v>
      </c>
      <c r="AK2196">
        <v>50</v>
      </c>
      <c r="AL2196">
        <v>1</v>
      </c>
      <c r="AM2196">
        <v>1387</v>
      </c>
      <c r="AN2196">
        <v>-1</v>
      </c>
      <c r="AO2196">
        <v>400</v>
      </c>
      <c r="AP2196">
        <v>-1</v>
      </c>
      <c r="AQ2196">
        <v>1</v>
      </c>
      <c r="AR2196" t="s">
        <v>131</v>
      </c>
      <c r="AS2196">
        <v>-999999</v>
      </c>
      <c r="AT2196">
        <v>0</v>
      </c>
      <c r="AU2196">
        <v>109991</v>
      </c>
      <c r="AV2196">
        <v>0</v>
      </c>
      <c r="AW2196" t="s">
        <v>131</v>
      </c>
      <c r="AX2196">
        <v>721</v>
      </c>
      <c r="AY2196">
        <v>110712</v>
      </c>
      <c r="BA2196">
        <v>44</v>
      </c>
      <c r="BB2196">
        <v>1</v>
      </c>
      <c r="BC2196">
        <v>10</v>
      </c>
      <c r="BD2196" t="s">
        <v>123</v>
      </c>
      <c r="BE2196" t="s">
        <v>53</v>
      </c>
      <c r="BF2196" t="s">
        <v>124</v>
      </c>
      <c r="BG2196" t="s">
        <v>115</v>
      </c>
      <c r="BH2196" t="s">
        <v>132</v>
      </c>
      <c r="BI2196">
        <v>454</v>
      </c>
      <c r="BJ2196" t="s">
        <v>133</v>
      </c>
      <c r="BK2196" t="s">
        <v>128</v>
      </c>
      <c r="BL2196" t="s">
        <v>134</v>
      </c>
      <c r="BM2196">
        <v>44</v>
      </c>
      <c r="BN2196" t="s">
        <v>135</v>
      </c>
      <c r="BO2196" t="s">
        <v>127</v>
      </c>
      <c r="CW2196">
        <v>721</v>
      </c>
      <c r="DJ2196" s="38">
        <f t="shared" si="34"/>
        <v>1</v>
      </c>
    </row>
    <row r="2197" spans="1:114" x14ac:dyDescent="0.3">
      <c r="A2197" t="s">
        <v>114</v>
      </c>
      <c r="B2197">
        <v>3902</v>
      </c>
      <c r="C2197">
        <v>1</v>
      </c>
      <c r="D2197">
        <v>20</v>
      </c>
      <c r="E2197" t="s">
        <v>180</v>
      </c>
      <c r="F2197" t="s">
        <v>181</v>
      </c>
      <c r="G2197">
        <v>60.005000000000003</v>
      </c>
      <c r="H2197" t="s">
        <v>165</v>
      </c>
      <c r="I2197">
        <v>1</v>
      </c>
      <c r="J2197" t="s">
        <v>115</v>
      </c>
      <c r="K2197">
        <v>-787257274</v>
      </c>
      <c r="L2197" t="s">
        <v>116</v>
      </c>
      <c r="M2197" t="s">
        <v>166</v>
      </c>
      <c r="N2197" t="s">
        <v>117</v>
      </c>
      <c r="O2197" t="s">
        <v>182</v>
      </c>
      <c r="P2197" t="s">
        <v>183</v>
      </c>
      <c r="Q2197" s="2">
        <v>0.38283564814814813</v>
      </c>
      <c r="R2197" t="s">
        <v>118</v>
      </c>
      <c r="S2197" t="s">
        <v>119</v>
      </c>
      <c r="T2197">
        <v>11</v>
      </c>
      <c r="Z2197">
        <v>4</v>
      </c>
      <c r="AA2197" t="s">
        <v>120</v>
      </c>
      <c r="AB2197" t="s">
        <v>131</v>
      </c>
      <c r="AC2197">
        <v>2</v>
      </c>
      <c r="AD2197">
        <v>512</v>
      </c>
      <c r="AE2197">
        <v>-100</v>
      </c>
      <c r="AF2197" t="s">
        <v>125</v>
      </c>
      <c r="AG2197">
        <v>1411</v>
      </c>
      <c r="AH2197" t="s">
        <v>122</v>
      </c>
      <c r="AI2197">
        <v>50</v>
      </c>
      <c r="AJ2197">
        <v>1</v>
      </c>
      <c r="AK2197">
        <v>50</v>
      </c>
      <c r="AL2197">
        <v>1</v>
      </c>
      <c r="AM2197">
        <v>1411</v>
      </c>
      <c r="AN2197">
        <v>-1</v>
      </c>
      <c r="AO2197">
        <v>400</v>
      </c>
      <c r="AP2197">
        <v>-1</v>
      </c>
      <c r="AQ2197">
        <v>1</v>
      </c>
      <c r="AR2197" t="s">
        <v>131</v>
      </c>
      <c r="AS2197">
        <v>-999999</v>
      </c>
      <c r="AT2197">
        <v>0</v>
      </c>
      <c r="AU2197">
        <v>113674</v>
      </c>
      <c r="AV2197">
        <v>0</v>
      </c>
      <c r="AW2197" t="s">
        <v>131</v>
      </c>
      <c r="AX2197">
        <v>644</v>
      </c>
      <c r="AY2197">
        <v>114318</v>
      </c>
      <c r="BA2197">
        <v>8</v>
      </c>
      <c r="BB2197">
        <v>1</v>
      </c>
      <c r="BC2197">
        <v>11</v>
      </c>
      <c r="BD2197" t="s">
        <v>123</v>
      </c>
      <c r="BE2197" t="s">
        <v>53</v>
      </c>
      <c r="BF2197" t="s">
        <v>124</v>
      </c>
      <c r="BG2197" t="s">
        <v>115</v>
      </c>
      <c r="BH2197" t="s">
        <v>132</v>
      </c>
      <c r="BI2197">
        <v>454</v>
      </c>
      <c r="BJ2197" t="s">
        <v>133</v>
      </c>
      <c r="BK2197" t="s">
        <v>128</v>
      </c>
      <c r="BL2197" t="s">
        <v>129</v>
      </c>
      <c r="BM2197">
        <v>8</v>
      </c>
      <c r="BN2197" t="s">
        <v>136</v>
      </c>
      <c r="BO2197" t="s">
        <v>137</v>
      </c>
      <c r="CW2197">
        <v>644</v>
      </c>
      <c r="DJ2197" s="38">
        <f t="shared" si="34"/>
        <v>1</v>
      </c>
    </row>
    <row r="2198" spans="1:114" x14ac:dyDescent="0.3">
      <c r="A2198" t="s">
        <v>114</v>
      </c>
      <c r="B2198">
        <v>3902</v>
      </c>
      <c r="C2198">
        <v>1</v>
      </c>
      <c r="D2198">
        <v>20</v>
      </c>
      <c r="E2198" t="s">
        <v>180</v>
      </c>
      <c r="F2198" t="s">
        <v>181</v>
      </c>
      <c r="G2198">
        <v>60.005000000000003</v>
      </c>
      <c r="H2198" t="s">
        <v>165</v>
      </c>
      <c r="I2198">
        <v>1</v>
      </c>
      <c r="J2198" t="s">
        <v>115</v>
      </c>
      <c r="K2198">
        <v>-787257274</v>
      </c>
      <c r="L2198" t="s">
        <v>116</v>
      </c>
      <c r="M2198" t="s">
        <v>166</v>
      </c>
      <c r="N2198" t="s">
        <v>117</v>
      </c>
      <c r="O2198" t="s">
        <v>182</v>
      </c>
      <c r="P2198" t="s">
        <v>183</v>
      </c>
      <c r="Q2198" s="2">
        <v>0.38283564814814813</v>
      </c>
      <c r="R2198" t="s">
        <v>118</v>
      </c>
      <c r="S2198" t="s">
        <v>119</v>
      </c>
      <c r="T2198">
        <v>12</v>
      </c>
      <c r="Z2198">
        <v>6</v>
      </c>
      <c r="AA2198" t="s">
        <v>120</v>
      </c>
      <c r="AB2198" t="s">
        <v>121</v>
      </c>
      <c r="AC2198">
        <v>1</v>
      </c>
      <c r="AD2198">
        <v>512</v>
      </c>
      <c r="AE2198">
        <v>314</v>
      </c>
      <c r="AF2198" t="s">
        <v>115</v>
      </c>
      <c r="AG2198">
        <v>443</v>
      </c>
      <c r="AH2198" t="s">
        <v>122</v>
      </c>
      <c r="AI2198">
        <v>50</v>
      </c>
      <c r="AJ2198">
        <v>1</v>
      </c>
      <c r="AK2198">
        <v>50</v>
      </c>
      <c r="AL2198">
        <v>1</v>
      </c>
      <c r="AM2198">
        <v>443</v>
      </c>
      <c r="AN2198">
        <v>-1</v>
      </c>
      <c r="AO2198">
        <v>400</v>
      </c>
      <c r="AP2198">
        <v>-1</v>
      </c>
      <c r="AQ2198">
        <v>1</v>
      </c>
      <c r="AR2198" t="s">
        <v>121</v>
      </c>
      <c r="AS2198">
        <v>-999999</v>
      </c>
      <c r="AT2198">
        <v>50</v>
      </c>
      <c r="AU2198">
        <v>116357</v>
      </c>
      <c r="AV2198">
        <v>0</v>
      </c>
      <c r="AW2198" t="s">
        <v>121</v>
      </c>
      <c r="AX2198">
        <v>706</v>
      </c>
      <c r="AY2198">
        <v>117063</v>
      </c>
      <c r="BA2198">
        <v>11</v>
      </c>
      <c r="BB2198">
        <v>1</v>
      </c>
      <c r="BC2198">
        <v>12</v>
      </c>
      <c r="BD2198" t="s">
        <v>123</v>
      </c>
      <c r="BE2198" t="s">
        <v>53</v>
      </c>
      <c r="BF2198" t="s">
        <v>124</v>
      </c>
      <c r="BG2198" t="s">
        <v>125</v>
      </c>
      <c r="BH2198" t="s">
        <v>126</v>
      </c>
      <c r="BI2198">
        <v>314</v>
      </c>
      <c r="BJ2198" t="s">
        <v>127</v>
      </c>
      <c r="BK2198" t="s">
        <v>128</v>
      </c>
      <c r="BL2198" t="s">
        <v>129</v>
      </c>
      <c r="BM2198">
        <v>11</v>
      </c>
      <c r="BN2198" t="s">
        <v>130</v>
      </c>
      <c r="BO2198" t="s">
        <v>127</v>
      </c>
      <c r="CW2198">
        <v>706</v>
      </c>
      <c r="DJ2198" s="38">
        <f t="shared" si="34"/>
        <v>1</v>
      </c>
    </row>
    <row r="2199" spans="1:114" x14ac:dyDescent="0.3">
      <c r="A2199" t="s">
        <v>114</v>
      </c>
      <c r="B2199">
        <v>3902</v>
      </c>
      <c r="C2199">
        <v>1</v>
      </c>
      <c r="D2199">
        <v>20</v>
      </c>
      <c r="E2199" t="s">
        <v>180</v>
      </c>
      <c r="F2199" t="s">
        <v>181</v>
      </c>
      <c r="G2199">
        <v>60.005000000000003</v>
      </c>
      <c r="H2199" t="s">
        <v>165</v>
      </c>
      <c r="I2199">
        <v>1</v>
      </c>
      <c r="J2199" t="s">
        <v>115</v>
      </c>
      <c r="K2199">
        <v>-787257274</v>
      </c>
      <c r="L2199" t="s">
        <v>116</v>
      </c>
      <c r="M2199" t="s">
        <v>166</v>
      </c>
      <c r="N2199" t="s">
        <v>117</v>
      </c>
      <c r="O2199" t="s">
        <v>182</v>
      </c>
      <c r="P2199" t="s">
        <v>183</v>
      </c>
      <c r="Q2199" s="2">
        <v>0.38283564814814813</v>
      </c>
      <c r="R2199" t="s">
        <v>118</v>
      </c>
      <c r="S2199" t="s">
        <v>119</v>
      </c>
      <c r="T2199">
        <v>13</v>
      </c>
      <c r="Z2199">
        <v>9</v>
      </c>
      <c r="AA2199" t="s">
        <v>138</v>
      </c>
      <c r="AB2199" t="s">
        <v>121</v>
      </c>
      <c r="AC2199">
        <v>1</v>
      </c>
      <c r="AD2199">
        <v>512</v>
      </c>
      <c r="AE2199">
        <v>314</v>
      </c>
      <c r="AF2199" t="s">
        <v>125</v>
      </c>
      <c r="AG2199">
        <v>1488</v>
      </c>
      <c r="AH2199" t="s">
        <v>122</v>
      </c>
      <c r="AI2199">
        <v>50</v>
      </c>
      <c r="AJ2199">
        <v>1</v>
      </c>
      <c r="AK2199">
        <v>50</v>
      </c>
      <c r="AL2199">
        <v>1</v>
      </c>
      <c r="AM2199">
        <v>1488</v>
      </c>
      <c r="AN2199">
        <v>-1</v>
      </c>
      <c r="AO2199">
        <v>400</v>
      </c>
      <c r="AP2199">
        <v>-1</v>
      </c>
      <c r="AQ2199">
        <v>1</v>
      </c>
      <c r="AR2199" t="s">
        <v>121</v>
      </c>
      <c r="AS2199">
        <v>-999999</v>
      </c>
      <c r="AT2199">
        <v>0</v>
      </c>
      <c r="AU2199">
        <v>120107</v>
      </c>
      <c r="AV2199">
        <v>0</v>
      </c>
      <c r="AW2199" t="s">
        <v>121</v>
      </c>
      <c r="AX2199">
        <v>539</v>
      </c>
      <c r="AY2199">
        <v>120646</v>
      </c>
      <c r="BA2199">
        <v>17</v>
      </c>
      <c r="BB2199">
        <v>1</v>
      </c>
      <c r="BC2199">
        <v>13</v>
      </c>
      <c r="BD2199" t="s">
        <v>123</v>
      </c>
      <c r="BE2199" t="s">
        <v>53</v>
      </c>
      <c r="BF2199" t="s">
        <v>124</v>
      </c>
      <c r="BG2199" t="s">
        <v>125</v>
      </c>
      <c r="BH2199" t="s">
        <v>139</v>
      </c>
      <c r="BI2199">
        <v>454</v>
      </c>
      <c r="BJ2199" t="s">
        <v>133</v>
      </c>
      <c r="BK2199" t="s">
        <v>128</v>
      </c>
      <c r="BL2199" t="s">
        <v>129</v>
      </c>
      <c r="BM2199">
        <v>17</v>
      </c>
      <c r="BN2199" t="s">
        <v>135</v>
      </c>
      <c r="BO2199" t="s">
        <v>127</v>
      </c>
      <c r="CW2199">
        <v>539</v>
      </c>
      <c r="DJ2199" s="38">
        <f t="shared" si="34"/>
        <v>1</v>
      </c>
    </row>
    <row r="2200" spans="1:114" x14ac:dyDescent="0.3">
      <c r="A2200" t="s">
        <v>114</v>
      </c>
      <c r="B2200">
        <v>3902</v>
      </c>
      <c r="C2200">
        <v>1</v>
      </c>
      <c r="D2200">
        <v>20</v>
      </c>
      <c r="E2200" t="s">
        <v>180</v>
      </c>
      <c r="F2200" t="s">
        <v>181</v>
      </c>
      <c r="G2200">
        <v>60.005000000000003</v>
      </c>
      <c r="H2200" t="s">
        <v>165</v>
      </c>
      <c r="I2200">
        <v>1</v>
      </c>
      <c r="J2200" t="s">
        <v>115</v>
      </c>
      <c r="K2200">
        <v>-787257274</v>
      </c>
      <c r="L2200" t="s">
        <v>116</v>
      </c>
      <c r="M2200" t="s">
        <v>166</v>
      </c>
      <c r="N2200" t="s">
        <v>117</v>
      </c>
      <c r="O2200" t="s">
        <v>182</v>
      </c>
      <c r="P2200" t="s">
        <v>183</v>
      </c>
      <c r="Q2200" s="2">
        <v>0.38283564814814813</v>
      </c>
      <c r="R2200" t="s">
        <v>118</v>
      </c>
      <c r="S2200" t="s">
        <v>119</v>
      </c>
      <c r="T2200">
        <v>14</v>
      </c>
      <c r="Z2200">
        <v>10</v>
      </c>
      <c r="AA2200" t="s">
        <v>120</v>
      </c>
      <c r="AB2200" t="s">
        <v>121</v>
      </c>
      <c r="AC2200">
        <v>1</v>
      </c>
      <c r="AD2200">
        <v>512</v>
      </c>
      <c r="AE2200">
        <v>314</v>
      </c>
      <c r="AF2200" t="s">
        <v>115</v>
      </c>
      <c r="AG2200">
        <v>981</v>
      </c>
      <c r="AH2200" t="s">
        <v>122</v>
      </c>
      <c r="AI2200">
        <v>50</v>
      </c>
      <c r="AJ2200">
        <v>1</v>
      </c>
      <c r="AK2200">
        <v>50</v>
      </c>
      <c r="AL2200">
        <v>1</v>
      </c>
      <c r="AM2200">
        <v>981</v>
      </c>
      <c r="AN2200">
        <v>-1</v>
      </c>
      <c r="AO2200">
        <v>400</v>
      </c>
      <c r="AP2200">
        <v>-1</v>
      </c>
      <c r="AQ2200">
        <v>1</v>
      </c>
      <c r="AR2200" t="s">
        <v>121</v>
      </c>
      <c r="AS2200">
        <v>-999999</v>
      </c>
      <c r="AT2200">
        <v>0</v>
      </c>
      <c r="AU2200">
        <v>123173</v>
      </c>
      <c r="AV2200">
        <v>0</v>
      </c>
      <c r="AW2200" t="s">
        <v>121</v>
      </c>
      <c r="AX2200">
        <v>753</v>
      </c>
      <c r="AY2200">
        <v>123926</v>
      </c>
      <c r="BA2200">
        <v>19</v>
      </c>
      <c r="BB2200">
        <v>1</v>
      </c>
      <c r="BC2200">
        <v>14</v>
      </c>
      <c r="BD2200" t="s">
        <v>123</v>
      </c>
      <c r="BE2200" t="s">
        <v>53</v>
      </c>
      <c r="BF2200" t="s">
        <v>124</v>
      </c>
      <c r="BG2200" t="s">
        <v>125</v>
      </c>
      <c r="BH2200" t="s">
        <v>126</v>
      </c>
      <c r="BI2200">
        <v>454</v>
      </c>
      <c r="BJ2200" t="s">
        <v>133</v>
      </c>
      <c r="BK2200" t="s">
        <v>128</v>
      </c>
      <c r="BL2200" t="s">
        <v>129</v>
      </c>
      <c r="BM2200">
        <v>19</v>
      </c>
      <c r="BN2200" t="s">
        <v>135</v>
      </c>
      <c r="BO2200" t="s">
        <v>127</v>
      </c>
      <c r="CW2200">
        <v>753</v>
      </c>
      <c r="DJ2200" s="38">
        <f t="shared" si="34"/>
        <v>1</v>
      </c>
    </row>
    <row r="2201" spans="1:114" x14ac:dyDescent="0.3">
      <c r="A2201" t="s">
        <v>114</v>
      </c>
      <c r="B2201">
        <v>3902</v>
      </c>
      <c r="C2201">
        <v>1</v>
      </c>
      <c r="D2201">
        <v>20</v>
      </c>
      <c r="E2201" t="s">
        <v>180</v>
      </c>
      <c r="F2201" t="s">
        <v>181</v>
      </c>
      <c r="G2201">
        <v>60.005000000000003</v>
      </c>
      <c r="H2201" t="s">
        <v>165</v>
      </c>
      <c r="I2201">
        <v>1</v>
      </c>
      <c r="J2201" t="s">
        <v>115</v>
      </c>
      <c r="K2201">
        <v>-787257274</v>
      </c>
      <c r="L2201" t="s">
        <v>116</v>
      </c>
      <c r="M2201" t="s">
        <v>166</v>
      </c>
      <c r="N2201" t="s">
        <v>117</v>
      </c>
      <c r="O2201" t="s">
        <v>182</v>
      </c>
      <c r="P2201" t="s">
        <v>183</v>
      </c>
      <c r="Q2201" s="2">
        <v>0.38283564814814813</v>
      </c>
      <c r="R2201" t="s">
        <v>118</v>
      </c>
      <c r="S2201" t="s">
        <v>119</v>
      </c>
      <c r="T2201">
        <v>15</v>
      </c>
      <c r="Z2201">
        <v>21</v>
      </c>
      <c r="AA2201" t="s">
        <v>138</v>
      </c>
      <c r="AB2201" t="s">
        <v>121</v>
      </c>
      <c r="AC2201">
        <v>1</v>
      </c>
      <c r="AD2201">
        <v>512</v>
      </c>
      <c r="AE2201">
        <v>314</v>
      </c>
      <c r="AF2201" t="s">
        <v>125</v>
      </c>
      <c r="AG2201">
        <v>1144</v>
      </c>
      <c r="AH2201" t="s">
        <v>122</v>
      </c>
      <c r="AI2201">
        <v>50</v>
      </c>
      <c r="AJ2201">
        <v>1</v>
      </c>
      <c r="AK2201">
        <v>50</v>
      </c>
      <c r="AL2201">
        <v>1</v>
      </c>
      <c r="AM2201">
        <v>1144</v>
      </c>
      <c r="AN2201">
        <v>-1</v>
      </c>
      <c r="AO2201">
        <v>400</v>
      </c>
      <c r="AP2201">
        <v>-1</v>
      </c>
      <c r="AQ2201">
        <v>1</v>
      </c>
      <c r="AR2201" t="s">
        <v>121</v>
      </c>
      <c r="AS2201">
        <v>-999999</v>
      </c>
      <c r="AT2201">
        <v>0</v>
      </c>
      <c r="AU2201">
        <v>126623</v>
      </c>
      <c r="AV2201">
        <v>0</v>
      </c>
      <c r="AW2201" t="s">
        <v>121</v>
      </c>
      <c r="AX2201">
        <v>580</v>
      </c>
      <c r="AY2201">
        <v>127203</v>
      </c>
      <c r="BA2201">
        <v>41</v>
      </c>
      <c r="BB2201">
        <v>1</v>
      </c>
      <c r="BC2201">
        <v>15</v>
      </c>
      <c r="BD2201" t="s">
        <v>123</v>
      </c>
      <c r="BE2201" t="s">
        <v>53</v>
      </c>
      <c r="BF2201" t="s">
        <v>124</v>
      </c>
      <c r="BG2201" t="s">
        <v>125</v>
      </c>
      <c r="BH2201" t="s">
        <v>139</v>
      </c>
      <c r="BI2201">
        <v>454</v>
      </c>
      <c r="BJ2201" t="s">
        <v>133</v>
      </c>
      <c r="BK2201" t="s">
        <v>128</v>
      </c>
      <c r="BL2201" t="s">
        <v>134</v>
      </c>
      <c r="BM2201">
        <v>41</v>
      </c>
      <c r="BN2201" t="s">
        <v>135</v>
      </c>
      <c r="BO2201" t="s">
        <v>127</v>
      </c>
      <c r="CW2201">
        <v>580</v>
      </c>
      <c r="DJ2201" s="38">
        <f t="shared" si="34"/>
        <v>1</v>
      </c>
    </row>
    <row r="2202" spans="1:114" x14ac:dyDescent="0.3">
      <c r="A2202" t="s">
        <v>114</v>
      </c>
      <c r="B2202">
        <v>3902</v>
      </c>
      <c r="C2202">
        <v>1</v>
      </c>
      <c r="D2202">
        <v>20</v>
      </c>
      <c r="E2202" t="s">
        <v>180</v>
      </c>
      <c r="F2202" t="s">
        <v>181</v>
      </c>
      <c r="G2202">
        <v>60.005000000000003</v>
      </c>
      <c r="H2202" t="s">
        <v>165</v>
      </c>
      <c r="I2202">
        <v>1</v>
      </c>
      <c r="J2202" t="s">
        <v>115</v>
      </c>
      <c r="K2202">
        <v>-787257274</v>
      </c>
      <c r="L2202" t="s">
        <v>116</v>
      </c>
      <c r="M2202" t="s">
        <v>166</v>
      </c>
      <c r="N2202" t="s">
        <v>117</v>
      </c>
      <c r="O2202" t="s">
        <v>182</v>
      </c>
      <c r="P2202" t="s">
        <v>183</v>
      </c>
      <c r="Q2202" s="2">
        <v>0.38283564814814813</v>
      </c>
      <c r="R2202" t="s">
        <v>118</v>
      </c>
      <c r="S2202" t="s">
        <v>119</v>
      </c>
      <c r="T2202">
        <v>16</v>
      </c>
      <c r="Z2202">
        <v>11</v>
      </c>
      <c r="AA2202" t="s">
        <v>138</v>
      </c>
      <c r="AB2202" t="s">
        <v>131</v>
      </c>
      <c r="AC2202">
        <v>2</v>
      </c>
      <c r="AD2202">
        <v>512</v>
      </c>
      <c r="AE2202">
        <v>454</v>
      </c>
      <c r="AF2202" t="s">
        <v>115</v>
      </c>
      <c r="AG2202">
        <v>761</v>
      </c>
      <c r="AH2202" t="s">
        <v>122</v>
      </c>
      <c r="AI2202">
        <v>50</v>
      </c>
      <c r="AJ2202">
        <v>1</v>
      </c>
      <c r="AK2202">
        <v>50</v>
      </c>
      <c r="AL2202">
        <v>1</v>
      </c>
      <c r="AM2202">
        <v>761</v>
      </c>
      <c r="AN2202">
        <v>-1</v>
      </c>
      <c r="AO2202">
        <v>400</v>
      </c>
      <c r="AP2202">
        <v>-1</v>
      </c>
      <c r="AQ2202">
        <v>1</v>
      </c>
      <c r="AR2202" t="s">
        <v>131</v>
      </c>
      <c r="AS2202">
        <v>-999999</v>
      </c>
      <c r="AT2202">
        <v>0</v>
      </c>
      <c r="AU2202">
        <v>129506</v>
      </c>
      <c r="AV2202">
        <v>0</v>
      </c>
      <c r="AW2202" t="s">
        <v>131</v>
      </c>
      <c r="AX2202">
        <v>525</v>
      </c>
      <c r="AY2202">
        <v>130031</v>
      </c>
      <c r="BA2202">
        <v>22</v>
      </c>
      <c r="BB2202">
        <v>1</v>
      </c>
      <c r="BC2202">
        <v>16</v>
      </c>
      <c r="BD2202" t="s">
        <v>123</v>
      </c>
      <c r="BE2202" t="s">
        <v>53</v>
      </c>
      <c r="BF2202" t="s">
        <v>124</v>
      </c>
      <c r="BG2202" t="s">
        <v>115</v>
      </c>
      <c r="BH2202" t="s">
        <v>140</v>
      </c>
      <c r="BI2202">
        <v>314</v>
      </c>
      <c r="BJ2202" t="s">
        <v>127</v>
      </c>
      <c r="BK2202" t="s">
        <v>128</v>
      </c>
      <c r="BL2202" t="s">
        <v>129</v>
      </c>
      <c r="BM2202">
        <v>22</v>
      </c>
      <c r="BN2202" t="s">
        <v>135</v>
      </c>
      <c r="BO2202" t="s">
        <v>133</v>
      </c>
      <c r="CW2202">
        <v>525</v>
      </c>
      <c r="DJ2202" s="38">
        <f t="shared" si="34"/>
        <v>1</v>
      </c>
    </row>
    <row r="2203" spans="1:114" x14ac:dyDescent="0.3">
      <c r="A2203" t="s">
        <v>114</v>
      </c>
      <c r="B2203">
        <v>3902</v>
      </c>
      <c r="C2203">
        <v>1</v>
      </c>
      <c r="D2203">
        <v>20</v>
      </c>
      <c r="E2203" t="s">
        <v>180</v>
      </c>
      <c r="F2203" t="s">
        <v>181</v>
      </c>
      <c r="G2203">
        <v>60.005000000000003</v>
      </c>
      <c r="H2203" t="s">
        <v>165</v>
      </c>
      <c r="I2203">
        <v>1</v>
      </c>
      <c r="J2203" t="s">
        <v>115</v>
      </c>
      <c r="K2203">
        <v>-787257274</v>
      </c>
      <c r="L2203" t="s">
        <v>116</v>
      </c>
      <c r="M2203" t="s">
        <v>166</v>
      </c>
      <c r="N2203" t="s">
        <v>117</v>
      </c>
      <c r="O2203" t="s">
        <v>182</v>
      </c>
      <c r="P2203" t="s">
        <v>183</v>
      </c>
      <c r="Q2203" s="2">
        <v>0.38283564814814813</v>
      </c>
      <c r="R2203" t="s">
        <v>118</v>
      </c>
      <c r="S2203" t="s">
        <v>119</v>
      </c>
      <c r="T2203">
        <v>17</v>
      </c>
      <c r="Z2203">
        <v>8</v>
      </c>
      <c r="AA2203" t="s">
        <v>120</v>
      </c>
      <c r="AB2203" t="s">
        <v>121</v>
      </c>
      <c r="AC2203">
        <v>1</v>
      </c>
      <c r="AD2203">
        <v>512</v>
      </c>
      <c r="AE2203">
        <v>454</v>
      </c>
      <c r="AF2203" t="s">
        <v>115</v>
      </c>
      <c r="AG2203">
        <v>1081</v>
      </c>
      <c r="AH2203" t="s">
        <v>122</v>
      </c>
      <c r="AI2203">
        <v>50</v>
      </c>
      <c r="AJ2203">
        <v>1</v>
      </c>
      <c r="AK2203">
        <v>50</v>
      </c>
      <c r="AL2203">
        <v>1</v>
      </c>
      <c r="AM2203">
        <v>1081</v>
      </c>
      <c r="AN2203">
        <v>-1</v>
      </c>
      <c r="AO2203">
        <v>400</v>
      </c>
      <c r="AP2203">
        <v>-1</v>
      </c>
      <c r="AQ2203">
        <v>1</v>
      </c>
      <c r="AR2203" t="s">
        <v>121</v>
      </c>
      <c r="AS2203">
        <v>-999999</v>
      </c>
      <c r="AT2203">
        <v>0</v>
      </c>
      <c r="AU2203">
        <v>132656</v>
      </c>
      <c r="AV2203">
        <v>0</v>
      </c>
      <c r="AW2203" t="s">
        <v>121</v>
      </c>
      <c r="AX2203">
        <v>600</v>
      </c>
      <c r="AY2203">
        <v>133256</v>
      </c>
      <c r="BA2203">
        <v>15</v>
      </c>
      <c r="BB2203">
        <v>1</v>
      </c>
      <c r="BC2203">
        <v>17</v>
      </c>
      <c r="BD2203" t="s">
        <v>123</v>
      </c>
      <c r="BE2203" t="s">
        <v>53</v>
      </c>
      <c r="BF2203" t="s">
        <v>124</v>
      </c>
      <c r="BG2203" t="s">
        <v>125</v>
      </c>
      <c r="BH2203" t="s">
        <v>126</v>
      </c>
      <c r="BI2203">
        <v>454</v>
      </c>
      <c r="BJ2203" t="s">
        <v>133</v>
      </c>
      <c r="BK2203" t="s">
        <v>128</v>
      </c>
      <c r="BL2203" t="s">
        <v>129</v>
      </c>
      <c r="BM2203">
        <v>15</v>
      </c>
      <c r="BN2203" t="s">
        <v>130</v>
      </c>
      <c r="BO2203" t="s">
        <v>133</v>
      </c>
      <c r="CW2203">
        <v>600</v>
      </c>
      <c r="DJ2203" s="38">
        <f t="shared" si="34"/>
        <v>1</v>
      </c>
    </row>
    <row r="2204" spans="1:114" x14ac:dyDescent="0.3">
      <c r="A2204" t="s">
        <v>114</v>
      </c>
      <c r="B2204">
        <v>3902</v>
      </c>
      <c r="C2204">
        <v>1</v>
      </c>
      <c r="D2204">
        <v>20</v>
      </c>
      <c r="E2204" t="s">
        <v>180</v>
      </c>
      <c r="F2204" t="s">
        <v>181</v>
      </c>
      <c r="G2204">
        <v>60.005000000000003</v>
      </c>
      <c r="H2204" t="s">
        <v>165</v>
      </c>
      <c r="I2204">
        <v>1</v>
      </c>
      <c r="J2204" t="s">
        <v>115</v>
      </c>
      <c r="K2204">
        <v>-787257274</v>
      </c>
      <c r="L2204" t="s">
        <v>116</v>
      </c>
      <c r="M2204" t="s">
        <v>166</v>
      </c>
      <c r="N2204" t="s">
        <v>117</v>
      </c>
      <c r="O2204" t="s">
        <v>182</v>
      </c>
      <c r="P2204" t="s">
        <v>183</v>
      </c>
      <c r="Q2204" s="2">
        <v>0.38283564814814813</v>
      </c>
      <c r="R2204" t="s">
        <v>118</v>
      </c>
      <c r="S2204" t="s">
        <v>119</v>
      </c>
      <c r="T2204">
        <v>18</v>
      </c>
      <c r="Z2204">
        <v>2</v>
      </c>
      <c r="AA2204" t="s">
        <v>120</v>
      </c>
      <c r="AB2204" t="s">
        <v>131</v>
      </c>
      <c r="AC2204">
        <v>2</v>
      </c>
      <c r="AD2204">
        <v>512</v>
      </c>
      <c r="AE2204">
        <v>-100</v>
      </c>
      <c r="AF2204" t="s">
        <v>125</v>
      </c>
      <c r="AG2204">
        <v>759</v>
      </c>
      <c r="AH2204" t="s">
        <v>122</v>
      </c>
      <c r="AI2204">
        <v>50</v>
      </c>
      <c r="AJ2204">
        <v>0</v>
      </c>
      <c r="AK2204">
        <v>50</v>
      </c>
      <c r="AL2204">
        <v>0</v>
      </c>
      <c r="AM2204">
        <v>759</v>
      </c>
      <c r="AN2204">
        <v>-1</v>
      </c>
      <c r="AO2204">
        <v>400</v>
      </c>
      <c r="AP2204">
        <v>-1</v>
      </c>
      <c r="AQ2204">
        <v>1</v>
      </c>
      <c r="AR2204" t="s">
        <v>131</v>
      </c>
      <c r="AS2204">
        <v>-999999</v>
      </c>
      <c r="AT2204">
        <v>0</v>
      </c>
      <c r="AU2204">
        <v>135556</v>
      </c>
      <c r="AV2204">
        <v>0</v>
      </c>
      <c r="AW2204" t="s">
        <v>131</v>
      </c>
      <c r="AX2204">
        <v>644</v>
      </c>
      <c r="AY2204">
        <v>136200</v>
      </c>
      <c r="BA2204">
        <v>4</v>
      </c>
      <c r="BB2204">
        <v>1</v>
      </c>
      <c r="BC2204">
        <v>18</v>
      </c>
      <c r="BD2204" t="s">
        <v>123</v>
      </c>
      <c r="BE2204" t="s">
        <v>53</v>
      </c>
      <c r="BF2204" t="s">
        <v>124</v>
      </c>
      <c r="BG2204" t="s">
        <v>115</v>
      </c>
      <c r="BH2204" t="s">
        <v>132</v>
      </c>
      <c r="BI2204">
        <v>314</v>
      </c>
      <c r="BJ2204" t="s">
        <v>127</v>
      </c>
      <c r="BK2204" t="s">
        <v>128</v>
      </c>
      <c r="BL2204" t="s">
        <v>129</v>
      </c>
      <c r="BM2204">
        <v>4</v>
      </c>
      <c r="BN2204" t="s">
        <v>136</v>
      </c>
      <c r="BO2204" t="s">
        <v>137</v>
      </c>
      <c r="CW2204">
        <v>644</v>
      </c>
      <c r="DJ2204" s="38">
        <f t="shared" si="34"/>
        <v>1</v>
      </c>
    </row>
    <row r="2205" spans="1:114" x14ac:dyDescent="0.3">
      <c r="A2205" t="s">
        <v>114</v>
      </c>
      <c r="B2205">
        <v>3902</v>
      </c>
      <c r="C2205">
        <v>1</v>
      </c>
      <c r="D2205">
        <v>20</v>
      </c>
      <c r="E2205" t="s">
        <v>180</v>
      </c>
      <c r="F2205" t="s">
        <v>181</v>
      </c>
      <c r="G2205">
        <v>60.005000000000003</v>
      </c>
      <c r="H2205" t="s">
        <v>165</v>
      </c>
      <c r="I2205">
        <v>1</v>
      </c>
      <c r="J2205" t="s">
        <v>115</v>
      </c>
      <c r="K2205">
        <v>-787257274</v>
      </c>
      <c r="L2205" t="s">
        <v>116</v>
      </c>
      <c r="M2205" t="s">
        <v>166</v>
      </c>
      <c r="N2205" t="s">
        <v>117</v>
      </c>
      <c r="O2205" t="s">
        <v>182</v>
      </c>
      <c r="P2205" t="s">
        <v>183</v>
      </c>
      <c r="Q2205" s="2">
        <v>0.38283564814814813</v>
      </c>
      <c r="R2205" t="s">
        <v>118</v>
      </c>
      <c r="S2205" t="s">
        <v>119</v>
      </c>
      <c r="T2205">
        <v>19</v>
      </c>
      <c r="Z2205">
        <v>10</v>
      </c>
      <c r="AA2205" t="s">
        <v>120</v>
      </c>
      <c r="AB2205" t="s">
        <v>131</v>
      </c>
      <c r="AC2205">
        <v>2</v>
      </c>
      <c r="AD2205">
        <v>512</v>
      </c>
      <c r="AE2205">
        <v>314</v>
      </c>
      <c r="AF2205" t="s">
        <v>125</v>
      </c>
      <c r="AG2205">
        <v>1077</v>
      </c>
      <c r="AH2205" t="s">
        <v>122</v>
      </c>
      <c r="AI2205">
        <v>50</v>
      </c>
      <c r="AJ2205">
        <v>1</v>
      </c>
      <c r="AK2205">
        <v>50</v>
      </c>
      <c r="AL2205">
        <v>1</v>
      </c>
      <c r="AM2205">
        <v>1077</v>
      </c>
      <c r="AN2205">
        <v>-1</v>
      </c>
      <c r="AO2205">
        <v>400</v>
      </c>
      <c r="AP2205">
        <v>-1</v>
      </c>
      <c r="AQ2205">
        <v>0</v>
      </c>
      <c r="AR2205" t="s">
        <v>131</v>
      </c>
      <c r="AS2205">
        <v>-999999</v>
      </c>
      <c r="AT2205">
        <v>0</v>
      </c>
      <c r="AU2205">
        <v>138822</v>
      </c>
      <c r="AV2205">
        <v>0</v>
      </c>
      <c r="AW2205" t="s">
        <v>121</v>
      </c>
      <c r="AX2205">
        <v>373</v>
      </c>
      <c r="AY2205">
        <v>139195</v>
      </c>
      <c r="BA2205">
        <v>20</v>
      </c>
      <c r="BB2205">
        <v>1</v>
      </c>
      <c r="BC2205">
        <v>19</v>
      </c>
      <c r="BD2205" t="s">
        <v>123</v>
      </c>
      <c r="BE2205" t="s">
        <v>53</v>
      </c>
      <c r="BF2205" t="s">
        <v>124</v>
      </c>
      <c r="BG2205" t="s">
        <v>115</v>
      </c>
      <c r="BH2205" t="s">
        <v>132</v>
      </c>
      <c r="BI2205">
        <v>454</v>
      </c>
      <c r="BJ2205" t="s">
        <v>133</v>
      </c>
      <c r="BK2205" t="s">
        <v>128</v>
      </c>
      <c r="BL2205" t="s">
        <v>129</v>
      </c>
      <c r="BM2205">
        <v>20</v>
      </c>
      <c r="BN2205" t="s">
        <v>135</v>
      </c>
      <c r="BO2205" t="s">
        <v>127</v>
      </c>
      <c r="CW2205">
        <v>373</v>
      </c>
      <c r="DJ2205" s="38">
        <f t="shared" si="34"/>
        <v>1</v>
      </c>
    </row>
    <row r="2206" spans="1:114" x14ac:dyDescent="0.3">
      <c r="A2206" t="s">
        <v>114</v>
      </c>
      <c r="B2206">
        <v>3902</v>
      </c>
      <c r="C2206">
        <v>1</v>
      </c>
      <c r="D2206">
        <v>20</v>
      </c>
      <c r="E2206" t="s">
        <v>180</v>
      </c>
      <c r="F2206" t="s">
        <v>181</v>
      </c>
      <c r="G2206">
        <v>60.005000000000003</v>
      </c>
      <c r="H2206" t="s">
        <v>165</v>
      </c>
      <c r="I2206">
        <v>1</v>
      </c>
      <c r="J2206" t="s">
        <v>115</v>
      </c>
      <c r="K2206">
        <v>-787257274</v>
      </c>
      <c r="L2206" t="s">
        <v>116</v>
      </c>
      <c r="M2206" t="s">
        <v>166</v>
      </c>
      <c r="N2206" t="s">
        <v>117</v>
      </c>
      <c r="O2206" t="s">
        <v>182</v>
      </c>
      <c r="P2206" t="s">
        <v>183</v>
      </c>
      <c r="Q2206" s="2">
        <v>0.38283564814814813</v>
      </c>
      <c r="R2206" t="s">
        <v>118</v>
      </c>
      <c r="S2206" t="s">
        <v>119</v>
      </c>
      <c r="T2206">
        <v>20</v>
      </c>
      <c r="Z2206">
        <v>5</v>
      </c>
      <c r="AA2206" t="s">
        <v>138</v>
      </c>
      <c r="AB2206" t="s">
        <v>131</v>
      </c>
      <c r="AC2206">
        <v>2</v>
      </c>
      <c r="AD2206">
        <v>512</v>
      </c>
      <c r="AE2206">
        <v>314</v>
      </c>
      <c r="AF2206" t="s">
        <v>115</v>
      </c>
      <c r="AG2206">
        <v>1046</v>
      </c>
      <c r="AH2206" t="s">
        <v>122</v>
      </c>
      <c r="AI2206">
        <v>50</v>
      </c>
      <c r="AJ2206">
        <v>0</v>
      </c>
      <c r="AK2206">
        <v>50</v>
      </c>
      <c r="AL2206">
        <v>0</v>
      </c>
      <c r="AM2206">
        <v>1046</v>
      </c>
      <c r="AN2206">
        <v>-1</v>
      </c>
      <c r="AO2206">
        <v>400</v>
      </c>
      <c r="AP2206">
        <v>-1</v>
      </c>
      <c r="AQ2206">
        <v>1</v>
      </c>
      <c r="AR2206" t="s">
        <v>131</v>
      </c>
      <c r="AS2206">
        <v>-999999</v>
      </c>
      <c r="AT2206">
        <v>0</v>
      </c>
      <c r="AU2206">
        <v>141789</v>
      </c>
      <c r="AV2206">
        <v>0</v>
      </c>
      <c r="AW2206" t="s">
        <v>131</v>
      </c>
      <c r="AX2206">
        <v>459</v>
      </c>
      <c r="AY2206">
        <v>142248</v>
      </c>
      <c r="BA2206">
        <v>10</v>
      </c>
      <c r="BB2206">
        <v>1</v>
      </c>
      <c r="BC2206">
        <v>20</v>
      </c>
      <c r="BD2206" t="s">
        <v>123</v>
      </c>
      <c r="BE2206" t="s">
        <v>53</v>
      </c>
      <c r="BF2206" t="s">
        <v>124</v>
      </c>
      <c r="BG2206" t="s">
        <v>115</v>
      </c>
      <c r="BH2206" t="s">
        <v>140</v>
      </c>
      <c r="BI2206">
        <v>314</v>
      </c>
      <c r="BJ2206" t="s">
        <v>127</v>
      </c>
      <c r="BK2206" t="s">
        <v>128</v>
      </c>
      <c r="BL2206" t="s">
        <v>129</v>
      </c>
      <c r="BM2206">
        <v>10</v>
      </c>
      <c r="BN2206" t="s">
        <v>130</v>
      </c>
      <c r="BO2206" t="s">
        <v>127</v>
      </c>
      <c r="CW2206">
        <v>459</v>
      </c>
      <c r="DJ2206" s="38">
        <f t="shared" si="34"/>
        <v>1</v>
      </c>
    </row>
    <row r="2207" spans="1:114" x14ac:dyDescent="0.3">
      <c r="A2207" t="s">
        <v>114</v>
      </c>
      <c r="B2207">
        <v>3902</v>
      </c>
      <c r="C2207">
        <v>1</v>
      </c>
      <c r="D2207">
        <v>20</v>
      </c>
      <c r="E2207" t="s">
        <v>180</v>
      </c>
      <c r="F2207" t="s">
        <v>181</v>
      </c>
      <c r="G2207">
        <v>60.005000000000003</v>
      </c>
      <c r="H2207" t="s">
        <v>165</v>
      </c>
      <c r="I2207">
        <v>1</v>
      </c>
      <c r="J2207" t="s">
        <v>115</v>
      </c>
      <c r="K2207">
        <v>-787257274</v>
      </c>
      <c r="L2207" t="s">
        <v>116</v>
      </c>
      <c r="M2207" t="s">
        <v>166</v>
      </c>
      <c r="N2207" t="s">
        <v>117</v>
      </c>
      <c r="O2207" t="s">
        <v>182</v>
      </c>
      <c r="P2207" t="s">
        <v>183</v>
      </c>
      <c r="Q2207" s="2">
        <v>0.38283564814814813</v>
      </c>
      <c r="R2207" t="s">
        <v>118</v>
      </c>
      <c r="S2207" t="s">
        <v>119</v>
      </c>
      <c r="T2207">
        <v>21</v>
      </c>
      <c r="Z2207">
        <v>8</v>
      </c>
      <c r="AA2207" t="s">
        <v>120</v>
      </c>
      <c r="AB2207" t="s">
        <v>131</v>
      </c>
      <c r="AC2207">
        <v>2</v>
      </c>
      <c r="AD2207">
        <v>512</v>
      </c>
      <c r="AE2207">
        <v>454</v>
      </c>
      <c r="AF2207" t="s">
        <v>125</v>
      </c>
      <c r="AG2207">
        <v>980</v>
      </c>
      <c r="AH2207" t="s">
        <v>122</v>
      </c>
      <c r="AI2207">
        <v>50</v>
      </c>
      <c r="AJ2207">
        <v>0</v>
      </c>
      <c r="AK2207">
        <v>50</v>
      </c>
      <c r="AL2207">
        <v>0</v>
      </c>
      <c r="AM2207">
        <v>980</v>
      </c>
      <c r="AN2207">
        <v>-1</v>
      </c>
      <c r="AO2207">
        <v>400</v>
      </c>
      <c r="AP2207">
        <v>-1</v>
      </c>
      <c r="AQ2207">
        <v>1</v>
      </c>
      <c r="AR2207" t="s">
        <v>131</v>
      </c>
      <c r="AS2207">
        <v>-999999</v>
      </c>
      <c r="AT2207">
        <v>0</v>
      </c>
      <c r="AU2207">
        <v>144772</v>
      </c>
      <c r="AV2207">
        <v>0</v>
      </c>
      <c r="AW2207" t="s">
        <v>131</v>
      </c>
      <c r="AX2207">
        <v>657</v>
      </c>
      <c r="AY2207">
        <v>145429</v>
      </c>
      <c r="BA2207">
        <v>16</v>
      </c>
      <c r="BB2207">
        <v>1</v>
      </c>
      <c r="BC2207">
        <v>21</v>
      </c>
      <c r="BD2207" t="s">
        <v>123</v>
      </c>
      <c r="BE2207" t="s">
        <v>53</v>
      </c>
      <c r="BF2207" t="s">
        <v>124</v>
      </c>
      <c r="BG2207" t="s">
        <v>115</v>
      </c>
      <c r="BH2207" t="s">
        <v>132</v>
      </c>
      <c r="BI2207">
        <v>454</v>
      </c>
      <c r="BJ2207" t="s">
        <v>133</v>
      </c>
      <c r="BK2207" t="s">
        <v>128</v>
      </c>
      <c r="BL2207" t="s">
        <v>129</v>
      </c>
      <c r="BM2207">
        <v>16</v>
      </c>
      <c r="BN2207" t="s">
        <v>130</v>
      </c>
      <c r="BO2207" t="s">
        <v>133</v>
      </c>
      <c r="CW2207">
        <v>657</v>
      </c>
      <c r="DJ2207" s="38">
        <f t="shared" si="34"/>
        <v>1</v>
      </c>
    </row>
    <row r="2208" spans="1:114" x14ac:dyDescent="0.3">
      <c r="A2208" t="s">
        <v>114</v>
      </c>
      <c r="B2208">
        <v>3902</v>
      </c>
      <c r="C2208">
        <v>1</v>
      </c>
      <c r="D2208">
        <v>20</v>
      </c>
      <c r="E2208" t="s">
        <v>180</v>
      </c>
      <c r="F2208" t="s">
        <v>181</v>
      </c>
      <c r="G2208">
        <v>60.005000000000003</v>
      </c>
      <c r="H2208" t="s">
        <v>165</v>
      </c>
      <c r="I2208">
        <v>1</v>
      </c>
      <c r="J2208" t="s">
        <v>115</v>
      </c>
      <c r="K2208">
        <v>-787257274</v>
      </c>
      <c r="L2208" t="s">
        <v>116</v>
      </c>
      <c r="M2208" t="s">
        <v>166</v>
      </c>
      <c r="N2208" t="s">
        <v>117</v>
      </c>
      <c r="O2208" t="s">
        <v>182</v>
      </c>
      <c r="P2208" t="s">
        <v>183</v>
      </c>
      <c r="Q2208" s="2">
        <v>0.38283564814814813</v>
      </c>
      <c r="R2208" t="s">
        <v>118</v>
      </c>
      <c r="S2208" t="s">
        <v>119</v>
      </c>
      <c r="T2208">
        <v>22</v>
      </c>
      <c r="Z2208">
        <v>2</v>
      </c>
      <c r="AA2208" t="s">
        <v>120</v>
      </c>
      <c r="AB2208" t="s">
        <v>121</v>
      </c>
      <c r="AC2208">
        <v>1</v>
      </c>
      <c r="AD2208">
        <v>512</v>
      </c>
      <c r="AE2208">
        <v>-100</v>
      </c>
      <c r="AF2208" t="s">
        <v>115</v>
      </c>
      <c r="AG2208">
        <v>843</v>
      </c>
      <c r="AH2208" t="s">
        <v>122</v>
      </c>
      <c r="AI2208">
        <v>50</v>
      </c>
      <c r="AJ2208">
        <v>1</v>
      </c>
      <c r="AK2208">
        <v>50</v>
      </c>
      <c r="AL2208">
        <v>1</v>
      </c>
      <c r="AM2208">
        <v>843</v>
      </c>
      <c r="AN2208">
        <v>-1</v>
      </c>
      <c r="AO2208">
        <v>400</v>
      </c>
      <c r="AP2208">
        <v>-1</v>
      </c>
      <c r="AQ2208">
        <v>1</v>
      </c>
      <c r="AR2208" t="s">
        <v>121</v>
      </c>
      <c r="AS2208">
        <v>-999999</v>
      </c>
      <c r="AT2208">
        <v>0</v>
      </c>
      <c r="AU2208">
        <v>147821</v>
      </c>
      <c r="AV2208">
        <v>0</v>
      </c>
      <c r="AW2208" t="s">
        <v>121</v>
      </c>
      <c r="AX2208">
        <v>625</v>
      </c>
      <c r="AY2208">
        <v>148446</v>
      </c>
      <c r="BA2208">
        <v>3</v>
      </c>
      <c r="BB2208">
        <v>1</v>
      </c>
      <c r="BC2208">
        <v>22</v>
      </c>
      <c r="BD2208" t="s">
        <v>123</v>
      </c>
      <c r="BE2208" t="s">
        <v>53</v>
      </c>
      <c r="BF2208" t="s">
        <v>124</v>
      </c>
      <c r="BG2208" t="s">
        <v>125</v>
      </c>
      <c r="BH2208" t="s">
        <v>126</v>
      </c>
      <c r="BI2208">
        <v>314</v>
      </c>
      <c r="BJ2208" t="s">
        <v>127</v>
      </c>
      <c r="BK2208" t="s">
        <v>128</v>
      </c>
      <c r="BL2208" t="s">
        <v>129</v>
      </c>
      <c r="BM2208">
        <v>3</v>
      </c>
      <c r="BN2208" t="s">
        <v>136</v>
      </c>
      <c r="BO2208" t="s">
        <v>137</v>
      </c>
      <c r="CW2208">
        <v>625</v>
      </c>
      <c r="DJ2208" s="38">
        <f t="shared" si="34"/>
        <v>1</v>
      </c>
    </row>
    <row r="2209" spans="1:119" x14ac:dyDescent="0.3">
      <c r="A2209" t="s">
        <v>114</v>
      </c>
      <c r="B2209">
        <v>3902</v>
      </c>
      <c r="C2209">
        <v>1</v>
      </c>
      <c r="D2209">
        <v>20</v>
      </c>
      <c r="E2209" t="s">
        <v>180</v>
      </c>
      <c r="F2209" t="s">
        <v>181</v>
      </c>
      <c r="G2209">
        <v>60.005000000000003</v>
      </c>
      <c r="H2209" t="s">
        <v>165</v>
      </c>
      <c r="I2209">
        <v>1</v>
      </c>
      <c r="J2209" t="s">
        <v>115</v>
      </c>
      <c r="K2209">
        <v>-787257274</v>
      </c>
      <c r="L2209" t="s">
        <v>116</v>
      </c>
      <c r="M2209" t="s">
        <v>166</v>
      </c>
      <c r="N2209" t="s">
        <v>117</v>
      </c>
      <c r="O2209" t="s">
        <v>182</v>
      </c>
      <c r="P2209" t="s">
        <v>183</v>
      </c>
      <c r="Q2209" s="2">
        <v>0.38283564814814813</v>
      </c>
      <c r="R2209" t="s">
        <v>118</v>
      </c>
      <c r="S2209" t="s">
        <v>119</v>
      </c>
      <c r="T2209">
        <v>23</v>
      </c>
      <c r="Z2209">
        <v>4</v>
      </c>
      <c r="AA2209" t="s">
        <v>120</v>
      </c>
      <c r="AB2209" t="s">
        <v>121</v>
      </c>
      <c r="AC2209">
        <v>1</v>
      </c>
      <c r="AD2209">
        <v>512</v>
      </c>
      <c r="AE2209">
        <v>-100</v>
      </c>
      <c r="AF2209" t="s">
        <v>115</v>
      </c>
      <c r="AG2209">
        <v>1469</v>
      </c>
      <c r="AH2209" t="s">
        <v>122</v>
      </c>
      <c r="AI2209">
        <v>50</v>
      </c>
      <c r="AJ2209">
        <v>1</v>
      </c>
      <c r="AK2209">
        <v>50</v>
      </c>
      <c r="AL2209">
        <v>1</v>
      </c>
      <c r="AM2209">
        <v>1469</v>
      </c>
      <c r="AN2209">
        <v>-1</v>
      </c>
      <c r="AO2209">
        <v>400</v>
      </c>
      <c r="AP2209">
        <v>-1</v>
      </c>
      <c r="AQ2209">
        <v>1</v>
      </c>
      <c r="AR2209" t="s">
        <v>121</v>
      </c>
      <c r="AS2209">
        <v>-999999</v>
      </c>
      <c r="AT2209">
        <v>0</v>
      </c>
      <c r="AU2209">
        <v>151471</v>
      </c>
      <c r="AV2209">
        <v>0</v>
      </c>
      <c r="AW2209" t="s">
        <v>121</v>
      </c>
      <c r="AX2209">
        <v>586</v>
      </c>
      <c r="AY2209">
        <v>152057</v>
      </c>
      <c r="BA2209">
        <v>7</v>
      </c>
      <c r="BB2209">
        <v>1</v>
      </c>
      <c r="BC2209">
        <v>23</v>
      </c>
      <c r="BD2209" t="s">
        <v>123</v>
      </c>
      <c r="BE2209" t="s">
        <v>53</v>
      </c>
      <c r="BF2209" t="s">
        <v>124</v>
      </c>
      <c r="BG2209" t="s">
        <v>125</v>
      </c>
      <c r="BH2209" t="s">
        <v>126</v>
      </c>
      <c r="BI2209">
        <v>454</v>
      </c>
      <c r="BJ2209" t="s">
        <v>133</v>
      </c>
      <c r="BK2209" t="s">
        <v>128</v>
      </c>
      <c r="BL2209" t="s">
        <v>129</v>
      </c>
      <c r="BM2209">
        <v>7</v>
      </c>
      <c r="BN2209" t="s">
        <v>136</v>
      </c>
      <c r="BO2209" t="s">
        <v>137</v>
      </c>
      <c r="CW2209">
        <v>586</v>
      </c>
      <c r="DJ2209" s="38">
        <f t="shared" si="34"/>
        <v>1</v>
      </c>
    </row>
    <row r="2210" spans="1:119" x14ac:dyDescent="0.3">
      <c r="A2210" t="s">
        <v>114</v>
      </c>
      <c r="B2210">
        <v>3902</v>
      </c>
      <c r="C2210">
        <v>1</v>
      </c>
      <c r="D2210">
        <v>20</v>
      </c>
      <c r="E2210" t="s">
        <v>180</v>
      </c>
      <c r="F2210" t="s">
        <v>181</v>
      </c>
      <c r="G2210">
        <v>60.005000000000003</v>
      </c>
      <c r="H2210" t="s">
        <v>165</v>
      </c>
      <c r="I2210">
        <v>1</v>
      </c>
      <c r="J2210" t="s">
        <v>115</v>
      </c>
      <c r="K2210">
        <v>-787257274</v>
      </c>
      <c r="L2210" t="s">
        <v>116</v>
      </c>
      <c r="M2210" t="s">
        <v>166</v>
      </c>
      <c r="N2210" t="s">
        <v>117</v>
      </c>
      <c r="O2210" t="s">
        <v>182</v>
      </c>
      <c r="P2210" t="s">
        <v>183</v>
      </c>
      <c r="Q2210" s="2">
        <v>0.38283564814814813</v>
      </c>
      <c r="R2210" t="s">
        <v>118</v>
      </c>
      <c r="S2210" t="s">
        <v>119</v>
      </c>
      <c r="T2210">
        <v>24</v>
      </c>
      <c r="Z2210">
        <v>16</v>
      </c>
      <c r="AA2210" t="s">
        <v>120</v>
      </c>
      <c r="AB2210" t="s">
        <v>131</v>
      </c>
      <c r="AC2210">
        <v>2</v>
      </c>
      <c r="AD2210">
        <v>512</v>
      </c>
      <c r="AE2210">
        <v>-100</v>
      </c>
      <c r="AF2210" t="s">
        <v>125</v>
      </c>
      <c r="AG2210">
        <v>1205</v>
      </c>
      <c r="AH2210" t="s">
        <v>122</v>
      </c>
      <c r="AI2210">
        <v>50</v>
      </c>
      <c r="AJ2210">
        <v>1</v>
      </c>
      <c r="AK2210">
        <v>50</v>
      </c>
      <c r="AL2210">
        <v>1</v>
      </c>
      <c r="AM2210">
        <v>1205</v>
      </c>
      <c r="AN2210">
        <v>-1</v>
      </c>
      <c r="AO2210">
        <v>400</v>
      </c>
      <c r="AP2210">
        <v>-1</v>
      </c>
      <c r="AQ2210">
        <v>1</v>
      </c>
      <c r="AR2210" t="s">
        <v>131</v>
      </c>
      <c r="AS2210">
        <v>-999999</v>
      </c>
      <c r="AT2210">
        <v>0</v>
      </c>
      <c r="AU2210">
        <v>154804</v>
      </c>
      <c r="AV2210">
        <v>0</v>
      </c>
      <c r="AW2210" t="s">
        <v>131</v>
      </c>
      <c r="AX2210">
        <v>607</v>
      </c>
      <c r="AY2210">
        <v>155411</v>
      </c>
      <c r="BA2210">
        <v>32</v>
      </c>
      <c r="BB2210">
        <v>1</v>
      </c>
      <c r="BC2210">
        <v>24</v>
      </c>
      <c r="BD2210" t="s">
        <v>123</v>
      </c>
      <c r="BE2210" t="s">
        <v>53</v>
      </c>
      <c r="BF2210" t="s">
        <v>124</v>
      </c>
      <c r="BG2210" t="s">
        <v>115</v>
      </c>
      <c r="BH2210" t="s">
        <v>132</v>
      </c>
      <c r="BI2210">
        <v>454</v>
      </c>
      <c r="BJ2210" t="s">
        <v>133</v>
      </c>
      <c r="BK2210" t="s">
        <v>128</v>
      </c>
      <c r="BL2210" t="s">
        <v>134</v>
      </c>
      <c r="BM2210">
        <v>32</v>
      </c>
      <c r="BN2210" t="s">
        <v>136</v>
      </c>
      <c r="BO2210" t="s">
        <v>137</v>
      </c>
      <c r="CW2210">
        <v>607</v>
      </c>
      <c r="DJ2210" s="38">
        <f t="shared" si="34"/>
        <v>1</v>
      </c>
    </row>
    <row r="2211" spans="1:119" x14ac:dyDescent="0.3">
      <c r="A2211" t="s">
        <v>114</v>
      </c>
      <c r="B2211">
        <v>3902</v>
      </c>
      <c r="C2211">
        <v>1</v>
      </c>
      <c r="D2211">
        <v>20</v>
      </c>
      <c r="E2211" t="s">
        <v>180</v>
      </c>
      <c r="F2211" t="s">
        <v>181</v>
      </c>
      <c r="G2211">
        <v>60.005000000000003</v>
      </c>
      <c r="H2211" t="s">
        <v>165</v>
      </c>
      <c r="I2211">
        <v>1</v>
      </c>
      <c r="J2211" t="s">
        <v>115</v>
      </c>
      <c r="K2211">
        <v>-787257274</v>
      </c>
      <c r="L2211" t="s">
        <v>116</v>
      </c>
      <c r="M2211" t="s">
        <v>166</v>
      </c>
      <c r="N2211" t="s">
        <v>117</v>
      </c>
      <c r="O2211" t="s">
        <v>182</v>
      </c>
      <c r="P2211" t="s">
        <v>183</v>
      </c>
      <c r="Q2211" s="2">
        <v>0.38283564814814813</v>
      </c>
      <c r="R2211" t="s">
        <v>118</v>
      </c>
      <c r="S2211" t="s">
        <v>119</v>
      </c>
      <c r="T2211">
        <v>25</v>
      </c>
      <c r="U2211">
        <v>1</v>
      </c>
      <c r="V2211">
        <v>1</v>
      </c>
      <c r="W2211">
        <v>1</v>
      </c>
      <c r="X2211">
        <v>1</v>
      </c>
      <c r="Y2211">
        <v>-1</v>
      </c>
      <c r="BD2211" t="s">
        <v>141</v>
      </c>
      <c r="BE2211" t="s">
        <v>21</v>
      </c>
      <c r="BP2211">
        <v>1</v>
      </c>
      <c r="BQ2211">
        <v>3</v>
      </c>
      <c r="BR2211" t="s">
        <v>138</v>
      </c>
      <c r="BS2211" t="s">
        <v>131</v>
      </c>
      <c r="BT2211">
        <v>2</v>
      </c>
      <c r="BU2211">
        <v>50</v>
      </c>
      <c r="BV2211">
        <v>1</v>
      </c>
      <c r="BW2211">
        <v>512</v>
      </c>
      <c r="BX2211">
        <v>-100</v>
      </c>
      <c r="BY2211" t="s">
        <v>115</v>
      </c>
      <c r="BZ2211">
        <v>2601</v>
      </c>
      <c r="CA2211">
        <v>2601</v>
      </c>
      <c r="CB2211">
        <v>-1</v>
      </c>
      <c r="CC2211">
        <v>50</v>
      </c>
      <c r="CD2211">
        <v>1</v>
      </c>
      <c r="CE2211">
        <v>708</v>
      </c>
      <c r="CF2211">
        <v>-1</v>
      </c>
      <c r="CG2211">
        <v>400</v>
      </c>
      <c r="CH2211">
        <v>-1</v>
      </c>
      <c r="CI2211" t="s">
        <v>122</v>
      </c>
      <c r="CJ2211" t="s">
        <v>137</v>
      </c>
      <c r="CK2211" t="s">
        <v>133</v>
      </c>
      <c r="CL2211" t="s">
        <v>142</v>
      </c>
      <c r="CM2211" t="s">
        <v>109</v>
      </c>
      <c r="CN2211" t="s">
        <v>124</v>
      </c>
      <c r="CO2211">
        <v>1</v>
      </c>
      <c r="CP2211" t="s">
        <v>131</v>
      </c>
      <c r="CQ2211">
        <v>3000</v>
      </c>
      <c r="CR2211">
        <v>-999999</v>
      </c>
      <c r="CS2211">
        <v>0</v>
      </c>
      <c r="CT2211">
        <v>162720</v>
      </c>
      <c r="CU2211">
        <v>0</v>
      </c>
      <c r="CV2211" t="s">
        <v>131</v>
      </c>
      <c r="CW2211">
        <v>1291</v>
      </c>
      <c r="CX2211">
        <v>164011</v>
      </c>
      <c r="CZ2211" t="s">
        <v>115</v>
      </c>
      <c r="DA2211" t="s">
        <v>140</v>
      </c>
      <c r="DB2211">
        <v>454</v>
      </c>
      <c r="DC2211" t="s">
        <v>128</v>
      </c>
      <c r="DD2211" t="s">
        <v>129</v>
      </c>
      <c r="DE2211">
        <v>6</v>
      </c>
      <c r="DF2211">
        <v>1</v>
      </c>
      <c r="DG2211">
        <v>1</v>
      </c>
      <c r="DH2211">
        <v>6</v>
      </c>
      <c r="DI2211" t="s">
        <v>136</v>
      </c>
      <c r="DJ2211" s="38">
        <f t="shared" si="34"/>
        <v>1</v>
      </c>
      <c r="DK2211" s="38">
        <v>1</v>
      </c>
      <c r="DL2211" s="38">
        <v>1</v>
      </c>
      <c r="DM2211" s="38">
        <v>1</v>
      </c>
      <c r="DN2211" s="38">
        <v>1</v>
      </c>
      <c r="DO2211" s="38">
        <v>536.13888888888891</v>
      </c>
    </row>
    <row r="2212" spans="1:119" x14ac:dyDescent="0.3">
      <c r="A2212" t="s">
        <v>114</v>
      </c>
      <c r="B2212">
        <v>3902</v>
      </c>
      <c r="C2212">
        <v>1</v>
      </c>
      <c r="D2212">
        <v>20</v>
      </c>
      <c r="E2212" t="s">
        <v>180</v>
      </c>
      <c r="F2212" t="s">
        <v>181</v>
      </c>
      <c r="G2212">
        <v>60.005000000000003</v>
      </c>
      <c r="H2212" t="s">
        <v>165</v>
      </c>
      <c r="I2212">
        <v>1</v>
      </c>
      <c r="J2212" t="s">
        <v>115</v>
      </c>
      <c r="K2212">
        <v>-787257274</v>
      </c>
      <c r="L2212" t="s">
        <v>116</v>
      </c>
      <c r="M2212" t="s">
        <v>166</v>
      </c>
      <c r="N2212" t="s">
        <v>117</v>
      </c>
      <c r="O2212" t="s">
        <v>182</v>
      </c>
      <c r="P2212" t="s">
        <v>183</v>
      </c>
      <c r="Q2212" s="2">
        <v>0.38283564814814813</v>
      </c>
      <c r="R2212" t="s">
        <v>118</v>
      </c>
      <c r="S2212" t="s">
        <v>119</v>
      </c>
      <c r="T2212">
        <v>25</v>
      </c>
      <c r="U2212">
        <v>1</v>
      </c>
      <c r="V2212">
        <v>1</v>
      </c>
      <c r="W2212">
        <v>1</v>
      </c>
      <c r="X2212">
        <v>1</v>
      </c>
      <c r="Y2212">
        <v>-1</v>
      </c>
      <c r="BD2212" t="s">
        <v>141</v>
      </c>
      <c r="BE2212" t="s">
        <v>21</v>
      </c>
      <c r="BP2212">
        <v>2</v>
      </c>
      <c r="BQ2212">
        <v>15</v>
      </c>
      <c r="BR2212" t="s">
        <v>138</v>
      </c>
      <c r="BS2212" t="s">
        <v>131</v>
      </c>
      <c r="BT2212">
        <v>2</v>
      </c>
      <c r="BU2212">
        <v>50</v>
      </c>
      <c r="BV2212">
        <v>1</v>
      </c>
      <c r="BW2212">
        <v>512</v>
      </c>
      <c r="BX2212">
        <v>-100</v>
      </c>
      <c r="BY2212" t="s">
        <v>115</v>
      </c>
      <c r="BZ2212">
        <v>2847</v>
      </c>
      <c r="CA2212">
        <v>2847</v>
      </c>
      <c r="CB2212">
        <v>-1</v>
      </c>
      <c r="CC2212">
        <v>50</v>
      </c>
      <c r="CD2212">
        <v>1</v>
      </c>
      <c r="CE2212">
        <v>1168</v>
      </c>
      <c r="CF2212">
        <v>-1</v>
      </c>
      <c r="CG2212">
        <v>400</v>
      </c>
      <c r="CH2212">
        <v>-1</v>
      </c>
      <c r="CI2212" t="s">
        <v>122</v>
      </c>
      <c r="CJ2212" t="s">
        <v>137</v>
      </c>
      <c r="CK2212" t="s">
        <v>133</v>
      </c>
      <c r="CL2212" t="s">
        <v>142</v>
      </c>
      <c r="CM2212" t="s">
        <v>109</v>
      </c>
      <c r="CN2212" t="s">
        <v>124</v>
      </c>
      <c r="CO2212">
        <v>1</v>
      </c>
      <c r="CP2212" t="s">
        <v>131</v>
      </c>
      <c r="CQ2212">
        <v>3000</v>
      </c>
      <c r="CR2212">
        <v>-999999</v>
      </c>
      <c r="CS2212">
        <v>0</v>
      </c>
      <c r="CT2212">
        <v>168336</v>
      </c>
      <c r="CU2212">
        <v>0</v>
      </c>
      <c r="CV2212" t="s">
        <v>131</v>
      </c>
      <c r="CW2212">
        <v>585</v>
      </c>
      <c r="CX2212">
        <v>168921</v>
      </c>
      <c r="CZ2212" t="s">
        <v>115</v>
      </c>
      <c r="DA2212" t="s">
        <v>140</v>
      </c>
      <c r="DB2212">
        <v>454</v>
      </c>
      <c r="DC2212" t="s">
        <v>128</v>
      </c>
      <c r="DD2212" t="s">
        <v>134</v>
      </c>
      <c r="DE2212">
        <v>30</v>
      </c>
      <c r="DF2212">
        <v>1</v>
      </c>
      <c r="DG2212">
        <v>2</v>
      </c>
      <c r="DH2212">
        <v>30</v>
      </c>
      <c r="DI2212" t="s">
        <v>136</v>
      </c>
      <c r="DJ2212" s="38">
        <f t="shared" si="34"/>
        <v>1</v>
      </c>
      <c r="DK2212" s="38">
        <v>0</v>
      </c>
      <c r="DL2212" s="38">
        <v>2</v>
      </c>
      <c r="DM2212" s="38">
        <v>1</v>
      </c>
      <c r="DN2212" s="38">
        <v>1</v>
      </c>
      <c r="DO2212" s="38">
        <v>585</v>
      </c>
    </row>
    <row r="2213" spans="1:119" x14ac:dyDescent="0.3">
      <c r="A2213" t="s">
        <v>114</v>
      </c>
      <c r="B2213">
        <v>3902</v>
      </c>
      <c r="C2213">
        <v>1</v>
      </c>
      <c r="D2213">
        <v>20</v>
      </c>
      <c r="E2213" t="s">
        <v>180</v>
      </c>
      <c r="F2213" t="s">
        <v>181</v>
      </c>
      <c r="G2213">
        <v>60.005000000000003</v>
      </c>
      <c r="H2213" t="s">
        <v>165</v>
      </c>
      <c r="I2213">
        <v>1</v>
      </c>
      <c r="J2213" t="s">
        <v>115</v>
      </c>
      <c r="K2213">
        <v>-787257274</v>
      </c>
      <c r="L2213" t="s">
        <v>116</v>
      </c>
      <c r="M2213" t="s">
        <v>166</v>
      </c>
      <c r="N2213" t="s">
        <v>117</v>
      </c>
      <c r="O2213" t="s">
        <v>182</v>
      </c>
      <c r="P2213" t="s">
        <v>183</v>
      </c>
      <c r="Q2213" s="2">
        <v>0.38283564814814813</v>
      </c>
      <c r="R2213" t="s">
        <v>118</v>
      </c>
      <c r="S2213" t="s">
        <v>119</v>
      </c>
      <c r="T2213">
        <v>25</v>
      </c>
      <c r="U2213">
        <v>1</v>
      </c>
      <c r="V2213">
        <v>1</v>
      </c>
      <c r="W2213">
        <v>1</v>
      </c>
      <c r="X2213">
        <v>1</v>
      </c>
      <c r="Y2213">
        <v>-1</v>
      </c>
      <c r="BD2213" t="s">
        <v>141</v>
      </c>
      <c r="BE2213" t="s">
        <v>21</v>
      </c>
      <c r="BP2213">
        <v>3</v>
      </c>
      <c r="BQ2213">
        <v>21</v>
      </c>
      <c r="BR2213" t="s">
        <v>138</v>
      </c>
      <c r="BS2213" t="s">
        <v>121</v>
      </c>
      <c r="BT2213">
        <v>1</v>
      </c>
      <c r="BU2213">
        <v>50</v>
      </c>
      <c r="BV2213">
        <v>0</v>
      </c>
      <c r="BW2213">
        <v>512</v>
      </c>
      <c r="BX2213">
        <v>314</v>
      </c>
      <c r="BY2213" t="s">
        <v>125</v>
      </c>
      <c r="BZ2213">
        <v>3151</v>
      </c>
      <c r="CA2213">
        <v>3151</v>
      </c>
      <c r="CB2213">
        <v>-1</v>
      </c>
      <c r="CC2213">
        <v>50</v>
      </c>
      <c r="CD2213">
        <v>0</v>
      </c>
      <c r="CE2213">
        <v>1001</v>
      </c>
      <c r="CF2213">
        <v>-1</v>
      </c>
      <c r="CG2213">
        <v>400</v>
      </c>
      <c r="CH2213">
        <v>-1</v>
      </c>
      <c r="CI2213" t="s">
        <v>122</v>
      </c>
      <c r="CJ2213" t="s">
        <v>127</v>
      </c>
      <c r="CK2213" t="s">
        <v>133</v>
      </c>
      <c r="CL2213" t="s">
        <v>142</v>
      </c>
      <c r="CM2213" t="s">
        <v>109</v>
      </c>
      <c r="CN2213" t="s">
        <v>124</v>
      </c>
      <c r="CO2213">
        <v>1</v>
      </c>
      <c r="CP2213" t="s">
        <v>121</v>
      </c>
      <c r="CQ2213">
        <v>3000</v>
      </c>
      <c r="CR2213">
        <v>-999999</v>
      </c>
      <c r="CS2213">
        <v>0</v>
      </c>
      <c r="CT2213">
        <v>173303</v>
      </c>
      <c r="CU2213">
        <v>0</v>
      </c>
      <c r="CV2213" t="s">
        <v>121</v>
      </c>
      <c r="CW2213">
        <v>448</v>
      </c>
      <c r="CX2213">
        <v>173751</v>
      </c>
      <c r="CZ2213" t="s">
        <v>125</v>
      </c>
      <c r="DA2213" t="s">
        <v>139</v>
      </c>
      <c r="DB2213">
        <v>454</v>
      </c>
      <c r="DC2213" t="s">
        <v>128</v>
      </c>
      <c r="DD2213" t="s">
        <v>134</v>
      </c>
      <c r="DE2213">
        <v>41</v>
      </c>
      <c r="DF2213">
        <v>1</v>
      </c>
      <c r="DG2213">
        <v>3</v>
      </c>
      <c r="DH2213">
        <v>41</v>
      </c>
      <c r="DI2213" t="s">
        <v>135</v>
      </c>
      <c r="DJ2213" s="38">
        <f t="shared" si="34"/>
        <v>1</v>
      </c>
      <c r="DK2213" s="38">
        <v>0</v>
      </c>
      <c r="DL2213" s="38">
        <v>3</v>
      </c>
      <c r="DM2213" s="38">
        <v>1</v>
      </c>
      <c r="DN2213" s="38">
        <v>1</v>
      </c>
      <c r="DO2213" s="38">
        <v>448</v>
      </c>
    </row>
    <row r="2214" spans="1:119" x14ac:dyDescent="0.3">
      <c r="A2214" t="s">
        <v>114</v>
      </c>
      <c r="B2214">
        <v>3902</v>
      </c>
      <c r="C2214">
        <v>1</v>
      </c>
      <c r="D2214">
        <v>20</v>
      </c>
      <c r="E2214" t="s">
        <v>180</v>
      </c>
      <c r="F2214" t="s">
        <v>181</v>
      </c>
      <c r="G2214">
        <v>60.005000000000003</v>
      </c>
      <c r="H2214" t="s">
        <v>165</v>
      </c>
      <c r="I2214">
        <v>1</v>
      </c>
      <c r="J2214" t="s">
        <v>115</v>
      </c>
      <c r="K2214">
        <v>-787257274</v>
      </c>
      <c r="L2214" t="s">
        <v>116</v>
      </c>
      <c r="M2214" t="s">
        <v>166</v>
      </c>
      <c r="N2214" t="s">
        <v>117</v>
      </c>
      <c r="O2214" t="s">
        <v>182</v>
      </c>
      <c r="P2214" t="s">
        <v>183</v>
      </c>
      <c r="Q2214" s="2">
        <v>0.38283564814814813</v>
      </c>
      <c r="R2214" t="s">
        <v>118</v>
      </c>
      <c r="S2214" t="s">
        <v>119</v>
      </c>
      <c r="T2214">
        <v>25</v>
      </c>
      <c r="U2214">
        <v>1</v>
      </c>
      <c r="V2214">
        <v>1</v>
      </c>
      <c r="W2214">
        <v>1</v>
      </c>
      <c r="X2214">
        <v>1</v>
      </c>
      <c r="Y2214">
        <v>-1</v>
      </c>
      <c r="BD2214" t="s">
        <v>141</v>
      </c>
      <c r="BE2214" t="s">
        <v>21</v>
      </c>
      <c r="BP2214">
        <v>4</v>
      </c>
      <c r="BQ2214">
        <v>22</v>
      </c>
      <c r="BR2214" t="s">
        <v>120</v>
      </c>
      <c r="BS2214" t="s">
        <v>121</v>
      </c>
      <c r="BT2214">
        <v>1</v>
      </c>
      <c r="BU2214">
        <v>50</v>
      </c>
      <c r="BV2214">
        <v>0</v>
      </c>
      <c r="BW2214">
        <v>512</v>
      </c>
      <c r="BX2214">
        <v>314</v>
      </c>
      <c r="BY2214" t="s">
        <v>115</v>
      </c>
      <c r="BZ2214">
        <v>2809</v>
      </c>
      <c r="CA2214">
        <v>2809</v>
      </c>
      <c r="CB2214">
        <v>-1</v>
      </c>
      <c r="CC2214">
        <v>50</v>
      </c>
      <c r="CD2214">
        <v>0</v>
      </c>
      <c r="CE2214">
        <v>1096</v>
      </c>
      <c r="CF2214">
        <v>-1</v>
      </c>
      <c r="CG2214">
        <v>400</v>
      </c>
      <c r="CH2214">
        <v>-1</v>
      </c>
      <c r="CI2214" t="s">
        <v>122</v>
      </c>
      <c r="CJ2214" t="s">
        <v>127</v>
      </c>
      <c r="CK2214" t="s">
        <v>133</v>
      </c>
      <c r="CL2214" t="s">
        <v>142</v>
      </c>
      <c r="CM2214" t="s">
        <v>109</v>
      </c>
      <c r="CN2214" t="s">
        <v>124</v>
      </c>
      <c r="CO2214">
        <v>1</v>
      </c>
      <c r="CP2214" t="s">
        <v>121</v>
      </c>
      <c r="CQ2214">
        <v>3000</v>
      </c>
      <c r="CR2214">
        <v>-999999</v>
      </c>
      <c r="CS2214">
        <v>0</v>
      </c>
      <c r="CT2214">
        <v>178536</v>
      </c>
      <c r="CU2214">
        <v>0</v>
      </c>
      <c r="CV2214" t="s">
        <v>121</v>
      </c>
      <c r="CW2214">
        <v>695</v>
      </c>
      <c r="CX2214">
        <v>179231</v>
      </c>
      <c r="CZ2214" t="s">
        <v>125</v>
      </c>
      <c r="DA2214" t="s">
        <v>126</v>
      </c>
      <c r="DB2214">
        <v>454</v>
      </c>
      <c r="DC2214" t="s">
        <v>128</v>
      </c>
      <c r="DD2214" t="s">
        <v>134</v>
      </c>
      <c r="DE2214">
        <v>43</v>
      </c>
      <c r="DF2214">
        <v>1</v>
      </c>
      <c r="DG2214">
        <v>4</v>
      </c>
      <c r="DH2214">
        <v>43</v>
      </c>
      <c r="DI2214" t="s">
        <v>135</v>
      </c>
      <c r="DJ2214" s="38">
        <f t="shared" si="34"/>
        <v>1</v>
      </c>
      <c r="DK2214" s="38">
        <v>0</v>
      </c>
      <c r="DL2214" s="38">
        <v>4</v>
      </c>
      <c r="DM2214" s="38">
        <v>1</v>
      </c>
      <c r="DN2214" s="38">
        <v>1</v>
      </c>
      <c r="DO2214" s="38">
        <v>695</v>
      </c>
    </row>
    <row r="2215" spans="1:119" x14ac:dyDescent="0.3">
      <c r="A2215" t="s">
        <v>114</v>
      </c>
      <c r="B2215">
        <v>3902</v>
      </c>
      <c r="C2215">
        <v>1</v>
      </c>
      <c r="D2215">
        <v>20</v>
      </c>
      <c r="E2215" t="s">
        <v>180</v>
      </c>
      <c r="F2215" t="s">
        <v>181</v>
      </c>
      <c r="G2215">
        <v>60.005000000000003</v>
      </c>
      <c r="H2215" t="s">
        <v>165</v>
      </c>
      <c r="I2215">
        <v>1</v>
      </c>
      <c r="J2215" t="s">
        <v>115</v>
      </c>
      <c r="K2215">
        <v>-787257274</v>
      </c>
      <c r="L2215" t="s">
        <v>116</v>
      </c>
      <c r="M2215" t="s">
        <v>166</v>
      </c>
      <c r="N2215" t="s">
        <v>117</v>
      </c>
      <c r="O2215" t="s">
        <v>182</v>
      </c>
      <c r="P2215" t="s">
        <v>183</v>
      </c>
      <c r="Q2215" s="2">
        <v>0.38283564814814813</v>
      </c>
      <c r="R2215" t="s">
        <v>118</v>
      </c>
      <c r="S2215" t="s">
        <v>119</v>
      </c>
      <c r="T2215">
        <v>25</v>
      </c>
      <c r="U2215">
        <v>1</v>
      </c>
      <c r="V2215">
        <v>1</v>
      </c>
      <c r="W2215">
        <v>1</v>
      </c>
      <c r="X2215">
        <v>1</v>
      </c>
      <c r="Y2215">
        <v>-1</v>
      </c>
      <c r="BD2215" t="s">
        <v>141</v>
      </c>
      <c r="BE2215" t="s">
        <v>21</v>
      </c>
      <c r="BP2215">
        <v>5</v>
      </c>
      <c r="BQ2215">
        <v>24</v>
      </c>
      <c r="BR2215" t="s">
        <v>120</v>
      </c>
      <c r="BS2215" t="s">
        <v>121</v>
      </c>
      <c r="BT2215">
        <v>1</v>
      </c>
      <c r="BU2215">
        <v>50</v>
      </c>
      <c r="BV2215">
        <v>0</v>
      </c>
      <c r="BW2215">
        <v>512</v>
      </c>
      <c r="BX2215">
        <v>454</v>
      </c>
      <c r="BY2215" t="s">
        <v>115</v>
      </c>
      <c r="BZ2215">
        <v>2529</v>
      </c>
      <c r="CA2215">
        <v>2529</v>
      </c>
      <c r="CB2215">
        <v>-1</v>
      </c>
      <c r="CC2215">
        <v>50</v>
      </c>
      <c r="CD2215">
        <v>0</v>
      </c>
      <c r="CE2215">
        <v>1369</v>
      </c>
      <c r="CF2215">
        <v>-1</v>
      </c>
      <c r="CG2215">
        <v>400</v>
      </c>
      <c r="CH2215">
        <v>-1</v>
      </c>
      <c r="CI2215" t="s">
        <v>122</v>
      </c>
      <c r="CJ2215" t="s">
        <v>133</v>
      </c>
      <c r="CK2215" t="s">
        <v>127</v>
      </c>
      <c r="CL2215" t="s">
        <v>142</v>
      </c>
      <c r="CM2215" t="s">
        <v>109</v>
      </c>
      <c r="CN2215" t="s">
        <v>124</v>
      </c>
      <c r="CO2215">
        <v>1</v>
      </c>
      <c r="CP2215" t="s">
        <v>121</v>
      </c>
      <c r="CQ2215">
        <v>3000</v>
      </c>
      <c r="CR2215">
        <v>-999999</v>
      </c>
      <c r="CS2215">
        <v>0</v>
      </c>
      <c r="CT2215">
        <v>183952</v>
      </c>
      <c r="CU2215">
        <v>0</v>
      </c>
      <c r="CV2215" t="s">
        <v>121</v>
      </c>
      <c r="CW2215">
        <v>702</v>
      </c>
      <c r="CX2215">
        <v>184654</v>
      </c>
      <c r="CZ2215" t="s">
        <v>125</v>
      </c>
      <c r="DA2215" t="s">
        <v>126</v>
      </c>
      <c r="DB2215">
        <v>314</v>
      </c>
      <c r="DC2215" t="s">
        <v>128</v>
      </c>
      <c r="DD2215" t="s">
        <v>134</v>
      </c>
      <c r="DE2215">
        <v>47</v>
      </c>
      <c r="DF2215">
        <v>1</v>
      </c>
      <c r="DG2215">
        <v>5</v>
      </c>
      <c r="DH2215">
        <v>47</v>
      </c>
      <c r="DI2215" t="s">
        <v>135</v>
      </c>
      <c r="DJ2215" s="38">
        <f t="shared" si="34"/>
        <v>1</v>
      </c>
      <c r="DK2215" s="38">
        <v>0</v>
      </c>
      <c r="DL2215" s="38">
        <v>5</v>
      </c>
      <c r="DM2215" s="38">
        <v>1</v>
      </c>
      <c r="DN2215" s="38">
        <v>1</v>
      </c>
      <c r="DO2215" s="38">
        <v>702</v>
      </c>
    </row>
    <row r="2216" spans="1:119" x14ac:dyDescent="0.3">
      <c r="A2216" t="s">
        <v>114</v>
      </c>
      <c r="B2216">
        <v>3902</v>
      </c>
      <c r="C2216">
        <v>1</v>
      </c>
      <c r="D2216">
        <v>20</v>
      </c>
      <c r="E2216" t="s">
        <v>180</v>
      </c>
      <c r="F2216" t="s">
        <v>181</v>
      </c>
      <c r="G2216">
        <v>60.005000000000003</v>
      </c>
      <c r="H2216" t="s">
        <v>165</v>
      </c>
      <c r="I2216">
        <v>1</v>
      </c>
      <c r="J2216" t="s">
        <v>115</v>
      </c>
      <c r="K2216">
        <v>-787257274</v>
      </c>
      <c r="L2216" t="s">
        <v>116</v>
      </c>
      <c r="M2216" t="s">
        <v>166</v>
      </c>
      <c r="N2216" t="s">
        <v>117</v>
      </c>
      <c r="O2216" t="s">
        <v>182</v>
      </c>
      <c r="P2216" t="s">
        <v>183</v>
      </c>
      <c r="Q2216" s="2">
        <v>0.38283564814814813</v>
      </c>
      <c r="R2216" t="s">
        <v>118</v>
      </c>
      <c r="S2216" t="s">
        <v>119</v>
      </c>
      <c r="T2216">
        <v>25</v>
      </c>
      <c r="U2216">
        <v>1</v>
      </c>
      <c r="V2216">
        <v>1</v>
      </c>
      <c r="W2216">
        <v>1</v>
      </c>
      <c r="X2216">
        <v>1</v>
      </c>
      <c r="Y2216">
        <v>-1</v>
      </c>
      <c r="BD2216" t="s">
        <v>141</v>
      </c>
      <c r="BE2216" t="s">
        <v>21</v>
      </c>
      <c r="BP2216">
        <v>6</v>
      </c>
      <c r="BQ2216">
        <v>5</v>
      </c>
      <c r="BR2216" t="s">
        <v>138</v>
      </c>
      <c r="BS2216" t="s">
        <v>121</v>
      </c>
      <c r="BT2216">
        <v>1</v>
      </c>
      <c r="BU2216">
        <v>50</v>
      </c>
      <c r="BV2216">
        <v>0</v>
      </c>
      <c r="BW2216">
        <v>512</v>
      </c>
      <c r="BX2216">
        <v>314</v>
      </c>
      <c r="BY2216" t="s">
        <v>125</v>
      </c>
      <c r="BZ2216">
        <v>2776</v>
      </c>
      <c r="CA2216">
        <v>2776</v>
      </c>
      <c r="CB2216">
        <v>-1</v>
      </c>
      <c r="CC2216">
        <v>50</v>
      </c>
      <c r="CD2216">
        <v>0</v>
      </c>
      <c r="CE2216">
        <v>1279</v>
      </c>
      <c r="CF2216">
        <v>-1</v>
      </c>
      <c r="CG2216">
        <v>400</v>
      </c>
      <c r="CH2216">
        <v>-1</v>
      </c>
      <c r="CI2216" t="s">
        <v>122</v>
      </c>
      <c r="CJ2216" t="s">
        <v>127</v>
      </c>
      <c r="CK2216" t="s">
        <v>127</v>
      </c>
      <c r="CL2216" t="s">
        <v>142</v>
      </c>
      <c r="CM2216" t="s">
        <v>109</v>
      </c>
      <c r="CN2216" t="s">
        <v>124</v>
      </c>
      <c r="CO2216">
        <v>1</v>
      </c>
      <c r="CP2216" t="s">
        <v>121</v>
      </c>
      <c r="CQ2216">
        <v>3000</v>
      </c>
      <c r="CR2216">
        <v>-999999</v>
      </c>
      <c r="CS2216">
        <v>0</v>
      </c>
      <c r="CT2216">
        <v>188985</v>
      </c>
      <c r="CU2216">
        <v>0</v>
      </c>
      <c r="CV2216" t="s">
        <v>121</v>
      </c>
      <c r="CW2216">
        <v>545</v>
      </c>
      <c r="CX2216">
        <v>189530</v>
      </c>
      <c r="CZ2216" t="s">
        <v>125</v>
      </c>
      <c r="DA2216" t="s">
        <v>139</v>
      </c>
      <c r="DB2216">
        <v>314</v>
      </c>
      <c r="DC2216" t="s">
        <v>128</v>
      </c>
      <c r="DD2216" t="s">
        <v>129</v>
      </c>
      <c r="DE2216">
        <v>9</v>
      </c>
      <c r="DF2216">
        <v>1</v>
      </c>
      <c r="DG2216">
        <v>6</v>
      </c>
      <c r="DH2216">
        <v>9</v>
      </c>
      <c r="DI2216" t="s">
        <v>130</v>
      </c>
      <c r="DJ2216" s="38">
        <f t="shared" si="34"/>
        <v>1</v>
      </c>
      <c r="DK2216" s="38">
        <v>0</v>
      </c>
      <c r="DL2216" s="38">
        <v>6</v>
      </c>
      <c r="DM2216" s="38">
        <v>1</v>
      </c>
      <c r="DN2216" s="38">
        <v>1</v>
      </c>
      <c r="DO2216" s="38">
        <v>545</v>
      </c>
    </row>
    <row r="2217" spans="1:119" x14ac:dyDescent="0.3">
      <c r="A2217" t="s">
        <v>114</v>
      </c>
      <c r="B2217">
        <v>3902</v>
      </c>
      <c r="C2217">
        <v>1</v>
      </c>
      <c r="D2217">
        <v>20</v>
      </c>
      <c r="E2217" t="s">
        <v>180</v>
      </c>
      <c r="F2217" t="s">
        <v>181</v>
      </c>
      <c r="G2217">
        <v>60.005000000000003</v>
      </c>
      <c r="H2217" t="s">
        <v>165</v>
      </c>
      <c r="I2217">
        <v>1</v>
      </c>
      <c r="J2217" t="s">
        <v>115</v>
      </c>
      <c r="K2217">
        <v>-787257274</v>
      </c>
      <c r="L2217" t="s">
        <v>116</v>
      </c>
      <c r="M2217" t="s">
        <v>166</v>
      </c>
      <c r="N2217" t="s">
        <v>117</v>
      </c>
      <c r="O2217" t="s">
        <v>182</v>
      </c>
      <c r="P2217" t="s">
        <v>183</v>
      </c>
      <c r="Q2217" s="2">
        <v>0.38283564814814813</v>
      </c>
      <c r="R2217" t="s">
        <v>118</v>
      </c>
      <c r="S2217" t="s">
        <v>119</v>
      </c>
      <c r="T2217">
        <v>25</v>
      </c>
      <c r="U2217">
        <v>1</v>
      </c>
      <c r="V2217">
        <v>1</v>
      </c>
      <c r="W2217">
        <v>1</v>
      </c>
      <c r="X2217">
        <v>1</v>
      </c>
      <c r="Y2217">
        <v>-1</v>
      </c>
      <c r="BD2217" t="s">
        <v>141</v>
      </c>
      <c r="BE2217" t="s">
        <v>21</v>
      </c>
      <c r="BP2217">
        <v>7</v>
      </c>
      <c r="BQ2217">
        <v>13</v>
      </c>
      <c r="BR2217" t="s">
        <v>138</v>
      </c>
      <c r="BS2217" t="s">
        <v>131</v>
      </c>
      <c r="BT2217">
        <v>2</v>
      </c>
      <c r="BU2217">
        <v>50</v>
      </c>
      <c r="BV2217">
        <v>1</v>
      </c>
      <c r="BW2217">
        <v>512</v>
      </c>
      <c r="BX2217">
        <v>-100</v>
      </c>
      <c r="BY2217" t="s">
        <v>115</v>
      </c>
      <c r="BZ2217">
        <v>2498</v>
      </c>
      <c r="CA2217">
        <v>2498</v>
      </c>
      <c r="CB2217">
        <v>-1</v>
      </c>
      <c r="CC2217">
        <v>50</v>
      </c>
      <c r="CD2217">
        <v>0</v>
      </c>
      <c r="CE2217">
        <v>1205</v>
      </c>
      <c r="CF2217">
        <v>-1</v>
      </c>
      <c r="CG2217">
        <v>400</v>
      </c>
      <c r="CH2217">
        <v>-1</v>
      </c>
      <c r="CI2217" t="s">
        <v>122</v>
      </c>
      <c r="CJ2217" t="s">
        <v>137</v>
      </c>
      <c r="CK2217" t="s">
        <v>127</v>
      </c>
      <c r="CL2217" t="s">
        <v>142</v>
      </c>
      <c r="CM2217" t="s">
        <v>109</v>
      </c>
      <c r="CN2217" t="s">
        <v>124</v>
      </c>
      <c r="CO2217">
        <v>1</v>
      </c>
      <c r="CP2217" t="s">
        <v>131</v>
      </c>
      <c r="CQ2217">
        <v>3000</v>
      </c>
      <c r="CR2217">
        <v>-999999</v>
      </c>
      <c r="CS2217">
        <v>0</v>
      </c>
      <c r="CT2217">
        <v>194051</v>
      </c>
      <c r="CU2217">
        <v>0</v>
      </c>
      <c r="CV2217" t="s">
        <v>131</v>
      </c>
      <c r="CW2217">
        <v>897</v>
      </c>
      <c r="CX2217">
        <v>194948</v>
      </c>
      <c r="CZ2217" t="s">
        <v>115</v>
      </c>
      <c r="DA2217" t="s">
        <v>140</v>
      </c>
      <c r="DB2217">
        <v>314</v>
      </c>
      <c r="DC2217" t="s">
        <v>128</v>
      </c>
      <c r="DD2217" t="s">
        <v>134</v>
      </c>
      <c r="DE2217">
        <v>26</v>
      </c>
      <c r="DF2217">
        <v>1</v>
      </c>
      <c r="DG2217">
        <v>7</v>
      </c>
      <c r="DH2217">
        <v>26</v>
      </c>
      <c r="DI2217" t="s">
        <v>136</v>
      </c>
      <c r="DJ2217" s="38">
        <f t="shared" si="34"/>
        <v>1</v>
      </c>
      <c r="DK2217" s="38">
        <v>0</v>
      </c>
      <c r="DL2217" s="38">
        <v>7</v>
      </c>
      <c r="DM2217" s="38">
        <v>1</v>
      </c>
      <c r="DN2217" s="38">
        <v>1</v>
      </c>
      <c r="DO2217" s="38">
        <v>897</v>
      </c>
    </row>
    <row r="2218" spans="1:119" x14ac:dyDescent="0.3">
      <c r="A2218" t="s">
        <v>114</v>
      </c>
      <c r="B2218">
        <v>3902</v>
      </c>
      <c r="C2218">
        <v>1</v>
      </c>
      <c r="D2218">
        <v>20</v>
      </c>
      <c r="E2218" t="s">
        <v>180</v>
      </c>
      <c r="F2218" t="s">
        <v>181</v>
      </c>
      <c r="G2218">
        <v>60.005000000000003</v>
      </c>
      <c r="H2218" t="s">
        <v>165</v>
      </c>
      <c r="I2218">
        <v>1</v>
      </c>
      <c r="J2218" t="s">
        <v>115</v>
      </c>
      <c r="K2218">
        <v>-787257274</v>
      </c>
      <c r="L2218" t="s">
        <v>116</v>
      </c>
      <c r="M2218" t="s">
        <v>166</v>
      </c>
      <c r="N2218" t="s">
        <v>117</v>
      </c>
      <c r="O2218" t="s">
        <v>182</v>
      </c>
      <c r="P2218" t="s">
        <v>183</v>
      </c>
      <c r="Q2218" s="2">
        <v>0.38283564814814813</v>
      </c>
      <c r="R2218" t="s">
        <v>118</v>
      </c>
      <c r="S2218" t="s">
        <v>119</v>
      </c>
      <c r="T2218">
        <v>25</v>
      </c>
      <c r="U2218">
        <v>1</v>
      </c>
      <c r="V2218">
        <v>1</v>
      </c>
      <c r="W2218">
        <v>1</v>
      </c>
      <c r="X2218">
        <v>1</v>
      </c>
      <c r="Y2218">
        <v>-1</v>
      </c>
      <c r="BD2218" t="s">
        <v>141</v>
      </c>
      <c r="BE2218" t="s">
        <v>21</v>
      </c>
      <c r="BP2218">
        <v>8</v>
      </c>
      <c r="BQ2218">
        <v>17</v>
      </c>
      <c r="BR2218" t="s">
        <v>138</v>
      </c>
      <c r="BS2218" t="s">
        <v>121</v>
      </c>
      <c r="BT2218">
        <v>1</v>
      </c>
      <c r="BU2218">
        <v>50</v>
      </c>
      <c r="BV2218">
        <v>0</v>
      </c>
      <c r="BW2218">
        <v>512</v>
      </c>
      <c r="BX2218">
        <v>314</v>
      </c>
      <c r="BY2218" t="s">
        <v>125</v>
      </c>
      <c r="BZ2218">
        <v>2534</v>
      </c>
      <c r="CA2218">
        <v>2534</v>
      </c>
      <c r="CB2218">
        <v>-1</v>
      </c>
      <c r="CC2218">
        <v>50</v>
      </c>
      <c r="CD2218">
        <v>0</v>
      </c>
      <c r="CE2218">
        <v>1564</v>
      </c>
      <c r="CF2218">
        <v>-1</v>
      </c>
      <c r="CG2218">
        <v>400</v>
      </c>
      <c r="CH2218">
        <v>-1</v>
      </c>
      <c r="CI2218" t="s">
        <v>122</v>
      </c>
      <c r="CJ2218" t="s">
        <v>127</v>
      </c>
      <c r="CK2218" t="s">
        <v>127</v>
      </c>
      <c r="CL2218" t="s">
        <v>142</v>
      </c>
      <c r="CM2218" t="s">
        <v>109</v>
      </c>
      <c r="CN2218" t="s">
        <v>124</v>
      </c>
      <c r="CO2218">
        <v>1</v>
      </c>
      <c r="CP2218" t="s">
        <v>121</v>
      </c>
      <c r="CQ2218">
        <v>3000</v>
      </c>
      <c r="CR2218">
        <v>-999999</v>
      </c>
      <c r="CS2218">
        <v>0</v>
      </c>
      <c r="CT2218">
        <v>199534</v>
      </c>
      <c r="CU2218">
        <v>0</v>
      </c>
      <c r="CV2218" t="s">
        <v>121</v>
      </c>
      <c r="CW2218">
        <v>502</v>
      </c>
      <c r="CX2218">
        <v>200036</v>
      </c>
      <c r="CZ2218" t="s">
        <v>125</v>
      </c>
      <c r="DA2218" t="s">
        <v>139</v>
      </c>
      <c r="DB2218">
        <v>314</v>
      </c>
      <c r="DC2218" t="s">
        <v>128</v>
      </c>
      <c r="DD2218" t="s">
        <v>134</v>
      </c>
      <c r="DE2218">
        <v>33</v>
      </c>
      <c r="DF2218">
        <v>1</v>
      </c>
      <c r="DG2218">
        <v>8</v>
      </c>
      <c r="DH2218">
        <v>33</v>
      </c>
      <c r="DI2218" t="s">
        <v>130</v>
      </c>
      <c r="DJ2218" s="38">
        <f t="shared" si="34"/>
        <v>1</v>
      </c>
      <c r="DK2218" s="38">
        <v>0</v>
      </c>
      <c r="DL2218" s="38">
        <v>8</v>
      </c>
      <c r="DM2218" s="38">
        <v>1</v>
      </c>
      <c r="DN2218" s="38">
        <v>1</v>
      </c>
      <c r="DO2218" s="38">
        <v>502</v>
      </c>
    </row>
    <row r="2219" spans="1:119" x14ac:dyDescent="0.3">
      <c r="A2219" t="s">
        <v>114</v>
      </c>
      <c r="B2219">
        <v>3902</v>
      </c>
      <c r="C2219">
        <v>1</v>
      </c>
      <c r="D2219">
        <v>20</v>
      </c>
      <c r="E2219" t="s">
        <v>180</v>
      </c>
      <c r="F2219" t="s">
        <v>181</v>
      </c>
      <c r="G2219">
        <v>60.005000000000003</v>
      </c>
      <c r="H2219" t="s">
        <v>165</v>
      </c>
      <c r="I2219">
        <v>1</v>
      </c>
      <c r="J2219" t="s">
        <v>115</v>
      </c>
      <c r="K2219">
        <v>-787257274</v>
      </c>
      <c r="L2219" t="s">
        <v>116</v>
      </c>
      <c r="M2219" t="s">
        <v>166</v>
      </c>
      <c r="N2219" t="s">
        <v>117</v>
      </c>
      <c r="O2219" t="s">
        <v>182</v>
      </c>
      <c r="P2219" t="s">
        <v>183</v>
      </c>
      <c r="Q2219" s="2">
        <v>0.38283564814814813</v>
      </c>
      <c r="R2219" t="s">
        <v>118</v>
      </c>
      <c r="S2219" t="s">
        <v>119</v>
      </c>
      <c r="T2219">
        <v>25</v>
      </c>
      <c r="U2219">
        <v>1</v>
      </c>
      <c r="V2219">
        <v>1</v>
      </c>
      <c r="W2219">
        <v>1</v>
      </c>
      <c r="X2219">
        <v>1</v>
      </c>
      <c r="Y2219">
        <v>-1</v>
      </c>
      <c r="BD2219" t="s">
        <v>141</v>
      </c>
      <c r="BE2219" t="s">
        <v>21</v>
      </c>
      <c r="BP2219">
        <v>9</v>
      </c>
      <c r="BQ2219">
        <v>1</v>
      </c>
      <c r="BR2219" t="s">
        <v>138</v>
      </c>
      <c r="BS2219" t="s">
        <v>131</v>
      </c>
      <c r="BT2219">
        <v>2</v>
      </c>
      <c r="BU2219">
        <v>50</v>
      </c>
      <c r="BV2219">
        <v>0</v>
      </c>
      <c r="BW2219">
        <v>512</v>
      </c>
      <c r="BX2219">
        <v>-100</v>
      </c>
      <c r="BY2219" t="s">
        <v>115</v>
      </c>
      <c r="BZ2219">
        <v>3248</v>
      </c>
      <c r="CA2219">
        <v>3248</v>
      </c>
      <c r="CB2219">
        <v>-1</v>
      </c>
      <c r="CC2219">
        <v>50</v>
      </c>
      <c r="CD2219">
        <v>0</v>
      </c>
      <c r="CE2219">
        <v>967</v>
      </c>
      <c r="CF2219">
        <v>-1</v>
      </c>
      <c r="CG2219">
        <v>400</v>
      </c>
      <c r="CH2219">
        <v>-1</v>
      </c>
      <c r="CI2219" t="s">
        <v>122</v>
      </c>
      <c r="CJ2219" t="s">
        <v>137</v>
      </c>
      <c r="CK2219" t="s">
        <v>127</v>
      </c>
      <c r="CL2219" t="s">
        <v>142</v>
      </c>
      <c r="CM2219" t="s">
        <v>109</v>
      </c>
      <c r="CN2219" t="s">
        <v>124</v>
      </c>
      <c r="CO2219">
        <v>1</v>
      </c>
      <c r="CP2219" t="s">
        <v>131</v>
      </c>
      <c r="CQ2219">
        <v>3000</v>
      </c>
      <c r="CR2219">
        <v>-999999</v>
      </c>
      <c r="CS2219">
        <v>0</v>
      </c>
      <c r="CT2219">
        <v>204067</v>
      </c>
      <c r="CU2219">
        <v>0</v>
      </c>
      <c r="CV2219" t="s">
        <v>131</v>
      </c>
      <c r="CW2219">
        <v>385</v>
      </c>
      <c r="CX2219">
        <v>204452</v>
      </c>
      <c r="CZ2219" t="s">
        <v>115</v>
      </c>
      <c r="DA2219" t="s">
        <v>140</v>
      </c>
      <c r="DB2219">
        <v>314</v>
      </c>
      <c r="DC2219" t="s">
        <v>128</v>
      </c>
      <c r="DD2219" t="s">
        <v>129</v>
      </c>
      <c r="DE2219">
        <v>2</v>
      </c>
      <c r="DF2219">
        <v>1</v>
      </c>
      <c r="DG2219">
        <v>9</v>
      </c>
      <c r="DH2219">
        <v>2</v>
      </c>
      <c r="DI2219" t="s">
        <v>136</v>
      </c>
      <c r="DJ2219" s="38">
        <f t="shared" si="34"/>
        <v>1</v>
      </c>
      <c r="DK2219" s="38">
        <v>0</v>
      </c>
      <c r="DL2219" s="38">
        <v>9</v>
      </c>
      <c r="DM2219" s="38">
        <v>1</v>
      </c>
      <c r="DN2219" s="38">
        <v>1</v>
      </c>
      <c r="DO2219" s="38">
        <v>385</v>
      </c>
    </row>
    <row r="2220" spans="1:119" x14ac:dyDescent="0.3">
      <c r="A2220" t="s">
        <v>114</v>
      </c>
      <c r="B2220">
        <v>3902</v>
      </c>
      <c r="C2220">
        <v>1</v>
      </c>
      <c r="D2220">
        <v>20</v>
      </c>
      <c r="E2220" t="s">
        <v>180</v>
      </c>
      <c r="F2220" t="s">
        <v>181</v>
      </c>
      <c r="G2220">
        <v>60.005000000000003</v>
      </c>
      <c r="H2220" t="s">
        <v>165</v>
      </c>
      <c r="I2220">
        <v>1</v>
      </c>
      <c r="J2220" t="s">
        <v>115</v>
      </c>
      <c r="K2220">
        <v>-787257274</v>
      </c>
      <c r="L2220" t="s">
        <v>116</v>
      </c>
      <c r="M2220" t="s">
        <v>166</v>
      </c>
      <c r="N2220" t="s">
        <v>117</v>
      </c>
      <c r="O2220" t="s">
        <v>182</v>
      </c>
      <c r="P2220" t="s">
        <v>183</v>
      </c>
      <c r="Q2220" s="2">
        <v>0.38283564814814813</v>
      </c>
      <c r="R2220" t="s">
        <v>118</v>
      </c>
      <c r="S2220" t="s">
        <v>119</v>
      </c>
      <c r="T2220">
        <v>25</v>
      </c>
      <c r="U2220">
        <v>1</v>
      </c>
      <c r="V2220">
        <v>1</v>
      </c>
      <c r="W2220">
        <v>1</v>
      </c>
      <c r="X2220">
        <v>1</v>
      </c>
      <c r="Y2220">
        <v>-1</v>
      </c>
      <c r="BD2220" t="s">
        <v>141</v>
      </c>
      <c r="BE2220" t="s">
        <v>21</v>
      </c>
      <c r="BP2220">
        <v>10</v>
      </c>
      <c r="BQ2220">
        <v>5</v>
      </c>
      <c r="BR2220" t="s">
        <v>138</v>
      </c>
      <c r="BS2220" t="s">
        <v>131</v>
      </c>
      <c r="BT2220">
        <v>2</v>
      </c>
      <c r="BU2220">
        <v>50</v>
      </c>
      <c r="BV2220">
        <v>1</v>
      </c>
      <c r="BW2220">
        <v>512</v>
      </c>
      <c r="BX2220">
        <v>314</v>
      </c>
      <c r="BY2220" t="s">
        <v>115</v>
      </c>
      <c r="BZ2220">
        <v>3696</v>
      </c>
      <c r="CA2220">
        <v>3696</v>
      </c>
      <c r="CB2220">
        <v>-1</v>
      </c>
      <c r="CC2220">
        <v>50</v>
      </c>
      <c r="CD2220">
        <v>1</v>
      </c>
      <c r="CE2220">
        <v>467</v>
      </c>
      <c r="CF2220">
        <v>-1</v>
      </c>
      <c r="CG2220">
        <v>400</v>
      </c>
      <c r="CH2220">
        <v>-1</v>
      </c>
      <c r="CI2220" t="s">
        <v>122</v>
      </c>
      <c r="CJ2220" t="s">
        <v>127</v>
      </c>
      <c r="CK2220" t="s">
        <v>127</v>
      </c>
      <c r="CL2220" t="s">
        <v>142</v>
      </c>
      <c r="CM2220" t="s">
        <v>109</v>
      </c>
      <c r="CN2220" t="s">
        <v>124</v>
      </c>
      <c r="CO2220">
        <v>1</v>
      </c>
      <c r="CP2220" t="s">
        <v>131</v>
      </c>
      <c r="CQ2220">
        <v>3000</v>
      </c>
      <c r="CR2220">
        <v>-999999</v>
      </c>
      <c r="CS2220">
        <v>0</v>
      </c>
      <c r="CT2220">
        <v>208683</v>
      </c>
      <c r="CU2220">
        <v>0</v>
      </c>
      <c r="CV2220" t="s">
        <v>131</v>
      </c>
      <c r="CW2220">
        <v>437</v>
      </c>
      <c r="CX2220">
        <v>209120</v>
      </c>
      <c r="CZ2220" t="s">
        <v>115</v>
      </c>
      <c r="DA2220" t="s">
        <v>140</v>
      </c>
      <c r="DB2220">
        <v>314</v>
      </c>
      <c r="DC2220" t="s">
        <v>128</v>
      </c>
      <c r="DD2220" t="s">
        <v>129</v>
      </c>
      <c r="DE2220">
        <v>10</v>
      </c>
      <c r="DF2220">
        <v>1</v>
      </c>
      <c r="DG2220">
        <v>10</v>
      </c>
      <c r="DH2220">
        <v>10</v>
      </c>
      <c r="DI2220" t="s">
        <v>130</v>
      </c>
      <c r="DJ2220" s="38">
        <f t="shared" si="34"/>
        <v>1</v>
      </c>
      <c r="DK2220" s="38">
        <v>0</v>
      </c>
      <c r="DL2220" s="38">
        <v>10</v>
      </c>
      <c r="DM2220" s="38">
        <v>1</v>
      </c>
      <c r="DN2220" s="38">
        <v>1</v>
      </c>
      <c r="DO2220" s="38">
        <v>437</v>
      </c>
    </row>
    <row r="2221" spans="1:119" x14ac:dyDescent="0.3">
      <c r="A2221" t="s">
        <v>114</v>
      </c>
      <c r="B2221">
        <v>3902</v>
      </c>
      <c r="C2221">
        <v>1</v>
      </c>
      <c r="D2221">
        <v>20</v>
      </c>
      <c r="E2221" t="s">
        <v>180</v>
      </c>
      <c r="F2221" t="s">
        <v>181</v>
      </c>
      <c r="G2221">
        <v>60.005000000000003</v>
      </c>
      <c r="H2221" t="s">
        <v>165</v>
      </c>
      <c r="I2221">
        <v>1</v>
      </c>
      <c r="J2221" t="s">
        <v>115</v>
      </c>
      <c r="K2221">
        <v>-787257274</v>
      </c>
      <c r="L2221" t="s">
        <v>116</v>
      </c>
      <c r="M2221" t="s">
        <v>166</v>
      </c>
      <c r="N2221" t="s">
        <v>117</v>
      </c>
      <c r="O2221" t="s">
        <v>182</v>
      </c>
      <c r="P2221" t="s">
        <v>183</v>
      </c>
      <c r="Q2221" s="2">
        <v>0.38283564814814813</v>
      </c>
      <c r="R2221" t="s">
        <v>118</v>
      </c>
      <c r="S2221" t="s">
        <v>119</v>
      </c>
      <c r="T2221">
        <v>25</v>
      </c>
      <c r="U2221">
        <v>1</v>
      </c>
      <c r="V2221">
        <v>1</v>
      </c>
      <c r="W2221">
        <v>1</v>
      </c>
      <c r="X2221">
        <v>1</v>
      </c>
      <c r="Y2221">
        <v>-1</v>
      </c>
      <c r="BD2221" t="s">
        <v>141</v>
      </c>
      <c r="BE2221" t="s">
        <v>21</v>
      </c>
      <c r="BP2221">
        <v>11</v>
      </c>
      <c r="BQ2221">
        <v>10</v>
      </c>
      <c r="BR2221" t="s">
        <v>120</v>
      </c>
      <c r="BS2221" t="s">
        <v>131</v>
      </c>
      <c r="BT2221">
        <v>2</v>
      </c>
      <c r="BU2221">
        <v>50</v>
      </c>
      <c r="BV2221">
        <v>1</v>
      </c>
      <c r="BW2221">
        <v>512</v>
      </c>
      <c r="BX2221">
        <v>314</v>
      </c>
      <c r="BY2221" t="s">
        <v>125</v>
      </c>
      <c r="BZ2221">
        <v>2790</v>
      </c>
      <c r="CA2221">
        <v>2790</v>
      </c>
      <c r="CB2221">
        <v>-1</v>
      </c>
      <c r="CC2221">
        <v>50</v>
      </c>
      <c r="CD2221">
        <v>1</v>
      </c>
      <c r="CE2221">
        <v>1159</v>
      </c>
      <c r="CF2221">
        <v>-1</v>
      </c>
      <c r="CG2221">
        <v>400</v>
      </c>
      <c r="CH2221">
        <v>-1</v>
      </c>
      <c r="CI2221" t="s">
        <v>122</v>
      </c>
      <c r="CJ2221" t="s">
        <v>127</v>
      </c>
      <c r="CK2221" t="s">
        <v>133</v>
      </c>
      <c r="CL2221" t="s">
        <v>142</v>
      </c>
      <c r="CM2221" t="s">
        <v>109</v>
      </c>
      <c r="CN2221" t="s">
        <v>124</v>
      </c>
      <c r="CO2221">
        <v>1</v>
      </c>
      <c r="CP2221" t="s">
        <v>131</v>
      </c>
      <c r="CQ2221">
        <v>3000</v>
      </c>
      <c r="CR2221">
        <v>-999999</v>
      </c>
      <c r="CS2221">
        <v>0</v>
      </c>
      <c r="CT2221">
        <v>214499</v>
      </c>
      <c r="CU2221">
        <v>0</v>
      </c>
      <c r="CV2221" t="s">
        <v>131</v>
      </c>
      <c r="CW2221">
        <v>651</v>
      </c>
      <c r="CX2221">
        <v>215150</v>
      </c>
      <c r="CZ2221" t="s">
        <v>115</v>
      </c>
      <c r="DA2221" t="s">
        <v>132</v>
      </c>
      <c r="DB2221">
        <v>454</v>
      </c>
      <c r="DC2221" t="s">
        <v>128</v>
      </c>
      <c r="DD2221" t="s">
        <v>129</v>
      </c>
      <c r="DE2221">
        <v>20</v>
      </c>
      <c r="DF2221">
        <v>1</v>
      </c>
      <c r="DG2221">
        <v>11</v>
      </c>
      <c r="DH2221">
        <v>20</v>
      </c>
      <c r="DI2221" t="s">
        <v>135</v>
      </c>
      <c r="DJ2221" s="38">
        <f t="shared" si="34"/>
        <v>1</v>
      </c>
      <c r="DK2221" s="38">
        <v>0</v>
      </c>
      <c r="DL2221" s="38">
        <v>11</v>
      </c>
      <c r="DM2221" s="38">
        <v>1</v>
      </c>
      <c r="DN2221" s="38">
        <v>1</v>
      </c>
      <c r="DO2221" s="38">
        <v>651</v>
      </c>
    </row>
    <row r="2222" spans="1:119" x14ac:dyDescent="0.3">
      <c r="A2222" t="s">
        <v>114</v>
      </c>
      <c r="B2222">
        <v>3902</v>
      </c>
      <c r="C2222">
        <v>1</v>
      </c>
      <c r="D2222">
        <v>20</v>
      </c>
      <c r="E2222" t="s">
        <v>180</v>
      </c>
      <c r="F2222" t="s">
        <v>181</v>
      </c>
      <c r="G2222">
        <v>60.005000000000003</v>
      </c>
      <c r="H2222" t="s">
        <v>165</v>
      </c>
      <c r="I2222">
        <v>1</v>
      </c>
      <c r="J2222" t="s">
        <v>115</v>
      </c>
      <c r="K2222">
        <v>-787257274</v>
      </c>
      <c r="L2222" t="s">
        <v>116</v>
      </c>
      <c r="M2222" t="s">
        <v>166</v>
      </c>
      <c r="N2222" t="s">
        <v>117</v>
      </c>
      <c r="O2222" t="s">
        <v>182</v>
      </c>
      <c r="P2222" t="s">
        <v>183</v>
      </c>
      <c r="Q2222" s="2">
        <v>0.38283564814814813</v>
      </c>
      <c r="R2222" t="s">
        <v>118</v>
      </c>
      <c r="S2222" t="s">
        <v>119</v>
      </c>
      <c r="T2222">
        <v>25</v>
      </c>
      <c r="U2222">
        <v>1</v>
      </c>
      <c r="V2222">
        <v>1</v>
      </c>
      <c r="W2222">
        <v>1</v>
      </c>
      <c r="X2222">
        <v>1</v>
      </c>
      <c r="Y2222">
        <v>-1</v>
      </c>
      <c r="BD2222" t="s">
        <v>141</v>
      </c>
      <c r="BE2222" t="s">
        <v>21</v>
      </c>
      <c r="BP2222">
        <v>12</v>
      </c>
      <c r="BQ2222">
        <v>13</v>
      </c>
      <c r="BR2222" t="s">
        <v>138</v>
      </c>
      <c r="BS2222" t="s">
        <v>121</v>
      </c>
      <c r="BT2222">
        <v>1</v>
      </c>
      <c r="BU2222">
        <v>50</v>
      </c>
      <c r="BV2222">
        <v>1</v>
      </c>
      <c r="BW2222">
        <v>512</v>
      </c>
      <c r="BX2222">
        <v>-100</v>
      </c>
      <c r="BY2222" t="s">
        <v>125</v>
      </c>
      <c r="BZ2222">
        <v>3242</v>
      </c>
      <c r="CA2222">
        <v>3242</v>
      </c>
      <c r="CB2222">
        <v>-1</v>
      </c>
      <c r="CC2222">
        <v>50</v>
      </c>
      <c r="CD2222">
        <v>1</v>
      </c>
      <c r="CE2222">
        <v>839</v>
      </c>
      <c r="CF2222">
        <v>-1</v>
      </c>
      <c r="CG2222">
        <v>400</v>
      </c>
      <c r="CH2222">
        <v>-1</v>
      </c>
      <c r="CI2222" t="s">
        <v>122</v>
      </c>
      <c r="CJ2222" t="s">
        <v>137</v>
      </c>
      <c r="CK2222" t="s">
        <v>127</v>
      </c>
      <c r="CL2222" t="s">
        <v>142</v>
      </c>
      <c r="CM2222" t="s">
        <v>109</v>
      </c>
      <c r="CN2222" t="s">
        <v>124</v>
      </c>
      <c r="CO2222">
        <v>1</v>
      </c>
      <c r="CP2222" t="s">
        <v>121</v>
      </c>
      <c r="CQ2222">
        <v>3000</v>
      </c>
      <c r="CR2222">
        <v>-999999</v>
      </c>
      <c r="CS2222">
        <v>0</v>
      </c>
      <c r="CT2222">
        <v>219332</v>
      </c>
      <c r="CU2222">
        <v>0</v>
      </c>
      <c r="CV2222" t="s">
        <v>121</v>
      </c>
      <c r="CW2222">
        <v>519</v>
      </c>
      <c r="CX2222">
        <v>219851</v>
      </c>
      <c r="CZ2222" t="s">
        <v>125</v>
      </c>
      <c r="DA2222" t="s">
        <v>139</v>
      </c>
      <c r="DB2222">
        <v>314</v>
      </c>
      <c r="DC2222" t="s">
        <v>128</v>
      </c>
      <c r="DD2222" t="s">
        <v>134</v>
      </c>
      <c r="DE2222">
        <v>25</v>
      </c>
      <c r="DF2222">
        <v>1</v>
      </c>
      <c r="DG2222">
        <v>12</v>
      </c>
      <c r="DH2222">
        <v>25</v>
      </c>
      <c r="DI2222" t="s">
        <v>136</v>
      </c>
      <c r="DJ2222" s="38">
        <f t="shared" si="34"/>
        <v>1</v>
      </c>
      <c r="DK2222" s="38">
        <v>0</v>
      </c>
      <c r="DL2222" s="38">
        <v>12</v>
      </c>
      <c r="DM2222" s="38">
        <v>1</v>
      </c>
      <c r="DN2222" s="38">
        <v>1</v>
      </c>
      <c r="DO2222" s="38">
        <v>519</v>
      </c>
    </row>
    <row r="2223" spans="1:119" x14ac:dyDescent="0.3">
      <c r="A2223" t="s">
        <v>114</v>
      </c>
      <c r="B2223">
        <v>3902</v>
      </c>
      <c r="C2223">
        <v>1</v>
      </c>
      <c r="D2223">
        <v>20</v>
      </c>
      <c r="E2223" t="s">
        <v>180</v>
      </c>
      <c r="F2223" t="s">
        <v>181</v>
      </c>
      <c r="G2223">
        <v>60.005000000000003</v>
      </c>
      <c r="H2223" t="s">
        <v>165</v>
      </c>
      <c r="I2223">
        <v>1</v>
      </c>
      <c r="J2223" t="s">
        <v>115</v>
      </c>
      <c r="K2223">
        <v>-787257274</v>
      </c>
      <c r="L2223" t="s">
        <v>116</v>
      </c>
      <c r="M2223" t="s">
        <v>166</v>
      </c>
      <c r="N2223" t="s">
        <v>117</v>
      </c>
      <c r="O2223" t="s">
        <v>182</v>
      </c>
      <c r="P2223" t="s">
        <v>183</v>
      </c>
      <c r="Q2223" s="2">
        <v>0.38283564814814813</v>
      </c>
      <c r="R2223" t="s">
        <v>118</v>
      </c>
      <c r="S2223" t="s">
        <v>119</v>
      </c>
      <c r="T2223">
        <v>25</v>
      </c>
      <c r="U2223">
        <v>1</v>
      </c>
      <c r="V2223">
        <v>1</v>
      </c>
      <c r="W2223">
        <v>1</v>
      </c>
      <c r="X2223">
        <v>1</v>
      </c>
      <c r="Y2223">
        <v>-1</v>
      </c>
      <c r="BD2223" t="s">
        <v>141</v>
      </c>
      <c r="BE2223" t="s">
        <v>21</v>
      </c>
      <c r="BP2223">
        <v>13</v>
      </c>
      <c r="BQ2223">
        <v>3</v>
      </c>
      <c r="BR2223" t="s">
        <v>138</v>
      </c>
      <c r="BS2223" t="s">
        <v>121</v>
      </c>
      <c r="BT2223">
        <v>1</v>
      </c>
      <c r="BU2223">
        <v>50</v>
      </c>
      <c r="BV2223">
        <v>0</v>
      </c>
      <c r="BW2223">
        <v>512</v>
      </c>
      <c r="BX2223">
        <v>-100</v>
      </c>
      <c r="BY2223" t="s">
        <v>125</v>
      </c>
      <c r="BZ2223">
        <v>3547</v>
      </c>
      <c r="CA2223">
        <v>3547</v>
      </c>
      <c r="CB2223">
        <v>-1</v>
      </c>
      <c r="CC2223">
        <v>50</v>
      </c>
      <c r="CD2223">
        <v>0</v>
      </c>
      <c r="CE2223">
        <v>601</v>
      </c>
      <c r="CF2223">
        <v>-1</v>
      </c>
      <c r="CG2223">
        <v>400</v>
      </c>
      <c r="CH2223">
        <v>-1</v>
      </c>
      <c r="CI2223" t="s">
        <v>122</v>
      </c>
      <c r="CJ2223" t="s">
        <v>137</v>
      </c>
      <c r="CK2223" t="s">
        <v>133</v>
      </c>
      <c r="CL2223" t="s">
        <v>142</v>
      </c>
      <c r="CM2223" t="s">
        <v>109</v>
      </c>
      <c r="CN2223" t="s">
        <v>124</v>
      </c>
      <c r="CO2223">
        <v>1</v>
      </c>
      <c r="CP2223" t="s">
        <v>121</v>
      </c>
      <c r="CQ2223">
        <v>3000</v>
      </c>
      <c r="CR2223">
        <v>-999999</v>
      </c>
      <c r="CS2223">
        <v>0</v>
      </c>
      <c r="CT2223">
        <v>224232</v>
      </c>
      <c r="CU2223">
        <v>0</v>
      </c>
      <c r="CV2223" t="s">
        <v>121</v>
      </c>
      <c r="CW2223">
        <v>452</v>
      </c>
      <c r="CX2223">
        <v>224684</v>
      </c>
      <c r="CZ2223" t="s">
        <v>125</v>
      </c>
      <c r="DA2223" t="s">
        <v>139</v>
      </c>
      <c r="DB2223">
        <v>454</v>
      </c>
      <c r="DC2223" t="s">
        <v>128</v>
      </c>
      <c r="DD2223" t="s">
        <v>129</v>
      </c>
      <c r="DE2223">
        <v>5</v>
      </c>
      <c r="DF2223">
        <v>1</v>
      </c>
      <c r="DG2223">
        <v>13</v>
      </c>
      <c r="DH2223">
        <v>5</v>
      </c>
      <c r="DI2223" t="s">
        <v>136</v>
      </c>
      <c r="DJ2223" s="38">
        <f t="shared" si="34"/>
        <v>1</v>
      </c>
      <c r="DK2223" s="38">
        <v>0</v>
      </c>
      <c r="DL2223" s="38">
        <v>13</v>
      </c>
      <c r="DM2223" s="38">
        <v>1</v>
      </c>
      <c r="DN2223" s="38">
        <v>1</v>
      </c>
      <c r="DO2223" s="38">
        <v>452</v>
      </c>
    </row>
    <row r="2224" spans="1:119" x14ac:dyDescent="0.3">
      <c r="A2224" t="s">
        <v>114</v>
      </c>
      <c r="B2224">
        <v>3902</v>
      </c>
      <c r="C2224">
        <v>1</v>
      </c>
      <c r="D2224">
        <v>20</v>
      </c>
      <c r="E2224" t="s">
        <v>180</v>
      </c>
      <c r="F2224" t="s">
        <v>181</v>
      </c>
      <c r="G2224">
        <v>60.005000000000003</v>
      </c>
      <c r="H2224" t="s">
        <v>165</v>
      </c>
      <c r="I2224">
        <v>1</v>
      </c>
      <c r="J2224" t="s">
        <v>115</v>
      </c>
      <c r="K2224">
        <v>-787257274</v>
      </c>
      <c r="L2224" t="s">
        <v>116</v>
      </c>
      <c r="M2224" t="s">
        <v>166</v>
      </c>
      <c r="N2224" t="s">
        <v>117</v>
      </c>
      <c r="O2224" t="s">
        <v>182</v>
      </c>
      <c r="P2224" t="s">
        <v>183</v>
      </c>
      <c r="Q2224" s="2">
        <v>0.38283564814814813</v>
      </c>
      <c r="R2224" t="s">
        <v>118</v>
      </c>
      <c r="S2224" t="s">
        <v>119</v>
      </c>
      <c r="T2224">
        <v>25</v>
      </c>
      <c r="U2224">
        <v>1</v>
      </c>
      <c r="V2224">
        <v>1</v>
      </c>
      <c r="W2224">
        <v>1</v>
      </c>
      <c r="X2224">
        <v>1</v>
      </c>
      <c r="Y2224">
        <v>-1</v>
      </c>
      <c r="BD2224" t="s">
        <v>141</v>
      </c>
      <c r="BE2224" t="s">
        <v>21</v>
      </c>
      <c r="BP2224">
        <v>14</v>
      </c>
      <c r="BQ2224">
        <v>19</v>
      </c>
      <c r="BR2224" t="s">
        <v>138</v>
      </c>
      <c r="BS2224" t="s">
        <v>131</v>
      </c>
      <c r="BT2224">
        <v>2</v>
      </c>
      <c r="BU2224">
        <v>50</v>
      </c>
      <c r="BV2224">
        <v>0</v>
      </c>
      <c r="BW2224">
        <v>512</v>
      </c>
      <c r="BX2224">
        <v>454</v>
      </c>
      <c r="BY2224" t="s">
        <v>115</v>
      </c>
      <c r="BZ2224">
        <v>3605</v>
      </c>
      <c r="CA2224">
        <v>3605</v>
      </c>
      <c r="CB2224">
        <v>-1</v>
      </c>
      <c r="CC2224">
        <v>50</v>
      </c>
      <c r="CD2224">
        <v>0</v>
      </c>
      <c r="CE2224">
        <v>605</v>
      </c>
      <c r="CF2224">
        <v>-1</v>
      </c>
      <c r="CG2224">
        <v>400</v>
      </c>
      <c r="CH2224">
        <v>-1</v>
      </c>
      <c r="CI2224" t="s">
        <v>122</v>
      </c>
      <c r="CJ2224" t="s">
        <v>133</v>
      </c>
      <c r="CK2224" t="s">
        <v>133</v>
      </c>
      <c r="CL2224" t="s">
        <v>142</v>
      </c>
      <c r="CM2224" t="s">
        <v>109</v>
      </c>
      <c r="CN2224" t="s">
        <v>124</v>
      </c>
      <c r="CO2224">
        <v>1</v>
      </c>
      <c r="CP2224" t="s">
        <v>131</v>
      </c>
      <c r="CQ2224">
        <v>3000</v>
      </c>
      <c r="CR2224">
        <v>-999999</v>
      </c>
      <c r="CS2224">
        <v>0</v>
      </c>
      <c r="CT2224">
        <v>229365</v>
      </c>
      <c r="CU2224">
        <v>0</v>
      </c>
      <c r="CV2224" t="s">
        <v>131</v>
      </c>
      <c r="CW2224">
        <v>390</v>
      </c>
      <c r="CX2224">
        <v>229755</v>
      </c>
      <c r="CZ2224" t="s">
        <v>115</v>
      </c>
      <c r="DA2224" t="s">
        <v>140</v>
      </c>
      <c r="DB2224">
        <v>454</v>
      </c>
      <c r="DC2224" t="s">
        <v>128</v>
      </c>
      <c r="DD2224" t="s">
        <v>134</v>
      </c>
      <c r="DE2224">
        <v>38</v>
      </c>
      <c r="DF2224">
        <v>1</v>
      </c>
      <c r="DG2224">
        <v>14</v>
      </c>
      <c r="DH2224">
        <v>38</v>
      </c>
      <c r="DI2224" t="s">
        <v>130</v>
      </c>
      <c r="DJ2224" s="38">
        <f t="shared" si="34"/>
        <v>1</v>
      </c>
      <c r="DK2224" s="38">
        <v>0</v>
      </c>
      <c r="DL2224" s="38">
        <v>14</v>
      </c>
      <c r="DM2224" s="38">
        <v>1</v>
      </c>
      <c r="DN2224" s="38">
        <v>1</v>
      </c>
      <c r="DO2224" s="38">
        <v>390</v>
      </c>
    </row>
    <row r="2225" spans="1:119" x14ac:dyDescent="0.3">
      <c r="A2225" t="s">
        <v>114</v>
      </c>
      <c r="B2225">
        <v>3902</v>
      </c>
      <c r="C2225">
        <v>1</v>
      </c>
      <c r="D2225">
        <v>20</v>
      </c>
      <c r="E2225" t="s">
        <v>180</v>
      </c>
      <c r="F2225" t="s">
        <v>181</v>
      </c>
      <c r="G2225">
        <v>60.005000000000003</v>
      </c>
      <c r="H2225" t="s">
        <v>165</v>
      </c>
      <c r="I2225">
        <v>1</v>
      </c>
      <c r="J2225" t="s">
        <v>115</v>
      </c>
      <c r="K2225">
        <v>-787257274</v>
      </c>
      <c r="L2225" t="s">
        <v>116</v>
      </c>
      <c r="M2225" t="s">
        <v>166</v>
      </c>
      <c r="N2225" t="s">
        <v>117</v>
      </c>
      <c r="O2225" t="s">
        <v>182</v>
      </c>
      <c r="P2225" t="s">
        <v>183</v>
      </c>
      <c r="Q2225" s="2">
        <v>0.38283564814814813</v>
      </c>
      <c r="R2225" t="s">
        <v>118</v>
      </c>
      <c r="S2225" t="s">
        <v>119</v>
      </c>
      <c r="T2225">
        <v>25</v>
      </c>
      <c r="U2225">
        <v>1</v>
      </c>
      <c r="V2225">
        <v>1</v>
      </c>
      <c r="W2225">
        <v>1</v>
      </c>
      <c r="X2225">
        <v>1</v>
      </c>
      <c r="Y2225">
        <v>-1</v>
      </c>
      <c r="BD2225" t="s">
        <v>141</v>
      </c>
      <c r="BE2225" t="s">
        <v>21</v>
      </c>
      <c r="BP2225">
        <v>15</v>
      </c>
      <c r="BQ2225">
        <v>24</v>
      </c>
      <c r="BR2225" t="s">
        <v>120</v>
      </c>
      <c r="BS2225" t="s">
        <v>131</v>
      </c>
      <c r="BT2225">
        <v>2</v>
      </c>
      <c r="BU2225">
        <v>50</v>
      </c>
      <c r="BV2225">
        <v>1</v>
      </c>
      <c r="BW2225">
        <v>512</v>
      </c>
      <c r="BX2225">
        <v>454</v>
      </c>
      <c r="BY2225" t="s">
        <v>125</v>
      </c>
      <c r="BZ2225">
        <v>3282</v>
      </c>
      <c r="CA2225">
        <v>3282</v>
      </c>
      <c r="CB2225">
        <v>-1</v>
      </c>
      <c r="CC2225">
        <v>50</v>
      </c>
      <c r="CD2225">
        <v>1</v>
      </c>
      <c r="CE2225">
        <v>654</v>
      </c>
      <c r="CF2225">
        <v>-1</v>
      </c>
      <c r="CG2225">
        <v>400</v>
      </c>
      <c r="CH2225">
        <v>-1</v>
      </c>
      <c r="CI2225" t="s">
        <v>122</v>
      </c>
      <c r="CJ2225" t="s">
        <v>133</v>
      </c>
      <c r="CK2225" t="s">
        <v>127</v>
      </c>
      <c r="CL2225" t="s">
        <v>142</v>
      </c>
      <c r="CM2225" t="s">
        <v>109</v>
      </c>
      <c r="CN2225" t="s">
        <v>124</v>
      </c>
      <c r="CO2225">
        <v>1</v>
      </c>
      <c r="CP2225" t="s">
        <v>131</v>
      </c>
      <c r="CQ2225">
        <v>3000</v>
      </c>
      <c r="CR2225">
        <v>-999999</v>
      </c>
      <c r="CS2225">
        <v>0</v>
      </c>
      <c r="CT2225">
        <v>234564</v>
      </c>
      <c r="CU2225">
        <v>0</v>
      </c>
      <c r="CV2225" t="s">
        <v>131</v>
      </c>
      <c r="CW2225">
        <v>664</v>
      </c>
      <c r="CX2225">
        <v>235228</v>
      </c>
      <c r="CZ2225" t="s">
        <v>115</v>
      </c>
      <c r="DA2225" t="s">
        <v>132</v>
      </c>
      <c r="DB2225">
        <v>314</v>
      </c>
      <c r="DC2225" t="s">
        <v>128</v>
      </c>
      <c r="DD2225" t="s">
        <v>134</v>
      </c>
      <c r="DE2225">
        <v>48</v>
      </c>
      <c r="DF2225">
        <v>1</v>
      </c>
      <c r="DG2225">
        <v>15</v>
      </c>
      <c r="DH2225">
        <v>48</v>
      </c>
      <c r="DI2225" t="s">
        <v>135</v>
      </c>
      <c r="DJ2225" s="38">
        <f t="shared" si="34"/>
        <v>1</v>
      </c>
      <c r="DK2225" s="38">
        <v>0</v>
      </c>
      <c r="DL2225" s="38">
        <v>15</v>
      </c>
      <c r="DM2225" s="38">
        <v>1</v>
      </c>
      <c r="DN2225" s="38">
        <v>1</v>
      </c>
      <c r="DO2225" s="38">
        <v>664</v>
      </c>
    </row>
    <row r="2226" spans="1:119" x14ac:dyDescent="0.3">
      <c r="A2226" t="s">
        <v>114</v>
      </c>
      <c r="B2226">
        <v>3902</v>
      </c>
      <c r="C2226">
        <v>1</v>
      </c>
      <c r="D2226">
        <v>20</v>
      </c>
      <c r="E2226" t="s">
        <v>180</v>
      </c>
      <c r="F2226" t="s">
        <v>181</v>
      </c>
      <c r="G2226">
        <v>60.005000000000003</v>
      </c>
      <c r="H2226" t="s">
        <v>165</v>
      </c>
      <c r="I2226">
        <v>1</v>
      </c>
      <c r="J2226" t="s">
        <v>115</v>
      </c>
      <c r="K2226">
        <v>-787257274</v>
      </c>
      <c r="L2226" t="s">
        <v>116</v>
      </c>
      <c r="M2226" t="s">
        <v>166</v>
      </c>
      <c r="N2226" t="s">
        <v>117</v>
      </c>
      <c r="O2226" t="s">
        <v>182</v>
      </c>
      <c r="P2226" t="s">
        <v>183</v>
      </c>
      <c r="Q2226" s="2">
        <v>0.38283564814814813</v>
      </c>
      <c r="R2226" t="s">
        <v>118</v>
      </c>
      <c r="S2226" t="s">
        <v>119</v>
      </c>
      <c r="T2226">
        <v>25</v>
      </c>
      <c r="U2226">
        <v>1</v>
      </c>
      <c r="V2226">
        <v>1</v>
      </c>
      <c r="W2226">
        <v>1</v>
      </c>
      <c r="X2226">
        <v>1</v>
      </c>
      <c r="Y2226">
        <v>-1</v>
      </c>
      <c r="BD2226" t="s">
        <v>141</v>
      </c>
      <c r="BE2226" t="s">
        <v>21</v>
      </c>
      <c r="BP2226">
        <v>16</v>
      </c>
      <c r="BQ2226">
        <v>12</v>
      </c>
      <c r="BR2226" t="s">
        <v>120</v>
      </c>
      <c r="BS2226" t="s">
        <v>131</v>
      </c>
      <c r="BT2226">
        <v>2</v>
      </c>
      <c r="BU2226">
        <v>50</v>
      </c>
      <c r="BV2226">
        <v>1</v>
      </c>
      <c r="BW2226">
        <v>512</v>
      </c>
      <c r="BX2226">
        <v>454</v>
      </c>
      <c r="BY2226" t="s">
        <v>125</v>
      </c>
      <c r="BZ2226">
        <v>3459</v>
      </c>
      <c r="CA2226">
        <v>3459</v>
      </c>
      <c r="CB2226">
        <v>-1</v>
      </c>
      <c r="CC2226">
        <v>50</v>
      </c>
      <c r="CD2226">
        <v>1</v>
      </c>
      <c r="CE2226">
        <v>501</v>
      </c>
      <c r="CF2226">
        <v>-1</v>
      </c>
      <c r="CG2226">
        <v>400</v>
      </c>
      <c r="CH2226">
        <v>-1</v>
      </c>
      <c r="CI2226" t="s">
        <v>122</v>
      </c>
      <c r="CJ2226" t="s">
        <v>133</v>
      </c>
      <c r="CK2226" t="s">
        <v>127</v>
      </c>
      <c r="CL2226" t="s">
        <v>142</v>
      </c>
      <c r="CM2226" t="s">
        <v>109</v>
      </c>
      <c r="CN2226" t="s">
        <v>124</v>
      </c>
      <c r="CO2226">
        <v>1</v>
      </c>
      <c r="CP2226" t="s">
        <v>131</v>
      </c>
      <c r="CQ2226">
        <v>3000</v>
      </c>
      <c r="CR2226">
        <v>-999999</v>
      </c>
      <c r="CS2226">
        <v>0</v>
      </c>
      <c r="CT2226">
        <v>239547</v>
      </c>
      <c r="CU2226">
        <v>0</v>
      </c>
      <c r="CV2226" t="s">
        <v>131</v>
      </c>
      <c r="CW2226">
        <v>640</v>
      </c>
      <c r="CX2226">
        <v>240187</v>
      </c>
      <c r="CZ2226" t="s">
        <v>115</v>
      </c>
      <c r="DA2226" t="s">
        <v>132</v>
      </c>
      <c r="DB2226">
        <v>314</v>
      </c>
      <c r="DC2226" t="s">
        <v>128</v>
      </c>
      <c r="DD2226" t="s">
        <v>129</v>
      </c>
      <c r="DE2226">
        <v>24</v>
      </c>
      <c r="DF2226">
        <v>1</v>
      </c>
      <c r="DG2226">
        <v>16</v>
      </c>
      <c r="DH2226">
        <v>24</v>
      </c>
      <c r="DI2226" t="s">
        <v>135</v>
      </c>
      <c r="DJ2226" s="38">
        <f t="shared" si="34"/>
        <v>1</v>
      </c>
      <c r="DK2226" s="38">
        <v>0</v>
      </c>
      <c r="DL2226" s="38">
        <v>16</v>
      </c>
      <c r="DM2226" s="38">
        <v>1</v>
      </c>
      <c r="DN2226" s="38">
        <v>1</v>
      </c>
      <c r="DO2226" s="38">
        <v>640</v>
      </c>
    </row>
    <row r="2227" spans="1:119" x14ac:dyDescent="0.3">
      <c r="A2227" t="s">
        <v>114</v>
      </c>
      <c r="B2227">
        <v>3902</v>
      </c>
      <c r="C2227">
        <v>1</v>
      </c>
      <c r="D2227">
        <v>20</v>
      </c>
      <c r="E2227" t="s">
        <v>180</v>
      </c>
      <c r="F2227" t="s">
        <v>181</v>
      </c>
      <c r="G2227">
        <v>60.005000000000003</v>
      </c>
      <c r="H2227" t="s">
        <v>165</v>
      </c>
      <c r="I2227">
        <v>1</v>
      </c>
      <c r="J2227" t="s">
        <v>115</v>
      </c>
      <c r="K2227">
        <v>-787257274</v>
      </c>
      <c r="L2227" t="s">
        <v>116</v>
      </c>
      <c r="M2227" t="s">
        <v>166</v>
      </c>
      <c r="N2227" t="s">
        <v>117</v>
      </c>
      <c r="O2227" t="s">
        <v>182</v>
      </c>
      <c r="P2227" t="s">
        <v>183</v>
      </c>
      <c r="Q2227" s="2">
        <v>0.38283564814814813</v>
      </c>
      <c r="R2227" t="s">
        <v>118</v>
      </c>
      <c r="S2227" t="s">
        <v>119</v>
      </c>
      <c r="T2227">
        <v>25</v>
      </c>
      <c r="U2227">
        <v>1</v>
      </c>
      <c r="V2227">
        <v>1</v>
      </c>
      <c r="W2227">
        <v>1</v>
      </c>
      <c r="X2227">
        <v>1</v>
      </c>
      <c r="Y2227">
        <v>-1</v>
      </c>
      <c r="BD2227" t="s">
        <v>141</v>
      </c>
      <c r="BE2227" t="s">
        <v>21</v>
      </c>
      <c r="BP2227">
        <v>17</v>
      </c>
      <c r="BQ2227">
        <v>7</v>
      </c>
      <c r="BR2227" t="s">
        <v>138</v>
      </c>
      <c r="BS2227" t="s">
        <v>131</v>
      </c>
      <c r="BT2227">
        <v>2</v>
      </c>
      <c r="BU2227">
        <v>50</v>
      </c>
      <c r="BV2227">
        <v>1</v>
      </c>
      <c r="BW2227">
        <v>512</v>
      </c>
      <c r="BX2227">
        <v>454</v>
      </c>
      <c r="BY2227" t="s">
        <v>115</v>
      </c>
      <c r="BZ2227">
        <v>2744</v>
      </c>
      <c r="CA2227">
        <v>2744</v>
      </c>
      <c r="CB2227">
        <v>-1</v>
      </c>
      <c r="CC2227">
        <v>50</v>
      </c>
      <c r="CD2227">
        <v>1</v>
      </c>
      <c r="CE2227">
        <v>1423</v>
      </c>
      <c r="CF2227">
        <v>-1</v>
      </c>
      <c r="CG2227">
        <v>400</v>
      </c>
      <c r="CH2227">
        <v>-1</v>
      </c>
      <c r="CI2227" t="s">
        <v>122</v>
      </c>
      <c r="CJ2227" t="s">
        <v>133</v>
      </c>
      <c r="CK2227" t="s">
        <v>133</v>
      </c>
      <c r="CL2227" t="s">
        <v>142</v>
      </c>
      <c r="CM2227" t="s">
        <v>109</v>
      </c>
      <c r="CN2227" t="s">
        <v>124</v>
      </c>
      <c r="CO2227">
        <v>1</v>
      </c>
      <c r="CP2227" t="s">
        <v>131</v>
      </c>
      <c r="CQ2227">
        <v>3000</v>
      </c>
      <c r="CR2227">
        <v>-999999</v>
      </c>
      <c r="CS2227">
        <v>0</v>
      </c>
      <c r="CT2227">
        <v>245613</v>
      </c>
      <c r="CU2227">
        <v>0</v>
      </c>
      <c r="CV2227" t="s">
        <v>131</v>
      </c>
      <c r="CW2227">
        <v>433</v>
      </c>
      <c r="CX2227">
        <v>246046</v>
      </c>
      <c r="CZ2227" t="s">
        <v>115</v>
      </c>
      <c r="DA2227" t="s">
        <v>140</v>
      </c>
      <c r="DB2227">
        <v>454</v>
      </c>
      <c r="DC2227" t="s">
        <v>128</v>
      </c>
      <c r="DD2227" t="s">
        <v>129</v>
      </c>
      <c r="DE2227">
        <v>14</v>
      </c>
      <c r="DF2227">
        <v>1</v>
      </c>
      <c r="DG2227">
        <v>17</v>
      </c>
      <c r="DH2227">
        <v>14</v>
      </c>
      <c r="DI2227" t="s">
        <v>130</v>
      </c>
      <c r="DJ2227" s="38">
        <f t="shared" si="34"/>
        <v>1</v>
      </c>
      <c r="DK2227" s="38">
        <v>0</v>
      </c>
      <c r="DL2227" s="38">
        <v>17</v>
      </c>
      <c r="DM2227" s="38">
        <v>1</v>
      </c>
      <c r="DN2227" s="38">
        <v>1</v>
      </c>
      <c r="DO2227" s="38">
        <v>433</v>
      </c>
    </row>
    <row r="2228" spans="1:119" x14ac:dyDescent="0.3">
      <c r="A2228" t="s">
        <v>114</v>
      </c>
      <c r="B2228">
        <v>3902</v>
      </c>
      <c r="C2228">
        <v>1</v>
      </c>
      <c r="D2228">
        <v>20</v>
      </c>
      <c r="E2228" t="s">
        <v>180</v>
      </c>
      <c r="F2228" t="s">
        <v>181</v>
      </c>
      <c r="G2228">
        <v>60.005000000000003</v>
      </c>
      <c r="H2228" t="s">
        <v>165</v>
      </c>
      <c r="I2228">
        <v>1</v>
      </c>
      <c r="J2228" t="s">
        <v>115</v>
      </c>
      <c r="K2228">
        <v>-787257274</v>
      </c>
      <c r="L2228" t="s">
        <v>116</v>
      </c>
      <c r="M2228" t="s">
        <v>166</v>
      </c>
      <c r="N2228" t="s">
        <v>117</v>
      </c>
      <c r="O2228" t="s">
        <v>182</v>
      </c>
      <c r="P2228" t="s">
        <v>183</v>
      </c>
      <c r="Q2228" s="2">
        <v>0.38283564814814813</v>
      </c>
      <c r="R2228" t="s">
        <v>118</v>
      </c>
      <c r="S2228" t="s">
        <v>119</v>
      </c>
      <c r="T2228">
        <v>25</v>
      </c>
      <c r="U2228">
        <v>1</v>
      </c>
      <c r="V2228">
        <v>1</v>
      </c>
      <c r="W2228">
        <v>1</v>
      </c>
      <c r="X2228">
        <v>1</v>
      </c>
      <c r="Y2228">
        <v>-1</v>
      </c>
      <c r="BD2228" t="s">
        <v>141</v>
      </c>
      <c r="BE2228" t="s">
        <v>21</v>
      </c>
      <c r="BP2228">
        <v>18</v>
      </c>
      <c r="BQ2228">
        <v>16</v>
      </c>
      <c r="BR2228" t="s">
        <v>120</v>
      </c>
      <c r="BS2228" t="s">
        <v>131</v>
      </c>
      <c r="BT2228">
        <v>2</v>
      </c>
      <c r="BU2228">
        <v>50</v>
      </c>
      <c r="BV2228">
        <v>0</v>
      </c>
      <c r="BW2228">
        <v>512</v>
      </c>
      <c r="BX2228">
        <v>-100</v>
      </c>
      <c r="BY2228" t="s">
        <v>125</v>
      </c>
      <c r="BZ2228">
        <v>2774</v>
      </c>
      <c r="CA2228">
        <v>2774</v>
      </c>
      <c r="CB2228">
        <v>-1</v>
      </c>
      <c r="CC2228">
        <v>50</v>
      </c>
      <c r="CD2228">
        <v>0</v>
      </c>
      <c r="CE2228">
        <v>1308</v>
      </c>
      <c r="CF2228">
        <v>-1</v>
      </c>
      <c r="CG2228">
        <v>400</v>
      </c>
      <c r="CH2228">
        <v>-1</v>
      </c>
      <c r="CI2228" t="s">
        <v>122</v>
      </c>
      <c r="CJ2228" t="s">
        <v>137</v>
      </c>
      <c r="CK2228" t="s">
        <v>133</v>
      </c>
      <c r="CL2228" t="s">
        <v>142</v>
      </c>
      <c r="CM2228" t="s">
        <v>109</v>
      </c>
      <c r="CN2228" t="s">
        <v>124</v>
      </c>
      <c r="CO2228">
        <v>1</v>
      </c>
      <c r="CP2228" t="s">
        <v>131</v>
      </c>
      <c r="CQ2228">
        <v>3000</v>
      </c>
      <c r="CR2228">
        <v>-999999</v>
      </c>
      <c r="CS2228">
        <v>0</v>
      </c>
      <c r="CT2228">
        <v>250630</v>
      </c>
      <c r="CU2228">
        <v>0</v>
      </c>
      <c r="CV2228" t="s">
        <v>131</v>
      </c>
      <c r="CW2228">
        <v>518</v>
      </c>
      <c r="CX2228">
        <v>251148</v>
      </c>
      <c r="CZ2228" t="s">
        <v>115</v>
      </c>
      <c r="DA2228" t="s">
        <v>132</v>
      </c>
      <c r="DB2228">
        <v>454</v>
      </c>
      <c r="DC2228" t="s">
        <v>128</v>
      </c>
      <c r="DD2228" t="s">
        <v>134</v>
      </c>
      <c r="DE2228">
        <v>32</v>
      </c>
      <c r="DF2228">
        <v>1</v>
      </c>
      <c r="DG2228">
        <v>18</v>
      </c>
      <c r="DH2228">
        <v>32</v>
      </c>
      <c r="DI2228" t="s">
        <v>136</v>
      </c>
      <c r="DJ2228" s="38">
        <f t="shared" si="34"/>
        <v>1</v>
      </c>
      <c r="DK2228" s="38">
        <v>0</v>
      </c>
      <c r="DL2228" s="38">
        <v>18</v>
      </c>
      <c r="DM2228" s="38">
        <v>1</v>
      </c>
      <c r="DN2228" s="38">
        <v>1</v>
      </c>
      <c r="DO2228" s="38">
        <v>518</v>
      </c>
    </row>
    <row r="2229" spans="1:119" x14ac:dyDescent="0.3">
      <c r="A2229" t="s">
        <v>114</v>
      </c>
      <c r="B2229">
        <v>3902</v>
      </c>
      <c r="C2229">
        <v>1</v>
      </c>
      <c r="D2229">
        <v>20</v>
      </c>
      <c r="E2229" t="s">
        <v>180</v>
      </c>
      <c r="F2229" t="s">
        <v>181</v>
      </c>
      <c r="G2229">
        <v>60.005000000000003</v>
      </c>
      <c r="H2229" t="s">
        <v>165</v>
      </c>
      <c r="I2229">
        <v>1</v>
      </c>
      <c r="J2229" t="s">
        <v>115</v>
      </c>
      <c r="K2229">
        <v>-787257274</v>
      </c>
      <c r="L2229" t="s">
        <v>116</v>
      </c>
      <c r="M2229" t="s">
        <v>166</v>
      </c>
      <c r="N2229" t="s">
        <v>117</v>
      </c>
      <c r="O2229" t="s">
        <v>182</v>
      </c>
      <c r="P2229" t="s">
        <v>183</v>
      </c>
      <c r="Q2229" s="2">
        <v>0.38283564814814813</v>
      </c>
      <c r="R2229" t="s">
        <v>118</v>
      </c>
      <c r="S2229" t="s">
        <v>119</v>
      </c>
      <c r="T2229">
        <v>25</v>
      </c>
      <c r="U2229">
        <v>1</v>
      </c>
      <c r="V2229">
        <v>1</v>
      </c>
      <c r="W2229">
        <v>1</v>
      </c>
      <c r="X2229">
        <v>1</v>
      </c>
      <c r="Y2229">
        <v>-1</v>
      </c>
      <c r="BD2229" t="s">
        <v>141</v>
      </c>
      <c r="BE2229" t="s">
        <v>21</v>
      </c>
      <c r="BP2229">
        <v>19</v>
      </c>
      <c r="BQ2229">
        <v>11</v>
      </c>
      <c r="BR2229" t="s">
        <v>138</v>
      </c>
      <c r="BS2229" t="s">
        <v>131</v>
      </c>
      <c r="BT2229">
        <v>2</v>
      </c>
      <c r="BU2229">
        <v>50</v>
      </c>
      <c r="BV2229">
        <v>1</v>
      </c>
      <c r="BW2229">
        <v>512</v>
      </c>
      <c r="BX2229">
        <v>454</v>
      </c>
      <c r="BY2229" t="s">
        <v>115</v>
      </c>
      <c r="BZ2229">
        <v>3385</v>
      </c>
      <c r="CA2229">
        <v>3385</v>
      </c>
      <c r="CB2229">
        <v>-1</v>
      </c>
      <c r="CC2229">
        <v>50</v>
      </c>
      <c r="CD2229">
        <v>1</v>
      </c>
      <c r="CE2229">
        <v>720</v>
      </c>
      <c r="CF2229">
        <v>-1</v>
      </c>
      <c r="CG2229">
        <v>400</v>
      </c>
      <c r="CH2229">
        <v>-1</v>
      </c>
      <c r="CI2229" t="s">
        <v>122</v>
      </c>
      <c r="CJ2229" t="s">
        <v>133</v>
      </c>
      <c r="CK2229" t="s">
        <v>127</v>
      </c>
      <c r="CL2229" t="s">
        <v>142</v>
      </c>
      <c r="CM2229" t="s">
        <v>109</v>
      </c>
      <c r="CN2229" t="s">
        <v>124</v>
      </c>
      <c r="CO2229">
        <v>1</v>
      </c>
      <c r="CP2229" t="s">
        <v>131</v>
      </c>
      <c r="CQ2229">
        <v>3000</v>
      </c>
      <c r="CR2229">
        <v>-999999</v>
      </c>
      <c r="CS2229">
        <v>0</v>
      </c>
      <c r="CT2229">
        <v>255179</v>
      </c>
      <c r="CU2229">
        <v>0</v>
      </c>
      <c r="CV2229" t="s">
        <v>131</v>
      </c>
      <c r="CW2229">
        <v>495</v>
      </c>
      <c r="CX2229">
        <v>255674</v>
      </c>
      <c r="CZ2229" t="s">
        <v>115</v>
      </c>
      <c r="DA2229" t="s">
        <v>140</v>
      </c>
      <c r="DB2229">
        <v>314</v>
      </c>
      <c r="DC2229" t="s">
        <v>128</v>
      </c>
      <c r="DD2229" t="s">
        <v>129</v>
      </c>
      <c r="DE2229">
        <v>22</v>
      </c>
      <c r="DF2229">
        <v>1</v>
      </c>
      <c r="DG2229">
        <v>19</v>
      </c>
      <c r="DH2229">
        <v>22</v>
      </c>
      <c r="DI2229" t="s">
        <v>135</v>
      </c>
      <c r="DJ2229" s="38">
        <f t="shared" si="34"/>
        <v>1</v>
      </c>
      <c r="DK2229" s="38">
        <v>0</v>
      </c>
      <c r="DL2229" s="38">
        <v>19</v>
      </c>
      <c r="DM2229" s="38">
        <v>1</v>
      </c>
      <c r="DN2229" s="38">
        <v>1</v>
      </c>
      <c r="DO2229" s="38">
        <v>495</v>
      </c>
    </row>
    <row r="2230" spans="1:119" x14ac:dyDescent="0.3">
      <c r="A2230" t="s">
        <v>114</v>
      </c>
      <c r="B2230">
        <v>3902</v>
      </c>
      <c r="C2230">
        <v>1</v>
      </c>
      <c r="D2230">
        <v>20</v>
      </c>
      <c r="E2230" t="s">
        <v>180</v>
      </c>
      <c r="F2230" t="s">
        <v>181</v>
      </c>
      <c r="G2230">
        <v>60.005000000000003</v>
      </c>
      <c r="H2230" t="s">
        <v>165</v>
      </c>
      <c r="I2230">
        <v>1</v>
      </c>
      <c r="J2230" t="s">
        <v>115</v>
      </c>
      <c r="K2230">
        <v>-787257274</v>
      </c>
      <c r="L2230" t="s">
        <v>116</v>
      </c>
      <c r="M2230" t="s">
        <v>166</v>
      </c>
      <c r="N2230" t="s">
        <v>117</v>
      </c>
      <c r="O2230" t="s">
        <v>182</v>
      </c>
      <c r="P2230" t="s">
        <v>183</v>
      </c>
      <c r="Q2230" s="2">
        <v>0.38283564814814813</v>
      </c>
      <c r="R2230" t="s">
        <v>118</v>
      </c>
      <c r="S2230" t="s">
        <v>119</v>
      </c>
      <c r="T2230">
        <v>25</v>
      </c>
      <c r="U2230">
        <v>1</v>
      </c>
      <c r="V2230">
        <v>1</v>
      </c>
      <c r="W2230">
        <v>1</v>
      </c>
      <c r="X2230">
        <v>1</v>
      </c>
      <c r="Y2230">
        <v>-1</v>
      </c>
      <c r="BD2230" t="s">
        <v>141</v>
      </c>
      <c r="BE2230" t="s">
        <v>21</v>
      </c>
      <c r="BP2230">
        <v>20</v>
      </c>
      <c r="BQ2230">
        <v>16</v>
      </c>
      <c r="BR2230" t="s">
        <v>120</v>
      </c>
      <c r="BS2230" t="s">
        <v>121</v>
      </c>
      <c r="BT2230">
        <v>1</v>
      </c>
      <c r="BU2230">
        <v>50</v>
      </c>
      <c r="BV2230">
        <v>1</v>
      </c>
      <c r="BW2230">
        <v>512</v>
      </c>
      <c r="BX2230">
        <v>-100</v>
      </c>
      <c r="BY2230" t="s">
        <v>115</v>
      </c>
      <c r="BZ2230">
        <v>3338</v>
      </c>
      <c r="CA2230">
        <v>3338</v>
      </c>
      <c r="CB2230">
        <v>-1</v>
      </c>
      <c r="CC2230">
        <v>50</v>
      </c>
      <c r="CD2230">
        <v>1</v>
      </c>
      <c r="CE2230">
        <v>704</v>
      </c>
      <c r="CF2230">
        <v>-1</v>
      </c>
      <c r="CG2230">
        <v>400</v>
      </c>
      <c r="CH2230">
        <v>-1</v>
      </c>
      <c r="CI2230" t="s">
        <v>122</v>
      </c>
      <c r="CJ2230" t="s">
        <v>137</v>
      </c>
      <c r="CK2230" t="s">
        <v>133</v>
      </c>
      <c r="CL2230" t="s">
        <v>142</v>
      </c>
      <c r="CM2230" t="s">
        <v>109</v>
      </c>
      <c r="CN2230" t="s">
        <v>124</v>
      </c>
      <c r="CO2230">
        <v>1</v>
      </c>
      <c r="CP2230" t="s">
        <v>121</v>
      </c>
      <c r="CQ2230">
        <v>3000</v>
      </c>
      <c r="CR2230">
        <v>-999999</v>
      </c>
      <c r="CS2230">
        <v>0</v>
      </c>
      <c r="CT2230">
        <v>260312</v>
      </c>
      <c r="CU2230">
        <v>0</v>
      </c>
      <c r="CV2230" t="s">
        <v>121</v>
      </c>
      <c r="CW2230">
        <v>558</v>
      </c>
      <c r="CX2230">
        <v>260870</v>
      </c>
      <c r="CZ2230" t="s">
        <v>125</v>
      </c>
      <c r="DA2230" t="s">
        <v>126</v>
      </c>
      <c r="DB2230">
        <v>454</v>
      </c>
      <c r="DC2230" t="s">
        <v>128</v>
      </c>
      <c r="DD2230" t="s">
        <v>134</v>
      </c>
      <c r="DE2230">
        <v>31</v>
      </c>
      <c r="DF2230">
        <v>1</v>
      </c>
      <c r="DG2230">
        <v>20</v>
      </c>
      <c r="DH2230">
        <v>31</v>
      </c>
      <c r="DI2230" t="s">
        <v>136</v>
      </c>
      <c r="DJ2230" s="38">
        <f t="shared" si="34"/>
        <v>1</v>
      </c>
      <c r="DK2230" s="38">
        <v>0</v>
      </c>
      <c r="DL2230" s="38">
        <v>20</v>
      </c>
      <c r="DM2230" s="38">
        <v>1</v>
      </c>
      <c r="DN2230" s="38">
        <v>1</v>
      </c>
      <c r="DO2230" s="38">
        <v>558</v>
      </c>
    </row>
    <row r="2231" spans="1:119" x14ac:dyDescent="0.3">
      <c r="A2231" t="s">
        <v>114</v>
      </c>
      <c r="B2231">
        <v>3902</v>
      </c>
      <c r="C2231">
        <v>1</v>
      </c>
      <c r="D2231">
        <v>20</v>
      </c>
      <c r="E2231" t="s">
        <v>180</v>
      </c>
      <c r="F2231" t="s">
        <v>181</v>
      </c>
      <c r="G2231">
        <v>60.005000000000003</v>
      </c>
      <c r="H2231" t="s">
        <v>165</v>
      </c>
      <c r="I2231">
        <v>1</v>
      </c>
      <c r="J2231" t="s">
        <v>115</v>
      </c>
      <c r="K2231">
        <v>-787257274</v>
      </c>
      <c r="L2231" t="s">
        <v>116</v>
      </c>
      <c r="M2231" t="s">
        <v>166</v>
      </c>
      <c r="N2231" t="s">
        <v>117</v>
      </c>
      <c r="O2231" t="s">
        <v>182</v>
      </c>
      <c r="P2231" t="s">
        <v>183</v>
      </c>
      <c r="Q2231" s="2">
        <v>0.38283564814814813</v>
      </c>
      <c r="R2231" t="s">
        <v>118</v>
      </c>
      <c r="S2231" t="s">
        <v>119</v>
      </c>
      <c r="T2231">
        <v>25</v>
      </c>
      <c r="U2231">
        <v>1</v>
      </c>
      <c r="V2231">
        <v>1</v>
      </c>
      <c r="W2231">
        <v>1</v>
      </c>
      <c r="X2231">
        <v>1</v>
      </c>
      <c r="Y2231">
        <v>-1</v>
      </c>
      <c r="BD2231" t="s">
        <v>141</v>
      </c>
      <c r="BE2231" t="s">
        <v>21</v>
      </c>
      <c r="BP2231">
        <v>21</v>
      </c>
      <c r="BQ2231">
        <v>23</v>
      </c>
      <c r="BR2231" t="s">
        <v>138</v>
      </c>
      <c r="BS2231" t="s">
        <v>121</v>
      </c>
      <c r="BT2231">
        <v>1</v>
      </c>
      <c r="BU2231">
        <v>50</v>
      </c>
      <c r="BV2231">
        <v>0</v>
      </c>
      <c r="BW2231">
        <v>512</v>
      </c>
      <c r="BX2231">
        <v>454</v>
      </c>
      <c r="BY2231" t="s">
        <v>125</v>
      </c>
      <c r="BZ2231">
        <v>2751</v>
      </c>
      <c r="CA2231">
        <v>2751</v>
      </c>
      <c r="CB2231">
        <v>-1</v>
      </c>
      <c r="CC2231">
        <v>50</v>
      </c>
      <c r="CD2231">
        <v>0</v>
      </c>
      <c r="CE2231">
        <v>1156</v>
      </c>
      <c r="CF2231">
        <v>-1</v>
      </c>
      <c r="CG2231">
        <v>400</v>
      </c>
      <c r="CH2231">
        <v>-1</v>
      </c>
      <c r="CI2231" t="s">
        <v>122</v>
      </c>
      <c r="CJ2231" t="s">
        <v>133</v>
      </c>
      <c r="CK2231" t="s">
        <v>127</v>
      </c>
      <c r="CL2231" t="s">
        <v>142</v>
      </c>
      <c r="CM2231" t="s">
        <v>109</v>
      </c>
      <c r="CN2231" t="s">
        <v>124</v>
      </c>
      <c r="CO2231">
        <v>1</v>
      </c>
      <c r="CP2231" t="s">
        <v>121</v>
      </c>
      <c r="CQ2231">
        <v>3000</v>
      </c>
      <c r="CR2231">
        <v>-999999</v>
      </c>
      <c r="CS2231">
        <v>0</v>
      </c>
      <c r="CT2231">
        <v>265912</v>
      </c>
      <c r="CU2231">
        <v>0</v>
      </c>
      <c r="CV2231" t="s">
        <v>121</v>
      </c>
      <c r="CW2231">
        <v>693</v>
      </c>
      <c r="CX2231">
        <v>266605</v>
      </c>
      <c r="CZ2231" t="s">
        <v>125</v>
      </c>
      <c r="DA2231" t="s">
        <v>139</v>
      </c>
      <c r="DB2231">
        <v>314</v>
      </c>
      <c r="DC2231" t="s">
        <v>128</v>
      </c>
      <c r="DD2231" t="s">
        <v>134</v>
      </c>
      <c r="DE2231">
        <v>45</v>
      </c>
      <c r="DF2231">
        <v>1</v>
      </c>
      <c r="DG2231">
        <v>21</v>
      </c>
      <c r="DH2231">
        <v>45</v>
      </c>
      <c r="DI2231" t="s">
        <v>135</v>
      </c>
      <c r="DJ2231" s="38">
        <f t="shared" si="34"/>
        <v>1</v>
      </c>
      <c r="DK2231" s="38">
        <v>0</v>
      </c>
      <c r="DL2231" s="38">
        <v>21</v>
      </c>
      <c r="DM2231" s="38">
        <v>1</v>
      </c>
      <c r="DN2231" s="38">
        <v>1</v>
      </c>
      <c r="DO2231" s="38">
        <v>693</v>
      </c>
    </row>
    <row r="2232" spans="1:119" x14ac:dyDescent="0.3">
      <c r="A2232" t="s">
        <v>114</v>
      </c>
      <c r="B2232">
        <v>3902</v>
      </c>
      <c r="C2232">
        <v>1</v>
      </c>
      <c r="D2232">
        <v>20</v>
      </c>
      <c r="E2232" t="s">
        <v>180</v>
      </c>
      <c r="F2232" t="s">
        <v>181</v>
      </c>
      <c r="G2232">
        <v>60.005000000000003</v>
      </c>
      <c r="H2232" t="s">
        <v>165</v>
      </c>
      <c r="I2232">
        <v>1</v>
      </c>
      <c r="J2232" t="s">
        <v>115</v>
      </c>
      <c r="K2232">
        <v>-787257274</v>
      </c>
      <c r="L2232" t="s">
        <v>116</v>
      </c>
      <c r="M2232" t="s">
        <v>166</v>
      </c>
      <c r="N2232" t="s">
        <v>117</v>
      </c>
      <c r="O2232" t="s">
        <v>182</v>
      </c>
      <c r="P2232" t="s">
        <v>183</v>
      </c>
      <c r="Q2232" s="2">
        <v>0.38283564814814813</v>
      </c>
      <c r="R2232" t="s">
        <v>118</v>
      </c>
      <c r="S2232" t="s">
        <v>119</v>
      </c>
      <c r="T2232">
        <v>25</v>
      </c>
      <c r="U2232">
        <v>1</v>
      </c>
      <c r="V2232">
        <v>1</v>
      </c>
      <c r="W2232">
        <v>1</v>
      </c>
      <c r="X2232">
        <v>1</v>
      </c>
      <c r="Y2232">
        <v>-1</v>
      </c>
      <c r="BD2232" t="s">
        <v>141</v>
      </c>
      <c r="BE2232" t="s">
        <v>21</v>
      </c>
      <c r="BP2232">
        <v>22</v>
      </c>
      <c r="BQ2232">
        <v>2</v>
      </c>
      <c r="BR2232" t="s">
        <v>120</v>
      </c>
      <c r="BS2232" t="s">
        <v>121</v>
      </c>
      <c r="BT2232">
        <v>1</v>
      </c>
      <c r="BU2232">
        <v>50</v>
      </c>
      <c r="BV2232">
        <v>0</v>
      </c>
      <c r="BW2232">
        <v>512</v>
      </c>
      <c r="BX2232">
        <v>-100</v>
      </c>
      <c r="BY2232" t="s">
        <v>115</v>
      </c>
      <c r="BZ2232">
        <v>3367</v>
      </c>
      <c r="CA2232">
        <v>3367</v>
      </c>
      <c r="CB2232">
        <v>-1</v>
      </c>
      <c r="CC2232">
        <v>50</v>
      </c>
      <c r="CD2232">
        <v>0</v>
      </c>
      <c r="CE2232">
        <v>526</v>
      </c>
      <c r="CF2232">
        <v>-1</v>
      </c>
      <c r="CG2232">
        <v>400</v>
      </c>
      <c r="CH2232">
        <v>-1</v>
      </c>
      <c r="CI2232" t="s">
        <v>122</v>
      </c>
      <c r="CJ2232" t="s">
        <v>137</v>
      </c>
      <c r="CK2232" t="s">
        <v>127</v>
      </c>
      <c r="CL2232" t="s">
        <v>142</v>
      </c>
      <c r="CM2232" t="s">
        <v>109</v>
      </c>
      <c r="CN2232" t="s">
        <v>124</v>
      </c>
      <c r="CO2232">
        <v>1</v>
      </c>
      <c r="CP2232" t="s">
        <v>121</v>
      </c>
      <c r="CQ2232">
        <v>3000</v>
      </c>
      <c r="CR2232">
        <v>-999999</v>
      </c>
      <c r="CS2232">
        <v>0</v>
      </c>
      <c r="CT2232">
        <v>270428</v>
      </c>
      <c r="CU2232">
        <v>0</v>
      </c>
      <c r="CV2232" t="s">
        <v>121</v>
      </c>
      <c r="CW2232">
        <v>707</v>
      </c>
      <c r="CX2232">
        <v>271135</v>
      </c>
      <c r="CZ2232" t="s">
        <v>125</v>
      </c>
      <c r="DA2232" t="s">
        <v>126</v>
      </c>
      <c r="DB2232">
        <v>314</v>
      </c>
      <c r="DC2232" t="s">
        <v>128</v>
      </c>
      <c r="DD2232" t="s">
        <v>129</v>
      </c>
      <c r="DE2232">
        <v>3</v>
      </c>
      <c r="DF2232">
        <v>1</v>
      </c>
      <c r="DG2232">
        <v>22</v>
      </c>
      <c r="DH2232">
        <v>3</v>
      </c>
      <c r="DI2232" t="s">
        <v>136</v>
      </c>
      <c r="DJ2232" s="38">
        <f t="shared" si="34"/>
        <v>1</v>
      </c>
      <c r="DK2232" s="38">
        <v>0</v>
      </c>
      <c r="DL2232" s="38">
        <v>22</v>
      </c>
      <c r="DM2232" s="38">
        <v>1</v>
      </c>
      <c r="DN2232" s="38">
        <v>1</v>
      </c>
      <c r="DO2232" s="38">
        <v>707</v>
      </c>
    </row>
    <row r="2233" spans="1:119" x14ac:dyDescent="0.3">
      <c r="A2233" t="s">
        <v>114</v>
      </c>
      <c r="B2233">
        <v>3902</v>
      </c>
      <c r="C2233">
        <v>1</v>
      </c>
      <c r="D2233">
        <v>20</v>
      </c>
      <c r="E2233" t="s">
        <v>180</v>
      </c>
      <c r="F2233" t="s">
        <v>181</v>
      </c>
      <c r="G2233">
        <v>60.005000000000003</v>
      </c>
      <c r="H2233" t="s">
        <v>165</v>
      </c>
      <c r="I2233">
        <v>1</v>
      </c>
      <c r="J2233" t="s">
        <v>115</v>
      </c>
      <c r="K2233">
        <v>-787257274</v>
      </c>
      <c r="L2233" t="s">
        <v>116</v>
      </c>
      <c r="M2233" t="s">
        <v>166</v>
      </c>
      <c r="N2233" t="s">
        <v>117</v>
      </c>
      <c r="O2233" t="s">
        <v>182</v>
      </c>
      <c r="P2233" t="s">
        <v>183</v>
      </c>
      <c r="Q2233" s="2">
        <v>0.38283564814814813</v>
      </c>
      <c r="R2233" t="s">
        <v>118</v>
      </c>
      <c r="S2233" t="s">
        <v>119</v>
      </c>
      <c r="T2233">
        <v>25</v>
      </c>
      <c r="U2233">
        <v>1</v>
      </c>
      <c r="V2233">
        <v>1</v>
      </c>
      <c r="W2233">
        <v>1</v>
      </c>
      <c r="X2233">
        <v>1</v>
      </c>
      <c r="Y2233">
        <v>-1</v>
      </c>
      <c r="BD2233" t="s">
        <v>141</v>
      </c>
      <c r="BE2233" t="s">
        <v>21</v>
      </c>
      <c r="BP2233">
        <v>23</v>
      </c>
      <c r="BQ2233">
        <v>12</v>
      </c>
      <c r="BR2233" t="s">
        <v>120</v>
      </c>
      <c r="BS2233" t="s">
        <v>121</v>
      </c>
      <c r="BT2233">
        <v>1</v>
      </c>
      <c r="BU2233">
        <v>50</v>
      </c>
      <c r="BV2233">
        <v>1</v>
      </c>
      <c r="BW2233">
        <v>512</v>
      </c>
      <c r="BX2233">
        <v>454</v>
      </c>
      <c r="BY2233" t="s">
        <v>115</v>
      </c>
      <c r="BZ2233">
        <v>3376</v>
      </c>
      <c r="CA2233">
        <v>3376</v>
      </c>
      <c r="CB2233">
        <v>-1</v>
      </c>
      <c r="CC2233">
        <v>50</v>
      </c>
      <c r="CD2233">
        <v>1</v>
      </c>
      <c r="CE2233">
        <v>612</v>
      </c>
      <c r="CF2233">
        <v>-1</v>
      </c>
      <c r="CG2233">
        <v>400</v>
      </c>
      <c r="CH2233">
        <v>-1</v>
      </c>
      <c r="CI2233" t="s">
        <v>122</v>
      </c>
      <c r="CJ2233" t="s">
        <v>133</v>
      </c>
      <c r="CK2233" t="s">
        <v>127</v>
      </c>
      <c r="CL2233" t="s">
        <v>142</v>
      </c>
      <c r="CM2233" t="s">
        <v>109</v>
      </c>
      <c r="CN2233" t="s">
        <v>124</v>
      </c>
      <c r="CO2233">
        <v>1</v>
      </c>
      <c r="CP2233" t="s">
        <v>121</v>
      </c>
      <c r="CQ2233">
        <v>3000</v>
      </c>
      <c r="CR2233">
        <v>-999999</v>
      </c>
      <c r="CS2233">
        <v>0</v>
      </c>
      <c r="CT2233">
        <v>275644</v>
      </c>
      <c r="CU2233">
        <v>0</v>
      </c>
      <c r="CV2233" t="s">
        <v>121</v>
      </c>
      <c r="CW2233">
        <v>612</v>
      </c>
      <c r="CX2233">
        <v>276256</v>
      </c>
      <c r="CZ2233" t="s">
        <v>125</v>
      </c>
      <c r="DA2233" t="s">
        <v>126</v>
      </c>
      <c r="DB2233">
        <v>314</v>
      </c>
      <c r="DC2233" t="s">
        <v>128</v>
      </c>
      <c r="DD2233" t="s">
        <v>129</v>
      </c>
      <c r="DE2233">
        <v>23</v>
      </c>
      <c r="DF2233">
        <v>1</v>
      </c>
      <c r="DG2233">
        <v>23</v>
      </c>
      <c r="DH2233">
        <v>23</v>
      </c>
      <c r="DI2233" t="s">
        <v>135</v>
      </c>
      <c r="DJ2233" s="38">
        <f t="shared" si="34"/>
        <v>1</v>
      </c>
      <c r="DK2233" s="38">
        <v>0</v>
      </c>
      <c r="DL2233" s="38">
        <v>23</v>
      </c>
      <c r="DM2233" s="38">
        <v>1</v>
      </c>
      <c r="DN2233" s="38">
        <v>1</v>
      </c>
      <c r="DO2233" s="38">
        <v>612</v>
      </c>
    </row>
    <row r="2234" spans="1:119" x14ac:dyDescent="0.3">
      <c r="A2234" t="s">
        <v>114</v>
      </c>
      <c r="B2234">
        <v>3902</v>
      </c>
      <c r="C2234">
        <v>1</v>
      </c>
      <c r="D2234">
        <v>20</v>
      </c>
      <c r="E2234" t="s">
        <v>180</v>
      </c>
      <c r="F2234" t="s">
        <v>181</v>
      </c>
      <c r="G2234">
        <v>60.005000000000003</v>
      </c>
      <c r="H2234" t="s">
        <v>165</v>
      </c>
      <c r="I2234">
        <v>1</v>
      </c>
      <c r="J2234" t="s">
        <v>115</v>
      </c>
      <c r="K2234">
        <v>-787257274</v>
      </c>
      <c r="L2234" t="s">
        <v>116</v>
      </c>
      <c r="M2234" t="s">
        <v>166</v>
      </c>
      <c r="N2234" t="s">
        <v>117</v>
      </c>
      <c r="O2234" t="s">
        <v>182</v>
      </c>
      <c r="P2234" t="s">
        <v>183</v>
      </c>
      <c r="Q2234" s="2">
        <v>0.38283564814814813</v>
      </c>
      <c r="R2234" t="s">
        <v>118</v>
      </c>
      <c r="S2234" t="s">
        <v>119</v>
      </c>
      <c r="T2234">
        <v>25</v>
      </c>
      <c r="U2234">
        <v>1</v>
      </c>
      <c r="V2234">
        <v>1</v>
      </c>
      <c r="W2234">
        <v>1</v>
      </c>
      <c r="X2234">
        <v>1</v>
      </c>
      <c r="Y2234">
        <v>-1</v>
      </c>
      <c r="BD2234" t="s">
        <v>141</v>
      </c>
      <c r="BE2234" t="s">
        <v>21</v>
      </c>
      <c r="BP2234">
        <v>24</v>
      </c>
      <c r="BQ2234">
        <v>2</v>
      </c>
      <c r="BR2234" t="s">
        <v>120</v>
      </c>
      <c r="BS2234" t="s">
        <v>131</v>
      </c>
      <c r="BT2234">
        <v>2</v>
      </c>
      <c r="BU2234">
        <v>50</v>
      </c>
      <c r="BV2234">
        <v>1</v>
      </c>
      <c r="BW2234">
        <v>512</v>
      </c>
      <c r="BX2234">
        <v>-100</v>
      </c>
      <c r="BY2234" t="s">
        <v>125</v>
      </c>
      <c r="BZ2234">
        <v>3448</v>
      </c>
      <c r="CA2234">
        <v>3448</v>
      </c>
      <c r="CB2234">
        <v>-1</v>
      </c>
      <c r="CC2234">
        <v>50</v>
      </c>
      <c r="CD2234">
        <v>1</v>
      </c>
      <c r="CE2234">
        <v>551</v>
      </c>
      <c r="CF2234">
        <v>-1</v>
      </c>
      <c r="CG2234">
        <v>400</v>
      </c>
      <c r="CH2234">
        <v>-1</v>
      </c>
      <c r="CI2234" t="s">
        <v>122</v>
      </c>
      <c r="CJ2234" t="s">
        <v>137</v>
      </c>
      <c r="CK2234" t="s">
        <v>127</v>
      </c>
      <c r="CL2234" t="s">
        <v>142</v>
      </c>
      <c r="CM2234" t="s">
        <v>109</v>
      </c>
      <c r="CN2234" t="s">
        <v>124</v>
      </c>
      <c r="CO2234">
        <v>1</v>
      </c>
      <c r="CP2234" t="s">
        <v>131</v>
      </c>
      <c r="CQ2234">
        <v>3000</v>
      </c>
      <c r="CR2234">
        <v>-999999</v>
      </c>
      <c r="CS2234">
        <v>0</v>
      </c>
      <c r="CT2234">
        <v>280727</v>
      </c>
      <c r="CU2234">
        <v>0</v>
      </c>
      <c r="CV2234" t="s">
        <v>131</v>
      </c>
      <c r="CW2234">
        <v>601</v>
      </c>
      <c r="CX2234">
        <v>281328</v>
      </c>
      <c r="CZ2234" t="s">
        <v>115</v>
      </c>
      <c r="DA2234" t="s">
        <v>132</v>
      </c>
      <c r="DB2234">
        <v>314</v>
      </c>
      <c r="DC2234" t="s">
        <v>128</v>
      </c>
      <c r="DD2234" t="s">
        <v>129</v>
      </c>
      <c r="DE2234">
        <v>4</v>
      </c>
      <c r="DF2234">
        <v>1</v>
      </c>
      <c r="DG2234">
        <v>24</v>
      </c>
      <c r="DH2234">
        <v>4</v>
      </c>
      <c r="DI2234" t="s">
        <v>136</v>
      </c>
      <c r="DJ2234" s="38">
        <f t="shared" si="34"/>
        <v>1</v>
      </c>
      <c r="DK2234" s="38">
        <v>0</v>
      </c>
      <c r="DL2234" s="38">
        <v>24</v>
      </c>
      <c r="DM2234" s="38">
        <v>1</v>
      </c>
      <c r="DN2234" s="38">
        <v>1</v>
      </c>
      <c r="DO2234" s="38">
        <v>601</v>
      </c>
    </row>
    <row r="2235" spans="1:119" x14ac:dyDescent="0.3">
      <c r="A2235" t="s">
        <v>114</v>
      </c>
      <c r="B2235">
        <v>3902</v>
      </c>
      <c r="C2235">
        <v>1</v>
      </c>
      <c r="D2235">
        <v>20</v>
      </c>
      <c r="E2235" t="s">
        <v>180</v>
      </c>
      <c r="F2235" t="s">
        <v>181</v>
      </c>
      <c r="G2235">
        <v>60.005000000000003</v>
      </c>
      <c r="H2235" t="s">
        <v>165</v>
      </c>
      <c r="I2235">
        <v>1</v>
      </c>
      <c r="J2235" t="s">
        <v>115</v>
      </c>
      <c r="K2235">
        <v>-787257274</v>
      </c>
      <c r="L2235" t="s">
        <v>116</v>
      </c>
      <c r="M2235" t="s">
        <v>166</v>
      </c>
      <c r="N2235" t="s">
        <v>117</v>
      </c>
      <c r="O2235" t="s">
        <v>182</v>
      </c>
      <c r="P2235" t="s">
        <v>183</v>
      </c>
      <c r="Q2235" s="2">
        <v>0.38283564814814813</v>
      </c>
      <c r="R2235" t="s">
        <v>118</v>
      </c>
      <c r="S2235" t="s">
        <v>119</v>
      </c>
      <c r="T2235">
        <v>25</v>
      </c>
      <c r="U2235">
        <v>1</v>
      </c>
      <c r="V2235">
        <v>1</v>
      </c>
      <c r="W2235">
        <v>1</v>
      </c>
      <c r="X2235">
        <v>1</v>
      </c>
      <c r="Y2235">
        <v>-1</v>
      </c>
      <c r="BD2235" t="s">
        <v>141</v>
      </c>
      <c r="BE2235" t="s">
        <v>21</v>
      </c>
      <c r="BP2235">
        <v>25</v>
      </c>
      <c r="BQ2235">
        <v>20</v>
      </c>
      <c r="BR2235" t="s">
        <v>120</v>
      </c>
      <c r="BS2235" t="s">
        <v>131</v>
      </c>
      <c r="BT2235">
        <v>2</v>
      </c>
      <c r="BU2235">
        <v>50</v>
      </c>
      <c r="BV2235">
        <v>0</v>
      </c>
      <c r="BW2235">
        <v>512</v>
      </c>
      <c r="BX2235">
        <v>454</v>
      </c>
      <c r="BY2235" t="s">
        <v>125</v>
      </c>
      <c r="BZ2235">
        <v>2879</v>
      </c>
      <c r="CA2235">
        <v>2879</v>
      </c>
      <c r="CB2235">
        <v>-1</v>
      </c>
      <c r="CC2235">
        <v>50</v>
      </c>
      <c r="CD2235">
        <v>0</v>
      </c>
      <c r="CE2235">
        <v>1219</v>
      </c>
      <c r="CF2235">
        <v>-1</v>
      </c>
      <c r="CG2235">
        <v>400</v>
      </c>
      <c r="CH2235">
        <v>-1</v>
      </c>
      <c r="CI2235" t="s">
        <v>122</v>
      </c>
      <c r="CJ2235" t="s">
        <v>133</v>
      </c>
      <c r="CK2235" t="s">
        <v>133</v>
      </c>
      <c r="CL2235" t="s">
        <v>142</v>
      </c>
      <c r="CM2235" t="s">
        <v>109</v>
      </c>
      <c r="CN2235" t="s">
        <v>124</v>
      </c>
      <c r="CO2235">
        <v>1</v>
      </c>
      <c r="CP2235" t="s">
        <v>131</v>
      </c>
      <c r="CQ2235">
        <v>3000</v>
      </c>
      <c r="CR2235">
        <v>-999999</v>
      </c>
      <c r="CS2235">
        <v>0</v>
      </c>
      <c r="CT2235">
        <v>286527</v>
      </c>
      <c r="CU2235">
        <v>0</v>
      </c>
      <c r="CV2235" t="s">
        <v>131</v>
      </c>
      <c r="CW2235">
        <v>502</v>
      </c>
      <c r="CX2235">
        <v>287029</v>
      </c>
      <c r="CZ2235" t="s">
        <v>115</v>
      </c>
      <c r="DA2235" t="s">
        <v>132</v>
      </c>
      <c r="DB2235">
        <v>454</v>
      </c>
      <c r="DC2235" t="s">
        <v>128</v>
      </c>
      <c r="DD2235" t="s">
        <v>134</v>
      </c>
      <c r="DE2235">
        <v>40</v>
      </c>
      <c r="DF2235">
        <v>1</v>
      </c>
      <c r="DG2235">
        <v>25</v>
      </c>
      <c r="DH2235">
        <v>40</v>
      </c>
      <c r="DI2235" t="s">
        <v>130</v>
      </c>
      <c r="DJ2235" s="38">
        <f t="shared" si="34"/>
        <v>1</v>
      </c>
      <c r="DK2235" s="38">
        <v>0</v>
      </c>
      <c r="DL2235" s="38">
        <v>25</v>
      </c>
      <c r="DM2235" s="38">
        <v>1</v>
      </c>
      <c r="DN2235" s="38">
        <v>1</v>
      </c>
      <c r="DO2235" s="38">
        <v>502</v>
      </c>
    </row>
    <row r="2236" spans="1:119" x14ac:dyDescent="0.3">
      <c r="A2236" t="s">
        <v>114</v>
      </c>
      <c r="B2236">
        <v>3902</v>
      </c>
      <c r="C2236">
        <v>1</v>
      </c>
      <c r="D2236">
        <v>20</v>
      </c>
      <c r="E2236" t="s">
        <v>180</v>
      </c>
      <c r="F2236" t="s">
        <v>181</v>
      </c>
      <c r="G2236">
        <v>60.005000000000003</v>
      </c>
      <c r="H2236" t="s">
        <v>165</v>
      </c>
      <c r="I2236">
        <v>1</v>
      </c>
      <c r="J2236" t="s">
        <v>115</v>
      </c>
      <c r="K2236">
        <v>-787257274</v>
      </c>
      <c r="L2236" t="s">
        <v>116</v>
      </c>
      <c r="M2236" t="s">
        <v>166</v>
      </c>
      <c r="N2236" t="s">
        <v>117</v>
      </c>
      <c r="O2236" t="s">
        <v>182</v>
      </c>
      <c r="P2236" t="s">
        <v>183</v>
      </c>
      <c r="Q2236" s="2">
        <v>0.38283564814814813</v>
      </c>
      <c r="R2236" t="s">
        <v>118</v>
      </c>
      <c r="S2236" t="s">
        <v>119</v>
      </c>
      <c r="T2236">
        <v>25</v>
      </c>
      <c r="U2236">
        <v>1</v>
      </c>
      <c r="V2236">
        <v>1</v>
      </c>
      <c r="W2236">
        <v>1</v>
      </c>
      <c r="X2236">
        <v>1</v>
      </c>
      <c r="Y2236">
        <v>-1</v>
      </c>
      <c r="BD2236" t="s">
        <v>141</v>
      </c>
      <c r="BE2236" t="s">
        <v>21</v>
      </c>
      <c r="BP2236">
        <v>26</v>
      </c>
      <c r="BQ2236">
        <v>4</v>
      </c>
      <c r="BR2236" t="s">
        <v>120</v>
      </c>
      <c r="BS2236" t="s">
        <v>121</v>
      </c>
      <c r="BT2236">
        <v>1</v>
      </c>
      <c r="BU2236">
        <v>50</v>
      </c>
      <c r="BV2236">
        <v>0</v>
      </c>
      <c r="BW2236">
        <v>512</v>
      </c>
      <c r="BX2236">
        <v>-100</v>
      </c>
      <c r="BY2236" t="s">
        <v>115</v>
      </c>
      <c r="BZ2236">
        <v>2841</v>
      </c>
      <c r="CA2236">
        <v>2841</v>
      </c>
      <c r="CB2236">
        <v>-1</v>
      </c>
      <c r="CC2236">
        <v>50</v>
      </c>
      <c r="CD2236">
        <v>0</v>
      </c>
      <c r="CE2236">
        <v>1157</v>
      </c>
      <c r="CF2236">
        <v>-1</v>
      </c>
      <c r="CG2236">
        <v>400</v>
      </c>
      <c r="CH2236">
        <v>-1</v>
      </c>
      <c r="CI2236" t="s">
        <v>122</v>
      </c>
      <c r="CJ2236" t="s">
        <v>137</v>
      </c>
      <c r="CK2236" t="s">
        <v>133</v>
      </c>
      <c r="CL2236" t="s">
        <v>142</v>
      </c>
      <c r="CM2236" t="s">
        <v>109</v>
      </c>
      <c r="CN2236" t="s">
        <v>124</v>
      </c>
      <c r="CO2236">
        <v>1</v>
      </c>
      <c r="CP2236" t="s">
        <v>121</v>
      </c>
      <c r="CQ2236">
        <v>3000</v>
      </c>
      <c r="CR2236">
        <v>-999999</v>
      </c>
      <c r="CS2236">
        <v>0</v>
      </c>
      <c r="CT2236">
        <v>291593</v>
      </c>
      <c r="CU2236">
        <v>0</v>
      </c>
      <c r="CV2236" t="s">
        <v>121</v>
      </c>
      <c r="CW2236">
        <v>602</v>
      </c>
      <c r="CX2236">
        <v>292195</v>
      </c>
      <c r="CZ2236" t="s">
        <v>125</v>
      </c>
      <c r="DA2236" t="s">
        <v>126</v>
      </c>
      <c r="DB2236">
        <v>454</v>
      </c>
      <c r="DC2236" t="s">
        <v>128</v>
      </c>
      <c r="DD2236" t="s">
        <v>129</v>
      </c>
      <c r="DE2236">
        <v>7</v>
      </c>
      <c r="DF2236">
        <v>1</v>
      </c>
      <c r="DG2236">
        <v>26</v>
      </c>
      <c r="DH2236">
        <v>7</v>
      </c>
      <c r="DI2236" t="s">
        <v>136</v>
      </c>
      <c r="DJ2236" s="38">
        <f t="shared" si="34"/>
        <v>1</v>
      </c>
      <c r="DK2236" s="38">
        <v>0</v>
      </c>
      <c r="DL2236" s="38">
        <v>26</v>
      </c>
      <c r="DM2236" s="38">
        <v>1</v>
      </c>
      <c r="DN2236" s="38">
        <v>1</v>
      </c>
      <c r="DO2236" s="38">
        <v>602</v>
      </c>
    </row>
    <row r="2237" spans="1:119" x14ac:dyDescent="0.3">
      <c r="A2237" t="s">
        <v>114</v>
      </c>
      <c r="B2237">
        <v>3902</v>
      </c>
      <c r="C2237">
        <v>1</v>
      </c>
      <c r="D2237">
        <v>20</v>
      </c>
      <c r="E2237" t="s">
        <v>180</v>
      </c>
      <c r="F2237" t="s">
        <v>181</v>
      </c>
      <c r="G2237">
        <v>60.005000000000003</v>
      </c>
      <c r="H2237" t="s">
        <v>165</v>
      </c>
      <c r="I2237">
        <v>1</v>
      </c>
      <c r="J2237" t="s">
        <v>115</v>
      </c>
      <c r="K2237">
        <v>-787257274</v>
      </c>
      <c r="L2237" t="s">
        <v>116</v>
      </c>
      <c r="M2237" t="s">
        <v>166</v>
      </c>
      <c r="N2237" t="s">
        <v>117</v>
      </c>
      <c r="O2237" t="s">
        <v>182</v>
      </c>
      <c r="P2237" t="s">
        <v>183</v>
      </c>
      <c r="Q2237" s="2">
        <v>0.38283564814814813</v>
      </c>
      <c r="R2237" t="s">
        <v>118</v>
      </c>
      <c r="S2237" t="s">
        <v>119</v>
      </c>
      <c r="T2237">
        <v>25</v>
      </c>
      <c r="U2237">
        <v>1</v>
      </c>
      <c r="V2237">
        <v>1</v>
      </c>
      <c r="W2237">
        <v>1</v>
      </c>
      <c r="X2237">
        <v>1</v>
      </c>
      <c r="Y2237">
        <v>-1</v>
      </c>
      <c r="BD2237" t="s">
        <v>141</v>
      </c>
      <c r="BE2237" t="s">
        <v>21</v>
      </c>
      <c r="BP2237">
        <v>27</v>
      </c>
      <c r="BQ2237">
        <v>14</v>
      </c>
      <c r="BR2237" t="s">
        <v>120</v>
      </c>
      <c r="BS2237" t="s">
        <v>121</v>
      </c>
      <c r="BT2237">
        <v>1</v>
      </c>
      <c r="BU2237">
        <v>50</v>
      </c>
      <c r="BV2237">
        <v>1</v>
      </c>
      <c r="BW2237">
        <v>512</v>
      </c>
      <c r="BX2237">
        <v>-100</v>
      </c>
      <c r="BY2237" t="s">
        <v>115</v>
      </c>
      <c r="BZ2237">
        <v>2835</v>
      </c>
      <c r="CA2237">
        <v>2835</v>
      </c>
      <c r="CB2237">
        <v>-1</v>
      </c>
      <c r="CC2237">
        <v>50</v>
      </c>
      <c r="CD2237">
        <v>1</v>
      </c>
      <c r="CE2237">
        <v>1193</v>
      </c>
      <c r="CF2237">
        <v>-1</v>
      </c>
      <c r="CG2237">
        <v>400</v>
      </c>
      <c r="CH2237">
        <v>-1</v>
      </c>
      <c r="CI2237" t="s">
        <v>122</v>
      </c>
      <c r="CJ2237" t="s">
        <v>137</v>
      </c>
      <c r="CK2237" t="s">
        <v>127</v>
      </c>
      <c r="CL2237" t="s">
        <v>142</v>
      </c>
      <c r="CM2237" t="s">
        <v>109</v>
      </c>
      <c r="CN2237" t="s">
        <v>124</v>
      </c>
      <c r="CO2237">
        <v>1</v>
      </c>
      <c r="CP2237" t="s">
        <v>121</v>
      </c>
      <c r="CQ2237">
        <v>3000</v>
      </c>
      <c r="CR2237">
        <v>-999999</v>
      </c>
      <c r="CS2237">
        <v>0</v>
      </c>
      <c r="CT2237">
        <v>296759</v>
      </c>
      <c r="CU2237">
        <v>0</v>
      </c>
      <c r="CV2237" t="s">
        <v>121</v>
      </c>
      <c r="CW2237">
        <v>572</v>
      </c>
      <c r="CX2237">
        <v>297331</v>
      </c>
      <c r="CZ2237" t="s">
        <v>125</v>
      </c>
      <c r="DA2237" t="s">
        <v>126</v>
      </c>
      <c r="DB2237">
        <v>314</v>
      </c>
      <c r="DC2237" t="s">
        <v>128</v>
      </c>
      <c r="DD2237" t="s">
        <v>134</v>
      </c>
      <c r="DE2237">
        <v>27</v>
      </c>
      <c r="DF2237">
        <v>1</v>
      </c>
      <c r="DG2237">
        <v>27</v>
      </c>
      <c r="DH2237">
        <v>27</v>
      </c>
      <c r="DI2237" t="s">
        <v>136</v>
      </c>
      <c r="DJ2237" s="38">
        <f t="shared" si="34"/>
        <v>1</v>
      </c>
      <c r="DK2237" s="38">
        <v>0</v>
      </c>
      <c r="DL2237" s="38">
        <v>27</v>
      </c>
      <c r="DM2237" s="38">
        <v>1</v>
      </c>
      <c r="DN2237" s="38">
        <v>1</v>
      </c>
      <c r="DO2237" s="38">
        <v>572</v>
      </c>
    </row>
    <row r="2238" spans="1:119" x14ac:dyDescent="0.3">
      <c r="A2238" t="s">
        <v>114</v>
      </c>
      <c r="B2238">
        <v>3902</v>
      </c>
      <c r="C2238">
        <v>1</v>
      </c>
      <c r="D2238">
        <v>20</v>
      </c>
      <c r="E2238" t="s">
        <v>180</v>
      </c>
      <c r="F2238" t="s">
        <v>181</v>
      </c>
      <c r="G2238">
        <v>60.005000000000003</v>
      </c>
      <c r="H2238" t="s">
        <v>165</v>
      </c>
      <c r="I2238">
        <v>1</v>
      </c>
      <c r="J2238" t="s">
        <v>115</v>
      </c>
      <c r="K2238">
        <v>-787257274</v>
      </c>
      <c r="L2238" t="s">
        <v>116</v>
      </c>
      <c r="M2238" t="s">
        <v>166</v>
      </c>
      <c r="N2238" t="s">
        <v>117</v>
      </c>
      <c r="O2238" t="s">
        <v>182</v>
      </c>
      <c r="P2238" t="s">
        <v>183</v>
      </c>
      <c r="Q2238" s="2">
        <v>0.38283564814814813</v>
      </c>
      <c r="R2238" t="s">
        <v>118</v>
      </c>
      <c r="S2238" t="s">
        <v>119</v>
      </c>
      <c r="T2238">
        <v>25</v>
      </c>
      <c r="U2238">
        <v>1</v>
      </c>
      <c r="V2238">
        <v>1</v>
      </c>
      <c r="W2238">
        <v>1</v>
      </c>
      <c r="X2238">
        <v>1</v>
      </c>
      <c r="Y2238">
        <v>-1</v>
      </c>
      <c r="BD2238" t="s">
        <v>141</v>
      </c>
      <c r="BE2238" t="s">
        <v>21</v>
      </c>
      <c r="BP2238">
        <v>28</v>
      </c>
      <c r="BQ2238">
        <v>21</v>
      </c>
      <c r="BR2238" t="s">
        <v>138</v>
      </c>
      <c r="BS2238" t="s">
        <v>131</v>
      </c>
      <c r="BT2238">
        <v>2</v>
      </c>
      <c r="BU2238">
        <v>50</v>
      </c>
      <c r="BV2238">
        <v>1</v>
      </c>
      <c r="BW2238">
        <v>512</v>
      </c>
      <c r="BX2238">
        <v>314</v>
      </c>
      <c r="BY2238" t="s">
        <v>115</v>
      </c>
      <c r="BZ2238">
        <v>3313</v>
      </c>
      <c r="CA2238">
        <v>3313</v>
      </c>
      <c r="CB2238">
        <v>-1</v>
      </c>
      <c r="CC2238">
        <v>50</v>
      </c>
      <c r="CD2238">
        <v>1</v>
      </c>
      <c r="CE2238">
        <v>827</v>
      </c>
      <c r="CF2238">
        <v>-1</v>
      </c>
      <c r="CG2238">
        <v>400</v>
      </c>
      <c r="CH2238">
        <v>-1</v>
      </c>
      <c r="CI2238" t="s">
        <v>122</v>
      </c>
      <c r="CJ2238" t="s">
        <v>127</v>
      </c>
      <c r="CK2238" t="s">
        <v>133</v>
      </c>
      <c r="CL2238" t="s">
        <v>142</v>
      </c>
      <c r="CM2238" t="s">
        <v>109</v>
      </c>
      <c r="CN2238" t="s">
        <v>124</v>
      </c>
      <c r="CO2238">
        <v>1</v>
      </c>
      <c r="CP2238" t="s">
        <v>131</v>
      </c>
      <c r="CQ2238">
        <v>3000</v>
      </c>
      <c r="CR2238">
        <v>-999999</v>
      </c>
      <c r="CS2238">
        <v>0</v>
      </c>
      <c r="CT2238">
        <v>301542</v>
      </c>
      <c r="CU2238">
        <v>0</v>
      </c>
      <c r="CV2238" t="s">
        <v>131</v>
      </c>
      <c r="CW2238">
        <v>460</v>
      </c>
      <c r="CX2238">
        <v>302002</v>
      </c>
      <c r="CZ2238" t="s">
        <v>115</v>
      </c>
      <c r="DA2238" t="s">
        <v>140</v>
      </c>
      <c r="DB2238">
        <v>454</v>
      </c>
      <c r="DC2238" t="s">
        <v>128</v>
      </c>
      <c r="DD2238" t="s">
        <v>134</v>
      </c>
      <c r="DE2238">
        <v>42</v>
      </c>
      <c r="DF2238">
        <v>1</v>
      </c>
      <c r="DG2238">
        <v>28</v>
      </c>
      <c r="DH2238">
        <v>42</v>
      </c>
      <c r="DI2238" t="s">
        <v>135</v>
      </c>
      <c r="DJ2238" s="38">
        <f t="shared" si="34"/>
        <v>1</v>
      </c>
      <c r="DK2238" s="38">
        <v>0</v>
      </c>
      <c r="DL2238" s="38">
        <v>28</v>
      </c>
      <c r="DM2238" s="38">
        <v>1</v>
      </c>
      <c r="DN2238" s="38">
        <v>1</v>
      </c>
      <c r="DO2238" s="38">
        <v>460</v>
      </c>
    </row>
    <row r="2239" spans="1:119" x14ac:dyDescent="0.3">
      <c r="A2239" t="s">
        <v>114</v>
      </c>
      <c r="B2239">
        <v>3902</v>
      </c>
      <c r="C2239">
        <v>1</v>
      </c>
      <c r="D2239">
        <v>20</v>
      </c>
      <c r="E2239" t="s">
        <v>180</v>
      </c>
      <c r="F2239" t="s">
        <v>181</v>
      </c>
      <c r="G2239">
        <v>60.005000000000003</v>
      </c>
      <c r="H2239" t="s">
        <v>165</v>
      </c>
      <c r="I2239">
        <v>1</v>
      </c>
      <c r="J2239" t="s">
        <v>115</v>
      </c>
      <c r="K2239">
        <v>-787257274</v>
      </c>
      <c r="L2239" t="s">
        <v>116</v>
      </c>
      <c r="M2239" t="s">
        <v>166</v>
      </c>
      <c r="N2239" t="s">
        <v>117</v>
      </c>
      <c r="O2239" t="s">
        <v>182</v>
      </c>
      <c r="P2239" t="s">
        <v>183</v>
      </c>
      <c r="Q2239" s="2">
        <v>0.38283564814814813</v>
      </c>
      <c r="R2239" t="s">
        <v>118</v>
      </c>
      <c r="S2239" t="s">
        <v>119</v>
      </c>
      <c r="T2239">
        <v>25</v>
      </c>
      <c r="U2239">
        <v>1</v>
      </c>
      <c r="V2239">
        <v>1</v>
      </c>
      <c r="W2239">
        <v>1</v>
      </c>
      <c r="X2239">
        <v>1</v>
      </c>
      <c r="Y2239">
        <v>-1</v>
      </c>
      <c r="BD2239" t="s">
        <v>141</v>
      </c>
      <c r="BE2239" t="s">
        <v>21</v>
      </c>
      <c r="BP2239">
        <v>29</v>
      </c>
      <c r="BQ2239">
        <v>18</v>
      </c>
      <c r="BR2239" t="s">
        <v>120</v>
      </c>
      <c r="BS2239" t="s">
        <v>131</v>
      </c>
      <c r="BT2239">
        <v>2</v>
      </c>
      <c r="BU2239">
        <v>50</v>
      </c>
      <c r="BV2239">
        <v>1</v>
      </c>
      <c r="BW2239">
        <v>512</v>
      </c>
      <c r="BX2239">
        <v>314</v>
      </c>
      <c r="BY2239" t="s">
        <v>125</v>
      </c>
      <c r="BZ2239">
        <v>3518</v>
      </c>
      <c r="CA2239">
        <v>3518</v>
      </c>
      <c r="CB2239">
        <v>-1</v>
      </c>
      <c r="CC2239">
        <v>50</v>
      </c>
      <c r="CD2239">
        <v>0</v>
      </c>
      <c r="CE2239">
        <v>575</v>
      </c>
      <c r="CF2239">
        <v>-1</v>
      </c>
      <c r="CG2239">
        <v>400</v>
      </c>
      <c r="CH2239">
        <v>-1</v>
      </c>
      <c r="CI2239" t="s">
        <v>122</v>
      </c>
      <c r="CJ2239" t="s">
        <v>127</v>
      </c>
      <c r="CK2239" t="s">
        <v>127</v>
      </c>
      <c r="CL2239" t="s">
        <v>142</v>
      </c>
      <c r="CM2239" t="s">
        <v>109</v>
      </c>
      <c r="CN2239" t="s">
        <v>124</v>
      </c>
      <c r="CO2239">
        <v>1</v>
      </c>
      <c r="CP2239" t="s">
        <v>131</v>
      </c>
      <c r="CQ2239">
        <v>3000</v>
      </c>
      <c r="CR2239">
        <v>-999999</v>
      </c>
      <c r="CS2239">
        <v>0</v>
      </c>
      <c r="CT2239">
        <v>306425</v>
      </c>
      <c r="CU2239">
        <v>0</v>
      </c>
      <c r="CV2239" t="s">
        <v>131</v>
      </c>
      <c r="CW2239">
        <v>507</v>
      </c>
      <c r="CX2239">
        <v>306932</v>
      </c>
      <c r="CZ2239" t="s">
        <v>115</v>
      </c>
      <c r="DA2239" t="s">
        <v>132</v>
      </c>
      <c r="DB2239">
        <v>314</v>
      </c>
      <c r="DC2239" t="s">
        <v>128</v>
      </c>
      <c r="DD2239" t="s">
        <v>134</v>
      </c>
      <c r="DE2239">
        <v>36</v>
      </c>
      <c r="DF2239">
        <v>1</v>
      </c>
      <c r="DG2239">
        <v>29</v>
      </c>
      <c r="DH2239">
        <v>36</v>
      </c>
      <c r="DI2239" t="s">
        <v>130</v>
      </c>
      <c r="DJ2239" s="38">
        <f t="shared" si="34"/>
        <v>1</v>
      </c>
      <c r="DK2239" s="38">
        <v>0</v>
      </c>
      <c r="DL2239" s="38">
        <v>29</v>
      </c>
      <c r="DM2239" s="38">
        <v>1</v>
      </c>
      <c r="DN2239" s="38">
        <v>1</v>
      </c>
      <c r="DO2239" s="38">
        <v>507</v>
      </c>
    </row>
    <row r="2240" spans="1:119" x14ac:dyDescent="0.3">
      <c r="A2240" t="s">
        <v>114</v>
      </c>
      <c r="B2240">
        <v>3902</v>
      </c>
      <c r="C2240">
        <v>1</v>
      </c>
      <c r="D2240">
        <v>20</v>
      </c>
      <c r="E2240" t="s">
        <v>180</v>
      </c>
      <c r="F2240" t="s">
        <v>181</v>
      </c>
      <c r="G2240">
        <v>60.005000000000003</v>
      </c>
      <c r="H2240" t="s">
        <v>165</v>
      </c>
      <c r="I2240">
        <v>1</v>
      </c>
      <c r="J2240" t="s">
        <v>115</v>
      </c>
      <c r="K2240">
        <v>-787257274</v>
      </c>
      <c r="L2240" t="s">
        <v>116</v>
      </c>
      <c r="M2240" t="s">
        <v>166</v>
      </c>
      <c r="N2240" t="s">
        <v>117</v>
      </c>
      <c r="O2240" t="s">
        <v>182</v>
      </c>
      <c r="P2240" t="s">
        <v>183</v>
      </c>
      <c r="Q2240" s="2">
        <v>0.38283564814814813</v>
      </c>
      <c r="R2240" t="s">
        <v>118</v>
      </c>
      <c r="S2240" t="s">
        <v>119</v>
      </c>
      <c r="T2240">
        <v>25</v>
      </c>
      <c r="U2240">
        <v>1</v>
      </c>
      <c r="V2240">
        <v>1</v>
      </c>
      <c r="W2240">
        <v>1</v>
      </c>
      <c r="X2240">
        <v>1</v>
      </c>
      <c r="Y2240">
        <v>-1</v>
      </c>
      <c r="BD2240" t="s">
        <v>141</v>
      </c>
      <c r="BE2240" t="s">
        <v>21</v>
      </c>
      <c r="BP2240">
        <v>30</v>
      </c>
      <c r="BQ2240">
        <v>22</v>
      </c>
      <c r="BR2240" t="s">
        <v>120</v>
      </c>
      <c r="BS2240" t="s">
        <v>131</v>
      </c>
      <c r="BT2240">
        <v>2</v>
      </c>
      <c r="BU2240">
        <v>50</v>
      </c>
      <c r="BV2240">
        <v>1</v>
      </c>
      <c r="BW2240">
        <v>512</v>
      </c>
      <c r="BX2240">
        <v>314</v>
      </c>
      <c r="BY2240" t="s">
        <v>125</v>
      </c>
      <c r="BZ2240">
        <v>2857</v>
      </c>
      <c r="CA2240">
        <v>2857</v>
      </c>
      <c r="CB2240">
        <v>-1</v>
      </c>
      <c r="CC2240">
        <v>50</v>
      </c>
      <c r="CD2240">
        <v>1</v>
      </c>
      <c r="CE2240">
        <v>1185</v>
      </c>
      <c r="CF2240">
        <v>-1</v>
      </c>
      <c r="CG2240">
        <v>400</v>
      </c>
      <c r="CH2240">
        <v>-1</v>
      </c>
      <c r="CI2240" t="s">
        <v>122</v>
      </c>
      <c r="CJ2240" t="s">
        <v>127</v>
      </c>
      <c r="CK2240" t="s">
        <v>133</v>
      </c>
      <c r="CL2240" t="s">
        <v>142</v>
      </c>
      <c r="CM2240" t="s">
        <v>109</v>
      </c>
      <c r="CN2240" t="s">
        <v>124</v>
      </c>
      <c r="CO2240">
        <v>1</v>
      </c>
      <c r="CP2240" t="s">
        <v>131</v>
      </c>
      <c r="CQ2240">
        <v>3000</v>
      </c>
      <c r="CR2240">
        <v>-999999</v>
      </c>
      <c r="CS2240">
        <v>0</v>
      </c>
      <c r="CT2240">
        <v>312191</v>
      </c>
      <c r="CU2240">
        <v>0</v>
      </c>
      <c r="CV2240" t="s">
        <v>131</v>
      </c>
      <c r="CW2240">
        <v>558</v>
      </c>
      <c r="CX2240">
        <v>312749</v>
      </c>
      <c r="CZ2240" t="s">
        <v>115</v>
      </c>
      <c r="DA2240" t="s">
        <v>132</v>
      </c>
      <c r="DB2240">
        <v>454</v>
      </c>
      <c r="DC2240" t="s">
        <v>128</v>
      </c>
      <c r="DD2240" t="s">
        <v>134</v>
      </c>
      <c r="DE2240">
        <v>44</v>
      </c>
      <c r="DF2240">
        <v>1</v>
      </c>
      <c r="DG2240">
        <v>30</v>
      </c>
      <c r="DH2240">
        <v>44</v>
      </c>
      <c r="DI2240" t="s">
        <v>135</v>
      </c>
      <c r="DJ2240" s="38">
        <f t="shared" si="34"/>
        <v>1</v>
      </c>
      <c r="DK2240" s="38">
        <v>0</v>
      </c>
      <c r="DL2240" s="38">
        <v>30</v>
      </c>
      <c r="DM2240" s="38">
        <v>1</v>
      </c>
      <c r="DN2240" s="38">
        <v>1</v>
      </c>
      <c r="DO2240" s="38">
        <v>558</v>
      </c>
    </row>
    <row r="2241" spans="1:119" x14ac:dyDescent="0.3">
      <c r="A2241" t="s">
        <v>114</v>
      </c>
      <c r="B2241">
        <v>3902</v>
      </c>
      <c r="C2241">
        <v>1</v>
      </c>
      <c r="D2241">
        <v>20</v>
      </c>
      <c r="E2241" t="s">
        <v>180</v>
      </c>
      <c r="F2241" t="s">
        <v>181</v>
      </c>
      <c r="G2241">
        <v>60.005000000000003</v>
      </c>
      <c r="H2241" t="s">
        <v>165</v>
      </c>
      <c r="I2241">
        <v>1</v>
      </c>
      <c r="J2241" t="s">
        <v>115</v>
      </c>
      <c r="K2241">
        <v>-787257274</v>
      </c>
      <c r="L2241" t="s">
        <v>116</v>
      </c>
      <c r="M2241" t="s">
        <v>166</v>
      </c>
      <c r="N2241" t="s">
        <v>117</v>
      </c>
      <c r="O2241" t="s">
        <v>182</v>
      </c>
      <c r="P2241" t="s">
        <v>183</v>
      </c>
      <c r="Q2241" s="2">
        <v>0.38283564814814813</v>
      </c>
      <c r="R2241" t="s">
        <v>118</v>
      </c>
      <c r="S2241" t="s">
        <v>119</v>
      </c>
      <c r="T2241">
        <v>25</v>
      </c>
      <c r="U2241">
        <v>1</v>
      </c>
      <c r="V2241">
        <v>1</v>
      </c>
      <c r="W2241">
        <v>1</v>
      </c>
      <c r="X2241">
        <v>1</v>
      </c>
      <c r="Y2241">
        <v>-1</v>
      </c>
      <c r="BD2241" t="s">
        <v>141</v>
      </c>
      <c r="BE2241" t="s">
        <v>21</v>
      </c>
      <c r="BP2241">
        <v>31</v>
      </c>
      <c r="BQ2241">
        <v>15</v>
      </c>
      <c r="BR2241" t="s">
        <v>138</v>
      </c>
      <c r="BS2241" t="s">
        <v>121</v>
      </c>
      <c r="BT2241">
        <v>1</v>
      </c>
      <c r="BU2241">
        <v>50</v>
      </c>
      <c r="BV2241">
        <v>1</v>
      </c>
      <c r="BW2241">
        <v>512</v>
      </c>
      <c r="BX2241">
        <v>-100</v>
      </c>
      <c r="BY2241" t="s">
        <v>125</v>
      </c>
      <c r="BZ2241">
        <v>2742</v>
      </c>
      <c r="CA2241">
        <v>2742</v>
      </c>
      <c r="CB2241">
        <v>-1</v>
      </c>
      <c r="CC2241">
        <v>50</v>
      </c>
      <c r="CD2241">
        <v>1</v>
      </c>
      <c r="CE2241">
        <v>1326</v>
      </c>
      <c r="CF2241">
        <v>-1</v>
      </c>
      <c r="CG2241">
        <v>400</v>
      </c>
      <c r="CH2241">
        <v>-1</v>
      </c>
      <c r="CI2241" t="s">
        <v>122</v>
      </c>
      <c r="CJ2241" t="s">
        <v>137</v>
      </c>
      <c r="CK2241" t="s">
        <v>133</v>
      </c>
      <c r="CL2241" t="s">
        <v>142</v>
      </c>
      <c r="CM2241" t="s">
        <v>109</v>
      </c>
      <c r="CN2241" t="s">
        <v>124</v>
      </c>
      <c r="CO2241">
        <v>1</v>
      </c>
      <c r="CP2241" t="s">
        <v>121</v>
      </c>
      <c r="CQ2241">
        <v>3000</v>
      </c>
      <c r="CR2241">
        <v>-999999</v>
      </c>
      <c r="CS2241">
        <v>0</v>
      </c>
      <c r="CT2241">
        <v>317474</v>
      </c>
      <c r="CU2241">
        <v>0</v>
      </c>
      <c r="CV2241" t="s">
        <v>121</v>
      </c>
      <c r="CW2241">
        <v>532</v>
      </c>
      <c r="CX2241">
        <v>318006</v>
      </c>
      <c r="CZ2241" t="s">
        <v>125</v>
      </c>
      <c r="DA2241" t="s">
        <v>139</v>
      </c>
      <c r="DB2241">
        <v>454</v>
      </c>
      <c r="DC2241" t="s">
        <v>128</v>
      </c>
      <c r="DD2241" t="s">
        <v>134</v>
      </c>
      <c r="DE2241">
        <v>29</v>
      </c>
      <c r="DF2241">
        <v>1</v>
      </c>
      <c r="DG2241">
        <v>31</v>
      </c>
      <c r="DH2241">
        <v>29</v>
      </c>
      <c r="DI2241" t="s">
        <v>136</v>
      </c>
      <c r="DJ2241" s="38">
        <f t="shared" si="34"/>
        <v>1</v>
      </c>
      <c r="DK2241" s="38">
        <v>0</v>
      </c>
      <c r="DL2241" s="38">
        <v>31</v>
      </c>
      <c r="DM2241" s="38">
        <v>1</v>
      </c>
      <c r="DN2241" s="38">
        <v>1</v>
      </c>
      <c r="DO2241" s="38">
        <v>532</v>
      </c>
    </row>
    <row r="2242" spans="1:119" x14ac:dyDescent="0.3">
      <c r="A2242" t="s">
        <v>114</v>
      </c>
      <c r="B2242">
        <v>3902</v>
      </c>
      <c r="C2242">
        <v>1</v>
      </c>
      <c r="D2242">
        <v>20</v>
      </c>
      <c r="E2242" t="s">
        <v>180</v>
      </c>
      <c r="F2242" t="s">
        <v>181</v>
      </c>
      <c r="G2242">
        <v>60.005000000000003</v>
      </c>
      <c r="H2242" t="s">
        <v>165</v>
      </c>
      <c r="I2242">
        <v>1</v>
      </c>
      <c r="J2242" t="s">
        <v>115</v>
      </c>
      <c r="K2242">
        <v>-787257274</v>
      </c>
      <c r="L2242" t="s">
        <v>116</v>
      </c>
      <c r="M2242" t="s">
        <v>166</v>
      </c>
      <c r="N2242" t="s">
        <v>117</v>
      </c>
      <c r="O2242" t="s">
        <v>182</v>
      </c>
      <c r="P2242" t="s">
        <v>183</v>
      </c>
      <c r="Q2242" s="2">
        <v>0.38283564814814813</v>
      </c>
      <c r="R2242" t="s">
        <v>118</v>
      </c>
      <c r="S2242" t="s">
        <v>119</v>
      </c>
      <c r="T2242">
        <v>25</v>
      </c>
      <c r="U2242">
        <v>1</v>
      </c>
      <c r="V2242">
        <v>1</v>
      </c>
      <c r="W2242">
        <v>1</v>
      </c>
      <c r="X2242">
        <v>1</v>
      </c>
      <c r="Y2242">
        <v>-1</v>
      </c>
      <c r="BD2242" t="s">
        <v>141</v>
      </c>
      <c r="BE2242" t="s">
        <v>21</v>
      </c>
      <c r="BP2242">
        <v>32</v>
      </c>
      <c r="BQ2242">
        <v>10</v>
      </c>
      <c r="BR2242" t="s">
        <v>120</v>
      </c>
      <c r="BS2242" t="s">
        <v>121</v>
      </c>
      <c r="BT2242">
        <v>1</v>
      </c>
      <c r="BU2242">
        <v>50</v>
      </c>
      <c r="BV2242">
        <v>1</v>
      </c>
      <c r="BW2242">
        <v>512</v>
      </c>
      <c r="BX2242">
        <v>314</v>
      </c>
      <c r="BY2242" t="s">
        <v>115</v>
      </c>
      <c r="BZ2242">
        <v>2764</v>
      </c>
      <c r="CA2242">
        <v>2764</v>
      </c>
      <c r="CB2242">
        <v>-1</v>
      </c>
      <c r="CC2242">
        <v>50</v>
      </c>
      <c r="CD2242">
        <v>1</v>
      </c>
      <c r="CE2242">
        <v>1162</v>
      </c>
      <c r="CF2242">
        <v>-1</v>
      </c>
      <c r="CG2242">
        <v>400</v>
      </c>
      <c r="CH2242">
        <v>-1</v>
      </c>
      <c r="CI2242" t="s">
        <v>122</v>
      </c>
      <c r="CJ2242" t="s">
        <v>127</v>
      </c>
      <c r="CK2242" t="s">
        <v>133</v>
      </c>
      <c r="CL2242" t="s">
        <v>142</v>
      </c>
      <c r="CM2242" t="s">
        <v>109</v>
      </c>
      <c r="CN2242" t="s">
        <v>124</v>
      </c>
      <c r="CO2242">
        <v>1</v>
      </c>
      <c r="CP2242" t="s">
        <v>121</v>
      </c>
      <c r="CQ2242">
        <v>3000</v>
      </c>
      <c r="CR2242">
        <v>-999999</v>
      </c>
      <c r="CS2242">
        <v>0</v>
      </c>
      <c r="CT2242">
        <v>322440</v>
      </c>
      <c r="CU2242">
        <v>0</v>
      </c>
      <c r="CV2242" t="s">
        <v>121</v>
      </c>
      <c r="CW2242">
        <v>674</v>
      </c>
      <c r="CX2242">
        <v>323114</v>
      </c>
      <c r="CZ2242" t="s">
        <v>125</v>
      </c>
      <c r="DA2242" t="s">
        <v>126</v>
      </c>
      <c r="DB2242">
        <v>454</v>
      </c>
      <c r="DC2242" t="s">
        <v>128</v>
      </c>
      <c r="DD2242" t="s">
        <v>129</v>
      </c>
      <c r="DE2242">
        <v>19</v>
      </c>
      <c r="DF2242">
        <v>1</v>
      </c>
      <c r="DG2242">
        <v>32</v>
      </c>
      <c r="DH2242">
        <v>19</v>
      </c>
      <c r="DI2242" t="s">
        <v>135</v>
      </c>
      <c r="DJ2242" s="38">
        <f t="shared" si="34"/>
        <v>1</v>
      </c>
      <c r="DK2242" s="38">
        <v>0</v>
      </c>
      <c r="DL2242" s="38">
        <v>32</v>
      </c>
      <c r="DM2242" s="38">
        <v>1</v>
      </c>
      <c r="DN2242" s="38">
        <v>1</v>
      </c>
      <c r="DO2242" s="38">
        <v>674</v>
      </c>
    </row>
    <row r="2243" spans="1:119" x14ac:dyDescent="0.3">
      <c r="A2243" t="s">
        <v>114</v>
      </c>
      <c r="B2243">
        <v>3902</v>
      </c>
      <c r="C2243">
        <v>1</v>
      </c>
      <c r="D2243">
        <v>20</v>
      </c>
      <c r="E2243" t="s">
        <v>180</v>
      </c>
      <c r="F2243" t="s">
        <v>181</v>
      </c>
      <c r="G2243">
        <v>60.005000000000003</v>
      </c>
      <c r="H2243" t="s">
        <v>165</v>
      </c>
      <c r="I2243">
        <v>1</v>
      </c>
      <c r="J2243" t="s">
        <v>115</v>
      </c>
      <c r="K2243">
        <v>-787257274</v>
      </c>
      <c r="L2243" t="s">
        <v>116</v>
      </c>
      <c r="M2243" t="s">
        <v>166</v>
      </c>
      <c r="N2243" t="s">
        <v>117</v>
      </c>
      <c r="O2243" t="s">
        <v>182</v>
      </c>
      <c r="P2243" t="s">
        <v>183</v>
      </c>
      <c r="Q2243" s="2">
        <v>0.38283564814814813</v>
      </c>
      <c r="R2243" t="s">
        <v>118</v>
      </c>
      <c r="S2243" t="s">
        <v>119</v>
      </c>
      <c r="T2243">
        <v>25</v>
      </c>
      <c r="U2243">
        <v>1</v>
      </c>
      <c r="V2243">
        <v>1</v>
      </c>
      <c r="W2243">
        <v>1</v>
      </c>
      <c r="X2243">
        <v>1</v>
      </c>
      <c r="Y2243">
        <v>-1</v>
      </c>
      <c r="BD2243" t="s">
        <v>141</v>
      </c>
      <c r="BE2243" t="s">
        <v>21</v>
      </c>
      <c r="BP2243">
        <v>33</v>
      </c>
      <c r="BQ2243">
        <v>6</v>
      </c>
      <c r="BR2243" t="s">
        <v>120</v>
      </c>
      <c r="BS2243" t="s">
        <v>121</v>
      </c>
      <c r="BT2243">
        <v>1</v>
      </c>
      <c r="BU2243">
        <v>50</v>
      </c>
      <c r="BV2243">
        <v>0</v>
      </c>
      <c r="BW2243">
        <v>512</v>
      </c>
      <c r="BX2243">
        <v>314</v>
      </c>
      <c r="BY2243" t="s">
        <v>115</v>
      </c>
      <c r="BZ2243">
        <v>2872</v>
      </c>
      <c r="CA2243">
        <v>2872</v>
      </c>
      <c r="CB2243">
        <v>-1</v>
      </c>
      <c r="CC2243">
        <v>50</v>
      </c>
      <c r="CD2243">
        <v>0</v>
      </c>
      <c r="CE2243">
        <v>1173</v>
      </c>
      <c r="CF2243">
        <v>-1</v>
      </c>
      <c r="CG2243">
        <v>400</v>
      </c>
      <c r="CH2243">
        <v>-1</v>
      </c>
      <c r="CI2243" t="s">
        <v>122</v>
      </c>
      <c r="CJ2243" t="s">
        <v>127</v>
      </c>
      <c r="CK2243" t="s">
        <v>127</v>
      </c>
      <c r="CL2243" t="s">
        <v>142</v>
      </c>
      <c r="CM2243" t="s">
        <v>109</v>
      </c>
      <c r="CN2243" t="s">
        <v>124</v>
      </c>
      <c r="CO2243">
        <v>1</v>
      </c>
      <c r="CP2243" t="s">
        <v>121</v>
      </c>
      <c r="CQ2243">
        <v>3000</v>
      </c>
      <c r="CR2243">
        <v>-999999</v>
      </c>
      <c r="CS2243">
        <v>0</v>
      </c>
      <c r="CT2243">
        <v>327590</v>
      </c>
      <c r="CU2243">
        <v>0</v>
      </c>
      <c r="CV2243" t="s">
        <v>121</v>
      </c>
      <c r="CW2243">
        <v>555</v>
      </c>
      <c r="CX2243">
        <v>328145</v>
      </c>
      <c r="CZ2243" t="s">
        <v>125</v>
      </c>
      <c r="DA2243" t="s">
        <v>126</v>
      </c>
      <c r="DB2243">
        <v>314</v>
      </c>
      <c r="DC2243" t="s">
        <v>128</v>
      </c>
      <c r="DD2243" t="s">
        <v>129</v>
      </c>
      <c r="DE2243">
        <v>11</v>
      </c>
      <c r="DF2243">
        <v>1</v>
      </c>
      <c r="DG2243">
        <v>33</v>
      </c>
      <c r="DH2243">
        <v>11</v>
      </c>
      <c r="DI2243" t="s">
        <v>130</v>
      </c>
      <c r="DJ2243" s="38">
        <f t="shared" si="34"/>
        <v>1</v>
      </c>
      <c r="DK2243" s="38">
        <v>0</v>
      </c>
      <c r="DL2243" s="38">
        <v>33</v>
      </c>
      <c r="DM2243" s="38">
        <v>1</v>
      </c>
      <c r="DN2243" s="38">
        <v>1</v>
      </c>
      <c r="DO2243" s="38">
        <v>555</v>
      </c>
    </row>
    <row r="2244" spans="1:119" x14ac:dyDescent="0.3">
      <c r="A2244" t="s">
        <v>114</v>
      </c>
      <c r="B2244">
        <v>3902</v>
      </c>
      <c r="C2244">
        <v>1</v>
      </c>
      <c r="D2244">
        <v>20</v>
      </c>
      <c r="E2244" t="s">
        <v>180</v>
      </c>
      <c r="F2244" t="s">
        <v>181</v>
      </c>
      <c r="G2244">
        <v>60.005000000000003</v>
      </c>
      <c r="H2244" t="s">
        <v>165</v>
      </c>
      <c r="I2244">
        <v>1</v>
      </c>
      <c r="J2244" t="s">
        <v>115</v>
      </c>
      <c r="K2244">
        <v>-787257274</v>
      </c>
      <c r="L2244" t="s">
        <v>116</v>
      </c>
      <c r="M2244" t="s">
        <v>166</v>
      </c>
      <c r="N2244" t="s">
        <v>117</v>
      </c>
      <c r="O2244" t="s">
        <v>182</v>
      </c>
      <c r="P2244" t="s">
        <v>183</v>
      </c>
      <c r="Q2244" s="2">
        <v>0.38283564814814813</v>
      </c>
      <c r="R2244" t="s">
        <v>118</v>
      </c>
      <c r="S2244" t="s">
        <v>119</v>
      </c>
      <c r="T2244">
        <v>25</v>
      </c>
      <c r="U2244">
        <v>1</v>
      </c>
      <c r="V2244">
        <v>1</v>
      </c>
      <c r="W2244">
        <v>1</v>
      </c>
      <c r="X2244">
        <v>1</v>
      </c>
      <c r="Y2244">
        <v>-1</v>
      </c>
      <c r="BD2244" t="s">
        <v>141</v>
      </c>
      <c r="BE2244" t="s">
        <v>21</v>
      </c>
      <c r="BP2244">
        <v>34</v>
      </c>
      <c r="BQ2244">
        <v>6</v>
      </c>
      <c r="BR2244" t="s">
        <v>120</v>
      </c>
      <c r="BS2244" t="s">
        <v>131</v>
      </c>
      <c r="BT2244">
        <v>2</v>
      </c>
      <c r="BU2244">
        <v>50</v>
      </c>
      <c r="BV2244">
        <v>0</v>
      </c>
      <c r="BW2244">
        <v>512</v>
      </c>
      <c r="BX2244">
        <v>314</v>
      </c>
      <c r="BY2244" t="s">
        <v>125</v>
      </c>
      <c r="BZ2244">
        <v>3039</v>
      </c>
      <c r="CA2244">
        <v>3039</v>
      </c>
      <c r="CB2244">
        <v>-1</v>
      </c>
      <c r="CC2244">
        <v>50</v>
      </c>
      <c r="CD2244">
        <v>0</v>
      </c>
      <c r="CE2244">
        <v>1017</v>
      </c>
      <c r="CF2244">
        <v>-1</v>
      </c>
      <c r="CG2244">
        <v>400</v>
      </c>
      <c r="CH2244">
        <v>-1</v>
      </c>
      <c r="CI2244" t="s">
        <v>122</v>
      </c>
      <c r="CJ2244" t="s">
        <v>127</v>
      </c>
      <c r="CK2244" t="s">
        <v>127</v>
      </c>
      <c r="CL2244" t="s">
        <v>142</v>
      </c>
      <c r="CM2244" t="s">
        <v>109</v>
      </c>
      <c r="CN2244" t="s">
        <v>124</v>
      </c>
      <c r="CO2244">
        <v>1</v>
      </c>
      <c r="CP2244" t="s">
        <v>131</v>
      </c>
      <c r="CQ2244">
        <v>3000</v>
      </c>
      <c r="CR2244">
        <v>-999999</v>
      </c>
      <c r="CS2244">
        <v>0</v>
      </c>
      <c r="CT2244">
        <v>332573</v>
      </c>
      <c r="CU2244">
        <v>0</v>
      </c>
      <c r="CV2244" t="s">
        <v>131</v>
      </c>
      <c r="CW2244">
        <v>544</v>
      </c>
      <c r="CX2244">
        <v>333117</v>
      </c>
      <c r="CZ2244" t="s">
        <v>115</v>
      </c>
      <c r="DA2244" t="s">
        <v>132</v>
      </c>
      <c r="DB2244">
        <v>314</v>
      </c>
      <c r="DC2244" t="s">
        <v>128</v>
      </c>
      <c r="DD2244" t="s">
        <v>129</v>
      </c>
      <c r="DE2244">
        <v>12</v>
      </c>
      <c r="DF2244">
        <v>1</v>
      </c>
      <c r="DG2244">
        <v>34</v>
      </c>
      <c r="DH2244">
        <v>12</v>
      </c>
      <c r="DI2244" t="s">
        <v>130</v>
      </c>
      <c r="DJ2244" s="38">
        <f t="shared" ref="DJ2244:DJ2307" si="35">IF(CV2244=CP2244,1,0)</f>
        <v>1</v>
      </c>
      <c r="DK2244" s="38">
        <v>0</v>
      </c>
      <c r="DL2244" s="38">
        <v>34</v>
      </c>
      <c r="DM2244" s="38">
        <v>1</v>
      </c>
      <c r="DN2244" s="38">
        <v>1</v>
      </c>
      <c r="DO2244" s="38">
        <v>544</v>
      </c>
    </row>
    <row r="2245" spans="1:119" x14ac:dyDescent="0.3">
      <c r="A2245" t="s">
        <v>114</v>
      </c>
      <c r="B2245">
        <v>3902</v>
      </c>
      <c r="C2245">
        <v>1</v>
      </c>
      <c r="D2245">
        <v>20</v>
      </c>
      <c r="E2245" t="s">
        <v>180</v>
      </c>
      <c r="F2245" t="s">
        <v>181</v>
      </c>
      <c r="G2245">
        <v>60.005000000000003</v>
      </c>
      <c r="H2245" t="s">
        <v>165</v>
      </c>
      <c r="I2245">
        <v>1</v>
      </c>
      <c r="J2245" t="s">
        <v>115</v>
      </c>
      <c r="K2245">
        <v>-787257274</v>
      </c>
      <c r="L2245" t="s">
        <v>116</v>
      </c>
      <c r="M2245" t="s">
        <v>166</v>
      </c>
      <c r="N2245" t="s">
        <v>117</v>
      </c>
      <c r="O2245" t="s">
        <v>182</v>
      </c>
      <c r="P2245" t="s">
        <v>183</v>
      </c>
      <c r="Q2245" s="2">
        <v>0.38283564814814813</v>
      </c>
      <c r="R2245" t="s">
        <v>118</v>
      </c>
      <c r="S2245" t="s">
        <v>119</v>
      </c>
      <c r="T2245">
        <v>25</v>
      </c>
      <c r="U2245">
        <v>1</v>
      </c>
      <c r="V2245">
        <v>1</v>
      </c>
      <c r="W2245">
        <v>1</v>
      </c>
      <c r="X2245">
        <v>1</v>
      </c>
      <c r="Y2245">
        <v>-1</v>
      </c>
      <c r="BD2245" t="s">
        <v>141</v>
      </c>
      <c r="BE2245" t="s">
        <v>21</v>
      </c>
      <c r="BP2245">
        <v>35</v>
      </c>
      <c r="BQ2245">
        <v>19</v>
      </c>
      <c r="BR2245" t="s">
        <v>138</v>
      </c>
      <c r="BS2245" t="s">
        <v>121</v>
      </c>
      <c r="BT2245">
        <v>1</v>
      </c>
      <c r="BU2245">
        <v>50</v>
      </c>
      <c r="BV2245">
        <v>1</v>
      </c>
      <c r="BW2245">
        <v>512</v>
      </c>
      <c r="BX2245">
        <v>454</v>
      </c>
      <c r="BY2245" t="s">
        <v>125</v>
      </c>
      <c r="BZ2245">
        <v>2837</v>
      </c>
      <c r="CA2245">
        <v>2837</v>
      </c>
      <c r="CB2245">
        <v>-1</v>
      </c>
      <c r="CC2245">
        <v>50</v>
      </c>
      <c r="CD2245">
        <v>1</v>
      </c>
      <c r="CE2245">
        <v>1241</v>
      </c>
      <c r="CF2245">
        <v>-1</v>
      </c>
      <c r="CG2245">
        <v>400</v>
      </c>
      <c r="CH2245">
        <v>-1</v>
      </c>
      <c r="CI2245" t="s">
        <v>122</v>
      </c>
      <c r="CJ2245" t="s">
        <v>133</v>
      </c>
      <c r="CK2245" t="s">
        <v>133</v>
      </c>
      <c r="CL2245" t="s">
        <v>142</v>
      </c>
      <c r="CM2245" t="s">
        <v>109</v>
      </c>
      <c r="CN2245" t="s">
        <v>124</v>
      </c>
      <c r="CO2245">
        <v>1</v>
      </c>
      <c r="CP2245" t="s">
        <v>121</v>
      </c>
      <c r="CQ2245">
        <v>3000</v>
      </c>
      <c r="CR2245">
        <v>-999999</v>
      </c>
      <c r="CS2245">
        <v>0</v>
      </c>
      <c r="CT2245">
        <v>337939</v>
      </c>
      <c r="CU2245">
        <v>0</v>
      </c>
      <c r="CV2245" t="s">
        <v>121</v>
      </c>
      <c r="CW2245">
        <v>522</v>
      </c>
      <c r="CX2245">
        <v>338461</v>
      </c>
      <c r="CZ2245" t="s">
        <v>125</v>
      </c>
      <c r="DA2245" t="s">
        <v>139</v>
      </c>
      <c r="DB2245">
        <v>454</v>
      </c>
      <c r="DC2245" t="s">
        <v>128</v>
      </c>
      <c r="DD2245" t="s">
        <v>134</v>
      </c>
      <c r="DE2245">
        <v>37</v>
      </c>
      <c r="DF2245">
        <v>1</v>
      </c>
      <c r="DG2245">
        <v>35</v>
      </c>
      <c r="DH2245">
        <v>37</v>
      </c>
      <c r="DI2245" t="s">
        <v>130</v>
      </c>
      <c r="DJ2245" s="38">
        <f t="shared" si="35"/>
        <v>1</v>
      </c>
      <c r="DK2245" s="38">
        <v>0</v>
      </c>
      <c r="DL2245" s="38">
        <v>35</v>
      </c>
      <c r="DM2245" s="38">
        <v>1</v>
      </c>
      <c r="DN2245" s="38">
        <v>1</v>
      </c>
      <c r="DO2245" s="38">
        <v>522</v>
      </c>
    </row>
    <row r="2246" spans="1:119" x14ac:dyDescent="0.3">
      <c r="A2246" t="s">
        <v>114</v>
      </c>
      <c r="B2246">
        <v>3902</v>
      </c>
      <c r="C2246">
        <v>1</v>
      </c>
      <c r="D2246">
        <v>20</v>
      </c>
      <c r="E2246" t="s">
        <v>180</v>
      </c>
      <c r="F2246" t="s">
        <v>181</v>
      </c>
      <c r="G2246">
        <v>60.005000000000003</v>
      </c>
      <c r="H2246" t="s">
        <v>165</v>
      </c>
      <c r="I2246">
        <v>1</v>
      </c>
      <c r="J2246" t="s">
        <v>115</v>
      </c>
      <c r="K2246">
        <v>-787257274</v>
      </c>
      <c r="L2246" t="s">
        <v>116</v>
      </c>
      <c r="M2246" t="s">
        <v>166</v>
      </c>
      <c r="N2246" t="s">
        <v>117</v>
      </c>
      <c r="O2246" t="s">
        <v>182</v>
      </c>
      <c r="P2246" t="s">
        <v>183</v>
      </c>
      <c r="Q2246" s="2">
        <v>0.38283564814814813</v>
      </c>
      <c r="R2246" t="s">
        <v>118</v>
      </c>
      <c r="S2246" t="s">
        <v>119</v>
      </c>
      <c r="T2246">
        <v>25</v>
      </c>
      <c r="U2246">
        <v>1</v>
      </c>
      <c r="V2246">
        <v>1</v>
      </c>
      <c r="W2246">
        <v>1</v>
      </c>
      <c r="X2246">
        <v>1</v>
      </c>
      <c r="Y2246">
        <v>-1</v>
      </c>
      <c r="BD2246" t="s">
        <v>141</v>
      </c>
      <c r="BE2246" t="s">
        <v>21</v>
      </c>
      <c r="BP2246">
        <v>36</v>
      </c>
      <c r="BQ2246">
        <v>8</v>
      </c>
      <c r="BR2246" t="s">
        <v>120</v>
      </c>
      <c r="BS2246" t="s">
        <v>121</v>
      </c>
      <c r="BT2246">
        <v>1</v>
      </c>
      <c r="BU2246">
        <v>50</v>
      </c>
      <c r="BV2246">
        <v>1</v>
      </c>
      <c r="BW2246">
        <v>512</v>
      </c>
      <c r="BX2246">
        <v>454</v>
      </c>
      <c r="BY2246" t="s">
        <v>115</v>
      </c>
      <c r="BZ2246">
        <v>3061</v>
      </c>
      <c r="CA2246">
        <v>3061</v>
      </c>
      <c r="CB2246">
        <v>-1</v>
      </c>
      <c r="CC2246">
        <v>50</v>
      </c>
      <c r="CD2246">
        <v>1</v>
      </c>
      <c r="CE2246">
        <v>1060</v>
      </c>
      <c r="CF2246">
        <v>-1</v>
      </c>
      <c r="CG2246">
        <v>400</v>
      </c>
      <c r="CH2246">
        <v>-1</v>
      </c>
      <c r="CI2246" t="s">
        <v>122</v>
      </c>
      <c r="CJ2246" t="s">
        <v>133</v>
      </c>
      <c r="CK2246" t="s">
        <v>133</v>
      </c>
      <c r="CL2246" t="s">
        <v>142</v>
      </c>
      <c r="CM2246" t="s">
        <v>109</v>
      </c>
      <c r="CN2246" t="s">
        <v>124</v>
      </c>
      <c r="CO2246">
        <v>1</v>
      </c>
      <c r="CP2246" t="s">
        <v>121</v>
      </c>
      <c r="CQ2246">
        <v>3000</v>
      </c>
      <c r="CR2246">
        <v>-999999</v>
      </c>
      <c r="CS2246">
        <v>0</v>
      </c>
      <c r="CT2246">
        <v>342905</v>
      </c>
      <c r="CU2246">
        <v>0</v>
      </c>
      <c r="CV2246" t="s">
        <v>121</v>
      </c>
      <c r="CW2246">
        <v>479</v>
      </c>
      <c r="CX2246">
        <v>343384</v>
      </c>
      <c r="CZ2246" t="s">
        <v>125</v>
      </c>
      <c r="DA2246" t="s">
        <v>126</v>
      </c>
      <c r="DB2246">
        <v>454</v>
      </c>
      <c r="DC2246" t="s">
        <v>128</v>
      </c>
      <c r="DD2246" t="s">
        <v>129</v>
      </c>
      <c r="DE2246">
        <v>15</v>
      </c>
      <c r="DF2246">
        <v>1</v>
      </c>
      <c r="DG2246">
        <v>36</v>
      </c>
      <c r="DH2246">
        <v>15</v>
      </c>
      <c r="DI2246" t="s">
        <v>130</v>
      </c>
      <c r="DJ2246" s="38">
        <f t="shared" si="35"/>
        <v>1</v>
      </c>
      <c r="DK2246" s="38">
        <v>0</v>
      </c>
      <c r="DL2246" s="38">
        <v>36</v>
      </c>
      <c r="DM2246" s="38">
        <v>1</v>
      </c>
      <c r="DN2246" s="38">
        <v>1</v>
      </c>
      <c r="DO2246" s="38">
        <v>479</v>
      </c>
    </row>
    <row r="2247" spans="1:119" x14ac:dyDescent="0.3">
      <c r="A2247" t="s">
        <v>114</v>
      </c>
      <c r="B2247">
        <v>3902</v>
      </c>
      <c r="C2247">
        <v>1</v>
      </c>
      <c r="D2247">
        <v>20</v>
      </c>
      <c r="E2247" t="s">
        <v>180</v>
      </c>
      <c r="F2247" t="s">
        <v>181</v>
      </c>
      <c r="G2247">
        <v>60.005000000000003</v>
      </c>
      <c r="H2247" t="s">
        <v>165</v>
      </c>
      <c r="I2247">
        <v>1</v>
      </c>
      <c r="J2247" t="s">
        <v>115</v>
      </c>
      <c r="K2247">
        <v>-787257274</v>
      </c>
      <c r="L2247" t="s">
        <v>116</v>
      </c>
      <c r="M2247" t="s">
        <v>166</v>
      </c>
      <c r="N2247" t="s">
        <v>117</v>
      </c>
      <c r="O2247" t="s">
        <v>182</v>
      </c>
      <c r="P2247" t="s">
        <v>183</v>
      </c>
      <c r="Q2247" s="2">
        <v>0.38283564814814813</v>
      </c>
      <c r="R2247" t="s">
        <v>118</v>
      </c>
      <c r="S2247" t="s">
        <v>119</v>
      </c>
      <c r="T2247">
        <v>25</v>
      </c>
      <c r="U2247">
        <v>1</v>
      </c>
      <c r="V2247">
        <v>1</v>
      </c>
      <c r="W2247">
        <v>1</v>
      </c>
      <c r="X2247">
        <v>1</v>
      </c>
      <c r="Y2247">
        <v>-1</v>
      </c>
      <c r="BD2247" t="s">
        <v>141</v>
      </c>
      <c r="BE2247" t="s">
        <v>21</v>
      </c>
      <c r="BP2247">
        <v>37</v>
      </c>
      <c r="BQ2247">
        <v>14</v>
      </c>
      <c r="BR2247" t="s">
        <v>120</v>
      </c>
      <c r="BS2247" t="s">
        <v>131</v>
      </c>
      <c r="BT2247">
        <v>2</v>
      </c>
      <c r="BU2247">
        <v>50</v>
      </c>
      <c r="BV2247">
        <v>1</v>
      </c>
      <c r="BW2247">
        <v>512</v>
      </c>
      <c r="BX2247">
        <v>-100</v>
      </c>
      <c r="BY2247" t="s">
        <v>125</v>
      </c>
      <c r="BZ2247">
        <v>2889</v>
      </c>
      <c r="CA2247">
        <v>2889</v>
      </c>
      <c r="CB2247">
        <v>-1</v>
      </c>
      <c r="CC2247">
        <v>50</v>
      </c>
      <c r="CD2247">
        <v>1</v>
      </c>
      <c r="CE2247">
        <v>1147</v>
      </c>
      <c r="CF2247">
        <v>-1</v>
      </c>
      <c r="CG2247">
        <v>400</v>
      </c>
      <c r="CH2247">
        <v>-1</v>
      </c>
      <c r="CI2247" t="s">
        <v>122</v>
      </c>
      <c r="CJ2247" t="s">
        <v>137</v>
      </c>
      <c r="CK2247" t="s">
        <v>127</v>
      </c>
      <c r="CL2247" t="s">
        <v>142</v>
      </c>
      <c r="CM2247" t="s">
        <v>109</v>
      </c>
      <c r="CN2247" t="s">
        <v>124</v>
      </c>
      <c r="CO2247">
        <v>1</v>
      </c>
      <c r="CP2247" t="s">
        <v>131</v>
      </c>
      <c r="CQ2247">
        <v>3000</v>
      </c>
      <c r="CR2247">
        <v>-999999</v>
      </c>
      <c r="CS2247">
        <v>0</v>
      </c>
      <c r="CT2247">
        <v>348138</v>
      </c>
      <c r="CU2247">
        <v>0</v>
      </c>
      <c r="CV2247" t="s">
        <v>131</v>
      </c>
      <c r="CW2247">
        <v>564</v>
      </c>
      <c r="CX2247">
        <v>348702</v>
      </c>
      <c r="CZ2247" t="s">
        <v>115</v>
      </c>
      <c r="DA2247" t="s">
        <v>132</v>
      </c>
      <c r="DB2247">
        <v>314</v>
      </c>
      <c r="DC2247" t="s">
        <v>128</v>
      </c>
      <c r="DD2247" t="s">
        <v>134</v>
      </c>
      <c r="DE2247">
        <v>28</v>
      </c>
      <c r="DF2247">
        <v>1</v>
      </c>
      <c r="DG2247">
        <v>37</v>
      </c>
      <c r="DH2247">
        <v>28</v>
      </c>
      <c r="DI2247" t="s">
        <v>136</v>
      </c>
      <c r="DJ2247" s="38">
        <f t="shared" si="35"/>
        <v>1</v>
      </c>
      <c r="DK2247" s="38">
        <v>0</v>
      </c>
      <c r="DL2247" s="38">
        <v>37</v>
      </c>
      <c r="DM2247" s="38">
        <v>1</v>
      </c>
      <c r="DN2247" s="38">
        <v>1</v>
      </c>
      <c r="DO2247" s="38">
        <v>564</v>
      </c>
    </row>
    <row r="2248" spans="1:119" x14ac:dyDescent="0.3">
      <c r="A2248" t="s">
        <v>114</v>
      </c>
      <c r="B2248">
        <v>3902</v>
      </c>
      <c r="C2248">
        <v>1</v>
      </c>
      <c r="D2248">
        <v>20</v>
      </c>
      <c r="E2248" t="s">
        <v>180</v>
      </c>
      <c r="F2248" t="s">
        <v>181</v>
      </c>
      <c r="G2248">
        <v>60.005000000000003</v>
      </c>
      <c r="H2248" t="s">
        <v>165</v>
      </c>
      <c r="I2248">
        <v>1</v>
      </c>
      <c r="J2248" t="s">
        <v>115</v>
      </c>
      <c r="K2248">
        <v>-787257274</v>
      </c>
      <c r="L2248" t="s">
        <v>116</v>
      </c>
      <c r="M2248" t="s">
        <v>166</v>
      </c>
      <c r="N2248" t="s">
        <v>117</v>
      </c>
      <c r="O2248" t="s">
        <v>182</v>
      </c>
      <c r="P2248" t="s">
        <v>183</v>
      </c>
      <c r="Q2248" s="2">
        <v>0.38283564814814813</v>
      </c>
      <c r="R2248" t="s">
        <v>118</v>
      </c>
      <c r="S2248" t="s">
        <v>119</v>
      </c>
      <c r="T2248">
        <v>25</v>
      </c>
      <c r="U2248">
        <v>1</v>
      </c>
      <c r="V2248">
        <v>1</v>
      </c>
      <c r="W2248">
        <v>1</v>
      </c>
      <c r="X2248">
        <v>1</v>
      </c>
      <c r="Y2248">
        <v>-1</v>
      </c>
      <c r="BD2248" t="s">
        <v>141</v>
      </c>
      <c r="BE2248" t="s">
        <v>21</v>
      </c>
      <c r="BP2248">
        <v>38</v>
      </c>
      <c r="BQ2248">
        <v>8</v>
      </c>
      <c r="BR2248" t="s">
        <v>120</v>
      </c>
      <c r="BS2248" t="s">
        <v>131</v>
      </c>
      <c r="BT2248">
        <v>2</v>
      </c>
      <c r="BU2248">
        <v>50</v>
      </c>
      <c r="BV2248">
        <v>0</v>
      </c>
      <c r="BW2248">
        <v>512</v>
      </c>
      <c r="BX2248">
        <v>454</v>
      </c>
      <c r="BY2248" t="s">
        <v>125</v>
      </c>
      <c r="BZ2248">
        <v>3318</v>
      </c>
      <c r="CA2248">
        <v>3318</v>
      </c>
      <c r="CB2248">
        <v>-1</v>
      </c>
      <c r="CC2248">
        <v>50</v>
      </c>
      <c r="CD2248">
        <v>0</v>
      </c>
      <c r="CE2248">
        <v>757</v>
      </c>
      <c r="CF2248">
        <v>-1</v>
      </c>
      <c r="CG2248">
        <v>400</v>
      </c>
      <c r="CH2248">
        <v>-1</v>
      </c>
      <c r="CI2248" t="s">
        <v>122</v>
      </c>
      <c r="CJ2248" t="s">
        <v>133</v>
      </c>
      <c r="CK2248" t="s">
        <v>133</v>
      </c>
      <c r="CL2248" t="s">
        <v>142</v>
      </c>
      <c r="CM2248" t="s">
        <v>109</v>
      </c>
      <c r="CN2248" t="s">
        <v>124</v>
      </c>
      <c r="CO2248">
        <v>1</v>
      </c>
      <c r="CP2248" t="s">
        <v>131</v>
      </c>
      <c r="CQ2248">
        <v>3000</v>
      </c>
      <c r="CR2248">
        <v>-999999</v>
      </c>
      <c r="CS2248">
        <v>0</v>
      </c>
      <c r="CT2248">
        <v>352888</v>
      </c>
      <c r="CU2248">
        <v>0</v>
      </c>
      <c r="CV2248" t="s">
        <v>131</v>
      </c>
      <c r="CW2248">
        <v>525</v>
      </c>
      <c r="CX2248">
        <v>353413</v>
      </c>
      <c r="CZ2248" t="s">
        <v>115</v>
      </c>
      <c r="DA2248" t="s">
        <v>132</v>
      </c>
      <c r="DB2248">
        <v>454</v>
      </c>
      <c r="DC2248" t="s">
        <v>128</v>
      </c>
      <c r="DD2248" t="s">
        <v>129</v>
      </c>
      <c r="DE2248">
        <v>16</v>
      </c>
      <c r="DF2248">
        <v>1</v>
      </c>
      <c r="DG2248">
        <v>38</v>
      </c>
      <c r="DH2248">
        <v>16</v>
      </c>
      <c r="DI2248" t="s">
        <v>130</v>
      </c>
      <c r="DJ2248" s="38">
        <f t="shared" si="35"/>
        <v>1</v>
      </c>
      <c r="DK2248" s="38">
        <v>0</v>
      </c>
      <c r="DL2248" s="38">
        <v>38</v>
      </c>
      <c r="DM2248" s="38">
        <v>1</v>
      </c>
      <c r="DN2248" s="38">
        <v>1</v>
      </c>
      <c r="DO2248" s="38">
        <v>525</v>
      </c>
    </row>
    <row r="2249" spans="1:119" x14ac:dyDescent="0.3">
      <c r="A2249" t="s">
        <v>114</v>
      </c>
      <c r="B2249">
        <v>3902</v>
      </c>
      <c r="C2249">
        <v>1</v>
      </c>
      <c r="D2249">
        <v>20</v>
      </c>
      <c r="E2249" t="s">
        <v>180</v>
      </c>
      <c r="F2249" t="s">
        <v>181</v>
      </c>
      <c r="G2249">
        <v>60.005000000000003</v>
      </c>
      <c r="H2249" t="s">
        <v>165</v>
      </c>
      <c r="I2249">
        <v>1</v>
      </c>
      <c r="J2249" t="s">
        <v>115</v>
      </c>
      <c r="K2249">
        <v>-787257274</v>
      </c>
      <c r="L2249" t="s">
        <v>116</v>
      </c>
      <c r="M2249" t="s">
        <v>166</v>
      </c>
      <c r="N2249" t="s">
        <v>117</v>
      </c>
      <c r="O2249" t="s">
        <v>182</v>
      </c>
      <c r="P2249" t="s">
        <v>183</v>
      </c>
      <c r="Q2249" s="2">
        <v>0.38283564814814813</v>
      </c>
      <c r="R2249" t="s">
        <v>118</v>
      </c>
      <c r="S2249" t="s">
        <v>119</v>
      </c>
      <c r="T2249">
        <v>25</v>
      </c>
      <c r="U2249">
        <v>1</v>
      </c>
      <c r="V2249">
        <v>1</v>
      </c>
      <c r="W2249">
        <v>1</v>
      </c>
      <c r="X2249">
        <v>1</v>
      </c>
      <c r="Y2249">
        <v>-1</v>
      </c>
      <c r="BD2249" t="s">
        <v>141</v>
      </c>
      <c r="BE2249" t="s">
        <v>21</v>
      </c>
      <c r="BP2249">
        <v>39</v>
      </c>
      <c r="BQ2249">
        <v>20</v>
      </c>
      <c r="BR2249" t="s">
        <v>120</v>
      </c>
      <c r="BS2249" t="s">
        <v>121</v>
      </c>
      <c r="BT2249">
        <v>1</v>
      </c>
      <c r="BU2249">
        <v>50</v>
      </c>
      <c r="BV2249">
        <v>1</v>
      </c>
      <c r="BW2249">
        <v>512</v>
      </c>
      <c r="BX2249">
        <v>454</v>
      </c>
      <c r="BY2249" t="s">
        <v>115</v>
      </c>
      <c r="BZ2249">
        <v>3341</v>
      </c>
      <c r="CA2249">
        <v>3341</v>
      </c>
      <c r="CB2249">
        <v>-1</v>
      </c>
      <c r="CC2249">
        <v>50</v>
      </c>
      <c r="CD2249">
        <v>1</v>
      </c>
      <c r="CE2249">
        <v>771</v>
      </c>
      <c r="CF2249">
        <v>-1</v>
      </c>
      <c r="CG2249">
        <v>400</v>
      </c>
      <c r="CH2249">
        <v>-1</v>
      </c>
      <c r="CI2249" t="s">
        <v>122</v>
      </c>
      <c r="CJ2249" t="s">
        <v>133</v>
      </c>
      <c r="CK2249" t="s">
        <v>133</v>
      </c>
      <c r="CL2249" t="s">
        <v>142</v>
      </c>
      <c r="CM2249" t="s">
        <v>109</v>
      </c>
      <c r="CN2249" t="s">
        <v>124</v>
      </c>
      <c r="CO2249">
        <v>1</v>
      </c>
      <c r="CP2249" t="s">
        <v>121</v>
      </c>
      <c r="CQ2249">
        <v>3000</v>
      </c>
      <c r="CR2249">
        <v>-999999</v>
      </c>
      <c r="CS2249">
        <v>0</v>
      </c>
      <c r="CT2249">
        <v>358054</v>
      </c>
      <c r="CU2249">
        <v>0</v>
      </c>
      <c r="CV2249" t="s">
        <v>121</v>
      </c>
      <c r="CW2249">
        <v>488</v>
      </c>
      <c r="CX2249">
        <v>358542</v>
      </c>
      <c r="CZ2249" t="s">
        <v>125</v>
      </c>
      <c r="DA2249" t="s">
        <v>126</v>
      </c>
      <c r="DB2249">
        <v>454</v>
      </c>
      <c r="DC2249" t="s">
        <v>128</v>
      </c>
      <c r="DD2249" t="s">
        <v>134</v>
      </c>
      <c r="DE2249">
        <v>39</v>
      </c>
      <c r="DF2249">
        <v>1</v>
      </c>
      <c r="DG2249">
        <v>39</v>
      </c>
      <c r="DH2249">
        <v>39</v>
      </c>
      <c r="DI2249" t="s">
        <v>130</v>
      </c>
      <c r="DJ2249" s="38">
        <f t="shared" si="35"/>
        <v>1</v>
      </c>
      <c r="DK2249" s="38">
        <v>0</v>
      </c>
      <c r="DL2249" s="38">
        <v>39</v>
      </c>
      <c r="DM2249" s="38">
        <v>1</v>
      </c>
      <c r="DN2249" s="38">
        <v>1</v>
      </c>
      <c r="DO2249" s="38">
        <v>488</v>
      </c>
    </row>
    <row r="2250" spans="1:119" x14ac:dyDescent="0.3">
      <c r="A2250" t="s">
        <v>114</v>
      </c>
      <c r="B2250">
        <v>3902</v>
      </c>
      <c r="C2250">
        <v>1</v>
      </c>
      <c r="D2250">
        <v>20</v>
      </c>
      <c r="E2250" t="s">
        <v>180</v>
      </c>
      <c r="F2250" t="s">
        <v>181</v>
      </c>
      <c r="G2250">
        <v>60.005000000000003</v>
      </c>
      <c r="H2250" t="s">
        <v>165</v>
      </c>
      <c r="I2250">
        <v>1</v>
      </c>
      <c r="J2250" t="s">
        <v>115</v>
      </c>
      <c r="K2250">
        <v>-787257274</v>
      </c>
      <c r="L2250" t="s">
        <v>116</v>
      </c>
      <c r="M2250" t="s">
        <v>166</v>
      </c>
      <c r="N2250" t="s">
        <v>117</v>
      </c>
      <c r="O2250" t="s">
        <v>182</v>
      </c>
      <c r="P2250" t="s">
        <v>183</v>
      </c>
      <c r="Q2250" s="2">
        <v>0.38283564814814813</v>
      </c>
      <c r="R2250" t="s">
        <v>118</v>
      </c>
      <c r="S2250" t="s">
        <v>119</v>
      </c>
      <c r="T2250">
        <v>25</v>
      </c>
      <c r="U2250">
        <v>1</v>
      </c>
      <c r="V2250">
        <v>1</v>
      </c>
      <c r="W2250">
        <v>1</v>
      </c>
      <c r="X2250">
        <v>1</v>
      </c>
      <c r="Y2250">
        <v>-1</v>
      </c>
      <c r="BD2250" t="s">
        <v>141</v>
      </c>
      <c r="BE2250" t="s">
        <v>21</v>
      </c>
      <c r="BP2250">
        <v>40</v>
      </c>
      <c r="BQ2250">
        <v>9</v>
      </c>
      <c r="BR2250" t="s">
        <v>138</v>
      </c>
      <c r="BS2250" t="s">
        <v>131</v>
      </c>
      <c r="BT2250">
        <v>2</v>
      </c>
      <c r="BU2250">
        <v>50</v>
      </c>
      <c r="BV2250">
        <v>1</v>
      </c>
      <c r="BW2250">
        <v>512</v>
      </c>
      <c r="BX2250">
        <v>314</v>
      </c>
      <c r="BY2250" t="s">
        <v>115</v>
      </c>
      <c r="BZ2250">
        <v>3142</v>
      </c>
      <c r="CA2250">
        <v>3142</v>
      </c>
      <c r="CB2250">
        <v>-1</v>
      </c>
      <c r="CC2250">
        <v>50</v>
      </c>
      <c r="CD2250">
        <v>1</v>
      </c>
      <c r="CE2250">
        <v>887</v>
      </c>
      <c r="CF2250">
        <v>-1</v>
      </c>
      <c r="CG2250">
        <v>400</v>
      </c>
      <c r="CH2250">
        <v>-1</v>
      </c>
      <c r="CI2250" t="s">
        <v>122</v>
      </c>
      <c r="CJ2250" t="s">
        <v>127</v>
      </c>
      <c r="CK2250" t="s">
        <v>133</v>
      </c>
      <c r="CL2250" t="s">
        <v>142</v>
      </c>
      <c r="CM2250" t="s">
        <v>109</v>
      </c>
      <c r="CN2250" t="s">
        <v>124</v>
      </c>
      <c r="CO2250">
        <v>1</v>
      </c>
      <c r="CP2250" t="s">
        <v>131</v>
      </c>
      <c r="CQ2250">
        <v>3000</v>
      </c>
      <c r="CR2250">
        <v>-999999</v>
      </c>
      <c r="CS2250">
        <v>0</v>
      </c>
      <c r="CT2250">
        <v>363320</v>
      </c>
      <c r="CU2250">
        <v>0</v>
      </c>
      <c r="CV2250" t="s">
        <v>131</v>
      </c>
      <c r="CW2250">
        <v>571</v>
      </c>
      <c r="CX2250">
        <v>363891</v>
      </c>
      <c r="CZ2250" t="s">
        <v>115</v>
      </c>
      <c r="DA2250" t="s">
        <v>140</v>
      </c>
      <c r="DB2250">
        <v>454</v>
      </c>
      <c r="DC2250" t="s">
        <v>128</v>
      </c>
      <c r="DD2250" t="s">
        <v>129</v>
      </c>
      <c r="DE2250">
        <v>18</v>
      </c>
      <c r="DF2250">
        <v>1</v>
      </c>
      <c r="DG2250">
        <v>40</v>
      </c>
      <c r="DH2250">
        <v>18</v>
      </c>
      <c r="DI2250" t="s">
        <v>135</v>
      </c>
      <c r="DJ2250" s="38">
        <f t="shared" si="35"/>
        <v>1</v>
      </c>
      <c r="DK2250" s="38">
        <v>0</v>
      </c>
      <c r="DL2250" s="38">
        <v>40</v>
      </c>
      <c r="DM2250" s="38">
        <v>1</v>
      </c>
      <c r="DN2250" s="38">
        <v>1</v>
      </c>
      <c r="DO2250" s="38">
        <v>571</v>
      </c>
    </row>
    <row r="2251" spans="1:119" x14ac:dyDescent="0.3">
      <c r="A2251" t="s">
        <v>114</v>
      </c>
      <c r="B2251">
        <v>3902</v>
      </c>
      <c r="C2251">
        <v>1</v>
      </c>
      <c r="D2251">
        <v>20</v>
      </c>
      <c r="E2251" t="s">
        <v>180</v>
      </c>
      <c r="F2251" t="s">
        <v>181</v>
      </c>
      <c r="G2251">
        <v>60.005000000000003</v>
      </c>
      <c r="H2251" t="s">
        <v>165</v>
      </c>
      <c r="I2251">
        <v>1</v>
      </c>
      <c r="J2251" t="s">
        <v>115</v>
      </c>
      <c r="K2251">
        <v>-787257274</v>
      </c>
      <c r="L2251" t="s">
        <v>116</v>
      </c>
      <c r="M2251" t="s">
        <v>166</v>
      </c>
      <c r="N2251" t="s">
        <v>117</v>
      </c>
      <c r="O2251" t="s">
        <v>182</v>
      </c>
      <c r="P2251" t="s">
        <v>183</v>
      </c>
      <c r="Q2251" s="2">
        <v>0.38283564814814813</v>
      </c>
      <c r="R2251" t="s">
        <v>118</v>
      </c>
      <c r="S2251" t="s">
        <v>119</v>
      </c>
      <c r="T2251">
        <v>25</v>
      </c>
      <c r="U2251">
        <v>1</v>
      </c>
      <c r="V2251">
        <v>1</v>
      </c>
      <c r="W2251">
        <v>1</v>
      </c>
      <c r="X2251">
        <v>1</v>
      </c>
      <c r="Y2251">
        <v>-1</v>
      </c>
      <c r="BD2251" t="s">
        <v>141</v>
      </c>
      <c r="BE2251" t="s">
        <v>21</v>
      </c>
      <c r="BP2251">
        <v>41</v>
      </c>
      <c r="BQ2251">
        <v>7</v>
      </c>
      <c r="BR2251" t="s">
        <v>138</v>
      </c>
      <c r="BS2251" t="s">
        <v>121</v>
      </c>
      <c r="BT2251">
        <v>1</v>
      </c>
      <c r="BU2251">
        <v>50</v>
      </c>
      <c r="BV2251">
        <v>1</v>
      </c>
      <c r="BW2251">
        <v>512</v>
      </c>
      <c r="BX2251">
        <v>454</v>
      </c>
      <c r="BY2251" t="s">
        <v>125</v>
      </c>
      <c r="BZ2251">
        <v>2786</v>
      </c>
      <c r="CA2251">
        <v>2786</v>
      </c>
      <c r="CB2251">
        <v>-1</v>
      </c>
      <c r="CC2251">
        <v>50</v>
      </c>
      <c r="CD2251">
        <v>1</v>
      </c>
      <c r="CE2251">
        <v>1374</v>
      </c>
      <c r="CF2251">
        <v>-1</v>
      </c>
      <c r="CG2251">
        <v>400</v>
      </c>
      <c r="CH2251">
        <v>-1</v>
      </c>
      <c r="CI2251" t="s">
        <v>122</v>
      </c>
      <c r="CJ2251" t="s">
        <v>133</v>
      </c>
      <c r="CK2251" t="s">
        <v>133</v>
      </c>
      <c r="CL2251" t="s">
        <v>142</v>
      </c>
      <c r="CM2251" t="s">
        <v>109</v>
      </c>
      <c r="CN2251" t="s">
        <v>124</v>
      </c>
      <c r="CO2251">
        <v>1</v>
      </c>
      <c r="CP2251" t="s">
        <v>121</v>
      </c>
      <c r="CQ2251">
        <v>3000</v>
      </c>
      <c r="CR2251">
        <v>-999999</v>
      </c>
      <c r="CS2251">
        <v>0</v>
      </c>
      <c r="CT2251">
        <v>368936</v>
      </c>
      <c r="CU2251">
        <v>0</v>
      </c>
      <c r="CV2251" t="s">
        <v>121</v>
      </c>
      <c r="CW2251">
        <v>440</v>
      </c>
      <c r="CX2251">
        <v>369376</v>
      </c>
      <c r="CZ2251" t="s">
        <v>125</v>
      </c>
      <c r="DA2251" t="s">
        <v>139</v>
      </c>
      <c r="DB2251">
        <v>454</v>
      </c>
      <c r="DC2251" t="s">
        <v>128</v>
      </c>
      <c r="DD2251" t="s">
        <v>129</v>
      </c>
      <c r="DE2251">
        <v>13</v>
      </c>
      <c r="DF2251">
        <v>1</v>
      </c>
      <c r="DG2251">
        <v>41</v>
      </c>
      <c r="DH2251">
        <v>13</v>
      </c>
      <c r="DI2251" t="s">
        <v>130</v>
      </c>
      <c r="DJ2251" s="38">
        <f t="shared" si="35"/>
        <v>1</v>
      </c>
      <c r="DK2251" s="38">
        <v>0</v>
      </c>
      <c r="DL2251" s="38">
        <v>41</v>
      </c>
      <c r="DM2251" s="38">
        <v>1</v>
      </c>
      <c r="DN2251" s="38">
        <v>1</v>
      </c>
      <c r="DO2251" s="38">
        <v>440</v>
      </c>
    </row>
    <row r="2252" spans="1:119" x14ac:dyDescent="0.3">
      <c r="A2252" t="s">
        <v>114</v>
      </c>
      <c r="B2252">
        <v>3902</v>
      </c>
      <c r="C2252">
        <v>1</v>
      </c>
      <c r="D2252">
        <v>20</v>
      </c>
      <c r="E2252" t="s">
        <v>180</v>
      </c>
      <c r="F2252" t="s">
        <v>181</v>
      </c>
      <c r="G2252">
        <v>60.005000000000003</v>
      </c>
      <c r="H2252" t="s">
        <v>165</v>
      </c>
      <c r="I2252">
        <v>1</v>
      </c>
      <c r="J2252" t="s">
        <v>115</v>
      </c>
      <c r="K2252">
        <v>-787257274</v>
      </c>
      <c r="L2252" t="s">
        <v>116</v>
      </c>
      <c r="M2252" t="s">
        <v>166</v>
      </c>
      <c r="N2252" t="s">
        <v>117</v>
      </c>
      <c r="O2252" t="s">
        <v>182</v>
      </c>
      <c r="P2252" t="s">
        <v>183</v>
      </c>
      <c r="Q2252" s="2">
        <v>0.38283564814814813</v>
      </c>
      <c r="R2252" t="s">
        <v>118</v>
      </c>
      <c r="S2252" t="s">
        <v>119</v>
      </c>
      <c r="T2252">
        <v>25</v>
      </c>
      <c r="U2252">
        <v>1</v>
      </c>
      <c r="V2252">
        <v>1</v>
      </c>
      <c r="W2252">
        <v>1</v>
      </c>
      <c r="X2252">
        <v>1</v>
      </c>
      <c r="Y2252">
        <v>-1</v>
      </c>
      <c r="BD2252" t="s">
        <v>141</v>
      </c>
      <c r="BE2252" t="s">
        <v>21</v>
      </c>
      <c r="BP2252">
        <v>42</v>
      </c>
      <c r="BQ2252">
        <v>9</v>
      </c>
      <c r="BR2252" t="s">
        <v>138</v>
      </c>
      <c r="BS2252" t="s">
        <v>121</v>
      </c>
      <c r="BT2252">
        <v>1</v>
      </c>
      <c r="BU2252">
        <v>50</v>
      </c>
      <c r="BV2252">
        <v>1</v>
      </c>
      <c r="BW2252">
        <v>512</v>
      </c>
      <c r="BX2252">
        <v>314</v>
      </c>
      <c r="BY2252" t="s">
        <v>125</v>
      </c>
      <c r="BZ2252">
        <v>3744</v>
      </c>
      <c r="CA2252">
        <v>3744</v>
      </c>
      <c r="CB2252">
        <v>-1</v>
      </c>
      <c r="CC2252">
        <v>50</v>
      </c>
      <c r="CD2252">
        <v>1</v>
      </c>
      <c r="CE2252">
        <v>406</v>
      </c>
      <c r="CF2252">
        <v>-1</v>
      </c>
      <c r="CG2252">
        <v>400</v>
      </c>
      <c r="CH2252">
        <v>-1</v>
      </c>
      <c r="CI2252" t="s">
        <v>122</v>
      </c>
      <c r="CJ2252" t="s">
        <v>127</v>
      </c>
      <c r="CK2252" t="s">
        <v>133</v>
      </c>
      <c r="CL2252" t="s">
        <v>142</v>
      </c>
      <c r="CM2252" t="s">
        <v>109</v>
      </c>
      <c r="CN2252" t="s">
        <v>124</v>
      </c>
      <c r="CO2252">
        <v>1</v>
      </c>
      <c r="CP2252" t="s">
        <v>121</v>
      </c>
      <c r="CQ2252">
        <v>3000</v>
      </c>
      <c r="CR2252">
        <v>-999999</v>
      </c>
      <c r="CS2252">
        <v>0</v>
      </c>
      <c r="CT2252">
        <v>373119</v>
      </c>
      <c r="CU2252">
        <v>0</v>
      </c>
      <c r="CV2252" t="s">
        <v>121</v>
      </c>
      <c r="CW2252">
        <v>450</v>
      </c>
      <c r="CX2252">
        <v>373569</v>
      </c>
      <c r="CZ2252" t="s">
        <v>125</v>
      </c>
      <c r="DA2252" t="s">
        <v>139</v>
      </c>
      <c r="DB2252">
        <v>454</v>
      </c>
      <c r="DC2252" t="s">
        <v>128</v>
      </c>
      <c r="DD2252" t="s">
        <v>129</v>
      </c>
      <c r="DE2252">
        <v>17</v>
      </c>
      <c r="DF2252">
        <v>1</v>
      </c>
      <c r="DG2252">
        <v>42</v>
      </c>
      <c r="DH2252">
        <v>17</v>
      </c>
      <c r="DI2252" t="s">
        <v>135</v>
      </c>
      <c r="DJ2252" s="38">
        <f t="shared" si="35"/>
        <v>1</v>
      </c>
      <c r="DK2252" s="38">
        <v>0</v>
      </c>
      <c r="DL2252" s="38">
        <v>42</v>
      </c>
      <c r="DM2252" s="38">
        <v>1</v>
      </c>
      <c r="DN2252" s="38">
        <v>1</v>
      </c>
      <c r="DO2252" s="38">
        <v>450</v>
      </c>
    </row>
    <row r="2253" spans="1:119" x14ac:dyDescent="0.3">
      <c r="A2253" t="s">
        <v>114</v>
      </c>
      <c r="B2253">
        <v>3902</v>
      </c>
      <c r="C2253">
        <v>1</v>
      </c>
      <c r="D2253">
        <v>20</v>
      </c>
      <c r="E2253" t="s">
        <v>180</v>
      </c>
      <c r="F2253" t="s">
        <v>181</v>
      </c>
      <c r="G2253">
        <v>60.005000000000003</v>
      </c>
      <c r="H2253" t="s">
        <v>165</v>
      </c>
      <c r="I2253">
        <v>1</v>
      </c>
      <c r="J2253" t="s">
        <v>115</v>
      </c>
      <c r="K2253">
        <v>-787257274</v>
      </c>
      <c r="L2253" t="s">
        <v>116</v>
      </c>
      <c r="M2253" t="s">
        <v>166</v>
      </c>
      <c r="N2253" t="s">
        <v>117</v>
      </c>
      <c r="O2253" t="s">
        <v>182</v>
      </c>
      <c r="P2253" t="s">
        <v>183</v>
      </c>
      <c r="Q2253" s="2">
        <v>0.38283564814814813</v>
      </c>
      <c r="R2253" t="s">
        <v>118</v>
      </c>
      <c r="S2253" t="s">
        <v>119</v>
      </c>
      <c r="T2253">
        <v>25</v>
      </c>
      <c r="U2253">
        <v>1</v>
      </c>
      <c r="V2253">
        <v>1</v>
      </c>
      <c r="W2253">
        <v>1</v>
      </c>
      <c r="X2253">
        <v>1</v>
      </c>
      <c r="Y2253">
        <v>-1</v>
      </c>
      <c r="BD2253" t="s">
        <v>141</v>
      </c>
      <c r="BE2253" t="s">
        <v>21</v>
      </c>
      <c r="BP2253">
        <v>43</v>
      </c>
      <c r="BQ2253">
        <v>23</v>
      </c>
      <c r="BR2253" t="s">
        <v>138</v>
      </c>
      <c r="BS2253" t="s">
        <v>131</v>
      </c>
      <c r="BT2253">
        <v>2</v>
      </c>
      <c r="BU2253">
        <v>50</v>
      </c>
      <c r="BV2253">
        <v>1</v>
      </c>
      <c r="BW2253">
        <v>512</v>
      </c>
      <c r="BX2253">
        <v>454</v>
      </c>
      <c r="BY2253" t="s">
        <v>115</v>
      </c>
      <c r="BZ2253">
        <v>2831</v>
      </c>
      <c r="CA2253">
        <v>2831</v>
      </c>
      <c r="CB2253">
        <v>-1</v>
      </c>
      <c r="CC2253">
        <v>50</v>
      </c>
      <c r="CD2253">
        <v>1</v>
      </c>
      <c r="CE2253">
        <v>1301</v>
      </c>
      <c r="CF2253">
        <v>-1</v>
      </c>
      <c r="CG2253">
        <v>400</v>
      </c>
      <c r="CH2253">
        <v>-1</v>
      </c>
      <c r="CI2253" t="s">
        <v>122</v>
      </c>
      <c r="CJ2253" t="s">
        <v>133</v>
      </c>
      <c r="CK2253" t="s">
        <v>127</v>
      </c>
      <c r="CL2253" t="s">
        <v>142</v>
      </c>
      <c r="CM2253" t="s">
        <v>109</v>
      </c>
      <c r="CN2253" t="s">
        <v>124</v>
      </c>
      <c r="CO2253">
        <v>1</v>
      </c>
      <c r="CP2253" t="s">
        <v>131</v>
      </c>
      <c r="CQ2253">
        <v>3000</v>
      </c>
      <c r="CR2253">
        <v>-999999</v>
      </c>
      <c r="CS2253">
        <v>0</v>
      </c>
      <c r="CT2253">
        <v>379152</v>
      </c>
      <c r="CU2253">
        <v>0</v>
      </c>
      <c r="CV2253" t="s">
        <v>131</v>
      </c>
      <c r="CW2253">
        <v>468</v>
      </c>
      <c r="CX2253">
        <v>379620</v>
      </c>
      <c r="CZ2253" t="s">
        <v>115</v>
      </c>
      <c r="DA2253" t="s">
        <v>140</v>
      </c>
      <c r="DB2253">
        <v>314</v>
      </c>
      <c r="DC2253" t="s">
        <v>128</v>
      </c>
      <c r="DD2253" t="s">
        <v>134</v>
      </c>
      <c r="DE2253">
        <v>46</v>
      </c>
      <c r="DF2253">
        <v>1</v>
      </c>
      <c r="DG2253">
        <v>43</v>
      </c>
      <c r="DH2253">
        <v>46</v>
      </c>
      <c r="DI2253" t="s">
        <v>135</v>
      </c>
      <c r="DJ2253" s="38">
        <f t="shared" si="35"/>
        <v>1</v>
      </c>
      <c r="DK2253" s="38">
        <v>0</v>
      </c>
      <c r="DL2253" s="38">
        <v>43</v>
      </c>
      <c r="DM2253" s="38">
        <v>1</v>
      </c>
      <c r="DN2253" s="38">
        <v>1</v>
      </c>
      <c r="DO2253" s="38">
        <v>468</v>
      </c>
    </row>
    <row r="2254" spans="1:119" x14ac:dyDescent="0.3">
      <c r="A2254" t="s">
        <v>114</v>
      </c>
      <c r="B2254">
        <v>3902</v>
      </c>
      <c r="C2254">
        <v>1</v>
      </c>
      <c r="D2254">
        <v>20</v>
      </c>
      <c r="E2254" t="s">
        <v>180</v>
      </c>
      <c r="F2254" t="s">
        <v>181</v>
      </c>
      <c r="G2254">
        <v>60.005000000000003</v>
      </c>
      <c r="H2254" t="s">
        <v>165</v>
      </c>
      <c r="I2254">
        <v>1</v>
      </c>
      <c r="J2254" t="s">
        <v>115</v>
      </c>
      <c r="K2254">
        <v>-787257274</v>
      </c>
      <c r="L2254" t="s">
        <v>116</v>
      </c>
      <c r="M2254" t="s">
        <v>166</v>
      </c>
      <c r="N2254" t="s">
        <v>117</v>
      </c>
      <c r="O2254" t="s">
        <v>182</v>
      </c>
      <c r="P2254" t="s">
        <v>183</v>
      </c>
      <c r="Q2254" s="2">
        <v>0.38283564814814813</v>
      </c>
      <c r="R2254" t="s">
        <v>118</v>
      </c>
      <c r="S2254" t="s">
        <v>119</v>
      </c>
      <c r="T2254">
        <v>25</v>
      </c>
      <c r="U2254">
        <v>1</v>
      </c>
      <c r="V2254">
        <v>1</v>
      </c>
      <c r="W2254">
        <v>1</v>
      </c>
      <c r="X2254">
        <v>1</v>
      </c>
      <c r="Y2254">
        <v>-1</v>
      </c>
      <c r="BD2254" t="s">
        <v>141</v>
      </c>
      <c r="BE2254" t="s">
        <v>21</v>
      </c>
      <c r="BP2254">
        <v>44</v>
      </c>
      <c r="BQ2254">
        <v>4</v>
      </c>
      <c r="BR2254" t="s">
        <v>120</v>
      </c>
      <c r="BS2254" t="s">
        <v>131</v>
      </c>
      <c r="BT2254">
        <v>2</v>
      </c>
      <c r="BU2254">
        <v>50</v>
      </c>
      <c r="BV2254">
        <v>0</v>
      </c>
      <c r="BW2254">
        <v>512</v>
      </c>
      <c r="BX2254">
        <v>-100</v>
      </c>
      <c r="BY2254" t="s">
        <v>125</v>
      </c>
      <c r="BZ2254">
        <v>3251</v>
      </c>
      <c r="CA2254">
        <v>3251</v>
      </c>
      <c r="CB2254">
        <v>-1</v>
      </c>
      <c r="CC2254">
        <v>50</v>
      </c>
      <c r="CD2254">
        <v>0</v>
      </c>
      <c r="CE2254">
        <v>845</v>
      </c>
      <c r="CF2254">
        <v>-1</v>
      </c>
      <c r="CG2254">
        <v>400</v>
      </c>
      <c r="CH2254">
        <v>-1</v>
      </c>
      <c r="CI2254" t="s">
        <v>122</v>
      </c>
      <c r="CJ2254" t="s">
        <v>137</v>
      </c>
      <c r="CK2254" t="s">
        <v>133</v>
      </c>
      <c r="CL2254" t="s">
        <v>142</v>
      </c>
      <c r="CM2254" t="s">
        <v>109</v>
      </c>
      <c r="CN2254" t="s">
        <v>124</v>
      </c>
      <c r="CO2254">
        <v>1</v>
      </c>
      <c r="CP2254" t="s">
        <v>131</v>
      </c>
      <c r="CQ2254">
        <v>3000</v>
      </c>
      <c r="CR2254">
        <v>-999999</v>
      </c>
      <c r="CS2254">
        <v>0</v>
      </c>
      <c r="CT2254">
        <v>383819</v>
      </c>
      <c r="CU2254">
        <v>0</v>
      </c>
      <c r="CV2254" t="s">
        <v>131</v>
      </c>
      <c r="CW2254">
        <v>504</v>
      </c>
      <c r="CX2254">
        <v>384323</v>
      </c>
      <c r="CZ2254" t="s">
        <v>115</v>
      </c>
      <c r="DA2254" t="s">
        <v>132</v>
      </c>
      <c r="DB2254">
        <v>454</v>
      </c>
      <c r="DC2254" t="s">
        <v>128</v>
      </c>
      <c r="DD2254" t="s">
        <v>129</v>
      </c>
      <c r="DE2254">
        <v>8</v>
      </c>
      <c r="DF2254">
        <v>1</v>
      </c>
      <c r="DG2254">
        <v>44</v>
      </c>
      <c r="DH2254">
        <v>8</v>
      </c>
      <c r="DI2254" t="s">
        <v>136</v>
      </c>
      <c r="DJ2254" s="38">
        <f t="shared" si="35"/>
        <v>1</v>
      </c>
      <c r="DK2254" s="38">
        <v>0</v>
      </c>
      <c r="DL2254" s="38">
        <v>44</v>
      </c>
      <c r="DM2254" s="38">
        <v>1</v>
      </c>
      <c r="DN2254" s="38">
        <v>1</v>
      </c>
      <c r="DO2254" s="38">
        <v>504</v>
      </c>
    </row>
    <row r="2255" spans="1:119" x14ac:dyDescent="0.3">
      <c r="A2255" t="s">
        <v>114</v>
      </c>
      <c r="B2255">
        <v>3902</v>
      </c>
      <c r="C2255">
        <v>1</v>
      </c>
      <c r="D2255">
        <v>20</v>
      </c>
      <c r="E2255" t="s">
        <v>180</v>
      </c>
      <c r="F2255" t="s">
        <v>181</v>
      </c>
      <c r="G2255">
        <v>60.005000000000003</v>
      </c>
      <c r="H2255" t="s">
        <v>165</v>
      </c>
      <c r="I2255">
        <v>1</v>
      </c>
      <c r="J2255" t="s">
        <v>115</v>
      </c>
      <c r="K2255">
        <v>-787257274</v>
      </c>
      <c r="L2255" t="s">
        <v>116</v>
      </c>
      <c r="M2255" t="s">
        <v>166</v>
      </c>
      <c r="N2255" t="s">
        <v>117</v>
      </c>
      <c r="O2255" t="s">
        <v>182</v>
      </c>
      <c r="P2255" t="s">
        <v>183</v>
      </c>
      <c r="Q2255" s="2">
        <v>0.38283564814814813</v>
      </c>
      <c r="R2255" t="s">
        <v>118</v>
      </c>
      <c r="S2255" t="s">
        <v>119</v>
      </c>
      <c r="T2255">
        <v>25</v>
      </c>
      <c r="U2255">
        <v>1</v>
      </c>
      <c r="V2255">
        <v>1</v>
      </c>
      <c r="W2255">
        <v>1</v>
      </c>
      <c r="X2255">
        <v>1</v>
      </c>
      <c r="Y2255">
        <v>-1</v>
      </c>
      <c r="BD2255" t="s">
        <v>141</v>
      </c>
      <c r="BE2255" t="s">
        <v>21</v>
      </c>
      <c r="BP2255">
        <v>45</v>
      </c>
      <c r="BQ2255">
        <v>18</v>
      </c>
      <c r="BR2255" t="s">
        <v>120</v>
      </c>
      <c r="BS2255" t="s">
        <v>121</v>
      </c>
      <c r="BT2255">
        <v>1</v>
      </c>
      <c r="BU2255">
        <v>50</v>
      </c>
      <c r="BV2255">
        <v>1</v>
      </c>
      <c r="BW2255">
        <v>512</v>
      </c>
      <c r="BX2255">
        <v>314</v>
      </c>
      <c r="BY2255" t="s">
        <v>115</v>
      </c>
      <c r="BZ2255">
        <v>2603</v>
      </c>
      <c r="CA2255">
        <v>2603</v>
      </c>
      <c r="CB2255">
        <v>-1</v>
      </c>
      <c r="CC2255">
        <v>50</v>
      </c>
      <c r="CD2255">
        <v>1</v>
      </c>
      <c r="CE2255">
        <v>1304</v>
      </c>
      <c r="CF2255">
        <v>-1</v>
      </c>
      <c r="CG2255">
        <v>400</v>
      </c>
      <c r="CH2255">
        <v>-1</v>
      </c>
      <c r="CI2255" t="s">
        <v>122</v>
      </c>
      <c r="CJ2255" t="s">
        <v>127</v>
      </c>
      <c r="CK2255" t="s">
        <v>127</v>
      </c>
      <c r="CL2255" t="s">
        <v>142</v>
      </c>
      <c r="CM2255" t="s">
        <v>109</v>
      </c>
      <c r="CN2255" t="s">
        <v>124</v>
      </c>
      <c r="CO2255">
        <v>1</v>
      </c>
      <c r="CP2255" t="s">
        <v>121</v>
      </c>
      <c r="CQ2255">
        <v>3000</v>
      </c>
      <c r="CR2255">
        <v>-999999</v>
      </c>
      <c r="CS2255">
        <v>0</v>
      </c>
      <c r="CT2255">
        <v>389418</v>
      </c>
      <c r="CU2255">
        <v>0</v>
      </c>
      <c r="CV2255" t="s">
        <v>121</v>
      </c>
      <c r="CW2255">
        <v>693</v>
      </c>
      <c r="CX2255">
        <v>390111</v>
      </c>
      <c r="CZ2255" t="s">
        <v>125</v>
      </c>
      <c r="DA2255" t="s">
        <v>126</v>
      </c>
      <c r="DB2255">
        <v>314</v>
      </c>
      <c r="DC2255" t="s">
        <v>128</v>
      </c>
      <c r="DD2255" t="s">
        <v>134</v>
      </c>
      <c r="DE2255">
        <v>35</v>
      </c>
      <c r="DF2255">
        <v>1</v>
      </c>
      <c r="DG2255">
        <v>45</v>
      </c>
      <c r="DH2255">
        <v>35</v>
      </c>
      <c r="DI2255" t="s">
        <v>130</v>
      </c>
      <c r="DJ2255" s="38">
        <f t="shared" si="35"/>
        <v>1</v>
      </c>
      <c r="DK2255" s="38">
        <v>0</v>
      </c>
      <c r="DL2255" s="38">
        <v>45</v>
      </c>
      <c r="DM2255" s="38">
        <v>1</v>
      </c>
      <c r="DN2255" s="38">
        <v>1</v>
      </c>
      <c r="DO2255" s="38">
        <v>693</v>
      </c>
    </row>
    <row r="2256" spans="1:119" x14ac:dyDescent="0.3">
      <c r="A2256" t="s">
        <v>114</v>
      </c>
      <c r="B2256">
        <v>3902</v>
      </c>
      <c r="C2256">
        <v>1</v>
      </c>
      <c r="D2256">
        <v>20</v>
      </c>
      <c r="E2256" t="s">
        <v>180</v>
      </c>
      <c r="F2256" t="s">
        <v>181</v>
      </c>
      <c r="G2256">
        <v>60.005000000000003</v>
      </c>
      <c r="H2256" t="s">
        <v>165</v>
      </c>
      <c r="I2256">
        <v>1</v>
      </c>
      <c r="J2256" t="s">
        <v>115</v>
      </c>
      <c r="K2256">
        <v>-787257274</v>
      </c>
      <c r="L2256" t="s">
        <v>116</v>
      </c>
      <c r="M2256" t="s">
        <v>166</v>
      </c>
      <c r="N2256" t="s">
        <v>117</v>
      </c>
      <c r="O2256" t="s">
        <v>182</v>
      </c>
      <c r="P2256" t="s">
        <v>183</v>
      </c>
      <c r="Q2256" s="2">
        <v>0.38283564814814813</v>
      </c>
      <c r="R2256" t="s">
        <v>118</v>
      </c>
      <c r="S2256" t="s">
        <v>119</v>
      </c>
      <c r="T2256">
        <v>25</v>
      </c>
      <c r="U2256">
        <v>1</v>
      </c>
      <c r="V2256">
        <v>1</v>
      </c>
      <c r="W2256">
        <v>1</v>
      </c>
      <c r="X2256">
        <v>1</v>
      </c>
      <c r="Y2256">
        <v>-1</v>
      </c>
      <c r="BD2256" t="s">
        <v>141</v>
      </c>
      <c r="BE2256" t="s">
        <v>21</v>
      </c>
      <c r="BP2256">
        <v>46</v>
      </c>
      <c r="BQ2256">
        <v>11</v>
      </c>
      <c r="BR2256" t="s">
        <v>138</v>
      </c>
      <c r="BS2256" t="s">
        <v>121</v>
      </c>
      <c r="BT2256">
        <v>1</v>
      </c>
      <c r="BU2256">
        <v>50</v>
      </c>
      <c r="BV2256">
        <v>1</v>
      </c>
      <c r="BW2256">
        <v>512</v>
      </c>
      <c r="BX2256">
        <v>454</v>
      </c>
      <c r="BY2256" t="s">
        <v>125</v>
      </c>
      <c r="BZ2256">
        <v>3410</v>
      </c>
      <c r="CA2256">
        <v>3410</v>
      </c>
      <c r="CB2256">
        <v>-1</v>
      </c>
      <c r="CC2256">
        <v>50</v>
      </c>
      <c r="CD2256">
        <v>1</v>
      </c>
      <c r="CE2256">
        <v>696</v>
      </c>
      <c r="CF2256">
        <v>-1</v>
      </c>
      <c r="CG2256">
        <v>400</v>
      </c>
      <c r="CH2256">
        <v>-1</v>
      </c>
      <c r="CI2256" t="s">
        <v>122</v>
      </c>
      <c r="CJ2256" t="s">
        <v>133</v>
      </c>
      <c r="CK2256" t="s">
        <v>127</v>
      </c>
      <c r="CL2256" t="s">
        <v>142</v>
      </c>
      <c r="CM2256" t="s">
        <v>109</v>
      </c>
      <c r="CN2256" t="s">
        <v>124</v>
      </c>
      <c r="CO2256">
        <v>1</v>
      </c>
      <c r="CP2256" t="s">
        <v>121</v>
      </c>
      <c r="CQ2256">
        <v>3000</v>
      </c>
      <c r="CR2256">
        <v>-999999</v>
      </c>
      <c r="CS2256">
        <v>0</v>
      </c>
      <c r="CT2256">
        <v>393951</v>
      </c>
      <c r="CU2256">
        <v>0</v>
      </c>
      <c r="CV2256" t="s">
        <v>121</v>
      </c>
      <c r="CW2256">
        <v>494</v>
      </c>
      <c r="CX2256">
        <v>394445</v>
      </c>
      <c r="CZ2256" t="s">
        <v>125</v>
      </c>
      <c r="DA2256" t="s">
        <v>139</v>
      </c>
      <c r="DB2256">
        <v>314</v>
      </c>
      <c r="DC2256" t="s">
        <v>128</v>
      </c>
      <c r="DD2256" t="s">
        <v>129</v>
      </c>
      <c r="DE2256">
        <v>21</v>
      </c>
      <c r="DF2256">
        <v>1</v>
      </c>
      <c r="DG2256">
        <v>46</v>
      </c>
      <c r="DH2256">
        <v>21</v>
      </c>
      <c r="DI2256" t="s">
        <v>135</v>
      </c>
      <c r="DJ2256" s="38">
        <f t="shared" si="35"/>
        <v>1</v>
      </c>
      <c r="DK2256" s="38">
        <v>0</v>
      </c>
      <c r="DL2256" s="38">
        <v>46</v>
      </c>
      <c r="DM2256" s="38">
        <v>1</v>
      </c>
      <c r="DN2256" s="38">
        <v>1</v>
      </c>
      <c r="DO2256" s="38">
        <v>494</v>
      </c>
    </row>
    <row r="2257" spans="1:119" x14ac:dyDescent="0.3">
      <c r="A2257" t="s">
        <v>114</v>
      </c>
      <c r="B2257">
        <v>3902</v>
      </c>
      <c r="C2257">
        <v>1</v>
      </c>
      <c r="D2257">
        <v>20</v>
      </c>
      <c r="E2257" t="s">
        <v>180</v>
      </c>
      <c r="F2257" t="s">
        <v>181</v>
      </c>
      <c r="G2257">
        <v>60.005000000000003</v>
      </c>
      <c r="H2257" t="s">
        <v>165</v>
      </c>
      <c r="I2257">
        <v>1</v>
      </c>
      <c r="J2257" t="s">
        <v>115</v>
      </c>
      <c r="K2257">
        <v>-787257274</v>
      </c>
      <c r="L2257" t="s">
        <v>116</v>
      </c>
      <c r="M2257" t="s">
        <v>166</v>
      </c>
      <c r="N2257" t="s">
        <v>117</v>
      </c>
      <c r="O2257" t="s">
        <v>182</v>
      </c>
      <c r="P2257" t="s">
        <v>183</v>
      </c>
      <c r="Q2257" s="2">
        <v>0.38283564814814813</v>
      </c>
      <c r="R2257" t="s">
        <v>118</v>
      </c>
      <c r="S2257" t="s">
        <v>119</v>
      </c>
      <c r="T2257">
        <v>25</v>
      </c>
      <c r="U2257">
        <v>1</v>
      </c>
      <c r="V2257">
        <v>1</v>
      </c>
      <c r="W2257">
        <v>1</v>
      </c>
      <c r="X2257">
        <v>1</v>
      </c>
      <c r="Y2257">
        <v>-1</v>
      </c>
      <c r="BD2257" t="s">
        <v>141</v>
      </c>
      <c r="BE2257" t="s">
        <v>21</v>
      </c>
      <c r="BP2257">
        <v>47</v>
      </c>
      <c r="BQ2257">
        <v>1</v>
      </c>
      <c r="BR2257" t="s">
        <v>138</v>
      </c>
      <c r="BS2257" t="s">
        <v>121</v>
      </c>
      <c r="BT2257">
        <v>1</v>
      </c>
      <c r="BU2257">
        <v>50</v>
      </c>
      <c r="BV2257">
        <v>0</v>
      </c>
      <c r="BW2257">
        <v>512</v>
      </c>
      <c r="BX2257">
        <v>-100</v>
      </c>
      <c r="BY2257" t="s">
        <v>125</v>
      </c>
      <c r="BZ2257">
        <v>3523</v>
      </c>
      <c r="CA2257">
        <v>3523</v>
      </c>
      <c r="CB2257">
        <v>-1</v>
      </c>
      <c r="CC2257">
        <v>50</v>
      </c>
      <c r="CD2257">
        <v>0</v>
      </c>
      <c r="CE2257">
        <v>706</v>
      </c>
      <c r="CF2257">
        <v>-1</v>
      </c>
      <c r="CG2257">
        <v>400</v>
      </c>
      <c r="CH2257">
        <v>-1</v>
      </c>
      <c r="CI2257" t="s">
        <v>122</v>
      </c>
      <c r="CJ2257" t="s">
        <v>137</v>
      </c>
      <c r="CK2257" t="s">
        <v>127</v>
      </c>
      <c r="CL2257" t="s">
        <v>142</v>
      </c>
      <c r="CM2257" t="s">
        <v>109</v>
      </c>
      <c r="CN2257" t="s">
        <v>124</v>
      </c>
      <c r="CO2257">
        <v>1</v>
      </c>
      <c r="CP2257" t="s">
        <v>121</v>
      </c>
      <c r="CQ2257">
        <v>3000</v>
      </c>
      <c r="CR2257">
        <v>-999999</v>
      </c>
      <c r="CS2257">
        <v>0</v>
      </c>
      <c r="CT2257">
        <v>399101</v>
      </c>
      <c r="CU2257">
        <v>0</v>
      </c>
      <c r="CV2257" t="s">
        <v>121</v>
      </c>
      <c r="CW2257">
        <v>371</v>
      </c>
      <c r="CX2257">
        <v>399472</v>
      </c>
      <c r="CZ2257" t="s">
        <v>125</v>
      </c>
      <c r="DA2257" t="s">
        <v>139</v>
      </c>
      <c r="DB2257">
        <v>314</v>
      </c>
      <c r="DC2257" t="s">
        <v>128</v>
      </c>
      <c r="DD2257" t="s">
        <v>129</v>
      </c>
      <c r="DE2257">
        <v>1</v>
      </c>
      <c r="DF2257">
        <v>1</v>
      </c>
      <c r="DG2257">
        <v>47</v>
      </c>
      <c r="DH2257">
        <v>1</v>
      </c>
      <c r="DI2257" t="s">
        <v>136</v>
      </c>
      <c r="DJ2257" s="38">
        <f t="shared" si="35"/>
        <v>1</v>
      </c>
      <c r="DK2257" s="38">
        <v>0</v>
      </c>
      <c r="DL2257" s="38">
        <v>47</v>
      </c>
      <c r="DM2257" s="38">
        <v>1</v>
      </c>
      <c r="DN2257" s="38">
        <v>1</v>
      </c>
      <c r="DO2257" s="38">
        <v>371</v>
      </c>
    </row>
    <row r="2258" spans="1:119" x14ac:dyDescent="0.3">
      <c r="A2258" t="s">
        <v>114</v>
      </c>
      <c r="B2258">
        <v>3902</v>
      </c>
      <c r="C2258">
        <v>1</v>
      </c>
      <c r="D2258">
        <v>20</v>
      </c>
      <c r="E2258" t="s">
        <v>180</v>
      </c>
      <c r="F2258" t="s">
        <v>181</v>
      </c>
      <c r="G2258">
        <v>60.005000000000003</v>
      </c>
      <c r="H2258" t="s">
        <v>165</v>
      </c>
      <c r="I2258">
        <v>1</v>
      </c>
      <c r="J2258" t="s">
        <v>115</v>
      </c>
      <c r="K2258">
        <v>-787257274</v>
      </c>
      <c r="L2258" t="s">
        <v>116</v>
      </c>
      <c r="M2258" t="s">
        <v>166</v>
      </c>
      <c r="N2258" t="s">
        <v>117</v>
      </c>
      <c r="O2258" t="s">
        <v>182</v>
      </c>
      <c r="P2258" t="s">
        <v>183</v>
      </c>
      <c r="Q2258" s="2">
        <v>0.38283564814814813</v>
      </c>
      <c r="R2258" t="s">
        <v>118</v>
      </c>
      <c r="S2258" t="s">
        <v>119</v>
      </c>
      <c r="T2258">
        <v>25</v>
      </c>
      <c r="U2258">
        <v>1</v>
      </c>
      <c r="V2258">
        <v>1</v>
      </c>
      <c r="W2258">
        <v>1</v>
      </c>
      <c r="X2258">
        <v>1</v>
      </c>
      <c r="Y2258">
        <v>-1</v>
      </c>
      <c r="BD2258" t="s">
        <v>141</v>
      </c>
      <c r="BE2258" t="s">
        <v>21</v>
      </c>
      <c r="BP2258">
        <v>48</v>
      </c>
      <c r="BQ2258">
        <v>17</v>
      </c>
      <c r="BR2258" t="s">
        <v>138</v>
      </c>
      <c r="BS2258" t="s">
        <v>131</v>
      </c>
      <c r="BT2258">
        <v>2</v>
      </c>
      <c r="BU2258">
        <v>50</v>
      </c>
      <c r="BV2258">
        <v>0</v>
      </c>
      <c r="BW2258">
        <v>512</v>
      </c>
      <c r="BX2258">
        <v>314</v>
      </c>
      <c r="BY2258" t="s">
        <v>115</v>
      </c>
      <c r="BZ2258">
        <v>3148</v>
      </c>
      <c r="CA2258">
        <v>3148</v>
      </c>
      <c r="CB2258">
        <v>-1</v>
      </c>
      <c r="CC2258">
        <v>50</v>
      </c>
      <c r="CD2258">
        <v>0</v>
      </c>
      <c r="CE2258">
        <v>1049</v>
      </c>
      <c r="CF2258">
        <v>-1</v>
      </c>
      <c r="CG2258">
        <v>400</v>
      </c>
      <c r="CH2258">
        <v>-1</v>
      </c>
      <c r="CI2258" t="s">
        <v>122</v>
      </c>
      <c r="CJ2258" t="s">
        <v>127</v>
      </c>
      <c r="CK2258" t="s">
        <v>127</v>
      </c>
      <c r="CL2258" t="s">
        <v>142</v>
      </c>
      <c r="CM2258" t="s">
        <v>109</v>
      </c>
      <c r="CN2258" t="s">
        <v>124</v>
      </c>
      <c r="CO2258">
        <v>1</v>
      </c>
      <c r="CP2258" t="s">
        <v>131</v>
      </c>
      <c r="CQ2258">
        <v>3000</v>
      </c>
      <c r="CR2258">
        <v>-999999</v>
      </c>
      <c r="CS2258">
        <v>0</v>
      </c>
      <c r="CT2258">
        <v>404567</v>
      </c>
      <c r="CU2258">
        <v>0</v>
      </c>
      <c r="CV2258" t="s">
        <v>131</v>
      </c>
      <c r="CW2258">
        <v>403</v>
      </c>
      <c r="CX2258">
        <v>404970</v>
      </c>
      <c r="CZ2258" t="s">
        <v>115</v>
      </c>
      <c r="DA2258" t="s">
        <v>140</v>
      </c>
      <c r="DB2258">
        <v>314</v>
      </c>
      <c r="DC2258" t="s">
        <v>128</v>
      </c>
      <c r="DD2258" t="s">
        <v>134</v>
      </c>
      <c r="DE2258">
        <v>34</v>
      </c>
      <c r="DF2258">
        <v>1</v>
      </c>
      <c r="DG2258">
        <v>48</v>
      </c>
      <c r="DH2258">
        <v>34</v>
      </c>
      <c r="DI2258" t="s">
        <v>130</v>
      </c>
      <c r="DJ2258" s="38">
        <f t="shared" si="35"/>
        <v>1</v>
      </c>
      <c r="DK2258" s="38">
        <v>0</v>
      </c>
      <c r="DL2258" s="38">
        <v>48</v>
      </c>
      <c r="DM2258" s="38">
        <v>1</v>
      </c>
      <c r="DN2258" s="38">
        <v>1</v>
      </c>
      <c r="DO2258" s="38">
        <v>403</v>
      </c>
    </row>
    <row r="2259" spans="1:119" x14ac:dyDescent="0.3">
      <c r="A2259" t="s">
        <v>114</v>
      </c>
      <c r="B2259">
        <v>3902</v>
      </c>
      <c r="C2259">
        <v>1</v>
      </c>
      <c r="D2259">
        <v>20</v>
      </c>
      <c r="E2259" t="s">
        <v>180</v>
      </c>
      <c r="F2259" t="s">
        <v>181</v>
      </c>
      <c r="G2259">
        <v>60.005000000000003</v>
      </c>
      <c r="H2259" t="s">
        <v>165</v>
      </c>
      <c r="I2259">
        <v>1</v>
      </c>
      <c r="J2259" t="s">
        <v>115</v>
      </c>
      <c r="K2259">
        <v>-787257274</v>
      </c>
      <c r="L2259" t="s">
        <v>116</v>
      </c>
      <c r="M2259" t="s">
        <v>166</v>
      </c>
      <c r="N2259" t="s">
        <v>117</v>
      </c>
      <c r="O2259" t="s">
        <v>182</v>
      </c>
      <c r="P2259" t="s">
        <v>183</v>
      </c>
      <c r="Q2259" s="2">
        <v>0.38283564814814813</v>
      </c>
      <c r="R2259" t="s">
        <v>118</v>
      </c>
      <c r="S2259" t="s">
        <v>119</v>
      </c>
      <c r="T2259">
        <v>26</v>
      </c>
      <c r="U2259">
        <v>2</v>
      </c>
      <c r="V2259">
        <v>1</v>
      </c>
      <c r="W2259">
        <v>2</v>
      </c>
      <c r="X2259">
        <v>2</v>
      </c>
      <c r="Y2259">
        <v>-1</v>
      </c>
      <c r="BD2259" t="s">
        <v>141</v>
      </c>
      <c r="BE2259" t="s">
        <v>21</v>
      </c>
      <c r="BP2259">
        <v>1</v>
      </c>
      <c r="BQ2259">
        <v>18</v>
      </c>
      <c r="BR2259" t="s">
        <v>120</v>
      </c>
      <c r="BS2259" t="s">
        <v>121</v>
      </c>
      <c r="BT2259">
        <v>1</v>
      </c>
      <c r="BU2259">
        <v>50</v>
      </c>
      <c r="BV2259">
        <v>0</v>
      </c>
      <c r="BW2259">
        <v>512</v>
      </c>
      <c r="BX2259">
        <v>314</v>
      </c>
      <c r="BY2259" t="s">
        <v>115</v>
      </c>
      <c r="BZ2259">
        <v>2670</v>
      </c>
      <c r="CA2259">
        <v>2670</v>
      </c>
      <c r="CB2259">
        <v>-1</v>
      </c>
      <c r="CC2259">
        <v>50</v>
      </c>
      <c r="CD2259">
        <v>0</v>
      </c>
      <c r="CE2259">
        <v>1372</v>
      </c>
      <c r="CF2259">
        <v>-1</v>
      </c>
      <c r="CG2259">
        <v>400</v>
      </c>
      <c r="CH2259">
        <v>-1</v>
      </c>
      <c r="CI2259" t="s">
        <v>122</v>
      </c>
      <c r="CJ2259" t="s">
        <v>127</v>
      </c>
      <c r="CK2259" t="s">
        <v>127</v>
      </c>
      <c r="CL2259" t="s">
        <v>142</v>
      </c>
      <c r="CM2259" t="s">
        <v>109</v>
      </c>
      <c r="CN2259" t="s">
        <v>124</v>
      </c>
      <c r="CO2259">
        <v>1</v>
      </c>
      <c r="CP2259" t="s">
        <v>121</v>
      </c>
      <c r="CQ2259">
        <v>3000</v>
      </c>
      <c r="CR2259">
        <v>-999999</v>
      </c>
      <c r="CS2259">
        <v>0</v>
      </c>
      <c r="CT2259">
        <v>417516</v>
      </c>
      <c r="CU2259">
        <v>0</v>
      </c>
      <c r="CV2259" t="s">
        <v>121</v>
      </c>
      <c r="CW2259">
        <v>558</v>
      </c>
      <c r="CX2259">
        <v>418074</v>
      </c>
      <c r="CZ2259" t="s">
        <v>125</v>
      </c>
      <c r="DA2259" t="s">
        <v>126</v>
      </c>
      <c r="DB2259">
        <v>314</v>
      </c>
      <c r="DC2259" t="s">
        <v>128</v>
      </c>
      <c r="DD2259" t="s">
        <v>134</v>
      </c>
      <c r="DE2259">
        <v>35</v>
      </c>
      <c r="DF2259">
        <v>2</v>
      </c>
      <c r="DG2259">
        <v>49</v>
      </c>
      <c r="DH2259">
        <v>35</v>
      </c>
      <c r="DI2259" t="s">
        <v>130</v>
      </c>
      <c r="DJ2259" s="38">
        <f t="shared" si="35"/>
        <v>1</v>
      </c>
      <c r="DK2259" s="38">
        <v>0</v>
      </c>
      <c r="DL2259" s="38">
        <v>1</v>
      </c>
      <c r="DM2259" s="38">
        <v>2</v>
      </c>
      <c r="DN2259" s="38">
        <v>1</v>
      </c>
      <c r="DO2259" s="38">
        <v>558</v>
      </c>
    </row>
    <row r="2260" spans="1:119" x14ac:dyDescent="0.3">
      <c r="A2260" t="s">
        <v>114</v>
      </c>
      <c r="B2260">
        <v>3902</v>
      </c>
      <c r="C2260">
        <v>1</v>
      </c>
      <c r="D2260">
        <v>20</v>
      </c>
      <c r="E2260" t="s">
        <v>180</v>
      </c>
      <c r="F2260" t="s">
        <v>181</v>
      </c>
      <c r="G2260">
        <v>60.005000000000003</v>
      </c>
      <c r="H2260" t="s">
        <v>165</v>
      </c>
      <c r="I2260">
        <v>1</v>
      </c>
      <c r="J2260" t="s">
        <v>115</v>
      </c>
      <c r="K2260">
        <v>-787257274</v>
      </c>
      <c r="L2260" t="s">
        <v>116</v>
      </c>
      <c r="M2260" t="s">
        <v>166</v>
      </c>
      <c r="N2260" t="s">
        <v>117</v>
      </c>
      <c r="O2260" t="s">
        <v>182</v>
      </c>
      <c r="P2260" t="s">
        <v>183</v>
      </c>
      <c r="Q2260" s="2">
        <v>0.38283564814814813</v>
      </c>
      <c r="R2260" t="s">
        <v>118</v>
      </c>
      <c r="S2260" t="s">
        <v>119</v>
      </c>
      <c r="T2260">
        <v>26</v>
      </c>
      <c r="U2260">
        <v>2</v>
      </c>
      <c r="V2260">
        <v>1</v>
      </c>
      <c r="W2260">
        <v>2</v>
      </c>
      <c r="X2260">
        <v>2</v>
      </c>
      <c r="Y2260">
        <v>-1</v>
      </c>
      <c r="BD2260" t="s">
        <v>141</v>
      </c>
      <c r="BE2260" t="s">
        <v>21</v>
      </c>
      <c r="BP2260">
        <v>2</v>
      </c>
      <c r="BQ2260">
        <v>22</v>
      </c>
      <c r="BR2260" t="s">
        <v>120</v>
      </c>
      <c r="BS2260" t="s">
        <v>121</v>
      </c>
      <c r="BT2260">
        <v>1</v>
      </c>
      <c r="BU2260">
        <v>50</v>
      </c>
      <c r="BV2260">
        <v>0</v>
      </c>
      <c r="BW2260">
        <v>512</v>
      </c>
      <c r="BX2260">
        <v>314</v>
      </c>
      <c r="BY2260" t="s">
        <v>115</v>
      </c>
      <c r="BZ2260">
        <v>3014</v>
      </c>
      <c r="CA2260">
        <v>3014</v>
      </c>
      <c r="CB2260">
        <v>-1</v>
      </c>
      <c r="CC2260">
        <v>50</v>
      </c>
      <c r="CD2260">
        <v>0</v>
      </c>
      <c r="CE2260">
        <v>955</v>
      </c>
      <c r="CF2260">
        <v>-1</v>
      </c>
      <c r="CG2260">
        <v>400</v>
      </c>
      <c r="CH2260">
        <v>-1</v>
      </c>
      <c r="CI2260" t="s">
        <v>122</v>
      </c>
      <c r="CJ2260" t="s">
        <v>127</v>
      </c>
      <c r="CK2260" t="s">
        <v>133</v>
      </c>
      <c r="CL2260" t="s">
        <v>142</v>
      </c>
      <c r="CM2260" t="s">
        <v>109</v>
      </c>
      <c r="CN2260" t="s">
        <v>124</v>
      </c>
      <c r="CO2260">
        <v>1</v>
      </c>
      <c r="CP2260" t="s">
        <v>121</v>
      </c>
      <c r="CQ2260">
        <v>3000</v>
      </c>
      <c r="CR2260">
        <v>-999999</v>
      </c>
      <c r="CS2260">
        <v>0</v>
      </c>
      <c r="CT2260">
        <v>422249</v>
      </c>
      <c r="CU2260">
        <v>0</v>
      </c>
      <c r="CV2260" t="s">
        <v>121</v>
      </c>
      <c r="CW2260">
        <v>631</v>
      </c>
      <c r="CX2260">
        <v>422880</v>
      </c>
      <c r="CZ2260" t="s">
        <v>125</v>
      </c>
      <c r="DA2260" t="s">
        <v>126</v>
      </c>
      <c r="DB2260">
        <v>454</v>
      </c>
      <c r="DC2260" t="s">
        <v>128</v>
      </c>
      <c r="DD2260" t="s">
        <v>134</v>
      </c>
      <c r="DE2260">
        <v>43</v>
      </c>
      <c r="DF2260">
        <v>2</v>
      </c>
      <c r="DG2260">
        <v>50</v>
      </c>
      <c r="DH2260">
        <v>43</v>
      </c>
      <c r="DI2260" t="s">
        <v>135</v>
      </c>
      <c r="DJ2260" s="38">
        <f t="shared" si="35"/>
        <v>1</v>
      </c>
      <c r="DK2260" s="38">
        <v>0</v>
      </c>
      <c r="DL2260" s="38">
        <v>2</v>
      </c>
      <c r="DM2260" s="38">
        <v>2</v>
      </c>
      <c r="DN2260" s="38">
        <v>1</v>
      </c>
      <c r="DO2260" s="38">
        <v>631</v>
      </c>
    </row>
    <row r="2261" spans="1:119" x14ac:dyDescent="0.3">
      <c r="A2261" t="s">
        <v>114</v>
      </c>
      <c r="B2261">
        <v>3902</v>
      </c>
      <c r="C2261">
        <v>1</v>
      </c>
      <c r="D2261">
        <v>20</v>
      </c>
      <c r="E2261" t="s">
        <v>180</v>
      </c>
      <c r="F2261" t="s">
        <v>181</v>
      </c>
      <c r="G2261">
        <v>60.005000000000003</v>
      </c>
      <c r="H2261" t="s">
        <v>165</v>
      </c>
      <c r="I2261">
        <v>1</v>
      </c>
      <c r="J2261" t="s">
        <v>115</v>
      </c>
      <c r="K2261">
        <v>-787257274</v>
      </c>
      <c r="L2261" t="s">
        <v>116</v>
      </c>
      <c r="M2261" t="s">
        <v>166</v>
      </c>
      <c r="N2261" t="s">
        <v>117</v>
      </c>
      <c r="O2261" t="s">
        <v>182</v>
      </c>
      <c r="P2261" t="s">
        <v>183</v>
      </c>
      <c r="Q2261" s="2">
        <v>0.38283564814814813</v>
      </c>
      <c r="R2261" t="s">
        <v>118</v>
      </c>
      <c r="S2261" t="s">
        <v>119</v>
      </c>
      <c r="T2261">
        <v>26</v>
      </c>
      <c r="U2261">
        <v>2</v>
      </c>
      <c r="V2261">
        <v>1</v>
      </c>
      <c r="W2261">
        <v>2</v>
      </c>
      <c r="X2261">
        <v>2</v>
      </c>
      <c r="Y2261">
        <v>-1</v>
      </c>
      <c r="BD2261" t="s">
        <v>141</v>
      </c>
      <c r="BE2261" t="s">
        <v>21</v>
      </c>
      <c r="BP2261">
        <v>3</v>
      </c>
      <c r="BQ2261">
        <v>24</v>
      </c>
      <c r="BR2261" t="s">
        <v>120</v>
      </c>
      <c r="BS2261" t="s">
        <v>131</v>
      </c>
      <c r="BT2261">
        <v>2</v>
      </c>
      <c r="BU2261">
        <v>50</v>
      </c>
      <c r="BV2261">
        <v>0</v>
      </c>
      <c r="BW2261">
        <v>512</v>
      </c>
      <c r="BX2261">
        <v>454</v>
      </c>
      <c r="BY2261" t="s">
        <v>125</v>
      </c>
      <c r="BZ2261">
        <v>2349</v>
      </c>
      <c r="CA2261">
        <v>2349</v>
      </c>
      <c r="CB2261">
        <v>-1</v>
      </c>
      <c r="CC2261">
        <v>50</v>
      </c>
      <c r="CD2261">
        <v>0</v>
      </c>
      <c r="CE2261">
        <v>1599</v>
      </c>
      <c r="CF2261">
        <v>-1</v>
      </c>
      <c r="CG2261">
        <v>400</v>
      </c>
      <c r="CH2261">
        <v>-1</v>
      </c>
      <c r="CI2261" t="s">
        <v>122</v>
      </c>
      <c r="CJ2261" t="s">
        <v>133</v>
      </c>
      <c r="CK2261" t="s">
        <v>127</v>
      </c>
      <c r="CL2261" t="s">
        <v>142</v>
      </c>
      <c r="CM2261" t="s">
        <v>109</v>
      </c>
      <c r="CN2261" t="s">
        <v>124</v>
      </c>
      <c r="CO2261">
        <v>1</v>
      </c>
      <c r="CP2261" t="s">
        <v>131</v>
      </c>
      <c r="CQ2261">
        <v>3000</v>
      </c>
      <c r="CR2261">
        <v>-999999</v>
      </c>
      <c r="CS2261">
        <v>0</v>
      </c>
      <c r="CT2261">
        <v>428015</v>
      </c>
      <c r="CU2261">
        <v>0</v>
      </c>
      <c r="CV2261" t="s">
        <v>131</v>
      </c>
      <c r="CW2261">
        <v>652</v>
      </c>
      <c r="CX2261">
        <v>428667</v>
      </c>
      <c r="CZ2261" t="s">
        <v>115</v>
      </c>
      <c r="DA2261" t="s">
        <v>132</v>
      </c>
      <c r="DB2261">
        <v>314</v>
      </c>
      <c r="DC2261" t="s">
        <v>128</v>
      </c>
      <c r="DD2261" t="s">
        <v>134</v>
      </c>
      <c r="DE2261">
        <v>48</v>
      </c>
      <c r="DF2261">
        <v>2</v>
      </c>
      <c r="DG2261">
        <v>51</v>
      </c>
      <c r="DH2261">
        <v>48</v>
      </c>
      <c r="DI2261" t="s">
        <v>135</v>
      </c>
      <c r="DJ2261" s="38">
        <f t="shared" si="35"/>
        <v>1</v>
      </c>
      <c r="DK2261" s="38">
        <v>0</v>
      </c>
      <c r="DL2261" s="38">
        <v>3</v>
      </c>
      <c r="DM2261" s="38">
        <v>2</v>
      </c>
      <c r="DN2261" s="38">
        <v>1</v>
      </c>
      <c r="DO2261" s="38">
        <v>652</v>
      </c>
    </row>
    <row r="2262" spans="1:119" x14ac:dyDescent="0.3">
      <c r="A2262" t="s">
        <v>114</v>
      </c>
      <c r="B2262">
        <v>3902</v>
      </c>
      <c r="C2262">
        <v>1</v>
      </c>
      <c r="D2262">
        <v>20</v>
      </c>
      <c r="E2262" t="s">
        <v>180</v>
      </c>
      <c r="F2262" t="s">
        <v>181</v>
      </c>
      <c r="G2262">
        <v>60.005000000000003</v>
      </c>
      <c r="H2262" t="s">
        <v>165</v>
      </c>
      <c r="I2262">
        <v>1</v>
      </c>
      <c r="J2262" t="s">
        <v>115</v>
      </c>
      <c r="K2262">
        <v>-787257274</v>
      </c>
      <c r="L2262" t="s">
        <v>116</v>
      </c>
      <c r="M2262" t="s">
        <v>166</v>
      </c>
      <c r="N2262" t="s">
        <v>117</v>
      </c>
      <c r="O2262" t="s">
        <v>182</v>
      </c>
      <c r="P2262" t="s">
        <v>183</v>
      </c>
      <c r="Q2262" s="2">
        <v>0.38283564814814813</v>
      </c>
      <c r="R2262" t="s">
        <v>118</v>
      </c>
      <c r="S2262" t="s">
        <v>119</v>
      </c>
      <c r="T2262">
        <v>26</v>
      </c>
      <c r="U2262">
        <v>2</v>
      </c>
      <c r="V2262">
        <v>1</v>
      </c>
      <c r="W2262">
        <v>2</v>
      </c>
      <c r="X2262">
        <v>2</v>
      </c>
      <c r="Y2262">
        <v>-1</v>
      </c>
      <c r="BD2262" t="s">
        <v>141</v>
      </c>
      <c r="BE2262" t="s">
        <v>21</v>
      </c>
      <c r="BP2262">
        <v>4</v>
      </c>
      <c r="BQ2262">
        <v>3</v>
      </c>
      <c r="BR2262" t="s">
        <v>138</v>
      </c>
      <c r="BS2262" t="s">
        <v>131</v>
      </c>
      <c r="BT2262">
        <v>2</v>
      </c>
      <c r="BU2262">
        <v>50</v>
      </c>
      <c r="BV2262">
        <v>1</v>
      </c>
      <c r="BW2262">
        <v>512</v>
      </c>
      <c r="BX2262">
        <v>-100</v>
      </c>
      <c r="BY2262" t="s">
        <v>115</v>
      </c>
      <c r="BZ2262">
        <v>3665</v>
      </c>
      <c r="CA2262">
        <v>3665</v>
      </c>
      <c r="CB2262">
        <v>-1</v>
      </c>
      <c r="CC2262">
        <v>50</v>
      </c>
      <c r="CD2262">
        <v>1</v>
      </c>
      <c r="CE2262">
        <v>543</v>
      </c>
      <c r="CF2262">
        <v>-1</v>
      </c>
      <c r="CG2262">
        <v>400</v>
      </c>
      <c r="CH2262">
        <v>-1</v>
      </c>
      <c r="CI2262" t="s">
        <v>122</v>
      </c>
      <c r="CJ2262" t="s">
        <v>137</v>
      </c>
      <c r="CK2262" t="s">
        <v>133</v>
      </c>
      <c r="CL2262" t="s">
        <v>142</v>
      </c>
      <c r="CM2262" t="s">
        <v>109</v>
      </c>
      <c r="CN2262" t="s">
        <v>124</v>
      </c>
      <c r="CO2262">
        <v>1</v>
      </c>
      <c r="CP2262" t="s">
        <v>131</v>
      </c>
      <c r="CQ2262">
        <v>3000</v>
      </c>
      <c r="CR2262">
        <v>-999999</v>
      </c>
      <c r="CS2262">
        <v>0</v>
      </c>
      <c r="CT2262">
        <v>432081</v>
      </c>
      <c r="CU2262">
        <v>0</v>
      </c>
      <c r="CV2262" t="s">
        <v>131</v>
      </c>
      <c r="CW2262">
        <v>392</v>
      </c>
      <c r="CX2262">
        <v>432473</v>
      </c>
      <c r="CZ2262" t="s">
        <v>115</v>
      </c>
      <c r="DA2262" t="s">
        <v>140</v>
      </c>
      <c r="DB2262">
        <v>454</v>
      </c>
      <c r="DC2262" t="s">
        <v>128</v>
      </c>
      <c r="DD2262" t="s">
        <v>129</v>
      </c>
      <c r="DE2262">
        <v>6</v>
      </c>
      <c r="DF2262">
        <v>2</v>
      </c>
      <c r="DG2262">
        <v>52</v>
      </c>
      <c r="DH2262">
        <v>6</v>
      </c>
      <c r="DI2262" t="s">
        <v>136</v>
      </c>
      <c r="DJ2262" s="38">
        <f t="shared" si="35"/>
        <v>1</v>
      </c>
      <c r="DK2262" s="38">
        <v>0</v>
      </c>
      <c r="DL2262" s="38">
        <v>4</v>
      </c>
      <c r="DM2262" s="38">
        <v>2</v>
      </c>
      <c r="DN2262" s="38">
        <v>1</v>
      </c>
      <c r="DO2262" s="38">
        <v>392</v>
      </c>
    </row>
    <row r="2263" spans="1:119" x14ac:dyDescent="0.3">
      <c r="A2263" t="s">
        <v>114</v>
      </c>
      <c r="B2263">
        <v>3902</v>
      </c>
      <c r="C2263">
        <v>1</v>
      </c>
      <c r="D2263">
        <v>20</v>
      </c>
      <c r="E2263" t="s">
        <v>180</v>
      </c>
      <c r="F2263" t="s">
        <v>181</v>
      </c>
      <c r="G2263">
        <v>60.005000000000003</v>
      </c>
      <c r="H2263" t="s">
        <v>165</v>
      </c>
      <c r="I2263">
        <v>1</v>
      </c>
      <c r="J2263" t="s">
        <v>115</v>
      </c>
      <c r="K2263">
        <v>-787257274</v>
      </c>
      <c r="L2263" t="s">
        <v>116</v>
      </c>
      <c r="M2263" t="s">
        <v>166</v>
      </c>
      <c r="N2263" t="s">
        <v>117</v>
      </c>
      <c r="O2263" t="s">
        <v>182</v>
      </c>
      <c r="P2263" t="s">
        <v>183</v>
      </c>
      <c r="Q2263" s="2">
        <v>0.38283564814814813</v>
      </c>
      <c r="R2263" t="s">
        <v>118</v>
      </c>
      <c r="S2263" t="s">
        <v>119</v>
      </c>
      <c r="T2263">
        <v>26</v>
      </c>
      <c r="U2263">
        <v>2</v>
      </c>
      <c r="V2263">
        <v>1</v>
      </c>
      <c r="W2263">
        <v>2</v>
      </c>
      <c r="X2263">
        <v>2</v>
      </c>
      <c r="Y2263">
        <v>-1</v>
      </c>
      <c r="BD2263" t="s">
        <v>141</v>
      </c>
      <c r="BE2263" t="s">
        <v>21</v>
      </c>
      <c r="BP2263">
        <v>5</v>
      </c>
      <c r="BQ2263">
        <v>6</v>
      </c>
      <c r="BR2263" t="s">
        <v>120</v>
      </c>
      <c r="BS2263" t="s">
        <v>121</v>
      </c>
      <c r="BT2263">
        <v>1</v>
      </c>
      <c r="BU2263">
        <v>50</v>
      </c>
      <c r="BV2263">
        <v>1</v>
      </c>
      <c r="BW2263">
        <v>512</v>
      </c>
      <c r="BX2263">
        <v>314</v>
      </c>
      <c r="BY2263" t="s">
        <v>115</v>
      </c>
      <c r="BZ2263">
        <v>3540</v>
      </c>
      <c r="CA2263">
        <v>3540</v>
      </c>
      <c r="CB2263">
        <v>-1</v>
      </c>
      <c r="CC2263">
        <v>50</v>
      </c>
      <c r="CD2263">
        <v>1</v>
      </c>
      <c r="CE2263">
        <v>581</v>
      </c>
      <c r="CF2263">
        <v>-1</v>
      </c>
      <c r="CG2263">
        <v>400</v>
      </c>
      <c r="CH2263">
        <v>-1</v>
      </c>
      <c r="CI2263" t="s">
        <v>122</v>
      </c>
      <c r="CJ2263" t="s">
        <v>127</v>
      </c>
      <c r="CK2263" t="s">
        <v>127</v>
      </c>
      <c r="CL2263" t="s">
        <v>142</v>
      </c>
      <c r="CM2263" t="s">
        <v>109</v>
      </c>
      <c r="CN2263" t="s">
        <v>124</v>
      </c>
      <c r="CO2263">
        <v>1</v>
      </c>
      <c r="CP2263" t="s">
        <v>121</v>
      </c>
      <c r="CQ2263">
        <v>3000</v>
      </c>
      <c r="CR2263">
        <v>-999999</v>
      </c>
      <c r="CS2263">
        <v>0</v>
      </c>
      <c r="CT2263">
        <v>437247</v>
      </c>
      <c r="CU2263">
        <v>0</v>
      </c>
      <c r="CV2263" t="s">
        <v>121</v>
      </c>
      <c r="CW2263">
        <v>479</v>
      </c>
      <c r="CX2263">
        <v>437726</v>
      </c>
      <c r="CZ2263" t="s">
        <v>125</v>
      </c>
      <c r="DA2263" t="s">
        <v>126</v>
      </c>
      <c r="DB2263">
        <v>314</v>
      </c>
      <c r="DC2263" t="s">
        <v>128</v>
      </c>
      <c r="DD2263" t="s">
        <v>129</v>
      </c>
      <c r="DE2263">
        <v>11</v>
      </c>
      <c r="DF2263">
        <v>2</v>
      </c>
      <c r="DG2263">
        <v>53</v>
      </c>
      <c r="DH2263">
        <v>11</v>
      </c>
      <c r="DI2263" t="s">
        <v>130</v>
      </c>
      <c r="DJ2263" s="38">
        <f t="shared" si="35"/>
        <v>1</v>
      </c>
      <c r="DK2263" s="38">
        <v>0</v>
      </c>
      <c r="DL2263" s="38">
        <v>5</v>
      </c>
      <c r="DM2263" s="38">
        <v>2</v>
      </c>
      <c r="DN2263" s="38">
        <v>1</v>
      </c>
      <c r="DO2263" s="38">
        <v>479</v>
      </c>
    </row>
    <row r="2264" spans="1:119" x14ac:dyDescent="0.3">
      <c r="A2264" t="s">
        <v>114</v>
      </c>
      <c r="B2264">
        <v>3902</v>
      </c>
      <c r="C2264">
        <v>1</v>
      </c>
      <c r="D2264">
        <v>20</v>
      </c>
      <c r="E2264" t="s">
        <v>180</v>
      </c>
      <c r="F2264" t="s">
        <v>181</v>
      </c>
      <c r="G2264">
        <v>60.005000000000003</v>
      </c>
      <c r="H2264" t="s">
        <v>165</v>
      </c>
      <c r="I2264">
        <v>1</v>
      </c>
      <c r="J2264" t="s">
        <v>115</v>
      </c>
      <c r="K2264">
        <v>-787257274</v>
      </c>
      <c r="L2264" t="s">
        <v>116</v>
      </c>
      <c r="M2264" t="s">
        <v>166</v>
      </c>
      <c r="N2264" t="s">
        <v>117</v>
      </c>
      <c r="O2264" t="s">
        <v>182</v>
      </c>
      <c r="P2264" t="s">
        <v>183</v>
      </c>
      <c r="Q2264" s="2">
        <v>0.38283564814814813</v>
      </c>
      <c r="R2264" t="s">
        <v>118</v>
      </c>
      <c r="S2264" t="s">
        <v>119</v>
      </c>
      <c r="T2264">
        <v>26</v>
      </c>
      <c r="U2264">
        <v>2</v>
      </c>
      <c r="V2264">
        <v>1</v>
      </c>
      <c r="W2264">
        <v>2</v>
      </c>
      <c r="X2264">
        <v>2</v>
      </c>
      <c r="Y2264">
        <v>-1</v>
      </c>
      <c r="BD2264" t="s">
        <v>141</v>
      </c>
      <c r="BE2264" t="s">
        <v>21</v>
      </c>
      <c r="BP2264">
        <v>6</v>
      </c>
      <c r="BQ2264">
        <v>24</v>
      </c>
      <c r="BR2264" t="s">
        <v>120</v>
      </c>
      <c r="BS2264" t="s">
        <v>121</v>
      </c>
      <c r="BT2264">
        <v>1</v>
      </c>
      <c r="BU2264">
        <v>50</v>
      </c>
      <c r="BV2264">
        <v>0</v>
      </c>
      <c r="BW2264">
        <v>512</v>
      </c>
      <c r="BX2264">
        <v>454</v>
      </c>
      <c r="BY2264" t="s">
        <v>115</v>
      </c>
      <c r="BZ2264">
        <v>2014</v>
      </c>
      <c r="CA2264">
        <v>2014</v>
      </c>
      <c r="CB2264">
        <v>-1</v>
      </c>
      <c r="CC2264">
        <v>50</v>
      </c>
      <c r="CD2264">
        <v>0</v>
      </c>
      <c r="CE2264">
        <v>1417</v>
      </c>
      <c r="CF2264">
        <v>-1</v>
      </c>
      <c r="CG2264">
        <v>400</v>
      </c>
      <c r="CH2264">
        <v>-1</v>
      </c>
      <c r="CI2264" t="s">
        <v>122</v>
      </c>
      <c r="CJ2264" t="s">
        <v>133</v>
      </c>
      <c r="CK2264" t="s">
        <v>127</v>
      </c>
      <c r="CL2264" t="s">
        <v>142</v>
      </c>
      <c r="CM2264" t="s">
        <v>109</v>
      </c>
      <c r="CN2264" t="s">
        <v>124</v>
      </c>
      <c r="CO2264">
        <v>1</v>
      </c>
      <c r="CP2264" t="s">
        <v>121</v>
      </c>
      <c r="CQ2264">
        <v>3000</v>
      </c>
      <c r="CR2264">
        <v>-999999</v>
      </c>
      <c r="CS2264">
        <v>0</v>
      </c>
      <c r="CT2264">
        <v>443214</v>
      </c>
      <c r="CU2264">
        <v>0</v>
      </c>
      <c r="CV2264" t="s">
        <v>121</v>
      </c>
      <c r="CW2264">
        <v>1169</v>
      </c>
      <c r="CX2264">
        <v>444383</v>
      </c>
      <c r="CZ2264" t="s">
        <v>125</v>
      </c>
      <c r="DA2264" t="s">
        <v>126</v>
      </c>
      <c r="DB2264">
        <v>314</v>
      </c>
      <c r="DC2264" t="s">
        <v>128</v>
      </c>
      <c r="DD2264" t="s">
        <v>134</v>
      </c>
      <c r="DE2264">
        <v>47</v>
      </c>
      <c r="DF2264">
        <v>2</v>
      </c>
      <c r="DG2264">
        <v>54</v>
      </c>
      <c r="DH2264">
        <v>47</v>
      </c>
      <c r="DI2264" t="s">
        <v>135</v>
      </c>
      <c r="DJ2264" s="38">
        <f t="shared" si="35"/>
        <v>1</v>
      </c>
      <c r="DK2264" s="38">
        <v>1</v>
      </c>
      <c r="DL2264" s="38">
        <v>6</v>
      </c>
      <c r="DM2264" s="38">
        <v>2</v>
      </c>
      <c r="DN2264" s="38">
        <v>1</v>
      </c>
      <c r="DO2264" s="38">
        <v>536.13888888888891</v>
      </c>
    </row>
    <row r="2265" spans="1:119" x14ac:dyDescent="0.3">
      <c r="A2265" t="s">
        <v>114</v>
      </c>
      <c r="B2265">
        <v>3902</v>
      </c>
      <c r="C2265">
        <v>1</v>
      </c>
      <c r="D2265">
        <v>20</v>
      </c>
      <c r="E2265" t="s">
        <v>180</v>
      </c>
      <c r="F2265" t="s">
        <v>181</v>
      </c>
      <c r="G2265">
        <v>60.005000000000003</v>
      </c>
      <c r="H2265" t="s">
        <v>165</v>
      </c>
      <c r="I2265">
        <v>1</v>
      </c>
      <c r="J2265" t="s">
        <v>115</v>
      </c>
      <c r="K2265">
        <v>-787257274</v>
      </c>
      <c r="L2265" t="s">
        <v>116</v>
      </c>
      <c r="M2265" t="s">
        <v>166</v>
      </c>
      <c r="N2265" t="s">
        <v>117</v>
      </c>
      <c r="O2265" t="s">
        <v>182</v>
      </c>
      <c r="P2265" t="s">
        <v>183</v>
      </c>
      <c r="Q2265" s="2">
        <v>0.38283564814814813</v>
      </c>
      <c r="R2265" t="s">
        <v>118</v>
      </c>
      <c r="S2265" t="s">
        <v>119</v>
      </c>
      <c r="T2265">
        <v>26</v>
      </c>
      <c r="U2265">
        <v>2</v>
      </c>
      <c r="V2265">
        <v>1</v>
      </c>
      <c r="W2265">
        <v>2</v>
      </c>
      <c r="X2265">
        <v>2</v>
      </c>
      <c r="Y2265">
        <v>-1</v>
      </c>
      <c r="BD2265" t="s">
        <v>141</v>
      </c>
      <c r="BE2265" t="s">
        <v>21</v>
      </c>
      <c r="BP2265">
        <v>7</v>
      </c>
      <c r="BQ2265">
        <v>9</v>
      </c>
      <c r="BR2265" t="s">
        <v>138</v>
      </c>
      <c r="BS2265" t="s">
        <v>121</v>
      </c>
      <c r="BT2265">
        <v>1</v>
      </c>
      <c r="BU2265">
        <v>50</v>
      </c>
      <c r="BV2265">
        <v>0</v>
      </c>
      <c r="BW2265">
        <v>512</v>
      </c>
      <c r="BX2265">
        <v>314</v>
      </c>
      <c r="BY2265" t="s">
        <v>125</v>
      </c>
      <c r="BZ2265">
        <v>3259</v>
      </c>
      <c r="CA2265">
        <v>3259</v>
      </c>
      <c r="CB2265">
        <v>-1</v>
      </c>
      <c r="CC2265">
        <v>50</v>
      </c>
      <c r="CD2265">
        <v>0</v>
      </c>
      <c r="CE2265">
        <v>865</v>
      </c>
      <c r="CF2265">
        <v>-1</v>
      </c>
      <c r="CG2265">
        <v>400</v>
      </c>
      <c r="CH2265">
        <v>-1</v>
      </c>
      <c r="CI2265" t="s">
        <v>122</v>
      </c>
      <c r="CJ2265" t="s">
        <v>127</v>
      </c>
      <c r="CK2265" t="s">
        <v>133</v>
      </c>
      <c r="CL2265" t="s">
        <v>142</v>
      </c>
      <c r="CM2265" t="s">
        <v>109</v>
      </c>
      <c r="CN2265" t="s">
        <v>124</v>
      </c>
      <c r="CO2265">
        <v>1</v>
      </c>
      <c r="CP2265" t="s">
        <v>121</v>
      </c>
      <c r="CQ2265">
        <v>3000</v>
      </c>
      <c r="CR2265">
        <v>-999999</v>
      </c>
      <c r="CS2265">
        <v>0</v>
      </c>
      <c r="CT2265">
        <v>447780</v>
      </c>
      <c r="CU2265">
        <v>0</v>
      </c>
      <c r="CV2265" t="s">
        <v>121</v>
      </c>
      <c r="CW2265">
        <v>476</v>
      </c>
      <c r="CX2265">
        <v>448256</v>
      </c>
      <c r="CZ2265" t="s">
        <v>125</v>
      </c>
      <c r="DA2265" t="s">
        <v>139</v>
      </c>
      <c r="DB2265">
        <v>454</v>
      </c>
      <c r="DC2265" t="s">
        <v>128</v>
      </c>
      <c r="DD2265" t="s">
        <v>129</v>
      </c>
      <c r="DE2265">
        <v>17</v>
      </c>
      <c r="DF2265">
        <v>2</v>
      </c>
      <c r="DG2265">
        <v>55</v>
      </c>
      <c r="DH2265">
        <v>17</v>
      </c>
      <c r="DI2265" t="s">
        <v>135</v>
      </c>
      <c r="DJ2265" s="38">
        <f t="shared" si="35"/>
        <v>1</v>
      </c>
      <c r="DK2265" s="38">
        <v>0</v>
      </c>
      <c r="DL2265" s="38">
        <v>7</v>
      </c>
      <c r="DM2265" s="38">
        <v>2</v>
      </c>
      <c r="DN2265" s="38">
        <v>1</v>
      </c>
      <c r="DO2265" s="38">
        <v>476</v>
      </c>
    </row>
    <row r="2266" spans="1:119" x14ac:dyDescent="0.3">
      <c r="A2266" t="s">
        <v>114</v>
      </c>
      <c r="B2266">
        <v>3902</v>
      </c>
      <c r="C2266">
        <v>1</v>
      </c>
      <c r="D2266">
        <v>20</v>
      </c>
      <c r="E2266" t="s">
        <v>180</v>
      </c>
      <c r="F2266" t="s">
        <v>181</v>
      </c>
      <c r="G2266">
        <v>60.005000000000003</v>
      </c>
      <c r="H2266" t="s">
        <v>165</v>
      </c>
      <c r="I2266">
        <v>1</v>
      </c>
      <c r="J2266" t="s">
        <v>115</v>
      </c>
      <c r="K2266">
        <v>-787257274</v>
      </c>
      <c r="L2266" t="s">
        <v>116</v>
      </c>
      <c r="M2266" t="s">
        <v>166</v>
      </c>
      <c r="N2266" t="s">
        <v>117</v>
      </c>
      <c r="O2266" t="s">
        <v>182</v>
      </c>
      <c r="P2266" t="s">
        <v>183</v>
      </c>
      <c r="Q2266" s="2">
        <v>0.38283564814814813</v>
      </c>
      <c r="R2266" t="s">
        <v>118</v>
      </c>
      <c r="S2266" t="s">
        <v>119</v>
      </c>
      <c r="T2266">
        <v>26</v>
      </c>
      <c r="U2266">
        <v>2</v>
      </c>
      <c r="V2266">
        <v>1</v>
      </c>
      <c r="W2266">
        <v>2</v>
      </c>
      <c r="X2266">
        <v>2</v>
      </c>
      <c r="Y2266">
        <v>-1</v>
      </c>
      <c r="BD2266" t="s">
        <v>141</v>
      </c>
      <c r="BE2266" t="s">
        <v>21</v>
      </c>
      <c r="BP2266">
        <v>8</v>
      </c>
      <c r="BQ2266">
        <v>15</v>
      </c>
      <c r="BR2266" t="s">
        <v>138</v>
      </c>
      <c r="BS2266" t="s">
        <v>131</v>
      </c>
      <c r="BT2266">
        <v>2</v>
      </c>
      <c r="BU2266">
        <v>50</v>
      </c>
      <c r="BV2266">
        <v>1</v>
      </c>
      <c r="BW2266">
        <v>512</v>
      </c>
      <c r="BX2266">
        <v>-100</v>
      </c>
      <c r="BY2266" t="s">
        <v>115</v>
      </c>
      <c r="BZ2266">
        <v>2787</v>
      </c>
      <c r="CA2266">
        <v>2787</v>
      </c>
      <c r="CB2266">
        <v>-1</v>
      </c>
      <c r="CC2266">
        <v>50</v>
      </c>
      <c r="CD2266">
        <v>1</v>
      </c>
      <c r="CE2266">
        <v>1421</v>
      </c>
      <c r="CF2266">
        <v>-1</v>
      </c>
      <c r="CG2266">
        <v>400</v>
      </c>
      <c r="CH2266">
        <v>-1</v>
      </c>
      <c r="CI2266" t="s">
        <v>122</v>
      </c>
      <c r="CJ2266" t="s">
        <v>137</v>
      </c>
      <c r="CK2266" t="s">
        <v>133</v>
      </c>
      <c r="CL2266" t="s">
        <v>142</v>
      </c>
      <c r="CM2266" t="s">
        <v>109</v>
      </c>
      <c r="CN2266" t="s">
        <v>124</v>
      </c>
      <c r="CO2266">
        <v>1</v>
      </c>
      <c r="CP2266" t="s">
        <v>131</v>
      </c>
      <c r="CQ2266">
        <v>3000</v>
      </c>
      <c r="CR2266">
        <v>-999999</v>
      </c>
      <c r="CS2266">
        <v>0</v>
      </c>
      <c r="CT2266">
        <v>453479</v>
      </c>
      <c r="CU2266">
        <v>0</v>
      </c>
      <c r="CV2266" t="s">
        <v>131</v>
      </c>
      <c r="CW2266">
        <v>392</v>
      </c>
      <c r="CX2266">
        <v>453871</v>
      </c>
      <c r="CZ2266" t="s">
        <v>115</v>
      </c>
      <c r="DA2266" t="s">
        <v>140</v>
      </c>
      <c r="DB2266">
        <v>454</v>
      </c>
      <c r="DC2266" t="s">
        <v>128</v>
      </c>
      <c r="DD2266" t="s">
        <v>134</v>
      </c>
      <c r="DE2266">
        <v>30</v>
      </c>
      <c r="DF2266">
        <v>2</v>
      </c>
      <c r="DG2266">
        <v>56</v>
      </c>
      <c r="DH2266">
        <v>30</v>
      </c>
      <c r="DI2266" t="s">
        <v>136</v>
      </c>
      <c r="DJ2266" s="38">
        <f t="shared" si="35"/>
        <v>1</v>
      </c>
      <c r="DK2266" s="38">
        <v>0</v>
      </c>
      <c r="DL2266" s="38">
        <v>8</v>
      </c>
      <c r="DM2266" s="38">
        <v>2</v>
      </c>
      <c r="DN2266" s="38">
        <v>1</v>
      </c>
      <c r="DO2266" s="38">
        <v>392</v>
      </c>
    </row>
    <row r="2267" spans="1:119" x14ac:dyDescent="0.3">
      <c r="A2267" t="s">
        <v>114</v>
      </c>
      <c r="B2267">
        <v>3902</v>
      </c>
      <c r="C2267">
        <v>1</v>
      </c>
      <c r="D2267">
        <v>20</v>
      </c>
      <c r="E2267" t="s">
        <v>180</v>
      </c>
      <c r="F2267" t="s">
        <v>181</v>
      </c>
      <c r="G2267">
        <v>60.005000000000003</v>
      </c>
      <c r="H2267" t="s">
        <v>165</v>
      </c>
      <c r="I2267">
        <v>1</v>
      </c>
      <c r="J2267" t="s">
        <v>115</v>
      </c>
      <c r="K2267">
        <v>-787257274</v>
      </c>
      <c r="L2267" t="s">
        <v>116</v>
      </c>
      <c r="M2267" t="s">
        <v>166</v>
      </c>
      <c r="N2267" t="s">
        <v>117</v>
      </c>
      <c r="O2267" t="s">
        <v>182</v>
      </c>
      <c r="P2267" t="s">
        <v>183</v>
      </c>
      <c r="Q2267" s="2">
        <v>0.38283564814814813</v>
      </c>
      <c r="R2267" t="s">
        <v>118</v>
      </c>
      <c r="S2267" t="s">
        <v>119</v>
      </c>
      <c r="T2267">
        <v>26</v>
      </c>
      <c r="U2267">
        <v>2</v>
      </c>
      <c r="V2267">
        <v>1</v>
      </c>
      <c r="W2267">
        <v>2</v>
      </c>
      <c r="X2267">
        <v>2</v>
      </c>
      <c r="Y2267">
        <v>-1</v>
      </c>
      <c r="BD2267" t="s">
        <v>141</v>
      </c>
      <c r="BE2267" t="s">
        <v>21</v>
      </c>
      <c r="BP2267">
        <v>9</v>
      </c>
      <c r="BQ2267">
        <v>11</v>
      </c>
      <c r="BR2267" t="s">
        <v>138</v>
      </c>
      <c r="BS2267" t="s">
        <v>121</v>
      </c>
      <c r="BT2267">
        <v>1</v>
      </c>
      <c r="BU2267">
        <v>50</v>
      </c>
      <c r="BV2267">
        <v>1</v>
      </c>
      <c r="BW2267">
        <v>512</v>
      </c>
      <c r="BX2267">
        <v>454</v>
      </c>
      <c r="BY2267" t="s">
        <v>125</v>
      </c>
      <c r="BZ2267">
        <v>2992</v>
      </c>
      <c r="CA2267">
        <v>2992</v>
      </c>
      <c r="CB2267">
        <v>-1</v>
      </c>
      <c r="CC2267">
        <v>50</v>
      </c>
      <c r="CD2267">
        <v>1</v>
      </c>
      <c r="CE2267">
        <v>1079</v>
      </c>
      <c r="CF2267">
        <v>-1</v>
      </c>
      <c r="CG2267">
        <v>400</v>
      </c>
      <c r="CH2267">
        <v>-1</v>
      </c>
      <c r="CI2267" t="s">
        <v>122</v>
      </c>
      <c r="CJ2267" t="s">
        <v>133</v>
      </c>
      <c r="CK2267" t="s">
        <v>127</v>
      </c>
      <c r="CL2267" t="s">
        <v>142</v>
      </c>
      <c r="CM2267" t="s">
        <v>109</v>
      </c>
      <c r="CN2267" t="s">
        <v>124</v>
      </c>
      <c r="CO2267">
        <v>1</v>
      </c>
      <c r="CP2267" t="s">
        <v>121</v>
      </c>
      <c r="CQ2267">
        <v>3000</v>
      </c>
      <c r="CR2267">
        <v>-999999</v>
      </c>
      <c r="CS2267">
        <v>0</v>
      </c>
      <c r="CT2267">
        <v>458279</v>
      </c>
      <c r="CU2267">
        <v>0</v>
      </c>
      <c r="CV2267" t="s">
        <v>121</v>
      </c>
      <c r="CW2267">
        <v>529</v>
      </c>
      <c r="CX2267">
        <v>458808</v>
      </c>
      <c r="CZ2267" t="s">
        <v>125</v>
      </c>
      <c r="DA2267" t="s">
        <v>139</v>
      </c>
      <c r="DB2267">
        <v>314</v>
      </c>
      <c r="DC2267" t="s">
        <v>128</v>
      </c>
      <c r="DD2267" t="s">
        <v>129</v>
      </c>
      <c r="DE2267">
        <v>21</v>
      </c>
      <c r="DF2267">
        <v>2</v>
      </c>
      <c r="DG2267">
        <v>57</v>
      </c>
      <c r="DH2267">
        <v>21</v>
      </c>
      <c r="DI2267" t="s">
        <v>135</v>
      </c>
      <c r="DJ2267" s="38">
        <f t="shared" si="35"/>
        <v>1</v>
      </c>
      <c r="DK2267" s="38">
        <v>0</v>
      </c>
      <c r="DL2267" s="38">
        <v>9</v>
      </c>
      <c r="DM2267" s="38">
        <v>2</v>
      </c>
      <c r="DN2267" s="38">
        <v>1</v>
      </c>
      <c r="DO2267" s="38">
        <v>529</v>
      </c>
    </row>
    <row r="2268" spans="1:119" x14ac:dyDescent="0.3">
      <c r="A2268" t="s">
        <v>114</v>
      </c>
      <c r="B2268">
        <v>3902</v>
      </c>
      <c r="C2268">
        <v>1</v>
      </c>
      <c r="D2268">
        <v>20</v>
      </c>
      <c r="E2268" t="s">
        <v>180</v>
      </c>
      <c r="F2268" t="s">
        <v>181</v>
      </c>
      <c r="G2268">
        <v>60.005000000000003</v>
      </c>
      <c r="H2268" t="s">
        <v>165</v>
      </c>
      <c r="I2268">
        <v>1</v>
      </c>
      <c r="J2268" t="s">
        <v>115</v>
      </c>
      <c r="K2268">
        <v>-787257274</v>
      </c>
      <c r="L2268" t="s">
        <v>116</v>
      </c>
      <c r="M2268" t="s">
        <v>166</v>
      </c>
      <c r="N2268" t="s">
        <v>117</v>
      </c>
      <c r="O2268" t="s">
        <v>182</v>
      </c>
      <c r="P2268" t="s">
        <v>183</v>
      </c>
      <c r="Q2268" s="2">
        <v>0.38283564814814813</v>
      </c>
      <c r="R2268" t="s">
        <v>118</v>
      </c>
      <c r="S2268" t="s">
        <v>119</v>
      </c>
      <c r="T2268">
        <v>26</v>
      </c>
      <c r="U2268">
        <v>2</v>
      </c>
      <c r="V2268">
        <v>1</v>
      </c>
      <c r="W2268">
        <v>2</v>
      </c>
      <c r="X2268">
        <v>2</v>
      </c>
      <c r="Y2268">
        <v>-1</v>
      </c>
      <c r="BD2268" t="s">
        <v>141</v>
      </c>
      <c r="BE2268" t="s">
        <v>21</v>
      </c>
      <c r="BP2268">
        <v>10</v>
      </c>
      <c r="BQ2268">
        <v>4</v>
      </c>
      <c r="BR2268" t="s">
        <v>120</v>
      </c>
      <c r="BS2268" t="s">
        <v>131</v>
      </c>
      <c r="BT2268">
        <v>2</v>
      </c>
      <c r="BU2268">
        <v>50</v>
      </c>
      <c r="BV2268">
        <v>1</v>
      </c>
      <c r="BW2268">
        <v>512</v>
      </c>
      <c r="BX2268">
        <v>-100</v>
      </c>
      <c r="BY2268" t="s">
        <v>125</v>
      </c>
      <c r="BZ2268">
        <v>3617</v>
      </c>
      <c r="CA2268">
        <v>3617</v>
      </c>
      <c r="CB2268">
        <v>-1</v>
      </c>
      <c r="CC2268">
        <v>50</v>
      </c>
      <c r="CD2268">
        <v>0</v>
      </c>
      <c r="CE2268">
        <v>480</v>
      </c>
      <c r="CF2268">
        <v>-1</v>
      </c>
      <c r="CG2268">
        <v>400</v>
      </c>
      <c r="CH2268">
        <v>-1</v>
      </c>
      <c r="CI2268" t="s">
        <v>122</v>
      </c>
      <c r="CJ2268" t="s">
        <v>137</v>
      </c>
      <c r="CK2268" t="s">
        <v>133</v>
      </c>
      <c r="CL2268" t="s">
        <v>142</v>
      </c>
      <c r="CM2268" t="s">
        <v>109</v>
      </c>
      <c r="CN2268" t="s">
        <v>124</v>
      </c>
      <c r="CO2268">
        <v>1</v>
      </c>
      <c r="CP2268" t="s">
        <v>131</v>
      </c>
      <c r="CQ2268">
        <v>3000</v>
      </c>
      <c r="CR2268">
        <v>-999999</v>
      </c>
      <c r="CS2268">
        <v>0</v>
      </c>
      <c r="CT2268">
        <v>462812</v>
      </c>
      <c r="CU2268">
        <v>0</v>
      </c>
      <c r="CV2268" t="s">
        <v>131</v>
      </c>
      <c r="CW2268">
        <v>503</v>
      </c>
      <c r="CX2268">
        <v>463315</v>
      </c>
      <c r="CZ2268" t="s">
        <v>115</v>
      </c>
      <c r="DA2268" t="s">
        <v>132</v>
      </c>
      <c r="DB2268">
        <v>454</v>
      </c>
      <c r="DC2268" t="s">
        <v>128</v>
      </c>
      <c r="DD2268" t="s">
        <v>129</v>
      </c>
      <c r="DE2268">
        <v>8</v>
      </c>
      <c r="DF2268">
        <v>2</v>
      </c>
      <c r="DG2268">
        <v>58</v>
      </c>
      <c r="DH2268">
        <v>8</v>
      </c>
      <c r="DI2268" t="s">
        <v>136</v>
      </c>
      <c r="DJ2268" s="38">
        <f t="shared" si="35"/>
        <v>1</v>
      </c>
      <c r="DK2268" s="38">
        <v>0</v>
      </c>
      <c r="DL2268" s="38">
        <v>10</v>
      </c>
      <c r="DM2268" s="38">
        <v>2</v>
      </c>
      <c r="DN2268" s="38">
        <v>1</v>
      </c>
      <c r="DO2268" s="38">
        <v>503</v>
      </c>
    </row>
    <row r="2269" spans="1:119" x14ac:dyDescent="0.3">
      <c r="A2269" t="s">
        <v>114</v>
      </c>
      <c r="B2269">
        <v>3902</v>
      </c>
      <c r="C2269">
        <v>1</v>
      </c>
      <c r="D2269">
        <v>20</v>
      </c>
      <c r="E2269" t="s">
        <v>180</v>
      </c>
      <c r="F2269" t="s">
        <v>181</v>
      </c>
      <c r="G2269">
        <v>60.005000000000003</v>
      </c>
      <c r="H2269" t="s">
        <v>165</v>
      </c>
      <c r="I2269">
        <v>1</v>
      </c>
      <c r="J2269" t="s">
        <v>115</v>
      </c>
      <c r="K2269">
        <v>-787257274</v>
      </c>
      <c r="L2269" t="s">
        <v>116</v>
      </c>
      <c r="M2269" t="s">
        <v>166</v>
      </c>
      <c r="N2269" t="s">
        <v>117</v>
      </c>
      <c r="O2269" t="s">
        <v>182</v>
      </c>
      <c r="P2269" t="s">
        <v>183</v>
      </c>
      <c r="Q2269" s="2">
        <v>0.38283564814814813</v>
      </c>
      <c r="R2269" t="s">
        <v>118</v>
      </c>
      <c r="S2269" t="s">
        <v>119</v>
      </c>
      <c r="T2269">
        <v>26</v>
      </c>
      <c r="U2269">
        <v>2</v>
      </c>
      <c r="V2269">
        <v>1</v>
      </c>
      <c r="W2269">
        <v>2</v>
      </c>
      <c r="X2269">
        <v>2</v>
      </c>
      <c r="Y2269">
        <v>-1</v>
      </c>
      <c r="BD2269" t="s">
        <v>141</v>
      </c>
      <c r="BE2269" t="s">
        <v>21</v>
      </c>
      <c r="BP2269">
        <v>11</v>
      </c>
      <c r="BQ2269">
        <v>23</v>
      </c>
      <c r="BR2269" t="s">
        <v>138</v>
      </c>
      <c r="BS2269" t="s">
        <v>131</v>
      </c>
      <c r="BT2269">
        <v>2</v>
      </c>
      <c r="BU2269">
        <v>50</v>
      </c>
      <c r="BV2269">
        <v>0</v>
      </c>
      <c r="BW2269">
        <v>512</v>
      </c>
      <c r="BX2269">
        <v>454</v>
      </c>
      <c r="BY2269" t="s">
        <v>115</v>
      </c>
      <c r="BZ2269">
        <v>2744</v>
      </c>
      <c r="CA2269">
        <v>2744</v>
      </c>
      <c r="CB2269">
        <v>-1</v>
      </c>
      <c r="CC2269">
        <v>50</v>
      </c>
      <c r="CD2269">
        <v>0</v>
      </c>
      <c r="CE2269">
        <v>1150</v>
      </c>
      <c r="CF2269">
        <v>-1</v>
      </c>
      <c r="CG2269">
        <v>400</v>
      </c>
      <c r="CH2269">
        <v>-1</v>
      </c>
      <c r="CI2269" t="s">
        <v>122</v>
      </c>
      <c r="CJ2269" t="s">
        <v>133</v>
      </c>
      <c r="CK2269" t="s">
        <v>127</v>
      </c>
      <c r="CL2269" t="s">
        <v>142</v>
      </c>
      <c r="CM2269" t="s">
        <v>109</v>
      </c>
      <c r="CN2269" t="s">
        <v>124</v>
      </c>
      <c r="CO2269">
        <v>1</v>
      </c>
      <c r="CP2269" t="s">
        <v>131</v>
      </c>
      <c r="CQ2269">
        <v>3000</v>
      </c>
      <c r="CR2269">
        <v>-999999</v>
      </c>
      <c r="CS2269">
        <v>0</v>
      </c>
      <c r="CT2269">
        <v>468612</v>
      </c>
      <c r="CU2269">
        <v>0</v>
      </c>
      <c r="CV2269" t="s">
        <v>131</v>
      </c>
      <c r="CW2269">
        <v>706</v>
      </c>
      <c r="CX2269">
        <v>469318</v>
      </c>
      <c r="CZ2269" t="s">
        <v>115</v>
      </c>
      <c r="DA2269" t="s">
        <v>140</v>
      </c>
      <c r="DB2269">
        <v>314</v>
      </c>
      <c r="DC2269" t="s">
        <v>128</v>
      </c>
      <c r="DD2269" t="s">
        <v>134</v>
      </c>
      <c r="DE2269">
        <v>46</v>
      </c>
      <c r="DF2269">
        <v>2</v>
      </c>
      <c r="DG2269">
        <v>59</v>
      </c>
      <c r="DH2269">
        <v>46</v>
      </c>
      <c r="DI2269" t="s">
        <v>135</v>
      </c>
      <c r="DJ2269" s="38">
        <f t="shared" si="35"/>
        <v>1</v>
      </c>
      <c r="DK2269" s="38">
        <v>0</v>
      </c>
      <c r="DL2269" s="38">
        <v>11</v>
      </c>
      <c r="DM2269" s="38">
        <v>2</v>
      </c>
      <c r="DN2269" s="38">
        <v>1</v>
      </c>
      <c r="DO2269" s="38">
        <v>706</v>
      </c>
    </row>
    <row r="2270" spans="1:119" x14ac:dyDescent="0.3">
      <c r="A2270" t="s">
        <v>114</v>
      </c>
      <c r="B2270">
        <v>3902</v>
      </c>
      <c r="C2270">
        <v>1</v>
      </c>
      <c r="D2270">
        <v>20</v>
      </c>
      <c r="E2270" t="s">
        <v>180</v>
      </c>
      <c r="F2270" t="s">
        <v>181</v>
      </c>
      <c r="G2270">
        <v>60.005000000000003</v>
      </c>
      <c r="H2270" t="s">
        <v>165</v>
      </c>
      <c r="I2270">
        <v>1</v>
      </c>
      <c r="J2270" t="s">
        <v>115</v>
      </c>
      <c r="K2270">
        <v>-787257274</v>
      </c>
      <c r="L2270" t="s">
        <v>116</v>
      </c>
      <c r="M2270" t="s">
        <v>166</v>
      </c>
      <c r="N2270" t="s">
        <v>117</v>
      </c>
      <c r="O2270" t="s">
        <v>182</v>
      </c>
      <c r="P2270" t="s">
        <v>183</v>
      </c>
      <c r="Q2270" s="2">
        <v>0.38283564814814813</v>
      </c>
      <c r="R2270" t="s">
        <v>118</v>
      </c>
      <c r="S2270" t="s">
        <v>119</v>
      </c>
      <c r="T2270">
        <v>26</v>
      </c>
      <c r="U2270">
        <v>2</v>
      </c>
      <c r="V2270">
        <v>1</v>
      </c>
      <c r="W2270">
        <v>2</v>
      </c>
      <c r="X2270">
        <v>2</v>
      </c>
      <c r="Y2270">
        <v>-1</v>
      </c>
      <c r="BD2270" t="s">
        <v>141</v>
      </c>
      <c r="BE2270" t="s">
        <v>21</v>
      </c>
      <c r="BP2270">
        <v>12</v>
      </c>
      <c r="BQ2270">
        <v>22</v>
      </c>
      <c r="BR2270" t="s">
        <v>120</v>
      </c>
      <c r="BS2270" t="s">
        <v>131</v>
      </c>
      <c r="BT2270">
        <v>2</v>
      </c>
      <c r="BU2270">
        <v>50</v>
      </c>
      <c r="BV2270">
        <v>0</v>
      </c>
      <c r="BW2270">
        <v>512</v>
      </c>
      <c r="BX2270">
        <v>314</v>
      </c>
      <c r="BY2270" t="s">
        <v>125</v>
      </c>
      <c r="BZ2270">
        <v>2272</v>
      </c>
      <c r="CA2270">
        <v>2272</v>
      </c>
      <c r="CB2270">
        <v>-1</v>
      </c>
      <c r="CC2270">
        <v>50</v>
      </c>
      <c r="CD2270">
        <v>0</v>
      </c>
      <c r="CE2270">
        <v>1031</v>
      </c>
      <c r="CF2270">
        <v>-1</v>
      </c>
      <c r="CG2270">
        <v>400</v>
      </c>
      <c r="CH2270">
        <v>-1</v>
      </c>
      <c r="CI2270" t="s">
        <v>122</v>
      </c>
      <c r="CJ2270" t="s">
        <v>127</v>
      </c>
      <c r="CK2270" t="s">
        <v>133</v>
      </c>
      <c r="CL2270" t="s">
        <v>142</v>
      </c>
      <c r="CM2270" t="s">
        <v>109</v>
      </c>
      <c r="CN2270" t="s">
        <v>124</v>
      </c>
      <c r="CO2270">
        <v>1</v>
      </c>
      <c r="CP2270" t="s">
        <v>131</v>
      </c>
      <c r="CQ2270">
        <v>3000</v>
      </c>
      <c r="CR2270">
        <v>-999999</v>
      </c>
      <c r="CS2270">
        <v>0</v>
      </c>
      <c r="CT2270">
        <v>473628</v>
      </c>
      <c r="CU2270">
        <v>0</v>
      </c>
      <c r="CV2270" t="s">
        <v>131</v>
      </c>
      <c r="CW2270">
        <v>1297</v>
      </c>
      <c r="CX2270">
        <v>474925</v>
      </c>
      <c r="CZ2270" t="s">
        <v>115</v>
      </c>
      <c r="DA2270" t="s">
        <v>132</v>
      </c>
      <c r="DB2270">
        <v>454</v>
      </c>
      <c r="DC2270" t="s">
        <v>128</v>
      </c>
      <c r="DD2270" t="s">
        <v>134</v>
      </c>
      <c r="DE2270">
        <v>44</v>
      </c>
      <c r="DF2270">
        <v>2</v>
      </c>
      <c r="DG2270">
        <v>60</v>
      </c>
      <c r="DH2270">
        <v>44</v>
      </c>
      <c r="DI2270" t="s">
        <v>135</v>
      </c>
      <c r="DJ2270" s="38">
        <f t="shared" si="35"/>
        <v>1</v>
      </c>
      <c r="DK2270" s="38">
        <v>1</v>
      </c>
      <c r="DL2270" s="38">
        <v>12</v>
      </c>
      <c r="DM2270" s="38">
        <v>2</v>
      </c>
      <c r="DN2270" s="38">
        <v>1</v>
      </c>
      <c r="DO2270" s="38">
        <v>536.13888888888891</v>
      </c>
    </row>
    <row r="2271" spans="1:119" x14ac:dyDescent="0.3">
      <c r="A2271" t="s">
        <v>114</v>
      </c>
      <c r="B2271">
        <v>3902</v>
      </c>
      <c r="C2271">
        <v>1</v>
      </c>
      <c r="D2271">
        <v>20</v>
      </c>
      <c r="E2271" t="s">
        <v>180</v>
      </c>
      <c r="F2271" t="s">
        <v>181</v>
      </c>
      <c r="G2271">
        <v>60.005000000000003</v>
      </c>
      <c r="H2271" t="s">
        <v>165</v>
      </c>
      <c r="I2271">
        <v>1</v>
      </c>
      <c r="J2271" t="s">
        <v>115</v>
      </c>
      <c r="K2271">
        <v>-787257274</v>
      </c>
      <c r="L2271" t="s">
        <v>116</v>
      </c>
      <c r="M2271" t="s">
        <v>166</v>
      </c>
      <c r="N2271" t="s">
        <v>117</v>
      </c>
      <c r="O2271" t="s">
        <v>182</v>
      </c>
      <c r="P2271" t="s">
        <v>183</v>
      </c>
      <c r="Q2271" s="2">
        <v>0.38283564814814813</v>
      </c>
      <c r="R2271" t="s">
        <v>118</v>
      </c>
      <c r="S2271" t="s">
        <v>119</v>
      </c>
      <c r="T2271">
        <v>26</v>
      </c>
      <c r="U2271">
        <v>2</v>
      </c>
      <c r="V2271">
        <v>1</v>
      </c>
      <c r="W2271">
        <v>2</v>
      </c>
      <c r="X2271">
        <v>2</v>
      </c>
      <c r="Y2271">
        <v>-1</v>
      </c>
      <c r="BD2271" t="s">
        <v>141</v>
      </c>
      <c r="BE2271" t="s">
        <v>21</v>
      </c>
      <c r="BP2271">
        <v>13</v>
      </c>
      <c r="BQ2271">
        <v>7</v>
      </c>
      <c r="BR2271" t="s">
        <v>138</v>
      </c>
      <c r="BS2271" t="s">
        <v>131</v>
      </c>
      <c r="BT2271">
        <v>2</v>
      </c>
      <c r="BU2271">
        <v>50</v>
      </c>
      <c r="BV2271">
        <v>1</v>
      </c>
      <c r="BW2271">
        <v>512</v>
      </c>
      <c r="BX2271">
        <v>454</v>
      </c>
      <c r="BY2271" t="s">
        <v>115</v>
      </c>
      <c r="BZ2271">
        <v>2896</v>
      </c>
      <c r="CA2271">
        <v>2896</v>
      </c>
      <c r="CB2271">
        <v>-1</v>
      </c>
      <c r="CC2271">
        <v>50</v>
      </c>
      <c r="CD2271">
        <v>1</v>
      </c>
      <c r="CE2271">
        <v>1055</v>
      </c>
      <c r="CF2271">
        <v>-1</v>
      </c>
      <c r="CG2271">
        <v>400</v>
      </c>
      <c r="CH2271">
        <v>-1</v>
      </c>
      <c r="CI2271" t="s">
        <v>122</v>
      </c>
      <c r="CJ2271" t="s">
        <v>133</v>
      </c>
      <c r="CK2271" t="s">
        <v>133</v>
      </c>
      <c r="CL2271" t="s">
        <v>142</v>
      </c>
      <c r="CM2271" t="s">
        <v>109</v>
      </c>
      <c r="CN2271" t="s">
        <v>124</v>
      </c>
      <c r="CO2271">
        <v>1</v>
      </c>
      <c r="CP2271" t="s">
        <v>131</v>
      </c>
      <c r="CQ2271">
        <v>3000</v>
      </c>
      <c r="CR2271">
        <v>-999999</v>
      </c>
      <c r="CS2271">
        <v>0</v>
      </c>
      <c r="CT2271">
        <v>478794</v>
      </c>
      <c r="CU2271">
        <v>0</v>
      </c>
      <c r="CV2271" t="s">
        <v>131</v>
      </c>
      <c r="CW2271">
        <v>649</v>
      </c>
      <c r="CX2271">
        <v>479443</v>
      </c>
      <c r="CZ2271" t="s">
        <v>115</v>
      </c>
      <c r="DA2271" t="s">
        <v>140</v>
      </c>
      <c r="DB2271">
        <v>454</v>
      </c>
      <c r="DC2271" t="s">
        <v>128</v>
      </c>
      <c r="DD2271" t="s">
        <v>129</v>
      </c>
      <c r="DE2271">
        <v>14</v>
      </c>
      <c r="DF2271">
        <v>2</v>
      </c>
      <c r="DG2271">
        <v>61</v>
      </c>
      <c r="DH2271">
        <v>14</v>
      </c>
      <c r="DI2271" t="s">
        <v>130</v>
      </c>
      <c r="DJ2271" s="38">
        <f t="shared" si="35"/>
        <v>1</v>
      </c>
      <c r="DK2271" s="38">
        <v>0</v>
      </c>
      <c r="DL2271" s="38">
        <v>13</v>
      </c>
      <c r="DM2271" s="38">
        <v>2</v>
      </c>
      <c r="DN2271" s="38">
        <v>1</v>
      </c>
      <c r="DO2271" s="38">
        <v>649</v>
      </c>
    </row>
    <row r="2272" spans="1:119" x14ac:dyDescent="0.3">
      <c r="A2272" t="s">
        <v>114</v>
      </c>
      <c r="B2272">
        <v>3902</v>
      </c>
      <c r="C2272">
        <v>1</v>
      </c>
      <c r="D2272">
        <v>20</v>
      </c>
      <c r="E2272" t="s">
        <v>180</v>
      </c>
      <c r="F2272" t="s">
        <v>181</v>
      </c>
      <c r="G2272">
        <v>60.005000000000003</v>
      </c>
      <c r="H2272" t="s">
        <v>165</v>
      </c>
      <c r="I2272">
        <v>1</v>
      </c>
      <c r="J2272" t="s">
        <v>115</v>
      </c>
      <c r="K2272">
        <v>-787257274</v>
      </c>
      <c r="L2272" t="s">
        <v>116</v>
      </c>
      <c r="M2272" t="s">
        <v>166</v>
      </c>
      <c r="N2272" t="s">
        <v>117</v>
      </c>
      <c r="O2272" t="s">
        <v>182</v>
      </c>
      <c r="P2272" t="s">
        <v>183</v>
      </c>
      <c r="Q2272" s="2">
        <v>0.38283564814814813</v>
      </c>
      <c r="R2272" t="s">
        <v>118</v>
      </c>
      <c r="S2272" t="s">
        <v>119</v>
      </c>
      <c r="T2272">
        <v>26</v>
      </c>
      <c r="U2272">
        <v>2</v>
      </c>
      <c r="V2272">
        <v>1</v>
      </c>
      <c r="W2272">
        <v>2</v>
      </c>
      <c r="X2272">
        <v>2</v>
      </c>
      <c r="Y2272">
        <v>-1</v>
      </c>
      <c r="BD2272" t="s">
        <v>141</v>
      </c>
      <c r="BE2272" t="s">
        <v>21</v>
      </c>
      <c r="BP2272">
        <v>14</v>
      </c>
      <c r="BQ2272">
        <v>12</v>
      </c>
      <c r="BR2272" t="s">
        <v>120</v>
      </c>
      <c r="BS2272" t="s">
        <v>131</v>
      </c>
      <c r="BT2272">
        <v>2</v>
      </c>
      <c r="BU2272">
        <v>50</v>
      </c>
      <c r="BV2272">
        <v>1</v>
      </c>
      <c r="BW2272">
        <v>512</v>
      </c>
      <c r="BX2272">
        <v>454</v>
      </c>
      <c r="BY2272" t="s">
        <v>125</v>
      </c>
      <c r="BZ2272">
        <v>3334</v>
      </c>
      <c r="CA2272">
        <v>3334</v>
      </c>
      <c r="CB2272">
        <v>-1</v>
      </c>
      <c r="CC2272">
        <v>50</v>
      </c>
      <c r="CD2272">
        <v>0</v>
      </c>
      <c r="CE2272">
        <v>706</v>
      </c>
      <c r="CF2272">
        <v>-1</v>
      </c>
      <c r="CG2272">
        <v>400</v>
      </c>
      <c r="CH2272">
        <v>-1</v>
      </c>
      <c r="CI2272" t="s">
        <v>122</v>
      </c>
      <c r="CJ2272" t="s">
        <v>133</v>
      </c>
      <c r="CK2272" t="s">
        <v>127</v>
      </c>
      <c r="CL2272" t="s">
        <v>142</v>
      </c>
      <c r="CM2272" t="s">
        <v>109</v>
      </c>
      <c r="CN2272" t="s">
        <v>124</v>
      </c>
      <c r="CO2272">
        <v>1</v>
      </c>
      <c r="CP2272" t="s">
        <v>131</v>
      </c>
      <c r="CQ2272">
        <v>3000</v>
      </c>
      <c r="CR2272">
        <v>-999999</v>
      </c>
      <c r="CS2272">
        <v>0</v>
      </c>
      <c r="CT2272">
        <v>483577</v>
      </c>
      <c r="CU2272">
        <v>0</v>
      </c>
      <c r="CV2272" t="s">
        <v>131</v>
      </c>
      <c r="CW2272">
        <v>560</v>
      </c>
      <c r="CX2272">
        <v>484137</v>
      </c>
      <c r="CZ2272" t="s">
        <v>115</v>
      </c>
      <c r="DA2272" t="s">
        <v>132</v>
      </c>
      <c r="DB2272">
        <v>314</v>
      </c>
      <c r="DC2272" t="s">
        <v>128</v>
      </c>
      <c r="DD2272" t="s">
        <v>129</v>
      </c>
      <c r="DE2272">
        <v>24</v>
      </c>
      <c r="DF2272">
        <v>2</v>
      </c>
      <c r="DG2272">
        <v>62</v>
      </c>
      <c r="DH2272">
        <v>24</v>
      </c>
      <c r="DI2272" t="s">
        <v>135</v>
      </c>
      <c r="DJ2272" s="38">
        <f t="shared" si="35"/>
        <v>1</v>
      </c>
      <c r="DK2272" s="38">
        <v>0</v>
      </c>
      <c r="DL2272" s="38">
        <v>14</v>
      </c>
      <c r="DM2272" s="38">
        <v>2</v>
      </c>
      <c r="DN2272" s="38">
        <v>1</v>
      </c>
      <c r="DO2272" s="38">
        <v>560</v>
      </c>
    </row>
    <row r="2273" spans="1:119" x14ac:dyDescent="0.3">
      <c r="A2273" t="s">
        <v>114</v>
      </c>
      <c r="B2273">
        <v>3902</v>
      </c>
      <c r="C2273">
        <v>1</v>
      </c>
      <c r="D2273">
        <v>20</v>
      </c>
      <c r="E2273" t="s">
        <v>180</v>
      </c>
      <c r="F2273" t="s">
        <v>181</v>
      </c>
      <c r="G2273">
        <v>60.005000000000003</v>
      </c>
      <c r="H2273" t="s">
        <v>165</v>
      </c>
      <c r="I2273">
        <v>1</v>
      </c>
      <c r="J2273" t="s">
        <v>115</v>
      </c>
      <c r="K2273">
        <v>-787257274</v>
      </c>
      <c r="L2273" t="s">
        <v>116</v>
      </c>
      <c r="M2273" t="s">
        <v>166</v>
      </c>
      <c r="N2273" t="s">
        <v>117</v>
      </c>
      <c r="O2273" t="s">
        <v>182</v>
      </c>
      <c r="P2273" t="s">
        <v>183</v>
      </c>
      <c r="Q2273" s="2">
        <v>0.38283564814814813</v>
      </c>
      <c r="R2273" t="s">
        <v>118</v>
      </c>
      <c r="S2273" t="s">
        <v>119</v>
      </c>
      <c r="T2273">
        <v>26</v>
      </c>
      <c r="U2273">
        <v>2</v>
      </c>
      <c r="V2273">
        <v>1</v>
      </c>
      <c r="W2273">
        <v>2</v>
      </c>
      <c r="X2273">
        <v>2</v>
      </c>
      <c r="Y2273">
        <v>-1</v>
      </c>
      <c r="BD2273" t="s">
        <v>141</v>
      </c>
      <c r="BE2273" t="s">
        <v>21</v>
      </c>
      <c r="BP2273">
        <v>15</v>
      </c>
      <c r="BQ2273">
        <v>12</v>
      </c>
      <c r="BR2273" t="s">
        <v>120</v>
      </c>
      <c r="BS2273" t="s">
        <v>121</v>
      </c>
      <c r="BT2273">
        <v>1</v>
      </c>
      <c r="BU2273">
        <v>50</v>
      </c>
      <c r="BV2273">
        <v>1</v>
      </c>
      <c r="BW2273">
        <v>512</v>
      </c>
      <c r="BX2273">
        <v>454</v>
      </c>
      <c r="BY2273" t="s">
        <v>115</v>
      </c>
      <c r="BZ2273">
        <v>3164</v>
      </c>
      <c r="CA2273">
        <v>3164</v>
      </c>
      <c r="CB2273">
        <v>-1</v>
      </c>
      <c r="CC2273">
        <v>50</v>
      </c>
      <c r="CD2273">
        <v>1</v>
      </c>
      <c r="CE2273">
        <v>820</v>
      </c>
      <c r="CF2273">
        <v>-1</v>
      </c>
      <c r="CG2273">
        <v>400</v>
      </c>
      <c r="CH2273">
        <v>-1</v>
      </c>
      <c r="CI2273" t="s">
        <v>122</v>
      </c>
      <c r="CJ2273" t="s">
        <v>133</v>
      </c>
      <c r="CK2273" t="s">
        <v>127</v>
      </c>
      <c r="CL2273" t="s">
        <v>142</v>
      </c>
      <c r="CM2273" t="s">
        <v>109</v>
      </c>
      <c r="CN2273" t="s">
        <v>124</v>
      </c>
      <c r="CO2273">
        <v>1</v>
      </c>
      <c r="CP2273" t="s">
        <v>121</v>
      </c>
      <c r="CQ2273">
        <v>3000</v>
      </c>
      <c r="CR2273">
        <v>-999999</v>
      </c>
      <c r="CS2273">
        <v>0</v>
      </c>
      <c r="CT2273">
        <v>488843</v>
      </c>
      <c r="CU2273">
        <v>0</v>
      </c>
      <c r="CV2273" t="s">
        <v>121</v>
      </c>
      <c r="CW2273">
        <v>616</v>
      </c>
      <c r="CX2273">
        <v>489459</v>
      </c>
      <c r="CZ2273" t="s">
        <v>125</v>
      </c>
      <c r="DA2273" t="s">
        <v>126</v>
      </c>
      <c r="DB2273">
        <v>314</v>
      </c>
      <c r="DC2273" t="s">
        <v>128</v>
      </c>
      <c r="DD2273" t="s">
        <v>129</v>
      </c>
      <c r="DE2273">
        <v>23</v>
      </c>
      <c r="DF2273">
        <v>2</v>
      </c>
      <c r="DG2273">
        <v>63</v>
      </c>
      <c r="DH2273">
        <v>23</v>
      </c>
      <c r="DI2273" t="s">
        <v>135</v>
      </c>
      <c r="DJ2273" s="38">
        <f t="shared" si="35"/>
        <v>1</v>
      </c>
      <c r="DK2273" s="38">
        <v>0</v>
      </c>
      <c r="DL2273" s="38">
        <v>15</v>
      </c>
      <c r="DM2273" s="38">
        <v>2</v>
      </c>
      <c r="DN2273" s="38">
        <v>1</v>
      </c>
      <c r="DO2273" s="38">
        <v>616</v>
      </c>
    </row>
    <row r="2274" spans="1:119" x14ac:dyDescent="0.3">
      <c r="A2274" t="s">
        <v>114</v>
      </c>
      <c r="B2274">
        <v>3902</v>
      </c>
      <c r="C2274">
        <v>1</v>
      </c>
      <c r="D2274">
        <v>20</v>
      </c>
      <c r="E2274" t="s">
        <v>180</v>
      </c>
      <c r="F2274" t="s">
        <v>181</v>
      </c>
      <c r="G2274">
        <v>60.005000000000003</v>
      </c>
      <c r="H2274" t="s">
        <v>165</v>
      </c>
      <c r="I2274">
        <v>1</v>
      </c>
      <c r="J2274" t="s">
        <v>115</v>
      </c>
      <c r="K2274">
        <v>-787257274</v>
      </c>
      <c r="L2274" t="s">
        <v>116</v>
      </c>
      <c r="M2274" t="s">
        <v>166</v>
      </c>
      <c r="N2274" t="s">
        <v>117</v>
      </c>
      <c r="O2274" t="s">
        <v>182</v>
      </c>
      <c r="P2274" t="s">
        <v>183</v>
      </c>
      <c r="Q2274" s="2">
        <v>0.38283564814814813</v>
      </c>
      <c r="R2274" t="s">
        <v>118</v>
      </c>
      <c r="S2274" t="s">
        <v>119</v>
      </c>
      <c r="T2274">
        <v>26</v>
      </c>
      <c r="U2274">
        <v>2</v>
      </c>
      <c r="V2274">
        <v>1</v>
      </c>
      <c r="W2274">
        <v>2</v>
      </c>
      <c r="X2274">
        <v>2</v>
      </c>
      <c r="Y2274">
        <v>-1</v>
      </c>
      <c r="BD2274" t="s">
        <v>141</v>
      </c>
      <c r="BE2274" t="s">
        <v>21</v>
      </c>
      <c r="BP2274">
        <v>16</v>
      </c>
      <c r="BQ2274">
        <v>19</v>
      </c>
      <c r="BR2274" t="s">
        <v>138</v>
      </c>
      <c r="BS2274" t="s">
        <v>121</v>
      </c>
      <c r="BT2274">
        <v>1</v>
      </c>
      <c r="BU2274">
        <v>50</v>
      </c>
      <c r="BV2274">
        <v>1</v>
      </c>
      <c r="BW2274">
        <v>512</v>
      </c>
      <c r="BX2274">
        <v>454</v>
      </c>
      <c r="BY2274" t="s">
        <v>125</v>
      </c>
      <c r="BZ2274">
        <v>3320</v>
      </c>
      <c r="CA2274">
        <v>3320</v>
      </c>
      <c r="CB2274">
        <v>-1</v>
      </c>
      <c r="CC2274">
        <v>50</v>
      </c>
      <c r="CD2274">
        <v>1</v>
      </c>
      <c r="CE2274">
        <v>668</v>
      </c>
      <c r="CF2274">
        <v>-1</v>
      </c>
      <c r="CG2274">
        <v>400</v>
      </c>
      <c r="CH2274">
        <v>-1</v>
      </c>
      <c r="CI2274" t="s">
        <v>122</v>
      </c>
      <c r="CJ2274" t="s">
        <v>133</v>
      </c>
      <c r="CK2274" t="s">
        <v>133</v>
      </c>
      <c r="CL2274" t="s">
        <v>142</v>
      </c>
      <c r="CM2274" t="s">
        <v>109</v>
      </c>
      <c r="CN2274" t="s">
        <v>124</v>
      </c>
      <c r="CO2274">
        <v>1</v>
      </c>
      <c r="CP2274" t="s">
        <v>121</v>
      </c>
      <c r="CQ2274">
        <v>3000</v>
      </c>
      <c r="CR2274">
        <v>-999999</v>
      </c>
      <c r="CS2274">
        <v>0</v>
      </c>
      <c r="CT2274">
        <v>493826</v>
      </c>
      <c r="CU2274">
        <v>0</v>
      </c>
      <c r="CV2274" t="s">
        <v>121</v>
      </c>
      <c r="CW2274">
        <v>612</v>
      </c>
      <c r="CX2274">
        <v>494438</v>
      </c>
      <c r="CZ2274" t="s">
        <v>125</v>
      </c>
      <c r="DA2274" t="s">
        <v>139</v>
      </c>
      <c r="DB2274">
        <v>454</v>
      </c>
      <c r="DC2274" t="s">
        <v>128</v>
      </c>
      <c r="DD2274" t="s">
        <v>134</v>
      </c>
      <c r="DE2274">
        <v>37</v>
      </c>
      <c r="DF2274">
        <v>2</v>
      </c>
      <c r="DG2274">
        <v>64</v>
      </c>
      <c r="DH2274">
        <v>37</v>
      </c>
      <c r="DI2274" t="s">
        <v>130</v>
      </c>
      <c r="DJ2274" s="38">
        <f t="shared" si="35"/>
        <v>1</v>
      </c>
      <c r="DK2274" s="38">
        <v>0</v>
      </c>
      <c r="DL2274" s="38">
        <v>16</v>
      </c>
      <c r="DM2274" s="38">
        <v>2</v>
      </c>
      <c r="DN2274" s="38">
        <v>1</v>
      </c>
      <c r="DO2274" s="38">
        <v>612</v>
      </c>
    </row>
    <row r="2275" spans="1:119" x14ac:dyDescent="0.3">
      <c r="A2275" t="s">
        <v>114</v>
      </c>
      <c r="B2275">
        <v>3902</v>
      </c>
      <c r="C2275">
        <v>1</v>
      </c>
      <c r="D2275">
        <v>20</v>
      </c>
      <c r="E2275" t="s">
        <v>180</v>
      </c>
      <c r="F2275" t="s">
        <v>181</v>
      </c>
      <c r="G2275">
        <v>60.005000000000003</v>
      </c>
      <c r="H2275" t="s">
        <v>165</v>
      </c>
      <c r="I2275">
        <v>1</v>
      </c>
      <c r="J2275" t="s">
        <v>115</v>
      </c>
      <c r="K2275">
        <v>-787257274</v>
      </c>
      <c r="L2275" t="s">
        <v>116</v>
      </c>
      <c r="M2275" t="s">
        <v>166</v>
      </c>
      <c r="N2275" t="s">
        <v>117</v>
      </c>
      <c r="O2275" t="s">
        <v>182</v>
      </c>
      <c r="P2275" t="s">
        <v>183</v>
      </c>
      <c r="Q2275" s="2">
        <v>0.38283564814814813</v>
      </c>
      <c r="R2275" t="s">
        <v>118</v>
      </c>
      <c r="S2275" t="s">
        <v>119</v>
      </c>
      <c r="T2275">
        <v>26</v>
      </c>
      <c r="U2275">
        <v>2</v>
      </c>
      <c r="V2275">
        <v>1</v>
      </c>
      <c r="W2275">
        <v>2</v>
      </c>
      <c r="X2275">
        <v>2</v>
      </c>
      <c r="Y2275">
        <v>-1</v>
      </c>
      <c r="BD2275" t="s">
        <v>141</v>
      </c>
      <c r="BE2275" t="s">
        <v>21</v>
      </c>
      <c r="BP2275">
        <v>17</v>
      </c>
      <c r="BQ2275">
        <v>1</v>
      </c>
      <c r="BR2275" t="s">
        <v>138</v>
      </c>
      <c r="BS2275" t="s">
        <v>131</v>
      </c>
      <c r="BT2275">
        <v>2</v>
      </c>
      <c r="BU2275">
        <v>50</v>
      </c>
      <c r="BV2275">
        <v>1</v>
      </c>
      <c r="BW2275">
        <v>512</v>
      </c>
      <c r="BX2275">
        <v>-100</v>
      </c>
      <c r="BY2275" t="s">
        <v>115</v>
      </c>
      <c r="BZ2275">
        <v>3008</v>
      </c>
      <c r="CA2275">
        <v>3008</v>
      </c>
      <c r="CB2275">
        <v>-1</v>
      </c>
      <c r="CC2275">
        <v>50</v>
      </c>
      <c r="CD2275">
        <v>1</v>
      </c>
      <c r="CE2275">
        <v>1042</v>
      </c>
      <c r="CF2275">
        <v>-1</v>
      </c>
      <c r="CG2275">
        <v>400</v>
      </c>
      <c r="CH2275">
        <v>-1</v>
      </c>
      <c r="CI2275" t="s">
        <v>122</v>
      </c>
      <c r="CJ2275" t="s">
        <v>137</v>
      </c>
      <c r="CK2275" t="s">
        <v>127</v>
      </c>
      <c r="CL2275" t="s">
        <v>142</v>
      </c>
      <c r="CM2275" t="s">
        <v>109</v>
      </c>
      <c r="CN2275" t="s">
        <v>124</v>
      </c>
      <c r="CO2275">
        <v>1</v>
      </c>
      <c r="CP2275" t="s">
        <v>131</v>
      </c>
      <c r="CQ2275">
        <v>3000</v>
      </c>
      <c r="CR2275">
        <v>-999999</v>
      </c>
      <c r="CS2275">
        <v>0</v>
      </c>
      <c r="CT2275">
        <v>499342</v>
      </c>
      <c r="CU2275">
        <v>0</v>
      </c>
      <c r="CV2275" t="s">
        <v>131</v>
      </c>
      <c r="CW2275">
        <v>550</v>
      </c>
      <c r="CX2275">
        <v>499892</v>
      </c>
      <c r="CZ2275" t="s">
        <v>115</v>
      </c>
      <c r="DA2275" t="s">
        <v>140</v>
      </c>
      <c r="DB2275">
        <v>314</v>
      </c>
      <c r="DC2275" t="s">
        <v>128</v>
      </c>
      <c r="DD2275" t="s">
        <v>129</v>
      </c>
      <c r="DE2275">
        <v>2</v>
      </c>
      <c r="DF2275">
        <v>2</v>
      </c>
      <c r="DG2275">
        <v>65</v>
      </c>
      <c r="DH2275">
        <v>2</v>
      </c>
      <c r="DI2275" t="s">
        <v>136</v>
      </c>
      <c r="DJ2275" s="38">
        <f t="shared" si="35"/>
        <v>1</v>
      </c>
      <c r="DK2275" s="38">
        <v>0</v>
      </c>
      <c r="DL2275" s="38">
        <v>17</v>
      </c>
      <c r="DM2275" s="38">
        <v>2</v>
      </c>
      <c r="DN2275" s="38">
        <v>1</v>
      </c>
      <c r="DO2275" s="38">
        <v>550</v>
      </c>
    </row>
    <row r="2276" spans="1:119" x14ac:dyDescent="0.3">
      <c r="A2276" t="s">
        <v>114</v>
      </c>
      <c r="B2276">
        <v>3902</v>
      </c>
      <c r="C2276">
        <v>1</v>
      </c>
      <c r="D2276">
        <v>20</v>
      </c>
      <c r="E2276" t="s">
        <v>180</v>
      </c>
      <c r="F2276" t="s">
        <v>181</v>
      </c>
      <c r="G2276">
        <v>60.005000000000003</v>
      </c>
      <c r="H2276" t="s">
        <v>165</v>
      </c>
      <c r="I2276">
        <v>1</v>
      </c>
      <c r="J2276" t="s">
        <v>115</v>
      </c>
      <c r="K2276">
        <v>-787257274</v>
      </c>
      <c r="L2276" t="s">
        <v>116</v>
      </c>
      <c r="M2276" t="s">
        <v>166</v>
      </c>
      <c r="N2276" t="s">
        <v>117</v>
      </c>
      <c r="O2276" t="s">
        <v>182</v>
      </c>
      <c r="P2276" t="s">
        <v>183</v>
      </c>
      <c r="Q2276" s="2">
        <v>0.38283564814814813</v>
      </c>
      <c r="R2276" t="s">
        <v>118</v>
      </c>
      <c r="S2276" t="s">
        <v>119</v>
      </c>
      <c r="T2276">
        <v>26</v>
      </c>
      <c r="U2276">
        <v>2</v>
      </c>
      <c r="V2276">
        <v>1</v>
      </c>
      <c r="W2276">
        <v>2</v>
      </c>
      <c r="X2276">
        <v>2</v>
      </c>
      <c r="Y2276">
        <v>-1</v>
      </c>
      <c r="BD2276" t="s">
        <v>141</v>
      </c>
      <c r="BE2276" t="s">
        <v>21</v>
      </c>
      <c r="BP2276">
        <v>18</v>
      </c>
      <c r="BQ2276">
        <v>10</v>
      </c>
      <c r="BR2276" t="s">
        <v>120</v>
      </c>
      <c r="BS2276" t="s">
        <v>121</v>
      </c>
      <c r="BT2276">
        <v>1</v>
      </c>
      <c r="BU2276">
        <v>50</v>
      </c>
      <c r="BV2276">
        <v>0</v>
      </c>
      <c r="BW2276">
        <v>512</v>
      </c>
      <c r="BX2276">
        <v>314</v>
      </c>
      <c r="BY2276" t="s">
        <v>115</v>
      </c>
      <c r="BZ2276">
        <v>2376</v>
      </c>
      <c r="CA2276">
        <v>2376</v>
      </c>
      <c r="CB2276">
        <v>-1</v>
      </c>
      <c r="CC2276">
        <v>50</v>
      </c>
      <c r="CD2276">
        <v>0</v>
      </c>
      <c r="CE2276">
        <v>1554</v>
      </c>
      <c r="CF2276">
        <v>-1</v>
      </c>
      <c r="CG2276">
        <v>400</v>
      </c>
      <c r="CH2276">
        <v>-1</v>
      </c>
      <c r="CI2276" t="s">
        <v>122</v>
      </c>
      <c r="CJ2276" t="s">
        <v>127</v>
      </c>
      <c r="CK2276" t="s">
        <v>133</v>
      </c>
      <c r="CL2276" t="s">
        <v>142</v>
      </c>
      <c r="CM2276" t="s">
        <v>109</v>
      </c>
      <c r="CN2276" t="s">
        <v>124</v>
      </c>
      <c r="CO2276">
        <v>1</v>
      </c>
      <c r="CP2276" t="s">
        <v>121</v>
      </c>
      <c r="CQ2276">
        <v>3000</v>
      </c>
      <c r="CR2276">
        <v>-999999</v>
      </c>
      <c r="CS2276">
        <v>0</v>
      </c>
      <c r="CT2276">
        <v>504992</v>
      </c>
      <c r="CU2276">
        <v>0</v>
      </c>
      <c r="CV2276" t="s">
        <v>121</v>
      </c>
      <c r="CW2276">
        <v>670</v>
      </c>
      <c r="CX2276">
        <v>505662</v>
      </c>
      <c r="CZ2276" t="s">
        <v>125</v>
      </c>
      <c r="DA2276" t="s">
        <v>126</v>
      </c>
      <c r="DB2276">
        <v>454</v>
      </c>
      <c r="DC2276" t="s">
        <v>128</v>
      </c>
      <c r="DD2276" t="s">
        <v>129</v>
      </c>
      <c r="DE2276">
        <v>19</v>
      </c>
      <c r="DF2276">
        <v>2</v>
      </c>
      <c r="DG2276">
        <v>66</v>
      </c>
      <c r="DH2276">
        <v>19</v>
      </c>
      <c r="DI2276" t="s">
        <v>135</v>
      </c>
      <c r="DJ2276" s="38">
        <f t="shared" si="35"/>
        <v>1</v>
      </c>
      <c r="DK2276" s="38">
        <v>0</v>
      </c>
      <c r="DL2276" s="38">
        <v>18</v>
      </c>
      <c r="DM2276" s="38">
        <v>2</v>
      </c>
      <c r="DN2276" s="38">
        <v>1</v>
      </c>
      <c r="DO2276" s="38">
        <v>670</v>
      </c>
    </row>
    <row r="2277" spans="1:119" x14ac:dyDescent="0.3">
      <c r="A2277" t="s">
        <v>114</v>
      </c>
      <c r="B2277">
        <v>3902</v>
      </c>
      <c r="C2277">
        <v>1</v>
      </c>
      <c r="D2277">
        <v>20</v>
      </c>
      <c r="E2277" t="s">
        <v>180</v>
      </c>
      <c r="F2277" t="s">
        <v>181</v>
      </c>
      <c r="G2277">
        <v>60.005000000000003</v>
      </c>
      <c r="H2277" t="s">
        <v>165</v>
      </c>
      <c r="I2277">
        <v>1</v>
      </c>
      <c r="J2277" t="s">
        <v>115</v>
      </c>
      <c r="K2277">
        <v>-787257274</v>
      </c>
      <c r="L2277" t="s">
        <v>116</v>
      </c>
      <c r="M2277" t="s">
        <v>166</v>
      </c>
      <c r="N2277" t="s">
        <v>117</v>
      </c>
      <c r="O2277" t="s">
        <v>182</v>
      </c>
      <c r="P2277" t="s">
        <v>183</v>
      </c>
      <c r="Q2277" s="2">
        <v>0.38283564814814813</v>
      </c>
      <c r="R2277" t="s">
        <v>118</v>
      </c>
      <c r="S2277" t="s">
        <v>119</v>
      </c>
      <c r="T2277">
        <v>26</v>
      </c>
      <c r="U2277">
        <v>2</v>
      </c>
      <c r="V2277">
        <v>1</v>
      </c>
      <c r="W2277">
        <v>2</v>
      </c>
      <c r="X2277">
        <v>2</v>
      </c>
      <c r="Y2277">
        <v>-1</v>
      </c>
      <c r="BD2277" t="s">
        <v>141</v>
      </c>
      <c r="BE2277" t="s">
        <v>21</v>
      </c>
      <c r="BP2277">
        <v>19</v>
      </c>
      <c r="BQ2277">
        <v>20</v>
      </c>
      <c r="BR2277" t="s">
        <v>120</v>
      </c>
      <c r="BS2277" t="s">
        <v>131</v>
      </c>
      <c r="BT2277">
        <v>2</v>
      </c>
      <c r="BU2277">
        <v>50</v>
      </c>
      <c r="BV2277">
        <v>1</v>
      </c>
      <c r="BW2277">
        <v>512</v>
      </c>
      <c r="BX2277">
        <v>454</v>
      </c>
      <c r="BY2277" t="s">
        <v>125</v>
      </c>
      <c r="BZ2277">
        <v>3283</v>
      </c>
      <c r="CA2277">
        <v>3283</v>
      </c>
      <c r="CB2277">
        <v>-1</v>
      </c>
      <c r="CC2277">
        <v>50</v>
      </c>
      <c r="CD2277">
        <v>1</v>
      </c>
      <c r="CE2277">
        <v>837</v>
      </c>
      <c r="CF2277">
        <v>-1</v>
      </c>
      <c r="CG2277">
        <v>400</v>
      </c>
      <c r="CH2277">
        <v>-1</v>
      </c>
      <c r="CI2277" t="s">
        <v>122</v>
      </c>
      <c r="CJ2277" t="s">
        <v>133</v>
      </c>
      <c r="CK2277" t="s">
        <v>133</v>
      </c>
      <c r="CL2277" t="s">
        <v>142</v>
      </c>
      <c r="CM2277" t="s">
        <v>109</v>
      </c>
      <c r="CN2277" t="s">
        <v>124</v>
      </c>
      <c r="CO2277">
        <v>1</v>
      </c>
      <c r="CP2277" t="s">
        <v>131</v>
      </c>
      <c r="CQ2277">
        <v>3000</v>
      </c>
      <c r="CR2277">
        <v>-999999</v>
      </c>
      <c r="CS2277">
        <v>0</v>
      </c>
      <c r="CT2277">
        <v>509408</v>
      </c>
      <c r="CU2277">
        <v>0</v>
      </c>
      <c r="CV2277" t="s">
        <v>131</v>
      </c>
      <c r="CW2277">
        <v>480</v>
      </c>
      <c r="CX2277">
        <v>509888</v>
      </c>
      <c r="CZ2277" t="s">
        <v>115</v>
      </c>
      <c r="DA2277" t="s">
        <v>132</v>
      </c>
      <c r="DB2277">
        <v>454</v>
      </c>
      <c r="DC2277" t="s">
        <v>128</v>
      </c>
      <c r="DD2277" t="s">
        <v>134</v>
      </c>
      <c r="DE2277">
        <v>40</v>
      </c>
      <c r="DF2277">
        <v>2</v>
      </c>
      <c r="DG2277">
        <v>67</v>
      </c>
      <c r="DH2277">
        <v>40</v>
      </c>
      <c r="DI2277" t="s">
        <v>130</v>
      </c>
      <c r="DJ2277" s="38">
        <f t="shared" si="35"/>
        <v>1</v>
      </c>
      <c r="DK2277" s="38">
        <v>0</v>
      </c>
      <c r="DL2277" s="38">
        <v>19</v>
      </c>
      <c r="DM2277" s="38">
        <v>2</v>
      </c>
      <c r="DN2277" s="38">
        <v>1</v>
      </c>
      <c r="DO2277" s="38">
        <v>480</v>
      </c>
    </row>
    <row r="2278" spans="1:119" x14ac:dyDescent="0.3">
      <c r="A2278" t="s">
        <v>114</v>
      </c>
      <c r="B2278">
        <v>3902</v>
      </c>
      <c r="C2278">
        <v>1</v>
      </c>
      <c r="D2278">
        <v>20</v>
      </c>
      <c r="E2278" t="s">
        <v>180</v>
      </c>
      <c r="F2278" t="s">
        <v>181</v>
      </c>
      <c r="G2278">
        <v>60.005000000000003</v>
      </c>
      <c r="H2278" t="s">
        <v>165</v>
      </c>
      <c r="I2278">
        <v>1</v>
      </c>
      <c r="J2278" t="s">
        <v>115</v>
      </c>
      <c r="K2278">
        <v>-787257274</v>
      </c>
      <c r="L2278" t="s">
        <v>116</v>
      </c>
      <c r="M2278" t="s">
        <v>166</v>
      </c>
      <c r="N2278" t="s">
        <v>117</v>
      </c>
      <c r="O2278" t="s">
        <v>182</v>
      </c>
      <c r="P2278" t="s">
        <v>183</v>
      </c>
      <c r="Q2278" s="2">
        <v>0.38283564814814813</v>
      </c>
      <c r="R2278" t="s">
        <v>118</v>
      </c>
      <c r="S2278" t="s">
        <v>119</v>
      </c>
      <c r="T2278">
        <v>26</v>
      </c>
      <c r="U2278">
        <v>2</v>
      </c>
      <c r="V2278">
        <v>1</v>
      </c>
      <c r="W2278">
        <v>2</v>
      </c>
      <c r="X2278">
        <v>2</v>
      </c>
      <c r="Y2278">
        <v>-1</v>
      </c>
      <c r="BD2278" t="s">
        <v>141</v>
      </c>
      <c r="BE2278" t="s">
        <v>21</v>
      </c>
      <c r="BP2278">
        <v>20</v>
      </c>
      <c r="BQ2278">
        <v>5</v>
      </c>
      <c r="BR2278" t="s">
        <v>138</v>
      </c>
      <c r="BS2278" t="s">
        <v>131</v>
      </c>
      <c r="BT2278">
        <v>2</v>
      </c>
      <c r="BU2278">
        <v>50</v>
      </c>
      <c r="BV2278">
        <v>1</v>
      </c>
      <c r="BW2278">
        <v>512</v>
      </c>
      <c r="BX2278">
        <v>314</v>
      </c>
      <c r="BY2278" t="s">
        <v>115</v>
      </c>
      <c r="BZ2278">
        <v>2865</v>
      </c>
      <c r="CA2278">
        <v>2865</v>
      </c>
      <c r="CB2278">
        <v>-1</v>
      </c>
      <c r="CC2278">
        <v>50</v>
      </c>
      <c r="CD2278">
        <v>1</v>
      </c>
      <c r="CE2278">
        <v>1337</v>
      </c>
      <c r="CF2278">
        <v>-1</v>
      </c>
      <c r="CG2278">
        <v>400</v>
      </c>
      <c r="CH2278">
        <v>-1</v>
      </c>
      <c r="CI2278" t="s">
        <v>122</v>
      </c>
      <c r="CJ2278" t="s">
        <v>127</v>
      </c>
      <c r="CK2278" t="s">
        <v>127</v>
      </c>
      <c r="CL2278" t="s">
        <v>142</v>
      </c>
      <c r="CM2278" t="s">
        <v>109</v>
      </c>
      <c r="CN2278" t="s">
        <v>124</v>
      </c>
      <c r="CO2278">
        <v>1</v>
      </c>
      <c r="CP2278" t="s">
        <v>131</v>
      </c>
      <c r="CQ2278">
        <v>3000</v>
      </c>
      <c r="CR2278">
        <v>-999999</v>
      </c>
      <c r="CS2278">
        <v>0</v>
      </c>
      <c r="CT2278">
        <v>515041</v>
      </c>
      <c r="CU2278">
        <v>0</v>
      </c>
      <c r="CV2278" t="s">
        <v>131</v>
      </c>
      <c r="CW2278">
        <v>398</v>
      </c>
      <c r="CX2278">
        <v>515439</v>
      </c>
      <c r="CZ2278" t="s">
        <v>115</v>
      </c>
      <c r="DA2278" t="s">
        <v>140</v>
      </c>
      <c r="DB2278">
        <v>314</v>
      </c>
      <c r="DC2278" t="s">
        <v>128</v>
      </c>
      <c r="DD2278" t="s">
        <v>129</v>
      </c>
      <c r="DE2278">
        <v>10</v>
      </c>
      <c r="DF2278">
        <v>2</v>
      </c>
      <c r="DG2278">
        <v>68</v>
      </c>
      <c r="DH2278">
        <v>10</v>
      </c>
      <c r="DI2278" t="s">
        <v>130</v>
      </c>
      <c r="DJ2278" s="38">
        <f t="shared" si="35"/>
        <v>1</v>
      </c>
      <c r="DK2278" s="38">
        <v>0</v>
      </c>
      <c r="DL2278" s="38">
        <v>20</v>
      </c>
      <c r="DM2278" s="38">
        <v>2</v>
      </c>
      <c r="DN2278" s="38">
        <v>1</v>
      </c>
      <c r="DO2278" s="38">
        <v>398</v>
      </c>
    </row>
    <row r="2279" spans="1:119" x14ac:dyDescent="0.3">
      <c r="A2279" t="s">
        <v>114</v>
      </c>
      <c r="B2279">
        <v>3902</v>
      </c>
      <c r="C2279">
        <v>1</v>
      </c>
      <c r="D2279">
        <v>20</v>
      </c>
      <c r="E2279" t="s">
        <v>180</v>
      </c>
      <c r="F2279" t="s">
        <v>181</v>
      </c>
      <c r="G2279">
        <v>60.005000000000003</v>
      </c>
      <c r="H2279" t="s">
        <v>165</v>
      </c>
      <c r="I2279">
        <v>1</v>
      </c>
      <c r="J2279" t="s">
        <v>115</v>
      </c>
      <c r="K2279">
        <v>-787257274</v>
      </c>
      <c r="L2279" t="s">
        <v>116</v>
      </c>
      <c r="M2279" t="s">
        <v>166</v>
      </c>
      <c r="N2279" t="s">
        <v>117</v>
      </c>
      <c r="O2279" t="s">
        <v>182</v>
      </c>
      <c r="P2279" t="s">
        <v>183</v>
      </c>
      <c r="Q2279" s="2">
        <v>0.38283564814814813</v>
      </c>
      <c r="R2279" t="s">
        <v>118</v>
      </c>
      <c r="S2279" t="s">
        <v>119</v>
      </c>
      <c r="T2279">
        <v>26</v>
      </c>
      <c r="U2279">
        <v>2</v>
      </c>
      <c r="V2279">
        <v>1</v>
      </c>
      <c r="W2279">
        <v>2</v>
      </c>
      <c r="X2279">
        <v>2</v>
      </c>
      <c r="Y2279">
        <v>-1</v>
      </c>
      <c r="BD2279" t="s">
        <v>141</v>
      </c>
      <c r="BE2279" t="s">
        <v>21</v>
      </c>
      <c r="BP2279">
        <v>21</v>
      </c>
      <c r="BQ2279">
        <v>15</v>
      </c>
      <c r="BR2279" t="s">
        <v>138</v>
      </c>
      <c r="BS2279" t="s">
        <v>121</v>
      </c>
      <c r="BT2279">
        <v>1</v>
      </c>
      <c r="BU2279">
        <v>50</v>
      </c>
      <c r="BV2279">
        <v>1</v>
      </c>
      <c r="BW2279">
        <v>512</v>
      </c>
      <c r="BX2279">
        <v>-100</v>
      </c>
      <c r="BY2279" t="s">
        <v>125</v>
      </c>
      <c r="BZ2279">
        <v>2403</v>
      </c>
      <c r="CA2279">
        <v>2403</v>
      </c>
      <c r="CB2279">
        <v>-1</v>
      </c>
      <c r="CC2279">
        <v>50</v>
      </c>
      <c r="CD2279">
        <v>1</v>
      </c>
      <c r="CE2279">
        <v>1568</v>
      </c>
      <c r="CF2279">
        <v>-1</v>
      </c>
      <c r="CG2279">
        <v>400</v>
      </c>
      <c r="CH2279">
        <v>-1</v>
      </c>
      <c r="CI2279" t="s">
        <v>122</v>
      </c>
      <c r="CJ2279" t="s">
        <v>137</v>
      </c>
      <c r="CK2279" t="s">
        <v>133</v>
      </c>
      <c r="CL2279" t="s">
        <v>142</v>
      </c>
      <c r="CM2279" t="s">
        <v>109</v>
      </c>
      <c r="CN2279" t="s">
        <v>124</v>
      </c>
      <c r="CO2279">
        <v>1</v>
      </c>
      <c r="CP2279" t="s">
        <v>121</v>
      </c>
      <c r="CQ2279">
        <v>3000</v>
      </c>
      <c r="CR2279">
        <v>-999999</v>
      </c>
      <c r="CS2279">
        <v>0</v>
      </c>
      <c r="CT2279">
        <v>520407</v>
      </c>
      <c r="CU2279">
        <v>0</v>
      </c>
      <c r="CV2279" t="s">
        <v>121</v>
      </c>
      <c r="CW2279">
        <v>629</v>
      </c>
      <c r="CX2279">
        <v>521036</v>
      </c>
      <c r="CZ2279" t="s">
        <v>125</v>
      </c>
      <c r="DA2279" t="s">
        <v>139</v>
      </c>
      <c r="DB2279">
        <v>454</v>
      </c>
      <c r="DC2279" t="s">
        <v>128</v>
      </c>
      <c r="DD2279" t="s">
        <v>134</v>
      </c>
      <c r="DE2279">
        <v>29</v>
      </c>
      <c r="DF2279">
        <v>2</v>
      </c>
      <c r="DG2279">
        <v>69</v>
      </c>
      <c r="DH2279">
        <v>29</v>
      </c>
      <c r="DI2279" t="s">
        <v>136</v>
      </c>
      <c r="DJ2279" s="38">
        <f t="shared" si="35"/>
        <v>1</v>
      </c>
      <c r="DK2279" s="38">
        <v>0</v>
      </c>
      <c r="DL2279" s="38">
        <v>21</v>
      </c>
      <c r="DM2279" s="38">
        <v>2</v>
      </c>
      <c r="DN2279" s="38">
        <v>1</v>
      </c>
      <c r="DO2279" s="38">
        <v>629</v>
      </c>
    </row>
    <row r="2280" spans="1:119" x14ac:dyDescent="0.3">
      <c r="A2280" t="s">
        <v>114</v>
      </c>
      <c r="B2280">
        <v>3902</v>
      </c>
      <c r="C2280">
        <v>1</v>
      </c>
      <c r="D2280">
        <v>20</v>
      </c>
      <c r="E2280" t="s">
        <v>180</v>
      </c>
      <c r="F2280" t="s">
        <v>181</v>
      </c>
      <c r="G2280">
        <v>60.005000000000003</v>
      </c>
      <c r="H2280" t="s">
        <v>165</v>
      </c>
      <c r="I2280">
        <v>1</v>
      </c>
      <c r="J2280" t="s">
        <v>115</v>
      </c>
      <c r="K2280">
        <v>-787257274</v>
      </c>
      <c r="L2280" t="s">
        <v>116</v>
      </c>
      <c r="M2280" t="s">
        <v>166</v>
      </c>
      <c r="N2280" t="s">
        <v>117</v>
      </c>
      <c r="O2280" t="s">
        <v>182</v>
      </c>
      <c r="P2280" t="s">
        <v>183</v>
      </c>
      <c r="Q2280" s="2">
        <v>0.38283564814814813</v>
      </c>
      <c r="R2280" t="s">
        <v>118</v>
      </c>
      <c r="S2280" t="s">
        <v>119</v>
      </c>
      <c r="T2280">
        <v>26</v>
      </c>
      <c r="U2280">
        <v>2</v>
      </c>
      <c r="V2280">
        <v>1</v>
      </c>
      <c r="W2280">
        <v>2</v>
      </c>
      <c r="X2280">
        <v>2</v>
      </c>
      <c r="Y2280">
        <v>-1</v>
      </c>
      <c r="BD2280" t="s">
        <v>141</v>
      </c>
      <c r="BE2280" t="s">
        <v>21</v>
      </c>
      <c r="BP2280">
        <v>22</v>
      </c>
      <c r="BQ2280">
        <v>4</v>
      </c>
      <c r="BR2280" t="s">
        <v>120</v>
      </c>
      <c r="BS2280" t="s">
        <v>121</v>
      </c>
      <c r="BT2280">
        <v>1</v>
      </c>
      <c r="BU2280">
        <v>50</v>
      </c>
      <c r="BV2280">
        <v>0</v>
      </c>
      <c r="BW2280">
        <v>512</v>
      </c>
      <c r="BX2280">
        <v>-100</v>
      </c>
      <c r="BY2280" t="s">
        <v>115</v>
      </c>
      <c r="BZ2280">
        <v>3368</v>
      </c>
      <c r="CA2280">
        <v>3368</v>
      </c>
      <c r="CB2280">
        <v>-1</v>
      </c>
      <c r="CC2280">
        <v>50</v>
      </c>
      <c r="CD2280">
        <v>0</v>
      </c>
      <c r="CE2280">
        <v>688</v>
      </c>
      <c r="CF2280">
        <v>-1</v>
      </c>
      <c r="CG2280">
        <v>400</v>
      </c>
      <c r="CH2280">
        <v>-1</v>
      </c>
      <c r="CI2280" t="s">
        <v>122</v>
      </c>
      <c r="CJ2280" t="s">
        <v>137</v>
      </c>
      <c r="CK2280" t="s">
        <v>133</v>
      </c>
      <c r="CL2280" t="s">
        <v>142</v>
      </c>
      <c r="CM2280" t="s">
        <v>109</v>
      </c>
      <c r="CN2280" t="s">
        <v>124</v>
      </c>
      <c r="CO2280">
        <v>1</v>
      </c>
      <c r="CP2280" t="s">
        <v>121</v>
      </c>
      <c r="CQ2280">
        <v>3000</v>
      </c>
      <c r="CR2280">
        <v>-999999</v>
      </c>
      <c r="CS2280">
        <v>0</v>
      </c>
      <c r="CT2280">
        <v>524674</v>
      </c>
      <c r="CU2280">
        <v>0</v>
      </c>
      <c r="CV2280" t="s">
        <v>121</v>
      </c>
      <c r="CW2280">
        <v>544</v>
      </c>
      <c r="CX2280">
        <v>525218</v>
      </c>
      <c r="CZ2280" t="s">
        <v>125</v>
      </c>
      <c r="DA2280" t="s">
        <v>126</v>
      </c>
      <c r="DB2280">
        <v>454</v>
      </c>
      <c r="DC2280" t="s">
        <v>128</v>
      </c>
      <c r="DD2280" t="s">
        <v>129</v>
      </c>
      <c r="DE2280">
        <v>7</v>
      </c>
      <c r="DF2280">
        <v>2</v>
      </c>
      <c r="DG2280">
        <v>70</v>
      </c>
      <c r="DH2280">
        <v>7</v>
      </c>
      <c r="DI2280" t="s">
        <v>136</v>
      </c>
      <c r="DJ2280" s="38">
        <f t="shared" si="35"/>
        <v>1</v>
      </c>
      <c r="DK2280" s="38">
        <v>0</v>
      </c>
      <c r="DL2280" s="38">
        <v>22</v>
      </c>
      <c r="DM2280" s="38">
        <v>2</v>
      </c>
      <c r="DN2280" s="38">
        <v>1</v>
      </c>
      <c r="DO2280" s="38">
        <v>544</v>
      </c>
    </row>
    <row r="2281" spans="1:119" x14ac:dyDescent="0.3">
      <c r="A2281" t="s">
        <v>114</v>
      </c>
      <c r="B2281">
        <v>3902</v>
      </c>
      <c r="C2281">
        <v>1</v>
      </c>
      <c r="D2281">
        <v>20</v>
      </c>
      <c r="E2281" t="s">
        <v>180</v>
      </c>
      <c r="F2281" t="s">
        <v>181</v>
      </c>
      <c r="G2281">
        <v>60.005000000000003</v>
      </c>
      <c r="H2281" t="s">
        <v>165</v>
      </c>
      <c r="I2281">
        <v>1</v>
      </c>
      <c r="J2281" t="s">
        <v>115</v>
      </c>
      <c r="K2281">
        <v>-787257274</v>
      </c>
      <c r="L2281" t="s">
        <v>116</v>
      </c>
      <c r="M2281" t="s">
        <v>166</v>
      </c>
      <c r="N2281" t="s">
        <v>117</v>
      </c>
      <c r="O2281" t="s">
        <v>182</v>
      </c>
      <c r="P2281" t="s">
        <v>183</v>
      </c>
      <c r="Q2281" s="2">
        <v>0.38283564814814813</v>
      </c>
      <c r="R2281" t="s">
        <v>118</v>
      </c>
      <c r="S2281" t="s">
        <v>119</v>
      </c>
      <c r="T2281">
        <v>26</v>
      </c>
      <c r="U2281">
        <v>2</v>
      </c>
      <c r="V2281">
        <v>1</v>
      </c>
      <c r="W2281">
        <v>2</v>
      </c>
      <c r="X2281">
        <v>2</v>
      </c>
      <c r="Y2281">
        <v>-1</v>
      </c>
      <c r="BD2281" t="s">
        <v>141</v>
      </c>
      <c r="BE2281" t="s">
        <v>21</v>
      </c>
      <c r="BP2281">
        <v>23</v>
      </c>
      <c r="BQ2281">
        <v>14</v>
      </c>
      <c r="BR2281" t="s">
        <v>120</v>
      </c>
      <c r="BS2281" t="s">
        <v>131</v>
      </c>
      <c r="BT2281">
        <v>2</v>
      </c>
      <c r="BU2281">
        <v>50</v>
      </c>
      <c r="BV2281">
        <v>1</v>
      </c>
      <c r="BW2281">
        <v>512</v>
      </c>
      <c r="BX2281">
        <v>-100</v>
      </c>
      <c r="BY2281" t="s">
        <v>125</v>
      </c>
      <c r="BZ2281">
        <v>2467</v>
      </c>
      <c r="CA2281">
        <v>2467</v>
      </c>
      <c r="CB2281">
        <v>-1</v>
      </c>
      <c r="CC2281">
        <v>50</v>
      </c>
      <c r="CD2281">
        <v>1</v>
      </c>
      <c r="CE2281">
        <v>1547</v>
      </c>
      <c r="CF2281">
        <v>-1</v>
      </c>
      <c r="CG2281">
        <v>400</v>
      </c>
      <c r="CH2281">
        <v>-1</v>
      </c>
      <c r="CI2281" t="s">
        <v>122</v>
      </c>
      <c r="CJ2281" t="s">
        <v>137</v>
      </c>
      <c r="CK2281" t="s">
        <v>127</v>
      </c>
      <c r="CL2281" t="s">
        <v>142</v>
      </c>
      <c r="CM2281" t="s">
        <v>109</v>
      </c>
      <c r="CN2281" t="s">
        <v>124</v>
      </c>
      <c r="CO2281">
        <v>1</v>
      </c>
      <c r="CP2281" t="s">
        <v>131</v>
      </c>
      <c r="CQ2281">
        <v>3000</v>
      </c>
      <c r="CR2281">
        <v>-999999</v>
      </c>
      <c r="CS2281">
        <v>0</v>
      </c>
      <c r="CT2281">
        <v>530673</v>
      </c>
      <c r="CU2281">
        <v>0</v>
      </c>
      <c r="CV2281" t="s">
        <v>131</v>
      </c>
      <c r="CW2281">
        <v>586</v>
      </c>
      <c r="CX2281">
        <v>531259</v>
      </c>
      <c r="CZ2281" t="s">
        <v>115</v>
      </c>
      <c r="DA2281" t="s">
        <v>132</v>
      </c>
      <c r="DB2281">
        <v>314</v>
      </c>
      <c r="DC2281" t="s">
        <v>128</v>
      </c>
      <c r="DD2281" t="s">
        <v>134</v>
      </c>
      <c r="DE2281">
        <v>28</v>
      </c>
      <c r="DF2281">
        <v>2</v>
      </c>
      <c r="DG2281">
        <v>71</v>
      </c>
      <c r="DH2281">
        <v>28</v>
      </c>
      <c r="DI2281" t="s">
        <v>136</v>
      </c>
      <c r="DJ2281" s="38">
        <f t="shared" si="35"/>
        <v>1</v>
      </c>
      <c r="DK2281" s="38">
        <v>0</v>
      </c>
      <c r="DL2281" s="38">
        <v>23</v>
      </c>
      <c r="DM2281" s="38">
        <v>2</v>
      </c>
      <c r="DN2281" s="38">
        <v>1</v>
      </c>
      <c r="DO2281" s="38">
        <v>586</v>
      </c>
    </row>
    <row r="2282" spans="1:119" x14ac:dyDescent="0.3">
      <c r="A2282" t="s">
        <v>114</v>
      </c>
      <c r="B2282">
        <v>3902</v>
      </c>
      <c r="C2282">
        <v>1</v>
      </c>
      <c r="D2282">
        <v>20</v>
      </c>
      <c r="E2282" t="s">
        <v>180</v>
      </c>
      <c r="F2282" t="s">
        <v>181</v>
      </c>
      <c r="G2282">
        <v>60.005000000000003</v>
      </c>
      <c r="H2282" t="s">
        <v>165</v>
      </c>
      <c r="I2282">
        <v>1</v>
      </c>
      <c r="J2282" t="s">
        <v>115</v>
      </c>
      <c r="K2282">
        <v>-787257274</v>
      </c>
      <c r="L2282" t="s">
        <v>116</v>
      </c>
      <c r="M2282" t="s">
        <v>166</v>
      </c>
      <c r="N2282" t="s">
        <v>117</v>
      </c>
      <c r="O2282" t="s">
        <v>182</v>
      </c>
      <c r="P2282" t="s">
        <v>183</v>
      </c>
      <c r="Q2282" s="2">
        <v>0.38283564814814813</v>
      </c>
      <c r="R2282" t="s">
        <v>118</v>
      </c>
      <c r="S2282" t="s">
        <v>119</v>
      </c>
      <c r="T2282">
        <v>26</v>
      </c>
      <c r="U2282">
        <v>2</v>
      </c>
      <c r="V2282">
        <v>1</v>
      </c>
      <c r="W2282">
        <v>2</v>
      </c>
      <c r="X2282">
        <v>2</v>
      </c>
      <c r="Y2282">
        <v>-1</v>
      </c>
      <c r="BD2282" t="s">
        <v>141</v>
      </c>
      <c r="BE2282" t="s">
        <v>21</v>
      </c>
      <c r="BP2282">
        <v>24</v>
      </c>
      <c r="BQ2282">
        <v>19</v>
      </c>
      <c r="BR2282" t="s">
        <v>138</v>
      </c>
      <c r="BS2282" t="s">
        <v>131</v>
      </c>
      <c r="BT2282">
        <v>2</v>
      </c>
      <c r="BU2282">
        <v>50</v>
      </c>
      <c r="BV2282">
        <v>0</v>
      </c>
      <c r="BW2282">
        <v>512</v>
      </c>
      <c r="BX2282">
        <v>454</v>
      </c>
      <c r="BY2282" t="s">
        <v>115</v>
      </c>
      <c r="BZ2282">
        <v>3427</v>
      </c>
      <c r="CA2282">
        <v>3427</v>
      </c>
      <c r="CB2282">
        <v>-1</v>
      </c>
      <c r="CC2282">
        <v>50</v>
      </c>
      <c r="CD2282">
        <v>0</v>
      </c>
      <c r="CE2282">
        <v>801</v>
      </c>
      <c r="CF2282">
        <v>-1</v>
      </c>
      <c r="CG2282">
        <v>400</v>
      </c>
      <c r="CH2282">
        <v>-1</v>
      </c>
      <c r="CI2282" t="s">
        <v>122</v>
      </c>
      <c r="CJ2282" t="s">
        <v>133</v>
      </c>
      <c r="CK2282" t="s">
        <v>133</v>
      </c>
      <c r="CL2282" t="s">
        <v>142</v>
      </c>
      <c r="CM2282" t="s">
        <v>109</v>
      </c>
      <c r="CN2282" t="s">
        <v>124</v>
      </c>
      <c r="CO2282">
        <v>1</v>
      </c>
      <c r="CP2282" t="s">
        <v>131</v>
      </c>
      <c r="CQ2282">
        <v>3000</v>
      </c>
      <c r="CR2282">
        <v>-999999</v>
      </c>
      <c r="CS2282">
        <v>0</v>
      </c>
      <c r="CT2282">
        <v>535073</v>
      </c>
      <c r="CU2282">
        <v>0</v>
      </c>
      <c r="CV2282" t="s">
        <v>131</v>
      </c>
      <c r="CW2282">
        <v>372</v>
      </c>
      <c r="CX2282">
        <v>535445</v>
      </c>
      <c r="CZ2282" t="s">
        <v>115</v>
      </c>
      <c r="DA2282" t="s">
        <v>140</v>
      </c>
      <c r="DB2282">
        <v>454</v>
      </c>
      <c r="DC2282" t="s">
        <v>128</v>
      </c>
      <c r="DD2282" t="s">
        <v>134</v>
      </c>
      <c r="DE2282">
        <v>38</v>
      </c>
      <c r="DF2282">
        <v>2</v>
      </c>
      <c r="DG2282">
        <v>72</v>
      </c>
      <c r="DH2282">
        <v>38</v>
      </c>
      <c r="DI2282" t="s">
        <v>130</v>
      </c>
      <c r="DJ2282" s="38">
        <f t="shared" si="35"/>
        <v>1</v>
      </c>
      <c r="DK2282" s="38">
        <v>0</v>
      </c>
      <c r="DL2282" s="38">
        <v>24</v>
      </c>
      <c r="DM2282" s="38">
        <v>2</v>
      </c>
      <c r="DN2282" s="38">
        <v>1</v>
      </c>
      <c r="DO2282" s="38">
        <v>372</v>
      </c>
    </row>
    <row r="2283" spans="1:119" x14ac:dyDescent="0.3">
      <c r="A2283" t="s">
        <v>114</v>
      </c>
      <c r="B2283">
        <v>3902</v>
      </c>
      <c r="C2283">
        <v>1</v>
      </c>
      <c r="D2283">
        <v>20</v>
      </c>
      <c r="E2283" t="s">
        <v>180</v>
      </c>
      <c r="F2283" t="s">
        <v>181</v>
      </c>
      <c r="G2283">
        <v>60.005000000000003</v>
      </c>
      <c r="H2283" t="s">
        <v>165</v>
      </c>
      <c r="I2283">
        <v>1</v>
      </c>
      <c r="J2283" t="s">
        <v>115</v>
      </c>
      <c r="K2283">
        <v>-787257274</v>
      </c>
      <c r="L2283" t="s">
        <v>116</v>
      </c>
      <c r="M2283" t="s">
        <v>166</v>
      </c>
      <c r="N2283" t="s">
        <v>117</v>
      </c>
      <c r="O2283" t="s">
        <v>182</v>
      </c>
      <c r="P2283" t="s">
        <v>183</v>
      </c>
      <c r="Q2283" s="2">
        <v>0.38283564814814813</v>
      </c>
      <c r="R2283" t="s">
        <v>118</v>
      </c>
      <c r="S2283" t="s">
        <v>119</v>
      </c>
      <c r="T2283">
        <v>26</v>
      </c>
      <c r="U2283">
        <v>2</v>
      </c>
      <c r="V2283">
        <v>1</v>
      </c>
      <c r="W2283">
        <v>2</v>
      </c>
      <c r="X2283">
        <v>2</v>
      </c>
      <c r="Y2283">
        <v>-1</v>
      </c>
      <c r="BD2283" t="s">
        <v>141</v>
      </c>
      <c r="BE2283" t="s">
        <v>21</v>
      </c>
      <c r="BP2283">
        <v>25</v>
      </c>
      <c r="BQ2283">
        <v>5</v>
      </c>
      <c r="BR2283" t="s">
        <v>138</v>
      </c>
      <c r="BS2283" t="s">
        <v>121</v>
      </c>
      <c r="BT2283">
        <v>1</v>
      </c>
      <c r="BU2283">
        <v>50</v>
      </c>
      <c r="BV2283">
        <v>0</v>
      </c>
      <c r="BW2283">
        <v>512</v>
      </c>
      <c r="BX2283">
        <v>314</v>
      </c>
      <c r="BY2283" t="s">
        <v>125</v>
      </c>
      <c r="BZ2283">
        <v>2707</v>
      </c>
      <c r="CA2283">
        <v>2707</v>
      </c>
      <c r="CB2283">
        <v>-1</v>
      </c>
      <c r="CC2283">
        <v>50</v>
      </c>
      <c r="CD2283">
        <v>0</v>
      </c>
      <c r="CE2283">
        <v>1441</v>
      </c>
      <c r="CF2283">
        <v>-1</v>
      </c>
      <c r="CG2283">
        <v>400</v>
      </c>
      <c r="CH2283">
        <v>-1</v>
      </c>
      <c r="CI2283" t="s">
        <v>122</v>
      </c>
      <c r="CJ2283" t="s">
        <v>127</v>
      </c>
      <c r="CK2283" t="s">
        <v>127</v>
      </c>
      <c r="CL2283" t="s">
        <v>142</v>
      </c>
      <c r="CM2283" t="s">
        <v>109</v>
      </c>
      <c r="CN2283" t="s">
        <v>124</v>
      </c>
      <c r="CO2283">
        <v>1</v>
      </c>
      <c r="CP2283" t="s">
        <v>121</v>
      </c>
      <c r="CQ2283">
        <v>3000</v>
      </c>
      <c r="CR2283">
        <v>-999999</v>
      </c>
      <c r="CS2283">
        <v>0</v>
      </c>
      <c r="CT2283">
        <v>540856</v>
      </c>
      <c r="CU2283">
        <v>0</v>
      </c>
      <c r="CV2283" t="s">
        <v>121</v>
      </c>
      <c r="CW2283">
        <v>452</v>
      </c>
      <c r="CX2283">
        <v>541308</v>
      </c>
      <c r="CZ2283" t="s">
        <v>125</v>
      </c>
      <c r="DA2283" t="s">
        <v>139</v>
      </c>
      <c r="DB2283">
        <v>314</v>
      </c>
      <c r="DC2283" t="s">
        <v>128</v>
      </c>
      <c r="DD2283" t="s">
        <v>129</v>
      </c>
      <c r="DE2283">
        <v>9</v>
      </c>
      <c r="DF2283">
        <v>2</v>
      </c>
      <c r="DG2283">
        <v>73</v>
      </c>
      <c r="DH2283">
        <v>9</v>
      </c>
      <c r="DI2283" t="s">
        <v>130</v>
      </c>
      <c r="DJ2283" s="38">
        <f t="shared" si="35"/>
        <v>1</v>
      </c>
      <c r="DK2283" s="38">
        <v>0</v>
      </c>
      <c r="DL2283" s="38">
        <v>25</v>
      </c>
      <c r="DM2283" s="38">
        <v>2</v>
      </c>
      <c r="DN2283" s="38">
        <v>1</v>
      </c>
      <c r="DO2283" s="38">
        <v>452</v>
      </c>
    </row>
    <row r="2284" spans="1:119" x14ac:dyDescent="0.3">
      <c r="A2284" t="s">
        <v>114</v>
      </c>
      <c r="B2284">
        <v>3902</v>
      </c>
      <c r="C2284">
        <v>1</v>
      </c>
      <c r="D2284">
        <v>20</v>
      </c>
      <c r="E2284" t="s">
        <v>180</v>
      </c>
      <c r="F2284" t="s">
        <v>181</v>
      </c>
      <c r="G2284">
        <v>60.005000000000003</v>
      </c>
      <c r="H2284" t="s">
        <v>165</v>
      </c>
      <c r="I2284">
        <v>1</v>
      </c>
      <c r="J2284" t="s">
        <v>115</v>
      </c>
      <c r="K2284">
        <v>-787257274</v>
      </c>
      <c r="L2284" t="s">
        <v>116</v>
      </c>
      <c r="M2284" t="s">
        <v>166</v>
      </c>
      <c r="N2284" t="s">
        <v>117</v>
      </c>
      <c r="O2284" t="s">
        <v>182</v>
      </c>
      <c r="P2284" t="s">
        <v>183</v>
      </c>
      <c r="Q2284" s="2">
        <v>0.38283564814814813</v>
      </c>
      <c r="R2284" t="s">
        <v>118</v>
      </c>
      <c r="S2284" t="s">
        <v>119</v>
      </c>
      <c r="T2284">
        <v>26</v>
      </c>
      <c r="U2284">
        <v>2</v>
      </c>
      <c r="V2284">
        <v>1</v>
      </c>
      <c r="W2284">
        <v>2</v>
      </c>
      <c r="X2284">
        <v>2</v>
      </c>
      <c r="Y2284">
        <v>-1</v>
      </c>
      <c r="BD2284" t="s">
        <v>141</v>
      </c>
      <c r="BE2284" t="s">
        <v>21</v>
      </c>
      <c r="BP2284">
        <v>26</v>
      </c>
      <c r="BQ2284">
        <v>1</v>
      </c>
      <c r="BR2284" t="s">
        <v>138</v>
      </c>
      <c r="BS2284" t="s">
        <v>121</v>
      </c>
      <c r="BT2284">
        <v>1</v>
      </c>
      <c r="BU2284">
        <v>50</v>
      </c>
      <c r="BV2284">
        <v>1</v>
      </c>
      <c r="BW2284">
        <v>512</v>
      </c>
      <c r="BX2284">
        <v>-100</v>
      </c>
      <c r="BY2284" t="s">
        <v>125</v>
      </c>
      <c r="BZ2284">
        <v>3084</v>
      </c>
      <c r="CA2284">
        <v>3084</v>
      </c>
      <c r="CB2284">
        <v>-1</v>
      </c>
      <c r="CC2284">
        <v>50</v>
      </c>
      <c r="CD2284">
        <v>1</v>
      </c>
      <c r="CE2284">
        <v>1046</v>
      </c>
      <c r="CF2284">
        <v>-1</v>
      </c>
      <c r="CG2284">
        <v>400</v>
      </c>
      <c r="CH2284">
        <v>-1</v>
      </c>
      <c r="CI2284" t="s">
        <v>122</v>
      </c>
      <c r="CJ2284" t="s">
        <v>137</v>
      </c>
      <c r="CK2284" t="s">
        <v>127</v>
      </c>
      <c r="CL2284" t="s">
        <v>142</v>
      </c>
      <c r="CM2284" t="s">
        <v>109</v>
      </c>
      <c r="CN2284" t="s">
        <v>124</v>
      </c>
      <c r="CO2284">
        <v>1</v>
      </c>
      <c r="CP2284" t="s">
        <v>121</v>
      </c>
      <c r="CQ2284">
        <v>3000</v>
      </c>
      <c r="CR2284">
        <v>-999999</v>
      </c>
      <c r="CS2284">
        <v>0</v>
      </c>
      <c r="CT2284">
        <v>545605</v>
      </c>
      <c r="CU2284">
        <v>0</v>
      </c>
      <c r="CV2284" t="s">
        <v>121</v>
      </c>
      <c r="CW2284">
        <v>470</v>
      </c>
      <c r="CX2284">
        <v>546075</v>
      </c>
      <c r="CZ2284" t="s">
        <v>125</v>
      </c>
      <c r="DA2284" t="s">
        <v>139</v>
      </c>
      <c r="DB2284">
        <v>314</v>
      </c>
      <c r="DC2284" t="s">
        <v>128</v>
      </c>
      <c r="DD2284" t="s">
        <v>129</v>
      </c>
      <c r="DE2284">
        <v>1</v>
      </c>
      <c r="DF2284">
        <v>2</v>
      </c>
      <c r="DG2284">
        <v>74</v>
      </c>
      <c r="DH2284">
        <v>1</v>
      </c>
      <c r="DI2284" t="s">
        <v>136</v>
      </c>
      <c r="DJ2284" s="38">
        <f t="shared" si="35"/>
        <v>1</v>
      </c>
      <c r="DK2284" s="38">
        <v>0</v>
      </c>
      <c r="DL2284" s="38">
        <v>26</v>
      </c>
      <c r="DM2284" s="38">
        <v>2</v>
      </c>
      <c r="DN2284" s="38">
        <v>1</v>
      </c>
      <c r="DO2284" s="38">
        <v>470</v>
      </c>
    </row>
    <row r="2285" spans="1:119" x14ac:dyDescent="0.3">
      <c r="A2285" t="s">
        <v>114</v>
      </c>
      <c r="B2285">
        <v>3902</v>
      </c>
      <c r="C2285">
        <v>1</v>
      </c>
      <c r="D2285">
        <v>20</v>
      </c>
      <c r="E2285" t="s">
        <v>180</v>
      </c>
      <c r="F2285" t="s">
        <v>181</v>
      </c>
      <c r="G2285">
        <v>60.005000000000003</v>
      </c>
      <c r="H2285" t="s">
        <v>165</v>
      </c>
      <c r="I2285">
        <v>1</v>
      </c>
      <c r="J2285" t="s">
        <v>115</v>
      </c>
      <c r="K2285">
        <v>-787257274</v>
      </c>
      <c r="L2285" t="s">
        <v>116</v>
      </c>
      <c r="M2285" t="s">
        <v>166</v>
      </c>
      <c r="N2285" t="s">
        <v>117</v>
      </c>
      <c r="O2285" t="s">
        <v>182</v>
      </c>
      <c r="P2285" t="s">
        <v>183</v>
      </c>
      <c r="Q2285" s="2">
        <v>0.38283564814814813</v>
      </c>
      <c r="R2285" t="s">
        <v>118</v>
      </c>
      <c r="S2285" t="s">
        <v>119</v>
      </c>
      <c r="T2285">
        <v>26</v>
      </c>
      <c r="U2285">
        <v>2</v>
      </c>
      <c r="V2285">
        <v>1</v>
      </c>
      <c r="W2285">
        <v>2</v>
      </c>
      <c r="X2285">
        <v>2</v>
      </c>
      <c r="Y2285">
        <v>-1</v>
      </c>
      <c r="BD2285" t="s">
        <v>141</v>
      </c>
      <c r="BE2285" t="s">
        <v>21</v>
      </c>
      <c r="BP2285">
        <v>27</v>
      </c>
      <c r="BQ2285">
        <v>8</v>
      </c>
      <c r="BR2285" t="s">
        <v>120</v>
      </c>
      <c r="BS2285" t="s">
        <v>131</v>
      </c>
      <c r="BT2285">
        <v>2</v>
      </c>
      <c r="BU2285">
        <v>50</v>
      </c>
      <c r="BV2285">
        <v>0</v>
      </c>
      <c r="BW2285">
        <v>512</v>
      </c>
      <c r="BX2285">
        <v>454</v>
      </c>
      <c r="BY2285" t="s">
        <v>125</v>
      </c>
      <c r="BZ2285">
        <v>2749</v>
      </c>
      <c r="CA2285">
        <v>2749</v>
      </c>
      <c r="CB2285">
        <v>-1</v>
      </c>
      <c r="CC2285">
        <v>50</v>
      </c>
      <c r="CD2285">
        <v>0</v>
      </c>
      <c r="CE2285">
        <v>1282</v>
      </c>
      <c r="CF2285">
        <v>-1</v>
      </c>
      <c r="CG2285">
        <v>400</v>
      </c>
      <c r="CH2285">
        <v>-1</v>
      </c>
      <c r="CI2285" t="s">
        <v>122</v>
      </c>
      <c r="CJ2285" t="s">
        <v>133</v>
      </c>
      <c r="CK2285" t="s">
        <v>133</v>
      </c>
      <c r="CL2285" t="s">
        <v>142</v>
      </c>
      <c r="CM2285" t="s">
        <v>109</v>
      </c>
      <c r="CN2285" t="s">
        <v>124</v>
      </c>
      <c r="CO2285">
        <v>1</v>
      </c>
      <c r="CP2285" t="s">
        <v>131</v>
      </c>
      <c r="CQ2285">
        <v>3000</v>
      </c>
      <c r="CR2285">
        <v>-999999</v>
      </c>
      <c r="CS2285">
        <v>0</v>
      </c>
      <c r="CT2285">
        <v>550955</v>
      </c>
      <c r="CU2285">
        <v>0</v>
      </c>
      <c r="CV2285" t="s">
        <v>131</v>
      </c>
      <c r="CW2285">
        <v>569</v>
      </c>
      <c r="CX2285">
        <v>551524</v>
      </c>
      <c r="CZ2285" t="s">
        <v>115</v>
      </c>
      <c r="DA2285" t="s">
        <v>132</v>
      </c>
      <c r="DB2285">
        <v>454</v>
      </c>
      <c r="DC2285" t="s">
        <v>128</v>
      </c>
      <c r="DD2285" t="s">
        <v>129</v>
      </c>
      <c r="DE2285">
        <v>16</v>
      </c>
      <c r="DF2285">
        <v>2</v>
      </c>
      <c r="DG2285">
        <v>75</v>
      </c>
      <c r="DH2285">
        <v>16</v>
      </c>
      <c r="DI2285" t="s">
        <v>130</v>
      </c>
      <c r="DJ2285" s="38">
        <f t="shared" si="35"/>
        <v>1</v>
      </c>
      <c r="DK2285" s="38">
        <v>0</v>
      </c>
      <c r="DL2285" s="38">
        <v>27</v>
      </c>
      <c r="DM2285" s="38">
        <v>2</v>
      </c>
      <c r="DN2285" s="38">
        <v>1</v>
      </c>
      <c r="DO2285" s="38">
        <v>569</v>
      </c>
    </row>
    <row r="2286" spans="1:119" x14ac:dyDescent="0.3">
      <c r="A2286" t="s">
        <v>114</v>
      </c>
      <c r="B2286">
        <v>3902</v>
      </c>
      <c r="C2286">
        <v>1</v>
      </c>
      <c r="D2286">
        <v>20</v>
      </c>
      <c r="E2286" t="s">
        <v>180</v>
      </c>
      <c r="F2286" t="s">
        <v>181</v>
      </c>
      <c r="G2286">
        <v>60.005000000000003</v>
      </c>
      <c r="H2286" t="s">
        <v>165</v>
      </c>
      <c r="I2286">
        <v>1</v>
      </c>
      <c r="J2286" t="s">
        <v>115</v>
      </c>
      <c r="K2286">
        <v>-787257274</v>
      </c>
      <c r="L2286" t="s">
        <v>116</v>
      </c>
      <c r="M2286" t="s">
        <v>166</v>
      </c>
      <c r="N2286" t="s">
        <v>117</v>
      </c>
      <c r="O2286" t="s">
        <v>182</v>
      </c>
      <c r="P2286" t="s">
        <v>183</v>
      </c>
      <c r="Q2286" s="2">
        <v>0.38283564814814813</v>
      </c>
      <c r="R2286" t="s">
        <v>118</v>
      </c>
      <c r="S2286" t="s">
        <v>119</v>
      </c>
      <c r="T2286">
        <v>26</v>
      </c>
      <c r="U2286">
        <v>2</v>
      </c>
      <c r="V2286">
        <v>1</v>
      </c>
      <c r="W2286">
        <v>2</v>
      </c>
      <c r="X2286">
        <v>2</v>
      </c>
      <c r="Y2286">
        <v>-1</v>
      </c>
      <c r="BD2286" t="s">
        <v>141</v>
      </c>
      <c r="BE2286" t="s">
        <v>21</v>
      </c>
      <c r="BP2286">
        <v>28</v>
      </c>
      <c r="BQ2286">
        <v>20</v>
      </c>
      <c r="BR2286" t="s">
        <v>120</v>
      </c>
      <c r="BS2286" t="s">
        <v>121</v>
      </c>
      <c r="BT2286">
        <v>1</v>
      </c>
      <c r="BU2286">
        <v>50</v>
      </c>
      <c r="BV2286">
        <v>0</v>
      </c>
      <c r="BW2286">
        <v>512</v>
      </c>
      <c r="BX2286">
        <v>454</v>
      </c>
      <c r="BY2286" t="s">
        <v>115</v>
      </c>
      <c r="BZ2286">
        <v>3457</v>
      </c>
      <c r="CA2286">
        <v>3457</v>
      </c>
      <c r="CB2286">
        <v>-1</v>
      </c>
      <c r="CC2286">
        <v>50</v>
      </c>
      <c r="CD2286">
        <v>0</v>
      </c>
      <c r="CE2286">
        <v>685</v>
      </c>
      <c r="CF2286">
        <v>-1</v>
      </c>
      <c r="CG2286">
        <v>400</v>
      </c>
      <c r="CH2286">
        <v>-1</v>
      </c>
      <c r="CI2286" t="s">
        <v>122</v>
      </c>
      <c r="CJ2286" t="s">
        <v>133</v>
      </c>
      <c r="CK2286" t="s">
        <v>133</v>
      </c>
      <c r="CL2286" t="s">
        <v>142</v>
      </c>
      <c r="CM2286" t="s">
        <v>109</v>
      </c>
      <c r="CN2286" t="s">
        <v>124</v>
      </c>
      <c r="CO2286">
        <v>1</v>
      </c>
      <c r="CP2286" t="s">
        <v>121</v>
      </c>
      <c r="CQ2286">
        <v>3000</v>
      </c>
      <c r="CR2286">
        <v>-999999</v>
      </c>
      <c r="CS2286">
        <v>0</v>
      </c>
      <c r="CT2286">
        <v>555488</v>
      </c>
      <c r="CU2286">
        <v>0</v>
      </c>
      <c r="CV2286" t="s">
        <v>121</v>
      </c>
      <c r="CW2286">
        <v>458</v>
      </c>
      <c r="CX2286">
        <v>555946</v>
      </c>
      <c r="CZ2286" t="s">
        <v>125</v>
      </c>
      <c r="DA2286" t="s">
        <v>126</v>
      </c>
      <c r="DB2286">
        <v>454</v>
      </c>
      <c r="DC2286" t="s">
        <v>128</v>
      </c>
      <c r="DD2286" t="s">
        <v>134</v>
      </c>
      <c r="DE2286">
        <v>39</v>
      </c>
      <c r="DF2286">
        <v>2</v>
      </c>
      <c r="DG2286">
        <v>76</v>
      </c>
      <c r="DH2286">
        <v>39</v>
      </c>
      <c r="DI2286" t="s">
        <v>130</v>
      </c>
      <c r="DJ2286" s="38">
        <f t="shared" si="35"/>
        <v>1</v>
      </c>
      <c r="DK2286" s="38">
        <v>0</v>
      </c>
      <c r="DL2286" s="38">
        <v>28</v>
      </c>
      <c r="DM2286" s="38">
        <v>2</v>
      </c>
      <c r="DN2286" s="38">
        <v>1</v>
      </c>
      <c r="DO2286" s="38">
        <v>458</v>
      </c>
    </row>
    <row r="2287" spans="1:119" x14ac:dyDescent="0.3">
      <c r="A2287" t="s">
        <v>114</v>
      </c>
      <c r="B2287">
        <v>3902</v>
      </c>
      <c r="C2287">
        <v>1</v>
      </c>
      <c r="D2287">
        <v>20</v>
      </c>
      <c r="E2287" t="s">
        <v>180</v>
      </c>
      <c r="F2287" t="s">
        <v>181</v>
      </c>
      <c r="G2287">
        <v>60.005000000000003</v>
      </c>
      <c r="H2287" t="s">
        <v>165</v>
      </c>
      <c r="I2287">
        <v>1</v>
      </c>
      <c r="J2287" t="s">
        <v>115</v>
      </c>
      <c r="K2287">
        <v>-787257274</v>
      </c>
      <c r="L2287" t="s">
        <v>116</v>
      </c>
      <c r="M2287" t="s">
        <v>166</v>
      </c>
      <c r="N2287" t="s">
        <v>117</v>
      </c>
      <c r="O2287" t="s">
        <v>182</v>
      </c>
      <c r="P2287" t="s">
        <v>183</v>
      </c>
      <c r="Q2287" s="2">
        <v>0.38283564814814813</v>
      </c>
      <c r="R2287" t="s">
        <v>118</v>
      </c>
      <c r="S2287" t="s">
        <v>119</v>
      </c>
      <c r="T2287">
        <v>26</v>
      </c>
      <c r="U2287">
        <v>2</v>
      </c>
      <c r="V2287">
        <v>1</v>
      </c>
      <c r="W2287">
        <v>2</v>
      </c>
      <c r="X2287">
        <v>2</v>
      </c>
      <c r="Y2287">
        <v>-1</v>
      </c>
      <c r="BD2287" t="s">
        <v>141</v>
      </c>
      <c r="BE2287" t="s">
        <v>21</v>
      </c>
      <c r="BP2287">
        <v>29</v>
      </c>
      <c r="BQ2287">
        <v>18</v>
      </c>
      <c r="BR2287" t="s">
        <v>120</v>
      </c>
      <c r="BS2287" t="s">
        <v>131</v>
      </c>
      <c r="BT2287">
        <v>2</v>
      </c>
      <c r="BU2287">
        <v>50</v>
      </c>
      <c r="BV2287">
        <v>1</v>
      </c>
      <c r="BW2287">
        <v>512</v>
      </c>
      <c r="BX2287">
        <v>314</v>
      </c>
      <c r="BY2287" t="s">
        <v>125</v>
      </c>
      <c r="BZ2287">
        <v>2502</v>
      </c>
      <c r="CA2287">
        <v>2502</v>
      </c>
      <c r="CB2287">
        <v>-1</v>
      </c>
      <c r="CC2287">
        <v>50</v>
      </c>
      <c r="CD2287">
        <v>1</v>
      </c>
      <c r="CE2287">
        <v>1450</v>
      </c>
      <c r="CF2287">
        <v>-1</v>
      </c>
      <c r="CG2287">
        <v>400</v>
      </c>
      <c r="CH2287">
        <v>-1</v>
      </c>
      <c r="CI2287" t="s">
        <v>122</v>
      </c>
      <c r="CJ2287" t="s">
        <v>127</v>
      </c>
      <c r="CK2287" t="s">
        <v>127</v>
      </c>
      <c r="CL2287" t="s">
        <v>142</v>
      </c>
      <c r="CM2287" t="s">
        <v>109</v>
      </c>
      <c r="CN2287" t="s">
        <v>124</v>
      </c>
      <c r="CO2287">
        <v>1</v>
      </c>
      <c r="CP2287" t="s">
        <v>131</v>
      </c>
      <c r="CQ2287">
        <v>3000</v>
      </c>
      <c r="CR2287">
        <v>-999999</v>
      </c>
      <c r="CS2287">
        <v>0</v>
      </c>
      <c r="CT2287">
        <v>561387</v>
      </c>
      <c r="CU2287">
        <v>0</v>
      </c>
      <c r="CV2287" t="s">
        <v>131</v>
      </c>
      <c r="CW2287">
        <v>648</v>
      </c>
      <c r="CX2287">
        <v>562035</v>
      </c>
      <c r="CZ2287" t="s">
        <v>115</v>
      </c>
      <c r="DA2287" t="s">
        <v>132</v>
      </c>
      <c r="DB2287">
        <v>314</v>
      </c>
      <c r="DC2287" t="s">
        <v>128</v>
      </c>
      <c r="DD2287" t="s">
        <v>134</v>
      </c>
      <c r="DE2287">
        <v>36</v>
      </c>
      <c r="DF2287">
        <v>2</v>
      </c>
      <c r="DG2287">
        <v>77</v>
      </c>
      <c r="DH2287">
        <v>36</v>
      </c>
      <c r="DI2287" t="s">
        <v>130</v>
      </c>
      <c r="DJ2287" s="38">
        <f t="shared" si="35"/>
        <v>1</v>
      </c>
      <c r="DK2287" s="38">
        <v>0</v>
      </c>
      <c r="DL2287" s="38">
        <v>29</v>
      </c>
      <c r="DM2287" s="38">
        <v>2</v>
      </c>
      <c r="DN2287" s="38">
        <v>1</v>
      </c>
      <c r="DO2287" s="38">
        <v>648</v>
      </c>
    </row>
    <row r="2288" spans="1:119" x14ac:dyDescent="0.3">
      <c r="A2288" t="s">
        <v>114</v>
      </c>
      <c r="B2288">
        <v>3902</v>
      </c>
      <c r="C2288">
        <v>1</v>
      </c>
      <c r="D2288">
        <v>20</v>
      </c>
      <c r="E2288" t="s">
        <v>180</v>
      </c>
      <c r="F2288" t="s">
        <v>181</v>
      </c>
      <c r="G2288">
        <v>60.005000000000003</v>
      </c>
      <c r="H2288" t="s">
        <v>165</v>
      </c>
      <c r="I2288">
        <v>1</v>
      </c>
      <c r="J2288" t="s">
        <v>115</v>
      </c>
      <c r="K2288">
        <v>-787257274</v>
      </c>
      <c r="L2288" t="s">
        <v>116</v>
      </c>
      <c r="M2288" t="s">
        <v>166</v>
      </c>
      <c r="N2288" t="s">
        <v>117</v>
      </c>
      <c r="O2288" t="s">
        <v>182</v>
      </c>
      <c r="P2288" t="s">
        <v>183</v>
      </c>
      <c r="Q2288" s="2">
        <v>0.38283564814814813</v>
      </c>
      <c r="R2288" t="s">
        <v>118</v>
      </c>
      <c r="S2288" t="s">
        <v>119</v>
      </c>
      <c r="T2288">
        <v>26</v>
      </c>
      <c r="U2288">
        <v>2</v>
      </c>
      <c r="V2288">
        <v>1</v>
      </c>
      <c r="W2288">
        <v>2</v>
      </c>
      <c r="X2288">
        <v>2</v>
      </c>
      <c r="Y2288">
        <v>-1</v>
      </c>
      <c r="BD2288" t="s">
        <v>141</v>
      </c>
      <c r="BE2288" t="s">
        <v>21</v>
      </c>
      <c r="BP2288">
        <v>30</v>
      </c>
      <c r="BQ2288">
        <v>2</v>
      </c>
      <c r="BR2288" t="s">
        <v>120</v>
      </c>
      <c r="BS2288" t="s">
        <v>121</v>
      </c>
      <c r="BT2288">
        <v>1</v>
      </c>
      <c r="BU2288">
        <v>50</v>
      </c>
      <c r="BV2288">
        <v>0</v>
      </c>
      <c r="BW2288">
        <v>512</v>
      </c>
      <c r="BX2288">
        <v>-100</v>
      </c>
      <c r="BY2288" t="s">
        <v>115</v>
      </c>
      <c r="BZ2288">
        <v>3131</v>
      </c>
      <c r="CA2288">
        <v>3131</v>
      </c>
      <c r="CB2288">
        <v>-1</v>
      </c>
      <c r="CC2288">
        <v>50</v>
      </c>
      <c r="CD2288">
        <v>0</v>
      </c>
      <c r="CE2288">
        <v>1101</v>
      </c>
      <c r="CF2288">
        <v>-1</v>
      </c>
      <c r="CG2288">
        <v>400</v>
      </c>
      <c r="CH2288">
        <v>-1</v>
      </c>
      <c r="CI2288" t="s">
        <v>122</v>
      </c>
      <c r="CJ2288" t="s">
        <v>137</v>
      </c>
      <c r="CK2288" t="s">
        <v>127</v>
      </c>
      <c r="CL2288" t="s">
        <v>142</v>
      </c>
      <c r="CM2288" t="s">
        <v>109</v>
      </c>
      <c r="CN2288" t="s">
        <v>124</v>
      </c>
      <c r="CO2288">
        <v>0</v>
      </c>
      <c r="CP2288" t="s">
        <v>121</v>
      </c>
      <c r="CQ2288">
        <v>3000</v>
      </c>
      <c r="CR2288">
        <v>-999999</v>
      </c>
      <c r="CS2288">
        <v>0</v>
      </c>
      <c r="CT2288">
        <v>566187</v>
      </c>
      <c r="CU2288">
        <v>0</v>
      </c>
      <c r="CV2288" t="s">
        <v>131</v>
      </c>
      <c r="CW2288">
        <v>368</v>
      </c>
      <c r="CX2288">
        <v>566555</v>
      </c>
      <c r="CZ2288" t="s">
        <v>125</v>
      </c>
      <c r="DA2288" t="s">
        <v>126</v>
      </c>
      <c r="DB2288">
        <v>314</v>
      </c>
      <c r="DC2288" t="s">
        <v>128</v>
      </c>
      <c r="DD2288" t="s">
        <v>129</v>
      </c>
      <c r="DE2288">
        <v>3</v>
      </c>
      <c r="DF2288">
        <v>2</v>
      </c>
      <c r="DG2288">
        <v>78</v>
      </c>
      <c r="DH2288">
        <v>3</v>
      </c>
      <c r="DI2288" t="s">
        <v>136</v>
      </c>
      <c r="DJ2288" s="38">
        <f t="shared" si="35"/>
        <v>0</v>
      </c>
      <c r="DK2288" s="38">
        <v>0</v>
      </c>
      <c r="DL2288" s="38">
        <v>30</v>
      </c>
      <c r="DM2288" s="38">
        <v>2</v>
      </c>
      <c r="DN2288" s="38">
        <v>1</v>
      </c>
      <c r="DO2288" s="38">
        <v>368</v>
      </c>
    </row>
    <row r="2289" spans="1:119" x14ac:dyDescent="0.3">
      <c r="A2289" t="s">
        <v>114</v>
      </c>
      <c r="B2289">
        <v>3902</v>
      </c>
      <c r="C2289">
        <v>1</v>
      </c>
      <c r="D2289">
        <v>20</v>
      </c>
      <c r="E2289" t="s">
        <v>180</v>
      </c>
      <c r="F2289" t="s">
        <v>181</v>
      </c>
      <c r="G2289">
        <v>60.005000000000003</v>
      </c>
      <c r="H2289" t="s">
        <v>165</v>
      </c>
      <c r="I2289">
        <v>1</v>
      </c>
      <c r="J2289" t="s">
        <v>115</v>
      </c>
      <c r="K2289">
        <v>-787257274</v>
      </c>
      <c r="L2289" t="s">
        <v>116</v>
      </c>
      <c r="M2289" t="s">
        <v>166</v>
      </c>
      <c r="N2289" t="s">
        <v>117</v>
      </c>
      <c r="O2289" t="s">
        <v>182</v>
      </c>
      <c r="P2289" t="s">
        <v>183</v>
      </c>
      <c r="Q2289" s="2">
        <v>0.38283564814814813</v>
      </c>
      <c r="R2289" t="s">
        <v>118</v>
      </c>
      <c r="S2289" t="s">
        <v>119</v>
      </c>
      <c r="T2289">
        <v>26</v>
      </c>
      <c r="U2289">
        <v>2</v>
      </c>
      <c r="V2289">
        <v>1</v>
      </c>
      <c r="W2289">
        <v>2</v>
      </c>
      <c r="X2289">
        <v>2</v>
      </c>
      <c r="Y2289">
        <v>-1</v>
      </c>
      <c r="BD2289" t="s">
        <v>141</v>
      </c>
      <c r="BE2289" t="s">
        <v>21</v>
      </c>
      <c r="BP2289">
        <v>31</v>
      </c>
      <c r="BQ2289">
        <v>6</v>
      </c>
      <c r="BR2289" t="s">
        <v>120</v>
      </c>
      <c r="BS2289" t="s">
        <v>131</v>
      </c>
      <c r="BT2289">
        <v>2</v>
      </c>
      <c r="BU2289">
        <v>50</v>
      </c>
      <c r="BV2289">
        <v>1</v>
      </c>
      <c r="BW2289">
        <v>512</v>
      </c>
      <c r="BX2289">
        <v>314</v>
      </c>
      <c r="BY2289" t="s">
        <v>125</v>
      </c>
      <c r="BZ2289">
        <v>3392</v>
      </c>
      <c r="CA2289">
        <v>3392</v>
      </c>
      <c r="CB2289">
        <v>-1</v>
      </c>
      <c r="CC2289">
        <v>50</v>
      </c>
      <c r="CD2289">
        <v>1</v>
      </c>
      <c r="CE2289">
        <v>639</v>
      </c>
      <c r="CF2289">
        <v>-1</v>
      </c>
      <c r="CG2289">
        <v>400</v>
      </c>
      <c r="CH2289">
        <v>-1</v>
      </c>
      <c r="CI2289" t="s">
        <v>122</v>
      </c>
      <c r="CJ2289" t="s">
        <v>127</v>
      </c>
      <c r="CK2289" t="s">
        <v>127</v>
      </c>
      <c r="CL2289" t="s">
        <v>142</v>
      </c>
      <c r="CM2289" t="s">
        <v>109</v>
      </c>
      <c r="CN2289" t="s">
        <v>124</v>
      </c>
      <c r="CO2289">
        <v>1</v>
      </c>
      <c r="CP2289" t="s">
        <v>131</v>
      </c>
      <c r="CQ2289">
        <v>3000</v>
      </c>
      <c r="CR2289">
        <v>-999999</v>
      </c>
      <c r="CS2289">
        <v>0</v>
      </c>
      <c r="CT2289">
        <v>570853</v>
      </c>
      <c r="CU2289">
        <v>0</v>
      </c>
      <c r="CV2289" t="s">
        <v>131</v>
      </c>
      <c r="CW2289">
        <v>569</v>
      </c>
      <c r="CX2289">
        <v>571422</v>
      </c>
      <c r="CZ2289" t="s">
        <v>115</v>
      </c>
      <c r="DA2289" t="s">
        <v>132</v>
      </c>
      <c r="DB2289">
        <v>314</v>
      </c>
      <c r="DC2289" t="s">
        <v>128</v>
      </c>
      <c r="DD2289" t="s">
        <v>129</v>
      </c>
      <c r="DE2289">
        <v>12</v>
      </c>
      <c r="DF2289">
        <v>2</v>
      </c>
      <c r="DG2289">
        <v>79</v>
      </c>
      <c r="DH2289">
        <v>12</v>
      </c>
      <c r="DI2289" t="s">
        <v>130</v>
      </c>
      <c r="DJ2289" s="38">
        <f t="shared" si="35"/>
        <v>1</v>
      </c>
      <c r="DK2289" s="38">
        <v>0</v>
      </c>
      <c r="DL2289" s="38">
        <v>31</v>
      </c>
      <c r="DM2289" s="38">
        <v>2</v>
      </c>
      <c r="DN2289" s="38">
        <v>1</v>
      </c>
      <c r="DO2289" s="38">
        <v>569</v>
      </c>
    </row>
    <row r="2290" spans="1:119" x14ac:dyDescent="0.3">
      <c r="A2290" t="s">
        <v>114</v>
      </c>
      <c r="B2290">
        <v>3902</v>
      </c>
      <c r="C2290">
        <v>1</v>
      </c>
      <c r="D2290">
        <v>20</v>
      </c>
      <c r="E2290" t="s">
        <v>180</v>
      </c>
      <c r="F2290" t="s">
        <v>181</v>
      </c>
      <c r="G2290">
        <v>60.005000000000003</v>
      </c>
      <c r="H2290" t="s">
        <v>165</v>
      </c>
      <c r="I2290">
        <v>1</v>
      </c>
      <c r="J2290" t="s">
        <v>115</v>
      </c>
      <c r="K2290">
        <v>-787257274</v>
      </c>
      <c r="L2290" t="s">
        <v>116</v>
      </c>
      <c r="M2290" t="s">
        <v>166</v>
      </c>
      <c r="N2290" t="s">
        <v>117</v>
      </c>
      <c r="O2290" t="s">
        <v>182</v>
      </c>
      <c r="P2290" t="s">
        <v>183</v>
      </c>
      <c r="Q2290" s="2">
        <v>0.38283564814814813</v>
      </c>
      <c r="R2290" t="s">
        <v>118</v>
      </c>
      <c r="S2290" t="s">
        <v>119</v>
      </c>
      <c r="T2290">
        <v>26</v>
      </c>
      <c r="U2290">
        <v>2</v>
      </c>
      <c r="V2290">
        <v>1</v>
      </c>
      <c r="W2290">
        <v>2</v>
      </c>
      <c r="X2290">
        <v>2</v>
      </c>
      <c r="Y2290">
        <v>-1</v>
      </c>
      <c r="BD2290" t="s">
        <v>141</v>
      </c>
      <c r="BE2290" t="s">
        <v>21</v>
      </c>
      <c r="BP2290">
        <v>32</v>
      </c>
      <c r="BQ2290">
        <v>9</v>
      </c>
      <c r="BR2290" t="s">
        <v>138</v>
      </c>
      <c r="BS2290" t="s">
        <v>131</v>
      </c>
      <c r="BT2290">
        <v>2</v>
      </c>
      <c r="BU2290">
        <v>50</v>
      </c>
      <c r="BV2290">
        <v>0</v>
      </c>
      <c r="BW2290">
        <v>512</v>
      </c>
      <c r="BX2290">
        <v>314</v>
      </c>
      <c r="BY2290" t="s">
        <v>115</v>
      </c>
      <c r="BZ2290">
        <v>2687</v>
      </c>
      <c r="CA2290">
        <v>2687</v>
      </c>
      <c r="CB2290">
        <v>-1</v>
      </c>
      <c r="CC2290">
        <v>50</v>
      </c>
      <c r="CD2290">
        <v>0</v>
      </c>
      <c r="CE2290">
        <v>1454</v>
      </c>
      <c r="CF2290">
        <v>-1</v>
      </c>
      <c r="CG2290">
        <v>400</v>
      </c>
      <c r="CH2290">
        <v>-1</v>
      </c>
      <c r="CI2290" t="s">
        <v>122</v>
      </c>
      <c r="CJ2290" t="s">
        <v>127</v>
      </c>
      <c r="CK2290" t="s">
        <v>133</v>
      </c>
      <c r="CL2290" t="s">
        <v>142</v>
      </c>
      <c r="CM2290" t="s">
        <v>109</v>
      </c>
      <c r="CN2290" t="s">
        <v>124</v>
      </c>
      <c r="CO2290">
        <v>1</v>
      </c>
      <c r="CP2290" t="s">
        <v>131</v>
      </c>
      <c r="CQ2290">
        <v>3000</v>
      </c>
      <c r="CR2290">
        <v>-999999</v>
      </c>
      <c r="CS2290">
        <v>0</v>
      </c>
      <c r="CT2290">
        <v>576803</v>
      </c>
      <c r="CU2290">
        <v>0</v>
      </c>
      <c r="CV2290" t="s">
        <v>131</v>
      </c>
      <c r="CW2290">
        <v>459</v>
      </c>
      <c r="CX2290">
        <v>577262</v>
      </c>
      <c r="CZ2290" t="s">
        <v>115</v>
      </c>
      <c r="DA2290" t="s">
        <v>140</v>
      </c>
      <c r="DB2290">
        <v>454</v>
      </c>
      <c r="DC2290" t="s">
        <v>128</v>
      </c>
      <c r="DD2290" t="s">
        <v>129</v>
      </c>
      <c r="DE2290">
        <v>18</v>
      </c>
      <c r="DF2290">
        <v>2</v>
      </c>
      <c r="DG2290">
        <v>80</v>
      </c>
      <c r="DH2290">
        <v>18</v>
      </c>
      <c r="DI2290" t="s">
        <v>135</v>
      </c>
      <c r="DJ2290" s="38">
        <f t="shared" si="35"/>
        <v>1</v>
      </c>
      <c r="DK2290" s="38">
        <v>0</v>
      </c>
      <c r="DL2290" s="38">
        <v>32</v>
      </c>
      <c r="DM2290" s="38">
        <v>2</v>
      </c>
      <c r="DN2290" s="38">
        <v>1</v>
      </c>
      <c r="DO2290" s="38">
        <v>459</v>
      </c>
    </row>
    <row r="2291" spans="1:119" x14ac:dyDescent="0.3">
      <c r="A2291" t="s">
        <v>114</v>
      </c>
      <c r="B2291">
        <v>3902</v>
      </c>
      <c r="C2291">
        <v>1</v>
      </c>
      <c r="D2291">
        <v>20</v>
      </c>
      <c r="E2291" t="s">
        <v>180</v>
      </c>
      <c r="F2291" t="s">
        <v>181</v>
      </c>
      <c r="G2291">
        <v>60.005000000000003</v>
      </c>
      <c r="H2291" t="s">
        <v>165</v>
      </c>
      <c r="I2291">
        <v>1</v>
      </c>
      <c r="J2291" t="s">
        <v>115</v>
      </c>
      <c r="K2291">
        <v>-787257274</v>
      </c>
      <c r="L2291" t="s">
        <v>116</v>
      </c>
      <c r="M2291" t="s">
        <v>166</v>
      </c>
      <c r="N2291" t="s">
        <v>117</v>
      </c>
      <c r="O2291" t="s">
        <v>182</v>
      </c>
      <c r="P2291" t="s">
        <v>183</v>
      </c>
      <c r="Q2291" s="2">
        <v>0.38283564814814813</v>
      </c>
      <c r="R2291" t="s">
        <v>118</v>
      </c>
      <c r="S2291" t="s">
        <v>119</v>
      </c>
      <c r="T2291">
        <v>26</v>
      </c>
      <c r="U2291">
        <v>2</v>
      </c>
      <c r="V2291">
        <v>1</v>
      </c>
      <c r="W2291">
        <v>2</v>
      </c>
      <c r="X2291">
        <v>2</v>
      </c>
      <c r="Y2291">
        <v>-1</v>
      </c>
      <c r="BD2291" t="s">
        <v>141</v>
      </c>
      <c r="BE2291" t="s">
        <v>21</v>
      </c>
      <c r="BP2291">
        <v>33</v>
      </c>
      <c r="BQ2291">
        <v>21</v>
      </c>
      <c r="BR2291" t="s">
        <v>138</v>
      </c>
      <c r="BS2291" t="s">
        <v>131</v>
      </c>
      <c r="BT2291">
        <v>2</v>
      </c>
      <c r="BU2291">
        <v>50</v>
      </c>
      <c r="BV2291">
        <v>1</v>
      </c>
      <c r="BW2291">
        <v>512</v>
      </c>
      <c r="BX2291">
        <v>314</v>
      </c>
      <c r="BY2291" t="s">
        <v>115</v>
      </c>
      <c r="BZ2291">
        <v>2866</v>
      </c>
      <c r="CA2291">
        <v>2866</v>
      </c>
      <c r="CB2291">
        <v>-1</v>
      </c>
      <c r="CC2291">
        <v>50</v>
      </c>
      <c r="CD2291">
        <v>1</v>
      </c>
      <c r="CE2291">
        <v>1263</v>
      </c>
      <c r="CF2291">
        <v>-1</v>
      </c>
      <c r="CG2291">
        <v>400</v>
      </c>
      <c r="CH2291">
        <v>-1</v>
      </c>
      <c r="CI2291" t="s">
        <v>122</v>
      </c>
      <c r="CJ2291" t="s">
        <v>127</v>
      </c>
      <c r="CK2291" t="s">
        <v>133</v>
      </c>
      <c r="CL2291" t="s">
        <v>142</v>
      </c>
      <c r="CM2291" t="s">
        <v>109</v>
      </c>
      <c r="CN2291" t="s">
        <v>124</v>
      </c>
      <c r="CO2291">
        <v>1</v>
      </c>
      <c r="CP2291" t="s">
        <v>131</v>
      </c>
      <c r="CQ2291">
        <v>3000</v>
      </c>
      <c r="CR2291">
        <v>-999999</v>
      </c>
      <c r="CS2291">
        <v>0</v>
      </c>
      <c r="CT2291">
        <v>581752</v>
      </c>
      <c r="CU2291">
        <v>0</v>
      </c>
      <c r="CV2291" t="s">
        <v>131</v>
      </c>
      <c r="CW2291">
        <v>471</v>
      </c>
      <c r="CX2291">
        <v>582223</v>
      </c>
      <c r="CZ2291" t="s">
        <v>115</v>
      </c>
      <c r="DA2291" t="s">
        <v>140</v>
      </c>
      <c r="DB2291">
        <v>454</v>
      </c>
      <c r="DC2291" t="s">
        <v>128</v>
      </c>
      <c r="DD2291" t="s">
        <v>134</v>
      </c>
      <c r="DE2291">
        <v>42</v>
      </c>
      <c r="DF2291">
        <v>2</v>
      </c>
      <c r="DG2291">
        <v>81</v>
      </c>
      <c r="DH2291">
        <v>42</v>
      </c>
      <c r="DI2291" t="s">
        <v>135</v>
      </c>
      <c r="DJ2291" s="38">
        <f t="shared" si="35"/>
        <v>1</v>
      </c>
      <c r="DK2291" s="38">
        <v>0</v>
      </c>
      <c r="DL2291" s="38">
        <v>33</v>
      </c>
      <c r="DM2291" s="38">
        <v>2</v>
      </c>
      <c r="DN2291" s="38">
        <v>1</v>
      </c>
      <c r="DO2291" s="38">
        <v>471</v>
      </c>
    </row>
    <row r="2292" spans="1:119" x14ac:dyDescent="0.3">
      <c r="A2292" t="s">
        <v>114</v>
      </c>
      <c r="B2292">
        <v>3902</v>
      </c>
      <c r="C2292">
        <v>1</v>
      </c>
      <c r="D2292">
        <v>20</v>
      </c>
      <c r="E2292" t="s">
        <v>180</v>
      </c>
      <c r="F2292" t="s">
        <v>181</v>
      </c>
      <c r="G2292">
        <v>60.005000000000003</v>
      </c>
      <c r="H2292" t="s">
        <v>165</v>
      </c>
      <c r="I2292">
        <v>1</v>
      </c>
      <c r="J2292" t="s">
        <v>115</v>
      </c>
      <c r="K2292">
        <v>-787257274</v>
      </c>
      <c r="L2292" t="s">
        <v>116</v>
      </c>
      <c r="M2292" t="s">
        <v>166</v>
      </c>
      <c r="N2292" t="s">
        <v>117</v>
      </c>
      <c r="O2292" t="s">
        <v>182</v>
      </c>
      <c r="P2292" t="s">
        <v>183</v>
      </c>
      <c r="Q2292" s="2">
        <v>0.38283564814814813</v>
      </c>
      <c r="R2292" t="s">
        <v>118</v>
      </c>
      <c r="S2292" t="s">
        <v>119</v>
      </c>
      <c r="T2292">
        <v>26</v>
      </c>
      <c r="U2292">
        <v>2</v>
      </c>
      <c r="V2292">
        <v>1</v>
      </c>
      <c r="W2292">
        <v>2</v>
      </c>
      <c r="X2292">
        <v>2</v>
      </c>
      <c r="Y2292">
        <v>-1</v>
      </c>
      <c r="BD2292" t="s">
        <v>141</v>
      </c>
      <c r="BE2292" t="s">
        <v>21</v>
      </c>
      <c r="BP2292">
        <v>34</v>
      </c>
      <c r="BQ2292">
        <v>7</v>
      </c>
      <c r="BR2292" t="s">
        <v>138</v>
      </c>
      <c r="BS2292" t="s">
        <v>121</v>
      </c>
      <c r="BT2292">
        <v>1</v>
      </c>
      <c r="BU2292">
        <v>50</v>
      </c>
      <c r="BV2292">
        <v>0</v>
      </c>
      <c r="BW2292">
        <v>512</v>
      </c>
      <c r="BX2292">
        <v>454</v>
      </c>
      <c r="BY2292" t="s">
        <v>125</v>
      </c>
      <c r="BZ2292">
        <v>3224</v>
      </c>
      <c r="CA2292">
        <v>3224</v>
      </c>
      <c r="CB2292">
        <v>-1</v>
      </c>
      <c r="CC2292">
        <v>50</v>
      </c>
      <c r="CD2292">
        <v>0</v>
      </c>
      <c r="CE2292">
        <v>936</v>
      </c>
      <c r="CF2292">
        <v>-1</v>
      </c>
      <c r="CG2292">
        <v>400</v>
      </c>
      <c r="CH2292">
        <v>-1</v>
      </c>
      <c r="CI2292" t="s">
        <v>122</v>
      </c>
      <c r="CJ2292" t="s">
        <v>133</v>
      </c>
      <c r="CK2292" t="s">
        <v>133</v>
      </c>
      <c r="CL2292" t="s">
        <v>142</v>
      </c>
      <c r="CM2292" t="s">
        <v>109</v>
      </c>
      <c r="CN2292" t="s">
        <v>124</v>
      </c>
      <c r="CO2292">
        <v>1</v>
      </c>
      <c r="CP2292" t="s">
        <v>121</v>
      </c>
      <c r="CQ2292">
        <v>3000</v>
      </c>
      <c r="CR2292">
        <v>-999999</v>
      </c>
      <c r="CS2292">
        <v>0</v>
      </c>
      <c r="CT2292">
        <v>586552</v>
      </c>
      <c r="CU2292">
        <v>0</v>
      </c>
      <c r="CV2292" t="s">
        <v>121</v>
      </c>
      <c r="CW2292">
        <v>440</v>
      </c>
      <c r="CX2292">
        <v>586992</v>
      </c>
      <c r="CZ2292" t="s">
        <v>125</v>
      </c>
      <c r="DA2292" t="s">
        <v>139</v>
      </c>
      <c r="DB2292">
        <v>454</v>
      </c>
      <c r="DC2292" t="s">
        <v>128</v>
      </c>
      <c r="DD2292" t="s">
        <v>129</v>
      </c>
      <c r="DE2292">
        <v>13</v>
      </c>
      <c r="DF2292">
        <v>2</v>
      </c>
      <c r="DG2292">
        <v>82</v>
      </c>
      <c r="DH2292">
        <v>13</v>
      </c>
      <c r="DI2292" t="s">
        <v>130</v>
      </c>
      <c r="DJ2292" s="38">
        <f t="shared" si="35"/>
        <v>1</v>
      </c>
      <c r="DK2292" s="38">
        <v>0</v>
      </c>
      <c r="DL2292" s="38">
        <v>34</v>
      </c>
      <c r="DM2292" s="38">
        <v>2</v>
      </c>
      <c r="DN2292" s="38">
        <v>1</v>
      </c>
      <c r="DO2292" s="38">
        <v>440</v>
      </c>
    </row>
    <row r="2293" spans="1:119" x14ac:dyDescent="0.3">
      <c r="A2293" t="s">
        <v>114</v>
      </c>
      <c r="B2293">
        <v>3902</v>
      </c>
      <c r="C2293">
        <v>1</v>
      </c>
      <c r="D2293">
        <v>20</v>
      </c>
      <c r="E2293" t="s">
        <v>180</v>
      </c>
      <c r="F2293" t="s">
        <v>181</v>
      </c>
      <c r="G2293">
        <v>60.005000000000003</v>
      </c>
      <c r="H2293" t="s">
        <v>165</v>
      </c>
      <c r="I2293">
        <v>1</v>
      </c>
      <c r="J2293" t="s">
        <v>115</v>
      </c>
      <c r="K2293">
        <v>-787257274</v>
      </c>
      <c r="L2293" t="s">
        <v>116</v>
      </c>
      <c r="M2293" t="s">
        <v>166</v>
      </c>
      <c r="N2293" t="s">
        <v>117</v>
      </c>
      <c r="O2293" t="s">
        <v>182</v>
      </c>
      <c r="P2293" t="s">
        <v>183</v>
      </c>
      <c r="Q2293" s="2">
        <v>0.38283564814814813</v>
      </c>
      <c r="R2293" t="s">
        <v>118</v>
      </c>
      <c r="S2293" t="s">
        <v>119</v>
      </c>
      <c r="T2293">
        <v>26</v>
      </c>
      <c r="U2293">
        <v>2</v>
      </c>
      <c r="V2293">
        <v>1</v>
      </c>
      <c r="W2293">
        <v>2</v>
      </c>
      <c r="X2293">
        <v>2</v>
      </c>
      <c r="Y2293">
        <v>-1</v>
      </c>
      <c r="BD2293" t="s">
        <v>141</v>
      </c>
      <c r="BE2293" t="s">
        <v>21</v>
      </c>
      <c r="BP2293">
        <v>35</v>
      </c>
      <c r="BQ2293">
        <v>10</v>
      </c>
      <c r="BR2293" t="s">
        <v>120</v>
      </c>
      <c r="BS2293" t="s">
        <v>131</v>
      </c>
      <c r="BT2293">
        <v>2</v>
      </c>
      <c r="BU2293">
        <v>50</v>
      </c>
      <c r="BV2293">
        <v>1</v>
      </c>
      <c r="BW2293">
        <v>512</v>
      </c>
      <c r="BX2293">
        <v>314</v>
      </c>
      <c r="BY2293" t="s">
        <v>125</v>
      </c>
      <c r="BZ2293">
        <v>3440</v>
      </c>
      <c r="CA2293">
        <v>3440</v>
      </c>
      <c r="CB2293">
        <v>-1</v>
      </c>
      <c r="CC2293">
        <v>50</v>
      </c>
      <c r="CD2293">
        <v>1</v>
      </c>
      <c r="CE2293">
        <v>661</v>
      </c>
      <c r="CF2293">
        <v>-1</v>
      </c>
      <c r="CG2293">
        <v>400</v>
      </c>
      <c r="CH2293">
        <v>-1</v>
      </c>
      <c r="CI2293" t="s">
        <v>122</v>
      </c>
      <c r="CJ2293" t="s">
        <v>127</v>
      </c>
      <c r="CK2293" t="s">
        <v>133</v>
      </c>
      <c r="CL2293" t="s">
        <v>142</v>
      </c>
      <c r="CM2293" t="s">
        <v>109</v>
      </c>
      <c r="CN2293" t="s">
        <v>124</v>
      </c>
      <c r="CO2293">
        <v>1</v>
      </c>
      <c r="CP2293" t="s">
        <v>131</v>
      </c>
      <c r="CQ2293">
        <v>3000</v>
      </c>
      <c r="CR2293">
        <v>-999999</v>
      </c>
      <c r="CS2293">
        <v>0</v>
      </c>
      <c r="CT2293">
        <v>591418</v>
      </c>
      <c r="CU2293">
        <v>0</v>
      </c>
      <c r="CV2293" t="s">
        <v>131</v>
      </c>
      <c r="CW2293">
        <v>499</v>
      </c>
      <c r="CX2293">
        <v>591917</v>
      </c>
      <c r="CZ2293" t="s">
        <v>115</v>
      </c>
      <c r="DA2293" t="s">
        <v>132</v>
      </c>
      <c r="DB2293">
        <v>454</v>
      </c>
      <c r="DC2293" t="s">
        <v>128</v>
      </c>
      <c r="DD2293" t="s">
        <v>129</v>
      </c>
      <c r="DE2293">
        <v>20</v>
      </c>
      <c r="DF2293">
        <v>2</v>
      </c>
      <c r="DG2293">
        <v>83</v>
      </c>
      <c r="DH2293">
        <v>20</v>
      </c>
      <c r="DI2293" t="s">
        <v>135</v>
      </c>
      <c r="DJ2293" s="38">
        <f t="shared" si="35"/>
        <v>1</v>
      </c>
      <c r="DK2293" s="38">
        <v>0</v>
      </c>
      <c r="DL2293" s="38">
        <v>35</v>
      </c>
      <c r="DM2293" s="38">
        <v>2</v>
      </c>
      <c r="DN2293" s="38">
        <v>1</v>
      </c>
      <c r="DO2293" s="38">
        <v>499</v>
      </c>
    </row>
    <row r="2294" spans="1:119" x14ac:dyDescent="0.3">
      <c r="A2294" t="s">
        <v>114</v>
      </c>
      <c r="B2294">
        <v>3902</v>
      </c>
      <c r="C2294">
        <v>1</v>
      </c>
      <c r="D2294">
        <v>20</v>
      </c>
      <c r="E2294" t="s">
        <v>180</v>
      </c>
      <c r="F2294" t="s">
        <v>181</v>
      </c>
      <c r="G2294">
        <v>60.005000000000003</v>
      </c>
      <c r="H2294" t="s">
        <v>165</v>
      </c>
      <c r="I2294">
        <v>1</v>
      </c>
      <c r="J2294" t="s">
        <v>115</v>
      </c>
      <c r="K2294">
        <v>-787257274</v>
      </c>
      <c r="L2294" t="s">
        <v>116</v>
      </c>
      <c r="M2294" t="s">
        <v>166</v>
      </c>
      <c r="N2294" t="s">
        <v>117</v>
      </c>
      <c r="O2294" t="s">
        <v>182</v>
      </c>
      <c r="P2294" t="s">
        <v>183</v>
      </c>
      <c r="Q2294" s="2">
        <v>0.38283564814814813</v>
      </c>
      <c r="R2294" t="s">
        <v>118</v>
      </c>
      <c r="S2294" t="s">
        <v>119</v>
      </c>
      <c r="T2294">
        <v>26</v>
      </c>
      <c r="U2294">
        <v>2</v>
      </c>
      <c r="V2294">
        <v>1</v>
      </c>
      <c r="W2294">
        <v>2</v>
      </c>
      <c r="X2294">
        <v>2</v>
      </c>
      <c r="Y2294">
        <v>-1</v>
      </c>
      <c r="BD2294" t="s">
        <v>141</v>
      </c>
      <c r="BE2294" t="s">
        <v>21</v>
      </c>
      <c r="BP2294">
        <v>36</v>
      </c>
      <c r="BQ2294">
        <v>16</v>
      </c>
      <c r="BR2294" t="s">
        <v>120</v>
      </c>
      <c r="BS2294" t="s">
        <v>121</v>
      </c>
      <c r="BT2294">
        <v>1</v>
      </c>
      <c r="BU2294">
        <v>50</v>
      </c>
      <c r="BV2294">
        <v>1</v>
      </c>
      <c r="BW2294">
        <v>512</v>
      </c>
      <c r="BX2294">
        <v>-100</v>
      </c>
      <c r="BY2294" t="s">
        <v>115</v>
      </c>
      <c r="BZ2294">
        <v>3103</v>
      </c>
      <c r="CA2294">
        <v>3103</v>
      </c>
      <c r="CB2294">
        <v>-1</v>
      </c>
      <c r="CC2294">
        <v>50</v>
      </c>
      <c r="CD2294">
        <v>1</v>
      </c>
      <c r="CE2294">
        <v>985</v>
      </c>
      <c r="CF2294">
        <v>-1</v>
      </c>
      <c r="CG2294">
        <v>400</v>
      </c>
      <c r="CH2294">
        <v>-1</v>
      </c>
      <c r="CI2294" t="s">
        <v>122</v>
      </c>
      <c r="CJ2294" t="s">
        <v>137</v>
      </c>
      <c r="CK2294" t="s">
        <v>133</v>
      </c>
      <c r="CL2294" t="s">
        <v>142</v>
      </c>
      <c r="CM2294" t="s">
        <v>109</v>
      </c>
      <c r="CN2294" t="s">
        <v>124</v>
      </c>
      <c r="CO2294">
        <v>1</v>
      </c>
      <c r="CP2294" t="s">
        <v>121</v>
      </c>
      <c r="CQ2294">
        <v>3000</v>
      </c>
      <c r="CR2294">
        <v>-999999</v>
      </c>
      <c r="CS2294">
        <v>0</v>
      </c>
      <c r="CT2294">
        <v>596884</v>
      </c>
      <c r="CU2294">
        <v>0</v>
      </c>
      <c r="CV2294" t="s">
        <v>121</v>
      </c>
      <c r="CW2294">
        <v>512</v>
      </c>
      <c r="CX2294">
        <v>597396</v>
      </c>
      <c r="CZ2294" t="s">
        <v>125</v>
      </c>
      <c r="DA2294" t="s">
        <v>126</v>
      </c>
      <c r="DB2294">
        <v>454</v>
      </c>
      <c r="DC2294" t="s">
        <v>128</v>
      </c>
      <c r="DD2294" t="s">
        <v>134</v>
      </c>
      <c r="DE2294">
        <v>31</v>
      </c>
      <c r="DF2294">
        <v>2</v>
      </c>
      <c r="DG2294">
        <v>84</v>
      </c>
      <c r="DH2294">
        <v>31</v>
      </c>
      <c r="DI2294" t="s">
        <v>136</v>
      </c>
      <c r="DJ2294" s="38">
        <f t="shared" si="35"/>
        <v>1</v>
      </c>
      <c r="DK2294" s="38">
        <v>0</v>
      </c>
      <c r="DL2294" s="38">
        <v>36</v>
      </c>
      <c r="DM2294" s="38">
        <v>2</v>
      </c>
      <c r="DN2294" s="38">
        <v>1</v>
      </c>
      <c r="DO2294" s="38">
        <v>512</v>
      </c>
    </row>
    <row r="2295" spans="1:119" x14ac:dyDescent="0.3">
      <c r="A2295" t="s">
        <v>114</v>
      </c>
      <c r="B2295">
        <v>3902</v>
      </c>
      <c r="C2295">
        <v>1</v>
      </c>
      <c r="D2295">
        <v>20</v>
      </c>
      <c r="E2295" t="s">
        <v>180</v>
      </c>
      <c r="F2295" t="s">
        <v>181</v>
      </c>
      <c r="G2295">
        <v>60.005000000000003</v>
      </c>
      <c r="H2295" t="s">
        <v>165</v>
      </c>
      <c r="I2295">
        <v>1</v>
      </c>
      <c r="J2295" t="s">
        <v>115</v>
      </c>
      <c r="K2295">
        <v>-787257274</v>
      </c>
      <c r="L2295" t="s">
        <v>116</v>
      </c>
      <c r="M2295" t="s">
        <v>166</v>
      </c>
      <c r="N2295" t="s">
        <v>117</v>
      </c>
      <c r="O2295" t="s">
        <v>182</v>
      </c>
      <c r="P2295" t="s">
        <v>183</v>
      </c>
      <c r="Q2295" s="2">
        <v>0.38283564814814813</v>
      </c>
      <c r="R2295" t="s">
        <v>118</v>
      </c>
      <c r="S2295" t="s">
        <v>119</v>
      </c>
      <c r="T2295">
        <v>26</v>
      </c>
      <c r="U2295">
        <v>2</v>
      </c>
      <c r="V2295">
        <v>1</v>
      </c>
      <c r="W2295">
        <v>2</v>
      </c>
      <c r="X2295">
        <v>2</v>
      </c>
      <c r="Y2295">
        <v>-1</v>
      </c>
      <c r="BD2295" t="s">
        <v>141</v>
      </c>
      <c r="BE2295" t="s">
        <v>21</v>
      </c>
      <c r="BP2295">
        <v>37</v>
      </c>
      <c r="BQ2295">
        <v>17</v>
      </c>
      <c r="BR2295" t="s">
        <v>138</v>
      </c>
      <c r="BS2295" t="s">
        <v>131</v>
      </c>
      <c r="BT2295">
        <v>2</v>
      </c>
      <c r="BU2295">
        <v>50</v>
      </c>
      <c r="BV2295">
        <v>1</v>
      </c>
      <c r="BW2295">
        <v>512</v>
      </c>
      <c r="BX2295">
        <v>314</v>
      </c>
      <c r="BY2295" t="s">
        <v>115</v>
      </c>
      <c r="BZ2295">
        <v>3199</v>
      </c>
      <c r="CA2295">
        <v>3199</v>
      </c>
      <c r="CB2295">
        <v>-1</v>
      </c>
      <c r="CC2295">
        <v>50</v>
      </c>
      <c r="CD2295">
        <v>1</v>
      </c>
      <c r="CE2295">
        <v>577</v>
      </c>
      <c r="CF2295">
        <v>-1</v>
      </c>
      <c r="CG2295">
        <v>400</v>
      </c>
      <c r="CH2295">
        <v>-1</v>
      </c>
      <c r="CI2295" t="s">
        <v>122</v>
      </c>
      <c r="CJ2295" t="s">
        <v>127</v>
      </c>
      <c r="CK2295" t="s">
        <v>127</v>
      </c>
      <c r="CL2295" t="s">
        <v>142</v>
      </c>
      <c r="CM2295" t="s">
        <v>109</v>
      </c>
      <c r="CN2295" t="s">
        <v>124</v>
      </c>
      <c r="CO2295">
        <v>1</v>
      </c>
      <c r="CP2295" t="s">
        <v>131</v>
      </c>
      <c r="CQ2295">
        <v>3000</v>
      </c>
      <c r="CR2295">
        <v>-999999</v>
      </c>
      <c r="CS2295">
        <v>0</v>
      </c>
      <c r="CT2295">
        <v>601617</v>
      </c>
      <c r="CU2295">
        <v>0</v>
      </c>
      <c r="CV2295" t="s">
        <v>131</v>
      </c>
      <c r="CW2295">
        <v>824</v>
      </c>
      <c r="CX2295">
        <v>602441</v>
      </c>
      <c r="CZ2295" t="s">
        <v>115</v>
      </c>
      <c r="DA2295" t="s">
        <v>140</v>
      </c>
      <c r="DB2295">
        <v>314</v>
      </c>
      <c r="DC2295" t="s">
        <v>128</v>
      </c>
      <c r="DD2295" t="s">
        <v>134</v>
      </c>
      <c r="DE2295">
        <v>34</v>
      </c>
      <c r="DF2295">
        <v>2</v>
      </c>
      <c r="DG2295">
        <v>85</v>
      </c>
      <c r="DH2295">
        <v>34</v>
      </c>
      <c r="DI2295" t="s">
        <v>130</v>
      </c>
      <c r="DJ2295" s="38">
        <f t="shared" si="35"/>
        <v>1</v>
      </c>
      <c r="DK2295" s="38">
        <v>0</v>
      </c>
      <c r="DL2295" s="38">
        <v>37</v>
      </c>
      <c r="DM2295" s="38">
        <v>2</v>
      </c>
      <c r="DN2295" s="38">
        <v>1</v>
      </c>
      <c r="DO2295" s="38">
        <v>824</v>
      </c>
    </row>
    <row r="2296" spans="1:119" x14ac:dyDescent="0.3">
      <c r="A2296" t="s">
        <v>114</v>
      </c>
      <c r="B2296">
        <v>3902</v>
      </c>
      <c r="C2296">
        <v>1</v>
      </c>
      <c r="D2296">
        <v>20</v>
      </c>
      <c r="E2296" t="s">
        <v>180</v>
      </c>
      <c r="F2296" t="s">
        <v>181</v>
      </c>
      <c r="G2296">
        <v>60.005000000000003</v>
      </c>
      <c r="H2296" t="s">
        <v>165</v>
      </c>
      <c r="I2296">
        <v>1</v>
      </c>
      <c r="J2296" t="s">
        <v>115</v>
      </c>
      <c r="K2296">
        <v>-787257274</v>
      </c>
      <c r="L2296" t="s">
        <v>116</v>
      </c>
      <c r="M2296" t="s">
        <v>166</v>
      </c>
      <c r="N2296" t="s">
        <v>117</v>
      </c>
      <c r="O2296" t="s">
        <v>182</v>
      </c>
      <c r="P2296" t="s">
        <v>183</v>
      </c>
      <c r="Q2296" s="2">
        <v>0.38283564814814813</v>
      </c>
      <c r="R2296" t="s">
        <v>118</v>
      </c>
      <c r="S2296" t="s">
        <v>119</v>
      </c>
      <c r="T2296">
        <v>26</v>
      </c>
      <c r="U2296">
        <v>2</v>
      </c>
      <c r="V2296">
        <v>1</v>
      </c>
      <c r="W2296">
        <v>2</v>
      </c>
      <c r="X2296">
        <v>2</v>
      </c>
      <c r="Y2296">
        <v>-1</v>
      </c>
      <c r="BD2296" t="s">
        <v>141</v>
      </c>
      <c r="BE2296" t="s">
        <v>21</v>
      </c>
      <c r="BP2296">
        <v>38</v>
      </c>
      <c r="BQ2296">
        <v>23</v>
      </c>
      <c r="BR2296" t="s">
        <v>138</v>
      </c>
      <c r="BS2296" t="s">
        <v>121</v>
      </c>
      <c r="BT2296">
        <v>1</v>
      </c>
      <c r="BU2296">
        <v>50</v>
      </c>
      <c r="BV2296">
        <v>0</v>
      </c>
      <c r="BW2296">
        <v>512</v>
      </c>
      <c r="BX2296">
        <v>454</v>
      </c>
      <c r="BY2296" t="s">
        <v>125</v>
      </c>
      <c r="BZ2296">
        <v>3421</v>
      </c>
      <c r="CA2296">
        <v>3421</v>
      </c>
      <c r="CB2296">
        <v>-1</v>
      </c>
      <c r="CC2296">
        <v>50</v>
      </c>
      <c r="CD2296">
        <v>0</v>
      </c>
      <c r="CE2296">
        <v>743</v>
      </c>
      <c r="CF2296">
        <v>-1</v>
      </c>
      <c r="CG2296">
        <v>400</v>
      </c>
      <c r="CH2296">
        <v>-1</v>
      </c>
      <c r="CI2296" t="s">
        <v>122</v>
      </c>
      <c r="CJ2296" t="s">
        <v>133</v>
      </c>
      <c r="CK2296" t="s">
        <v>127</v>
      </c>
      <c r="CL2296" t="s">
        <v>142</v>
      </c>
      <c r="CM2296" t="s">
        <v>109</v>
      </c>
      <c r="CN2296" t="s">
        <v>124</v>
      </c>
      <c r="CO2296">
        <v>1</v>
      </c>
      <c r="CP2296" t="s">
        <v>121</v>
      </c>
      <c r="CQ2296">
        <v>3000</v>
      </c>
      <c r="CR2296">
        <v>-999999</v>
      </c>
      <c r="CS2296">
        <v>0</v>
      </c>
      <c r="CT2296">
        <v>606917</v>
      </c>
      <c r="CU2296">
        <v>0</v>
      </c>
      <c r="CV2296" t="s">
        <v>121</v>
      </c>
      <c r="CW2296">
        <v>436</v>
      </c>
      <c r="CX2296">
        <v>607353</v>
      </c>
      <c r="CZ2296" t="s">
        <v>125</v>
      </c>
      <c r="DA2296" t="s">
        <v>139</v>
      </c>
      <c r="DB2296">
        <v>314</v>
      </c>
      <c r="DC2296" t="s">
        <v>128</v>
      </c>
      <c r="DD2296" t="s">
        <v>134</v>
      </c>
      <c r="DE2296">
        <v>45</v>
      </c>
      <c r="DF2296">
        <v>2</v>
      </c>
      <c r="DG2296">
        <v>86</v>
      </c>
      <c r="DH2296">
        <v>45</v>
      </c>
      <c r="DI2296" t="s">
        <v>135</v>
      </c>
      <c r="DJ2296" s="38">
        <f t="shared" si="35"/>
        <v>1</v>
      </c>
      <c r="DK2296" s="38">
        <v>0</v>
      </c>
      <c r="DL2296" s="38">
        <v>38</v>
      </c>
      <c r="DM2296" s="38">
        <v>2</v>
      </c>
      <c r="DN2296" s="38">
        <v>1</v>
      </c>
      <c r="DO2296" s="38">
        <v>436</v>
      </c>
    </row>
    <row r="2297" spans="1:119" x14ac:dyDescent="0.3">
      <c r="A2297" t="s">
        <v>114</v>
      </c>
      <c r="B2297">
        <v>3902</v>
      </c>
      <c r="C2297">
        <v>1</v>
      </c>
      <c r="D2297">
        <v>20</v>
      </c>
      <c r="E2297" t="s">
        <v>180</v>
      </c>
      <c r="F2297" t="s">
        <v>181</v>
      </c>
      <c r="G2297">
        <v>60.005000000000003</v>
      </c>
      <c r="H2297" t="s">
        <v>165</v>
      </c>
      <c r="I2297">
        <v>1</v>
      </c>
      <c r="J2297" t="s">
        <v>115</v>
      </c>
      <c r="K2297">
        <v>-787257274</v>
      </c>
      <c r="L2297" t="s">
        <v>116</v>
      </c>
      <c r="M2297" t="s">
        <v>166</v>
      </c>
      <c r="N2297" t="s">
        <v>117</v>
      </c>
      <c r="O2297" t="s">
        <v>182</v>
      </c>
      <c r="P2297" t="s">
        <v>183</v>
      </c>
      <c r="Q2297" s="2">
        <v>0.38283564814814813</v>
      </c>
      <c r="R2297" t="s">
        <v>118</v>
      </c>
      <c r="S2297" t="s">
        <v>119</v>
      </c>
      <c r="T2297">
        <v>26</v>
      </c>
      <c r="U2297">
        <v>2</v>
      </c>
      <c r="V2297">
        <v>1</v>
      </c>
      <c r="W2297">
        <v>2</v>
      </c>
      <c r="X2297">
        <v>2</v>
      </c>
      <c r="Y2297">
        <v>-1</v>
      </c>
      <c r="BD2297" t="s">
        <v>141</v>
      </c>
      <c r="BE2297" t="s">
        <v>21</v>
      </c>
      <c r="BP2297">
        <v>39</v>
      </c>
      <c r="BQ2297">
        <v>21</v>
      </c>
      <c r="BR2297" t="s">
        <v>138</v>
      </c>
      <c r="BS2297" t="s">
        <v>121</v>
      </c>
      <c r="BT2297">
        <v>1</v>
      </c>
      <c r="BU2297">
        <v>50</v>
      </c>
      <c r="BV2297">
        <v>1</v>
      </c>
      <c r="BW2297">
        <v>512</v>
      </c>
      <c r="BX2297">
        <v>314</v>
      </c>
      <c r="BY2297" t="s">
        <v>125</v>
      </c>
      <c r="BZ2297">
        <v>3297</v>
      </c>
      <c r="CA2297">
        <v>3297</v>
      </c>
      <c r="CB2297">
        <v>-1</v>
      </c>
      <c r="CC2297">
        <v>50</v>
      </c>
      <c r="CD2297">
        <v>1</v>
      </c>
      <c r="CE2297">
        <v>869</v>
      </c>
      <c r="CF2297">
        <v>-1</v>
      </c>
      <c r="CG2297">
        <v>400</v>
      </c>
      <c r="CH2297">
        <v>-1</v>
      </c>
      <c r="CI2297" t="s">
        <v>122</v>
      </c>
      <c r="CJ2297" t="s">
        <v>127</v>
      </c>
      <c r="CK2297" t="s">
        <v>133</v>
      </c>
      <c r="CL2297" t="s">
        <v>142</v>
      </c>
      <c r="CM2297" t="s">
        <v>109</v>
      </c>
      <c r="CN2297" t="s">
        <v>124</v>
      </c>
      <c r="CO2297">
        <v>1</v>
      </c>
      <c r="CP2297" t="s">
        <v>121</v>
      </c>
      <c r="CQ2297">
        <v>3000</v>
      </c>
      <c r="CR2297">
        <v>-999999</v>
      </c>
      <c r="CS2297">
        <v>0</v>
      </c>
      <c r="CT2297">
        <v>612183</v>
      </c>
      <c r="CU2297">
        <v>0</v>
      </c>
      <c r="CV2297" t="s">
        <v>121</v>
      </c>
      <c r="CW2297">
        <v>434</v>
      </c>
      <c r="CX2297">
        <v>612617</v>
      </c>
      <c r="CZ2297" t="s">
        <v>125</v>
      </c>
      <c r="DA2297" t="s">
        <v>139</v>
      </c>
      <c r="DB2297">
        <v>454</v>
      </c>
      <c r="DC2297" t="s">
        <v>128</v>
      </c>
      <c r="DD2297" t="s">
        <v>134</v>
      </c>
      <c r="DE2297">
        <v>41</v>
      </c>
      <c r="DF2297">
        <v>2</v>
      </c>
      <c r="DG2297">
        <v>87</v>
      </c>
      <c r="DH2297">
        <v>41</v>
      </c>
      <c r="DI2297" t="s">
        <v>135</v>
      </c>
      <c r="DJ2297" s="38">
        <f t="shared" si="35"/>
        <v>1</v>
      </c>
      <c r="DK2297" s="38">
        <v>0</v>
      </c>
      <c r="DL2297" s="38">
        <v>39</v>
      </c>
      <c r="DM2297" s="38">
        <v>2</v>
      </c>
      <c r="DN2297" s="38">
        <v>1</v>
      </c>
      <c r="DO2297" s="38">
        <v>434</v>
      </c>
    </row>
    <row r="2298" spans="1:119" x14ac:dyDescent="0.3">
      <c r="A2298" t="s">
        <v>114</v>
      </c>
      <c r="B2298">
        <v>3902</v>
      </c>
      <c r="C2298">
        <v>1</v>
      </c>
      <c r="D2298">
        <v>20</v>
      </c>
      <c r="E2298" t="s">
        <v>180</v>
      </c>
      <c r="F2298" t="s">
        <v>181</v>
      </c>
      <c r="G2298">
        <v>60.005000000000003</v>
      </c>
      <c r="H2298" t="s">
        <v>165</v>
      </c>
      <c r="I2298">
        <v>1</v>
      </c>
      <c r="J2298" t="s">
        <v>115</v>
      </c>
      <c r="K2298">
        <v>-787257274</v>
      </c>
      <c r="L2298" t="s">
        <v>116</v>
      </c>
      <c r="M2298" t="s">
        <v>166</v>
      </c>
      <c r="N2298" t="s">
        <v>117</v>
      </c>
      <c r="O2298" t="s">
        <v>182</v>
      </c>
      <c r="P2298" t="s">
        <v>183</v>
      </c>
      <c r="Q2298" s="2">
        <v>0.38283564814814813</v>
      </c>
      <c r="R2298" t="s">
        <v>118</v>
      </c>
      <c r="S2298" t="s">
        <v>119</v>
      </c>
      <c r="T2298">
        <v>26</v>
      </c>
      <c r="U2298">
        <v>2</v>
      </c>
      <c r="V2298">
        <v>1</v>
      </c>
      <c r="W2298">
        <v>2</v>
      </c>
      <c r="X2298">
        <v>2</v>
      </c>
      <c r="Y2298">
        <v>-1</v>
      </c>
      <c r="BD2298" t="s">
        <v>141</v>
      </c>
      <c r="BE2298" t="s">
        <v>21</v>
      </c>
      <c r="BP2298">
        <v>40</v>
      </c>
      <c r="BQ2298">
        <v>13</v>
      </c>
      <c r="BR2298" t="s">
        <v>138</v>
      </c>
      <c r="BS2298" t="s">
        <v>131</v>
      </c>
      <c r="BT2298">
        <v>2</v>
      </c>
      <c r="BU2298">
        <v>50</v>
      </c>
      <c r="BV2298">
        <v>0</v>
      </c>
      <c r="BW2298">
        <v>512</v>
      </c>
      <c r="BX2298">
        <v>-100</v>
      </c>
      <c r="BY2298" t="s">
        <v>115</v>
      </c>
      <c r="BZ2298">
        <v>3698</v>
      </c>
      <c r="CA2298">
        <v>3698</v>
      </c>
      <c r="CB2298">
        <v>-1</v>
      </c>
      <c r="CC2298">
        <v>50</v>
      </c>
      <c r="CD2298">
        <v>0</v>
      </c>
      <c r="CE2298">
        <v>487</v>
      </c>
      <c r="CF2298">
        <v>-1</v>
      </c>
      <c r="CG2298">
        <v>400</v>
      </c>
      <c r="CH2298">
        <v>-1</v>
      </c>
      <c r="CI2298" t="s">
        <v>122</v>
      </c>
      <c r="CJ2298" t="s">
        <v>137</v>
      </c>
      <c r="CK2298" t="s">
        <v>127</v>
      </c>
      <c r="CL2298" t="s">
        <v>142</v>
      </c>
      <c r="CM2298" t="s">
        <v>109</v>
      </c>
      <c r="CN2298" t="s">
        <v>124</v>
      </c>
      <c r="CO2298">
        <v>1</v>
      </c>
      <c r="CP2298" t="s">
        <v>131</v>
      </c>
      <c r="CQ2298">
        <v>3000</v>
      </c>
      <c r="CR2298">
        <v>-999999</v>
      </c>
      <c r="CS2298">
        <v>0</v>
      </c>
      <c r="CT2298">
        <v>616933</v>
      </c>
      <c r="CU2298">
        <v>0</v>
      </c>
      <c r="CV2298" t="s">
        <v>131</v>
      </c>
      <c r="CW2298">
        <v>415</v>
      </c>
      <c r="CX2298">
        <v>617348</v>
      </c>
      <c r="CZ2298" t="s">
        <v>115</v>
      </c>
      <c r="DA2298" t="s">
        <v>140</v>
      </c>
      <c r="DB2298">
        <v>314</v>
      </c>
      <c r="DC2298" t="s">
        <v>128</v>
      </c>
      <c r="DD2298" t="s">
        <v>134</v>
      </c>
      <c r="DE2298">
        <v>26</v>
      </c>
      <c r="DF2298">
        <v>2</v>
      </c>
      <c r="DG2298">
        <v>88</v>
      </c>
      <c r="DH2298">
        <v>26</v>
      </c>
      <c r="DI2298" t="s">
        <v>136</v>
      </c>
      <c r="DJ2298" s="38">
        <f t="shared" si="35"/>
        <v>1</v>
      </c>
      <c r="DK2298" s="38">
        <v>0</v>
      </c>
      <c r="DL2298" s="38">
        <v>40</v>
      </c>
      <c r="DM2298" s="38">
        <v>2</v>
      </c>
      <c r="DN2298" s="38">
        <v>1</v>
      </c>
      <c r="DO2298" s="38">
        <v>415</v>
      </c>
    </row>
    <row r="2299" spans="1:119" x14ac:dyDescent="0.3">
      <c r="A2299" t="s">
        <v>114</v>
      </c>
      <c r="B2299">
        <v>3902</v>
      </c>
      <c r="C2299">
        <v>1</v>
      </c>
      <c r="D2299">
        <v>20</v>
      </c>
      <c r="E2299" t="s">
        <v>180</v>
      </c>
      <c r="F2299" t="s">
        <v>181</v>
      </c>
      <c r="G2299">
        <v>60.005000000000003</v>
      </c>
      <c r="H2299" t="s">
        <v>165</v>
      </c>
      <c r="I2299">
        <v>1</v>
      </c>
      <c r="J2299" t="s">
        <v>115</v>
      </c>
      <c r="K2299">
        <v>-787257274</v>
      </c>
      <c r="L2299" t="s">
        <v>116</v>
      </c>
      <c r="M2299" t="s">
        <v>166</v>
      </c>
      <c r="N2299" t="s">
        <v>117</v>
      </c>
      <c r="O2299" t="s">
        <v>182</v>
      </c>
      <c r="P2299" t="s">
        <v>183</v>
      </c>
      <c r="Q2299" s="2">
        <v>0.38283564814814813</v>
      </c>
      <c r="R2299" t="s">
        <v>118</v>
      </c>
      <c r="S2299" t="s">
        <v>119</v>
      </c>
      <c r="T2299">
        <v>26</v>
      </c>
      <c r="U2299">
        <v>2</v>
      </c>
      <c r="V2299">
        <v>1</v>
      </c>
      <c r="W2299">
        <v>2</v>
      </c>
      <c r="X2299">
        <v>2</v>
      </c>
      <c r="Y2299">
        <v>-1</v>
      </c>
      <c r="BD2299" t="s">
        <v>141</v>
      </c>
      <c r="BE2299" t="s">
        <v>21</v>
      </c>
      <c r="BP2299">
        <v>41</v>
      </c>
      <c r="BQ2299">
        <v>11</v>
      </c>
      <c r="BR2299" t="s">
        <v>138</v>
      </c>
      <c r="BS2299" t="s">
        <v>131</v>
      </c>
      <c r="BT2299">
        <v>2</v>
      </c>
      <c r="BU2299">
        <v>50</v>
      </c>
      <c r="BV2299">
        <v>0</v>
      </c>
      <c r="BW2299">
        <v>512</v>
      </c>
      <c r="BX2299">
        <v>454</v>
      </c>
      <c r="BY2299" t="s">
        <v>115</v>
      </c>
      <c r="BZ2299">
        <v>2830</v>
      </c>
      <c r="CA2299">
        <v>2830</v>
      </c>
      <c r="CB2299">
        <v>-1</v>
      </c>
      <c r="CC2299">
        <v>50</v>
      </c>
      <c r="CD2299">
        <v>0</v>
      </c>
      <c r="CE2299">
        <v>1422</v>
      </c>
      <c r="CF2299">
        <v>-1</v>
      </c>
      <c r="CG2299">
        <v>400</v>
      </c>
      <c r="CH2299">
        <v>-1</v>
      </c>
      <c r="CI2299" t="s">
        <v>122</v>
      </c>
      <c r="CJ2299" t="s">
        <v>133</v>
      </c>
      <c r="CK2299" t="s">
        <v>127</v>
      </c>
      <c r="CL2299" t="s">
        <v>142</v>
      </c>
      <c r="CM2299" t="s">
        <v>109</v>
      </c>
      <c r="CN2299" t="s">
        <v>124</v>
      </c>
      <c r="CO2299">
        <v>1</v>
      </c>
      <c r="CP2299" t="s">
        <v>131</v>
      </c>
      <c r="CQ2299">
        <v>3000</v>
      </c>
      <c r="CR2299">
        <v>-999999</v>
      </c>
      <c r="CS2299">
        <v>0</v>
      </c>
      <c r="CT2299">
        <v>622999</v>
      </c>
      <c r="CU2299">
        <v>0</v>
      </c>
      <c r="CV2299" t="s">
        <v>131</v>
      </c>
      <c r="CW2299">
        <v>348</v>
      </c>
      <c r="CX2299">
        <v>623347</v>
      </c>
      <c r="CZ2299" t="s">
        <v>115</v>
      </c>
      <c r="DA2299" t="s">
        <v>140</v>
      </c>
      <c r="DB2299">
        <v>314</v>
      </c>
      <c r="DC2299" t="s">
        <v>128</v>
      </c>
      <c r="DD2299" t="s">
        <v>129</v>
      </c>
      <c r="DE2299">
        <v>22</v>
      </c>
      <c r="DF2299">
        <v>2</v>
      </c>
      <c r="DG2299">
        <v>89</v>
      </c>
      <c r="DH2299">
        <v>22</v>
      </c>
      <c r="DI2299" t="s">
        <v>135</v>
      </c>
      <c r="DJ2299" s="38">
        <f t="shared" si="35"/>
        <v>1</v>
      </c>
      <c r="DK2299" s="38">
        <v>0</v>
      </c>
      <c r="DL2299" s="38">
        <v>41</v>
      </c>
      <c r="DM2299" s="38">
        <v>2</v>
      </c>
      <c r="DN2299" s="38">
        <v>1</v>
      </c>
      <c r="DO2299" s="38">
        <v>348</v>
      </c>
    </row>
    <row r="2300" spans="1:119" x14ac:dyDescent="0.3">
      <c r="A2300" t="s">
        <v>114</v>
      </c>
      <c r="B2300">
        <v>3902</v>
      </c>
      <c r="C2300">
        <v>1</v>
      </c>
      <c r="D2300">
        <v>20</v>
      </c>
      <c r="E2300" t="s">
        <v>180</v>
      </c>
      <c r="F2300" t="s">
        <v>181</v>
      </c>
      <c r="G2300">
        <v>60.005000000000003</v>
      </c>
      <c r="H2300" t="s">
        <v>165</v>
      </c>
      <c r="I2300">
        <v>1</v>
      </c>
      <c r="J2300" t="s">
        <v>115</v>
      </c>
      <c r="K2300">
        <v>-787257274</v>
      </c>
      <c r="L2300" t="s">
        <v>116</v>
      </c>
      <c r="M2300" t="s">
        <v>166</v>
      </c>
      <c r="N2300" t="s">
        <v>117</v>
      </c>
      <c r="O2300" t="s">
        <v>182</v>
      </c>
      <c r="P2300" t="s">
        <v>183</v>
      </c>
      <c r="Q2300" s="2">
        <v>0.38283564814814813</v>
      </c>
      <c r="R2300" t="s">
        <v>118</v>
      </c>
      <c r="S2300" t="s">
        <v>119</v>
      </c>
      <c r="T2300">
        <v>26</v>
      </c>
      <c r="U2300">
        <v>2</v>
      </c>
      <c r="V2300">
        <v>1</v>
      </c>
      <c r="W2300">
        <v>2</v>
      </c>
      <c r="X2300">
        <v>2</v>
      </c>
      <c r="Y2300">
        <v>-1</v>
      </c>
      <c r="BD2300" t="s">
        <v>141</v>
      </c>
      <c r="BE2300" t="s">
        <v>21</v>
      </c>
      <c r="BP2300">
        <v>42</v>
      </c>
      <c r="BQ2300">
        <v>13</v>
      </c>
      <c r="BR2300" t="s">
        <v>138</v>
      </c>
      <c r="BS2300" t="s">
        <v>121</v>
      </c>
      <c r="BT2300">
        <v>1</v>
      </c>
      <c r="BU2300">
        <v>50</v>
      </c>
      <c r="BV2300">
        <v>1</v>
      </c>
      <c r="BW2300">
        <v>512</v>
      </c>
      <c r="BX2300">
        <v>-100</v>
      </c>
      <c r="BY2300" t="s">
        <v>125</v>
      </c>
      <c r="BZ2300">
        <v>3163</v>
      </c>
      <c r="CA2300">
        <v>3163</v>
      </c>
      <c r="CB2300">
        <v>-1</v>
      </c>
      <c r="CC2300">
        <v>50</v>
      </c>
      <c r="CD2300">
        <v>1</v>
      </c>
      <c r="CE2300">
        <v>936</v>
      </c>
      <c r="CF2300">
        <v>-1</v>
      </c>
      <c r="CG2300">
        <v>400</v>
      </c>
      <c r="CH2300">
        <v>-1</v>
      </c>
      <c r="CI2300" t="s">
        <v>122</v>
      </c>
      <c r="CJ2300" t="s">
        <v>137</v>
      </c>
      <c r="CK2300" t="s">
        <v>127</v>
      </c>
      <c r="CL2300" t="s">
        <v>142</v>
      </c>
      <c r="CM2300" t="s">
        <v>109</v>
      </c>
      <c r="CN2300" t="s">
        <v>124</v>
      </c>
      <c r="CO2300">
        <v>1</v>
      </c>
      <c r="CP2300" t="s">
        <v>121</v>
      </c>
      <c r="CQ2300">
        <v>3000</v>
      </c>
      <c r="CR2300">
        <v>-999999</v>
      </c>
      <c r="CS2300">
        <v>0</v>
      </c>
      <c r="CT2300">
        <v>627648</v>
      </c>
      <c r="CU2300">
        <v>0</v>
      </c>
      <c r="CV2300" t="s">
        <v>121</v>
      </c>
      <c r="CW2300">
        <v>501</v>
      </c>
      <c r="CX2300">
        <v>628149</v>
      </c>
      <c r="CZ2300" t="s">
        <v>125</v>
      </c>
      <c r="DA2300" t="s">
        <v>139</v>
      </c>
      <c r="DB2300">
        <v>314</v>
      </c>
      <c r="DC2300" t="s">
        <v>128</v>
      </c>
      <c r="DD2300" t="s">
        <v>134</v>
      </c>
      <c r="DE2300">
        <v>25</v>
      </c>
      <c r="DF2300">
        <v>2</v>
      </c>
      <c r="DG2300">
        <v>90</v>
      </c>
      <c r="DH2300">
        <v>25</v>
      </c>
      <c r="DI2300" t="s">
        <v>136</v>
      </c>
      <c r="DJ2300" s="38">
        <f t="shared" si="35"/>
        <v>1</v>
      </c>
      <c r="DK2300" s="38">
        <v>0</v>
      </c>
      <c r="DL2300" s="38">
        <v>42</v>
      </c>
      <c r="DM2300" s="38">
        <v>2</v>
      </c>
      <c r="DN2300" s="38">
        <v>1</v>
      </c>
      <c r="DO2300" s="38">
        <v>501</v>
      </c>
    </row>
    <row r="2301" spans="1:119" x14ac:dyDescent="0.3">
      <c r="A2301" t="s">
        <v>114</v>
      </c>
      <c r="B2301">
        <v>3902</v>
      </c>
      <c r="C2301">
        <v>1</v>
      </c>
      <c r="D2301">
        <v>20</v>
      </c>
      <c r="E2301" t="s">
        <v>180</v>
      </c>
      <c r="F2301" t="s">
        <v>181</v>
      </c>
      <c r="G2301">
        <v>60.005000000000003</v>
      </c>
      <c r="H2301" t="s">
        <v>165</v>
      </c>
      <c r="I2301">
        <v>1</v>
      </c>
      <c r="J2301" t="s">
        <v>115</v>
      </c>
      <c r="K2301">
        <v>-787257274</v>
      </c>
      <c r="L2301" t="s">
        <v>116</v>
      </c>
      <c r="M2301" t="s">
        <v>166</v>
      </c>
      <c r="N2301" t="s">
        <v>117</v>
      </c>
      <c r="O2301" t="s">
        <v>182</v>
      </c>
      <c r="P2301" t="s">
        <v>183</v>
      </c>
      <c r="Q2301" s="2">
        <v>0.38283564814814813</v>
      </c>
      <c r="R2301" t="s">
        <v>118</v>
      </c>
      <c r="S2301" t="s">
        <v>119</v>
      </c>
      <c r="T2301">
        <v>26</v>
      </c>
      <c r="U2301">
        <v>2</v>
      </c>
      <c r="V2301">
        <v>1</v>
      </c>
      <c r="W2301">
        <v>2</v>
      </c>
      <c r="X2301">
        <v>2</v>
      </c>
      <c r="Y2301">
        <v>-1</v>
      </c>
      <c r="BD2301" t="s">
        <v>141</v>
      </c>
      <c r="BE2301" t="s">
        <v>21</v>
      </c>
      <c r="BP2301">
        <v>43</v>
      </c>
      <c r="BQ2301">
        <v>14</v>
      </c>
      <c r="BR2301" t="s">
        <v>120</v>
      </c>
      <c r="BS2301" t="s">
        <v>121</v>
      </c>
      <c r="BT2301">
        <v>1</v>
      </c>
      <c r="BU2301">
        <v>50</v>
      </c>
      <c r="BV2301">
        <v>1</v>
      </c>
      <c r="BW2301">
        <v>512</v>
      </c>
      <c r="BX2301">
        <v>-100</v>
      </c>
      <c r="BY2301" t="s">
        <v>115</v>
      </c>
      <c r="BZ2301">
        <v>3286</v>
      </c>
      <c r="CA2301">
        <v>3286</v>
      </c>
      <c r="CB2301">
        <v>-1</v>
      </c>
      <c r="CC2301">
        <v>50</v>
      </c>
      <c r="CD2301">
        <v>1</v>
      </c>
      <c r="CE2301">
        <v>648</v>
      </c>
      <c r="CF2301">
        <v>-1</v>
      </c>
      <c r="CG2301">
        <v>400</v>
      </c>
      <c r="CH2301">
        <v>-1</v>
      </c>
      <c r="CI2301" t="s">
        <v>122</v>
      </c>
      <c r="CJ2301" t="s">
        <v>137</v>
      </c>
      <c r="CK2301" t="s">
        <v>127</v>
      </c>
      <c r="CL2301" t="s">
        <v>142</v>
      </c>
      <c r="CM2301" t="s">
        <v>109</v>
      </c>
      <c r="CN2301" t="s">
        <v>124</v>
      </c>
      <c r="CO2301">
        <v>1</v>
      </c>
      <c r="CP2301" t="s">
        <v>121</v>
      </c>
      <c r="CQ2301">
        <v>3000</v>
      </c>
      <c r="CR2301">
        <v>-999999</v>
      </c>
      <c r="CS2301">
        <v>0</v>
      </c>
      <c r="CT2301">
        <v>632481</v>
      </c>
      <c r="CU2301">
        <v>0</v>
      </c>
      <c r="CV2301" t="s">
        <v>121</v>
      </c>
      <c r="CW2301">
        <v>666</v>
      </c>
      <c r="CX2301">
        <v>633147</v>
      </c>
      <c r="CZ2301" t="s">
        <v>125</v>
      </c>
      <c r="DA2301" t="s">
        <v>126</v>
      </c>
      <c r="DB2301">
        <v>314</v>
      </c>
      <c r="DC2301" t="s">
        <v>128</v>
      </c>
      <c r="DD2301" t="s">
        <v>134</v>
      </c>
      <c r="DE2301">
        <v>27</v>
      </c>
      <c r="DF2301">
        <v>2</v>
      </c>
      <c r="DG2301">
        <v>91</v>
      </c>
      <c r="DH2301">
        <v>27</v>
      </c>
      <c r="DI2301" t="s">
        <v>136</v>
      </c>
      <c r="DJ2301" s="38">
        <f t="shared" si="35"/>
        <v>1</v>
      </c>
      <c r="DK2301" s="38">
        <v>0</v>
      </c>
      <c r="DL2301" s="38">
        <v>43</v>
      </c>
      <c r="DM2301" s="38">
        <v>2</v>
      </c>
      <c r="DN2301" s="38">
        <v>1</v>
      </c>
      <c r="DO2301" s="38">
        <v>666</v>
      </c>
    </row>
    <row r="2302" spans="1:119" x14ac:dyDescent="0.3">
      <c r="A2302" t="s">
        <v>114</v>
      </c>
      <c r="B2302">
        <v>3902</v>
      </c>
      <c r="C2302">
        <v>1</v>
      </c>
      <c r="D2302">
        <v>20</v>
      </c>
      <c r="E2302" t="s">
        <v>180</v>
      </c>
      <c r="F2302" t="s">
        <v>181</v>
      </c>
      <c r="G2302">
        <v>60.005000000000003</v>
      </c>
      <c r="H2302" t="s">
        <v>165</v>
      </c>
      <c r="I2302">
        <v>1</v>
      </c>
      <c r="J2302" t="s">
        <v>115</v>
      </c>
      <c r="K2302">
        <v>-787257274</v>
      </c>
      <c r="L2302" t="s">
        <v>116</v>
      </c>
      <c r="M2302" t="s">
        <v>166</v>
      </c>
      <c r="N2302" t="s">
        <v>117</v>
      </c>
      <c r="O2302" t="s">
        <v>182</v>
      </c>
      <c r="P2302" t="s">
        <v>183</v>
      </c>
      <c r="Q2302" s="2">
        <v>0.38283564814814813</v>
      </c>
      <c r="R2302" t="s">
        <v>118</v>
      </c>
      <c r="S2302" t="s">
        <v>119</v>
      </c>
      <c r="T2302">
        <v>26</v>
      </c>
      <c r="U2302">
        <v>2</v>
      </c>
      <c r="V2302">
        <v>1</v>
      </c>
      <c r="W2302">
        <v>2</v>
      </c>
      <c r="X2302">
        <v>2</v>
      </c>
      <c r="Y2302">
        <v>-1</v>
      </c>
      <c r="BD2302" t="s">
        <v>141</v>
      </c>
      <c r="BE2302" t="s">
        <v>21</v>
      </c>
      <c r="BP2302">
        <v>44</v>
      </c>
      <c r="BQ2302">
        <v>17</v>
      </c>
      <c r="BR2302" t="s">
        <v>138</v>
      </c>
      <c r="BS2302" t="s">
        <v>121</v>
      </c>
      <c r="BT2302">
        <v>1</v>
      </c>
      <c r="BU2302">
        <v>50</v>
      </c>
      <c r="BV2302">
        <v>1</v>
      </c>
      <c r="BW2302">
        <v>512</v>
      </c>
      <c r="BX2302">
        <v>314</v>
      </c>
      <c r="BY2302" t="s">
        <v>125</v>
      </c>
      <c r="BZ2302">
        <v>2614</v>
      </c>
      <c r="CA2302">
        <v>2614</v>
      </c>
      <c r="CB2302">
        <v>-1</v>
      </c>
      <c r="CC2302">
        <v>50</v>
      </c>
      <c r="CD2302">
        <v>1</v>
      </c>
      <c r="CE2302">
        <v>1549</v>
      </c>
      <c r="CF2302">
        <v>-1</v>
      </c>
      <c r="CG2302">
        <v>400</v>
      </c>
      <c r="CH2302">
        <v>-1</v>
      </c>
      <c r="CI2302" t="s">
        <v>122</v>
      </c>
      <c r="CJ2302" t="s">
        <v>127</v>
      </c>
      <c r="CK2302" t="s">
        <v>127</v>
      </c>
      <c r="CL2302" t="s">
        <v>142</v>
      </c>
      <c r="CM2302" t="s">
        <v>109</v>
      </c>
      <c r="CN2302" t="s">
        <v>124</v>
      </c>
      <c r="CO2302">
        <v>1</v>
      </c>
      <c r="CP2302" t="s">
        <v>121</v>
      </c>
      <c r="CQ2302">
        <v>3000</v>
      </c>
      <c r="CR2302">
        <v>-999999</v>
      </c>
      <c r="CS2302">
        <v>0</v>
      </c>
      <c r="CT2302">
        <v>638514</v>
      </c>
      <c r="CU2302">
        <v>0</v>
      </c>
      <c r="CV2302" t="s">
        <v>121</v>
      </c>
      <c r="CW2302">
        <v>437</v>
      </c>
      <c r="CX2302">
        <v>638951</v>
      </c>
      <c r="CZ2302" t="s">
        <v>125</v>
      </c>
      <c r="DA2302" t="s">
        <v>139</v>
      </c>
      <c r="DB2302">
        <v>314</v>
      </c>
      <c r="DC2302" t="s">
        <v>128</v>
      </c>
      <c r="DD2302" t="s">
        <v>134</v>
      </c>
      <c r="DE2302">
        <v>33</v>
      </c>
      <c r="DF2302">
        <v>2</v>
      </c>
      <c r="DG2302">
        <v>92</v>
      </c>
      <c r="DH2302">
        <v>33</v>
      </c>
      <c r="DI2302" t="s">
        <v>130</v>
      </c>
      <c r="DJ2302" s="38">
        <f t="shared" si="35"/>
        <v>1</v>
      </c>
      <c r="DK2302" s="38">
        <v>0</v>
      </c>
      <c r="DL2302" s="38">
        <v>44</v>
      </c>
      <c r="DM2302" s="38">
        <v>2</v>
      </c>
      <c r="DN2302" s="38">
        <v>1</v>
      </c>
      <c r="DO2302" s="38">
        <v>437</v>
      </c>
    </row>
    <row r="2303" spans="1:119" x14ac:dyDescent="0.3">
      <c r="A2303" t="s">
        <v>114</v>
      </c>
      <c r="B2303">
        <v>3902</v>
      </c>
      <c r="C2303">
        <v>1</v>
      </c>
      <c r="D2303">
        <v>20</v>
      </c>
      <c r="E2303" t="s">
        <v>180</v>
      </c>
      <c r="F2303" t="s">
        <v>181</v>
      </c>
      <c r="G2303">
        <v>60.005000000000003</v>
      </c>
      <c r="H2303" t="s">
        <v>165</v>
      </c>
      <c r="I2303">
        <v>1</v>
      </c>
      <c r="J2303" t="s">
        <v>115</v>
      </c>
      <c r="K2303">
        <v>-787257274</v>
      </c>
      <c r="L2303" t="s">
        <v>116</v>
      </c>
      <c r="M2303" t="s">
        <v>166</v>
      </c>
      <c r="N2303" t="s">
        <v>117</v>
      </c>
      <c r="O2303" t="s">
        <v>182</v>
      </c>
      <c r="P2303" t="s">
        <v>183</v>
      </c>
      <c r="Q2303" s="2">
        <v>0.38283564814814813</v>
      </c>
      <c r="R2303" t="s">
        <v>118</v>
      </c>
      <c r="S2303" t="s">
        <v>119</v>
      </c>
      <c r="T2303">
        <v>26</v>
      </c>
      <c r="U2303">
        <v>2</v>
      </c>
      <c r="V2303">
        <v>1</v>
      </c>
      <c r="W2303">
        <v>2</v>
      </c>
      <c r="X2303">
        <v>2</v>
      </c>
      <c r="Y2303">
        <v>-1</v>
      </c>
      <c r="BD2303" t="s">
        <v>141</v>
      </c>
      <c r="BE2303" t="s">
        <v>21</v>
      </c>
      <c r="BP2303">
        <v>45</v>
      </c>
      <c r="BQ2303">
        <v>3</v>
      </c>
      <c r="BR2303" t="s">
        <v>138</v>
      </c>
      <c r="BS2303" t="s">
        <v>121</v>
      </c>
      <c r="BT2303">
        <v>1</v>
      </c>
      <c r="BU2303">
        <v>50</v>
      </c>
      <c r="BV2303">
        <v>1</v>
      </c>
      <c r="BW2303">
        <v>512</v>
      </c>
      <c r="BX2303">
        <v>-100</v>
      </c>
      <c r="BY2303" t="s">
        <v>125</v>
      </c>
      <c r="BZ2303">
        <v>3534</v>
      </c>
      <c r="CA2303">
        <v>3534</v>
      </c>
      <c r="CB2303">
        <v>-1</v>
      </c>
      <c r="CC2303">
        <v>50</v>
      </c>
      <c r="CD2303">
        <v>1</v>
      </c>
      <c r="CE2303">
        <v>551</v>
      </c>
      <c r="CF2303">
        <v>-1</v>
      </c>
      <c r="CG2303">
        <v>400</v>
      </c>
      <c r="CH2303">
        <v>-1</v>
      </c>
      <c r="CI2303" t="s">
        <v>122</v>
      </c>
      <c r="CJ2303" t="s">
        <v>137</v>
      </c>
      <c r="CK2303" t="s">
        <v>133</v>
      </c>
      <c r="CL2303" t="s">
        <v>142</v>
      </c>
      <c r="CM2303" t="s">
        <v>109</v>
      </c>
      <c r="CN2303" t="s">
        <v>124</v>
      </c>
      <c r="CO2303">
        <v>1</v>
      </c>
      <c r="CP2303" t="s">
        <v>121</v>
      </c>
      <c r="CQ2303">
        <v>3000</v>
      </c>
      <c r="CR2303">
        <v>-999999</v>
      </c>
      <c r="CS2303">
        <v>0</v>
      </c>
      <c r="CT2303">
        <v>642647</v>
      </c>
      <c r="CU2303">
        <v>0</v>
      </c>
      <c r="CV2303" t="s">
        <v>121</v>
      </c>
      <c r="CW2303">
        <v>515</v>
      </c>
      <c r="CX2303">
        <v>643162</v>
      </c>
      <c r="CZ2303" t="s">
        <v>125</v>
      </c>
      <c r="DA2303" t="s">
        <v>139</v>
      </c>
      <c r="DB2303">
        <v>454</v>
      </c>
      <c r="DC2303" t="s">
        <v>128</v>
      </c>
      <c r="DD2303" t="s">
        <v>129</v>
      </c>
      <c r="DE2303">
        <v>5</v>
      </c>
      <c r="DF2303">
        <v>2</v>
      </c>
      <c r="DG2303">
        <v>93</v>
      </c>
      <c r="DH2303">
        <v>5</v>
      </c>
      <c r="DI2303" t="s">
        <v>136</v>
      </c>
      <c r="DJ2303" s="38">
        <f t="shared" si="35"/>
        <v>1</v>
      </c>
      <c r="DK2303" s="38">
        <v>0</v>
      </c>
      <c r="DL2303" s="38">
        <v>45</v>
      </c>
      <c r="DM2303" s="38">
        <v>2</v>
      </c>
      <c r="DN2303" s="38">
        <v>1</v>
      </c>
      <c r="DO2303" s="38">
        <v>515</v>
      </c>
    </row>
    <row r="2304" spans="1:119" x14ac:dyDescent="0.3">
      <c r="A2304" t="s">
        <v>114</v>
      </c>
      <c r="B2304">
        <v>3902</v>
      </c>
      <c r="C2304">
        <v>1</v>
      </c>
      <c r="D2304">
        <v>20</v>
      </c>
      <c r="E2304" t="s">
        <v>180</v>
      </c>
      <c r="F2304" t="s">
        <v>181</v>
      </c>
      <c r="G2304">
        <v>60.005000000000003</v>
      </c>
      <c r="H2304" t="s">
        <v>165</v>
      </c>
      <c r="I2304">
        <v>1</v>
      </c>
      <c r="J2304" t="s">
        <v>115</v>
      </c>
      <c r="K2304">
        <v>-787257274</v>
      </c>
      <c r="L2304" t="s">
        <v>116</v>
      </c>
      <c r="M2304" t="s">
        <v>166</v>
      </c>
      <c r="N2304" t="s">
        <v>117</v>
      </c>
      <c r="O2304" t="s">
        <v>182</v>
      </c>
      <c r="P2304" t="s">
        <v>183</v>
      </c>
      <c r="Q2304" s="2">
        <v>0.38283564814814813</v>
      </c>
      <c r="R2304" t="s">
        <v>118</v>
      </c>
      <c r="S2304" t="s">
        <v>119</v>
      </c>
      <c r="T2304">
        <v>26</v>
      </c>
      <c r="U2304">
        <v>2</v>
      </c>
      <c r="V2304">
        <v>1</v>
      </c>
      <c r="W2304">
        <v>2</v>
      </c>
      <c r="X2304">
        <v>2</v>
      </c>
      <c r="Y2304">
        <v>-1</v>
      </c>
      <c r="BD2304" t="s">
        <v>141</v>
      </c>
      <c r="BE2304" t="s">
        <v>21</v>
      </c>
      <c r="BP2304">
        <v>46</v>
      </c>
      <c r="BQ2304">
        <v>16</v>
      </c>
      <c r="BR2304" t="s">
        <v>120</v>
      </c>
      <c r="BS2304" t="s">
        <v>131</v>
      </c>
      <c r="BT2304">
        <v>2</v>
      </c>
      <c r="BU2304">
        <v>50</v>
      </c>
      <c r="BV2304">
        <v>0</v>
      </c>
      <c r="BW2304">
        <v>512</v>
      </c>
      <c r="BX2304">
        <v>-100</v>
      </c>
      <c r="BY2304" t="s">
        <v>125</v>
      </c>
      <c r="BZ2304">
        <v>2725</v>
      </c>
      <c r="CA2304">
        <v>2725</v>
      </c>
      <c r="CB2304">
        <v>-1</v>
      </c>
      <c r="CC2304">
        <v>50</v>
      </c>
      <c r="CD2304">
        <v>0</v>
      </c>
      <c r="CE2304">
        <v>1110</v>
      </c>
      <c r="CF2304">
        <v>-1</v>
      </c>
      <c r="CG2304">
        <v>400</v>
      </c>
      <c r="CH2304">
        <v>-1</v>
      </c>
      <c r="CI2304" t="s">
        <v>122</v>
      </c>
      <c r="CJ2304" t="s">
        <v>137</v>
      </c>
      <c r="CK2304" t="s">
        <v>133</v>
      </c>
      <c r="CL2304" t="s">
        <v>142</v>
      </c>
      <c r="CM2304" t="s">
        <v>109</v>
      </c>
      <c r="CN2304" t="s">
        <v>124</v>
      </c>
      <c r="CO2304">
        <v>1</v>
      </c>
      <c r="CP2304" t="s">
        <v>131</v>
      </c>
      <c r="CQ2304">
        <v>3000</v>
      </c>
      <c r="CR2304">
        <v>-999999</v>
      </c>
      <c r="CS2304">
        <v>0</v>
      </c>
      <c r="CT2304">
        <v>648347</v>
      </c>
      <c r="CU2304">
        <v>0</v>
      </c>
      <c r="CV2304" t="s">
        <v>131</v>
      </c>
      <c r="CW2304">
        <v>765</v>
      </c>
      <c r="CX2304">
        <v>649112</v>
      </c>
      <c r="CZ2304" t="s">
        <v>115</v>
      </c>
      <c r="DA2304" t="s">
        <v>132</v>
      </c>
      <c r="DB2304">
        <v>454</v>
      </c>
      <c r="DC2304" t="s">
        <v>128</v>
      </c>
      <c r="DD2304" t="s">
        <v>134</v>
      </c>
      <c r="DE2304">
        <v>32</v>
      </c>
      <c r="DF2304">
        <v>2</v>
      </c>
      <c r="DG2304">
        <v>94</v>
      </c>
      <c r="DH2304">
        <v>32</v>
      </c>
      <c r="DI2304" t="s">
        <v>136</v>
      </c>
      <c r="DJ2304" s="38">
        <f t="shared" si="35"/>
        <v>1</v>
      </c>
      <c r="DK2304" s="38">
        <v>0</v>
      </c>
      <c r="DL2304" s="38">
        <v>46</v>
      </c>
      <c r="DM2304" s="38">
        <v>2</v>
      </c>
      <c r="DN2304" s="38">
        <v>1</v>
      </c>
      <c r="DO2304" s="38">
        <v>765</v>
      </c>
    </row>
    <row r="2305" spans="1:119" x14ac:dyDescent="0.3">
      <c r="A2305" t="s">
        <v>114</v>
      </c>
      <c r="B2305">
        <v>3902</v>
      </c>
      <c r="C2305">
        <v>1</v>
      </c>
      <c r="D2305">
        <v>20</v>
      </c>
      <c r="E2305" t="s">
        <v>180</v>
      </c>
      <c r="F2305" t="s">
        <v>181</v>
      </c>
      <c r="G2305">
        <v>60.005000000000003</v>
      </c>
      <c r="H2305" t="s">
        <v>165</v>
      </c>
      <c r="I2305">
        <v>1</v>
      </c>
      <c r="J2305" t="s">
        <v>115</v>
      </c>
      <c r="K2305">
        <v>-787257274</v>
      </c>
      <c r="L2305" t="s">
        <v>116</v>
      </c>
      <c r="M2305" t="s">
        <v>166</v>
      </c>
      <c r="N2305" t="s">
        <v>117</v>
      </c>
      <c r="O2305" t="s">
        <v>182</v>
      </c>
      <c r="P2305" t="s">
        <v>183</v>
      </c>
      <c r="Q2305" s="2">
        <v>0.38283564814814813</v>
      </c>
      <c r="R2305" t="s">
        <v>118</v>
      </c>
      <c r="S2305" t="s">
        <v>119</v>
      </c>
      <c r="T2305">
        <v>26</v>
      </c>
      <c r="U2305">
        <v>2</v>
      </c>
      <c r="V2305">
        <v>1</v>
      </c>
      <c r="W2305">
        <v>2</v>
      </c>
      <c r="X2305">
        <v>2</v>
      </c>
      <c r="Y2305">
        <v>-1</v>
      </c>
      <c r="BD2305" t="s">
        <v>141</v>
      </c>
      <c r="BE2305" t="s">
        <v>21</v>
      </c>
      <c r="BP2305">
        <v>47</v>
      </c>
      <c r="BQ2305">
        <v>8</v>
      </c>
      <c r="BR2305" t="s">
        <v>120</v>
      </c>
      <c r="BS2305" t="s">
        <v>121</v>
      </c>
      <c r="BT2305">
        <v>1</v>
      </c>
      <c r="BU2305">
        <v>50</v>
      </c>
      <c r="BV2305">
        <v>1</v>
      </c>
      <c r="BW2305">
        <v>512</v>
      </c>
      <c r="BX2305">
        <v>454</v>
      </c>
      <c r="BY2305" t="s">
        <v>115</v>
      </c>
      <c r="BZ2305">
        <v>2713</v>
      </c>
      <c r="CA2305">
        <v>2713</v>
      </c>
      <c r="CB2305">
        <v>-1</v>
      </c>
      <c r="CC2305">
        <v>50</v>
      </c>
      <c r="CD2305">
        <v>1</v>
      </c>
      <c r="CE2305">
        <v>1369</v>
      </c>
      <c r="CF2305">
        <v>-1</v>
      </c>
      <c r="CG2305">
        <v>400</v>
      </c>
      <c r="CH2305">
        <v>-1</v>
      </c>
      <c r="CI2305" t="s">
        <v>122</v>
      </c>
      <c r="CJ2305" t="s">
        <v>133</v>
      </c>
      <c r="CK2305" t="s">
        <v>133</v>
      </c>
      <c r="CL2305" t="s">
        <v>142</v>
      </c>
      <c r="CM2305" t="s">
        <v>109</v>
      </c>
      <c r="CN2305" t="s">
        <v>124</v>
      </c>
      <c r="CO2305">
        <v>1</v>
      </c>
      <c r="CP2305" t="s">
        <v>121</v>
      </c>
      <c r="CQ2305">
        <v>3000</v>
      </c>
      <c r="CR2305">
        <v>-999999</v>
      </c>
      <c r="CS2305">
        <v>0</v>
      </c>
      <c r="CT2305">
        <v>653746</v>
      </c>
      <c r="CU2305">
        <v>0</v>
      </c>
      <c r="CV2305" t="s">
        <v>121</v>
      </c>
      <c r="CW2305">
        <v>518</v>
      </c>
      <c r="CX2305">
        <v>654264</v>
      </c>
      <c r="CZ2305" t="s">
        <v>125</v>
      </c>
      <c r="DA2305" t="s">
        <v>126</v>
      </c>
      <c r="DB2305">
        <v>454</v>
      </c>
      <c r="DC2305" t="s">
        <v>128</v>
      </c>
      <c r="DD2305" t="s">
        <v>129</v>
      </c>
      <c r="DE2305">
        <v>15</v>
      </c>
      <c r="DF2305">
        <v>2</v>
      </c>
      <c r="DG2305">
        <v>95</v>
      </c>
      <c r="DH2305">
        <v>15</v>
      </c>
      <c r="DI2305" t="s">
        <v>130</v>
      </c>
      <c r="DJ2305" s="38">
        <f t="shared" si="35"/>
        <v>1</v>
      </c>
      <c r="DK2305" s="38">
        <v>0</v>
      </c>
      <c r="DL2305" s="38">
        <v>47</v>
      </c>
      <c r="DM2305" s="38">
        <v>2</v>
      </c>
      <c r="DN2305" s="38">
        <v>1</v>
      </c>
      <c r="DO2305" s="38">
        <v>518</v>
      </c>
    </row>
    <row r="2306" spans="1:119" x14ac:dyDescent="0.3">
      <c r="A2306" t="s">
        <v>114</v>
      </c>
      <c r="B2306">
        <v>3902</v>
      </c>
      <c r="C2306">
        <v>1</v>
      </c>
      <c r="D2306">
        <v>20</v>
      </c>
      <c r="E2306" t="s">
        <v>180</v>
      </c>
      <c r="F2306" t="s">
        <v>181</v>
      </c>
      <c r="G2306">
        <v>60.005000000000003</v>
      </c>
      <c r="H2306" t="s">
        <v>165</v>
      </c>
      <c r="I2306">
        <v>1</v>
      </c>
      <c r="J2306" t="s">
        <v>115</v>
      </c>
      <c r="K2306">
        <v>-787257274</v>
      </c>
      <c r="L2306" t="s">
        <v>116</v>
      </c>
      <c r="M2306" t="s">
        <v>166</v>
      </c>
      <c r="N2306" t="s">
        <v>117</v>
      </c>
      <c r="O2306" t="s">
        <v>182</v>
      </c>
      <c r="P2306" t="s">
        <v>183</v>
      </c>
      <c r="Q2306" s="2">
        <v>0.38283564814814813</v>
      </c>
      <c r="R2306" t="s">
        <v>118</v>
      </c>
      <c r="S2306" t="s">
        <v>119</v>
      </c>
      <c r="T2306">
        <v>26</v>
      </c>
      <c r="U2306">
        <v>2</v>
      </c>
      <c r="V2306">
        <v>1</v>
      </c>
      <c r="W2306">
        <v>2</v>
      </c>
      <c r="X2306">
        <v>2</v>
      </c>
      <c r="Y2306">
        <v>-1</v>
      </c>
      <c r="BD2306" t="s">
        <v>141</v>
      </c>
      <c r="BE2306" t="s">
        <v>21</v>
      </c>
      <c r="BP2306">
        <v>48</v>
      </c>
      <c r="BQ2306">
        <v>2</v>
      </c>
      <c r="BR2306" t="s">
        <v>120</v>
      </c>
      <c r="BS2306" t="s">
        <v>131</v>
      </c>
      <c r="BT2306">
        <v>2</v>
      </c>
      <c r="BU2306">
        <v>50</v>
      </c>
      <c r="BV2306">
        <v>1</v>
      </c>
      <c r="BW2306">
        <v>512</v>
      </c>
      <c r="BX2306">
        <v>-100</v>
      </c>
      <c r="BY2306" t="s">
        <v>125</v>
      </c>
      <c r="BZ2306">
        <v>3153</v>
      </c>
      <c r="CA2306">
        <v>3153</v>
      </c>
      <c r="CB2306">
        <v>-1</v>
      </c>
      <c r="CC2306">
        <v>50</v>
      </c>
      <c r="CD2306">
        <v>1</v>
      </c>
      <c r="CE2306">
        <v>876</v>
      </c>
      <c r="CF2306">
        <v>-1</v>
      </c>
      <c r="CG2306">
        <v>400</v>
      </c>
      <c r="CH2306">
        <v>-1</v>
      </c>
      <c r="CI2306" t="s">
        <v>122</v>
      </c>
      <c r="CJ2306" t="s">
        <v>137</v>
      </c>
      <c r="CK2306" t="s">
        <v>127</v>
      </c>
      <c r="CL2306" t="s">
        <v>142</v>
      </c>
      <c r="CM2306" t="s">
        <v>109</v>
      </c>
      <c r="CN2306" t="s">
        <v>124</v>
      </c>
      <c r="CO2306">
        <v>1</v>
      </c>
      <c r="CP2306" t="s">
        <v>131</v>
      </c>
      <c r="CQ2306">
        <v>3000</v>
      </c>
      <c r="CR2306">
        <v>-999999</v>
      </c>
      <c r="CS2306">
        <v>0</v>
      </c>
      <c r="CT2306">
        <v>658379</v>
      </c>
      <c r="CU2306">
        <v>0</v>
      </c>
      <c r="CV2306" t="s">
        <v>131</v>
      </c>
      <c r="CW2306">
        <v>571</v>
      </c>
      <c r="CX2306">
        <v>658950</v>
      </c>
      <c r="CZ2306" t="s">
        <v>115</v>
      </c>
      <c r="DA2306" t="s">
        <v>132</v>
      </c>
      <c r="DB2306">
        <v>314</v>
      </c>
      <c r="DC2306" t="s">
        <v>128</v>
      </c>
      <c r="DD2306" t="s">
        <v>129</v>
      </c>
      <c r="DE2306">
        <v>4</v>
      </c>
      <c r="DF2306">
        <v>2</v>
      </c>
      <c r="DG2306">
        <v>96</v>
      </c>
      <c r="DH2306">
        <v>4</v>
      </c>
      <c r="DI2306" t="s">
        <v>136</v>
      </c>
      <c r="DJ2306" s="38">
        <f t="shared" si="35"/>
        <v>1</v>
      </c>
      <c r="DK2306" s="38">
        <v>0</v>
      </c>
      <c r="DL2306" s="38">
        <v>48</v>
      </c>
      <c r="DM2306" s="38">
        <v>2</v>
      </c>
      <c r="DN2306" s="38">
        <v>1</v>
      </c>
      <c r="DO2306" s="38">
        <v>571</v>
      </c>
    </row>
    <row r="2307" spans="1:119" x14ac:dyDescent="0.3">
      <c r="A2307" t="s">
        <v>114</v>
      </c>
      <c r="B2307">
        <v>3902</v>
      </c>
      <c r="C2307">
        <v>1</v>
      </c>
      <c r="D2307">
        <v>20</v>
      </c>
      <c r="E2307" t="s">
        <v>180</v>
      </c>
      <c r="F2307" t="s">
        <v>181</v>
      </c>
      <c r="G2307">
        <v>60.005000000000003</v>
      </c>
      <c r="H2307" t="s">
        <v>165</v>
      </c>
      <c r="I2307">
        <v>1</v>
      </c>
      <c r="J2307" t="s">
        <v>115</v>
      </c>
      <c r="K2307">
        <v>-787257274</v>
      </c>
      <c r="L2307" t="s">
        <v>116</v>
      </c>
      <c r="M2307" t="s">
        <v>166</v>
      </c>
      <c r="N2307" t="s">
        <v>117</v>
      </c>
      <c r="O2307" t="s">
        <v>182</v>
      </c>
      <c r="P2307" t="s">
        <v>183</v>
      </c>
      <c r="Q2307" s="2">
        <v>0.38283564814814813</v>
      </c>
      <c r="R2307" t="s">
        <v>118</v>
      </c>
      <c r="S2307" t="s">
        <v>119</v>
      </c>
      <c r="T2307">
        <v>27</v>
      </c>
      <c r="U2307">
        <v>3</v>
      </c>
      <c r="V2307">
        <v>1</v>
      </c>
      <c r="W2307">
        <v>3</v>
      </c>
      <c r="X2307">
        <v>3</v>
      </c>
      <c r="Y2307">
        <v>-1</v>
      </c>
      <c r="BD2307" t="s">
        <v>141</v>
      </c>
      <c r="BE2307" t="s">
        <v>21</v>
      </c>
      <c r="BP2307">
        <v>1</v>
      </c>
      <c r="BQ2307">
        <v>8</v>
      </c>
      <c r="BR2307" t="s">
        <v>120</v>
      </c>
      <c r="BS2307" t="s">
        <v>131</v>
      </c>
      <c r="BT2307">
        <v>2</v>
      </c>
      <c r="BU2307">
        <v>50</v>
      </c>
      <c r="BV2307">
        <v>1</v>
      </c>
      <c r="BW2307">
        <v>512</v>
      </c>
      <c r="BX2307">
        <v>454</v>
      </c>
      <c r="BY2307" t="s">
        <v>125</v>
      </c>
      <c r="BZ2307">
        <v>3018</v>
      </c>
      <c r="CA2307">
        <v>3018</v>
      </c>
      <c r="CB2307">
        <v>-1</v>
      </c>
      <c r="CC2307">
        <v>50</v>
      </c>
      <c r="CD2307">
        <v>1</v>
      </c>
      <c r="CE2307">
        <v>1031</v>
      </c>
      <c r="CF2307">
        <v>-1</v>
      </c>
      <c r="CG2307">
        <v>400</v>
      </c>
      <c r="CH2307">
        <v>-1</v>
      </c>
      <c r="CI2307" t="s">
        <v>122</v>
      </c>
      <c r="CJ2307" t="s">
        <v>133</v>
      </c>
      <c r="CK2307" t="s">
        <v>133</v>
      </c>
      <c r="CL2307" t="s">
        <v>142</v>
      </c>
      <c r="CM2307" t="s">
        <v>109</v>
      </c>
      <c r="CN2307" t="s">
        <v>124</v>
      </c>
      <c r="CO2307">
        <v>1</v>
      </c>
      <c r="CP2307" t="s">
        <v>131</v>
      </c>
      <c r="CQ2307">
        <v>3000</v>
      </c>
      <c r="CR2307">
        <v>-999999</v>
      </c>
      <c r="CS2307">
        <v>0</v>
      </c>
      <c r="CT2307">
        <v>666395</v>
      </c>
      <c r="CU2307">
        <v>0</v>
      </c>
      <c r="CV2307" t="s">
        <v>131</v>
      </c>
      <c r="CW2307">
        <v>551</v>
      </c>
      <c r="CX2307">
        <v>666946</v>
      </c>
      <c r="CZ2307" t="s">
        <v>115</v>
      </c>
      <c r="DA2307" t="s">
        <v>132</v>
      </c>
      <c r="DB2307">
        <v>454</v>
      </c>
      <c r="DC2307" t="s">
        <v>128</v>
      </c>
      <c r="DD2307" t="s">
        <v>129</v>
      </c>
      <c r="DE2307">
        <v>16</v>
      </c>
      <c r="DF2307">
        <v>3</v>
      </c>
      <c r="DG2307">
        <v>97</v>
      </c>
      <c r="DH2307">
        <v>16</v>
      </c>
      <c r="DI2307" t="s">
        <v>130</v>
      </c>
      <c r="DJ2307" s="38">
        <f t="shared" si="35"/>
        <v>1</v>
      </c>
      <c r="DK2307" s="38">
        <v>0</v>
      </c>
      <c r="DL2307" s="38">
        <v>1</v>
      </c>
      <c r="DM2307" s="38">
        <v>3</v>
      </c>
      <c r="DN2307" s="38">
        <v>1</v>
      </c>
      <c r="DO2307" s="38">
        <v>551</v>
      </c>
    </row>
    <row r="2308" spans="1:119" x14ac:dyDescent="0.3">
      <c r="A2308" t="s">
        <v>114</v>
      </c>
      <c r="B2308">
        <v>3902</v>
      </c>
      <c r="C2308">
        <v>1</v>
      </c>
      <c r="D2308">
        <v>20</v>
      </c>
      <c r="E2308" t="s">
        <v>180</v>
      </c>
      <c r="F2308" t="s">
        <v>181</v>
      </c>
      <c r="G2308">
        <v>60.005000000000003</v>
      </c>
      <c r="H2308" t="s">
        <v>165</v>
      </c>
      <c r="I2308">
        <v>1</v>
      </c>
      <c r="J2308" t="s">
        <v>115</v>
      </c>
      <c r="K2308">
        <v>-787257274</v>
      </c>
      <c r="L2308" t="s">
        <v>116</v>
      </c>
      <c r="M2308" t="s">
        <v>166</v>
      </c>
      <c r="N2308" t="s">
        <v>117</v>
      </c>
      <c r="O2308" t="s">
        <v>182</v>
      </c>
      <c r="P2308" t="s">
        <v>183</v>
      </c>
      <c r="Q2308" s="2">
        <v>0.38283564814814813</v>
      </c>
      <c r="R2308" t="s">
        <v>118</v>
      </c>
      <c r="S2308" t="s">
        <v>119</v>
      </c>
      <c r="T2308">
        <v>27</v>
      </c>
      <c r="U2308">
        <v>3</v>
      </c>
      <c r="V2308">
        <v>1</v>
      </c>
      <c r="W2308">
        <v>3</v>
      </c>
      <c r="X2308">
        <v>3</v>
      </c>
      <c r="Y2308">
        <v>-1</v>
      </c>
      <c r="BD2308" t="s">
        <v>141</v>
      </c>
      <c r="BE2308" t="s">
        <v>21</v>
      </c>
      <c r="BP2308">
        <v>2</v>
      </c>
      <c r="BQ2308">
        <v>5</v>
      </c>
      <c r="BR2308" t="s">
        <v>138</v>
      </c>
      <c r="BS2308" t="s">
        <v>131</v>
      </c>
      <c r="BT2308">
        <v>2</v>
      </c>
      <c r="BU2308">
        <v>50</v>
      </c>
      <c r="BV2308">
        <v>1</v>
      </c>
      <c r="BW2308">
        <v>512</v>
      </c>
      <c r="BX2308">
        <v>314</v>
      </c>
      <c r="BY2308" t="s">
        <v>115</v>
      </c>
      <c r="BZ2308">
        <v>3579</v>
      </c>
      <c r="CA2308">
        <v>3579</v>
      </c>
      <c r="CB2308">
        <v>-1</v>
      </c>
      <c r="CC2308">
        <v>50</v>
      </c>
      <c r="CD2308">
        <v>1</v>
      </c>
      <c r="CE2308">
        <v>556</v>
      </c>
      <c r="CF2308">
        <v>-1</v>
      </c>
      <c r="CG2308">
        <v>400</v>
      </c>
      <c r="CH2308">
        <v>-1</v>
      </c>
      <c r="CI2308" t="s">
        <v>122</v>
      </c>
      <c r="CJ2308" t="s">
        <v>127</v>
      </c>
      <c r="CK2308" t="s">
        <v>127</v>
      </c>
      <c r="CL2308" t="s">
        <v>142</v>
      </c>
      <c r="CM2308" t="s">
        <v>109</v>
      </c>
      <c r="CN2308" t="s">
        <v>124</v>
      </c>
      <c r="CO2308">
        <v>1</v>
      </c>
      <c r="CP2308" t="s">
        <v>131</v>
      </c>
      <c r="CQ2308">
        <v>3000</v>
      </c>
      <c r="CR2308">
        <v>-999999</v>
      </c>
      <c r="CS2308">
        <v>0</v>
      </c>
      <c r="CT2308">
        <v>671061</v>
      </c>
      <c r="CU2308">
        <v>0</v>
      </c>
      <c r="CV2308" t="s">
        <v>131</v>
      </c>
      <c r="CW2308">
        <v>465</v>
      </c>
      <c r="CX2308">
        <v>671526</v>
      </c>
      <c r="CZ2308" t="s">
        <v>115</v>
      </c>
      <c r="DA2308" t="s">
        <v>140</v>
      </c>
      <c r="DB2308">
        <v>314</v>
      </c>
      <c r="DC2308" t="s">
        <v>128</v>
      </c>
      <c r="DD2308" t="s">
        <v>129</v>
      </c>
      <c r="DE2308">
        <v>10</v>
      </c>
      <c r="DF2308">
        <v>3</v>
      </c>
      <c r="DG2308">
        <v>98</v>
      </c>
      <c r="DH2308">
        <v>10</v>
      </c>
      <c r="DI2308" t="s">
        <v>130</v>
      </c>
      <c r="DJ2308" s="38">
        <f t="shared" ref="DJ2308:DJ2371" si="36">IF(CV2308=CP2308,1,0)</f>
        <v>1</v>
      </c>
      <c r="DK2308" s="38">
        <v>0</v>
      </c>
      <c r="DL2308" s="38">
        <v>2</v>
      </c>
      <c r="DM2308" s="38">
        <v>3</v>
      </c>
      <c r="DN2308" s="38">
        <v>1</v>
      </c>
      <c r="DO2308" s="38">
        <v>465</v>
      </c>
    </row>
    <row r="2309" spans="1:119" x14ac:dyDescent="0.3">
      <c r="A2309" t="s">
        <v>114</v>
      </c>
      <c r="B2309">
        <v>3902</v>
      </c>
      <c r="C2309">
        <v>1</v>
      </c>
      <c r="D2309">
        <v>20</v>
      </c>
      <c r="E2309" t="s">
        <v>180</v>
      </c>
      <c r="F2309" t="s">
        <v>181</v>
      </c>
      <c r="G2309">
        <v>60.005000000000003</v>
      </c>
      <c r="H2309" t="s">
        <v>165</v>
      </c>
      <c r="I2309">
        <v>1</v>
      </c>
      <c r="J2309" t="s">
        <v>115</v>
      </c>
      <c r="K2309">
        <v>-787257274</v>
      </c>
      <c r="L2309" t="s">
        <v>116</v>
      </c>
      <c r="M2309" t="s">
        <v>166</v>
      </c>
      <c r="N2309" t="s">
        <v>117</v>
      </c>
      <c r="O2309" t="s">
        <v>182</v>
      </c>
      <c r="P2309" t="s">
        <v>183</v>
      </c>
      <c r="Q2309" s="2">
        <v>0.38283564814814813</v>
      </c>
      <c r="R2309" t="s">
        <v>118</v>
      </c>
      <c r="S2309" t="s">
        <v>119</v>
      </c>
      <c r="T2309">
        <v>27</v>
      </c>
      <c r="U2309">
        <v>3</v>
      </c>
      <c r="V2309">
        <v>1</v>
      </c>
      <c r="W2309">
        <v>3</v>
      </c>
      <c r="X2309">
        <v>3</v>
      </c>
      <c r="Y2309">
        <v>-1</v>
      </c>
      <c r="BD2309" t="s">
        <v>141</v>
      </c>
      <c r="BE2309" t="s">
        <v>21</v>
      </c>
      <c r="BP2309">
        <v>3</v>
      </c>
      <c r="BQ2309">
        <v>12</v>
      </c>
      <c r="BR2309" t="s">
        <v>120</v>
      </c>
      <c r="BS2309" t="s">
        <v>131</v>
      </c>
      <c r="BT2309">
        <v>2</v>
      </c>
      <c r="BU2309">
        <v>50</v>
      </c>
      <c r="BV2309">
        <v>0</v>
      </c>
      <c r="BW2309">
        <v>512</v>
      </c>
      <c r="BX2309">
        <v>454</v>
      </c>
      <c r="BY2309" t="s">
        <v>125</v>
      </c>
      <c r="BZ2309">
        <v>3085</v>
      </c>
      <c r="CA2309">
        <v>3085</v>
      </c>
      <c r="CB2309">
        <v>-1</v>
      </c>
      <c r="CC2309">
        <v>50</v>
      </c>
      <c r="CD2309">
        <v>0</v>
      </c>
      <c r="CE2309">
        <v>997</v>
      </c>
      <c r="CF2309">
        <v>-1</v>
      </c>
      <c r="CG2309">
        <v>400</v>
      </c>
      <c r="CH2309">
        <v>-1</v>
      </c>
      <c r="CI2309" t="s">
        <v>122</v>
      </c>
      <c r="CJ2309" t="s">
        <v>133</v>
      </c>
      <c r="CK2309" t="s">
        <v>127</v>
      </c>
      <c r="CL2309" t="s">
        <v>142</v>
      </c>
      <c r="CM2309" t="s">
        <v>109</v>
      </c>
      <c r="CN2309" t="s">
        <v>124</v>
      </c>
      <c r="CO2309">
        <v>1</v>
      </c>
      <c r="CP2309" t="s">
        <v>131</v>
      </c>
      <c r="CQ2309">
        <v>3000</v>
      </c>
      <c r="CR2309">
        <v>-999999</v>
      </c>
      <c r="CS2309">
        <v>0</v>
      </c>
      <c r="CT2309">
        <v>676628</v>
      </c>
      <c r="CU2309">
        <v>0</v>
      </c>
      <c r="CV2309" t="s">
        <v>131</v>
      </c>
      <c r="CW2309">
        <v>518</v>
      </c>
      <c r="CX2309">
        <v>677146</v>
      </c>
      <c r="CZ2309" t="s">
        <v>115</v>
      </c>
      <c r="DA2309" t="s">
        <v>132</v>
      </c>
      <c r="DB2309">
        <v>314</v>
      </c>
      <c r="DC2309" t="s">
        <v>128</v>
      </c>
      <c r="DD2309" t="s">
        <v>129</v>
      </c>
      <c r="DE2309">
        <v>24</v>
      </c>
      <c r="DF2309">
        <v>3</v>
      </c>
      <c r="DG2309">
        <v>99</v>
      </c>
      <c r="DH2309">
        <v>24</v>
      </c>
      <c r="DI2309" t="s">
        <v>135</v>
      </c>
      <c r="DJ2309" s="38">
        <f t="shared" si="36"/>
        <v>1</v>
      </c>
      <c r="DK2309" s="38">
        <v>0</v>
      </c>
      <c r="DL2309" s="38">
        <v>3</v>
      </c>
      <c r="DM2309" s="38">
        <v>3</v>
      </c>
      <c r="DN2309" s="38">
        <v>1</v>
      </c>
      <c r="DO2309" s="38">
        <v>518</v>
      </c>
    </row>
    <row r="2310" spans="1:119" x14ac:dyDescent="0.3">
      <c r="A2310" t="s">
        <v>114</v>
      </c>
      <c r="B2310">
        <v>3902</v>
      </c>
      <c r="C2310">
        <v>1</v>
      </c>
      <c r="D2310">
        <v>20</v>
      </c>
      <c r="E2310" t="s">
        <v>180</v>
      </c>
      <c r="F2310" t="s">
        <v>181</v>
      </c>
      <c r="G2310">
        <v>60.005000000000003</v>
      </c>
      <c r="H2310" t="s">
        <v>165</v>
      </c>
      <c r="I2310">
        <v>1</v>
      </c>
      <c r="J2310" t="s">
        <v>115</v>
      </c>
      <c r="K2310">
        <v>-787257274</v>
      </c>
      <c r="L2310" t="s">
        <v>116</v>
      </c>
      <c r="M2310" t="s">
        <v>166</v>
      </c>
      <c r="N2310" t="s">
        <v>117</v>
      </c>
      <c r="O2310" t="s">
        <v>182</v>
      </c>
      <c r="P2310" t="s">
        <v>183</v>
      </c>
      <c r="Q2310" s="2">
        <v>0.38283564814814813</v>
      </c>
      <c r="R2310" t="s">
        <v>118</v>
      </c>
      <c r="S2310" t="s">
        <v>119</v>
      </c>
      <c r="T2310">
        <v>27</v>
      </c>
      <c r="U2310">
        <v>3</v>
      </c>
      <c r="V2310">
        <v>1</v>
      </c>
      <c r="W2310">
        <v>3</v>
      </c>
      <c r="X2310">
        <v>3</v>
      </c>
      <c r="Y2310">
        <v>-1</v>
      </c>
      <c r="BD2310" t="s">
        <v>141</v>
      </c>
      <c r="BE2310" t="s">
        <v>21</v>
      </c>
      <c r="BP2310">
        <v>4</v>
      </c>
      <c r="BQ2310">
        <v>21</v>
      </c>
      <c r="BR2310" t="s">
        <v>138</v>
      </c>
      <c r="BS2310" t="s">
        <v>131</v>
      </c>
      <c r="BT2310">
        <v>2</v>
      </c>
      <c r="BU2310">
        <v>50</v>
      </c>
      <c r="BV2310">
        <v>0</v>
      </c>
      <c r="BW2310">
        <v>512</v>
      </c>
      <c r="BX2310">
        <v>314</v>
      </c>
      <c r="BY2310" t="s">
        <v>115</v>
      </c>
      <c r="BZ2310">
        <v>3488</v>
      </c>
      <c r="CA2310">
        <v>3488</v>
      </c>
      <c r="CB2310">
        <v>-1</v>
      </c>
      <c r="CC2310">
        <v>50</v>
      </c>
      <c r="CD2310">
        <v>0</v>
      </c>
      <c r="CE2310">
        <v>696</v>
      </c>
      <c r="CF2310">
        <v>-1</v>
      </c>
      <c r="CG2310">
        <v>400</v>
      </c>
      <c r="CH2310">
        <v>-1</v>
      </c>
      <c r="CI2310" t="s">
        <v>122</v>
      </c>
      <c r="CJ2310" t="s">
        <v>127</v>
      </c>
      <c r="CK2310" t="s">
        <v>133</v>
      </c>
      <c r="CL2310" t="s">
        <v>142</v>
      </c>
      <c r="CM2310" t="s">
        <v>109</v>
      </c>
      <c r="CN2310" t="s">
        <v>124</v>
      </c>
      <c r="CO2310">
        <v>1</v>
      </c>
      <c r="CP2310" t="s">
        <v>131</v>
      </c>
      <c r="CQ2310">
        <v>3000</v>
      </c>
      <c r="CR2310">
        <v>-999999</v>
      </c>
      <c r="CS2310">
        <v>0</v>
      </c>
      <c r="CT2310">
        <v>681461</v>
      </c>
      <c r="CU2310">
        <v>0</v>
      </c>
      <c r="CV2310" t="s">
        <v>131</v>
      </c>
      <c r="CW2310">
        <v>416</v>
      </c>
      <c r="CX2310">
        <v>681877</v>
      </c>
      <c r="CZ2310" t="s">
        <v>115</v>
      </c>
      <c r="DA2310" t="s">
        <v>140</v>
      </c>
      <c r="DB2310">
        <v>454</v>
      </c>
      <c r="DC2310" t="s">
        <v>128</v>
      </c>
      <c r="DD2310" t="s">
        <v>134</v>
      </c>
      <c r="DE2310">
        <v>42</v>
      </c>
      <c r="DF2310">
        <v>3</v>
      </c>
      <c r="DG2310">
        <v>100</v>
      </c>
      <c r="DH2310">
        <v>42</v>
      </c>
      <c r="DI2310" t="s">
        <v>135</v>
      </c>
      <c r="DJ2310" s="38">
        <f t="shared" si="36"/>
        <v>1</v>
      </c>
      <c r="DK2310" s="38">
        <v>0</v>
      </c>
      <c r="DL2310" s="38">
        <v>4</v>
      </c>
      <c r="DM2310" s="38">
        <v>3</v>
      </c>
      <c r="DN2310" s="38">
        <v>1</v>
      </c>
      <c r="DO2310" s="38">
        <v>416</v>
      </c>
    </row>
    <row r="2311" spans="1:119" x14ac:dyDescent="0.3">
      <c r="A2311" t="s">
        <v>114</v>
      </c>
      <c r="B2311">
        <v>3902</v>
      </c>
      <c r="C2311">
        <v>1</v>
      </c>
      <c r="D2311">
        <v>20</v>
      </c>
      <c r="E2311" t="s">
        <v>180</v>
      </c>
      <c r="F2311" t="s">
        <v>181</v>
      </c>
      <c r="G2311">
        <v>60.005000000000003</v>
      </c>
      <c r="H2311" t="s">
        <v>165</v>
      </c>
      <c r="I2311">
        <v>1</v>
      </c>
      <c r="J2311" t="s">
        <v>115</v>
      </c>
      <c r="K2311">
        <v>-787257274</v>
      </c>
      <c r="L2311" t="s">
        <v>116</v>
      </c>
      <c r="M2311" t="s">
        <v>166</v>
      </c>
      <c r="N2311" t="s">
        <v>117</v>
      </c>
      <c r="O2311" t="s">
        <v>182</v>
      </c>
      <c r="P2311" t="s">
        <v>183</v>
      </c>
      <c r="Q2311" s="2">
        <v>0.38283564814814813</v>
      </c>
      <c r="R2311" t="s">
        <v>118</v>
      </c>
      <c r="S2311" t="s">
        <v>119</v>
      </c>
      <c r="T2311">
        <v>27</v>
      </c>
      <c r="U2311">
        <v>3</v>
      </c>
      <c r="V2311">
        <v>1</v>
      </c>
      <c r="W2311">
        <v>3</v>
      </c>
      <c r="X2311">
        <v>3</v>
      </c>
      <c r="Y2311">
        <v>-1</v>
      </c>
      <c r="BD2311" t="s">
        <v>141</v>
      </c>
      <c r="BE2311" t="s">
        <v>21</v>
      </c>
      <c r="BP2311">
        <v>5</v>
      </c>
      <c r="BQ2311">
        <v>22</v>
      </c>
      <c r="BR2311" t="s">
        <v>120</v>
      </c>
      <c r="BS2311" t="s">
        <v>131</v>
      </c>
      <c r="BT2311">
        <v>2</v>
      </c>
      <c r="BU2311">
        <v>50</v>
      </c>
      <c r="BV2311">
        <v>1</v>
      </c>
      <c r="BW2311">
        <v>512</v>
      </c>
      <c r="BX2311">
        <v>314</v>
      </c>
      <c r="BY2311" t="s">
        <v>125</v>
      </c>
      <c r="BZ2311">
        <v>3510</v>
      </c>
      <c r="CA2311">
        <v>3510</v>
      </c>
      <c r="CB2311">
        <v>-1</v>
      </c>
      <c r="CC2311">
        <v>50</v>
      </c>
      <c r="CD2311">
        <v>1</v>
      </c>
      <c r="CE2311">
        <v>598</v>
      </c>
      <c r="CF2311">
        <v>-1</v>
      </c>
      <c r="CG2311">
        <v>400</v>
      </c>
      <c r="CH2311">
        <v>-1</v>
      </c>
      <c r="CI2311" t="s">
        <v>122</v>
      </c>
      <c r="CJ2311" t="s">
        <v>127</v>
      </c>
      <c r="CK2311" t="s">
        <v>133</v>
      </c>
      <c r="CL2311" t="s">
        <v>142</v>
      </c>
      <c r="CM2311" t="s">
        <v>109</v>
      </c>
      <c r="CN2311" t="s">
        <v>124</v>
      </c>
      <c r="CO2311">
        <v>1</v>
      </c>
      <c r="CP2311" t="s">
        <v>131</v>
      </c>
      <c r="CQ2311">
        <v>3000</v>
      </c>
      <c r="CR2311">
        <v>-999999</v>
      </c>
      <c r="CS2311">
        <v>0</v>
      </c>
      <c r="CT2311">
        <v>686510</v>
      </c>
      <c r="CU2311">
        <v>0</v>
      </c>
      <c r="CV2311" t="s">
        <v>131</v>
      </c>
      <c r="CW2311">
        <v>492</v>
      </c>
      <c r="CX2311">
        <v>687002</v>
      </c>
      <c r="CZ2311" t="s">
        <v>115</v>
      </c>
      <c r="DA2311" t="s">
        <v>132</v>
      </c>
      <c r="DB2311">
        <v>454</v>
      </c>
      <c r="DC2311" t="s">
        <v>128</v>
      </c>
      <c r="DD2311" t="s">
        <v>134</v>
      </c>
      <c r="DE2311">
        <v>44</v>
      </c>
      <c r="DF2311">
        <v>3</v>
      </c>
      <c r="DG2311">
        <v>101</v>
      </c>
      <c r="DH2311">
        <v>44</v>
      </c>
      <c r="DI2311" t="s">
        <v>135</v>
      </c>
      <c r="DJ2311" s="38">
        <f t="shared" si="36"/>
        <v>1</v>
      </c>
      <c r="DK2311" s="38">
        <v>0</v>
      </c>
      <c r="DL2311" s="38">
        <v>5</v>
      </c>
      <c r="DM2311" s="38">
        <v>3</v>
      </c>
      <c r="DN2311" s="38">
        <v>1</v>
      </c>
      <c r="DO2311" s="38">
        <v>492</v>
      </c>
    </row>
    <row r="2312" spans="1:119" x14ac:dyDescent="0.3">
      <c r="A2312" t="s">
        <v>114</v>
      </c>
      <c r="B2312">
        <v>3902</v>
      </c>
      <c r="C2312">
        <v>1</v>
      </c>
      <c r="D2312">
        <v>20</v>
      </c>
      <c r="E2312" t="s">
        <v>180</v>
      </c>
      <c r="F2312" t="s">
        <v>181</v>
      </c>
      <c r="G2312">
        <v>60.005000000000003</v>
      </c>
      <c r="H2312" t="s">
        <v>165</v>
      </c>
      <c r="I2312">
        <v>1</v>
      </c>
      <c r="J2312" t="s">
        <v>115</v>
      </c>
      <c r="K2312">
        <v>-787257274</v>
      </c>
      <c r="L2312" t="s">
        <v>116</v>
      </c>
      <c r="M2312" t="s">
        <v>166</v>
      </c>
      <c r="N2312" t="s">
        <v>117</v>
      </c>
      <c r="O2312" t="s">
        <v>182</v>
      </c>
      <c r="P2312" t="s">
        <v>183</v>
      </c>
      <c r="Q2312" s="2">
        <v>0.38283564814814813</v>
      </c>
      <c r="R2312" t="s">
        <v>118</v>
      </c>
      <c r="S2312" t="s">
        <v>119</v>
      </c>
      <c r="T2312">
        <v>27</v>
      </c>
      <c r="U2312">
        <v>3</v>
      </c>
      <c r="V2312">
        <v>1</v>
      </c>
      <c r="W2312">
        <v>3</v>
      </c>
      <c r="X2312">
        <v>3</v>
      </c>
      <c r="Y2312">
        <v>-1</v>
      </c>
      <c r="BD2312" t="s">
        <v>141</v>
      </c>
      <c r="BE2312" t="s">
        <v>21</v>
      </c>
      <c r="BP2312">
        <v>6</v>
      </c>
      <c r="BQ2312">
        <v>24</v>
      </c>
      <c r="BR2312" t="s">
        <v>120</v>
      </c>
      <c r="BS2312" t="s">
        <v>121</v>
      </c>
      <c r="BT2312">
        <v>1</v>
      </c>
      <c r="BU2312">
        <v>50</v>
      </c>
      <c r="BV2312">
        <v>0</v>
      </c>
      <c r="BW2312">
        <v>512</v>
      </c>
      <c r="BX2312">
        <v>454</v>
      </c>
      <c r="BY2312" t="s">
        <v>115</v>
      </c>
      <c r="BZ2312">
        <v>3207</v>
      </c>
      <c r="CA2312">
        <v>3207</v>
      </c>
      <c r="CB2312">
        <v>-1</v>
      </c>
      <c r="CC2312">
        <v>50</v>
      </c>
      <c r="CD2312">
        <v>0</v>
      </c>
      <c r="CE2312">
        <v>967</v>
      </c>
      <c r="CF2312">
        <v>-1</v>
      </c>
      <c r="CG2312">
        <v>400</v>
      </c>
      <c r="CH2312">
        <v>-1</v>
      </c>
      <c r="CI2312" t="s">
        <v>122</v>
      </c>
      <c r="CJ2312" t="s">
        <v>133</v>
      </c>
      <c r="CK2312" t="s">
        <v>127</v>
      </c>
      <c r="CL2312" t="s">
        <v>142</v>
      </c>
      <c r="CM2312" t="s">
        <v>109</v>
      </c>
      <c r="CN2312" t="s">
        <v>124</v>
      </c>
      <c r="CO2312">
        <v>0</v>
      </c>
      <c r="CP2312" t="s">
        <v>121</v>
      </c>
      <c r="CQ2312">
        <v>3000</v>
      </c>
      <c r="CR2312">
        <v>-999999</v>
      </c>
      <c r="CS2312">
        <v>0</v>
      </c>
      <c r="CT2312">
        <v>692010</v>
      </c>
      <c r="CU2312">
        <v>0</v>
      </c>
      <c r="CV2312" t="s">
        <v>131</v>
      </c>
      <c r="CW2312">
        <v>426</v>
      </c>
      <c r="CX2312">
        <v>692436</v>
      </c>
      <c r="CZ2312" t="s">
        <v>125</v>
      </c>
      <c r="DA2312" t="s">
        <v>126</v>
      </c>
      <c r="DB2312">
        <v>314</v>
      </c>
      <c r="DC2312" t="s">
        <v>128</v>
      </c>
      <c r="DD2312" t="s">
        <v>134</v>
      </c>
      <c r="DE2312">
        <v>47</v>
      </c>
      <c r="DF2312">
        <v>3</v>
      </c>
      <c r="DG2312">
        <v>102</v>
      </c>
      <c r="DH2312">
        <v>47</v>
      </c>
      <c r="DI2312" t="s">
        <v>135</v>
      </c>
      <c r="DJ2312" s="38">
        <f t="shared" si="36"/>
        <v>0</v>
      </c>
      <c r="DK2312" s="38">
        <v>0</v>
      </c>
      <c r="DL2312" s="38">
        <v>6</v>
      </c>
      <c r="DM2312" s="38">
        <v>3</v>
      </c>
      <c r="DN2312" s="38">
        <v>1</v>
      </c>
      <c r="DO2312" s="38">
        <v>426</v>
      </c>
    </row>
    <row r="2313" spans="1:119" x14ac:dyDescent="0.3">
      <c r="A2313" t="s">
        <v>114</v>
      </c>
      <c r="B2313">
        <v>3902</v>
      </c>
      <c r="C2313">
        <v>1</v>
      </c>
      <c r="D2313">
        <v>20</v>
      </c>
      <c r="E2313" t="s">
        <v>180</v>
      </c>
      <c r="F2313" t="s">
        <v>181</v>
      </c>
      <c r="G2313">
        <v>60.005000000000003</v>
      </c>
      <c r="H2313" t="s">
        <v>165</v>
      </c>
      <c r="I2313">
        <v>1</v>
      </c>
      <c r="J2313" t="s">
        <v>115</v>
      </c>
      <c r="K2313">
        <v>-787257274</v>
      </c>
      <c r="L2313" t="s">
        <v>116</v>
      </c>
      <c r="M2313" t="s">
        <v>166</v>
      </c>
      <c r="N2313" t="s">
        <v>117</v>
      </c>
      <c r="O2313" t="s">
        <v>182</v>
      </c>
      <c r="P2313" t="s">
        <v>183</v>
      </c>
      <c r="Q2313" s="2">
        <v>0.38283564814814813</v>
      </c>
      <c r="R2313" t="s">
        <v>118</v>
      </c>
      <c r="S2313" t="s">
        <v>119</v>
      </c>
      <c r="T2313">
        <v>27</v>
      </c>
      <c r="U2313">
        <v>3</v>
      </c>
      <c r="V2313">
        <v>1</v>
      </c>
      <c r="W2313">
        <v>3</v>
      </c>
      <c r="X2313">
        <v>3</v>
      </c>
      <c r="Y2313">
        <v>-1</v>
      </c>
      <c r="BD2313" t="s">
        <v>141</v>
      </c>
      <c r="BE2313" t="s">
        <v>21</v>
      </c>
      <c r="BP2313">
        <v>7</v>
      </c>
      <c r="BQ2313">
        <v>23</v>
      </c>
      <c r="BR2313" t="s">
        <v>138</v>
      </c>
      <c r="BS2313" t="s">
        <v>121</v>
      </c>
      <c r="BT2313">
        <v>1</v>
      </c>
      <c r="BU2313">
        <v>50</v>
      </c>
      <c r="BV2313">
        <v>1</v>
      </c>
      <c r="BW2313">
        <v>512</v>
      </c>
      <c r="BX2313">
        <v>454</v>
      </c>
      <c r="BY2313" t="s">
        <v>125</v>
      </c>
      <c r="BZ2313">
        <v>3462</v>
      </c>
      <c r="CA2313">
        <v>3462</v>
      </c>
      <c r="CB2313">
        <v>-1</v>
      </c>
      <c r="CC2313">
        <v>50</v>
      </c>
      <c r="CD2313">
        <v>1</v>
      </c>
      <c r="CE2313">
        <v>672</v>
      </c>
      <c r="CF2313">
        <v>-1</v>
      </c>
      <c r="CG2313">
        <v>400</v>
      </c>
      <c r="CH2313">
        <v>-1</v>
      </c>
      <c r="CI2313" t="s">
        <v>122</v>
      </c>
      <c r="CJ2313" t="s">
        <v>133</v>
      </c>
      <c r="CK2313" t="s">
        <v>127</v>
      </c>
      <c r="CL2313" t="s">
        <v>142</v>
      </c>
      <c r="CM2313" t="s">
        <v>109</v>
      </c>
      <c r="CN2313" t="s">
        <v>124</v>
      </c>
      <c r="CO2313">
        <v>1</v>
      </c>
      <c r="CP2313" t="s">
        <v>121</v>
      </c>
      <c r="CQ2313">
        <v>3000</v>
      </c>
      <c r="CR2313">
        <v>-999999</v>
      </c>
      <c r="CS2313">
        <v>0</v>
      </c>
      <c r="CT2313">
        <v>696859</v>
      </c>
      <c r="CU2313">
        <v>0</v>
      </c>
      <c r="CV2313" t="s">
        <v>121</v>
      </c>
      <c r="CW2313">
        <v>466</v>
      </c>
      <c r="CX2313">
        <v>697325</v>
      </c>
      <c r="CZ2313" t="s">
        <v>125</v>
      </c>
      <c r="DA2313" t="s">
        <v>139</v>
      </c>
      <c r="DB2313">
        <v>314</v>
      </c>
      <c r="DC2313" t="s">
        <v>128</v>
      </c>
      <c r="DD2313" t="s">
        <v>134</v>
      </c>
      <c r="DE2313">
        <v>45</v>
      </c>
      <c r="DF2313">
        <v>3</v>
      </c>
      <c r="DG2313">
        <v>103</v>
      </c>
      <c r="DH2313">
        <v>45</v>
      </c>
      <c r="DI2313" t="s">
        <v>135</v>
      </c>
      <c r="DJ2313" s="38">
        <f t="shared" si="36"/>
        <v>1</v>
      </c>
      <c r="DK2313" s="38">
        <v>0</v>
      </c>
      <c r="DL2313" s="38">
        <v>7</v>
      </c>
      <c r="DM2313" s="38">
        <v>3</v>
      </c>
      <c r="DN2313" s="38">
        <v>1</v>
      </c>
      <c r="DO2313" s="38">
        <v>466</v>
      </c>
    </row>
    <row r="2314" spans="1:119" x14ac:dyDescent="0.3">
      <c r="A2314" t="s">
        <v>114</v>
      </c>
      <c r="B2314">
        <v>3902</v>
      </c>
      <c r="C2314">
        <v>1</v>
      </c>
      <c r="D2314">
        <v>20</v>
      </c>
      <c r="E2314" t="s">
        <v>180</v>
      </c>
      <c r="F2314" t="s">
        <v>181</v>
      </c>
      <c r="G2314">
        <v>60.005000000000003</v>
      </c>
      <c r="H2314" t="s">
        <v>165</v>
      </c>
      <c r="I2314">
        <v>1</v>
      </c>
      <c r="J2314" t="s">
        <v>115</v>
      </c>
      <c r="K2314">
        <v>-787257274</v>
      </c>
      <c r="L2314" t="s">
        <v>116</v>
      </c>
      <c r="M2314" t="s">
        <v>166</v>
      </c>
      <c r="N2314" t="s">
        <v>117</v>
      </c>
      <c r="O2314" t="s">
        <v>182</v>
      </c>
      <c r="P2314" t="s">
        <v>183</v>
      </c>
      <c r="Q2314" s="2">
        <v>0.38283564814814813</v>
      </c>
      <c r="R2314" t="s">
        <v>118</v>
      </c>
      <c r="S2314" t="s">
        <v>119</v>
      </c>
      <c r="T2314">
        <v>27</v>
      </c>
      <c r="U2314">
        <v>3</v>
      </c>
      <c r="V2314">
        <v>1</v>
      </c>
      <c r="W2314">
        <v>3</v>
      </c>
      <c r="X2314">
        <v>3</v>
      </c>
      <c r="Y2314">
        <v>-1</v>
      </c>
      <c r="BD2314" t="s">
        <v>141</v>
      </c>
      <c r="BE2314" t="s">
        <v>21</v>
      </c>
      <c r="BP2314">
        <v>8</v>
      </c>
      <c r="BQ2314">
        <v>15</v>
      </c>
      <c r="BR2314" t="s">
        <v>138</v>
      </c>
      <c r="BS2314" t="s">
        <v>121</v>
      </c>
      <c r="BT2314">
        <v>1</v>
      </c>
      <c r="BU2314">
        <v>50</v>
      </c>
      <c r="BV2314">
        <v>1</v>
      </c>
      <c r="BW2314">
        <v>512</v>
      </c>
      <c r="BX2314">
        <v>-100</v>
      </c>
      <c r="BY2314" t="s">
        <v>125</v>
      </c>
      <c r="BZ2314">
        <v>3695</v>
      </c>
      <c r="CA2314">
        <v>3695</v>
      </c>
      <c r="CB2314">
        <v>-1</v>
      </c>
      <c r="CC2314">
        <v>50</v>
      </c>
      <c r="CD2314">
        <v>1</v>
      </c>
      <c r="CE2314">
        <v>428</v>
      </c>
      <c r="CF2314">
        <v>-1</v>
      </c>
      <c r="CG2314">
        <v>400</v>
      </c>
      <c r="CH2314">
        <v>-1</v>
      </c>
      <c r="CI2314" t="s">
        <v>122</v>
      </c>
      <c r="CJ2314" t="s">
        <v>137</v>
      </c>
      <c r="CK2314" t="s">
        <v>133</v>
      </c>
      <c r="CL2314" t="s">
        <v>142</v>
      </c>
      <c r="CM2314" t="s">
        <v>109</v>
      </c>
      <c r="CN2314" t="s">
        <v>124</v>
      </c>
      <c r="CO2314">
        <v>1</v>
      </c>
      <c r="CP2314" t="s">
        <v>121</v>
      </c>
      <c r="CQ2314">
        <v>3000</v>
      </c>
      <c r="CR2314">
        <v>-999999</v>
      </c>
      <c r="CS2314">
        <v>0</v>
      </c>
      <c r="CT2314">
        <v>701742</v>
      </c>
      <c r="CU2314">
        <v>0</v>
      </c>
      <c r="CV2314" t="s">
        <v>121</v>
      </c>
      <c r="CW2314">
        <v>477</v>
      </c>
      <c r="CX2314">
        <v>702219</v>
      </c>
      <c r="CZ2314" t="s">
        <v>125</v>
      </c>
      <c r="DA2314" t="s">
        <v>139</v>
      </c>
      <c r="DB2314">
        <v>454</v>
      </c>
      <c r="DC2314" t="s">
        <v>128</v>
      </c>
      <c r="DD2314" t="s">
        <v>134</v>
      </c>
      <c r="DE2314">
        <v>29</v>
      </c>
      <c r="DF2314">
        <v>3</v>
      </c>
      <c r="DG2314">
        <v>104</v>
      </c>
      <c r="DH2314">
        <v>29</v>
      </c>
      <c r="DI2314" t="s">
        <v>136</v>
      </c>
      <c r="DJ2314" s="38">
        <f t="shared" si="36"/>
        <v>1</v>
      </c>
      <c r="DK2314" s="38">
        <v>0</v>
      </c>
      <c r="DL2314" s="38">
        <v>8</v>
      </c>
      <c r="DM2314" s="38">
        <v>3</v>
      </c>
      <c r="DN2314" s="38">
        <v>1</v>
      </c>
      <c r="DO2314" s="38">
        <v>477</v>
      </c>
    </row>
    <row r="2315" spans="1:119" x14ac:dyDescent="0.3">
      <c r="A2315" t="s">
        <v>114</v>
      </c>
      <c r="B2315">
        <v>3902</v>
      </c>
      <c r="C2315">
        <v>1</v>
      </c>
      <c r="D2315">
        <v>20</v>
      </c>
      <c r="E2315" t="s">
        <v>180</v>
      </c>
      <c r="F2315" t="s">
        <v>181</v>
      </c>
      <c r="G2315">
        <v>60.005000000000003</v>
      </c>
      <c r="H2315" t="s">
        <v>165</v>
      </c>
      <c r="I2315">
        <v>1</v>
      </c>
      <c r="J2315" t="s">
        <v>115</v>
      </c>
      <c r="K2315">
        <v>-787257274</v>
      </c>
      <c r="L2315" t="s">
        <v>116</v>
      </c>
      <c r="M2315" t="s">
        <v>166</v>
      </c>
      <c r="N2315" t="s">
        <v>117</v>
      </c>
      <c r="O2315" t="s">
        <v>182</v>
      </c>
      <c r="P2315" t="s">
        <v>183</v>
      </c>
      <c r="Q2315" s="2">
        <v>0.38283564814814813</v>
      </c>
      <c r="R2315" t="s">
        <v>118</v>
      </c>
      <c r="S2315" t="s">
        <v>119</v>
      </c>
      <c r="T2315">
        <v>27</v>
      </c>
      <c r="U2315">
        <v>3</v>
      </c>
      <c r="V2315">
        <v>1</v>
      </c>
      <c r="W2315">
        <v>3</v>
      </c>
      <c r="X2315">
        <v>3</v>
      </c>
      <c r="Y2315">
        <v>-1</v>
      </c>
      <c r="BD2315" t="s">
        <v>141</v>
      </c>
      <c r="BE2315" t="s">
        <v>21</v>
      </c>
      <c r="BP2315">
        <v>9</v>
      </c>
      <c r="BQ2315">
        <v>10</v>
      </c>
      <c r="BR2315" t="s">
        <v>120</v>
      </c>
      <c r="BS2315" t="s">
        <v>131</v>
      </c>
      <c r="BT2315">
        <v>2</v>
      </c>
      <c r="BU2315">
        <v>50</v>
      </c>
      <c r="BV2315">
        <v>1</v>
      </c>
      <c r="BW2315">
        <v>512</v>
      </c>
      <c r="BX2315">
        <v>314</v>
      </c>
      <c r="BY2315" t="s">
        <v>125</v>
      </c>
      <c r="BZ2315">
        <v>2825</v>
      </c>
      <c r="CA2315">
        <v>2825</v>
      </c>
      <c r="CB2315">
        <v>-1</v>
      </c>
      <c r="CC2315">
        <v>50</v>
      </c>
      <c r="CD2315">
        <v>1</v>
      </c>
      <c r="CE2315">
        <v>1163</v>
      </c>
      <c r="CF2315">
        <v>-1</v>
      </c>
      <c r="CG2315">
        <v>400</v>
      </c>
      <c r="CH2315">
        <v>-1</v>
      </c>
      <c r="CI2315" t="s">
        <v>122</v>
      </c>
      <c r="CJ2315" t="s">
        <v>127</v>
      </c>
      <c r="CK2315" t="s">
        <v>133</v>
      </c>
      <c r="CL2315" t="s">
        <v>142</v>
      </c>
      <c r="CM2315" t="s">
        <v>109</v>
      </c>
      <c r="CN2315" t="s">
        <v>124</v>
      </c>
      <c r="CO2315">
        <v>1</v>
      </c>
      <c r="CP2315" t="s">
        <v>131</v>
      </c>
      <c r="CQ2315">
        <v>3000</v>
      </c>
      <c r="CR2315">
        <v>-999999</v>
      </c>
      <c r="CS2315">
        <v>0</v>
      </c>
      <c r="CT2315">
        <v>707608</v>
      </c>
      <c r="CU2315">
        <v>0</v>
      </c>
      <c r="CV2315" t="s">
        <v>131</v>
      </c>
      <c r="CW2315">
        <v>612</v>
      </c>
      <c r="CX2315">
        <v>708220</v>
      </c>
      <c r="CZ2315" t="s">
        <v>115</v>
      </c>
      <c r="DA2315" t="s">
        <v>132</v>
      </c>
      <c r="DB2315">
        <v>454</v>
      </c>
      <c r="DC2315" t="s">
        <v>128</v>
      </c>
      <c r="DD2315" t="s">
        <v>129</v>
      </c>
      <c r="DE2315">
        <v>20</v>
      </c>
      <c r="DF2315">
        <v>3</v>
      </c>
      <c r="DG2315">
        <v>105</v>
      </c>
      <c r="DH2315">
        <v>20</v>
      </c>
      <c r="DI2315" t="s">
        <v>135</v>
      </c>
      <c r="DJ2315" s="38">
        <f t="shared" si="36"/>
        <v>1</v>
      </c>
      <c r="DK2315" s="38">
        <v>0</v>
      </c>
      <c r="DL2315" s="38">
        <v>9</v>
      </c>
      <c r="DM2315" s="38">
        <v>3</v>
      </c>
      <c r="DN2315" s="38">
        <v>1</v>
      </c>
      <c r="DO2315" s="38">
        <v>612</v>
      </c>
    </row>
    <row r="2316" spans="1:119" x14ac:dyDescent="0.3">
      <c r="A2316" t="s">
        <v>114</v>
      </c>
      <c r="B2316">
        <v>3902</v>
      </c>
      <c r="C2316">
        <v>1</v>
      </c>
      <c r="D2316">
        <v>20</v>
      </c>
      <c r="E2316" t="s">
        <v>180</v>
      </c>
      <c r="F2316" t="s">
        <v>181</v>
      </c>
      <c r="G2316">
        <v>60.005000000000003</v>
      </c>
      <c r="H2316" t="s">
        <v>165</v>
      </c>
      <c r="I2316">
        <v>1</v>
      </c>
      <c r="J2316" t="s">
        <v>115</v>
      </c>
      <c r="K2316">
        <v>-787257274</v>
      </c>
      <c r="L2316" t="s">
        <v>116</v>
      </c>
      <c r="M2316" t="s">
        <v>166</v>
      </c>
      <c r="N2316" t="s">
        <v>117</v>
      </c>
      <c r="O2316" t="s">
        <v>182</v>
      </c>
      <c r="P2316" t="s">
        <v>183</v>
      </c>
      <c r="Q2316" s="2">
        <v>0.38283564814814813</v>
      </c>
      <c r="R2316" t="s">
        <v>118</v>
      </c>
      <c r="S2316" t="s">
        <v>119</v>
      </c>
      <c r="T2316">
        <v>27</v>
      </c>
      <c r="U2316">
        <v>3</v>
      </c>
      <c r="V2316">
        <v>1</v>
      </c>
      <c r="W2316">
        <v>3</v>
      </c>
      <c r="X2316">
        <v>3</v>
      </c>
      <c r="Y2316">
        <v>-1</v>
      </c>
      <c r="BD2316" t="s">
        <v>141</v>
      </c>
      <c r="BE2316" t="s">
        <v>21</v>
      </c>
      <c r="BP2316">
        <v>10</v>
      </c>
      <c r="BQ2316">
        <v>4</v>
      </c>
      <c r="BR2316" t="s">
        <v>120</v>
      </c>
      <c r="BS2316" t="s">
        <v>131</v>
      </c>
      <c r="BT2316">
        <v>2</v>
      </c>
      <c r="BU2316">
        <v>50</v>
      </c>
      <c r="BV2316">
        <v>1</v>
      </c>
      <c r="BW2316">
        <v>512</v>
      </c>
      <c r="BX2316">
        <v>-100</v>
      </c>
      <c r="BY2316" t="s">
        <v>125</v>
      </c>
      <c r="BZ2316">
        <v>3484</v>
      </c>
      <c r="CA2316">
        <v>3484</v>
      </c>
      <c r="CB2316">
        <v>-1</v>
      </c>
      <c r="CC2316">
        <v>50</v>
      </c>
      <c r="CD2316">
        <v>1</v>
      </c>
      <c r="CE2316">
        <v>659</v>
      </c>
      <c r="CF2316">
        <v>-1</v>
      </c>
      <c r="CG2316">
        <v>400</v>
      </c>
      <c r="CH2316">
        <v>-1</v>
      </c>
      <c r="CI2316" t="s">
        <v>122</v>
      </c>
      <c r="CJ2316" t="s">
        <v>137</v>
      </c>
      <c r="CK2316" t="s">
        <v>133</v>
      </c>
      <c r="CL2316" t="s">
        <v>142</v>
      </c>
      <c r="CM2316" t="s">
        <v>109</v>
      </c>
      <c r="CN2316" t="s">
        <v>124</v>
      </c>
      <c r="CO2316">
        <v>1</v>
      </c>
      <c r="CP2316" t="s">
        <v>131</v>
      </c>
      <c r="CQ2316">
        <v>3000</v>
      </c>
      <c r="CR2316">
        <v>-999999</v>
      </c>
      <c r="CS2316">
        <v>0</v>
      </c>
      <c r="CT2316">
        <v>712241</v>
      </c>
      <c r="CU2316">
        <v>0</v>
      </c>
      <c r="CV2316" t="s">
        <v>131</v>
      </c>
      <c r="CW2316">
        <v>457</v>
      </c>
      <c r="CX2316">
        <v>712698</v>
      </c>
      <c r="CZ2316" t="s">
        <v>115</v>
      </c>
      <c r="DA2316" t="s">
        <v>132</v>
      </c>
      <c r="DB2316">
        <v>454</v>
      </c>
      <c r="DC2316" t="s">
        <v>128</v>
      </c>
      <c r="DD2316" t="s">
        <v>129</v>
      </c>
      <c r="DE2316">
        <v>8</v>
      </c>
      <c r="DF2316">
        <v>3</v>
      </c>
      <c r="DG2316">
        <v>106</v>
      </c>
      <c r="DH2316">
        <v>8</v>
      </c>
      <c r="DI2316" t="s">
        <v>136</v>
      </c>
      <c r="DJ2316" s="38">
        <f t="shared" si="36"/>
        <v>1</v>
      </c>
      <c r="DK2316" s="38">
        <v>0</v>
      </c>
      <c r="DL2316" s="38">
        <v>10</v>
      </c>
      <c r="DM2316" s="38">
        <v>3</v>
      </c>
      <c r="DN2316" s="38">
        <v>1</v>
      </c>
      <c r="DO2316" s="38">
        <v>457</v>
      </c>
    </row>
    <row r="2317" spans="1:119" x14ac:dyDescent="0.3">
      <c r="A2317" t="s">
        <v>114</v>
      </c>
      <c r="B2317">
        <v>3902</v>
      </c>
      <c r="C2317">
        <v>1</v>
      </c>
      <c r="D2317">
        <v>20</v>
      </c>
      <c r="E2317" t="s">
        <v>180</v>
      </c>
      <c r="F2317" t="s">
        <v>181</v>
      </c>
      <c r="G2317">
        <v>60.005000000000003</v>
      </c>
      <c r="H2317" t="s">
        <v>165</v>
      </c>
      <c r="I2317">
        <v>1</v>
      </c>
      <c r="J2317" t="s">
        <v>115</v>
      </c>
      <c r="K2317">
        <v>-787257274</v>
      </c>
      <c r="L2317" t="s">
        <v>116</v>
      </c>
      <c r="M2317" t="s">
        <v>166</v>
      </c>
      <c r="N2317" t="s">
        <v>117</v>
      </c>
      <c r="O2317" t="s">
        <v>182</v>
      </c>
      <c r="P2317" t="s">
        <v>183</v>
      </c>
      <c r="Q2317" s="2">
        <v>0.38283564814814813</v>
      </c>
      <c r="R2317" t="s">
        <v>118</v>
      </c>
      <c r="S2317" t="s">
        <v>119</v>
      </c>
      <c r="T2317">
        <v>27</v>
      </c>
      <c r="U2317">
        <v>3</v>
      </c>
      <c r="V2317">
        <v>1</v>
      </c>
      <c r="W2317">
        <v>3</v>
      </c>
      <c r="X2317">
        <v>3</v>
      </c>
      <c r="Y2317">
        <v>-1</v>
      </c>
      <c r="BD2317" t="s">
        <v>141</v>
      </c>
      <c r="BE2317" t="s">
        <v>21</v>
      </c>
      <c r="BP2317">
        <v>11</v>
      </c>
      <c r="BQ2317">
        <v>13</v>
      </c>
      <c r="BR2317" t="s">
        <v>138</v>
      </c>
      <c r="BS2317" t="s">
        <v>121</v>
      </c>
      <c r="BT2317">
        <v>1</v>
      </c>
      <c r="BU2317">
        <v>50</v>
      </c>
      <c r="BV2317">
        <v>0</v>
      </c>
      <c r="BW2317">
        <v>512</v>
      </c>
      <c r="BX2317">
        <v>-100</v>
      </c>
      <c r="BY2317" t="s">
        <v>125</v>
      </c>
      <c r="BZ2317">
        <v>2667</v>
      </c>
      <c r="CA2317">
        <v>2667</v>
      </c>
      <c r="CB2317">
        <v>-1</v>
      </c>
      <c r="CC2317">
        <v>50</v>
      </c>
      <c r="CD2317">
        <v>0</v>
      </c>
      <c r="CE2317">
        <v>1428</v>
      </c>
      <c r="CF2317">
        <v>-1</v>
      </c>
      <c r="CG2317">
        <v>400</v>
      </c>
      <c r="CH2317">
        <v>-1</v>
      </c>
      <c r="CI2317" t="s">
        <v>122</v>
      </c>
      <c r="CJ2317" t="s">
        <v>137</v>
      </c>
      <c r="CK2317" t="s">
        <v>127</v>
      </c>
      <c r="CL2317" t="s">
        <v>142</v>
      </c>
      <c r="CM2317" t="s">
        <v>109</v>
      </c>
      <c r="CN2317" t="s">
        <v>124</v>
      </c>
      <c r="CO2317">
        <v>1</v>
      </c>
      <c r="CP2317" t="s">
        <v>121</v>
      </c>
      <c r="CQ2317">
        <v>3000</v>
      </c>
      <c r="CR2317">
        <v>-999999</v>
      </c>
      <c r="CS2317">
        <v>0</v>
      </c>
      <c r="CT2317">
        <v>718158</v>
      </c>
      <c r="CU2317">
        <v>0</v>
      </c>
      <c r="CV2317" t="s">
        <v>121</v>
      </c>
      <c r="CW2317">
        <v>505</v>
      </c>
      <c r="CX2317">
        <v>718663</v>
      </c>
      <c r="CZ2317" t="s">
        <v>125</v>
      </c>
      <c r="DA2317" t="s">
        <v>139</v>
      </c>
      <c r="DB2317">
        <v>314</v>
      </c>
      <c r="DC2317" t="s">
        <v>128</v>
      </c>
      <c r="DD2317" t="s">
        <v>134</v>
      </c>
      <c r="DE2317">
        <v>25</v>
      </c>
      <c r="DF2317">
        <v>3</v>
      </c>
      <c r="DG2317">
        <v>107</v>
      </c>
      <c r="DH2317">
        <v>25</v>
      </c>
      <c r="DI2317" t="s">
        <v>136</v>
      </c>
      <c r="DJ2317" s="38">
        <f t="shared" si="36"/>
        <v>1</v>
      </c>
      <c r="DK2317" s="38">
        <v>0</v>
      </c>
      <c r="DL2317" s="38">
        <v>11</v>
      </c>
      <c r="DM2317" s="38">
        <v>3</v>
      </c>
      <c r="DN2317" s="38">
        <v>1</v>
      </c>
      <c r="DO2317" s="38">
        <v>505</v>
      </c>
    </row>
    <row r="2318" spans="1:119" x14ac:dyDescent="0.3">
      <c r="A2318" t="s">
        <v>114</v>
      </c>
      <c r="B2318">
        <v>3902</v>
      </c>
      <c r="C2318">
        <v>1</v>
      </c>
      <c r="D2318">
        <v>20</v>
      </c>
      <c r="E2318" t="s">
        <v>180</v>
      </c>
      <c r="F2318" t="s">
        <v>181</v>
      </c>
      <c r="G2318">
        <v>60.005000000000003</v>
      </c>
      <c r="H2318" t="s">
        <v>165</v>
      </c>
      <c r="I2318">
        <v>1</v>
      </c>
      <c r="J2318" t="s">
        <v>115</v>
      </c>
      <c r="K2318">
        <v>-787257274</v>
      </c>
      <c r="L2318" t="s">
        <v>116</v>
      </c>
      <c r="M2318" t="s">
        <v>166</v>
      </c>
      <c r="N2318" t="s">
        <v>117</v>
      </c>
      <c r="O2318" t="s">
        <v>182</v>
      </c>
      <c r="P2318" t="s">
        <v>183</v>
      </c>
      <c r="Q2318" s="2">
        <v>0.38283564814814813</v>
      </c>
      <c r="R2318" t="s">
        <v>118</v>
      </c>
      <c r="S2318" t="s">
        <v>119</v>
      </c>
      <c r="T2318">
        <v>27</v>
      </c>
      <c r="U2318">
        <v>3</v>
      </c>
      <c r="V2318">
        <v>1</v>
      </c>
      <c r="W2318">
        <v>3</v>
      </c>
      <c r="X2318">
        <v>3</v>
      </c>
      <c r="Y2318">
        <v>-1</v>
      </c>
      <c r="BD2318" t="s">
        <v>141</v>
      </c>
      <c r="BE2318" t="s">
        <v>21</v>
      </c>
      <c r="BP2318">
        <v>12</v>
      </c>
      <c r="BQ2318">
        <v>22</v>
      </c>
      <c r="BR2318" t="s">
        <v>120</v>
      </c>
      <c r="BS2318" t="s">
        <v>121</v>
      </c>
      <c r="BT2318">
        <v>1</v>
      </c>
      <c r="BU2318">
        <v>50</v>
      </c>
      <c r="BV2318">
        <v>0</v>
      </c>
      <c r="BW2318">
        <v>512</v>
      </c>
      <c r="BX2318">
        <v>314</v>
      </c>
      <c r="BY2318" t="s">
        <v>115</v>
      </c>
      <c r="BZ2318">
        <v>2576</v>
      </c>
      <c r="CA2318">
        <v>2576</v>
      </c>
      <c r="CB2318">
        <v>-1</v>
      </c>
      <c r="CC2318">
        <v>50</v>
      </c>
      <c r="CD2318">
        <v>0</v>
      </c>
      <c r="CE2318">
        <v>1417</v>
      </c>
      <c r="CF2318">
        <v>-1</v>
      </c>
      <c r="CG2318">
        <v>400</v>
      </c>
      <c r="CH2318">
        <v>-1</v>
      </c>
      <c r="CI2318" t="s">
        <v>122</v>
      </c>
      <c r="CJ2318" t="s">
        <v>127</v>
      </c>
      <c r="CK2318" t="s">
        <v>133</v>
      </c>
      <c r="CL2318" t="s">
        <v>142</v>
      </c>
      <c r="CM2318" t="s">
        <v>109</v>
      </c>
      <c r="CN2318" t="s">
        <v>124</v>
      </c>
      <c r="CO2318">
        <v>1</v>
      </c>
      <c r="CP2318" t="s">
        <v>121</v>
      </c>
      <c r="CQ2318">
        <v>3000</v>
      </c>
      <c r="CR2318">
        <v>-999999</v>
      </c>
      <c r="CS2318">
        <v>0</v>
      </c>
      <c r="CT2318">
        <v>723274</v>
      </c>
      <c r="CU2318">
        <v>0</v>
      </c>
      <c r="CV2318" t="s">
        <v>121</v>
      </c>
      <c r="CW2318">
        <v>607</v>
      </c>
      <c r="CX2318">
        <v>723881</v>
      </c>
      <c r="CZ2318" t="s">
        <v>125</v>
      </c>
      <c r="DA2318" t="s">
        <v>126</v>
      </c>
      <c r="DB2318">
        <v>454</v>
      </c>
      <c r="DC2318" t="s">
        <v>128</v>
      </c>
      <c r="DD2318" t="s">
        <v>134</v>
      </c>
      <c r="DE2318">
        <v>43</v>
      </c>
      <c r="DF2318">
        <v>3</v>
      </c>
      <c r="DG2318">
        <v>108</v>
      </c>
      <c r="DH2318">
        <v>43</v>
      </c>
      <c r="DI2318" t="s">
        <v>135</v>
      </c>
      <c r="DJ2318" s="38">
        <f t="shared" si="36"/>
        <v>1</v>
      </c>
      <c r="DK2318" s="38">
        <v>0</v>
      </c>
      <c r="DL2318" s="38">
        <v>12</v>
      </c>
      <c r="DM2318" s="38">
        <v>3</v>
      </c>
      <c r="DN2318" s="38">
        <v>1</v>
      </c>
      <c r="DO2318" s="38">
        <v>607</v>
      </c>
    </row>
    <row r="2319" spans="1:119" x14ac:dyDescent="0.3">
      <c r="A2319" t="s">
        <v>114</v>
      </c>
      <c r="B2319">
        <v>3902</v>
      </c>
      <c r="C2319">
        <v>1</v>
      </c>
      <c r="D2319">
        <v>20</v>
      </c>
      <c r="E2319" t="s">
        <v>180</v>
      </c>
      <c r="F2319" t="s">
        <v>181</v>
      </c>
      <c r="G2319">
        <v>60.005000000000003</v>
      </c>
      <c r="H2319" t="s">
        <v>165</v>
      </c>
      <c r="I2319">
        <v>1</v>
      </c>
      <c r="J2319" t="s">
        <v>115</v>
      </c>
      <c r="K2319">
        <v>-787257274</v>
      </c>
      <c r="L2319" t="s">
        <v>116</v>
      </c>
      <c r="M2319" t="s">
        <v>166</v>
      </c>
      <c r="N2319" t="s">
        <v>117</v>
      </c>
      <c r="O2319" t="s">
        <v>182</v>
      </c>
      <c r="P2319" t="s">
        <v>183</v>
      </c>
      <c r="Q2319" s="2">
        <v>0.38283564814814813</v>
      </c>
      <c r="R2319" t="s">
        <v>118</v>
      </c>
      <c r="S2319" t="s">
        <v>119</v>
      </c>
      <c r="T2319">
        <v>27</v>
      </c>
      <c r="U2319">
        <v>3</v>
      </c>
      <c r="V2319">
        <v>1</v>
      </c>
      <c r="W2319">
        <v>3</v>
      </c>
      <c r="X2319">
        <v>3</v>
      </c>
      <c r="Y2319">
        <v>-1</v>
      </c>
      <c r="BD2319" t="s">
        <v>141</v>
      </c>
      <c r="BE2319" t="s">
        <v>21</v>
      </c>
      <c r="BP2319">
        <v>13</v>
      </c>
      <c r="BQ2319">
        <v>14</v>
      </c>
      <c r="BR2319" t="s">
        <v>120</v>
      </c>
      <c r="BS2319" t="s">
        <v>131</v>
      </c>
      <c r="BT2319">
        <v>2</v>
      </c>
      <c r="BU2319">
        <v>50</v>
      </c>
      <c r="BV2319">
        <v>1</v>
      </c>
      <c r="BW2319">
        <v>512</v>
      </c>
      <c r="BX2319">
        <v>-100</v>
      </c>
      <c r="BY2319" t="s">
        <v>125</v>
      </c>
      <c r="BZ2319">
        <v>3028</v>
      </c>
      <c r="CA2319">
        <v>3028</v>
      </c>
      <c r="CB2319">
        <v>-1</v>
      </c>
      <c r="CC2319">
        <v>50</v>
      </c>
      <c r="CD2319">
        <v>1</v>
      </c>
      <c r="CE2319">
        <v>982</v>
      </c>
      <c r="CF2319">
        <v>-1</v>
      </c>
      <c r="CG2319">
        <v>400</v>
      </c>
      <c r="CH2319">
        <v>-1</v>
      </c>
      <c r="CI2319" t="s">
        <v>122</v>
      </c>
      <c r="CJ2319" t="s">
        <v>137</v>
      </c>
      <c r="CK2319" t="s">
        <v>127</v>
      </c>
      <c r="CL2319" t="s">
        <v>142</v>
      </c>
      <c r="CM2319" t="s">
        <v>109</v>
      </c>
      <c r="CN2319" t="s">
        <v>124</v>
      </c>
      <c r="CO2319">
        <v>1</v>
      </c>
      <c r="CP2319" t="s">
        <v>131</v>
      </c>
      <c r="CQ2319">
        <v>3000</v>
      </c>
      <c r="CR2319">
        <v>-999999</v>
      </c>
      <c r="CS2319">
        <v>0</v>
      </c>
      <c r="CT2319">
        <v>727973</v>
      </c>
      <c r="CU2319">
        <v>0</v>
      </c>
      <c r="CV2319" t="s">
        <v>131</v>
      </c>
      <c r="CW2319">
        <v>590</v>
      </c>
      <c r="CX2319">
        <v>728563</v>
      </c>
      <c r="CZ2319" t="s">
        <v>115</v>
      </c>
      <c r="DA2319" t="s">
        <v>132</v>
      </c>
      <c r="DB2319">
        <v>314</v>
      </c>
      <c r="DC2319" t="s">
        <v>128</v>
      </c>
      <c r="DD2319" t="s">
        <v>134</v>
      </c>
      <c r="DE2319">
        <v>28</v>
      </c>
      <c r="DF2319">
        <v>3</v>
      </c>
      <c r="DG2319">
        <v>109</v>
      </c>
      <c r="DH2319">
        <v>28</v>
      </c>
      <c r="DI2319" t="s">
        <v>136</v>
      </c>
      <c r="DJ2319" s="38">
        <f t="shared" si="36"/>
        <v>1</v>
      </c>
      <c r="DK2319" s="38">
        <v>0</v>
      </c>
      <c r="DL2319" s="38">
        <v>13</v>
      </c>
      <c r="DM2319" s="38">
        <v>3</v>
      </c>
      <c r="DN2319" s="38">
        <v>1</v>
      </c>
      <c r="DO2319" s="38">
        <v>590</v>
      </c>
    </row>
    <row r="2320" spans="1:119" x14ac:dyDescent="0.3">
      <c r="A2320" t="s">
        <v>114</v>
      </c>
      <c r="B2320">
        <v>3902</v>
      </c>
      <c r="C2320">
        <v>1</v>
      </c>
      <c r="D2320">
        <v>20</v>
      </c>
      <c r="E2320" t="s">
        <v>180</v>
      </c>
      <c r="F2320" t="s">
        <v>181</v>
      </c>
      <c r="G2320">
        <v>60.005000000000003</v>
      </c>
      <c r="H2320" t="s">
        <v>165</v>
      </c>
      <c r="I2320">
        <v>1</v>
      </c>
      <c r="J2320" t="s">
        <v>115</v>
      </c>
      <c r="K2320">
        <v>-787257274</v>
      </c>
      <c r="L2320" t="s">
        <v>116</v>
      </c>
      <c r="M2320" t="s">
        <v>166</v>
      </c>
      <c r="N2320" t="s">
        <v>117</v>
      </c>
      <c r="O2320" t="s">
        <v>182</v>
      </c>
      <c r="P2320" t="s">
        <v>183</v>
      </c>
      <c r="Q2320" s="2">
        <v>0.38283564814814813</v>
      </c>
      <c r="R2320" t="s">
        <v>118</v>
      </c>
      <c r="S2320" t="s">
        <v>119</v>
      </c>
      <c r="T2320">
        <v>27</v>
      </c>
      <c r="U2320">
        <v>3</v>
      </c>
      <c r="V2320">
        <v>1</v>
      </c>
      <c r="W2320">
        <v>3</v>
      </c>
      <c r="X2320">
        <v>3</v>
      </c>
      <c r="Y2320">
        <v>-1</v>
      </c>
      <c r="BD2320" t="s">
        <v>141</v>
      </c>
      <c r="BE2320" t="s">
        <v>21</v>
      </c>
      <c r="BP2320">
        <v>14</v>
      </c>
      <c r="BQ2320">
        <v>5</v>
      </c>
      <c r="BR2320" t="s">
        <v>138</v>
      </c>
      <c r="BS2320" t="s">
        <v>121</v>
      </c>
      <c r="BT2320">
        <v>1</v>
      </c>
      <c r="BU2320">
        <v>50</v>
      </c>
      <c r="BV2320">
        <v>0</v>
      </c>
      <c r="BW2320">
        <v>512</v>
      </c>
      <c r="BX2320">
        <v>314</v>
      </c>
      <c r="BY2320" t="s">
        <v>125</v>
      </c>
      <c r="BZ2320">
        <v>3746</v>
      </c>
      <c r="CA2320">
        <v>3746</v>
      </c>
      <c r="CB2320">
        <v>-1</v>
      </c>
      <c r="CC2320">
        <v>50</v>
      </c>
      <c r="CD2320">
        <v>0</v>
      </c>
      <c r="CE2320">
        <v>409</v>
      </c>
      <c r="CF2320">
        <v>-1</v>
      </c>
      <c r="CG2320">
        <v>400</v>
      </c>
      <c r="CH2320">
        <v>-1</v>
      </c>
      <c r="CI2320" t="s">
        <v>122</v>
      </c>
      <c r="CJ2320" t="s">
        <v>127</v>
      </c>
      <c r="CK2320" t="s">
        <v>127</v>
      </c>
      <c r="CL2320" t="s">
        <v>142</v>
      </c>
      <c r="CM2320" t="s">
        <v>109</v>
      </c>
      <c r="CN2320" t="s">
        <v>124</v>
      </c>
      <c r="CO2320">
        <v>1</v>
      </c>
      <c r="CP2320" t="s">
        <v>121</v>
      </c>
      <c r="CQ2320">
        <v>3000</v>
      </c>
      <c r="CR2320">
        <v>-999999</v>
      </c>
      <c r="CS2320">
        <v>0</v>
      </c>
      <c r="CT2320">
        <v>732540</v>
      </c>
      <c r="CU2320">
        <v>0</v>
      </c>
      <c r="CV2320" t="s">
        <v>121</v>
      </c>
      <c r="CW2320">
        <v>445</v>
      </c>
      <c r="CX2320">
        <v>732985</v>
      </c>
      <c r="CZ2320" t="s">
        <v>125</v>
      </c>
      <c r="DA2320" t="s">
        <v>139</v>
      </c>
      <c r="DB2320">
        <v>314</v>
      </c>
      <c r="DC2320" t="s">
        <v>128</v>
      </c>
      <c r="DD2320" t="s">
        <v>129</v>
      </c>
      <c r="DE2320">
        <v>9</v>
      </c>
      <c r="DF2320">
        <v>3</v>
      </c>
      <c r="DG2320">
        <v>110</v>
      </c>
      <c r="DH2320">
        <v>9</v>
      </c>
      <c r="DI2320" t="s">
        <v>130</v>
      </c>
      <c r="DJ2320" s="38">
        <f t="shared" si="36"/>
        <v>1</v>
      </c>
      <c r="DK2320" s="38">
        <v>0</v>
      </c>
      <c r="DL2320" s="38">
        <v>14</v>
      </c>
      <c r="DM2320" s="38">
        <v>3</v>
      </c>
      <c r="DN2320" s="38">
        <v>1</v>
      </c>
      <c r="DO2320" s="38">
        <v>445</v>
      </c>
    </row>
    <row r="2321" spans="1:119" x14ac:dyDescent="0.3">
      <c r="A2321" t="s">
        <v>114</v>
      </c>
      <c r="B2321">
        <v>3902</v>
      </c>
      <c r="C2321">
        <v>1</v>
      </c>
      <c r="D2321">
        <v>20</v>
      </c>
      <c r="E2321" t="s">
        <v>180</v>
      </c>
      <c r="F2321" t="s">
        <v>181</v>
      </c>
      <c r="G2321">
        <v>60.005000000000003</v>
      </c>
      <c r="H2321" t="s">
        <v>165</v>
      </c>
      <c r="I2321">
        <v>1</v>
      </c>
      <c r="J2321" t="s">
        <v>115</v>
      </c>
      <c r="K2321">
        <v>-787257274</v>
      </c>
      <c r="L2321" t="s">
        <v>116</v>
      </c>
      <c r="M2321" t="s">
        <v>166</v>
      </c>
      <c r="N2321" t="s">
        <v>117</v>
      </c>
      <c r="O2321" t="s">
        <v>182</v>
      </c>
      <c r="P2321" t="s">
        <v>183</v>
      </c>
      <c r="Q2321" s="2">
        <v>0.38283564814814813</v>
      </c>
      <c r="R2321" t="s">
        <v>118</v>
      </c>
      <c r="S2321" t="s">
        <v>119</v>
      </c>
      <c r="T2321">
        <v>27</v>
      </c>
      <c r="U2321">
        <v>3</v>
      </c>
      <c r="V2321">
        <v>1</v>
      </c>
      <c r="W2321">
        <v>3</v>
      </c>
      <c r="X2321">
        <v>3</v>
      </c>
      <c r="Y2321">
        <v>-1</v>
      </c>
      <c r="BD2321" t="s">
        <v>141</v>
      </c>
      <c r="BE2321" t="s">
        <v>21</v>
      </c>
      <c r="BP2321">
        <v>15</v>
      </c>
      <c r="BQ2321">
        <v>6</v>
      </c>
      <c r="BR2321" t="s">
        <v>120</v>
      </c>
      <c r="BS2321" t="s">
        <v>131</v>
      </c>
      <c r="BT2321">
        <v>2</v>
      </c>
      <c r="BU2321">
        <v>50</v>
      </c>
      <c r="BV2321">
        <v>0</v>
      </c>
      <c r="BW2321">
        <v>512</v>
      </c>
      <c r="BX2321">
        <v>314</v>
      </c>
      <c r="BY2321" t="s">
        <v>125</v>
      </c>
      <c r="BZ2321">
        <v>3049</v>
      </c>
      <c r="CA2321">
        <v>3049</v>
      </c>
      <c r="CB2321">
        <v>-1</v>
      </c>
      <c r="CC2321">
        <v>50</v>
      </c>
      <c r="CD2321">
        <v>0</v>
      </c>
      <c r="CE2321">
        <v>1043</v>
      </c>
      <c r="CF2321">
        <v>-1</v>
      </c>
      <c r="CG2321">
        <v>400</v>
      </c>
      <c r="CH2321">
        <v>-1</v>
      </c>
      <c r="CI2321" t="s">
        <v>122</v>
      </c>
      <c r="CJ2321" t="s">
        <v>127</v>
      </c>
      <c r="CK2321" t="s">
        <v>127</v>
      </c>
      <c r="CL2321" t="s">
        <v>142</v>
      </c>
      <c r="CM2321" t="s">
        <v>109</v>
      </c>
      <c r="CN2321" t="s">
        <v>124</v>
      </c>
      <c r="CO2321">
        <v>1</v>
      </c>
      <c r="CP2321" t="s">
        <v>131</v>
      </c>
      <c r="CQ2321">
        <v>3000</v>
      </c>
      <c r="CR2321">
        <v>-999999</v>
      </c>
      <c r="CS2321">
        <v>0</v>
      </c>
      <c r="CT2321">
        <v>738306</v>
      </c>
      <c r="CU2321">
        <v>0</v>
      </c>
      <c r="CV2321" t="s">
        <v>131</v>
      </c>
      <c r="CW2321">
        <v>508</v>
      </c>
      <c r="CX2321">
        <v>738814</v>
      </c>
      <c r="CZ2321" t="s">
        <v>115</v>
      </c>
      <c r="DA2321" t="s">
        <v>132</v>
      </c>
      <c r="DB2321">
        <v>314</v>
      </c>
      <c r="DC2321" t="s">
        <v>128</v>
      </c>
      <c r="DD2321" t="s">
        <v>129</v>
      </c>
      <c r="DE2321">
        <v>12</v>
      </c>
      <c r="DF2321">
        <v>3</v>
      </c>
      <c r="DG2321">
        <v>111</v>
      </c>
      <c r="DH2321">
        <v>12</v>
      </c>
      <c r="DI2321" t="s">
        <v>130</v>
      </c>
      <c r="DJ2321" s="38">
        <f t="shared" si="36"/>
        <v>1</v>
      </c>
      <c r="DK2321" s="38">
        <v>0</v>
      </c>
      <c r="DL2321" s="38">
        <v>15</v>
      </c>
      <c r="DM2321" s="38">
        <v>3</v>
      </c>
      <c r="DN2321" s="38">
        <v>1</v>
      </c>
      <c r="DO2321" s="38">
        <v>508</v>
      </c>
    </row>
    <row r="2322" spans="1:119" x14ac:dyDescent="0.3">
      <c r="A2322" t="s">
        <v>114</v>
      </c>
      <c r="B2322">
        <v>3902</v>
      </c>
      <c r="C2322">
        <v>1</v>
      </c>
      <c r="D2322">
        <v>20</v>
      </c>
      <c r="E2322" t="s">
        <v>180</v>
      </c>
      <c r="F2322" t="s">
        <v>181</v>
      </c>
      <c r="G2322">
        <v>60.005000000000003</v>
      </c>
      <c r="H2322" t="s">
        <v>165</v>
      </c>
      <c r="I2322">
        <v>1</v>
      </c>
      <c r="J2322" t="s">
        <v>115</v>
      </c>
      <c r="K2322">
        <v>-787257274</v>
      </c>
      <c r="L2322" t="s">
        <v>116</v>
      </c>
      <c r="M2322" t="s">
        <v>166</v>
      </c>
      <c r="N2322" t="s">
        <v>117</v>
      </c>
      <c r="O2322" t="s">
        <v>182</v>
      </c>
      <c r="P2322" t="s">
        <v>183</v>
      </c>
      <c r="Q2322" s="2">
        <v>0.38283564814814813</v>
      </c>
      <c r="R2322" t="s">
        <v>118</v>
      </c>
      <c r="S2322" t="s">
        <v>119</v>
      </c>
      <c r="T2322">
        <v>27</v>
      </c>
      <c r="U2322">
        <v>3</v>
      </c>
      <c r="V2322">
        <v>1</v>
      </c>
      <c r="W2322">
        <v>3</v>
      </c>
      <c r="X2322">
        <v>3</v>
      </c>
      <c r="Y2322">
        <v>-1</v>
      </c>
      <c r="BD2322" t="s">
        <v>141</v>
      </c>
      <c r="BE2322" t="s">
        <v>21</v>
      </c>
      <c r="BP2322">
        <v>16</v>
      </c>
      <c r="BQ2322">
        <v>11</v>
      </c>
      <c r="BR2322" t="s">
        <v>138</v>
      </c>
      <c r="BS2322" t="s">
        <v>121</v>
      </c>
      <c r="BT2322">
        <v>1</v>
      </c>
      <c r="BU2322">
        <v>50</v>
      </c>
      <c r="BV2322">
        <v>1</v>
      </c>
      <c r="BW2322">
        <v>512</v>
      </c>
      <c r="BX2322">
        <v>454</v>
      </c>
      <c r="BY2322" t="s">
        <v>125</v>
      </c>
      <c r="BZ2322">
        <v>2800</v>
      </c>
      <c r="CA2322">
        <v>2800</v>
      </c>
      <c r="CB2322">
        <v>-1</v>
      </c>
      <c r="CC2322">
        <v>50</v>
      </c>
      <c r="CD2322">
        <v>1</v>
      </c>
      <c r="CE2322">
        <v>1273</v>
      </c>
      <c r="CF2322">
        <v>-1</v>
      </c>
      <c r="CG2322">
        <v>400</v>
      </c>
      <c r="CH2322">
        <v>-1</v>
      </c>
      <c r="CI2322" t="s">
        <v>122</v>
      </c>
      <c r="CJ2322" t="s">
        <v>133</v>
      </c>
      <c r="CK2322" t="s">
        <v>127</v>
      </c>
      <c r="CL2322" t="s">
        <v>142</v>
      </c>
      <c r="CM2322" t="s">
        <v>109</v>
      </c>
      <c r="CN2322" t="s">
        <v>124</v>
      </c>
      <c r="CO2322">
        <v>1</v>
      </c>
      <c r="CP2322" t="s">
        <v>121</v>
      </c>
      <c r="CQ2322">
        <v>3000</v>
      </c>
      <c r="CR2322">
        <v>-999999</v>
      </c>
      <c r="CS2322">
        <v>0</v>
      </c>
      <c r="CT2322">
        <v>743672</v>
      </c>
      <c r="CU2322">
        <v>0</v>
      </c>
      <c r="CV2322" t="s">
        <v>121</v>
      </c>
      <c r="CW2322">
        <v>527</v>
      </c>
      <c r="CX2322">
        <v>744199</v>
      </c>
      <c r="CZ2322" t="s">
        <v>125</v>
      </c>
      <c r="DA2322" t="s">
        <v>139</v>
      </c>
      <c r="DB2322">
        <v>314</v>
      </c>
      <c r="DC2322" t="s">
        <v>128</v>
      </c>
      <c r="DD2322" t="s">
        <v>129</v>
      </c>
      <c r="DE2322">
        <v>21</v>
      </c>
      <c r="DF2322">
        <v>3</v>
      </c>
      <c r="DG2322">
        <v>112</v>
      </c>
      <c r="DH2322">
        <v>21</v>
      </c>
      <c r="DI2322" t="s">
        <v>135</v>
      </c>
      <c r="DJ2322" s="38">
        <f t="shared" si="36"/>
        <v>1</v>
      </c>
      <c r="DK2322" s="38">
        <v>0</v>
      </c>
      <c r="DL2322" s="38">
        <v>16</v>
      </c>
      <c r="DM2322" s="38">
        <v>3</v>
      </c>
      <c r="DN2322" s="38">
        <v>1</v>
      </c>
      <c r="DO2322" s="38">
        <v>527</v>
      </c>
    </row>
    <row r="2323" spans="1:119" x14ac:dyDescent="0.3">
      <c r="A2323" t="s">
        <v>114</v>
      </c>
      <c r="B2323">
        <v>3902</v>
      </c>
      <c r="C2323">
        <v>1</v>
      </c>
      <c r="D2323">
        <v>20</v>
      </c>
      <c r="E2323" t="s">
        <v>180</v>
      </c>
      <c r="F2323" t="s">
        <v>181</v>
      </c>
      <c r="G2323">
        <v>60.005000000000003</v>
      </c>
      <c r="H2323" t="s">
        <v>165</v>
      </c>
      <c r="I2323">
        <v>1</v>
      </c>
      <c r="J2323" t="s">
        <v>115</v>
      </c>
      <c r="K2323">
        <v>-787257274</v>
      </c>
      <c r="L2323" t="s">
        <v>116</v>
      </c>
      <c r="M2323" t="s">
        <v>166</v>
      </c>
      <c r="N2323" t="s">
        <v>117</v>
      </c>
      <c r="O2323" t="s">
        <v>182</v>
      </c>
      <c r="P2323" t="s">
        <v>183</v>
      </c>
      <c r="Q2323" s="2">
        <v>0.38283564814814813</v>
      </c>
      <c r="R2323" t="s">
        <v>118</v>
      </c>
      <c r="S2323" t="s">
        <v>119</v>
      </c>
      <c r="T2323">
        <v>27</v>
      </c>
      <c r="U2323">
        <v>3</v>
      </c>
      <c r="V2323">
        <v>1</v>
      </c>
      <c r="W2323">
        <v>3</v>
      </c>
      <c r="X2323">
        <v>3</v>
      </c>
      <c r="Y2323">
        <v>-1</v>
      </c>
      <c r="BD2323" t="s">
        <v>141</v>
      </c>
      <c r="BE2323" t="s">
        <v>21</v>
      </c>
      <c r="BP2323">
        <v>17</v>
      </c>
      <c r="BQ2323">
        <v>9</v>
      </c>
      <c r="BR2323" t="s">
        <v>138</v>
      </c>
      <c r="BS2323" t="s">
        <v>131</v>
      </c>
      <c r="BT2323">
        <v>2</v>
      </c>
      <c r="BU2323">
        <v>50</v>
      </c>
      <c r="BV2323">
        <v>0</v>
      </c>
      <c r="BW2323">
        <v>512</v>
      </c>
      <c r="BX2323">
        <v>314</v>
      </c>
      <c r="BY2323" t="s">
        <v>115</v>
      </c>
      <c r="BZ2323">
        <v>3458</v>
      </c>
      <c r="CA2323">
        <v>3458</v>
      </c>
      <c r="CB2323">
        <v>-1</v>
      </c>
      <c r="CC2323">
        <v>50</v>
      </c>
      <c r="CD2323">
        <v>0</v>
      </c>
      <c r="CE2323">
        <v>644</v>
      </c>
      <c r="CF2323">
        <v>-1</v>
      </c>
      <c r="CG2323">
        <v>400</v>
      </c>
      <c r="CH2323">
        <v>-1</v>
      </c>
      <c r="CI2323" t="s">
        <v>122</v>
      </c>
      <c r="CJ2323" t="s">
        <v>127</v>
      </c>
      <c r="CK2323" t="s">
        <v>133</v>
      </c>
      <c r="CL2323" t="s">
        <v>142</v>
      </c>
      <c r="CM2323" t="s">
        <v>109</v>
      </c>
      <c r="CN2323" t="s">
        <v>124</v>
      </c>
      <c r="CO2323">
        <v>1</v>
      </c>
      <c r="CP2323" t="s">
        <v>131</v>
      </c>
      <c r="CQ2323">
        <v>3000</v>
      </c>
      <c r="CR2323">
        <v>-999999</v>
      </c>
      <c r="CS2323">
        <v>0</v>
      </c>
      <c r="CT2323">
        <v>748172</v>
      </c>
      <c r="CU2323">
        <v>0</v>
      </c>
      <c r="CV2323" t="s">
        <v>131</v>
      </c>
      <c r="CW2323">
        <v>498</v>
      </c>
      <c r="CX2323">
        <v>748670</v>
      </c>
      <c r="CZ2323" t="s">
        <v>115</v>
      </c>
      <c r="DA2323" t="s">
        <v>140</v>
      </c>
      <c r="DB2323">
        <v>454</v>
      </c>
      <c r="DC2323" t="s">
        <v>128</v>
      </c>
      <c r="DD2323" t="s">
        <v>129</v>
      </c>
      <c r="DE2323">
        <v>18</v>
      </c>
      <c r="DF2323">
        <v>3</v>
      </c>
      <c r="DG2323">
        <v>113</v>
      </c>
      <c r="DH2323">
        <v>18</v>
      </c>
      <c r="DI2323" t="s">
        <v>135</v>
      </c>
      <c r="DJ2323" s="38">
        <f t="shared" si="36"/>
        <v>1</v>
      </c>
      <c r="DK2323" s="38">
        <v>0</v>
      </c>
      <c r="DL2323" s="38">
        <v>17</v>
      </c>
      <c r="DM2323" s="38">
        <v>3</v>
      </c>
      <c r="DN2323" s="38">
        <v>1</v>
      </c>
      <c r="DO2323" s="38">
        <v>498</v>
      </c>
    </row>
    <row r="2324" spans="1:119" x14ac:dyDescent="0.3">
      <c r="A2324" t="s">
        <v>114</v>
      </c>
      <c r="B2324">
        <v>3902</v>
      </c>
      <c r="C2324">
        <v>1</v>
      </c>
      <c r="D2324">
        <v>20</v>
      </c>
      <c r="E2324" t="s">
        <v>180</v>
      </c>
      <c r="F2324" t="s">
        <v>181</v>
      </c>
      <c r="G2324">
        <v>60.005000000000003</v>
      </c>
      <c r="H2324" t="s">
        <v>165</v>
      </c>
      <c r="I2324">
        <v>1</v>
      </c>
      <c r="J2324" t="s">
        <v>115</v>
      </c>
      <c r="K2324">
        <v>-787257274</v>
      </c>
      <c r="L2324" t="s">
        <v>116</v>
      </c>
      <c r="M2324" t="s">
        <v>166</v>
      </c>
      <c r="N2324" t="s">
        <v>117</v>
      </c>
      <c r="O2324" t="s">
        <v>182</v>
      </c>
      <c r="P2324" t="s">
        <v>183</v>
      </c>
      <c r="Q2324" s="2">
        <v>0.38283564814814813</v>
      </c>
      <c r="R2324" t="s">
        <v>118</v>
      </c>
      <c r="S2324" t="s">
        <v>119</v>
      </c>
      <c r="T2324">
        <v>27</v>
      </c>
      <c r="U2324">
        <v>3</v>
      </c>
      <c r="V2324">
        <v>1</v>
      </c>
      <c r="W2324">
        <v>3</v>
      </c>
      <c r="X2324">
        <v>3</v>
      </c>
      <c r="Y2324">
        <v>-1</v>
      </c>
      <c r="BD2324" t="s">
        <v>141</v>
      </c>
      <c r="BE2324" t="s">
        <v>21</v>
      </c>
      <c r="BP2324">
        <v>18</v>
      </c>
      <c r="BQ2324">
        <v>13</v>
      </c>
      <c r="BR2324" t="s">
        <v>138</v>
      </c>
      <c r="BS2324" t="s">
        <v>131</v>
      </c>
      <c r="BT2324">
        <v>2</v>
      </c>
      <c r="BU2324">
        <v>50</v>
      </c>
      <c r="BV2324">
        <v>0</v>
      </c>
      <c r="BW2324">
        <v>512</v>
      </c>
      <c r="BX2324">
        <v>-100</v>
      </c>
      <c r="BY2324" t="s">
        <v>115</v>
      </c>
      <c r="BZ2324">
        <v>3273</v>
      </c>
      <c r="CA2324">
        <v>3273</v>
      </c>
      <c r="CB2324">
        <v>-1</v>
      </c>
      <c r="CC2324">
        <v>50</v>
      </c>
      <c r="CD2324">
        <v>0</v>
      </c>
      <c r="CE2324">
        <v>869</v>
      </c>
      <c r="CF2324">
        <v>-1</v>
      </c>
      <c r="CG2324">
        <v>400</v>
      </c>
      <c r="CH2324">
        <v>-1</v>
      </c>
      <c r="CI2324" t="s">
        <v>122</v>
      </c>
      <c r="CJ2324" t="s">
        <v>137</v>
      </c>
      <c r="CK2324" t="s">
        <v>127</v>
      </c>
      <c r="CL2324" t="s">
        <v>142</v>
      </c>
      <c r="CM2324" t="s">
        <v>109</v>
      </c>
      <c r="CN2324" t="s">
        <v>124</v>
      </c>
      <c r="CO2324">
        <v>1</v>
      </c>
      <c r="CP2324" t="s">
        <v>131</v>
      </c>
      <c r="CQ2324">
        <v>3000</v>
      </c>
      <c r="CR2324">
        <v>-999999</v>
      </c>
      <c r="CS2324">
        <v>0</v>
      </c>
      <c r="CT2324">
        <v>753538</v>
      </c>
      <c r="CU2324">
        <v>0</v>
      </c>
      <c r="CV2324" t="s">
        <v>131</v>
      </c>
      <c r="CW2324">
        <v>458</v>
      </c>
      <c r="CX2324">
        <v>753996</v>
      </c>
      <c r="CZ2324" t="s">
        <v>115</v>
      </c>
      <c r="DA2324" t="s">
        <v>140</v>
      </c>
      <c r="DB2324">
        <v>314</v>
      </c>
      <c r="DC2324" t="s">
        <v>128</v>
      </c>
      <c r="DD2324" t="s">
        <v>134</v>
      </c>
      <c r="DE2324">
        <v>26</v>
      </c>
      <c r="DF2324">
        <v>3</v>
      </c>
      <c r="DG2324">
        <v>114</v>
      </c>
      <c r="DH2324">
        <v>26</v>
      </c>
      <c r="DI2324" t="s">
        <v>136</v>
      </c>
      <c r="DJ2324" s="38">
        <f t="shared" si="36"/>
        <v>1</v>
      </c>
      <c r="DK2324" s="38">
        <v>0</v>
      </c>
      <c r="DL2324" s="38">
        <v>18</v>
      </c>
      <c r="DM2324" s="38">
        <v>3</v>
      </c>
      <c r="DN2324" s="38">
        <v>1</v>
      </c>
      <c r="DO2324" s="38">
        <v>458</v>
      </c>
    </row>
    <row r="2325" spans="1:119" x14ac:dyDescent="0.3">
      <c r="A2325" t="s">
        <v>114</v>
      </c>
      <c r="B2325">
        <v>3902</v>
      </c>
      <c r="C2325">
        <v>1</v>
      </c>
      <c r="D2325">
        <v>20</v>
      </c>
      <c r="E2325" t="s">
        <v>180</v>
      </c>
      <c r="F2325" t="s">
        <v>181</v>
      </c>
      <c r="G2325">
        <v>60.005000000000003</v>
      </c>
      <c r="H2325" t="s">
        <v>165</v>
      </c>
      <c r="I2325">
        <v>1</v>
      </c>
      <c r="J2325" t="s">
        <v>115</v>
      </c>
      <c r="K2325">
        <v>-787257274</v>
      </c>
      <c r="L2325" t="s">
        <v>116</v>
      </c>
      <c r="M2325" t="s">
        <v>166</v>
      </c>
      <c r="N2325" t="s">
        <v>117</v>
      </c>
      <c r="O2325" t="s">
        <v>182</v>
      </c>
      <c r="P2325" t="s">
        <v>183</v>
      </c>
      <c r="Q2325" s="2">
        <v>0.38283564814814813</v>
      </c>
      <c r="R2325" t="s">
        <v>118</v>
      </c>
      <c r="S2325" t="s">
        <v>119</v>
      </c>
      <c r="T2325">
        <v>27</v>
      </c>
      <c r="U2325">
        <v>3</v>
      </c>
      <c r="V2325">
        <v>1</v>
      </c>
      <c r="W2325">
        <v>3</v>
      </c>
      <c r="X2325">
        <v>3</v>
      </c>
      <c r="Y2325">
        <v>-1</v>
      </c>
      <c r="BD2325" t="s">
        <v>141</v>
      </c>
      <c r="BE2325" t="s">
        <v>21</v>
      </c>
      <c r="BP2325">
        <v>19</v>
      </c>
      <c r="BQ2325">
        <v>2</v>
      </c>
      <c r="BR2325" t="s">
        <v>120</v>
      </c>
      <c r="BS2325" t="s">
        <v>121</v>
      </c>
      <c r="BT2325">
        <v>1</v>
      </c>
      <c r="BU2325">
        <v>50</v>
      </c>
      <c r="BV2325">
        <v>0</v>
      </c>
      <c r="BW2325">
        <v>512</v>
      </c>
      <c r="BX2325">
        <v>-100</v>
      </c>
      <c r="BY2325" t="s">
        <v>115</v>
      </c>
      <c r="BZ2325">
        <v>3116</v>
      </c>
      <c r="CA2325">
        <v>3116</v>
      </c>
      <c r="CB2325">
        <v>-1</v>
      </c>
      <c r="CC2325">
        <v>50</v>
      </c>
      <c r="CD2325">
        <v>0</v>
      </c>
      <c r="CE2325">
        <v>881</v>
      </c>
      <c r="CF2325">
        <v>-1</v>
      </c>
      <c r="CG2325">
        <v>400</v>
      </c>
      <c r="CH2325">
        <v>-1</v>
      </c>
      <c r="CI2325" t="s">
        <v>122</v>
      </c>
      <c r="CJ2325" t="s">
        <v>137</v>
      </c>
      <c r="CK2325" t="s">
        <v>127</v>
      </c>
      <c r="CL2325" t="s">
        <v>142</v>
      </c>
      <c r="CM2325" t="s">
        <v>109</v>
      </c>
      <c r="CN2325" t="s">
        <v>124</v>
      </c>
      <c r="CO2325">
        <v>1</v>
      </c>
      <c r="CP2325" t="s">
        <v>121</v>
      </c>
      <c r="CQ2325">
        <v>3000</v>
      </c>
      <c r="CR2325">
        <v>-999999</v>
      </c>
      <c r="CS2325">
        <v>0</v>
      </c>
      <c r="CT2325">
        <v>758688</v>
      </c>
      <c r="CU2325">
        <v>0</v>
      </c>
      <c r="CV2325" t="s">
        <v>121</v>
      </c>
      <c r="CW2325">
        <v>603</v>
      </c>
      <c r="CX2325">
        <v>759291</v>
      </c>
      <c r="CZ2325" t="s">
        <v>125</v>
      </c>
      <c r="DA2325" t="s">
        <v>126</v>
      </c>
      <c r="DB2325">
        <v>314</v>
      </c>
      <c r="DC2325" t="s">
        <v>128</v>
      </c>
      <c r="DD2325" t="s">
        <v>129</v>
      </c>
      <c r="DE2325">
        <v>3</v>
      </c>
      <c r="DF2325">
        <v>3</v>
      </c>
      <c r="DG2325">
        <v>115</v>
      </c>
      <c r="DH2325">
        <v>3</v>
      </c>
      <c r="DI2325" t="s">
        <v>136</v>
      </c>
      <c r="DJ2325" s="38">
        <f t="shared" si="36"/>
        <v>1</v>
      </c>
      <c r="DK2325" s="38">
        <v>0</v>
      </c>
      <c r="DL2325" s="38">
        <v>19</v>
      </c>
      <c r="DM2325" s="38">
        <v>3</v>
      </c>
      <c r="DN2325" s="38">
        <v>1</v>
      </c>
      <c r="DO2325" s="38">
        <v>603</v>
      </c>
    </row>
    <row r="2326" spans="1:119" x14ac:dyDescent="0.3">
      <c r="A2326" t="s">
        <v>114</v>
      </c>
      <c r="B2326">
        <v>3902</v>
      </c>
      <c r="C2326">
        <v>1</v>
      </c>
      <c r="D2326">
        <v>20</v>
      </c>
      <c r="E2326" t="s">
        <v>180</v>
      </c>
      <c r="F2326" t="s">
        <v>181</v>
      </c>
      <c r="G2326">
        <v>60.005000000000003</v>
      </c>
      <c r="H2326" t="s">
        <v>165</v>
      </c>
      <c r="I2326">
        <v>1</v>
      </c>
      <c r="J2326" t="s">
        <v>115</v>
      </c>
      <c r="K2326">
        <v>-787257274</v>
      </c>
      <c r="L2326" t="s">
        <v>116</v>
      </c>
      <c r="M2326" t="s">
        <v>166</v>
      </c>
      <c r="N2326" t="s">
        <v>117</v>
      </c>
      <c r="O2326" t="s">
        <v>182</v>
      </c>
      <c r="P2326" t="s">
        <v>183</v>
      </c>
      <c r="Q2326" s="2">
        <v>0.38283564814814813</v>
      </c>
      <c r="R2326" t="s">
        <v>118</v>
      </c>
      <c r="S2326" t="s">
        <v>119</v>
      </c>
      <c r="T2326">
        <v>27</v>
      </c>
      <c r="U2326">
        <v>3</v>
      </c>
      <c r="V2326">
        <v>1</v>
      </c>
      <c r="W2326">
        <v>3</v>
      </c>
      <c r="X2326">
        <v>3</v>
      </c>
      <c r="Y2326">
        <v>-1</v>
      </c>
      <c r="BD2326" t="s">
        <v>141</v>
      </c>
      <c r="BE2326" t="s">
        <v>21</v>
      </c>
      <c r="BP2326">
        <v>20</v>
      </c>
      <c r="BQ2326">
        <v>21</v>
      </c>
      <c r="BR2326" t="s">
        <v>138</v>
      </c>
      <c r="BS2326" t="s">
        <v>121</v>
      </c>
      <c r="BT2326">
        <v>1</v>
      </c>
      <c r="BU2326">
        <v>50</v>
      </c>
      <c r="BV2326">
        <v>1</v>
      </c>
      <c r="BW2326">
        <v>512</v>
      </c>
      <c r="BX2326">
        <v>314</v>
      </c>
      <c r="BY2326" t="s">
        <v>125</v>
      </c>
      <c r="BZ2326">
        <v>2886</v>
      </c>
      <c r="CA2326">
        <v>2886</v>
      </c>
      <c r="CB2326">
        <v>-1</v>
      </c>
      <c r="CC2326">
        <v>50</v>
      </c>
      <c r="CD2326">
        <v>1</v>
      </c>
      <c r="CE2326">
        <v>1259</v>
      </c>
      <c r="CF2326">
        <v>-1</v>
      </c>
      <c r="CG2326">
        <v>400</v>
      </c>
      <c r="CH2326">
        <v>-1</v>
      </c>
      <c r="CI2326" t="s">
        <v>122</v>
      </c>
      <c r="CJ2326" t="s">
        <v>127</v>
      </c>
      <c r="CK2326" t="s">
        <v>133</v>
      </c>
      <c r="CL2326" t="s">
        <v>142</v>
      </c>
      <c r="CM2326" t="s">
        <v>109</v>
      </c>
      <c r="CN2326" t="s">
        <v>124</v>
      </c>
      <c r="CO2326">
        <v>1</v>
      </c>
      <c r="CP2326" t="s">
        <v>121</v>
      </c>
      <c r="CQ2326">
        <v>3000</v>
      </c>
      <c r="CR2326">
        <v>-999999</v>
      </c>
      <c r="CS2326">
        <v>0</v>
      </c>
      <c r="CT2326">
        <v>764187</v>
      </c>
      <c r="CU2326">
        <v>0</v>
      </c>
      <c r="CV2326" t="s">
        <v>121</v>
      </c>
      <c r="CW2326">
        <v>455</v>
      </c>
      <c r="CX2326">
        <v>764642</v>
      </c>
      <c r="CZ2326" t="s">
        <v>125</v>
      </c>
      <c r="DA2326" t="s">
        <v>139</v>
      </c>
      <c r="DB2326">
        <v>454</v>
      </c>
      <c r="DC2326" t="s">
        <v>128</v>
      </c>
      <c r="DD2326" t="s">
        <v>134</v>
      </c>
      <c r="DE2326">
        <v>41</v>
      </c>
      <c r="DF2326">
        <v>3</v>
      </c>
      <c r="DG2326">
        <v>116</v>
      </c>
      <c r="DH2326">
        <v>41</v>
      </c>
      <c r="DI2326" t="s">
        <v>135</v>
      </c>
      <c r="DJ2326" s="38">
        <f t="shared" si="36"/>
        <v>1</v>
      </c>
      <c r="DK2326" s="38">
        <v>0</v>
      </c>
      <c r="DL2326" s="38">
        <v>20</v>
      </c>
      <c r="DM2326" s="38">
        <v>3</v>
      </c>
      <c r="DN2326" s="38">
        <v>1</v>
      </c>
      <c r="DO2326" s="38">
        <v>455</v>
      </c>
    </row>
    <row r="2327" spans="1:119" x14ac:dyDescent="0.3">
      <c r="A2327" t="s">
        <v>114</v>
      </c>
      <c r="B2327">
        <v>3902</v>
      </c>
      <c r="C2327">
        <v>1</v>
      </c>
      <c r="D2327">
        <v>20</v>
      </c>
      <c r="E2327" t="s">
        <v>180</v>
      </c>
      <c r="F2327" t="s">
        <v>181</v>
      </c>
      <c r="G2327">
        <v>60.005000000000003</v>
      </c>
      <c r="H2327" t="s">
        <v>165</v>
      </c>
      <c r="I2327">
        <v>1</v>
      </c>
      <c r="J2327" t="s">
        <v>115</v>
      </c>
      <c r="K2327">
        <v>-787257274</v>
      </c>
      <c r="L2327" t="s">
        <v>116</v>
      </c>
      <c r="M2327" t="s">
        <v>166</v>
      </c>
      <c r="N2327" t="s">
        <v>117</v>
      </c>
      <c r="O2327" t="s">
        <v>182</v>
      </c>
      <c r="P2327" t="s">
        <v>183</v>
      </c>
      <c r="Q2327" s="2">
        <v>0.38283564814814813</v>
      </c>
      <c r="R2327" t="s">
        <v>118</v>
      </c>
      <c r="S2327" t="s">
        <v>119</v>
      </c>
      <c r="T2327">
        <v>27</v>
      </c>
      <c r="U2327">
        <v>3</v>
      </c>
      <c r="V2327">
        <v>1</v>
      </c>
      <c r="W2327">
        <v>3</v>
      </c>
      <c r="X2327">
        <v>3</v>
      </c>
      <c r="Y2327">
        <v>-1</v>
      </c>
      <c r="BD2327" t="s">
        <v>141</v>
      </c>
      <c r="BE2327" t="s">
        <v>21</v>
      </c>
      <c r="BP2327">
        <v>21</v>
      </c>
      <c r="BQ2327">
        <v>3</v>
      </c>
      <c r="BR2327" t="s">
        <v>138</v>
      </c>
      <c r="BS2327" t="s">
        <v>131</v>
      </c>
      <c r="BT2327">
        <v>2</v>
      </c>
      <c r="BU2327">
        <v>50</v>
      </c>
      <c r="BV2327">
        <v>1</v>
      </c>
      <c r="BW2327">
        <v>512</v>
      </c>
      <c r="BX2327">
        <v>-100</v>
      </c>
      <c r="BY2327" t="s">
        <v>115</v>
      </c>
      <c r="BZ2327">
        <v>3376</v>
      </c>
      <c r="CA2327">
        <v>3376</v>
      </c>
      <c r="CB2327">
        <v>-1</v>
      </c>
      <c r="CC2327">
        <v>50</v>
      </c>
      <c r="CD2327">
        <v>1</v>
      </c>
      <c r="CE2327">
        <v>875</v>
      </c>
      <c r="CF2327">
        <v>-1</v>
      </c>
      <c r="CG2327">
        <v>400</v>
      </c>
      <c r="CH2327">
        <v>-1</v>
      </c>
      <c r="CI2327" t="s">
        <v>122</v>
      </c>
      <c r="CJ2327" t="s">
        <v>137</v>
      </c>
      <c r="CK2327" t="s">
        <v>133</v>
      </c>
      <c r="CL2327" t="s">
        <v>142</v>
      </c>
      <c r="CM2327" t="s">
        <v>109</v>
      </c>
      <c r="CN2327" t="s">
        <v>124</v>
      </c>
      <c r="CO2327">
        <v>1</v>
      </c>
      <c r="CP2327" t="s">
        <v>131</v>
      </c>
      <c r="CQ2327">
        <v>3000</v>
      </c>
      <c r="CR2327">
        <v>-999999</v>
      </c>
      <c r="CS2327">
        <v>0</v>
      </c>
      <c r="CT2327">
        <v>768953</v>
      </c>
      <c r="CU2327">
        <v>0</v>
      </c>
      <c r="CV2327" t="s">
        <v>131</v>
      </c>
      <c r="CW2327">
        <v>349</v>
      </c>
      <c r="CX2327">
        <v>769302</v>
      </c>
      <c r="CZ2327" t="s">
        <v>115</v>
      </c>
      <c r="DA2327" t="s">
        <v>140</v>
      </c>
      <c r="DB2327">
        <v>454</v>
      </c>
      <c r="DC2327" t="s">
        <v>128</v>
      </c>
      <c r="DD2327" t="s">
        <v>129</v>
      </c>
      <c r="DE2327">
        <v>6</v>
      </c>
      <c r="DF2327">
        <v>3</v>
      </c>
      <c r="DG2327">
        <v>117</v>
      </c>
      <c r="DH2327">
        <v>6</v>
      </c>
      <c r="DI2327" t="s">
        <v>136</v>
      </c>
      <c r="DJ2327" s="38">
        <f t="shared" si="36"/>
        <v>1</v>
      </c>
      <c r="DK2327" s="38">
        <v>0</v>
      </c>
      <c r="DL2327" s="38">
        <v>21</v>
      </c>
      <c r="DM2327" s="38">
        <v>3</v>
      </c>
      <c r="DN2327" s="38">
        <v>1</v>
      </c>
      <c r="DO2327" s="38">
        <v>349</v>
      </c>
    </row>
    <row r="2328" spans="1:119" x14ac:dyDescent="0.3">
      <c r="A2328" t="s">
        <v>114</v>
      </c>
      <c r="B2328">
        <v>3902</v>
      </c>
      <c r="C2328">
        <v>1</v>
      </c>
      <c r="D2328">
        <v>20</v>
      </c>
      <c r="E2328" t="s">
        <v>180</v>
      </c>
      <c r="F2328" t="s">
        <v>181</v>
      </c>
      <c r="G2328">
        <v>60.005000000000003</v>
      </c>
      <c r="H2328" t="s">
        <v>165</v>
      </c>
      <c r="I2328">
        <v>1</v>
      </c>
      <c r="J2328" t="s">
        <v>115</v>
      </c>
      <c r="K2328">
        <v>-787257274</v>
      </c>
      <c r="L2328" t="s">
        <v>116</v>
      </c>
      <c r="M2328" t="s">
        <v>166</v>
      </c>
      <c r="N2328" t="s">
        <v>117</v>
      </c>
      <c r="O2328" t="s">
        <v>182</v>
      </c>
      <c r="P2328" t="s">
        <v>183</v>
      </c>
      <c r="Q2328" s="2">
        <v>0.38283564814814813</v>
      </c>
      <c r="R2328" t="s">
        <v>118</v>
      </c>
      <c r="S2328" t="s">
        <v>119</v>
      </c>
      <c r="T2328">
        <v>27</v>
      </c>
      <c r="U2328">
        <v>3</v>
      </c>
      <c r="V2328">
        <v>1</v>
      </c>
      <c r="W2328">
        <v>3</v>
      </c>
      <c r="X2328">
        <v>3</v>
      </c>
      <c r="Y2328">
        <v>-1</v>
      </c>
      <c r="BD2328" t="s">
        <v>141</v>
      </c>
      <c r="BE2328" t="s">
        <v>21</v>
      </c>
      <c r="BP2328">
        <v>22</v>
      </c>
      <c r="BQ2328">
        <v>6</v>
      </c>
      <c r="BR2328" t="s">
        <v>120</v>
      </c>
      <c r="BS2328" t="s">
        <v>121</v>
      </c>
      <c r="BT2328">
        <v>1</v>
      </c>
      <c r="BU2328">
        <v>50</v>
      </c>
      <c r="BV2328">
        <v>0</v>
      </c>
      <c r="BW2328">
        <v>512</v>
      </c>
      <c r="BX2328">
        <v>314</v>
      </c>
      <c r="BY2328" t="s">
        <v>115</v>
      </c>
      <c r="BZ2328">
        <v>2550</v>
      </c>
      <c r="CA2328">
        <v>2550</v>
      </c>
      <c r="CB2328">
        <v>-1</v>
      </c>
      <c r="CC2328">
        <v>50</v>
      </c>
      <c r="CD2328">
        <v>0</v>
      </c>
      <c r="CE2328">
        <v>1396</v>
      </c>
      <c r="CF2328">
        <v>-1</v>
      </c>
      <c r="CG2328">
        <v>400</v>
      </c>
      <c r="CH2328">
        <v>-1</v>
      </c>
      <c r="CI2328" t="s">
        <v>122</v>
      </c>
      <c r="CJ2328" t="s">
        <v>127</v>
      </c>
      <c r="CK2328" t="s">
        <v>127</v>
      </c>
      <c r="CL2328" t="s">
        <v>142</v>
      </c>
      <c r="CM2328" t="s">
        <v>109</v>
      </c>
      <c r="CN2328" t="s">
        <v>124</v>
      </c>
      <c r="CO2328">
        <v>1</v>
      </c>
      <c r="CP2328" t="s">
        <v>121</v>
      </c>
      <c r="CQ2328">
        <v>3000</v>
      </c>
      <c r="CR2328">
        <v>-999999</v>
      </c>
      <c r="CS2328">
        <v>0</v>
      </c>
      <c r="CT2328">
        <v>774603</v>
      </c>
      <c r="CU2328">
        <v>0</v>
      </c>
      <c r="CV2328" t="s">
        <v>121</v>
      </c>
      <c r="CW2328">
        <v>654</v>
      </c>
      <c r="CX2328">
        <v>775257</v>
      </c>
      <c r="CZ2328" t="s">
        <v>125</v>
      </c>
      <c r="DA2328" t="s">
        <v>126</v>
      </c>
      <c r="DB2328">
        <v>314</v>
      </c>
      <c r="DC2328" t="s">
        <v>128</v>
      </c>
      <c r="DD2328" t="s">
        <v>129</v>
      </c>
      <c r="DE2328">
        <v>11</v>
      </c>
      <c r="DF2328">
        <v>3</v>
      </c>
      <c r="DG2328">
        <v>118</v>
      </c>
      <c r="DH2328">
        <v>11</v>
      </c>
      <c r="DI2328" t="s">
        <v>130</v>
      </c>
      <c r="DJ2328" s="38">
        <f t="shared" si="36"/>
        <v>1</v>
      </c>
      <c r="DK2328" s="38">
        <v>0</v>
      </c>
      <c r="DL2328" s="38">
        <v>22</v>
      </c>
      <c r="DM2328" s="38">
        <v>3</v>
      </c>
      <c r="DN2328" s="38">
        <v>1</v>
      </c>
      <c r="DO2328" s="38">
        <v>654</v>
      </c>
    </row>
    <row r="2329" spans="1:119" x14ac:dyDescent="0.3">
      <c r="A2329" t="s">
        <v>114</v>
      </c>
      <c r="B2329">
        <v>3902</v>
      </c>
      <c r="C2329">
        <v>1</v>
      </c>
      <c r="D2329">
        <v>20</v>
      </c>
      <c r="E2329" t="s">
        <v>180</v>
      </c>
      <c r="F2329" t="s">
        <v>181</v>
      </c>
      <c r="G2329">
        <v>60.005000000000003</v>
      </c>
      <c r="H2329" t="s">
        <v>165</v>
      </c>
      <c r="I2329">
        <v>1</v>
      </c>
      <c r="J2329" t="s">
        <v>115</v>
      </c>
      <c r="K2329">
        <v>-787257274</v>
      </c>
      <c r="L2329" t="s">
        <v>116</v>
      </c>
      <c r="M2329" t="s">
        <v>166</v>
      </c>
      <c r="N2329" t="s">
        <v>117</v>
      </c>
      <c r="O2329" t="s">
        <v>182</v>
      </c>
      <c r="P2329" t="s">
        <v>183</v>
      </c>
      <c r="Q2329" s="2">
        <v>0.38283564814814813</v>
      </c>
      <c r="R2329" t="s">
        <v>118</v>
      </c>
      <c r="S2329" t="s">
        <v>119</v>
      </c>
      <c r="T2329">
        <v>27</v>
      </c>
      <c r="U2329">
        <v>3</v>
      </c>
      <c r="V2329">
        <v>1</v>
      </c>
      <c r="W2329">
        <v>3</v>
      </c>
      <c r="X2329">
        <v>3</v>
      </c>
      <c r="Y2329">
        <v>-1</v>
      </c>
      <c r="BD2329" t="s">
        <v>141</v>
      </c>
      <c r="BE2329" t="s">
        <v>21</v>
      </c>
      <c r="BP2329">
        <v>23</v>
      </c>
      <c r="BQ2329">
        <v>7</v>
      </c>
      <c r="BR2329" t="s">
        <v>138</v>
      </c>
      <c r="BS2329" t="s">
        <v>131</v>
      </c>
      <c r="BT2329">
        <v>2</v>
      </c>
      <c r="BU2329">
        <v>50</v>
      </c>
      <c r="BV2329">
        <v>1</v>
      </c>
      <c r="BW2329">
        <v>512</v>
      </c>
      <c r="BX2329">
        <v>454</v>
      </c>
      <c r="BY2329" t="s">
        <v>115</v>
      </c>
      <c r="BZ2329">
        <v>2757</v>
      </c>
      <c r="CA2329">
        <v>2757</v>
      </c>
      <c r="CB2329">
        <v>-1</v>
      </c>
      <c r="CC2329">
        <v>50</v>
      </c>
      <c r="CD2329">
        <v>1</v>
      </c>
      <c r="CE2329">
        <v>1476</v>
      </c>
      <c r="CF2329">
        <v>-1</v>
      </c>
      <c r="CG2329">
        <v>400</v>
      </c>
      <c r="CH2329">
        <v>-1</v>
      </c>
      <c r="CI2329" t="s">
        <v>122</v>
      </c>
      <c r="CJ2329" t="s">
        <v>133</v>
      </c>
      <c r="CK2329" t="s">
        <v>133</v>
      </c>
      <c r="CL2329" t="s">
        <v>142</v>
      </c>
      <c r="CM2329" t="s">
        <v>109</v>
      </c>
      <c r="CN2329" t="s">
        <v>124</v>
      </c>
      <c r="CO2329">
        <v>1</v>
      </c>
      <c r="CP2329" t="s">
        <v>131</v>
      </c>
      <c r="CQ2329">
        <v>3000</v>
      </c>
      <c r="CR2329">
        <v>-999999</v>
      </c>
      <c r="CS2329">
        <v>0</v>
      </c>
      <c r="CT2329">
        <v>779802</v>
      </c>
      <c r="CU2329">
        <v>0</v>
      </c>
      <c r="CV2329" t="s">
        <v>131</v>
      </c>
      <c r="CW2329">
        <v>367</v>
      </c>
      <c r="CX2329">
        <v>780169</v>
      </c>
      <c r="CZ2329" t="s">
        <v>115</v>
      </c>
      <c r="DA2329" t="s">
        <v>140</v>
      </c>
      <c r="DB2329">
        <v>454</v>
      </c>
      <c r="DC2329" t="s">
        <v>128</v>
      </c>
      <c r="DD2329" t="s">
        <v>129</v>
      </c>
      <c r="DE2329">
        <v>14</v>
      </c>
      <c r="DF2329">
        <v>3</v>
      </c>
      <c r="DG2329">
        <v>119</v>
      </c>
      <c r="DH2329">
        <v>14</v>
      </c>
      <c r="DI2329" t="s">
        <v>130</v>
      </c>
      <c r="DJ2329" s="38">
        <f t="shared" si="36"/>
        <v>1</v>
      </c>
      <c r="DK2329" s="38">
        <v>0</v>
      </c>
      <c r="DL2329" s="38">
        <v>23</v>
      </c>
      <c r="DM2329" s="38">
        <v>3</v>
      </c>
      <c r="DN2329" s="38">
        <v>1</v>
      </c>
      <c r="DO2329" s="38">
        <v>367</v>
      </c>
    </row>
    <row r="2330" spans="1:119" x14ac:dyDescent="0.3">
      <c r="A2330" t="s">
        <v>114</v>
      </c>
      <c r="B2330">
        <v>3902</v>
      </c>
      <c r="C2330">
        <v>1</v>
      </c>
      <c r="D2330">
        <v>20</v>
      </c>
      <c r="E2330" t="s">
        <v>180</v>
      </c>
      <c r="F2330" t="s">
        <v>181</v>
      </c>
      <c r="G2330">
        <v>60.005000000000003</v>
      </c>
      <c r="H2330" t="s">
        <v>165</v>
      </c>
      <c r="I2330">
        <v>1</v>
      </c>
      <c r="J2330" t="s">
        <v>115</v>
      </c>
      <c r="K2330">
        <v>-787257274</v>
      </c>
      <c r="L2330" t="s">
        <v>116</v>
      </c>
      <c r="M2330" t="s">
        <v>166</v>
      </c>
      <c r="N2330" t="s">
        <v>117</v>
      </c>
      <c r="O2330" t="s">
        <v>182</v>
      </c>
      <c r="P2330" t="s">
        <v>183</v>
      </c>
      <c r="Q2330" s="2">
        <v>0.38283564814814813</v>
      </c>
      <c r="R2330" t="s">
        <v>118</v>
      </c>
      <c r="S2330" t="s">
        <v>119</v>
      </c>
      <c r="T2330">
        <v>27</v>
      </c>
      <c r="U2330">
        <v>3</v>
      </c>
      <c r="V2330">
        <v>1</v>
      </c>
      <c r="W2330">
        <v>3</v>
      </c>
      <c r="X2330">
        <v>3</v>
      </c>
      <c r="Y2330">
        <v>-1</v>
      </c>
      <c r="BD2330" t="s">
        <v>141</v>
      </c>
      <c r="BE2330" t="s">
        <v>21</v>
      </c>
      <c r="BP2330">
        <v>24</v>
      </c>
      <c r="BQ2330">
        <v>19</v>
      </c>
      <c r="BR2330" t="s">
        <v>138</v>
      </c>
      <c r="BS2330" t="s">
        <v>121</v>
      </c>
      <c r="BT2330">
        <v>1</v>
      </c>
      <c r="BU2330">
        <v>50</v>
      </c>
      <c r="BV2330">
        <v>1</v>
      </c>
      <c r="BW2330">
        <v>512</v>
      </c>
      <c r="BX2330">
        <v>454</v>
      </c>
      <c r="BY2330" t="s">
        <v>125</v>
      </c>
      <c r="BZ2330">
        <v>3148</v>
      </c>
      <c r="CA2330">
        <v>3148</v>
      </c>
      <c r="CB2330">
        <v>-1</v>
      </c>
      <c r="CC2330">
        <v>50</v>
      </c>
      <c r="CD2330">
        <v>1</v>
      </c>
      <c r="CE2330">
        <v>1089</v>
      </c>
      <c r="CF2330">
        <v>-1</v>
      </c>
      <c r="CG2330">
        <v>400</v>
      </c>
      <c r="CH2330">
        <v>-1</v>
      </c>
      <c r="CI2330" t="s">
        <v>122</v>
      </c>
      <c r="CJ2330" t="s">
        <v>133</v>
      </c>
      <c r="CK2330" t="s">
        <v>133</v>
      </c>
      <c r="CL2330" t="s">
        <v>142</v>
      </c>
      <c r="CM2330" t="s">
        <v>109</v>
      </c>
      <c r="CN2330" t="s">
        <v>124</v>
      </c>
      <c r="CO2330">
        <v>1</v>
      </c>
      <c r="CP2330" t="s">
        <v>121</v>
      </c>
      <c r="CQ2330">
        <v>3000</v>
      </c>
      <c r="CR2330">
        <v>-999999</v>
      </c>
      <c r="CS2330">
        <v>0</v>
      </c>
      <c r="CT2330">
        <v>784552</v>
      </c>
      <c r="CU2330">
        <v>0</v>
      </c>
      <c r="CV2330" t="s">
        <v>121</v>
      </c>
      <c r="CW2330">
        <v>363</v>
      </c>
      <c r="CX2330">
        <v>784915</v>
      </c>
      <c r="CZ2330" t="s">
        <v>125</v>
      </c>
      <c r="DA2330" t="s">
        <v>139</v>
      </c>
      <c r="DB2330">
        <v>454</v>
      </c>
      <c r="DC2330" t="s">
        <v>128</v>
      </c>
      <c r="DD2330" t="s">
        <v>134</v>
      </c>
      <c r="DE2330">
        <v>37</v>
      </c>
      <c r="DF2330">
        <v>3</v>
      </c>
      <c r="DG2330">
        <v>120</v>
      </c>
      <c r="DH2330">
        <v>37</v>
      </c>
      <c r="DI2330" t="s">
        <v>130</v>
      </c>
      <c r="DJ2330" s="38">
        <f t="shared" si="36"/>
        <v>1</v>
      </c>
      <c r="DK2330" s="38">
        <v>0</v>
      </c>
      <c r="DL2330" s="38">
        <v>24</v>
      </c>
      <c r="DM2330" s="38">
        <v>3</v>
      </c>
      <c r="DN2330" s="38">
        <v>1</v>
      </c>
      <c r="DO2330" s="38">
        <v>363</v>
      </c>
    </row>
    <row r="2331" spans="1:119" x14ac:dyDescent="0.3">
      <c r="A2331" t="s">
        <v>114</v>
      </c>
      <c r="B2331">
        <v>3902</v>
      </c>
      <c r="C2331">
        <v>1</v>
      </c>
      <c r="D2331">
        <v>20</v>
      </c>
      <c r="E2331" t="s">
        <v>180</v>
      </c>
      <c r="F2331" t="s">
        <v>181</v>
      </c>
      <c r="G2331">
        <v>60.005000000000003</v>
      </c>
      <c r="H2331" t="s">
        <v>165</v>
      </c>
      <c r="I2331">
        <v>1</v>
      </c>
      <c r="J2331" t="s">
        <v>115</v>
      </c>
      <c r="K2331">
        <v>-787257274</v>
      </c>
      <c r="L2331" t="s">
        <v>116</v>
      </c>
      <c r="M2331" t="s">
        <v>166</v>
      </c>
      <c r="N2331" t="s">
        <v>117</v>
      </c>
      <c r="O2331" t="s">
        <v>182</v>
      </c>
      <c r="P2331" t="s">
        <v>183</v>
      </c>
      <c r="Q2331" s="2">
        <v>0.38283564814814813</v>
      </c>
      <c r="R2331" t="s">
        <v>118</v>
      </c>
      <c r="S2331" t="s">
        <v>119</v>
      </c>
      <c r="T2331">
        <v>27</v>
      </c>
      <c r="U2331">
        <v>3</v>
      </c>
      <c r="V2331">
        <v>1</v>
      </c>
      <c r="W2331">
        <v>3</v>
      </c>
      <c r="X2331">
        <v>3</v>
      </c>
      <c r="Y2331">
        <v>-1</v>
      </c>
      <c r="BD2331" t="s">
        <v>141</v>
      </c>
      <c r="BE2331" t="s">
        <v>21</v>
      </c>
      <c r="BP2331">
        <v>25</v>
      </c>
      <c r="BQ2331">
        <v>3</v>
      </c>
      <c r="BR2331" t="s">
        <v>138</v>
      </c>
      <c r="BS2331" t="s">
        <v>121</v>
      </c>
      <c r="BT2331">
        <v>1</v>
      </c>
      <c r="BU2331">
        <v>50</v>
      </c>
      <c r="BV2331">
        <v>0</v>
      </c>
      <c r="BW2331">
        <v>512</v>
      </c>
      <c r="BX2331">
        <v>-100</v>
      </c>
      <c r="BY2331" t="s">
        <v>125</v>
      </c>
      <c r="BZ2331">
        <v>2571</v>
      </c>
      <c r="CA2331">
        <v>2571</v>
      </c>
      <c r="CB2331">
        <v>-1</v>
      </c>
      <c r="CC2331">
        <v>50</v>
      </c>
      <c r="CD2331">
        <v>0</v>
      </c>
      <c r="CE2331">
        <v>1545</v>
      </c>
      <c r="CF2331">
        <v>-1</v>
      </c>
      <c r="CG2331">
        <v>400</v>
      </c>
      <c r="CH2331">
        <v>-1</v>
      </c>
      <c r="CI2331" t="s">
        <v>122</v>
      </c>
      <c r="CJ2331" t="s">
        <v>137</v>
      </c>
      <c r="CK2331" t="s">
        <v>133</v>
      </c>
      <c r="CL2331" t="s">
        <v>142</v>
      </c>
      <c r="CM2331" t="s">
        <v>109</v>
      </c>
      <c r="CN2331" t="s">
        <v>124</v>
      </c>
      <c r="CO2331">
        <v>1</v>
      </c>
      <c r="CP2331" t="s">
        <v>121</v>
      </c>
      <c r="CQ2331">
        <v>3000</v>
      </c>
      <c r="CR2331">
        <v>-999999</v>
      </c>
      <c r="CS2331">
        <v>0</v>
      </c>
      <c r="CT2331">
        <v>790135</v>
      </c>
      <c r="CU2331">
        <v>0</v>
      </c>
      <c r="CV2331" t="s">
        <v>121</v>
      </c>
      <c r="CW2331">
        <v>484</v>
      </c>
      <c r="CX2331">
        <v>790619</v>
      </c>
      <c r="CZ2331" t="s">
        <v>125</v>
      </c>
      <c r="DA2331" t="s">
        <v>139</v>
      </c>
      <c r="DB2331">
        <v>454</v>
      </c>
      <c r="DC2331" t="s">
        <v>128</v>
      </c>
      <c r="DD2331" t="s">
        <v>129</v>
      </c>
      <c r="DE2331">
        <v>5</v>
      </c>
      <c r="DF2331">
        <v>3</v>
      </c>
      <c r="DG2331">
        <v>121</v>
      </c>
      <c r="DH2331">
        <v>5</v>
      </c>
      <c r="DI2331" t="s">
        <v>136</v>
      </c>
      <c r="DJ2331" s="38">
        <f t="shared" si="36"/>
        <v>1</v>
      </c>
      <c r="DK2331" s="38">
        <v>0</v>
      </c>
      <c r="DL2331" s="38">
        <v>25</v>
      </c>
      <c r="DM2331" s="38">
        <v>3</v>
      </c>
      <c r="DN2331" s="38">
        <v>1</v>
      </c>
      <c r="DO2331" s="38">
        <v>484</v>
      </c>
    </row>
    <row r="2332" spans="1:119" x14ac:dyDescent="0.3">
      <c r="A2332" t="s">
        <v>114</v>
      </c>
      <c r="B2332">
        <v>3902</v>
      </c>
      <c r="C2332">
        <v>1</v>
      </c>
      <c r="D2332">
        <v>20</v>
      </c>
      <c r="E2332" t="s">
        <v>180</v>
      </c>
      <c r="F2332" t="s">
        <v>181</v>
      </c>
      <c r="G2332">
        <v>60.005000000000003</v>
      </c>
      <c r="H2332" t="s">
        <v>165</v>
      </c>
      <c r="I2332">
        <v>1</v>
      </c>
      <c r="J2332" t="s">
        <v>115</v>
      </c>
      <c r="K2332">
        <v>-787257274</v>
      </c>
      <c r="L2332" t="s">
        <v>116</v>
      </c>
      <c r="M2332" t="s">
        <v>166</v>
      </c>
      <c r="N2332" t="s">
        <v>117</v>
      </c>
      <c r="O2332" t="s">
        <v>182</v>
      </c>
      <c r="P2332" t="s">
        <v>183</v>
      </c>
      <c r="Q2332" s="2">
        <v>0.38283564814814813</v>
      </c>
      <c r="R2332" t="s">
        <v>118</v>
      </c>
      <c r="S2332" t="s">
        <v>119</v>
      </c>
      <c r="T2332">
        <v>27</v>
      </c>
      <c r="U2332">
        <v>3</v>
      </c>
      <c r="V2332">
        <v>1</v>
      </c>
      <c r="W2332">
        <v>3</v>
      </c>
      <c r="X2332">
        <v>3</v>
      </c>
      <c r="Y2332">
        <v>-1</v>
      </c>
      <c r="BD2332" t="s">
        <v>141</v>
      </c>
      <c r="BE2332" t="s">
        <v>21</v>
      </c>
      <c r="BP2332">
        <v>26</v>
      </c>
      <c r="BQ2332">
        <v>18</v>
      </c>
      <c r="BR2332" t="s">
        <v>120</v>
      </c>
      <c r="BS2332" t="s">
        <v>121</v>
      </c>
      <c r="BT2332">
        <v>1</v>
      </c>
      <c r="BU2332">
        <v>50</v>
      </c>
      <c r="BV2332">
        <v>1</v>
      </c>
      <c r="BW2332">
        <v>512</v>
      </c>
      <c r="BX2332">
        <v>314</v>
      </c>
      <c r="BY2332" t="s">
        <v>115</v>
      </c>
      <c r="BZ2332">
        <v>3232</v>
      </c>
      <c r="CA2332">
        <v>3232</v>
      </c>
      <c r="CB2332">
        <v>-1</v>
      </c>
      <c r="CC2332">
        <v>50</v>
      </c>
      <c r="CD2332">
        <v>1</v>
      </c>
      <c r="CE2332">
        <v>727</v>
      </c>
      <c r="CF2332">
        <v>-1</v>
      </c>
      <c r="CG2332">
        <v>400</v>
      </c>
      <c r="CH2332">
        <v>-1</v>
      </c>
      <c r="CI2332" t="s">
        <v>122</v>
      </c>
      <c r="CJ2332" t="s">
        <v>127</v>
      </c>
      <c r="CK2332" t="s">
        <v>127</v>
      </c>
      <c r="CL2332" t="s">
        <v>142</v>
      </c>
      <c r="CM2332" t="s">
        <v>109</v>
      </c>
      <c r="CN2332" t="s">
        <v>124</v>
      </c>
      <c r="CO2332">
        <v>1</v>
      </c>
      <c r="CP2332" t="s">
        <v>121</v>
      </c>
      <c r="CQ2332">
        <v>3000</v>
      </c>
      <c r="CR2332">
        <v>-999999</v>
      </c>
      <c r="CS2332">
        <v>0</v>
      </c>
      <c r="CT2332">
        <v>794451</v>
      </c>
      <c r="CU2332">
        <v>0</v>
      </c>
      <c r="CV2332" t="s">
        <v>121</v>
      </c>
      <c r="CW2332">
        <v>641</v>
      </c>
      <c r="CX2332">
        <v>795092</v>
      </c>
      <c r="CZ2332" t="s">
        <v>125</v>
      </c>
      <c r="DA2332" t="s">
        <v>126</v>
      </c>
      <c r="DB2332">
        <v>314</v>
      </c>
      <c r="DC2332" t="s">
        <v>128</v>
      </c>
      <c r="DD2332" t="s">
        <v>134</v>
      </c>
      <c r="DE2332">
        <v>35</v>
      </c>
      <c r="DF2332">
        <v>3</v>
      </c>
      <c r="DG2332">
        <v>122</v>
      </c>
      <c r="DH2332">
        <v>35</v>
      </c>
      <c r="DI2332" t="s">
        <v>130</v>
      </c>
      <c r="DJ2332" s="38">
        <f t="shared" si="36"/>
        <v>1</v>
      </c>
      <c r="DK2332" s="38">
        <v>0</v>
      </c>
      <c r="DL2332" s="38">
        <v>26</v>
      </c>
      <c r="DM2332" s="38">
        <v>3</v>
      </c>
      <c r="DN2332" s="38">
        <v>1</v>
      </c>
      <c r="DO2332" s="38">
        <v>641</v>
      </c>
    </row>
    <row r="2333" spans="1:119" x14ac:dyDescent="0.3">
      <c r="A2333" t="s">
        <v>114</v>
      </c>
      <c r="B2333">
        <v>3902</v>
      </c>
      <c r="C2333">
        <v>1</v>
      </c>
      <c r="D2333">
        <v>20</v>
      </c>
      <c r="E2333" t="s">
        <v>180</v>
      </c>
      <c r="F2333" t="s">
        <v>181</v>
      </c>
      <c r="G2333">
        <v>60.005000000000003</v>
      </c>
      <c r="H2333" t="s">
        <v>165</v>
      </c>
      <c r="I2333">
        <v>1</v>
      </c>
      <c r="J2333" t="s">
        <v>115</v>
      </c>
      <c r="K2333">
        <v>-787257274</v>
      </c>
      <c r="L2333" t="s">
        <v>116</v>
      </c>
      <c r="M2333" t="s">
        <v>166</v>
      </c>
      <c r="N2333" t="s">
        <v>117</v>
      </c>
      <c r="O2333" t="s">
        <v>182</v>
      </c>
      <c r="P2333" t="s">
        <v>183</v>
      </c>
      <c r="Q2333" s="2">
        <v>0.38283564814814813</v>
      </c>
      <c r="R2333" t="s">
        <v>118</v>
      </c>
      <c r="S2333" t="s">
        <v>119</v>
      </c>
      <c r="T2333">
        <v>27</v>
      </c>
      <c r="U2333">
        <v>3</v>
      </c>
      <c r="V2333">
        <v>1</v>
      </c>
      <c r="W2333">
        <v>3</v>
      </c>
      <c r="X2333">
        <v>3</v>
      </c>
      <c r="Y2333">
        <v>-1</v>
      </c>
      <c r="BD2333" t="s">
        <v>141</v>
      </c>
      <c r="BE2333" t="s">
        <v>21</v>
      </c>
      <c r="BP2333">
        <v>27</v>
      </c>
      <c r="BQ2333">
        <v>11</v>
      </c>
      <c r="BR2333" t="s">
        <v>138</v>
      </c>
      <c r="BS2333" t="s">
        <v>131</v>
      </c>
      <c r="BT2333">
        <v>2</v>
      </c>
      <c r="BU2333">
        <v>50</v>
      </c>
      <c r="BV2333">
        <v>1</v>
      </c>
      <c r="BW2333">
        <v>512</v>
      </c>
      <c r="BX2333">
        <v>454</v>
      </c>
      <c r="BY2333" t="s">
        <v>115</v>
      </c>
      <c r="BZ2333">
        <v>2823</v>
      </c>
      <c r="CA2333">
        <v>2823</v>
      </c>
      <c r="CB2333">
        <v>-1</v>
      </c>
      <c r="CC2333">
        <v>50</v>
      </c>
      <c r="CD2333">
        <v>1</v>
      </c>
      <c r="CE2333">
        <v>1314</v>
      </c>
      <c r="CF2333">
        <v>-1</v>
      </c>
      <c r="CG2333">
        <v>400</v>
      </c>
      <c r="CH2333">
        <v>-1</v>
      </c>
      <c r="CI2333" t="s">
        <v>122</v>
      </c>
      <c r="CJ2333" t="s">
        <v>133</v>
      </c>
      <c r="CK2333" t="s">
        <v>127</v>
      </c>
      <c r="CL2333" t="s">
        <v>142</v>
      </c>
      <c r="CM2333" t="s">
        <v>109</v>
      </c>
      <c r="CN2333" t="s">
        <v>124</v>
      </c>
      <c r="CO2333">
        <v>1</v>
      </c>
      <c r="CP2333" t="s">
        <v>131</v>
      </c>
      <c r="CQ2333">
        <v>3000</v>
      </c>
      <c r="CR2333">
        <v>-999999</v>
      </c>
      <c r="CS2333">
        <v>0</v>
      </c>
      <c r="CT2333">
        <v>800167</v>
      </c>
      <c r="CU2333">
        <v>0</v>
      </c>
      <c r="CV2333" t="s">
        <v>131</v>
      </c>
      <c r="CW2333">
        <v>463</v>
      </c>
      <c r="CX2333">
        <v>800630</v>
      </c>
      <c r="CZ2333" t="s">
        <v>115</v>
      </c>
      <c r="DA2333" t="s">
        <v>140</v>
      </c>
      <c r="DB2333">
        <v>314</v>
      </c>
      <c r="DC2333" t="s">
        <v>128</v>
      </c>
      <c r="DD2333" t="s">
        <v>129</v>
      </c>
      <c r="DE2333">
        <v>22</v>
      </c>
      <c r="DF2333">
        <v>3</v>
      </c>
      <c r="DG2333">
        <v>123</v>
      </c>
      <c r="DH2333">
        <v>22</v>
      </c>
      <c r="DI2333" t="s">
        <v>135</v>
      </c>
      <c r="DJ2333" s="38">
        <f t="shared" si="36"/>
        <v>1</v>
      </c>
      <c r="DK2333" s="38">
        <v>0</v>
      </c>
      <c r="DL2333" s="38">
        <v>27</v>
      </c>
      <c r="DM2333" s="38">
        <v>3</v>
      </c>
      <c r="DN2333" s="38">
        <v>1</v>
      </c>
      <c r="DO2333" s="38">
        <v>463</v>
      </c>
    </row>
    <row r="2334" spans="1:119" x14ac:dyDescent="0.3">
      <c r="A2334" t="s">
        <v>114</v>
      </c>
      <c r="B2334">
        <v>3902</v>
      </c>
      <c r="C2334">
        <v>1</v>
      </c>
      <c r="D2334">
        <v>20</v>
      </c>
      <c r="E2334" t="s">
        <v>180</v>
      </c>
      <c r="F2334" t="s">
        <v>181</v>
      </c>
      <c r="G2334">
        <v>60.005000000000003</v>
      </c>
      <c r="H2334" t="s">
        <v>165</v>
      </c>
      <c r="I2334">
        <v>1</v>
      </c>
      <c r="J2334" t="s">
        <v>115</v>
      </c>
      <c r="K2334">
        <v>-787257274</v>
      </c>
      <c r="L2334" t="s">
        <v>116</v>
      </c>
      <c r="M2334" t="s">
        <v>166</v>
      </c>
      <c r="N2334" t="s">
        <v>117</v>
      </c>
      <c r="O2334" t="s">
        <v>182</v>
      </c>
      <c r="P2334" t="s">
        <v>183</v>
      </c>
      <c r="Q2334" s="2">
        <v>0.38283564814814813</v>
      </c>
      <c r="R2334" t="s">
        <v>118</v>
      </c>
      <c r="S2334" t="s">
        <v>119</v>
      </c>
      <c r="T2334">
        <v>27</v>
      </c>
      <c r="U2334">
        <v>3</v>
      </c>
      <c r="V2334">
        <v>1</v>
      </c>
      <c r="W2334">
        <v>3</v>
      </c>
      <c r="X2334">
        <v>3</v>
      </c>
      <c r="Y2334">
        <v>-1</v>
      </c>
      <c r="BD2334" t="s">
        <v>141</v>
      </c>
      <c r="BE2334" t="s">
        <v>21</v>
      </c>
      <c r="BP2334">
        <v>28</v>
      </c>
      <c r="BQ2334">
        <v>1</v>
      </c>
      <c r="BR2334" t="s">
        <v>138</v>
      </c>
      <c r="BS2334" t="s">
        <v>121</v>
      </c>
      <c r="BT2334">
        <v>1</v>
      </c>
      <c r="BU2334">
        <v>50</v>
      </c>
      <c r="BV2334">
        <v>1</v>
      </c>
      <c r="BW2334">
        <v>512</v>
      </c>
      <c r="BX2334">
        <v>-100</v>
      </c>
      <c r="BY2334" t="s">
        <v>125</v>
      </c>
      <c r="BZ2334">
        <v>3155</v>
      </c>
      <c r="CA2334">
        <v>3155</v>
      </c>
      <c r="CB2334">
        <v>-1</v>
      </c>
      <c r="CC2334">
        <v>50</v>
      </c>
      <c r="CD2334">
        <v>1</v>
      </c>
      <c r="CE2334">
        <v>970</v>
      </c>
      <c r="CF2334">
        <v>-1</v>
      </c>
      <c r="CG2334">
        <v>400</v>
      </c>
      <c r="CH2334">
        <v>-1</v>
      </c>
      <c r="CI2334" t="s">
        <v>122</v>
      </c>
      <c r="CJ2334" t="s">
        <v>137</v>
      </c>
      <c r="CK2334" t="s">
        <v>127</v>
      </c>
      <c r="CL2334" t="s">
        <v>142</v>
      </c>
      <c r="CM2334" t="s">
        <v>109</v>
      </c>
      <c r="CN2334" t="s">
        <v>124</v>
      </c>
      <c r="CO2334">
        <v>1</v>
      </c>
      <c r="CP2334" t="s">
        <v>121</v>
      </c>
      <c r="CQ2334">
        <v>3000</v>
      </c>
      <c r="CR2334">
        <v>-999999</v>
      </c>
      <c r="CS2334">
        <v>0</v>
      </c>
      <c r="CT2334">
        <v>804967</v>
      </c>
      <c r="CU2334">
        <v>0</v>
      </c>
      <c r="CV2334" t="s">
        <v>121</v>
      </c>
      <c r="CW2334">
        <v>475</v>
      </c>
      <c r="CX2334">
        <v>805442</v>
      </c>
      <c r="CZ2334" t="s">
        <v>125</v>
      </c>
      <c r="DA2334" t="s">
        <v>139</v>
      </c>
      <c r="DB2334">
        <v>314</v>
      </c>
      <c r="DC2334" t="s">
        <v>128</v>
      </c>
      <c r="DD2334" t="s">
        <v>129</v>
      </c>
      <c r="DE2334">
        <v>1</v>
      </c>
      <c r="DF2334">
        <v>3</v>
      </c>
      <c r="DG2334">
        <v>124</v>
      </c>
      <c r="DH2334">
        <v>1</v>
      </c>
      <c r="DI2334" t="s">
        <v>136</v>
      </c>
      <c r="DJ2334" s="38">
        <f t="shared" si="36"/>
        <v>1</v>
      </c>
      <c r="DK2334" s="38">
        <v>0</v>
      </c>
      <c r="DL2334" s="38">
        <v>28</v>
      </c>
      <c r="DM2334" s="38">
        <v>3</v>
      </c>
      <c r="DN2334" s="38">
        <v>1</v>
      </c>
      <c r="DO2334" s="38">
        <v>475</v>
      </c>
    </row>
    <row r="2335" spans="1:119" x14ac:dyDescent="0.3">
      <c r="A2335" t="s">
        <v>114</v>
      </c>
      <c r="B2335">
        <v>3902</v>
      </c>
      <c r="C2335">
        <v>1</v>
      </c>
      <c r="D2335">
        <v>20</v>
      </c>
      <c r="E2335" t="s">
        <v>180</v>
      </c>
      <c r="F2335" t="s">
        <v>181</v>
      </c>
      <c r="G2335">
        <v>60.005000000000003</v>
      </c>
      <c r="H2335" t="s">
        <v>165</v>
      </c>
      <c r="I2335">
        <v>1</v>
      </c>
      <c r="J2335" t="s">
        <v>115</v>
      </c>
      <c r="K2335">
        <v>-787257274</v>
      </c>
      <c r="L2335" t="s">
        <v>116</v>
      </c>
      <c r="M2335" t="s">
        <v>166</v>
      </c>
      <c r="N2335" t="s">
        <v>117</v>
      </c>
      <c r="O2335" t="s">
        <v>182</v>
      </c>
      <c r="P2335" t="s">
        <v>183</v>
      </c>
      <c r="Q2335" s="2">
        <v>0.38283564814814813</v>
      </c>
      <c r="R2335" t="s">
        <v>118</v>
      </c>
      <c r="S2335" t="s">
        <v>119</v>
      </c>
      <c r="T2335">
        <v>27</v>
      </c>
      <c r="U2335">
        <v>3</v>
      </c>
      <c r="V2335">
        <v>1</v>
      </c>
      <c r="W2335">
        <v>3</v>
      </c>
      <c r="X2335">
        <v>3</v>
      </c>
      <c r="Y2335">
        <v>-1</v>
      </c>
      <c r="BD2335" t="s">
        <v>141</v>
      </c>
      <c r="BE2335" t="s">
        <v>21</v>
      </c>
      <c r="BP2335">
        <v>29</v>
      </c>
      <c r="BQ2335">
        <v>9</v>
      </c>
      <c r="BR2335" t="s">
        <v>138</v>
      </c>
      <c r="BS2335" t="s">
        <v>121</v>
      </c>
      <c r="BT2335">
        <v>1</v>
      </c>
      <c r="BU2335">
        <v>50</v>
      </c>
      <c r="BV2335">
        <v>0</v>
      </c>
      <c r="BW2335">
        <v>512</v>
      </c>
      <c r="BX2335">
        <v>314</v>
      </c>
      <c r="BY2335" t="s">
        <v>125</v>
      </c>
      <c r="BZ2335">
        <v>3389</v>
      </c>
      <c r="CA2335">
        <v>3389</v>
      </c>
      <c r="CB2335">
        <v>-1</v>
      </c>
      <c r="CC2335">
        <v>50</v>
      </c>
      <c r="CD2335">
        <v>0</v>
      </c>
      <c r="CE2335">
        <v>715</v>
      </c>
      <c r="CF2335">
        <v>-1</v>
      </c>
      <c r="CG2335">
        <v>400</v>
      </c>
      <c r="CH2335">
        <v>-1</v>
      </c>
      <c r="CI2335" t="s">
        <v>122</v>
      </c>
      <c r="CJ2335" t="s">
        <v>127</v>
      </c>
      <c r="CK2335" t="s">
        <v>133</v>
      </c>
      <c r="CL2335" t="s">
        <v>142</v>
      </c>
      <c r="CM2335" t="s">
        <v>109</v>
      </c>
      <c r="CN2335" t="s">
        <v>124</v>
      </c>
      <c r="CO2335">
        <v>1</v>
      </c>
      <c r="CP2335" t="s">
        <v>121</v>
      </c>
      <c r="CQ2335">
        <v>3000</v>
      </c>
      <c r="CR2335">
        <v>-999999</v>
      </c>
      <c r="CS2335">
        <v>0</v>
      </c>
      <c r="CT2335">
        <v>809850</v>
      </c>
      <c r="CU2335">
        <v>0</v>
      </c>
      <c r="CV2335" t="s">
        <v>121</v>
      </c>
      <c r="CW2335">
        <v>496</v>
      </c>
      <c r="CX2335">
        <v>810346</v>
      </c>
      <c r="CZ2335" t="s">
        <v>125</v>
      </c>
      <c r="DA2335" t="s">
        <v>139</v>
      </c>
      <c r="DB2335">
        <v>454</v>
      </c>
      <c r="DC2335" t="s">
        <v>128</v>
      </c>
      <c r="DD2335" t="s">
        <v>129</v>
      </c>
      <c r="DE2335">
        <v>17</v>
      </c>
      <c r="DF2335">
        <v>3</v>
      </c>
      <c r="DG2335">
        <v>125</v>
      </c>
      <c r="DH2335">
        <v>17</v>
      </c>
      <c r="DI2335" t="s">
        <v>135</v>
      </c>
      <c r="DJ2335" s="38">
        <f t="shared" si="36"/>
        <v>1</v>
      </c>
      <c r="DK2335" s="38">
        <v>0</v>
      </c>
      <c r="DL2335" s="38">
        <v>29</v>
      </c>
      <c r="DM2335" s="38">
        <v>3</v>
      </c>
      <c r="DN2335" s="38">
        <v>1</v>
      </c>
      <c r="DO2335" s="38">
        <v>496</v>
      </c>
    </row>
    <row r="2336" spans="1:119" x14ac:dyDescent="0.3">
      <c r="A2336" t="s">
        <v>114</v>
      </c>
      <c r="B2336">
        <v>3902</v>
      </c>
      <c r="C2336">
        <v>1</v>
      </c>
      <c r="D2336">
        <v>20</v>
      </c>
      <c r="E2336" t="s">
        <v>180</v>
      </c>
      <c r="F2336" t="s">
        <v>181</v>
      </c>
      <c r="G2336">
        <v>60.005000000000003</v>
      </c>
      <c r="H2336" t="s">
        <v>165</v>
      </c>
      <c r="I2336">
        <v>1</v>
      </c>
      <c r="J2336" t="s">
        <v>115</v>
      </c>
      <c r="K2336">
        <v>-787257274</v>
      </c>
      <c r="L2336" t="s">
        <v>116</v>
      </c>
      <c r="M2336" t="s">
        <v>166</v>
      </c>
      <c r="N2336" t="s">
        <v>117</v>
      </c>
      <c r="O2336" t="s">
        <v>182</v>
      </c>
      <c r="P2336" t="s">
        <v>183</v>
      </c>
      <c r="Q2336" s="2">
        <v>0.38283564814814813</v>
      </c>
      <c r="R2336" t="s">
        <v>118</v>
      </c>
      <c r="S2336" t="s">
        <v>119</v>
      </c>
      <c r="T2336">
        <v>27</v>
      </c>
      <c r="U2336">
        <v>3</v>
      </c>
      <c r="V2336">
        <v>1</v>
      </c>
      <c r="W2336">
        <v>3</v>
      </c>
      <c r="X2336">
        <v>3</v>
      </c>
      <c r="Y2336">
        <v>-1</v>
      </c>
      <c r="BD2336" t="s">
        <v>141</v>
      </c>
      <c r="BE2336" t="s">
        <v>21</v>
      </c>
      <c r="BP2336">
        <v>30</v>
      </c>
      <c r="BQ2336">
        <v>18</v>
      </c>
      <c r="BR2336" t="s">
        <v>120</v>
      </c>
      <c r="BS2336" t="s">
        <v>131</v>
      </c>
      <c r="BT2336">
        <v>2</v>
      </c>
      <c r="BU2336">
        <v>50</v>
      </c>
      <c r="BV2336">
        <v>1</v>
      </c>
      <c r="BW2336">
        <v>512</v>
      </c>
      <c r="BX2336">
        <v>314</v>
      </c>
      <c r="BY2336" t="s">
        <v>125</v>
      </c>
      <c r="BZ2336">
        <v>2900</v>
      </c>
      <c r="CA2336">
        <v>2900</v>
      </c>
      <c r="CB2336">
        <v>-1</v>
      </c>
      <c r="CC2336">
        <v>50</v>
      </c>
      <c r="CD2336">
        <v>1</v>
      </c>
      <c r="CE2336">
        <v>1086</v>
      </c>
      <c r="CF2336">
        <v>-1</v>
      </c>
      <c r="CG2336">
        <v>400</v>
      </c>
      <c r="CH2336">
        <v>-1</v>
      </c>
      <c r="CI2336" t="s">
        <v>122</v>
      </c>
      <c r="CJ2336" t="s">
        <v>127</v>
      </c>
      <c r="CK2336" t="s">
        <v>127</v>
      </c>
      <c r="CL2336" t="s">
        <v>142</v>
      </c>
      <c r="CM2336" t="s">
        <v>109</v>
      </c>
      <c r="CN2336" t="s">
        <v>124</v>
      </c>
      <c r="CO2336">
        <v>1</v>
      </c>
      <c r="CP2336" t="s">
        <v>131</v>
      </c>
      <c r="CQ2336">
        <v>3000</v>
      </c>
      <c r="CR2336">
        <v>-999999</v>
      </c>
      <c r="CS2336">
        <v>0</v>
      </c>
      <c r="CT2336">
        <v>815366</v>
      </c>
      <c r="CU2336">
        <v>0</v>
      </c>
      <c r="CV2336" t="s">
        <v>131</v>
      </c>
      <c r="CW2336">
        <v>614</v>
      </c>
      <c r="CX2336">
        <v>815980</v>
      </c>
      <c r="CZ2336" t="s">
        <v>115</v>
      </c>
      <c r="DA2336" t="s">
        <v>132</v>
      </c>
      <c r="DB2336">
        <v>314</v>
      </c>
      <c r="DC2336" t="s">
        <v>128</v>
      </c>
      <c r="DD2336" t="s">
        <v>134</v>
      </c>
      <c r="DE2336">
        <v>36</v>
      </c>
      <c r="DF2336">
        <v>3</v>
      </c>
      <c r="DG2336">
        <v>126</v>
      </c>
      <c r="DH2336">
        <v>36</v>
      </c>
      <c r="DI2336" t="s">
        <v>130</v>
      </c>
      <c r="DJ2336" s="38">
        <f t="shared" si="36"/>
        <v>1</v>
      </c>
      <c r="DK2336" s="38">
        <v>0</v>
      </c>
      <c r="DL2336" s="38">
        <v>30</v>
      </c>
      <c r="DM2336" s="38">
        <v>3</v>
      </c>
      <c r="DN2336" s="38">
        <v>1</v>
      </c>
      <c r="DO2336" s="38">
        <v>614</v>
      </c>
    </row>
    <row r="2337" spans="1:119" x14ac:dyDescent="0.3">
      <c r="A2337" t="s">
        <v>114</v>
      </c>
      <c r="B2337">
        <v>3902</v>
      </c>
      <c r="C2337">
        <v>1</v>
      </c>
      <c r="D2337">
        <v>20</v>
      </c>
      <c r="E2337" t="s">
        <v>180</v>
      </c>
      <c r="F2337" t="s">
        <v>181</v>
      </c>
      <c r="G2337">
        <v>60.005000000000003</v>
      </c>
      <c r="H2337" t="s">
        <v>165</v>
      </c>
      <c r="I2337">
        <v>1</v>
      </c>
      <c r="J2337" t="s">
        <v>115</v>
      </c>
      <c r="K2337">
        <v>-787257274</v>
      </c>
      <c r="L2337" t="s">
        <v>116</v>
      </c>
      <c r="M2337" t="s">
        <v>166</v>
      </c>
      <c r="N2337" t="s">
        <v>117</v>
      </c>
      <c r="O2337" t="s">
        <v>182</v>
      </c>
      <c r="P2337" t="s">
        <v>183</v>
      </c>
      <c r="Q2337" s="2">
        <v>0.38283564814814813</v>
      </c>
      <c r="R2337" t="s">
        <v>118</v>
      </c>
      <c r="S2337" t="s">
        <v>119</v>
      </c>
      <c r="T2337">
        <v>27</v>
      </c>
      <c r="U2337">
        <v>3</v>
      </c>
      <c r="V2337">
        <v>1</v>
      </c>
      <c r="W2337">
        <v>3</v>
      </c>
      <c r="X2337">
        <v>3</v>
      </c>
      <c r="Y2337">
        <v>-1</v>
      </c>
      <c r="BD2337" t="s">
        <v>141</v>
      </c>
      <c r="BE2337" t="s">
        <v>21</v>
      </c>
      <c r="BP2337">
        <v>31</v>
      </c>
      <c r="BQ2337">
        <v>8</v>
      </c>
      <c r="BR2337" t="s">
        <v>120</v>
      </c>
      <c r="BS2337" t="s">
        <v>121</v>
      </c>
      <c r="BT2337">
        <v>1</v>
      </c>
      <c r="BU2337">
        <v>50</v>
      </c>
      <c r="BV2337">
        <v>1</v>
      </c>
      <c r="BW2337">
        <v>512</v>
      </c>
      <c r="BX2337">
        <v>454</v>
      </c>
      <c r="BY2337" t="s">
        <v>115</v>
      </c>
      <c r="BZ2337">
        <v>2783</v>
      </c>
      <c r="CA2337">
        <v>2783</v>
      </c>
      <c r="CB2337">
        <v>-1</v>
      </c>
      <c r="CC2337">
        <v>50</v>
      </c>
      <c r="CD2337">
        <v>1</v>
      </c>
      <c r="CE2337">
        <v>833</v>
      </c>
      <c r="CF2337">
        <v>-1</v>
      </c>
      <c r="CG2337">
        <v>400</v>
      </c>
      <c r="CH2337">
        <v>-1</v>
      </c>
      <c r="CI2337" t="s">
        <v>122</v>
      </c>
      <c r="CJ2337" t="s">
        <v>133</v>
      </c>
      <c r="CK2337" t="s">
        <v>133</v>
      </c>
      <c r="CL2337" t="s">
        <v>142</v>
      </c>
      <c r="CM2337" t="s">
        <v>109</v>
      </c>
      <c r="CN2337" t="s">
        <v>124</v>
      </c>
      <c r="CO2337">
        <v>1</v>
      </c>
      <c r="CP2337" t="s">
        <v>121</v>
      </c>
      <c r="CQ2337">
        <v>3000</v>
      </c>
      <c r="CR2337">
        <v>-999999</v>
      </c>
      <c r="CS2337">
        <v>0</v>
      </c>
      <c r="CT2337">
        <v>820232</v>
      </c>
      <c r="CU2337">
        <v>0</v>
      </c>
      <c r="CV2337" t="s">
        <v>121</v>
      </c>
      <c r="CW2337">
        <v>984</v>
      </c>
      <c r="CX2337">
        <v>821216</v>
      </c>
      <c r="CZ2337" t="s">
        <v>125</v>
      </c>
      <c r="DA2337" t="s">
        <v>126</v>
      </c>
      <c r="DB2337">
        <v>454</v>
      </c>
      <c r="DC2337" t="s">
        <v>128</v>
      </c>
      <c r="DD2337" t="s">
        <v>129</v>
      </c>
      <c r="DE2337">
        <v>15</v>
      </c>
      <c r="DF2337">
        <v>3</v>
      </c>
      <c r="DG2337">
        <v>127</v>
      </c>
      <c r="DH2337">
        <v>15</v>
      </c>
      <c r="DI2337" t="s">
        <v>130</v>
      </c>
      <c r="DJ2337" s="38">
        <f t="shared" si="36"/>
        <v>1</v>
      </c>
      <c r="DK2337" s="38">
        <v>0</v>
      </c>
      <c r="DL2337" s="38">
        <v>31</v>
      </c>
      <c r="DM2337" s="38">
        <v>3</v>
      </c>
      <c r="DN2337" s="38">
        <v>1</v>
      </c>
      <c r="DO2337" s="38">
        <v>984</v>
      </c>
    </row>
    <row r="2338" spans="1:119" x14ac:dyDescent="0.3">
      <c r="A2338" t="s">
        <v>114</v>
      </c>
      <c r="B2338">
        <v>3902</v>
      </c>
      <c r="C2338">
        <v>1</v>
      </c>
      <c r="D2338">
        <v>20</v>
      </c>
      <c r="E2338" t="s">
        <v>180</v>
      </c>
      <c r="F2338" t="s">
        <v>181</v>
      </c>
      <c r="G2338">
        <v>60.005000000000003</v>
      </c>
      <c r="H2338" t="s">
        <v>165</v>
      </c>
      <c r="I2338">
        <v>1</v>
      </c>
      <c r="J2338" t="s">
        <v>115</v>
      </c>
      <c r="K2338">
        <v>-787257274</v>
      </c>
      <c r="L2338" t="s">
        <v>116</v>
      </c>
      <c r="M2338" t="s">
        <v>166</v>
      </c>
      <c r="N2338" t="s">
        <v>117</v>
      </c>
      <c r="O2338" t="s">
        <v>182</v>
      </c>
      <c r="P2338" t="s">
        <v>183</v>
      </c>
      <c r="Q2338" s="2">
        <v>0.38283564814814813</v>
      </c>
      <c r="R2338" t="s">
        <v>118</v>
      </c>
      <c r="S2338" t="s">
        <v>119</v>
      </c>
      <c r="T2338">
        <v>27</v>
      </c>
      <c r="U2338">
        <v>3</v>
      </c>
      <c r="V2338">
        <v>1</v>
      </c>
      <c r="W2338">
        <v>3</v>
      </c>
      <c r="X2338">
        <v>3</v>
      </c>
      <c r="Y2338">
        <v>-1</v>
      </c>
      <c r="BD2338" t="s">
        <v>141</v>
      </c>
      <c r="BE2338" t="s">
        <v>21</v>
      </c>
      <c r="BP2338">
        <v>32</v>
      </c>
      <c r="BQ2338">
        <v>1</v>
      </c>
      <c r="BR2338" t="s">
        <v>138</v>
      </c>
      <c r="BS2338" t="s">
        <v>131</v>
      </c>
      <c r="BT2338">
        <v>2</v>
      </c>
      <c r="BU2338">
        <v>50</v>
      </c>
      <c r="BV2338">
        <v>1</v>
      </c>
      <c r="BW2338">
        <v>512</v>
      </c>
      <c r="BX2338">
        <v>-100</v>
      </c>
      <c r="BY2338" t="s">
        <v>115</v>
      </c>
      <c r="BZ2338">
        <v>3734</v>
      </c>
      <c r="CA2338">
        <v>3734</v>
      </c>
      <c r="CB2338">
        <v>-1</v>
      </c>
      <c r="CC2338">
        <v>50</v>
      </c>
      <c r="CD2338">
        <v>1</v>
      </c>
      <c r="CE2338">
        <v>500</v>
      </c>
      <c r="CF2338">
        <v>-1</v>
      </c>
      <c r="CG2338">
        <v>400</v>
      </c>
      <c r="CH2338">
        <v>-1</v>
      </c>
      <c r="CI2338" t="s">
        <v>122</v>
      </c>
      <c r="CJ2338" t="s">
        <v>137</v>
      </c>
      <c r="CK2338" t="s">
        <v>127</v>
      </c>
      <c r="CL2338" t="s">
        <v>142</v>
      </c>
      <c r="CM2338" t="s">
        <v>109</v>
      </c>
      <c r="CN2338" t="s">
        <v>124</v>
      </c>
      <c r="CO2338">
        <v>1</v>
      </c>
      <c r="CP2338" t="s">
        <v>131</v>
      </c>
      <c r="CQ2338">
        <v>3000</v>
      </c>
      <c r="CR2338">
        <v>-999999</v>
      </c>
      <c r="CS2338">
        <v>0</v>
      </c>
      <c r="CT2338">
        <v>825015</v>
      </c>
      <c r="CU2338">
        <v>0</v>
      </c>
      <c r="CV2338" t="s">
        <v>131</v>
      </c>
      <c r="CW2338">
        <v>366</v>
      </c>
      <c r="CX2338">
        <v>825381</v>
      </c>
      <c r="CZ2338" t="s">
        <v>115</v>
      </c>
      <c r="DA2338" t="s">
        <v>140</v>
      </c>
      <c r="DB2338">
        <v>314</v>
      </c>
      <c r="DC2338" t="s">
        <v>128</v>
      </c>
      <c r="DD2338" t="s">
        <v>129</v>
      </c>
      <c r="DE2338">
        <v>2</v>
      </c>
      <c r="DF2338">
        <v>3</v>
      </c>
      <c r="DG2338">
        <v>128</v>
      </c>
      <c r="DH2338">
        <v>2</v>
      </c>
      <c r="DI2338" t="s">
        <v>136</v>
      </c>
      <c r="DJ2338" s="38">
        <f t="shared" si="36"/>
        <v>1</v>
      </c>
      <c r="DK2338" s="38">
        <v>0</v>
      </c>
      <c r="DL2338" s="38">
        <v>32</v>
      </c>
      <c r="DM2338" s="38">
        <v>3</v>
      </c>
      <c r="DN2338" s="38">
        <v>1</v>
      </c>
      <c r="DO2338" s="38">
        <v>366</v>
      </c>
    </row>
    <row r="2339" spans="1:119" x14ac:dyDescent="0.3">
      <c r="A2339" t="s">
        <v>114</v>
      </c>
      <c r="B2339">
        <v>3902</v>
      </c>
      <c r="C2339">
        <v>1</v>
      </c>
      <c r="D2339">
        <v>20</v>
      </c>
      <c r="E2339" t="s">
        <v>180</v>
      </c>
      <c r="F2339" t="s">
        <v>181</v>
      </c>
      <c r="G2339">
        <v>60.005000000000003</v>
      </c>
      <c r="H2339" t="s">
        <v>165</v>
      </c>
      <c r="I2339">
        <v>1</v>
      </c>
      <c r="J2339" t="s">
        <v>115</v>
      </c>
      <c r="K2339">
        <v>-787257274</v>
      </c>
      <c r="L2339" t="s">
        <v>116</v>
      </c>
      <c r="M2339" t="s">
        <v>166</v>
      </c>
      <c r="N2339" t="s">
        <v>117</v>
      </c>
      <c r="O2339" t="s">
        <v>182</v>
      </c>
      <c r="P2339" t="s">
        <v>183</v>
      </c>
      <c r="Q2339" s="2">
        <v>0.38283564814814813</v>
      </c>
      <c r="R2339" t="s">
        <v>118</v>
      </c>
      <c r="S2339" t="s">
        <v>119</v>
      </c>
      <c r="T2339">
        <v>27</v>
      </c>
      <c r="U2339">
        <v>3</v>
      </c>
      <c r="V2339">
        <v>1</v>
      </c>
      <c r="W2339">
        <v>3</v>
      </c>
      <c r="X2339">
        <v>3</v>
      </c>
      <c r="Y2339">
        <v>-1</v>
      </c>
      <c r="BD2339" t="s">
        <v>141</v>
      </c>
      <c r="BE2339" t="s">
        <v>21</v>
      </c>
      <c r="BP2339">
        <v>33</v>
      </c>
      <c r="BQ2339">
        <v>4</v>
      </c>
      <c r="BR2339" t="s">
        <v>120</v>
      </c>
      <c r="BS2339" t="s">
        <v>121</v>
      </c>
      <c r="BT2339">
        <v>1</v>
      </c>
      <c r="BU2339">
        <v>50</v>
      </c>
      <c r="BV2339">
        <v>0</v>
      </c>
      <c r="BW2339">
        <v>512</v>
      </c>
      <c r="BX2339">
        <v>-100</v>
      </c>
      <c r="BY2339" t="s">
        <v>115</v>
      </c>
      <c r="BZ2339">
        <v>3258</v>
      </c>
      <c r="CA2339">
        <v>3258</v>
      </c>
      <c r="CB2339">
        <v>-1</v>
      </c>
      <c r="CC2339">
        <v>50</v>
      </c>
      <c r="CD2339">
        <v>0</v>
      </c>
      <c r="CE2339">
        <v>934</v>
      </c>
      <c r="CF2339">
        <v>-1</v>
      </c>
      <c r="CG2339">
        <v>400</v>
      </c>
      <c r="CH2339">
        <v>-1</v>
      </c>
      <c r="CI2339" t="s">
        <v>122</v>
      </c>
      <c r="CJ2339" t="s">
        <v>137</v>
      </c>
      <c r="CK2339" t="s">
        <v>133</v>
      </c>
      <c r="CL2339" t="s">
        <v>142</v>
      </c>
      <c r="CM2339" t="s">
        <v>109</v>
      </c>
      <c r="CN2339" t="s">
        <v>124</v>
      </c>
      <c r="CO2339">
        <v>0</v>
      </c>
      <c r="CP2339" t="s">
        <v>121</v>
      </c>
      <c r="CQ2339">
        <v>3000</v>
      </c>
      <c r="CR2339">
        <v>-999999</v>
      </c>
      <c r="CS2339">
        <v>0</v>
      </c>
      <c r="CT2339">
        <v>830582</v>
      </c>
      <c r="CU2339">
        <v>0</v>
      </c>
      <c r="CV2339" t="s">
        <v>131</v>
      </c>
      <c r="CW2339">
        <v>408</v>
      </c>
      <c r="CX2339">
        <v>830990</v>
      </c>
      <c r="CZ2339" t="s">
        <v>125</v>
      </c>
      <c r="DA2339" t="s">
        <v>126</v>
      </c>
      <c r="DB2339">
        <v>454</v>
      </c>
      <c r="DC2339" t="s">
        <v>128</v>
      </c>
      <c r="DD2339" t="s">
        <v>129</v>
      </c>
      <c r="DE2339">
        <v>7</v>
      </c>
      <c r="DF2339">
        <v>3</v>
      </c>
      <c r="DG2339">
        <v>129</v>
      </c>
      <c r="DH2339">
        <v>7</v>
      </c>
      <c r="DI2339" t="s">
        <v>136</v>
      </c>
      <c r="DJ2339" s="38">
        <f t="shared" si="36"/>
        <v>0</v>
      </c>
      <c r="DK2339" s="38">
        <v>0</v>
      </c>
      <c r="DL2339" s="38">
        <v>33</v>
      </c>
      <c r="DM2339" s="38">
        <v>3</v>
      </c>
      <c r="DN2339" s="38">
        <v>1</v>
      </c>
      <c r="DO2339" s="38">
        <v>408</v>
      </c>
    </row>
    <row r="2340" spans="1:119" x14ac:dyDescent="0.3">
      <c r="A2340" t="s">
        <v>114</v>
      </c>
      <c r="B2340">
        <v>3902</v>
      </c>
      <c r="C2340">
        <v>1</v>
      </c>
      <c r="D2340">
        <v>20</v>
      </c>
      <c r="E2340" t="s">
        <v>180</v>
      </c>
      <c r="F2340" t="s">
        <v>181</v>
      </c>
      <c r="G2340">
        <v>60.005000000000003</v>
      </c>
      <c r="H2340" t="s">
        <v>165</v>
      </c>
      <c r="I2340">
        <v>1</v>
      </c>
      <c r="J2340" t="s">
        <v>115</v>
      </c>
      <c r="K2340">
        <v>-787257274</v>
      </c>
      <c r="L2340" t="s">
        <v>116</v>
      </c>
      <c r="M2340" t="s">
        <v>166</v>
      </c>
      <c r="N2340" t="s">
        <v>117</v>
      </c>
      <c r="O2340" t="s">
        <v>182</v>
      </c>
      <c r="P2340" t="s">
        <v>183</v>
      </c>
      <c r="Q2340" s="2">
        <v>0.38283564814814813</v>
      </c>
      <c r="R2340" t="s">
        <v>118</v>
      </c>
      <c r="S2340" t="s">
        <v>119</v>
      </c>
      <c r="T2340">
        <v>27</v>
      </c>
      <c r="U2340">
        <v>3</v>
      </c>
      <c r="V2340">
        <v>1</v>
      </c>
      <c r="W2340">
        <v>3</v>
      </c>
      <c r="X2340">
        <v>3</v>
      </c>
      <c r="Y2340">
        <v>-1</v>
      </c>
      <c r="BD2340" t="s">
        <v>141</v>
      </c>
      <c r="BE2340" t="s">
        <v>21</v>
      </c>
      <c r="BP2340">
        <v>34</v>
      </c>
      <c r="BQ2340">
        <v>2</v>
      </c>
      <c r="BR2340" t="s">
        <v>120</v>
      </c>
      <c r="BS2340" t="s">
        <v>131</v>
      </c>
      <c r="BT2340">
        <v>2</v>
      </c>
      <c r="BU2340">
        <v>50</v>
      </c>
      <c r="BV2340">
        <v>0</v>
      </c>
      <c r="BW2340">
        <v>512</v>
      </c>
      <c r="BX2340">
        <v>-100</v>
      </c>
      <c r="BY2340" t="s">
        <v>125</v>
      </c>
      <c r="BZ2340">
        <v>2580</v>
      </c>
      <c r="CA2340">
        <v>2580</v>
      </c>
      <c r="CB2340">
        <v>-1</v>
      </c>
      <c r="CC2340">
        <v>50</v>
      </c>
      <c r="CD2340">
        <v>0</v>
      </c>
      <c r="CE2340">
        <v>1451</v>
      </c>
      <c r="CF2340">
        <v>-1</v>
      </c>
      <c r="CG2340">
        <v>400</v>
      </c>
      <c r="CH2340">
        <v>-1</v>
      </c>
      <c r="CI2340" t="s">
        <v>122</v>
      </c>
      <c r="CJ2340" t="s">
        <v>137</v>
      </c>
      <c r="CK2340" t="s">
        <v>127</v>
      </c>
      <c r="CL2340" t="s">
        <v>142</v>
      </c>
      <c r="CM2340" t="s">
        <v>109</v>
      </c>
      <c r="CN2340" t="s">
        <v>124</v>
      </c>
      <c r="CO2340">
        <v>1</v>
      </c>
      <c r="CP2340" t="s">
        <v>131</v>
      </c>
      <c r="CQ2340">
        <v>3000</v>
      </c>
      <c r="CR2340">
        <v>-999999</v>
      </c>
      <c r="CS2340">
        <v>0</v>
      </c>
      <c r="CT2340">
        <v>836248</v>
      </c>
      <c r="CU2340">
        <v>0</v>
      </c>
      <c r="CV2340" t="s">
        <v>131</v>
      </c>
      <c r="CW2340">
        <v>569</v>
      </c>
      <c r="CX2340">
        <v>836817</v>
      </c>
      <c r="CZ2340" t="s">
        <v>115</v>
      </c>
      <c r="DA2340" t="s">
        <v>132</v>
      </c>
      <c r="DB2340">
        <v>314</v>
      </c>
      <c r="DC2340" t="s">
        <v>128</v>
      </c>
      <c r="DD2340" t="s">
        <v>129</v>
      </c>
      <c r="DE2340">
        <v>4</v>
      </c>
      <c r="DF2340">
        <v>3</v>
      </c>
      <c r="DG2340">
        <v>130</v>
      </c>
      <c r="DH2340">
        <v>4</v>
      </c>
      <c r="DI2340" t="s">
        <v>136</v>
      </c>
      <c r="DJ2340" s="38">
        <f t="shared" si="36"/>
        <v>1</v>
      </c>
      <c r="DK2340" s="38">
        <v>0</v>
      </c>
      <c r="DL2340" s="38">
        <v>34</v>
      </c>
      <c r="DM2340" s="38">
        <v>3</v>
      </c>
      <c r="DN2340" s="38">
        <v>1</v>
      </c>
      <c r="DO2340" s="38">
        <v>569</v>
      </c>
    </row>
    <row r="2341" spans="1:119" x14ac:dyDescent="0.3">
      <c r="A2341" t="s">
        <v>114</v>
      </c>
      <c r="B2341">
        <v>3902</v>
      </c>
      <c r="C2341">
        <v>1</v>
      </c>
      <c r="D2341">
        <v>20</v>
      </c>
      <c r="E2341" t="s">
        <v>180</v>
      </c>
      <c r="F2341" t="s">
        <v>181</v>
      </c>
      <c r="G2341">
        <v>60.005000000000003</v>
      </c>
      <c r="H2341" t="s">
        <v>165</v>
      </c>
      <c r="I2341">
        <v>1</v>
      </c>
      <c r="J2341" t="s">
        <v>115</v>
      </c>
      <c r="K2341">
        <v>-787257274</v>
      </c>
      <c r="L2341" t="s">
        <v>116</v>
      </c>
      <c r="M2341" t="s">
        <v>166</v>
      </c>
      <c r="N2341" t="s">
        <v>117</v>
      </c>
      <c r="O2341" t="s">
        <v>182</v>
      </c>
      <c r="P2341" t="s">
        <v>183</v>
      </c>
      <c r="Q2341" s="2">
        <v>0.38283564814814813</v>
      </c>
      <c r="R2341" t="s">
        <v>118</v>
      </c>
      <c r="S2341" t="s">
        <v>119</v>
      </c>
      <c r="T2341">
        <v>27</v>
      </c>
      <c r="U2341">
        <v>3</v>
      </c>
      <c r="V2341">
        <v>1</v>
      </c>
      <c r="W2341">
        <v>3</v>
      </c>
      <c r="X2341">
        <v>3</v>
      </c>
      <c r="Y2341">
        <v>-1</v>
      </c>
      <c r="BD2341" t="s">
        <v>141</v>
      </c>
      <c r="BE2341" t="s">
        <v>21</v>
      </c>
      <c r="BP2341">
        <v>35</v>
      </c>
      <c r="BQ2341">
        <v>7</v>
      </c>
      <c r="BR2341" t="s">
        <v>138</v>
      </c>
      <c r="BS2341" t="s">
        <v>121</v>
      </c>
      <c r="BT2341">
        <v>1</v>
      </c>
      <c r="BU2341">
        <v>50</v>
      </c>
      <c r="BV2341">
        <v>0</v>
      </c>
      <c r="BW2341">
        <v>512</v>
      </c>
      <c r="BX2341">
        <v>454</v>
      </c>
      <c r="BY2341" t="s">
        <v>125</v>
      </c>
      <c r="BZ2341">
        <v>2688</v>
      </c>
      <c r="CA2341">
        <v>2688</v>
      </c>
      <c r="CB2341">
        <v>-1</v>
      </c>
      <c r="CC2341">
        <v>50</v>
      </c>
      <c r="CD2341">
        <v>0</v>
      </c>
      <c r="CE2341">
        <v>1461</v>
      </c>
      <c r="CF2341">
        <v>-1</v>
      </c>
      <c r="CG2341">
        <v>400</v>
      </c>
      <c r="CH2341">
        <v>-1</v>
      </c>
      <c r="CI2341" t="s">
        <v>122</v>
      </c>
      <c r="CJ2341" t="s">
        <v>133</v>
      </c>
      <c r="CK2341" t="s">
        <v>133</v>
      </c>
      <c r="CL2341" t="s">
        <v>142</v>
      </c>
      <c r="CM2341" t="s">
        <v>109</v>
      </c>
      <c r="CN2341" t="s">
        <v>124</v>
      </c>
      <c r="CO2341">
        <v>1</v>
      </c>
      <c r="CP2341" t="s">
        <v>121</v>
      </c>
      <c r="CQ2341">
        <v>3000</v>
      </c>
      <c r="CR2341">
        <v>-999999</v>
      </c>
      <c r="CS2341">
        <v>0</v>
      </c>
      <c r="CT2341">
        <v>841381</v>
      </c>
      <c r="CU2341">
        <v>0</v>
      </c>
      <c r="CV2341" t="s">
        <v>121</v>
      </c>
      <c r="CW2341">
        <v>451</v>
      </c>
      <c r="CX2341">
        <v>841832</v>
      </c>
      <c r="CZ2341" t="s">
        <v>125</v>
      </c>
      <c r="DA2341" t="s">
        <v>139</v>
      </c>
      <c r="DB2341">
        <v>454</v>
      </c>
      <c r="DC2341" t="s">
        <v>128</v>
      </c>
      <c r="DD2341" t="s">
        <v>129</v>
      </c>
      <c r="DE2341">
        <v>13</v>
      </c>
      <c r="DF2341">
        <v>3</v>
      </c>
      <c r="DG2341">
        <v>131</v>
      </c>
      <c r="DH2341">
        <v>13</v>
      </c>
      <c r="DI2341" t="s">
        <v>130</v>
      </c>
      <c r="DJ2341" s="38">
        <f t="shared" si="36"/>
        <v>1</v>
      </c>
      <c r="DK2341" s="38">
        <v>0</v>
      </c>
      <c r="DL2341" s="38">
        <v>35</v>
      </c>
      <c r="DM2341" s="38">
        <v>3</v>
      </c>
      <c r="DN2341" s="38">
        <v>1</v>
      </c>
      <c r="DO2341" s="38">
        <v>451</v>
      </c>
    </row>
    <row r="2342" spans="1:119" x14ac:dyDescent="0.3">
      <c r="A2342" t="s">
        <v>114</v>
      </c>
      <c r="B2342">
        <v>3902</v>
      </c>
      <c r="C2342">
        <v>1</v>
      </c>
      <c r="D2342">
        <v>20</v>
      </c>
      <c r="E2342" t="s">
        <v>180</v>
      </c>
      <c r="F2342" t="s">
        <v>181</v>
      </c>
      <c r="G2342">
        <v>60.005000000000003</v>
      </c>
      <c r="H2342" t="s">
        <v>165</v>
      </c>
      <c r="I2342">
        <v>1</v>
      </c>
      <c r="J2342" t="s">
        <v>115</v>
      </c>
      <c r="K2342">
        <v>-787257274</v>
      </c>
      <c r="L2342" t="s">
        <v>116</v>
      </c>
      <c r="M2342" t="s">
        <v>166</v>
      </c>
      <c r="N2342" t="s">
        <v>117</v>
      </c>
      <c r="O2342" t="s">
        <v>182</v>
      </c>
      <c r="P2342" t="s">
        <v>183</v>
      </c>
      <c r="Q2342" s="2">
        <v>0.38283564814814813</v>
      </c>
      <c r="R2342" t="s">
        <v>118</v>
      </c>
      <c r="S2342" t="s">
        <v>119</v>
      </c>
      <c r="T2342">
        <v>27</v>
      </c>
      <c r="U2342">
        <v>3</v>
      </c>
      <c r="V2342">
        <v>1</v>
      </c>
      <c r="W2342">
        <v>3</v>
      </c>
      <c r="X2342">
        <v>3</v>
      </c>
      <c r="Y2342">
        <v>-1</v>
      </c>
      <c r="BD2342" t="s">
        <v>141</v>
      </c>
      <c r="BE2342" t="s">
        <v>21</v>
      </c>
      <c r="BP2342">
        <v>36</v>
      </c>
      <c r="BQ2342">
        <v>12</v>
      </c>
      <c r="BR2342" t="s">
        <v>120</v>
      </c>
      <c r="BS2342" t="s">
        <v>121</v>
      </c>
      <c r="BT2342">
        <v>1</v>
      </c>
      <c r="BU2342">
        <v>50</v>
      </c>
      <c r="BV2342">
        <v>0</v>
      </c>
      <c r="BW2342">
        <v>512</v>
      </c>
      <c r="BX2342">
        <v>454</v>
      </c>
      <c r="BY2342" t="s">
        <v>115</v>
      </c>
      <c r="BZ2342">
        <v>2980</v>
      </c>
      <c r="CA2342">
        <v>2980</v>
      </c>
      <c r="CB2342">
        <v>-1</v>
      </c>
      <c r="CC2342">
        <v>50</v>
      </c>
      <c r="CD2342">
        <v>0</v>
      </c>
      <c r="CE2342">
        <v>946</v>
      </c>
      <c r="CF2342">
        <v>-1</v>
      </c>
      <c r="CG2342">
        <v>400</v>
      </c>
      <c r="CH2342">
        <v>-1</v>
      </c>
      <c r="CI2342" t="s">
        <v>122</v>
      </c>
      <c r="CJ2342" t="s">
        <v>133</v>
      </c>
      <c r="CK2342" t="s">
        <v>127</v>
      </c>
      <c r="CL2342" t="s">
        <v>142</v>
      </c>
      <c r="CM2342" t="s">
        <v>109</v>
      </c>
      <c r="CN2342" t="s">
        <v>124</v>
      </c>
      <c r="CO2342">
        <v>1</v>
      </c>
      <c r="CP2342" t="s">
        <v>121</v>
      </c>
      <c r="CQ2342">
        <v>3000</v>
      </c>
      <c r="CR2342">
        <v>-999999</v>
      </c>
      <c r="CS2342">
        <v>0</v>
      </c>
      <c r="CT2342">
        <v>845997</v>
      </c>
      <c r="CU2342">
        <v>0</v>
      </c>
      <c r="CV2342" t="s">
        <v>121</v>
      </c>
      <c r="CW2342">
        <v>674</v>
      </c>
      <c r="CX2342">
        <v>846671</v>
      </c>
      <c r="CZ2342" t="s">
        <v>125</v>
      </c>
      <c r="DA2342" t="s">
        <v>126</v>
      </c>
      <c r="DB2342">
        <v>314</v>
      </c>
      <c r="DC2342" t="s">
        <v>128</v>
      </c>
      <c r="DD2342" t="s">
        <v>129</v>
      </c>
      <c r="DE2342">
        <v>23</v>
      </c>
      <c r="DF2342">
        <v>3</v>
      </c>
      <c r="DG2342">
        <v>132</v>
      </c>
      <c r="DH2342">
        <v>23</v>
      </c>
      <c r="DI2342" t="s">
        <v>135</v>
      </c>
      <c r="DJ2342" s="38">
        <f t="shared" si="36"/>
        <v>1</v>
      </c>
      <c r="DK2342" s="38">
        <v>0</v>
      </c>
      <c r="DL2342" s="38">
        <v>36</v>
      </c>
      <c r="DM2342" s="38">
        <v>3</v>
      </c>
      <c r="DN2342" s="38">
        <v>1</v>
      </c>
      <c r="DO2342" s="38">
        <v>674</v>
      </c>
    </row>
    <row r="2343" spans="1:119" x14ac:dyDescent="0.3">
      <c r="A2343" t="s">
        <v>114</v>
      </c>
      <c r="B2343">
        <v>3902</v>
      </c>
      <c r="C2343">
        <v>1</v>
      </c>
      <c r="D2343">
        <v>20</v>
      </c>
      <c r="E2343" t="s">
        <v>180</v>
      </c>
      <c r="F2343" t="s">
        <v>181</v>
      </c>
      <c r="G2343">
        <v>60.005000000000003</v>
      </c>
      <c r="H2343" t="s">
        <v>165</v>
      </c>
      <c r="I2343">
        <v>1</v>
      </c>
      <c r="J2343" t="s">
        <v>115</v>
      </c>
      <c r="K2343">
        <v>-787257274</v>
      </c>
      <c r="L2343" t="s">
        <v>116</v>
      </c>
      <c r="M2343" t="s">
        <v>166</v>
      </c>
      <c r="N2343" t="s">
        <v>117</v>
      </c>
      <c r="O2343" t="s">
        <v>182</v>
      </c>
      <c r="P2343" t="s">
        <v>183</v>
      </c>
      <c r="Q2343" s="2">
        <v>0.38283564814814813</v>
      </c>
      <c r="R2343" t="s">
        <v>118</v>
      </c>
      <c r="S2343" t="s">
        <v>119</v>
      </c>
      <c r="T2343">
        <v>27</v>
      </c>
      <c r="U2343">
        <v>3</v>
      </c>
      <c r="V2343">
        <v>1</v>
      </c>
      <c r="W2343">
        <v>3</v>
      </c>
      <c r="X2343">
        <v>3</v>
      </c>
      <c r="Y2343">
        <v>-1</v>
      </c>
      <c r="BD2343" t="s">
        <v>141</v>
      </c>
      <c r="BE2343" t="s">
        <v>21</v>
      </c>
      <c r="BP2343">
        <v>37</v>
      </c>
      <c r="BQ2343">
        <v>17</v>
      </c>
      <c r="BR2343" t="s">
        <v>138</v>
      </c>
      <c r="BS2343" t="s">
        <v>121</v>
      </c>
      <c r="BT2343">
        <v>1</v>
      </c>
      <c r="BU2343">
        <v>50</v>
      </c>
      <c r="BV2343">
        <v>1</v>
      </c>
      <c r="BW2343">
        <v>512</v>
      </c>
      <c r="BX2343">
        <v>314</v>
      </c>
      <c r="BY2343" t="s">
        <v>125</v>
      </c>
      <c r="BZ2343">
        <v>3189</v>
      </c>
      <c r="CA2343">
        <v>3189</v>
      </c>
      <c r="CB2343">
        <v>-1</v>
      </c>
      <c r="CC2343">
        <v>50</v>
      </c>
      <c r="CD2343">
        <v>1</v>
      </c>
      <c r="CE2343">
        <v>879</v>
      </c>
      <c r="CF2343">
        <v>-1</v>
      </c>
      <c r="CG2343">
        <v>400</v>
      </c>
      <c r="CH2343">
        <v>-1</v>
      </c>
      <c r="CI2343" t="s">
        <v>122</v>
      </c>
      <c r="CJ2343" t="s">
        <v>127</v>
      </c>
      <c r="CK2343" t="s">
        <v>127</v>
      </c>
      <c r="CL2343" t="s">
        <v>142</v>
      </c>
      <c r="CM2343" t="s">
        <v>109</v>
      </c>
      <c r="CN2343" t="s">
        <v>124</v>
      </c>
      <c r="CO2343">
        <v>1</v>
      </c>
      <c r="CP2343" t="s">
        <v>121</v>
      </c>
      <c r="CQ2343">
        <v>3000</v>
      </c>
      <c r="CR2343">
        <v>-999999</v>
      </c>
      <c r="CS2343">
        <v>0</v>
      </c>
      <c r="CT2343">
        <v>851063</v>
      </c>
      <c r="CU2343">
        <v>0</v>
      </c>
      <c r="CV2343" t="s">
        <v>121</v>
      </c>
      <c r="CW2343">
        <v>532</v>
      </c>
      <c r="CX2343">
        <v>851595</v>
      </c>
      <c r="CZ2343" t="s">
        <v>125</v>
      </c>
      <c r="DA2343" t="s">
        <v>139</v>
      </c>
      <c r="DB2343">
        <v>314</v>
      </c>
      <c r="DC2343" t="s">
        <v>128</v>
      </c>
      <c r="DD2343" t="s">
        <v>134</v>
      </c>
      <c r="DE2343">
        <v>33</v>
      </c>
      <c r="DF2343">
        <v>3</v>
      </c>
      <c r="DG2343">
        <v>133</v>
      </c>
      <c r="DH2343">
        <v>33</v>
      </c>
      <c r="DI2343" t="s">
        <v>130</v>
      </c>
      <c r="DJ2343" s="38">
        <f t="shared" si="36"/>
        <v>1</v>
      </c>
      <c r="DK2343" s="38">
        <v>0</v>
      </c>
      <c r="DL2343" s="38">
        <v>37</v>
      </c>
      <c r="DM2343" s="38">
        <v>3</v>
      </c>
      <c r="DN2343" s="38">
        <v>1</v>
      </c>
      <c r="DO2343" s="38">
        <v>532</v>
      </c>
    </row>
    <row r="2344" spans="1:119" x14ac:dyDescent="0.3">
      <c r="A2344" t="s">
        <v>114</v>
      </c>
      <c r="B2344">
        <v>3902</v>
      </c>
      <c r="C2344">
        <v>1</v>
      </c>
      <c r="D2344">
        <v>20</v>
      </c>
      <c r="E2344" t="s">
        <v>180</v>
      </c>
      <c r="F2344" t="s">
        <v>181</v>
      </c>
      <c r="G2344">
        <v>60.005000000000003</v>
      </c>
      <c r="H2344" t="s">
        <v>165</v>
      </c>
      <c r="I2344">
        <v>1</v>
      </c>
      <c r="J2344" t="s">
        <v>115</v>
      </c>
      <c r="K2344">
        <v>-787257274</v>
      </c>
      <c r="L2344" t="s">
        <v>116</v>
      </c>
      <c r="M2344" t="s">
        <v>166</v>
      </c>
      <c r="N2344" t="s">
        <v>117</v>
      </c>
      <c r="O2344" t="s">
        <v>182</v>
      </c>
      <c r="P2344" t="s">
        <v>183</v>
      </c>
      <c r="Q2344" s="2">
        <v>0.38283564814814813</v>
      </c>
      <c r="R2344" t="s">
        <v>118</v>
      </c>
      <c r="S2344" t="s">
        <v>119</v>
      </c>
      <c r="T2344">
        <v>27</v>
      </c>
      <c r="U2344">
        <v>3</v>
      </c>
      <c r="V2344">
        <v>1</v>
      </c>
      <c r="W2344">
        <v>3</v>
      </c>
      <c r="X2344">
        <v>3</v>
      </c>
      <c r="Y2344">
        <v>-1</v>
      </c>
      <c r="BD2344" t="s">
        <v>141</v>
      </c>
      <c r="BE2344" t="s">
        <v>21</v>
      </c>
      <c r="BP2344">
        <v>38</v>
      </c>
      <c r="BQ2344">
        <v>20</v>
      </c>
      <c r="BR2344" t="s">
        <v>120</v>
      </c>
      <c r="BS2344" t="s">
        <v>131</v>
      </c>
      <c r="BT2344">
        <v>2</v>
      </c>
      <c r="BU2344">
        <v>50</v>
      </c>
      <c r="BV2344">
        <v>1</v>
      </c>
      <c r="BW2344">
        <v>512</v>
      </c>
      <c r="BX2344">
        <v>454</v>
      </c>
      <c r="BY2344" t="s">
        <v>125</v>
      </c>
      <c r="BZ2344">
        <v>3270</v>
      </c>
      <c r="CA2344">
        <v>3270</v>
      </c>
      <c r="CB2344">
        <v>-1</v>
      </c>
      <c r="CC2344">
        <v>50</v>
      </c>
      <c r="CD2344">
        <v>1</v>
      </c>
      <c r="CE2344">
        <v>677</v>
      </c>
      <c r="CF2344">
        <v>-1</v>
      </c>
      <c r="CG2344">
        <v>400</v>
      </c>
      <c r="CH2344">
        <v>-1</v>
      </c>
      <c r="CI2344" t="s">
        <v>122</v>
      </c>
      <c r="CJ2344" t="s">
        <v>133</v>
      </c>
      <c r="CK2344" t="s">
        <v>133</v>
      </c>
      <c r="CL2344" t="s">
        <v>142</v>
      </c>
      <c r="CM2344" t="s">
        <v>109</v>
      </c>
      <c r="CN2344" t="s">
        <v>124</v>
      </c>
      <c r="CO2344">
        <v>1</v>
      </c>
      <c r="CP2344" t="s">
        <v>131</v>
      </c>
      <c r="CQ2344">
        <v>3000</v>
      </c>
      <c r="CR2344">
        <v>-999999</v>
      </c>
      <c r="CS2344">
        <v>0</v>
      </c>
      <c r="CT2344">
        <v>855996</v>
      </c>
      <c r="CU2344">
        <v>0</v>
      </c>
      <c r="CV2344" t="s">
        <v>131</v>
      </c>
      <c r="CW2344">
        <v>653</v>
      </c>
      <c r="CX2344">
        <v>856649</v>
      </c>
      <c r="CZ2344" t="s">
        <v>115</v>
      </c>
      <c r="DA2344" t="s">
        <v>132</v>
      </c>
      <c r="DB2344">
        <v>454</v>
      </c>
      <c r="DC2344" t="s">
        <v>128</v>
      </c>
      <c r="DD2344" t="s">
        <v>134</v>
      </c>
      <c r="DE2344">
        <v>40</v>
      </c>
      <c r="DF2344">
        <v>3</v>
      </c>
      <c r="DG2344">
        <v>134</v>
      </c>
      <c r="DH2344">
        <v>40</v>
      </c>
      <c r="DI2344" t="s">
        <v>130</v>
      </c>
      <c r="DJ2344" s="38">
        <f t="shared" si="36"/>
        <v>1</v>
      </c>
      <c r="DK2344" s="38">
        <v>0</v>
      </c>
      <c r="DL2344" s="38">
        <v>38</v>
      </c>
      <c r="DM2344" s="38">
        <v>3</v>
      </c>
      <c r="DN2344" s="38">
        <v>1</v>
      </c>
      <c r="DO2344" s="38">
        <v>653</v>
      </c>
    </row>
    <row r="2345" spans="1:119" x14ac:dyDescent="0.3">
      <c r="A2345" t="s">
        <v>114</v>
      </c>
      <c r="B2345">
        <v>3902</v>
      </c>
      <c r="C2345">
        <v>1</v>
      </c>
      <c r="D2345">
        <v>20</v>
      </c>
      <c r="E2345" t="s">
        <v>180</v>
      </c>
      <c r="F2345" t="s">
        <v>181</v>
      </c>
      <c r="G2345">
        <v>60.005000000000003</v>
      </c>
      <c r="H2345" t="s">
        <v>165</v>
      </c>
      <c r="I2345">
        <v>1</v>
      </c>
      <c r="J2345" t="s">
        <v>115</v>
      </c>
      <c r="K2345">
        <v>-787257274</v>
      </c>
      <c r="L2345" t="s">
        <v>116</v>
      </c>
      <c r="M2345" t="s">
        <v>166</v>
      </c>
      <c r="N2345" t="s">
        <v>117</v>
      </c>
      <c r="O2345" t="s">
        <v>182</v>
      </c>
      <c r="P2345" t="s">
        <v>183</v>
      </c>
      <c r="Q2345" s="2">
        <v>0.38283564814814813</v>
      </c>
      <c r="R2345" t="s">
        <v>118</v>
      </c>
      <c r="S2345" t="s">
        <v>119</v>
      </c>
      <c r="T2345">
        <v>27</v>
      </c>
      <c r="U2345">
        <v>3</v>
      </c>
      <c r="V2345">
        <v>1</v>
      </c>
      <c r="W2345">
        <v>3</v>
      </c>
      <c r="X2345">
        <v>3</v>
      </c>
      <c r="Y2345">
        <v>-1</v>
      </c>
      <c r="BD2345" t="s">
        <v>141</v>
      </c>
      <c r="BE2345" t="s">
        <v>21</v>
      </c>
      <c r="BP2345">
        <v>39</v>
      </c>
      <c r="BQ2345">
        <v>24</v>
      </c>
      <c r="BR2345" t="s">
        <v>120</v>
      </c>
      <c r="BS2345" t="s">
        <v>131</v>
      </c>
      <c r="BT2345">
        <v>2</v>
      </c>
      <c r="BU2345">
        <v>50</v>
      </c>
      <c r="BV2345">
        <v>0</v>
      </c>
      <c r="BW2345">
        <v>512</v>
      </c>
      <c r="BX2345">
        <v>454</v>
      </c>
      <c r="BY2345" t="s">
        <v>125</v>
      </c>
      <c r="BZ2345">
        <v>3009</v>
      </c>
      <c r="CA2345">
        <v>3009</v>
      </c>
      <c r="CB2345">
        <v>-1</v>
      </c>
      <c r="CC2345">
        <v>50</v>
      </c>
      <c r="CD2345">
        <v>0</v>
      </c>
      <c r="CE2345">
        <v>991</v>
      </c>
      <c r="CF2345">
        <v>-1</v>
      </c>
      <c r="CG2345">
        <v>400</v>
      </c>
      <c r="CH2345">
        <v>-1</v>
      </c>
      <c r="CI2345" t="s">
        <v>122</v>
      </c>
      <c r="CJ2345" t="s">
        <v>133</v>
      </c>
      <c r="CK2345" t="s">
        <v>127</v>
      </c>
      <c r="CL2345" t="s">
        <v>142</v>
      </c>
      <c r="CM2345" t="s">
        <v>109</v>
      </c>
      <c r="CN2345" t="s">
        <v>124</v>
      </c>
      <c r="CO2345">
        <v>1</v>
      </c>
      <c r="CP2345" t="s">
        <v>131</v>
      </c>
      <c r="CQ2345">
        <v>3000</v>
      </c>
      <c r="CR2345">
        <v>-999999</v>
      </c>
      <c r="CS2345">
        <v>0</v>
      </c>
      <c r="CT2345">
        <v>861446</v>
      </c>
      <c r="CU2345">
        <v>0</v>
      </c>
      <c r="CV2345" t="s">
        <v>131</v>
      </c>
      <c r="CW2345">
        <v>600</v>
      </c>
      <c r="CX2345">
        <v>862046</v>
      </c>
      <c r="CZ2345" t="s">
        <v>115</v>
      </c>
      <c r="DA2345" t="s">
        <v>132</v>
      </c>
      <c r="DB2345">
        <v>314</v>
      </c>
      <c r="DC2345" t="s">
        <v>128</v>
      </c>
      <c r="DD2345" t="s">
        <v>134</v>
      </c>
      <c r="DE2345">
        <v>48</v>
      </c>
      <c r="DF2345">
        <v>3</v>
      </c>
      <c r="DG2345">
        <v>135</v>
      </c>
      <c r="DH2345">
        <v>48</v>
      </c>
      <c r="DI2345" t="s">
        <v>135</v>
      </c>
      <c r="DJ2345" s="38">
        <f t="shared" si="36"/>
        <v>1</v>
      </c>
      <c r="DK2345" s="38">
        <v>0</v>
      </c>
      <c r="DL2345" s="38">
        <v>39</v>
      </c>
      <c r="DM2345" s="38">
        <v>3</v>
      </c>
      <c r="DN2345" s="38">
        <v>1</v>
      </c>
      <c r="DO2345" s="38">
        <v>600</v>
      </c>
    </row>
    <row r="2346" spans="1:119" x14ac:dyDescent="0.3">
      <c r="A2346" t="s">
        <v>114</v>
      </c>
      <c r="B2346">
        <v>3902</v>
      </c>
      <c r="C2346">
        <v>1</v>
      </c>
      <c r="D2346">
        <v>20</v>
      </c>
      <c r="E2346" t="s">
        <v>180</v>
      </c>
      <c r="F2346" t="s">
        <v>181</v>
      </c>
      <c r="G2346">
        <v>60.005000000000003</v>
      </c>
      <c r="H2346" t="s">
        <v>165</v>
      </c>
      <c r="I2346">
        <v>1</v>
      </c>
      <c r="J2346" t="s">
        <v>115</v>
      </c>
      <c r="K2346">
        <v>-787257274</v>
      </c>
      <c r="L2346" t="s">
        <v>116</v>
      </c>
      <c r="M2346" t="s">
        <v>166</v>
      </c>
      <c r="N2346" t="s">
        <v>117</v>
      </c>
      <c r="O2346" t="s">
        <v>182</v>
      </c>
      <c r="P2346" t="s">
        <v>183</v>
      </c>
      <c r="Q2346" s="2">
        <v>0.38283564814814813</v>
      </c>
      <c r="R2346" t="s">
        <v>118</v>
      </c>
      <c r="S2346" t="s">
        <v>119</v>
      </c>
      <c r="T2346">
        <v>27</v>
      </c>
      <c r="U2346">
        <v>3</v>
      </c>
      <c r="V2346">
        <v>1</v>
      </c>
      <c r="W2346">
        <v>3</v>
      </c>
      <c r="X2346">
        <v>3</v>
      </c>
      <c r="Y2346">
        <v>-1</v>
      </c>
      <c r="BD2346" t="s">
        <v>141</v>
      </c>
      <c r="BE2346" t="s">
        <v>21</v>
      </c>
      <c r="BP2346">
        <v>40</v>
      </c>
      <c r="BQ2346">
        <v>10</v>
      </c>
      <c r="BR2346" t="s">
        <v>120</v>
      </c>
      <c r="BS2346" t="s">
        <v>121</v>
      </c>
      <c r="BT2346">
        <v>1</v>
      </c>
      <c r="BU2346">
        <v>50</v>
      </c>
      <c r="BV2346">
        <v>0</v>
      </c>
      <c r="BW2346">
        <v>512</v>
      </c>
      <c r="BX2346">
        <v>314</v>
      </c>
      <c r="BY2346" t="s">
        <v>115</v>
      </c>
      <c r="BZ2346">
        <v>2972</v>
      </c>
      <c r="CA2346">
        <v>2972</v>
      </c>
      <c r="CB2346">
        <v>-1</v>
      </c>
      <c r="CC2346">
        <v>50</v>
      </c>
      <c r="CD2346">
        <v>0</v>
      </c>
      <c r="CE2346">
        <v>999</v>
      </c>
      <c r="CF2346">
        <v>-1</v>
      </c>
      <c r="CG2346">
        <v>400</v>
      </c>
      <c r="CH2346">
        <v>-1</v>
      </c>
      <c r="CI2346" t="s">
        <v>122</v>
      </c>
      <c r="CJ2346" t="s">
        <v>127</v>
      </c>
      <c r="CK2346" t="s">
        <v>133</v>
      </c>
      <c r="CL2346" t="s">
        <v>142</v>
      </c>
      <c r="CM2346" t="s">
        <v>109</v>
      </c>
      <c r="CN2346" t="s">
        <v>124</v>
      </c>
      <c r="CO2346">
        <v>1</v>
      </c>
      <c r="CP2346" t="s">
        <v>121</v>
      </c>
      <c r="CQ2346">
        <v>3000</v>
      </c>
      <c r="CR2346">
        <v>-999999</v>
      </c>
      <c r="CS2346">
        <v>0</v>
      </c>
      <c r="CT2346">
        <v>866579</v>
      </c>
      <c r="CU2346">
        <v>0</v>
      </c>
      <c r="CV2346" t="s">
        <v>121</v>
      </c>
      <c r="CW2346">
        <v>629</v>
      </c>
      <c r="CX2346">
        <v>867208</v>
      </c>
      <c r="CZ2346" t="s">
        <v>125</v>
      </c>
      <c r="DA2346" t="s">
        <v>126</v>
      </c>
      <c r="DB2346">
        <v>454</v>
      </c>
      <c r="DC2346" t="s">
        <v>128</v>
      </c>
      <c r="DD2346" t="s">
        <v>129</v>
      </c>
      <c r="DE2346">
        <v>19</v>
      </c>
      <c r="DF2346">
        <v>3</v>
      </c>
      <c r="DG2346">
        <v>136</v>
      </c>
      <c r="DH2346">
        <v>19</v>
      </c>
      <c r="DI2346" t="s">
        <v>135</v>
      </c>
      <c r="DJ2346" s="38">
        <f t="shared" si="36"/>
        <v>1</v>
      </c>
      <c r="DK2346" s="38">
        <v>0</v>
      </c>
      <c r="DL2346" s="38">
        <v>40</v>
      </c>
      <c r="DM2346" s="38">
        <v>3</v>
      </c>
      <c r="DN2346" s="38">
        <v>1</v>
      </c>
      <c r="DO2346" s="38">
        <v>629</v>
      </c>
    </row>
    <row r="2347" spans="1:119" x14ac:dyDescent="0.3">
      <c r="A2347" t="s">
        <v>114</v>
      </c>
      <c r="B2347">
        <v>3902</v>
      </c>
      <c r="C2347">
        <v>1</v>
      </c>
      <c r="D2347">
        <v>20</v>
      </c>
      <c r="E2347" t="s">
        <v>180</v>
      </c>
      <c r="F2347" t="s">
        <v>181</v>
      </c>
      <c r="G2347">
        <v>60.005000000000003</v>
      </c>
      <c r="H2347" t="s">
        <v>165</v>
      </c>
      <c r="I2347">
        <v>1</v>
      </c>
      <c r="J2347" t="s">
        <v>115</v>
      </c>
      <c r="K2347">
        <v>-787257274</v>
      </c>
      <c r="L2347" t="s">
        <v>116</v>
      </c>
      <c r="M2347" t="s">
        <v>166</v>
      </c>
      <c r="N2347" t="s">
        <v>117</v>
      </c>
      <c r="O2347" t="s">
        <v>182</v>
      </c>
      <c r="P2347" t="s">
        <v>183</v>
      </c>
      <c r="Q2347" s="2">
        <v>0.38283564814814813</v>
      </c>
      <c r="R2347" t="s">
        <v>118</v>
      </c>
      <c r="S2347" t="s">
        <v>119</v>
      </c>
      <c r="T2347">
        <v>27</v>
      </c>
      <c r="U2347">
        <v>3</v>
      </c>
      <c r="V2347">
        <v>1</v>
      </c>
      <c r="W2347">
        <v>3</v>
      </c>
      <c r="X2347">
        <v>3</v>
      </c>
      <c r="Y2347">
        <v>-1</v>
      </c>
      <c r="BD2347" t="s">
        <v>141</v>
      </c>
      <c r="BE2347" t="s">
        <v>21</v>
      </c>
      <c r="BP2347">
        <v>41</v>
      </c>
      <c r="BQ2347">
        <v>23</v>
      </c>
      <c r="BR2347" t="s">
        <v>138</v>
      </c>
      <c r="BS2347" t="s">
        <v>131</v>
      </c>
      <c r="BT2347">
        <v>2</v>
      </c>
      <c r="BU2347">
        <v>50</v>
      </c>
      <c r="BV2347">
        <v>1</v>
      </c>
      <c r="BW2347">
        <v>512</v>
      </c>
      <c r="BX2347">
        <v>454</v>
      </c>
      <c r="BY2347" t="s">
        <v>115</v>
      </c>
      <c r="BZ2347">
        <v>3337</v>
      </c>
      <c r="CA2347">
        <v>3337</v>
      </c>
      <c r="CB2347">
        <v>-1</v>
      </c>
      <c r="CC2347">
        <v>50</v>
      </c>
      <c r="CD2347">
        <v>1</v>
      </c>
      <c r="CE2347">
        <v>706</v>
      </c>
      <c r="CF2347">
        <v>-1</v>
      </c>
      <c r="CG2347">
        <v>400</v>
      </c>
      <c r="CH2347">
        <v>-1</v>
      </c>
      <c r="CI2347" t="s">
        <v>122</v>
      </c>
      <c r="CJ2347" t="s">
        <v>133</v>
      </c>
      <c r="CK2347" t="s">
        <v>127</v>
      </c>
      <c r="CL2347" t="s">
        <v>142</v>
      </c>
      <c r="CM2347" t="s">
        <v>109</v>
      </c>
      <c r="CN2347" t="s">
        <v>124</v>
      </c>
      <c r="CO2347">
        <v>1</v>
      </c>
      <c r="CP2347" t="s">
        <v>131</v>
      </c>
      <c r="CQ2347">
        <v>3000</v>
      </c>
      <c r="CR2347">
        <v>-999999</v>
      </c>
      <c r="CS2347">
        <v>0</v>
      </c>
      <c r="CT2347">
        <v>871428</v>
      </c>
      <c r="CU2347">
        <v>0</v>
      </c>
      <c r="CV2347" t="s">
        <v>131</v>
      </c>
      <c r="CW2347">
        <v>557</v>
      </c>
      <c r="CX2347">
        <v>871985</v>
      </c>
      <c r="CZ2347" t="s">
        <v>115</v>
      </c>
      <c r="DA2347" t="s">
        <v>140</v>
      </c>
      <c r="DB2347">
        <v>314</v>
      </c>
      <c r="DC2347" t="s">
        <v>128</v>
      </c>
      <c r="DD2347" t="s">
        <v>134</v>
      </c>
      <c r="DE2347">
        <v>46</v>
      </c>
      <c r="DF2347">
        <v>3</v>
      </c>
      <c r="DG2347">
        <v>137</v>
      </c>
      <c r="DH2347">
        <v>46</v>
      </c>
      <c r="DI2347" t="s">
        <v>135</v>
      </c>
      <c r="DJ2347" s="38">
        <f t="shared" si="36"/>
        <v>1</v>
      </c>
      <c r="DK2347" s="38">
        <v>0</v>
      </c>
      <c r="DL2347" s="38">
        <v>41</v>
      </c>
      <c r="DM2347" s="38">
        <v>3</v>
      </c>
      <c r="DN2347" s="38">
        <v>1</v>
      </c>
      <c r="DO2347" s="38">
        <v>557</v>
      </c>
    </row>
    <row r="2348" spans="1:119" x14ac:dyDescent="0.3">
      <c r="A2348" t="s">
        <v>114</v>
      </c>
      <c r="B2348">
        <v>3902</v>
      </c>
      <c r="C2348">
        <v>1</v>
      </c>
      <c r="D2348">
        <v>20</v>
      </c>
      <c r="E2348" t="s">
        <v>180</v>
      </c>
      <c r="F2348" t="s">
        <v>181</v>
      </c>
      <c r="G2348">
        <v>60.005000000000003</v>
      </c>
      <c r="H2348" t="s">
        <v>165</v>
      </c>
      <c r="I2348">
        <v>1</v>
      </c>
      <c r="J2348" t="s">
        <v>115</v>
      </c>
      <c r="K2348">
        <v>-787257274</v>
      </c>
      <c r="L2348" t="s">
        <v>116</v>
      </c>
      <c r="M2348" t="s">
        <v>166</v>
      </c>
      <c r="N2348" t="s">
        <v>117</v>
      </c>
      <c r="O2348" t="s">
        <v>182</v>
      </c>
      <c r="P2348" t="s">
        <v>183</v>
      </c>
      <c r="Q2348" s="2">
        <v>0.38283564814814813</v>
      </c>
      <c r="R2348" t="s">
        <v>118</v>
      </c>
      <c r="S2348" t="s">
        <v>119</v>
      </c>
      <c r="T2348">
        <v>27</v>
      </c>
      <c r="U2348">
        <v>3</v>
      </c>
      <c r="V2348">
        <v>1</v>
      </c>
      <c r="W2348">
        <v>3</v>
      </c>
      <c r="X2348">
        <v>3</v>
      </c>
      <c r="Y2348">
        <v>-1</v>
      </c>
      <c r="BD2348" t="s">
        <v>141</v>
      </c>
      <c r="BE2348" t="s">
        <v>21</v>
      </c>
      <c r="BP2348">
        <v>42</v>
      </c>
      <c r="BQ2348">
        <v>17</v>
      </c>
      <c r="BR2348" t="s">
        <v>138</v>
      </c>
      <c r="BS2348" t="s">
        <v>131</v>
      </c>
      <c r="BT2348">
        <v>2</v>
      </c>
      <c r="BU2348">
        <v>50</v>
      </c>
      <c r="BV2348">
        <v>1</v>
      </c>
      <c r="BW2348">
        <v>512</v>
      </c>
      <c r="BX2348">
        <v>314</v>
      </c>
      <c r="BY2348" t="s">
        <v>115</v>
      </c>
      <c r="BZ2348">
        <v>3340</v>
      </c>
      <c r="CA2348">
        <v>3340</v>
      </c>
      <c r="CB2348">
        <v>-1</v>
      </c>
      <c r="CC2348">
        <v>50</v>
      </c>
      <c r="CD2348">
        <v>1</v>
      </c>
      <c r="CE2348">
        <v>785</v>
      </c>
      <c r="CF2348">
        <v>-1</v>
      </c>
      <c r="CG2348">
        <v>400</v>
      </c>
      <c r="CH2348">
        <v>-1</v>
      </c>
      <c r="CI2348" t="s">
        <v>122</v>
      </c>
      <c r="CJ2348" t="s">
        <v>127</v>
      </c>
      <c r="CK2348" t="s">
        <v>127</v>
      </c>
      <c r="CL2348" t="s">
        <v>142</v>
      </c>
      <c r="CM2348" t="s">
        <v>109</v>
      </c>
      <c r="CN2348" t="s">
        <v>124</v>
      </c>
      <c r="CO2348">
        <v>1</v>
      </c>
      <c r="CP2348" t="s">
        <v>131</v>
      </c>
      <c r="CQ2348">
        <v>3000</v>
      </c>
      <c r="CR2348">
        <v>-999999</v>
      </c>
      <c r="CS2348">
        <v>0</v>
      </c>
      <c r="CT2348">
        <v>876661</v>
      </c>
      <c r="CU2348">
        <v>0</v>
      </c>
      <c r="CV2348" t="s">
        <v>131</v>
      </c>
      <c r="CW2348">
        <v>475</v>
      </c>
      <c r="CX2348">
        <v>877136</v>
      </c>
      <c r="CZ2348" t="s">
        <v>115</v>
      </c>
      <c r="DA2348" t="s">
        <v>140</v>
      </c>
      <c r="DB2348">
        <v>314</v>
      </c>
      <c r="DC2348" t="s">
        <v>128</v>
      </c>
      <c r="DD2348" t="s">
        <v>134</v>
      </c>
      <c r="DE2348">
        <v>34</v>
      </c>
      <c r="DF2348">
        <v>3</v>
      </c>
      <c r="DG2348">
        <v>138</v>
      </c>
      <c r="DH2348">
        <v>34</v>
      </c>
      <c r="DI2348" t="s">
        <v>130</v>
      </c>
      <c r="DJ2348" s="38">
        <f t="shared" si="36"/>
        <v>1</v>
      </c>
      <c r="DK2348" s="38">
        <v>0</v>
      </c>
      <c r="DL2348" s="38">
        <v>42</v>
      </c>
      <c r="DM2348" s="38">
        <v>3</v>
      </c>
      <c r="DN2348" s="38">
        <v>1</v>
      </c>
      <c r="DO2348" s="38">
        <v>475</v>
      </c>
    </row>
    <row r="2349" spans="1:119" x14ac:dyDescent="0.3">
      <c r="A2349" t="s">
        <v>114</v>
      </c>
      <c r="B2349">
        <v>3902</v>
      </c>
      <c r="C2349">
        <v>1</v>
      </c>
      <c r="D2349">
        <v>20</v>
      </c>
      <c r="E2349" t="s">
        <v>180</v>
      </c>
      <c r="F2349" t="s">
        <v>181</v>
      </c>
      <c r="G2349">
        <v>60.005000000000003</v>
      </c>
      <c r="H2349" t="s">
        <v>165</v>
      </c>
      <c r="I2349">
        <v>1</v>
      </c>
      <c r="J2349" t="s">
        <v>115</v>
      </c>
      <c r="K2349">
        <v>-787257274</v>
      </c>
      <c r="L2349" t="s">
        <v>116</v>
      </c>
      <c r="M2349" t="s">
        <v>166</v>
      </c>
      <c r="N2349" t="s">
        <v>117</v>
      </c>
      <c r="O2349" t="s">
        <v>182</v>
      </c>
      <c r="P2349" t="s">
        <v>183</v>
      </c>
      <c r="Q2349" s="2">
        <v>0.38283564814814813</v>
      </c>
      <c r="R2349" t="s">
        <v>118</v>
      </c>
      <c r="S2349" t="s">
        <v>119</v>
      </c>
      <c r="T2349">
        <v>27</v>
      </c>
      <c r="U2349">
        <v>3</v>
      </c>
      <c r="V2349">
        <v>1</v>
      </c>
      <c r="W2349">
        <v>3</v>
      </c>
      <c r="X2349">
        <v>3</v>
      </c>
      <c r="Y2349">
        <v>-1</v>
      </c>
      <c r="BD2349" t="s">
        <v>141</v>
      </c>
      <c r="BE2349" t="s">
        <v>21</v>
      </c>
      <c r="BP2349">
        <v>43</v>
      </c>
      <c r="BQ2349">
        <v>20</v>
      </c>
      <c r="BR2349" t="s">
        <v>120</v>
      </c>
      <c r="BS2349" t="s">
        <v>121</v>
      </c>
      <c r="BT2349">
        <v>1</v>
      </c>
      <c r="BU2349">
        <v>50</v>
      </c>
      <c r="BV2349">
        <v>1</v>
      </c>
      <c r="BW2349">
        <v>512</v>
      </c>
      <c r="BX2349">
        <v>454</v>
      </c>
      <c r="BY2349" t="s">
        <v>115</v>
      </c>
      <c r="BZ2349">
        <v>2994</v>
      </c>
      <c r="CA2349">
        <v>2994</v>
      </c>
      <c r="CB2349">
        <v>-1</v>
      </c>
      <c r="CC2349">
        <v>50</v>
      </c>
      <c r="CD2349">
        <v>1</v>
      </c>
      <c r="CE2349">
        <v>1053</v>
      </c>
      <c r="CF2349">
        <v>-1</v>
      </c>
      <c r="CG2349">
        <v>400</v>
      </c>
      <c r="CH2349">
        <v>-1</v>
      </c>
      <c r="CI2349" t="s">
        <v>122</v>
      </c>
      <c r="CJ2349" t="s">
        <v>133</v>
      </c>
      <c r="CK2349" t="s">
        <v>133</v>
      </c>
      <c r="CL2349" t="s">
        <v>142</v>
      </c>
      <c r="CM2349" t="s">
        <v>109</v>
      </c>
      <c r="CN2349" t="s">
        <v>124</v>
      </c>
      <c r="CO2349">
        <v>1</v>
      </c>
      <c r="CP2349" t="s">
        <v>121</v>
      </c>
      <c r="CQ2349">
        <v>3000</v>
      </c>
      <c r="CR2349">
        <v>-999999</v>
      </c>
      <c r="CS2349">
        <v>0</v>
      </c>
      <c r="CT2349">
        <v>882077</v>
      </c>
      <c r="CU2349">
        <v>0</v>
      </c>
      <c r="CV2349" t="s">
        <v>121</v>
      </c>
      <c r="CW2349">
        <v>553</v>
      </c>
      <c r="CX2349">
        <v>882630</v>
      </c>
      <c r="CZ2349" t="s">
        <v>125</v>
      </c>
      <c r="DA2349" t="s">
        <v>126</v>
      </c>
      <c r="DB2349">
        <v>454</v>
      </c>
      <c r="DC2349" t="s">
        <v>128</v>
      </c>
      <c r="DD2349" t="s">
        <v>134</v>
      </c>
      <c r="DE2349">
        <v>39</v>
      </c>
      <c r="DF2349">
        <v>3</v>
      </c>
      <c r="DG2349">
        <v>139</v>
      </c>
      <c r="DH2349">
        <v>39</v>
      </c>
      <c r="DI2349" t="s">
        <v>130</v>
      </c>
      <c r="DJ2349" s="38">
        <f t="shared" si="36"/>
        <v>1</v>
      </c>
      <c r="DK2349" s="38">
        <v>0</v>
      </c>
      <c r="DL2349" s="38">
        <v>43</v>
      </c>
      <c r="DM2349" s="38">
        <v>3</v>
      </c>
      <c r="DN2349" s="38">
        <v>1</v>
      </c>
      <c r="DO2349" s="38">
        <v>553</v>
      </c>
    </row>
    <row r="2350" spans="1:119" x14ac:dyDescent="0.3">
      <c r="A2350" t="s">
        <v>114</v>
      </c>
      <c r="B2350">
        <v>3902</v>
      </c>
      <c r="C2350">
        <v>1</v>
      </c>
      <c r="D2350">
        <v>20</v>
      </c>
      <c r="E2350" t="s">
        <v>180</v>
      </c>
      <c r="F2350" t="s">
        <v>181</v>
      </c>
      <c r="G2350">
        <v>60.005000000000003</v>
      </c>
      <c r="H2350" t="s">
        <v>165</v>
      </c>
      <c r="I2350">
        <v>1</v>
      </c>
      <c r="J2350" t="s">
        <v>115</v>
      </c>
      <c r="K2350">
        <v>-787257274</v>
      </c>
      <c r="L2350" t="s">
        <v>116</v>
      </c>
      <c r="M2350" t="s">
        <v>166</v>
      </c>
      <c r="N2350" t="s">
        <v>117</v>
      </c>
      <c r="O2350" t="s">
        <v>182</v>
      </c>
      <c r="P2350" t="s">
        <v>183</v>
      </c>
      <c r="Q2350" s="2">
        <v>0.38283564814814813</v>
      </c>
      <c r="R2350" t="s">
        <v>118</v>
      </c>
      <c r="S2350" t="s">
        <v>119</v>
      </c>
      <c r="T2350">
        <v>27</v>
      </c>
      <c r="U2350">
        <v>3</v>
      </c>
      <c r="V2350">
        <v>1</v>
      </c>
      <c r="W2350">
        <v>3</v>
      </c>
      <c r="X2350">
        <v>3</v>
      </c>
      <c r="Y2350">
        <v>-1</v>
      </c>
      <c r="BD2350" t="s">
        <v>141</v>
      </c>
      <c r="BE2350" t="s">
        <v>21</v>
      </c>
      <c r="BP2350">
        <v>44</v>
      </c>
      <c r="BQ2350">
        <v>15</v>
      </c>
      <c r="BR2350" t="s">
        <v>138</v>
      </c>
      <c r="BS2350" t="s">
        <v>131</v>
      </c>
      <c r="BT2350">
        <v>2</v>
      </c>
      <c r="BU2350">
        <v>50</v>
      </c>
      <c r="BV2350">
        <v>0</v>
      </c>
      <c r="BW2350">
        <v>512</v>
      </c>
      <c r="BX2350">
        <v>-100</v>
      </c>
      <c r="BY2350" t="s">
        <v>115</v>
      </c>
      <c r="BZ2350">
        <v>3170</v>
      </c>
      <c r="CA2350">
        <v>3170</v>
      </c>
      <c r="CB2350">
        <v>-1</v>
      </c>
      <c r="CC2350">
        <v>50</v>
      </c>
      <c r="CD2350">
        <v>0</v>
      </c>
      <c r="CE2350">
        <v>974</v>
      </c>
      <c r="CF2350">
        <v>-1</v>
      </c>
      <c r="CG2350">
        <v>400</v>
      </c>
      <c r="CH2350">
        <v>-1</v>
      </c>
      <c r="CI2350" t="s">
        <v>122</v>
      </c>
      <c r="CJ2350" t="s">
        <v>137</v>
      </c>
      <c r="CK2350" t="s">
        <v>133</v>
      </c>
      <c r="CL2350" t="s">
        <v>142</v>
      </c>
      <c r="CM2350" t="s">
        <v>109</v>
      </c>
      <c r="CN2350" t="s">
        <v>124</v>
      </c>
      <c r="CO2350">
        <v>1</v>
      </c>
      <c r="CP2350" t="s">
        <v>131</v>
      </c>
      <c r="CQ2350">
        <v>3000</v>
      </c>
      <c r="CR2350">
        <v>-999999</v>
      </c>
      <c r="CS2350">
        <v>0</v>
      </c>
      <c r="CT2350">
        <v>887127</v>
      </c>
      <c r="CU2350">
        <v>0</v>
      </c>
      <c r="CV2350" t="s">
        <v>131</v>
      </c>
      <c r="CW2350">
        <v>456</v>
      </c>
      <c r="CX2350">
        <v>887583</v>
      </c>
      <c r="CZ2350" t="s">
        <v>115</v>
      </c>
      <c r="DA2350" t="s">
        <v>140</v>
      </c>
      <c r="DB2350">
        <v>454</v>
      </c>
      <c r="DC2350" t="s">
        <v>128</v>
      </c>
      <c r="DD2350" t="s">
        <v>134</v>
      </c>
      <c r="DE2350">
        <v>30</v>
      </c>
      <c r="DF2350">
        <v>3</v>
      </c>
      <c r="DG2350">
        <v>140</v>
      </c>
      <c r="DH2350">
        <v>30</v>
      </c>
      <c r="DI2350" t="s">
        <v>136</v>
      </c>
      <c r="DJ2350" s="38">
        <f t="shared" si="36"/>
        <v>1</v>
      </c>
      <c r="DK2350" s="38">
        <v>0</v>
      </c>
      <c r="DL2350" s="38">
        <v>44</v>
      </c>
      <c r="DM2350" s="38">
        <v>3</v>
      </c>
      <c r="DN2350" s="38">
        <v>1</v>
      </c>
      <c r="DO2350" s="38">
        <v>456</v>
      </c>
    </row>
    <row r="2351" spans="1:119" x14ac:dyDescent="0.3">
      <c r="A2351" t="s">
        <v>114</v>
      </c>
      <c r="B2351">
        <v>3902</v>
      </c>
      <c r="C2351">
        <v>1</v>
      </c>
      <c r="D2351">
        <v>20</v>
      </c>
      <c r="E2351" t="s">
        <v>180</v>
      </c>
      <c r="F2351" t="s">
        <v>181</v>
      </c>
      <c r="G2351">
        <v>60.005000000000003</v>
      </c>
      <c r="H2351" t="s">
        <v>165</v>
      </c>
      <c r="I2351">
        <v>1</v>
      </c>
      <c r="J2351" t="s">
        <v>115</v>
      </c>
      <c r="K2351">
        <v>-787257274</v>
      </c>
      <c r="L2351" t="s">
        <v>116</v>
      </c>
      <c r="M2351" t="s">
        <v>166</v>
      </c>
      <c r="N2351" t="s">
        <v>117</v>
      </c>
      <c r="O2351" t="s">
        <v>182</v>
      </c>
      <c r="P2351" t="s">
        <v>183</v>
      </c>
      <c r="Q2351" s="2">
        <v>0.38283564814814813</v>
      </c>
      <c r="R2351" t="s">
        <v>118</v>
      </c>
      <c r="S2351" t="s">
        <v>119</v>
      </c>
      <c r="T2351">
        <v>27</v>
      </c>
      <c r="U2351">
        <v>3</v>
      </c>
      <c r="V2351">
        <v>1</v>
      </c>
      <c r="W2351">
        <v>3</v>
      </c>
      <c r="X2351">
        <v>3</v>
      </c>
      <c r="Y2351">
        <v>-1</v>
      </c>
      <c r="BD2351" t="s">
        <v>141</v>
      </c>
      <c r="BE2351" t="s">
        <v>21</v>
      </c>
      <c r="BP2351">
        <v>45</v>
      </c>
      <c r="BQ2351">
        <v>16</v>
      </c>
      <c r="BR2351" t="s">
        <v>120</v>
      </c>
      <c r="BS2351" t="s">
        <v>131</v>
      </c>
      <c r="BT2351">
        <v>2</v>
      </c>
      <c r="BU2351">
        <v>50</v>
      </c>
      <c r="BV2351">
        <v>1</v>
      </c>
      <c r="BW2351">
        <v>512</v>
      </c>
      <c r="BX2351">
        <v>-100</v>
      </c>
      <c r="BY2351" t="s">
        <v>125</v>
      </c>
      <c r="BZ2351">
        <v>3363</v>
      </c>
      <c r="CA2351">
        <v>3363</v>
      </c>
      <c r="CB2351">
        <v>-1</v>
      </c>
      <c r="CC2351">
        <v>50</v>
      </c>
      <c r="CD2351">
        <v>1</v>
      </c>
      <c r="CE2351">
        <v>733</v>
      </c>
      <c r="CF2351">
        <v>-1</v>
      </c>
      <c r="CG2351">
        <v>400</v>
      </c>
      <c r="CH2351">
        <v>-1</v>
      </c>
      <c r="CI2351" t="s">
        <v>122</v>
      </c>
      <c r="CJ2351" t="s">
        <v>137</v>
      </c>
      <c r="CK2351" t="s">
        <v>133</v>
      </c>
      <c r="CL2351" t="s">
        <v>142</v>
      </c>
      <c r="CM2351" t="s">
        <v>109</v>
      </c>
      <c r="CN2351" t="s">
        <v>124</v>
      </c>
      <c r="CO2351">
        <v>1</v>
      </c>
      <c r="CP2351" t="s">
        <v>131</v>
      </c>
      <c r="CQ2351">
        <v>3000</v>
      </c>
      <c r="CR2351">
        <v>-999999</v>
      </c>
      <c r="CS2351">
        <v>0</v>
      </c>
      <c r="CT2351">
        <v>892043</v>
      </c>
      <c r="CU2351">
        <v>0</v>
      </c>
      <c r="CV2351" t="s">
        <v>131</v>
      </c>
      <c r="CW2351">
        <v>504</v>
      </c>
      <c r="CX2351">
        <v>892547</v>
      </c>
      <c r="CZ2351" t="s">
        <v>115</v>
      </c>
      <c r="DA2351" t="s">
        <v>132</v>
      </c>
      <c r="DB2351">
        <v>454</v>
      </c>
      <c r="DC2351" t="s">
        <v>128</v>
      </c>
      <c r="DD2351" t="s">
        <v>134</v>
      </c>
      <c r="DE2351">
        <v>32</v>
      </c>
      <c r="DF2351">
        <v>3</v>
      </c>
      <c r="DG2351">
        <v>141</v>
      </c>
      <c r="DH2351">
        <v>32</v>
      </c>
      <c r="DI2351" t="s">
        <v>136</v>
      </c>
      <c r="DJ2351" s="38">
        <f t="shared" si="36"/>
        <v>1</v>
      </c>
      <c r="DK2351" s="38">
        <v>0</v>
      </c>
      <c r="DL2351" s="38">
        <v>45</v>
      </c>
      <c r="DM2351" s="38">
        <v>3</v>
      </c>
      <c r="DN2351" s="38">
        <v>1</v>
      </c>
      <c r="DO2351" s="38">
        <v>504</v>
      </c>
    </row>
    <row r="2352" spans="1:119" x14ac:dyDescent="0.3">
      <c r="A2352" t="s">
        <v>114</v>
      </c>
      <c r="B2352">
        <v>3902</v>
      </c>
      <c r="C2352">
        <v>1</v>
      </c>
      <c r="D2352">
        <v>20</v>
      </c>
      <c r="E2352" t="s">
        <v>180</v>
      </c>
      <c r="F2352" t="s">
        <v>181</v>
      </c>
      <c r="G2352">
        <v>60.005000000000003</v>
      </c>
      <c r="H2352" t="s">
        <v>165</v>
      </c>
      <c r="I2352">
        <v>1</v>
      </c>
      <c r="J2352" t="s">
        <v>115</v>
      </c>
      <c r="K2352">
        <v>-787257274</v>
      </c>
      <c r="L2352" t="s">
        <v>116</v>
      </c>
      <c r="M2352" t="s">
        <v>166</v>
      </c>
      <c r="N2352" t="s">
        <v>117</v>
      </c>
      <c r="O2352" t="s">
        <v>182</v>
      </c>
      <c r="P2352" t="s">
        <v>183</v>
      </c>
      <c r="Q2352" s="2">
        <v>0.38283564814814813</v>
      </c>
      <c r="R2352" t="s">
        <v>118</v>
      </c>
      <c r="S2352" t="s">
        <v>119</v>
      </c>
      <c r="T2352">
        <v>27</v>
      </c>
      <c r="U2352">
        <v>3</v>
      </c>
      <c r="V2352">
        <v>1</v>
      </c>
      <c r="W2352">
        <v>3</v>
      </c>
      <c r="X2352">
        <v>3</v>
      </c>
      <c r="Y2352">
        <v>-1</v>
      </c>
      <c r="BD2352" t="s">
        <v>141</v>
      </c>
      <c r="BE2352" t="s">
        <v>21</v>
      </c>
      <c r="BP2352">
        <v>46</v>
      </c>
      <c r="BQ2352">
        <v>19</v>
      </c>
      <c r="BR2352" t="s">
        <v>138</v>
      </c>
      <c r="BS2352" t="s">
        <v>131</v>
      </c>
      <c r="BT2352">
        <v>2</v>
      </c>
      <c r="BU2352">
        <v>50</v>
      </c>
      <c r="BV2352">
        <v>1</v>
      </c>
      <c r="BW2352">
        <v>512</v>
      </c>
      <c r="BX2352">
        <v>454</v>
      </c>
      <c r="BY2352" t="s">
        <v>115</v>
      </c>
      <c r="BZ2352">
        <v>2665</v>
      </c>
      <c r="CA2352">
        <v>2665</v>
      </c>
      <c r="CB2352">
        <v>-1</v>
      </c>
      <c r="CC2352">
        <v>50</v>
      </c>
      <c r="CD2352">
        <v>1</v>
      </c>
      <c r="CE2352">
        <v>1519</v>
      </c>
      <c r="CF2352">
        <v>-1</v>
      </c>
      <c r="CG2352">
        <v>400</v>
      </c>
      <c r="CH2352">
        <v>-1</v>
      </c>
      <c r="CI2352" t="s">
        <v>122</v>
      </c>
      <c r="CJ2352" t="s">
        <v>133</v>
      </c>
      <c r="CK2352" t="s">
        <v>133</v>
      </c>
      <c r="CL2352" t="s">
        <v>142</v>
      </c>
      <c r="CM2352" t="s">
        <v>109</v>
      </c>
      <c r="CN2352" t="s">
        <v>124</v>
      </c>
      <c r="CO2352">
        <v>1</v>
      </c>
      <c r="CP2352" t="s">
        <v>131</v>
      </c>
      <c r="CQ2352">
        <v>3000</v>
      </c>
      <c r="CR2352">
        <v>-999999</v>
      </c>
      <c r="CS2352">
        <v>0</v>
      </c>
      <c r="CT2352">
        <v>897959</v>
      </c>
      <c r="CU2352">
        <v>0</v>
      </c>
      <c r="CV2352" t="s">
        <v>131</v>
      </c>
      <c r="CW2352">
        <v>416</v>
      </c>
      <c r="CX2352">
        <v>898375</v>
      </c>
      <c r="CZ2352" t="s">
        <v>115</v>
      </c>
      <c r="DA2352" t="s">
        <v>140</v>
      </c>
      <c r="DB2352">
        <v>454</v>
      </c>
      <c r="DC2352" t="s">
        <v>128</v>
      </c>
      <c r="DD2352" t="s">
        <v>134</v>
      </c>
      <c r="DE2352">
        <v>38</v>
      </c>
      <c r="DF2352">
        <v>3</v>
      </c>
      <c r="DG2352">
        <v>142</v>
      </c>
      <c r="DH2352">
        <v>38</v>
      </c>
      <c r="DI2352" t="s">
        <v>130</v>
      </c>
      <c r="DJ2352" s="38">
        <f t="shared" si="36"/>
        <v>1</v>
      </c>
      <c r="DK2352" s="38">
        <v>0</v>
      </c>
      <c r="DL2352" s="38">
        <v>46</v>
      </c>
      <c r="DM2352" s="38">
        <v>3</v>
      </c>
      <c r="DN2352" s="38">
        <v>1</v>
      </c>
      <c r="DO2352" s="38">
        <v>416</v>
      </c>
    </row>
    <row r="2353" spans="1:119" x14ac:dyDescent="0.3">
      <c r="A2353" t="s">
        <v>114</v>
      </c>
      <c r="B2353">
        <v>3902</v>
      </c>
      <c r="C2353">
        <v>1</v>
      </c>
      <c r="D2353">
        <v>20</v>
      </c>
      <c r="E2353" t="s">
        <v>180</v>
      </c>
      <c r="F2353" t="s">
        <v>181</v>
      </c>
      <c r="G2353">
        <v>60.005000000000003</v>
      </c>
      <c r="H2353" t="s">
        <v>165</v>
      </c>
      <c r="I2353">
        <v>1</v>
      </c>
      <c r="J2353" t="s">
        <v>115</v>
      </c>
      <c r="K2353">
        <v>-787257274</v>
      </c>
      <c r="L2353" t="s">
        <v>116</v>
      </c>
      <c r="M2353" t="s">
        <v>166</v>
      </c>
      <c r="N2353" t="s">
        <v>117</v>
      </c>
      <c r="O2353" t="s">
        <v>182</v>
      </c>
      <c r="P2353" t="s">
        <v>183</v>
      </c>
      <c r="Q2353" s="2">
        <v>0.38283564814814813</v>
      </c>
      <c r="R2353" t="s">
        <v>118</v>
      </c>
      <c r="S2353" t="s">
        <v>119</v>
      </c>
      <c r="T2353">
        <v>27</v>
      </c>
      <c r="U2353">
        <v>3</v>
      </c>
      <c r="V2353">
        <v>1</v>
      </c>
      <c r="W2353">
        <v>3</v>
      </c>
      <c r="X2353">
        <v>3</v>
      </c>
      <c r="Y2353">
        <v>-1</v>
      </c>
      <c r="BD2353" t="s">
        <v>141</v>
      </c>
      <c r="BE2353" t="s">
        <v>21</v>
      </c>
      <c r="BP2353">
        <v>47</v>
      </c>
      <c r="BQ2353">
        <v>16</v>
      </c>
      <c r="BR2353" t="s">
        <v>120</v>
      </c>
      <c r="BS2353" t="s">
        <v>121</v>
      </c>
      <c r="BT2353">
        <v>1</v>
      </c>
      <c r="BU2353">
        <v>50</v>
      </c>
      <c r="BV2353">
        <v>0</v>
      </c>
      <c r="BW2353">
        <v>512</v>
      </c>
      <c r="BX2353">
        <v>-100</v>
      </c>
      <c r="BY2353" t="s">
        <v>115</v>
      </c>
      <c r="BZ2353">
        <v>2435</v>
      </c>
      <c r="CA2353">
        <v>2435</v>
      </c>
      <c r="CB2353">
        <v>-1</v>
      </c>
      <c r="CC2353">
        <v>50</v>
      </c>
      <c r="CD2353">
        <v>0</v>
      </c>
      <c r="CE2353">
        <v>1403</v>
      </c>
      <c r="CF2353">
        <v>-1</v>
      </c>
      <c r="CG2353">
        <v>400</v>
      </c>
      <c r="CH2353">
        <v>-1</v>
      </c>
      <c r="CI2353" t="s">
        <v>122</v>
      </c>
      <c r="CJ2353" t="s">
        <v>137</v>
      </c>
      <c r="CK2353" t="s">
        <v>133</v>
      </c>
      <c r="CL2353" t="s">
        <v>142</v>
      </c>
      <c r="CM2353" t="s">
        <v>109</v>
      </c>
      <c r="CN2353" t="s">
        <v>124</v>
      </c>
      <c r="CO2353">
        <v>1</v>
      </c>
      <c r="CP2353" t="s">
        <v>121</v>
      </c>
      <c r="CQ2353">
        <v>3000</v>
      </c>
      <c r="CR2353">
        <v>-999999</v>
      </c>
      <c r="CS2353">
        <v>0</v>
      </c>
      <c r="CT2353">
        <v>902976</v>
      </c>
      <c r="CU2353">
        <v>0</v>
      </c>
      <c r="CV2353" t="s">
        <v>121</v>
      </c>
      <c r="CW2353">
        <v>762</v>
      </c>
      <c r="CX2353">
        <v>903738</v>
      </c>
      <c r="CZ2353" t="s">
        <v>125</v>
      </c>
      <c r="DA2353" t="s">
        <v>126</v>
      </c>
      <c r="DB2353">
        <v>454</v>
      </c>
      <c r="DC2353" t="s">
        <v>128</v>
      </c>
      <c r="DD2353" t="s">
        <v>134</v>
      </c>
      <c r="DE2353">
        <v>31</v>
      </c>
      <c r="DF2353">
        <v>3</v>
      </c>
      <c r="DG2353">
        <v>143</v>
      </c>
      <c r="DH2353">
        <v>31</v>
      </c>
      <c r="DI2353" t="s">
        <v>136</v>
      </c>
      <c r="DJ2353" s="38">
        <f t="shared" si="36"/>
        <v>1</v>
      </c>
      <c r="DK2353" s="38">
        <v>0</v>
      </c>
      <c r="DL2353" s="38">
        <v>47</v>
      </c>
      <c r="DM2353" s="38">
        <v>3</v>
      </c>
      <c r="DN2353" s="38">
        <v>1</v>
      </c>
      <c r="DO2353" s="38">
        <v>762</v>
      </c>
    </row>
    <row r="2354" spans="1:119" x14ac:dyDescent="0.3">
      <c r="A2354" t="s">
        <v>114</v>
      </c>
      <c r="B2354">
        <v>3902</v>
      </c>
      <c r="C2354">
        <v>1</v>
      </c>
      <c r="D2354">
        <v>20</v>
      </c>
      <c r="E2354" t="s">
        <v>180</v>
      </c>
      <c r="F2354" t="s">
        <v>181</v>
      </c>
      <c r="G2354">
        <v>60.005000000000003</v>
      </c>
      <c r="H2354" t="s">
        <v>165</v>
      </c>
      <c r="I2354">
        <v>1</v>
      </c>
      <c r="J2354" t="s">
        <v>115</v>
      </c>
      <c r="K2354">
        <v>-787257274</v>
      </c>
      <c r="L2354" t="s">
        <v>116</v>
      </c>
      <c r="M2354" t="s">
        <v>166</v>
      </c>
      <c r="N2354" t="s">
        <v>117</v>
      </c>
      <c r="O2354" t="s">
        <v>182</v>
      </c>
      <c r="P2354" t="s">
        <v>183</v>
      </c>
      <c r="Q2354" s="2">
        <v>0.38283564814814813</v>
      </c>
      <c r="R2354" t="s">
        <v>118</v>
      </c>
      <c r="S2354" t="s">
        <v>119</v>
      </c>
      <c r="T2354">
        <v>27</v>
      </c>
      <c r="U2354">
        <v>3</v>
      </c>
      <c r="V2354">
        <v>1</v>
      </c>
      <c r="W2354">
        <v>3</v>
      </c>
      <c r="X2354">
        <v>3</v>
      </c>
      <c r="Y2354">
        <v>-1</v>
      </c>
      <c r="BD2354" t="s">
        <v>141</v>
      </c>
      <c r="BE2354" t="s">
        <v>21</v>
      </c>
      <c r="BP2354">
        <v>48</v>
      </c>
      <c r="BQ2354">
        <v>14</v>
      </c>
      <c r="BR2354" t="s">
        <v>120</v>
      </c>
      <c r="BS2354" t="s">
        <v>121</v>
      </c>
      <c r="BT2354">
        <v>1</v>
      </c>
      <c r="BU2354">
        <v>50</v>
      </c>
      <c r="BV2354">
        <v>1</v>
      </c>
      <c r="BW2354">
        <v>512</v>
      </c>
      <c r="BX2354">
        <v>-100</v>
      </c>
      <c r="BY2354" t="s">
        <v>115</v>
      </c>
      <c r="BZ2354">
        <v>2984</v>
      </c>
      <c r="CA2354">
        <v>2984</v>
      </c>
      <c r="CB2354">
        <v>-1</v>
      </c>
      <c r="CC2354">
        <v>50</v>
      </c>
      <c r="CD2354">
        <v>1</v>
      </c>
      <c r="CE2354">
        <v>1002</v>
      </c>
      <c r="CF2354">
        <v>-1</v>
      </c>
      <c r="CG2354">
        <v>400</v>
      </c>
      <c r="CH2354">
        <v>-1</v>
      </c>
      <c r="CI2354" t="s">
        <v>122</v>
      </c>
      <c r="CJ2354" t="s">
        <v>137</v>
      </c>
      <c r="CK2354" t="s">
        <v>127</v>
      </c>
      <c r="CL2354" t="s">
        <v>142</v>
      </c>
      <c r="CM2354" t="s">
        <v>109</v>
      </c>
      <c r="CN2354" t="s">
        <v>124</v>
      </c>
      <c r="CO2354">
        <v>1</v>
      </c>
      <c r="CP2354" t="s">
        <v>121</v>
      </c>
      <c r="CQ2354">
        <v>3000</v>
      </c>
      <c r="CR2354">
        <v>-999999</v>
      </c>
      <c r="CS2354">
        <v>0</v>
      </c>
      <c r="CT2354">
        <v>907725</v>
      </c>
      <c r="CU2354">
        <v>0</v>
      </c>
      <c r="CV2354" t="s">
        <v>121</v>
      </c>
      <c r="CW2354">
        <v>614</v>
      </c>
      <c r="CX2354">
        <v>908339</v>
      </c>
      <c r="CZ2354" t="s">
        <v>125</v>
      </c>
      <c r="DA2354" t="s">
        <v>126</v>
      </c>
      <c r="DB2354">
        <v>314</v>
      </c>
      <c r="DC2354" t="s">
        <v>128</v>
      </c>
      <c r="DD2354" t="s">
        <v>134</v>
      </c>
      <c r="DE2354">
        <v>27</v>
      </c>
      <c r="DF2354">
        <v>3</v>
      </c>
      <c r="DG2354">
        <v>144</v>
      </c>
      <c r="DH2354">
        <v>27</v>
      </c>
      <c r="DI2354" t="s">
        <v>136</v>
      </c>
      <c r="DJ2354" s="38">
        <f t="shared" si="36"/>
        <v>1</v>
      </c>
      <c r="DK2354" s="38">
        <v>0</v>
      </c>
      <c r="DL2354" s="38">
        <v>48</v>
      </c>
      <c r="DM2354" s="38">
        <v>3</v>
      </c>
      <c r="DN2354" s="38">
        <v>1</v>
      </c>
      <c r="DO2354" s="38">
        <v>614</v>
      </c>
    </row>
    <row r="2355" spans="1:119" x14ac:dyDescent="0.3">
      <c r="A2355" t="s">
        <v>114</v>
      </c>
      <c r="B2355">
        <v>3902</v>
      </c>
      <c r="C2355">
        <v>1</v>
      </c>
      <c r="D2355">
        <v>20</v>
      </c>
      <c r="E2355" t="s">
        <v>180</v>
      </c>
      <c r="F2355" t="s">
        <v>181</v>
      </c>
      <c r="G2355">
        <v>60.005000000000003</v>
      </c>
      <c r="H2355" t="s">
        <v>165</v>
      </c>
      <c r="I2355">
        <v>1</v>
      </c>
      <c r="J2355" t="s">
        <v>115</v>
      </c>
      <c r="K2355">
        <v>-787257274</v>
      </c>
      <c r="L2355" t="s">
        <v>116</v>
      </c>
      <c r="M2355" t="s">
        <v>166</v>
      </c>
      <c r="N2355" t="s">
        <v>117</v>
      </c>
      <c r="O2355" t="s">
        <v>182</v>
      </c>
      <c r="P2355" t="s">
        <v>183</v>
      </c>
      <c r="Q2355" s="2">
        <v>0.38283564814814813</v>
      </c>
      <c r="R2355" t="s">
        <v>118</v>
      </c>
      <c r="S2355" t="s">
        <v>119</v>
      </c>
      <c r="T2355">
        <v>28</v>
      </c>
      <c r="U2355">
        <v>4</v>
      </c>
      <c r="V2355">
        <v>1</v>
      </c>
      <c r="W2355">
        <v>4</v>
      </c>
      <c r="X2355">
        <v>4</v>
      </c>
      <c r="Y2355">
        <v>-1</v>
      </c>
      <c r="BD2355" t="s">
        <v>141</v>
      </c>
      <c r="BE2355" t="s">
        <v>21</v>
      </c>
      <c r="BP2355">
        <v>1</v>
      </c>
      <c r="BQ2355">
        <v>4</v>
      </c>
      <c r="BR2355" t="s">
        <v>120</v>
      </c>
      <c r="BS2355" t="s">
        <v>121</v>
      </c>
      <c r="BT2355">
        <v>1</v>
      </c>
      <c r="BU2355">
        <v>50</v>
      </c>
      <c r="BV2355">
        <v>0</v>
      </c>
      <c r="BW2355">
        <v>512</v>
      </c>
      <c r="BX2355">
        <v>-100</v>
      </c>
      <c r="BY2355" t="s">
        <v>115</v>
      </c>
      <c r="BZ2355">
        <v>3481</v>
      </c>
      <c r="CA2355">
        <v>3481</v>
      </c>
      <c r="CB2355">
        <v>-1</v>
      </c>
      <c r="CC2355">
        <v>50</v>
      </c>
      <c r="CD2355">
        <v>0</v>
      </c>
      <c r="CE2355">
        <v>515</v>
      </c>
      <c r="CF2355">
        <v>-1</v>
      </c>
      <c r="CG2355">
        <v>400</v>
      </c>
      <c r="CH2355">
        <v>-1</v>
      </c>
      <c r="CI2355" t="s">
        <v>122</v>
      </c>
      <c r="CJ2355" t="s">
        <v>137</v>
      </c>
      <c r="CK2355" t="s">
        <v>133</v>
      </c>
      <c r="CL2355" t="s">
        <v>142</v>
      </c>
      <c r="CM2355" t="s">
        <v>109</v>
      </c>
      <c r="CN2355" t="s">
        <v>124</v>
      </c>
      <c r="CO2355">
        <v>1</v>
      </c>
      <c r="CP2355" t="s">
        <v>121</v>
      </c>
      <c r="CQ2355">
        <v>3000</v>
      </c>
      <c r="CR2355">
        <v>-999999</v>
      </c>
      <c r="CS2355">
        <v>0</v>
      </c>
      <c r="CT2355">
        <v>915125</v>
      </c>
      <c r="CU2355">
        <v>0</v>
      </c>
      <c r="CV2355" t="s">
        <v>121</v>
      </c>
      <c r="CW2355">
        <v>604</v>
      </c>
      <c r="CX2355">
        <v>915729</v>
      </c>
      <c r="CZ2355" t="s">
        <v>125</v>
      </c>
      <c r="DA2355" t="s">
        <v>126</v>
      </c>
      <c r="DB2355">
        <v>454</v>
      </c>
      <c r="DC2355" t="s">
        <v>128</v>
      </c>
      <c r="DD2355" t="s">
        <v>129</v>
      </c>
      <c r="DE2355">
        <v>7</v>
      </c>
      <c r="DF2355">
        <v>4</v>
      </c>
      <c r="DG2355">
        <v>145</v>
      </c>
      <c r="DH2355">
        <v>7</v>
      </c>
      <c r="DI2355" t="s">
        <v>136</v>
      </c>
      <c r="DJ2355" s="38">
        <f t="shared" si="36"/>
        <v>1</v>
      </c>
      <c r="DK2355" s="38">
        <v>0</v>
      </c>
      <c r="DL2355" s="38">
        <v>1</v>
      </c>
      <c r="DM2355" s="38">
        <v>4</v>
      </c>
      <c r="DN2355" s="38">
        <v>1</v>
      </c>
      <c r="DO2355" s="38">
        <v>604</v>
      </c>
    </row>
    <row r="2356" spans="1:119" x14ac:dyDescent="0.3">
      <c r="A2356" t="s">
        <v>114</v>
      </c>
      <c r="B2356">
        <v>3902</v>
      </c>
      <c r="C2356">
        <v>1</v>
      </c>
      <c r="D2356">
        <v>20</v>
      </c>
      <c r="E2356" t="s">
        <v>180</v>
      </c>
      <c r="F2356" t="s">
        <v>181</v>
      </c>
      <c r="G2356">
        <v>60.005000000000003</v>
      </c>
      <c r="H2356" t="s">
        <v>165</v>
      </c>
      <c r="I2356">
        <v>1</v>
      </c>
      <c r="J2356" t="s">
        <v>115</v>
      </c>
      <c r="K2356">
        <v>-787257274</v>
      </c>
      <c r="L2356" t="s">
        <v>116</v>
      </c>
      <c r="M2356" t="s">
        <v>166</v>
      </c>
      <c r="N2356" t="s">
        <v>117</v>
      </c>
      <c r="O2356" t="s">
        <v>182</v>
      </c>
      <c r="P2356" t="s">
        <v>183</v>
      </c>
      <c r="Q2356" s="2">
        <v>0.38283564814814813</v>
      </c>
      <c r="R2356" t="s">
        <v>118</v>
      </c>
      <c r="S2356" t="s">
        <v>119</v>
      </c>
      <c r="T2356">
        <v>28</v>
      </c>
      <c r="U2356">
        <v>4</v>
      </c>
      <c r="V2356">
        <v>1</v>
      </c>
      <c r="W2356">
        <v>4</v>
      </c>
      <c r="X2356">
        <v>4</v>
      </c>
      <c r="Y2356">
        <v>-1</v>
      </c>
      <c r="BD2356" t="s">
        <v>141</v>
      </c>
      <c r="BE2356" t="s">
        <v>21</v>
      </c>
      <c r="BP2356">
        <v>2</v>
      </c>
      <c r="BQ2356">
        <v>17</v>
      </c>
      <c r="BR2356" t="s">
        <v>138</v>
      </c>
      <c r="BS2356" t="s">
        <v>121</v>
      </c>
      <c r="BT2356">
        <v>1</v>
      </c>
      <c r="BU2356">
        <v>50</v>
      </c>
      <c r="BV2356">
        <v>1</v>
      </c>
      <c r="BW2356">
        <v>512</v>
      </c>
      <c r="BX2356">
        <v>314</v>
      </c>
      <c r="BY2356" t="s">
        <v>125</v>
      </c>
      <c r="BZ2356">
        <v>2664</v>
      </c>
      <c r="CA2356">
        <v>2664</v>
      </c>
      <c r="CB2356">
        <v>-1</v>
      </c>
      <c r="CC2356">
        <v>50</v>
      </c>
      <c r="CD2356">
        <v>1</v>
      </c>
      <c r="CE2356">
        <v>1436</v>
      </c>
      <c r="CF2356">
        <v>-1</v>
      </c>
      <c r="CG2356">
        <v>400</v>
      </c>
      <c r="CH2356">
        <v>-1</v>
      </c>
      <c r="CI2356" t="s">
        <v>122</v>
      </c>
      <c r="CJ2356" t="s">
        <v>127</v>
      </c>
      <c r="CK2356" t="s">
        <v>127</v>
      </c>
      <c r="CL2356" t="s">
        <v>142</v>
      </c>
      <c r="CM2356" t="s">
        <v>109</v>
      </c>
      <c r="CN2356" t="s">
        <v>124</v>
      </c>
      <c r="CO2356">
        <v>1</v>
      </c>
      <c r="CP2356" t="s">
        <v>121</v>
      </c>
      <c r="CQ2356">
        <v>3000</v>
      </c>
      <c r="CR2356">
        <v>-999999</v>
      </c>
      <c r="CS2356">
        <v>0</v>
      </c>
      <c r="CT2356">
        <v>921174</v>
      </c>
      <c r="CU2356">
        <v>0</v>
      </c>
      <c r="CV2356" t="s">
        <v>121</v>
      </c>
      <c r="CW2356">
        <v>500</v>
      </c>
      <c r="CX2356">
        <v>921674</v>
      </c>
      <c r="CZ2356" t="s">
        <v>125</v>
      </c>
      <c r="DA2356" t="s">
        <v>139</v>
      </c>
      <c r="DB2356">
        <v>314</v>
      </c>
      <c r="DC2356" t="s">
        <v>128</v>
      </c>
      <c r="DD2356" t="s">
        <v>134</v>
      </c>
      <c r="DE2356">
        <v>33</v>
      </c>
      <c r="DF2356">
        <v>4</v>
      </c>
      <c r="DG2356">
        <v>146</v>
      </c>
      <c r="DH2356">
        <v>33</v>
      </c>
      <c r="DI2356" t="s">
        <v>130</v>
      </c>
      <c r="DJ2356" s="38">
        <f t="shared" si="36"/>
        <v>1</v>
      </c>
      <c r="DK2356" s="38">
        <v>0</v>
      </c>
      <c r="DL2356" s="38">
        <v>2</v>
      </c>
      <c r="DM2356" s="38">
        <v>4</v>
      </c>
      <c r="DN2356" s="38">
        <v>1</v>
      </c>
      <c r="DO2356" s="38">
        <v>500</v>
      </c>
    </row>
    <row r="2357" spans="1:119" x14ac:dyDescent="0.3">
      <c r="A2357" t="s">
        <v>114</v>
      </c>
      <c r="B2357">
        <v>3902</v>
      </c>
      <c r="C2357">
        <v>1</v>
      </c>
      <c r="D2357">
        <v>20</v>
      </c>
      <c r="E2357" t="s">
        <v>180</v>
      </c>
      <c r="F2357" t="s">
        <v>181</v>
      </c>
      <c r="G2357">
        <v>60.005000000000003</v>
      </c>
      <c r="H2357" t="s">
        <v>165</v>
      </c>
      <c r="I2357">
        <v>1</v>
      </c>
      <c r="J2357" t="s">
        <v>115</v>
      </c>
      <c r="K2357">
        <v>-787257274</v>
      </c>
      <c r="L2357" t="s">
        <v>116</v>
      </c>
      <c r="M2357" t="s">
        <v>166</v>
      </c>
      <c r="N2357" t="s">
        <v>117</v>
      </c>
      <c r="O2357" t="s">
        <v>182</v>
      </c>
      <c r="P2357" t="s">
        <v>183</v>
      </c>
      <c r="Q2357" s="2">
        <v>0.38283564814814813</v>
      </c>
      <c r="R2357" t="s">
        <v>118</v>
      </c>
      <c r="S2357" t="s">
        <v>119</v>
      </c>
      <c r="T2357">
        <v>28</v>
      </c>
      <c r="U2357">
        <v>4</v>
      </c>
      <c r="V2357">
        <v>1</v>
      </c>
      <c r="W2357">
        <v>4</v>
      </c>
      <c r="X2357">
        <v>4</v>
      </c>
      <c r="Y2357">
        <v>-1</v>
      </c>
      <c r="BD2357" t="s">
        <v>141</v>
      </c>
      <c r="BE2357" t="s">
        <v>21</v>
      </c>
      <c r="BP2357">
        <v>3</v>
      </c>
      <c r="BQ2357">
        <v>22</v>
      </c>
      <c r="BR2357" t="s">
        <v>120</v>
      </c>
      <c r="BS2357" t="s">
        <v>131</v>
      </c>
      <c r="BT2357">
        <v>2</v>
      </c>
      <c r="BU2357">
        <v>50</v>
      </c>
      <c r="BV2357">
        <v>1</v>
      </c>
      <c r="BW2357">
        <v>512</v>
      </c>
      <c r="BX2357">
        <v>314</v>
      </c>
      <c r="BY2357" t="s">
        <v>125</v>
      </c>
      <c r="BZ2357">
        <v>3352</v>
      </c>
      <c r="CA2357">
        <v>3352</v>
      </c>
      <c r="CB2357">
        <v>-1</v>
      </c>
      <c r="CC2357">
        <v>50</v>
      </c>
      <c r="CD2357">
        <v>1</v>
      </c>
      <c r="CE2357">
        <v>622</v>
      </c>
      <c r="CF2357">
        <v>-1</v>
      </c>
      <c r="CG2357">
        <v>400</v>
      </c>
      <c r="CH2357">
        <v>-1</v>
      </c>
      <c r="CI2357" t="s">
        <v>122</v>
      </c>
      <c r="CJ2357" t="s">
        <v>127</v>
      </c>
      <c r="CK2357" t="s">
        <v>133</v>
      </c>
      <c r="CL2357" t="s">
        <v>142</v>
      </c>
      <c r="CM2357" t="s">
        <v>109</v>
      </c>
      <c r="CN2357" t="s">
        <v>124</v>
      </c>
      <c r="CO2357">
        <v>1</v>
      </c>
      <c r="CP2357" t="s">
        <v>131</v>
      </c>
      <c r="CQ2357">
        <v>3000</v>
      </c>
      <c r="CR2357">
        <v>-999999</v>
      </c>
      <c r="CS2357">
        <v>0</v>
      </c>
      <c r="CT2357">
        <v>925490</v>
      </c>
      <c r="CU2357">
        <v>0</v>
      </c>
      <c r="CV2357" t="s">
        <v>131</v>
      </c>
      <c r="CW2357">
        <v>626</v>
      </c>
      <c r="CX2357">
        <v>926116</v>
      </c>
      <c r="CZ2357" t="s">
        <v>115</v>
      </c>
      <c r="DA2357" t="s">
        <v>132</v>
      </c>
      <c r="DB2357">
        <v>454</v>
      </c>
      <c r="DC2357" t="s">
        <v>128</v>
      </c>
      <c r="DD2357" t="s">
        <v>134</v>
      </c>
      <c r="DE2357">
        <v>44</v>
      </c>
      <c r="DF2357">
        <v>4</v>
      </c>
      <c r="DG2357">
        <v>147</v>
      </c>
      <c r="DH2357">
        <v>44</v>
      </c>
      <c r="DI2357" t="s">
        <v>135</v>
      </c>
      <c r="DJ2357" s="38">
        <f t="shared" si="36"/>
        <v>1</v>
      </c>
      <c r="DK2357" s="38">
        <v>0</v>
      </c>
      <c r="DL2357" s="38">
        <v>3</v>
      </c>
      <c r="DM2357" s="38">
        <v>4</v>
      </c>
      <c r="DN2357" s="38">
        <v>1</v>
      </c>
      <c r="DO2357" s="38">
        <v>626</v>
      </c>
    </row>
    <row r="2358" spans="1:119" x14ac:dyDescent="0.3">
      <c r="A2358" t="s">
        <v>114</v>
      </c>
      <c r="B2358">
        <v>3902</v>
      </c>
      <c r="C2358">
        <v>1</v>
      </c>
      <c r="D2358">
        <v>20</v>
      </c>
      <c r="E2358" t="s">
        <v>180</v>
      </c>
      <c r="F2358" t="s">
        <v>181</v>
      </c>
      <c r="G2358">
        <v>60.005000000000003</v>
      </c>
      <c r="H2358" t="s">
        <v>165</v>
      </c>
      <c r="I2358">
        <v>1</v>
      </c>
      <c r="J2358" t="s">
        <v>115</v>
      </c>
      <c r="K2358">
        <v>-787257274</v>
      </c>
      <c r="L2358" t="s">
        <v>116</v>
      </c>
      <c r="M2358" t="s">
        <v>166</v>
      </c>
      <c r="N2358" t="s">
        <v>117</v>
      </c>
      <c r="O2358" t="s">
        <v>182</v>
      </c>
      <c r="P2358" t="s">
        <v>183</v>
      </c>
      <c r="Q2358" s="2">
        <v>0.38283564814814813</v>
      </c>
      <c r="R2358" t="s">
        <v>118</v>
      </c>
      <c r="S2358" t="s">
        <v>119</v>
      </c>
      <c r="T2358">
        <v>28</v>
      </c>
      <c r="U2358">
        <v>4</v>
      </c>
      <c r="V2358">
        <v>1</v>
      </c>
      <c r="W2358">
        <v>4</v>
      </c>
      <c r="X2358">
        <v>4</v>
      </c>
      <c r="Y2358">
        <v>-1</v>
      </c>
      <c r="BD2358" t="s">
        <v>141</v>
      </c>
      <c r="BE2358" t="s">
        <v>21</v>
      </c>
      <c r="BP2358">
        <v>4</v>
      </c>
      <c r="BQ2358">
        <v>11</v>
      </c>
      <c r="BR2358" t="s">
        <v>138</v>
      </c>
      <c r="BS2358" t="s">
        <v>131</v>
      </c>
      <c r="BT2358">
        <v>2</v>
      </c>
      <c r="BU2358">
        <v>50</v>
      </c>
      <c r="BV2358">
        <v>0</v>
      </c>
      <c r="BW2358">
        <v>512</v>
      </c>
      <c r="BX2358">
        <v>454</v>
      </c>
      <c r="BY2358" t="s">
        <v>115</v>
      </c>
      <c r="BZ2358">
        <v>2620</v>
      </c>
      <c r="CA2358">
        <v>2620</v>
      </c>
      <c r="CB2358">
        <v>-1</v>
      </c>
      <c r="CC2358">
        <v>50</v>
      </c>
      <c r="CD2358">
        <v>0</v>
      </c>
      <c r="CE2358">
        <v>1481</v>
      </c>
      <c r="CF2358">
        <v>-1</v>
      </c>
      <c r="CG2358">
        <v>400</v>
      </c>
      <c r="CH2358">
        <v>-1</v>
      </c>
      <c r="CI2358" t="s">
        <v>122</v>
      </c>
      <c r="CJ2358" t="s">
        <v>133</v>
      </c>
      <c r="CK2358" t="s">
        <v>127</v>
      </c>
      <c r="CL2358" t="s">
        <v>142</v>
      </c>
      <c r="CM2358" t="s">
        <v>109</v>
      </c>
      <c r="CN2358" t="s">
        <v>124</v>
      </c>
      <c r="CO2358">
        <v>1</v>
      </c>
      <c r="CP2358" t="s">
        <v>131</v>
      </c>
      <c r="CQ2358">
        <v>3000</v>
      </c>
      <c r="CR2358">
        <v>-999999</v>
      </c>
      <c r="CS2358">
        <v>0</v>
      </c>
      <c r="CT2358">
        <v>931490</v>
      </c>
      <c r="CU2358">
        <v>0</v>
      </c>
      <c r="CV2358" t="s">
        <v>131</v>
      </c>
      <c r="CW2358">
        <v>499</v>
      </c>
      <c r="CX2358">
        <v>931989</v>
      </c>
      <c r="CZ2358" t="s">
        <v>115</v>
      </c>
      <c r="DA2358" t="s">
        <v>140</v>
      </c>
      <c r="DB2358">
        <v>314</v>
      </c>
      <c r="DC2358" t="s">
        <v>128</v>
      </c>
      <c r="DD2358" t="s">
        <v>129</v>
      </c>
      <c r="DE2358">
        <v>22</v>
      </c>
      <c r="DF2358">
        <v>4</v>
      </c>
      <c r="DG2358">
        <v>148</v>
      </c>
      <c r="DH2358">
        <v>22</v>
      </c>
      <c r="DI2358" t="s">
        <v>135</v>
      </c>
      <c r="DJ2358" s="38">
        <f t="shared" si="36"/>
        <v>1</v>
      </c>
      <c r="DK2358" s="38">
        <v>0</v>
      </c>
      <c r="DL2358" s="38">
        <v>4</v>
      </c>
      <c r="DM2358" s="38">
        <v>4</v>
      </c>
      <c r="DN2358" s="38">
        <v>1</v>
      </c>
      <c r="DO2358" s="38">
        <v>499</v>
      </c>
    </row>
    <row r="2359" spans="1:119" x14ac:dyDescent="0.3">
      <c r="A2359" t="s">
        <v>114</v>
      </c>
      <c r="B2359">
        <v>3902</v>
      </c>
      <c r="C2359">
        <v>1</v>
      </c>
      <c r="D2359">
        <v>20</v>
      </c>
      <c r="E2359" t="s">
        <v>180</v>
      </c>
      <c r="F2359" t="s">
        <v>181</v>
      </c>
      <c r="G2359">
        <v>60.005000000000003</v>
      </c>
      <c r="H2359" t="s">
        <v>165</v>
      </c>
      <c r="I2359">
        <v>1</v>
      </c>
      <c r="J2359" t="s">
        <v>115</v>
      </c>
      <c r="K2359">
        <v>-787257274</v>
      </c>
      <c r="L2359" t="s">
        <v>116</v>
      </c>
      <c r="M2359" t="s">
        <v>166</v>
      </c>
      <c r="N2359" t="s">
        <v>117</v>
      </c>
      <c r="O2359" t="s">
        <v>182</v>
      </c>
      <c r="P2359" t="s">
        <v>183</v>
      </c>
      <c r="Q2359" s="2">
        <v>0.38283564814814813</v>
      </c>
      <c r="R2359" t="s">
        <v>118</v>
      </c>
      <c r="S2359" t="s">
        <v>119</v>
      </c>
      <c r="T2359">
        <v>28</v>
      </c>
      <c r="U2359">
        <v>4</v>
      </c>
      <c r="V2359">
        <v>1</v>
      </c>
      <c r="W2359">
        <v>4</v>
      </c>
      <c r="X2359">
        <v>4</v>
      </c>
      <c r="Y2359">
        <v>-1</v>
      </c>
      <c r="BD2359" t="s">
        <v>141</v>
      </c>
      <c r="BE2359" t="s">
        <v>21</v>
      </c>
      <c r="BP2359">
        <v>5</v>
      </c>
      <c r="BQ2359">
        <v>7</v>
      </c>
      <c r="BR2359" t="s">
        <v>138</v>
      </c>
      <c r="BS2359" t="s">
        <v>121</v>
      </c>
      <c r="BT2359">
        <v>1</v>
      </c>
      <c r="BU2359">
        <v>50</v>
      </c>
      <c r="BV2359">
        <v>1</v>
      </c>
      <c r="BW2359">
        <v>512</v>
      </c>
      <c r="BX2359">
        <v>454</v>
      </c>
      <c r="BY2359" t="s">
        <v>125</v>
      </c>
      <c r="BZ2359">
        <v>3087</v>
      </c>
      <c r="CA2359">
        <v>3087</v>
      </c>
      <c r="CB2359">
        <v>-1</v>
      </c>
      <c r="CC2359">
        <v>50</v>
      </c>
      <c r="CD2359">
        <v>1</v>
      </c>
      <c r="CE2359">
        <v>1100</v>
      </c>
      <c r="CF2359">
        <v>-1</v>
      </c>
      <c r="CG2359">
        <v>400</v>
      </c>
      <c r="CH2359">
        <v>-1</v>
      </c>
      <c r="CI2359" t="s">
        <v>122</v>
      </c>
      <c r="CJ2359" t="s">
        <v>133</v>
      </c>
      <c r="CK2359" t="s">
        <v>133</v>
      </c>
      <c r="CL2359" t="s">
        <v>142</v>
      </c>
      <c r="CM2359" t="s">
        <v>109</v>
      </c>
      <c r="CN2359" t="s">
        <v>124</v>
      </c>
      <c r="CO2359">
        <v>1</v>
      </c>
      <c r="CP2359" t="s">
        <v>121</v>
      </c>
      <c r="CQ2359">
        <v>3000</v>
      </c>
      <c r="CR2359">
        <v>-999999</v>
      </c>
      <c r="CS2359">
        <v>0</v>
      </c>
      <c r="CT2359">
        <v>936256</v>
      </c>
      <c r="CU2359">
        <v>0</v>
      </c>
      <c r="CV2359" t="s">
        <v>121</v>
      </c>
      <c r="CW2359">
        <v>413</v>
      </c>
      <c r="CX2359">
        <v>936669</v>
      </c>
      <c r="CZ2359" t="s">
        <v>125</v>
      </c>
      <c r="DA2359" t="s">
        <v>139</v>
      </c>
      <c r="DB2359">
        <v>454</v>
      </c>
      <c r="DC2359" t="s">
        <v>128</v>
      </c>
      <c r="DD2359" t="s">
        <v>129</v>
      </c>
      <c r="DE2359">
        <v>13</v>
      </c>
      <c r="DF2359">
        <v>4</v>
      </c>
      <c r="DG2359">
        <v>149</v>
      </c>
      <c r="DH2359">
        <v>13</v>
      </c>
      <c r="DI2359" t="s">
        <v>130</v>
      </c>
      <c r="DJ2359" s="38">
        <f t="shared" si="36"/>
        <v>1</v>
      </c>
      <c r="DK2359" s="38">
        <v>0</v>
      </c>
      <c r="DL2359" s="38">
        <v>5</v>
      </c>
      <c r="DM2359" s="38">
        <v>4</v>
      </c>
      <c r="DN2359" s="38">
        <v>1</v>
      </c>
      <c r="DO2359" s="38">
        <v>413</v>
      </c>
    </row>
    <row r="2360" spans="1:119" x14ac:dyDescent="0.3">
      <c r="A2360" t="s">
        <v>114</v>
      </c>
      <c r="B2360">
        <v>3902</v>
      </c>
      <c r="C2360">
        <v>1</v>
      </c>
      <c r="D2360">
        <v>20</v>
      </c>
      <c r="E2360" t="s">
        <v>180</v>
      </c>
      <c r="F2360" t="s">
        <v>181</v>
      </c>
      <c r="G2360">
        <v>60.005000000000003</v>
      </c>
      <c r="H2360" t="s">
        <v>165</v>
      </c>
      <c r="I2360">
        <v>1</v>
      </c>
      <c r="J2360" t="s">
        <v>115</v>
      </c>
      <c r="K2360">
        <v>-787257274</v>
      </c>
      <c r="L2360" t="s">
        <v>116</v>
      </c>
      <c r="M2360" t="s">
        <v>166</v>
      </c>
      <c r="N2360" t="s">
        <v>117</v>
      </c>
      <c r="O2360" t="s">
        <v>182</v>
      </c>
      <c r="P2360" t="s">
        <v>183</v>
      </c>
      <c r="Q2360" s="2">
        <v>0.38283564814814813</v>
      </c>
      <c r="R2360" t="s">
        <v>118</v>
      </c>
      <c r="S2360" t="s">
        <v>119</v>
      </c>
      <c r="T2360">
        <v>28</v>
      </c>
      <c r="U2360">
        <v>4</v>
      </c>
      <c r="V2360">
        <v>1</v>
      </c>
      <c r="W2360">
        <v>4</v>
      </c>
      <c r="X2360">
        <v>4</v>
      </c>
      <c r="Y2360">
        <v>-1</v>
      </c>
      <c r="BD2360" t="s">
        <v>141</v>
      </c>
      <c r="BE2360" t="s">
        <v>21</v>
      </c>
      <c r="BP2360">
        <v>6</v>
      </c>
      <c r="BQ2360">
        <v>10</v>
      </c>
      <c r="BR2360" t="s">
        <v>120</v>
      </c>
      <c r="BS2360" t="s">
        <v>121</v>
      </c>
      <c r="BT2360">
        <v>1</v>
      </c>
      <c r="BU2360">
        <v>50</v>
      </c>
      <c r="BV2360">
        <v>0</v>
      </c>
      <c r="BW2360">
        <v>512</v>
      </c>
      <c r="BX2360">
        <v>314</v>
      </c>
      <c r="BY2360" t="s">
        <v>115</v>
      </c>
      <c r="BZ2360">
        <v>3113</v>
      </c>
      <c r="CA2360">
        <v>3113</v>
      </c>
      <c r="CB2360">
        <v>-1</v>
      </c>
      <c r="CC2360">
        <v>50</v>
      </c>
      <c r="CD2360">
        <v>0</v>
      </c>
      <c r="CE2360">
        <v>901</v>
      </c>
      <c r="CF2360">
        <v>-1</v>
      </c>
      <c r="CG2360">
        <v>400</v>
      </c>
      <c r="CH2360">
        <v>-1</v>
      </c>
      <c r="CI2360" t="s">
        <v>122</v>
      </c>
      <c r="CJ2360" t="s">
        <v>127</v>
      </c>
      <c r="CK2360" t="s">
        <v>133</v>
      </c>
      <c r="CL2360" t="s">
        <v>142</v>
      </c>
      <c r="CM2360" t="s">
        <v>109</v>
      </c>
      <c r="CN2360" t="s">
        <v>124</v>
      </c>
      <c r="CO2360">
        <v>1</v>
      </c>
      <c r="CP2360" t="s">
        <v>121</v>
      </c>
      <c r="CQ2360">
        <v>3000</v>
      </c>
      <c r="CR2360">
        <v>-999999</v>
      </c>
      <c r="CS2360">
        <v>0</v>
      </c>
      <c r="CT2360">
        <v>941206</v>
      </c>
      <c r="CU2360">
        <v>0</v>
      </c>
      <c r="CV2360" t="s">
        <v>121</v>
      </c>
      <c r="CW2360">
        <v>586</v>
      </c>
      <c r="CX2360">
        <v>941792</v>
      </c>
      <c r="CZ2360" t="s">
        <v>125</v>
      </c>
      <c r="DA2360" t="s">
        <v>126</v>
      </c>
      <c r="DB2360">
        <v>454</v>
      </c>
      <c r="DC2360" t="s">
        <v>128</v>
      </c>
      <c r="DD2360" t="s">
        <v>129</v>
      </c>
      <c r="DE2360">
        <v>19</v>
      </c>
      <c r="DF2360">
        <v>4</v>
      </c>
      <c r="DG2360">
        <v>150</v>
      </c>
      <c r="DH2360">
        <v>19</v>
      </c>
      <c r="DI2360" t="s">
        <v>135</v>
      </c>
      <c r="DJ2360" s="38">
        <f t="shared" si="36"/>
        <v>1</v>
      </c>
      <c r="DK2360" s="38">
        <v>0</v>
      </c>
      <c r="DL2360" s="38">
        <v>6</v>
      </c>
      <c r="DM2360" s="38">
        <v>4</v>
      </c>
      <c r="DN2360" s="38">
        <v>1</v>
      </c>
      <c r="DO2360" s="38">
        <v>586</v>
      </c>
    </row>
    <row r="2361" spans="1:119" x14ac:dyDescent="0.3">
      <c r="A2361" t="s">
        <v>114</v>
      </c>
      <c r="B2361">
        <v>3902</v>
      </c>
      <c r="C2361">
        <v>1</v>
      </c>
      <c r="D2361">
        <v>20</v>
      </c>
      <c r="E2361" t="s">
        <v>180</v>
      </c>
      <c r="F2361" t="s">
        <v>181</v>
      </c>
      <c r="G2361">
        <v>60.005000000000003</v>
      </c>
      <c r="H2361" t="s">
        <v>165</v>
      </c>
      <c r="I2361">
        <v>1</v>
      </c>
      <c r="J2361" t="s">
        <v>115</v>
      </c>
      <c r="K2361">
        <v>-787257274</v>
      </c>
      <c r="L2361" t="s">
        <v>116</v>
      </c>
      <c r="M2361" t="s">
        <v>166</v>
      </c>
      <c r="N2361" t="s">
        <v>117</v>
      </c>
      <c r="O2361" t="s">
        <v>182</v>
      </c>
      <c r="P2361" t="s">
        <v>183</v>
      </c>
      <c r="Q2361" s="2">
        <v>0.38283564814814813</v>
      </c>
      <c r="R2361" t="s">
        <v>118</v>
      </c>
      <c r="S2361" t="s">
        <v>119</v>
      </c>
      <c r="T2361">
        <v>28</v>
      </c>
      <c r="U2361">
        <v>4</v>
      </c>
      <c r="V2361">
        <v>1</v>
      </c>
      <c r="W2361">
        <v>4</v>
      </c>
      <c r="X2361">
        <v>4</v>
      </c>
      <c r="Y2361">
        <v>-1</v>
      </c>
      <c r="BD2361" t="s">
        <v>141</v>
      </c>
      <c r="BE2361" t="s">
        <v>21</v>
      </c>
      <c r="BP2361">
        <v>7</v>
      </c>
      <c r="BQ2361">
        <v>12</v>
      </c>
      <c r="BR2361" t="s">
        <v>120</v>
      </c>
      <c r="BS2361" t="s">
        <v>121</v>
      </c>
      <c r="BT2361">
        <v>1</v>
      </c>
      <c r="BU2361">
        <v>50</v>
      </c>
      <c r="BV2361">
        <v>1</v>
      </c>
      <c r="BW2361">
        <v>512</v>
      </c>
      <c r="BX2361">
        <v>454</v>
      </c>
      <c r="BY2361" t="s">
        <v>115</v>
      </c>
      <c r="BZ2361">
        <v>3090</v>
      </c>
      <c r="CA2361">
        <v>3090</v>
      </c>
      <c r="CB2361">
        <v>-1</v>
      </c>
      <c r="CC2361">
        <v>50</v>
      </c>
      <c r="CD2361">
        <v>0</v>
      </c>
      <c r="CE2361">
        <v>846</v>
      </c>
      <c r="CF2361">
        <v>-1</v>
      </c>
      <c r="CG2361">
        <v>400</v>
      </c>
      <c r="CH2361">
        <v>-1</v>
      </c>
      <c r="CI2361" t="s">
        <v>122</v>
      </c>
      <c r="CJ2361" t="s">
        <v>133</v>
      </c>
      <c r="CK2361" t="s">
        <v>127</v>
      </c>
      <c r="CL2361" t="s">
        <v>142</v>
      </c>
      <c r="CM2361" t="s">
        <v>109</v>
      </c>
      <c r="CN2361" t="s">
        <v>124</v>
      </c>
      <c r="CO2361">
        <v>1</v>
      </c>
      <c r="CP2361" t="s">
        <v>121</v>
      </c>
      <c r="CQ2361">
        <v>3000</v>
      </c>
      <c r="CR2361">
        <v>-999999</v>
      </c>
      <c r="CS2361">
        <v>0</v>
      </c>
      <c r="CT2361">
        <v>946272</v>
      </c>
      <c r="CU2361">
        <v>0</v>
      </c>
      <c r="CV2361" t="s">
        <v>121</v>
      </c>
      <c r="CW2361">
        <v>664</v>
      </c>
      <c r="CX2361">
        <v>946936</v>
      </c>
      <c r="CZ2361" t="s">
        <v>125</v>
      </c>
      <c r="DA2361" t="s">
        <v>126</v>
      </c>
      <c r="DB2361">
        <v>314</v>
      </c>
      <c r="DC2361" t="s">
        <v>128</v>
      </c>
      <c r="DD2361" t="s">
        <v>129</v>
      </c>
      <c r="DE2361">
        <v>23</v>
      </c>
      <c r="DF2361">
        <v>4</v>
      </c>
      <c r="DG2361">
        <v>151</v>
      </c>
      <c r="DH2361">
        <v>23</v>
      </c>
      <c r="DI2361" t="s">
        <v>135</v>
      </c>
      <c r="DJ2361" s="38">
        <f t="shared" si="36"/>
        <v>1</v>
      </c>
      <c r="DK2361" s="38">
        <v>0</v>
      </c>
      <c r="DL2361" s="38">
        <v>7</v>
      </c>
      <c r="DM2361" s="38">
        <v>4</v>
      </c>
      <c r="DN2361" s="38">
        <v>1</v>
      </c>
      <c r="DO2361" s="38">
        <v>664</v>
      </c>
    </row>
    <row r="2362" spans="1:119" x14ac:dyDescent="0.3">
      <c r="A2362" t="s">
        <v>114</v>
      </c>
      <c r="B2362">
        <v>3902</v>
      </c>
      <c r="C2362">
        <v>1</v>
      </c>
      <c r="D2362">
        <v>20</v>
      </c>
      <c r="E2362" t="s">
        <v>180</v>
      </c>
      <c r="F2362" t="s">
        <v>181</v>
      </c>
      <c r="G2362">
        <v>60.005000000000003</v>
      </c>
      <c r="H2362" t="s">
        <v>165</v>
      </c>
      <c r="I2362">
        <v>1</v>
      </c>
      <c r="J2362" t="s">
        <v>115</v>
      </c>
      <c r="K2362">
        <v>-787257274</v>
      </c>
      <c r="L2362" t="s">
        <v>116</v>
      </c>
      <c r="M2362" t="s">
        <v>166</v>
      </c>
      <c r="N2362" t="s">
        <v>117</v>
      </c>
      <c r="O2362" t="s">
        <v>182</v>
      </c>
      <c r="P2362" t="s">
        <v>183</v>
      </c>
      <c r="Q2362" s="2">
        <v>0.38283564814814813</v>
      </c>
      <c r="R2362" t="s">
        <v>118</v>
      </c>
      <c r="S2362" t="s">
        <v>119</v>
      </c>
      <c r="T2362">
        <v>28</v>
      </c>
      <c r="U2362">
        <v>4</v>
      </c>
      <c r="V2362">
        <v>1</v>
      </c>
      <c r="W2362">
        <v>4</v>
      </c>
      <c r="X2362">
        <v>4</v>
      </c>
      <c r="Y2362">
        <v>-1</v>
      </c>
      <c r="BD2362" t="s">
        <v>141</v>
      </c>
      <c r="BE2362" t="s">
        <v>21</v>
      </c>
      <c r="BP2362">
        <v>8</v>
      </c>
      <c r="BQ2362">
        <v>21</v>
      </c>
      <c r="BR2362" t="s">
        <v>138</v>
      </c>
      <c r="BS2362" t="s">
        <v>121</v>
      </c>
      <c r="BT2362">
        <v>1</v>
      </c>
      <c r="BU2362">
        <v>50</v>
      </c>
      <c r="BV2362">
        <v>1</v>
      </c>
      <c r="BW2362">
        <v>512</v>
      </c>
      <c r="BX2362">
        <v>314</v>
      </c>
      <c r="BY2362" t="s">
        <v>125</v>
      </c>
      <c r="BZ2362">
        <v>3584</v>
      </c>
      <c r="CA2362">
        <v>3584</v>
      </c>
      <c r="CB2362">
        <v>-1</v>
      </c>
      <c r="CC2362">
        <v>50</v>
      </c>
      <c r="CD2362">
        <v>1</v>
      </c>
      <c r="CE2362">
        <v>569</v>
      </c>
      <c r="CF2362">
        <v>-1</v>
      </c>
      <c r="CG2362">
        <v>400</v>
      </c>
      <c r="CH2362">
        <v>-1</v>
      </c>
      <c r="CI2362" t="s">
        <v>122</v>
      </c>
      <c r="CJ2362" t="s">
        <v>127</v>
      </c>
      <c r="CK2362" t="s">
        <v>133</v>
      </c>
      <c r="CL2362" t="s">
        <v>142</v>
      </c>
      <c r="CM2362" t="s">
        <v>109</v>
      </c>
      <c r="CN2362" t="s">
        <v>124</v>
      </c>
      <c r="CO2362">
        <v>1</v>
      </c>
      <c r="CP2362" t="s">
        <v>121</v>
      </c>
      <c r="CQ2362">
        <v>3000</v>
      </c>
      <c r="CR2362">
        <v>-999999</v>
      </c>
      <c r="CS2362">
        <v>0</v>
      </c>
      <c r="CT2362">
        <v>951138</v>
      </c>
      <c r="CU2362">
        <v>0</v>
      </c>
      <c r="CV2362" t="s">
        <v>121</v>
      </c>
      <c r="CW2362">
        <v>447</v>
      </c>
      <c r="CX2362">
        <v>951585</v>
      </c>
      <c r="CZ2362" t="s">
        <v>125</v>
      </c>
      <c r="DA2362" t="s">
        <v>139</v>
      </c>
      <c r="DB2362">
        <v>454</v>
      </c>
      <c r="DC2362" t="s">
        <v>128</v>
      </c>
      <c r="DD2362" t="s">
        <v>134</v>
      </c>
      <c r="DE2362">
        <v>41</v>
      </c>
      <c r="DF2362">
        <v>4</v>
      </c>
      <c r="DG2362">
        <v>152</v>
      </c>
      <c r="DH2362">
        <v>41</v>
      </c>
      <c r="DI2362" t="s">
        <v>135</v>
      </c>
      <c r="DJ2362" s="38">
        <f t="shared" si="36"/>
        <v>1</v>
      </c>
      <c r="DK2362" s="38">
        <v>0</v>
      </c>
      <c r="DL2362" s="38">
        <v>8</v>
      </c>
      <c r="DM2362" s="38">
        <v>4</v>
      </c>
      <c r="DN2362" s="38">
        <v>1</v>
      </c>
      <c r="DO2362" s="38">
        <v>447</v>
      </c>
    </row>
    <row r="2363" spans="1:119" x14ac:dyDescent="0.3">
      <c r="A2363" t="s">
        <v>114</v>
      </c>
      <c r="B2363">
        <v>3902</v>
      </c>
      <c r="C2363">
        <v>1</v>
      </c>
      <c r="D2363">
        <v>20</v>
      </c>
      <c r="E2363" t="s">
        <v>180</v>
      </c>
      <c r="F2363" t="s">
        <v>181</v>
      </c>
      <c r="G2363">
        <v>60.005000000000003</v>
      </c>
      <c r="H2363" t="s">
        <v>165</v>
      </c>
      <c r="I2363">
        <v>1</v>
      </c>
      <c r="J2363" t="s">
        <v>115</v>
      </c>
      <c r="K2363">
        <v>-787257274</v>
      </c>
      <c r="L2363" t="s">
        <v>116</v>
      </c>
      <c r="M2363" t="s">
        <v>166</v>
      </c>
      <c r="N2363" t="s">
        <v>117</v>
      </c>
      <c r="O2363" t="s">
        <v>182</v>
      </c>
      <c r="P2363" t="s">
        <v>183</v>
      </c>
      <c r="Q2363" s="2">
        <v>0.38283564814814813</v>
      </c>
      <c r="R2363" t="s">
        <v>118</v>
      </c>
      <c r="S2363" t="s">
        <v>119</v>
      </c>
      <c r="T2363">
        <v>28</v>
      </c>
      <c r="U2363">
        <v>4</v>
      </c>
      <c r="V2363">
        <v>1</v>
      </c>
      <c r="W2363">
        <v>4</v>
      </c>
      <c r="X2363">
        <v>4</v>
      </c>
      <c r="Y2363">
        <v>-1</v>
      </c>
      <c r="BD2363" t="s">
        <v>141</v>
      </c>
      <c r="BE2363" t="s">
        <v>21</v>
      </c>
      <c r="BP2363">
        <v>9</v>
      </c>
      <c r="BQ2363">
        <v>22</v>
      </c>
      <c r="BR2363" t="s">
        <v>120</v>
      </c>
      <c r="BS2363" t="s">
        <v>121</v>
      </c>
      <c r="BT2363">
        <v>1</v>
      </c>
      <c r="BU2363">
        <v>50</v>
      </c>
      <c r="BV2363">
        <v>1</v>
      </c>
      <c r="BW2363">
        <v>512</v>
      </c>
      <c r="BX2363">
        <v>314</v>
      </c>
      <c r="BY2363" t="s">
        <v>115</v>
      </c>
      <c r="BZ2363">
        <v>3527</v>
      </c>
      <c r="CA2363">
        <v>3527</v>
      </c>
      <c r="CB2363">
        <v>-1</v>
      </c>
      <c r="CC2363">
        <v>50</v>
      </c>
      <c r="CD2363">
        <v>1</v>
      </c>
      <c r="CE2363">
        <v>543</v>
      </c>
      <c r="CF2363">
        <v>-1</v>
      </c>
      <c r="CG2363">
        <v>400</v>
      </c>
      <c r="CH2363">
        <v>-1</v>
      </c>
      <c r="CI2363" t="s">
        <v>122</v>
      </c>
      <c r="CJ2363" t="s">
        <v>127</v>
      </c>
      <c r="CK2363" t="s">
        <v>133</v>
      </c>
      <c r="CL2363" t="s">
        <v>142</v>
      </c>
      <c r="CM2363" t="s">
        <v>109</v>
      </c>
      <c r="CN2363" t="s">
        <v>124</v>
      </c>
      <c r="CO2363">
        <v>1</v>
      </c>
      <c r="CP2363" t="s">
        <v>121</v>
      </c>
      <c r="CQ2363">
        <v>3000</v>
      </c>
      <c r="CR2363">
        <v>-999999</v>
      </c>
      <c r="CS2363">
        <v>0</v>
      </c>
      <c r="CT2363">
        <v>956271</v>
      </c>
      <c r="CU2363">
        <v>0</v>
      </c>
      <c r="CV2363" t="s">
        <v>121</v>
      </c>
      <c r="CW2363">
        <v>530</v>
      </c>
      <c r="CX2363">
        <v>956801</v>
      </c>
      <c r="CZ2363" t="s">
        <v>125</v>
      </c>
      <c r="DA2363" t="s">
        <v>126</v>
      </c>
      <c r="DB2363">
        <v>454</v>
      </c>
      <c r="DC2363" t="s">
        <v>128</v>
      </c>
      <c r="DD2363" t="s">
        <v>134</v>
      </c>
      <c r="DE2363">
        <v>43</v>
      </c>
      <c r="DF2363">
        <v>4</v>
      </c>
      <c r="DG2363">
        <v>153</v>
      </c>
      <c r="DH2363">
        <v>43</v>
      </c>
      <c r="DI2363" t="s">
        <v>135</v>
      </c>
      <c r="DJ2363" s="38">
        <f t="shared" si="36"/>
        <v>1</v>
      </c>
      <c r="DK2363" s="38">
        <v>0</v>
      </c>
      <c r="DL2363" s="38">
        <v>9</v>
      </c>
      <c r="DM2363" s="38">
        <v>4</v>
      </c>
      <c r="DN2363" s="38">
        <v>1</v>
      </c>
      <c r="DO2363" s="38">
        <v>530</v>
      </c>
    </row>
    <row r="2364" spans="1:119" x14ac:dyDescent="0.3">
      <c r="A2364" t="s">
        <v>114</v>
      </c>
      <c r="B2364">
        <v>3902</v>
      </c>
      <c r="C2364">
        <v>1</v>
      </c>
      <c r="D2364">
        <v>20</v>
      </c>
      <c r="E2364" t="s">
        <v>180</v>
      </c>
      <c r="F2364" t="s">
        <v>181</v>
      </c>
      <c r="G2364">
        <v>60.005000000000003</v>
      </c>
      <c r="H2364" t="s">
        <v>165</v>
      </c>
      <c r="I2364">
        <v>1</v>
      </c>
      <c r="J2364" t="s">
        <v>115</v>
      </c>
      <c r="K2364">
        <v>-787257274</v>
      </c>
      <c r="L2364" t="s">
        <v>116</v>
      </c>
      <c r="M2364" t="s">
        <v>166</v>
      </c>
      <c r="N2364" t="s">
        <v>117</v>
      </c>
      <c r="O2364" t="s">
        <v>182</v>
      </c>
      <c r="P2364" t="s">
        <v>183</v>
      </c>
      <c r="Q2364" s="2">
        <v>0.38283564814814813</v>
      </c>
      <c r="R2364" t="s">
        <v>118</v>
      </c>
      <c r="S2364" t="s">
        <v>119</v>
      </c>
      <c r="T2364">
        <v>28</v>
      </c>
      <c r="U2364">
        <v>4</v>
      </c>
      <c r="V2364">
        <v>1</v>
      </c>
      <c r="W2364">
        <v>4</v>
      </c>
      <c r="X2364">
        <v>4</v>
      </c>
      <c r="Y2364">
        <v>-1</v>
      </c>
      <c r="BD2364" t="s">
        <v>141</v>
      </c>
      <c r="BE2364" t="s">
        <v>21</v>
      </c>
      <c r="BP2364">
        <v>10</v>
      </c>
      <c r="BQ2364">
        <v>24</v>
      </c>
      <c r="BR2364" t="s">
        <v>120</v>
      </c>
      <c r="BS2364" t="s">
        <v>121</v>
      </c>
      <c r="BT2364">
        <v>1</v>
      </c>
      <c r="BU2364">
        <v>50</v>
      </c>
      <c r="BV2364">
        <v>0</v>
      </c>
      <c r="BW2364">
        <v>512</v>
      </c>
      <c r="BX2364">
        <v>454</v>
      </c>
      <c r="BY2364" t="s">
        <v>115</v>
      </c>
      <c r="BZ2364">
        <v>3107</v>
      </c>
      <c r="CA2364">
        <v>3107</v>
      </c>
      <c r="CB2364">
        <v>-1</v>
      </c>
      <c r="CC2364">
        <v>50</v>
      </c>
      <c r="CD2364">
        <v>0</v>
      </c>
      <c r="CE2364">
        <v>814</v>
      </c>
      <c r="CF2364">
        <v>-1</v>
      </c>
      <c r="CG2364">
        <v>400</v>
      </c>
      <c r="CH2364">
        <v>-1</v>
      </c>
      <c r="CI2364" t="s">
        <v>122</v>
      </c>
      <c r="CJ2364" t="s">
        <v>133</v>
      </c>
      <c r="CK2364" t="s">
        <v>127</v>
      </c>
      <c r="CL2364" t="s">
        <v>142</v>
      </c>
      <c r="CM2364" t="s">
        <v>109</v>
      </c>
      <c r="CN2364" t="s">
        <v>124</v>
      </c>
      <c r="CO2364">
        <v>1</v>
      </c>
      <c r="CP2364" t="s">
        <v>121</v>
      </c>
      <c r="CQ2364">
        <v>3000</v>
      </c>
      <c r="CR2364">
        <v>-999999</v>
      </c>
      <c r="CS2364">
        <v>0</v>
      </c>
      <c r="CT2364">
        <v>961671</v>
      </c>
      <c r="CU2364">
        <v>0</v>
      </c>
      <c r="CV2364" t="s">
        <v>121</v>
      </c>
      <c r="CW2364">
        <v>679</v>
      </c>
      <c r="CX2364">
        <v>962350</v>
      </c>
      <c r="CZ2364" t="s">
        <v>125</v>
      </c>
      <c r="DA2364" t="s">
        <v>126</v>
      </c>
      <c r="DB2364">
        <v>314</v>
      </c>
      <c r="DC2364" t="s">
        <v>128</v>
      </c>
      <c r="DD2364" t="s">
        <v>134</v>
      </c>
      <c r="DE2364">
        <v>47</v>
      </c>
      <c r="DF2364">
        <v>4</v>
      </c>
      <c r="DG2364">
        <v>154</v>
      </c>
      <c r="DH2364">
        <v>47</v>
      </c>
      <c r="DI2364" t="s">
        <v>135</v>
      </c>
      <c r="DJ2364" s="38">
        <f t="shared" si="36"/>
        <v>1</v>
      </c>
      <c r="DK2364" s="38">
        <v>0</v>
      </c>
      <c r="DL2364" s="38">
        <v>10</v>
      </c>
      <c r="DM2364" s="38">
        <v>4</v>
      </c>
      <c r="DN2364" s="38">
        <v>1</v>
      </c>
      <c r="DO2364" s="38">
        <v>679</v>
      </c>
    </row>
    <row r="2365" spans="1:119" x14ac:dyDescent="0.3">
      <c r="A2365" t="s">
        <v>114</v>
      </c>
      <c r="B2365">
        <v>3902</v>
      </c>
      <c r="C2365">
        <v>1</v>
      </c>
      <c r="D2365">
        <v>20</v>
      </c>
      <c r="E2365" t="s">
        <v>180</v>
      </c>
      <c r="F2365" t="s">
        <v>181</v>
      </c>
      <c r="G2365">
        <v>60.005000000000003</v>
      </c>
      <c r="H2365" t="s">
        <v>165</v>
      </c>
      <c r="I2365">
        <v>1</v>
      </c>
      <c r="J2365" t="s">
        <v>115</v>
      </c>
      <c r="K2365">
        <v>-787257274</v>
      </c>
      <c r="L2365" t="s">
        <v>116</v>
      </c>
      <c r="M2365" t="s">
        <v>166</v>
      </c>
      <c r="N2365" t="s">
        <v>117</v>
      </c>
      <c r="O2365" t="s">
        <v>182</v>
      </c>
      <c r="P2365" t="s">
        <v>183</v>
      </c>
      <c r="Q2365" s="2">
        <v>0.38283564814814813</v>
      </c>
      <c r="R2365" t="s">
        <v>118</v>
      </c>
      <c r="S2365" t="s">
        <v>119</v>
      </c>
      <c r="T2365">
        <v>28</v>
      </c>
      <c r="U2365">
        <v>4</v>
      </c>
      <c r="V2365">
        <v>1</v>
      </c>
      <c r="W2365">
        <v>4</v>
      </c>
      <c r="X2365">
        <v>4</v>
      </c>
      <c r="Y2365">
        <v>-1</v>
      </c>
      <c r="BD2365" t="s">
        <v>141</v>
      </c>
      <c r="BE2365" t="s">
        <v>21</v>
      </c>
      <c r="BP2365">
        <v>11</v>
      </c>
      <c r="BQ2365">
        <v>13</v>
      </c>
      <c r="BR2365" t="s">
        <v>138</v>
      </c>
      <c r="BS2365" t="s">
        <v>121</v>
      </c>
      <c r="BT2365">
        <v>1</v>
      </c>
      <c r="BU2365">
        <v>50</v>
      </c>
      <c r="BV2365">
        <v>1</v>
      </c>
      <c r="BW2365">
        <v>512</v>
      </c>
      <c r="BX2365">
        <v>-100</v>
      </c>
      <c r="BY2365" t="s">
        <v>125</v>
      </c>
      <c r="BZ2365">
        <v>3340</v>
      </c>
      <c r="CA2365">
        <v>3340</v>
      </c>
      <c r="CB2365">
        <v>-1</v>
      </c>
      <c r="CC2365">
        <v>50</v>
      </c>
      <c r="CD2365">
        <v>1</v>
      </c>
      <c r="CE2365">
        <v>827</v>
      </c>
      <c r="CF2365">
        <v>-1</v>
      </c>
      <c r="CG2365">
        <v>400</v>
      </c>
      <c r="CH2365">
        <v>-1</v>
      </c>
      <c r="CI2365" t="s">
        <v>122</v>
      </c>
      <c r="CJ2365" t="s">
        <v>137</v>
      </c>
      <c r="CK2365" t="s">
        <v>127</v>
      </c>
      <c r="CL2365" t="s">
        <v>142</v>
      </c>
      <c r="CM2365" t="s">
        <v>109</v>
      </c>
      <c r="CN2365" t="s">
        <v>124</v>
      </c>
      <c r="CO2365">
        <v>1</v>
      </c>
      <c r="CP2365" t="s">
        <v>121</v>
      </c>
      <c r="CQ2365">
        <v>3000</v>
      </c>
      <c r="CR2365">
        <v>-999999</v>
      </c>
      <c r="CS2365">
        <v>0</v>
      </c>
      <c r="CT2365">
        <v>966820</v>
      </c>
      <c r="CU2365">
        <v>0</v>
      </c>
      <c r="CV2365" t="s">
        <v>121</v>
      </c>
      <c r="CW2365">
        <v>433</v>
      </c>
      <c r="CX2365">
        <v>967253</v>
      </c>
      <c r="CZ2365" t="s">
        <v>125</v>
      </c>
      <c r="DA2365" t="s">
        <v>139</v>
      </c>
      <c r="DB2365">
        <v>314</v>
      </c>
      <c r="DC2365" t="s">
        <v>128</v>
      </c>
      <c r="DD2365" t="s">
        <v>134</v>
      </c>
      <c r="DE2365">
        <v>25</v>
      </c>
      <c r="DF2365">
        <v>4</v>
      </c>
      <c r="DG2365">
        <v>155</v>
      </c>
      <c r="DH2365">
        <v>25</v>
      </c>
      <c r="DI2365" t="s">
        <v>136</v>
      </c>
      <c r="DJ2365" s="38">
        <f t="shared" si="36"/>
        <v>1</v>
      </c>
      <c r="DK2365" s="38">
        <v>0</v>
      </c>
      <c r="DL2365" s="38">
        <v>11</v>
      </c>
      <c r="DM2365" s="38">
        <v>4</v>
      </c>
      <c r="DN2365" s="38">
        <v>1</v>
      </c>
      <c r="DO2365" s="38">
        <v>433</v>
      </c>
    </row>
    <row r="2366" spans="1:119" x14ac:dyDescent="0.3">
      <c r="A2366" t="s">
        <v>114</v>
      </c>
      <c r="B2366">
        <v>3902</v>
      </c>
      <c r="C2366">
        <v>1</v>
      </c>
      <c r="D2366">
        <v>20</v>
      </c>
      <c r="E2366" t="s">
        <v>180</v>
      </c>
      <c r="F2366" t="s">
        <v>181</v>
      </c>
      <c r="G2366">
        <v>60.005000000000003</v>
      </c>
      <c r="H2366" t="s">
        <v>165</v>
      </c>
      <c r="I2366">
        <v>1</v>
      </c>
      <c r="J2366" t="s">
        <v>115</v>
      </c>
      <c r="K2366">
        <v>-787257274</v>
      </c>
      <c r="L2366" t="s">
        <v>116</v>
      </c>
      <c r="M2366" t="s">
        <v>166</v>
      </c>
      <c r="N2366" t="s">
        <v>117</v>
      </c>
      <c r="O2366" t="s">
        <v>182</v>
      </c>
      <c r="P2366" t="s">
        <v>183</v>
      </c>
      <c r="Q2366" s="2">
        <v>0.38283564814814813</v>
      </c>
      <c r="R2366" t="s">
        <v>118</v>
      </c>
      <c r="S2366" t="s">
        <v>119</v>
      </c>
      <c r="T2366">
        <v>28</v>
      </c>
      <c r="U2366">
        <v>4</v>
      </c>
      <c r="V2366">
        <v>1</v>
      </c>
      <c r="W2366">
        <v>4</v>
      </c>
      <c r="X2366">
        <v>4</v>
      </c>
      <c r="Y2366">
        <v>-1</v>
      </c>
      <c r="BD2366" t="s">
        <v>141</v>
      </c>
      <c r="BE2366" t="s">
        <v>21</v>
      </c>
      <c r="BP2366">
        <v>12</v>
      </c>
      <c r="BQ2366">
        <v>15</v>
      </c>
      <c r="BR2366" t="s">
        <v>138</v>
      </c>
      <c r="BS2366" t="s">
        <v>121</v>
      </c>
      <c r="BT2366">
        <v>1</v>
      </c>
      <c r="BU2366">
        <v>50</v>
      </c>
      <c r="BV2366">
        <v>0</v>
      </c>
      <c r="BW2366">
        <v>512</v>
      </c>
      <c r="BX2366">
        <v>-100</v>
      </c>
      <c r="BY2366" t="s">
        <v>125</v>
      </c>
      <c r="BZ2366">
        <v>3546</v>
      </c>
      <c r="CA2366">
        <v>3546</v>
      </c>
      <c r="CB2366">
        <v>-1</v>
      </c>
      <c r="CC2366">
        <v>50</v>
      </c>
      <c r="CD2366">
        <v>0</v>
      </c>
      <c r="CE2366">
        <v>602</v>
      </c>
      <c r="CF2366">
        <v>-1</v>
      </c>
      <c r="CG2366">
        <v>400</v>
      </c>
      <c r="CH2366">
        <v>-1</v>
      </c>
      <c r="CI2366" t="s">
        <v>122</v>
      </c>
      <c r="CJ2366" t="s">
        <v>137</v>
      </c>
      <c r="CK2366" t="s">
        <v>133</v>
      </c>
      <c r="CL2366" t="s">
        <v>142</v>
      </c>
      <c r="CM2366" t="s">
        <v>109</v>
      </c>
      <c r="CN2366" t="s">
        <v>124</v>
      </c>
      <c r="CO2366">
        <v>1</v>
      </c>
      <c r="CP2366" t="s">
        <v>121</v>
      </c>
      <c r="CQ2366">
        <v>3000</v>
      </c>
      <c r="CR2366">
        <v>-999999</v>
      </c>
      <c r="CS2366">
        <v>0</v>
      </c>
      <c r="CT2366">
        <v>971737</v>
      </c>
      <c r="CU2366">
        <v>0</v>
      </c>
      <c r="CV2366" t="s">
        <v>121</v>
      </c>
      <c r="CW2366">
        <v>452</v>
      </c>
      <c r="CX2366">
        <v>972189</v>
      </c>
      <c r="CZ2366" t="s">
        <v>125</v>
      </c>
      <c r="DA2366" t="s">
        <v>139</v>
      </c>
      <c r="DB2366">
        <v>454</v>
      </c>
      <c r="DC2366" t="s">
        <v>128</v>
      </c>
      <c r="DD2366" t="s">
        <v>134</v>
      </c>
      <c r="DE2366">
        <v>29</v>
      </c>
      <c r="DF2366">
        <v>4</v>
      </c>
      <c r="DG2366">
        <v>156</v>
      </c>
      <c r="DH2366">
        <v>29</v>
      </c>
      <c r="DI2366" t="s">
        <v>136</v>
      </c>
      <c r="DJ2366" s="38">
        <f t="shared" si="36"/>
        <v>1</v>
      </c>
      <c r="DK2366" s="38">
        <v>0</v>
      </c>
      <c r="DL2366" s="38">
        <v>12</v>
      </c>
      <c r="DM2366" s="38">
        <v>4</v>
      </c>
      <c r="DN2366" s="38">
        <v>1</v>
      </c>
      <c r="DO2366" s="38">
        <v>452</v>
      </c>
    </row>
    <row r="2367" spans="1:119" x14ac:dyDescent="0.3">
      <c r="A2367" t="s">
        <v>114</v>
      </c>
      <c r="B2367">
        <v>3902</v>
      </c>
      <c r="C2367">
        <v>1</v>
      </c>
      <c r="D2367">
        <v>20</v>
      </c>
      <c r="E2367" t="s">
        <v>180</v>
      </c>
      <c r="F2367" t="s">
        <v>181</v>
      </c>
      <c r="G2367">
        <v>60.005000000000003</v>
      </c>
      <c r="H2367" t="s">
        <v>165</v>
      </c>
      <c r="I2367">
        <v>1</v>
      </c>
      <c r="J2367" t="s">
        <v>115</v>
      </c>
      <c r="K2367">
        <v>-787257274</v>
      </c>
      <c r="L2367" t="s">
        <v>116</v>
      </c>
      <c r="M2367" t="s">
        <v>166</v>
      </c>
      <c r="N2367" t="s">
        <v>117</v>
      </c>
      <c r="O2367" t="s">
        <v>182</v>
      </c>
      <c r="P2367" t="s">
        <v>183</v>
      </c>
      <c r="Q2367" s="2">
        <v>0.38283564814814813</v>
      </c>
      <c r="R2367" t="s">
        <v>118</v>
      </c>
      <c r="S2367" t="s">
        <v>119</v>
      </c>
      <c r="T2367">
        <v>28</v>
      </c>
      <c r="U2367">
        <v>4</v>
      </c>
      <c r="V2367">
        <v>1</v>
      </c>
      <c r="W2367">
        <v>4</v>
      </c>
      <c r="X2367">
        <v>4</v>
      </c>
      <c r="Y2367">
        <v>-1</v>
      </c>
      <c r="BD2367" t="s">
        <v>141</v>
      </c>
      <c r="BE2367" t="s">
        <v>21</v>
      </c>
      <c r="BP2367">
        <v>13</v>
      </c>
      <c r="BQ2367">
        <v>8</v>
      </c>
      <c r="BR2367" t="s">
        <v>120</v>
      </c>
      <c r="BS2367" t="s">
        <v>131</v>
      </c>
      <c r="BT2367">
        <v>2</v>
      </c>
      <c r="BU2367">
        <v>50</v>
      </c>
      <c r="BV2367">
        <v>1</v>
      </c>
      <c r="BW2367">
        <v>512</v>
      </c>
      <c r="BX2367">
        <v>454</v>
      </c>
      <c r="BY2367" t="s">
        <v>125</v>
      </c>
      <c r="BZ2367">
        <v>3242</v>
      </c>
      <c r="CA2367">
        <v>3242</v>
      </c>
      <c r="CB2367">
        <v>-1</v>
      </c>
      <c r="CC2367">
        <v>50</v>
      </c>
      <c r="CD2367">
        <v>1</v>
      </c>
      <c r="CE2367">
        <v>828</v>
      </c>
      <c r="CF2367">
        <v>-1</v>
      </c>
      <c r="CG2367">
        <v>400</v>
      </c>
      <c r="CH2367">
        <v>-1</v>
      </c>
      <c r="CI2367" t="s">
        <v>122</v>
      </c>
      <c r="CJ2367" t="s">
        <v>133</v>
      </c>
      <c r="CK2367" t="s">
        <v>133</v>
      </c>
      <c r="CL2367" t="s">
        <v>142</v>
      </c>
      <c r="CM2367" t="s">
        <v>109</v>
      </c>
      <c r="CN2367" t="s">
        <v>124</v>
      </c>
      <c r="CO2367">
        <v>1</v>
      </c>
      <c r="CP2367" t="s">
        <v>131</v>
      </c>
      <c r="CQ2367">
        <v>3000</v>
      </c>
      <c r="CR2367">
        <v>-999999</v>
      </c>
      <c r="CS2367">
        <v>0</v>
      </c>
      <c r="CT2367">
        <v>977086</v>
      </c>
      <c r="CU2367">
        <v>0</v>
      </c>
      <c r="CV2367" t="s">
        <v>131</v>
      </c>
      <c r="CW2367">
        <v>530</v>
      </c>
      <c r="CX2367">
        <v>977616</v>
      </c>
      <c r="CZ2367" t="s">
        <v>115</v>
      </c>
      <c r="DA2367" t="s">
        <v>132</v>
      </c>
      <c r="DB2367">
        <v>454</v>
      </c>
      <c r="DC2367" t="s">
        <v>128</v>
      </c>
      <c r="DD2367" t="s">
        <v>129</v>
      </c>
      <c r="DE2367">
        <v>16</v>
      </c>
      <c r="DF2367">
        <v>4</v>
      </c>
      <c r="DG2367">
        <v>157</v>
      </c>
      <c r="DH2367">
        <v>16</v>
      </c>
      <c r="DI2367" t="s">
        <v>130</v>
      </c>
      <c r="DJ2367" s="38">
        <f t="shared" si="36"/>
        <v>1</v>
      </c>
      <c r="DK2367" s="38">
        <v>0</v>
      </c>
      <c r="DL2367" s="38">
        <v>13</v>
      </c>
      <c r="DM2367" s="38">
        <v>4</v>
      </c>
      <c r="DN2367" s="38">
        <v>1</v>
      </c>
      <c r="DO2367" s="38">
        <v>530</v>
      </c>
    </row>
    <row r="2368" spans="1:119" x14ac:dyDescent="0.3">
      <c r="A2368" t="s">
        <v>114</v>
      </c>
      <c r="B2368">
        <v>3902</v>
      </c>
      <c r="C2368">
        <v>1</v>
      </c>
      <c r="D2368">
        <v>20</v>
      </c>
      <c r="E2368" t="s">
        <v>180</v>
      </c>
      <c r="F2368" t="s">
        <v>181</v>
      </c>
      <c r="G2368">
        <v>60.005000000000003</v>
      </c>
      <c r="H2368" t="s">
        <v>165</v>
      </c>
      <c r="I2368">
        <v>1</v>
      </c>
      <c r="J2368" t="s">
        <v>115</v>
      </c>
      <c r="K2368">
        <v>-787257274</v>
      </c>
      <c r="L2368" t="s">
        <v>116</v>
      </c>
      <c r="M2368" t="s">
        <v>166</v>
      </c>
      <c r="N2368" t="s">
        <v>117</v>
      </c>
      <c r="O2368" t="s">
        <v>182</v>
      </c>
      <c r="P2368" t="s">
        <v>183</v>
      </c>
      <c r="Q2368" s="2">
        <v>0.38283564814814813</v>
      </c>
      <c r="R2368" t="s">
        <v>118</v>
      </c>
      <c r="S2368" t="s">
        <v>119</v>
      </c>
      <c r="T2368">
        <v>28</v>
      </c>
      <c r="U2368">
        <v>4</v>
      </c>
      <c r="V2368">
        <v>1</v>
      </c>
      <c r="W2368">
        <v>4</v>
      </c>
      <c r="X2368">
        <v>4</v>
      </c>
      <c r="Y2368">
        <v>-1</v>
      </c>
      <c r="BD2368" t="s">
        <v>141</v>
      </c>
      <c r="BE2368" t="s">
        <v>21</v>
      </c>
      <c r="BP2368">
        <v>14</v>
      </c>
      <c r="BQ2368">
        <v>9</v>
      </c>
      <c r="BR2368" t="s">
        <v>138</v>
      </c>
      <c r="BS2368" t="s">
        <v>121</v>
      </c>
      <c r="BT2368">
        <v>1</v>
      </c>
      <c r="BU2368">
        <v>50</v>
      </c>
      <c r="BV2368">
        <v>0</v>
      </c>
      <c r="BW2368">
        <v>512</v>
      </c>
      <c r="BX2368">
        <v>314</v>
      </c>
      <c r="BY2368" t="s">
        <v>125</v>
      </c>
      <c r="BZ2368">
        <v>2878</v>
      </c>
      <c r="CA2368">
        <v>2878</v>
      </c>
      <c r="CB2368">
        <v>-1</v>
      </c>
      <c r="CC2368">
        <v>50</v>
      </c>
      <c r="CD2368">
        <v>0</v>
      </c>
      <c r="CE2368">
        <v>1341</v>
      </c>
      <c r="CF2368">
        <v>-1</v>
      </c>
      <c r="CG2368">
        <v>400</v>
      </c>
      <c r="CH2368">
        <v>-1</v>
      </c>
      <c r="CI2368" t="s">
        <v>122</v>
      </c>
      <c r="CJ2368" t="s">
        <v>127</v>
      </c>
      <c r="CK2368" t="s">
        <v>133</v>
      </c>
      <c r="CL2368" t="s">
        <v>142</v>
      </c>
      <c r="CM2368" t="s">
        <v>109</v>
      </c>
      <c r="CN2368" t="s">
        <v>124</v>
      </c>
      <c r="CO2368">
        <v>1</v>
      </c>
      <c r="CP2368" t="s">
        <v>121</v>
      </c>
      <c r="CQ2368">
        <v>3000</v>
      </c>
      <c r="CR2368">
        <v>-999999</v>
      </c>
      <c r="CS2368">
        <v>0</v>
      </c>
      <c r="CT2368">
        <v>982736</v>
      </c>
      <c r="CU2368">
        <v>0</v>
      </c>
      <c r="CV2368" t="s">
        <v>121</v>
      </c>
      <c r="CW2368">
        <v>381</v>
      </c>
      <c r="CX2368">
        <v>983117</v>
      </c>
      <c r="CZ2368" t="s">
        <v>125</v>
      </c>
      <c r="DA2368" t="s">
        <v>139</v>
      </c>
      <c r="DB2368">
        <v>454</v>
      </c>
      <c r="DC2368" t="s">
        <v>128</v>
      </c>
      <c r="DD2368" t="s">
        <v>129</v>
      </c>
      <c r="DE2368">
        <v>17</v>
      </c>
      <c r="DF2368">
        <v>4</v>
      </c>
      <c r="DG2368">
        <v>158</v>
      </c>
      <c r="DH2368">
        <v>17</v>
      </c>
      <c r="DI2368" t="s">
        <v>135</v>
      </c>
      <c r="DJ2368" s="38">
        <f t="shared" si="36"/>
        <v>1</v>
      </c>
      <c r="DK2368" s="38">
        <v>0</v>
      </c>
      <c r="DL2368" s="38">
        <v>14</v>
      </c>
      <c r="DM2368" s="38">
        <v>4</v>
      </c>
      <c r="DN2368" s="38">
        <v>1</v>
      </c>
      <c r="DO2368" s="38">
        <v>381</v>
      </c>
    </row>
    <row r="2369" spans="1:119" x14ac:dyDescent="0.3">
      <c r="A2369" t="s">
        <v>114</v>
      </c>
      <c r="B2369">
        <v>3902</v>
      </c>
      <c r="C2369">
        <v>1</v>
      </c>
      <c r="D2369">
        <v>20</v>
      </c>
      <c r="E2369" t="s">
        <v>180</v>
      </c>
      <c r="F2369" t="s">
        <v>181</v>
      </c>
      <c r="G2369">
        <v>60.005000000000003</v>
      </c>
      <c r="H2369" t="s">
        <v>165</v>
      </c>
      <c r="I2369">
        <v>1</v>
      </c>
      <c r="J2369" t="s">
        <v>115</v>
      </c>
      <c r="K2369">
        <v>-787257274</v>
      </c>
      <c r="L2369" t="s">
        <v>116</v>
      </c>
      <c r="M2369" t="s">
        <v>166</v>
      </c>
      <c r="N2369" t="s">
        <v>117</v>
      </c>
      <c r="O2369" t="s">
        <v>182</v>
      </c>
      <c r="P2369" t="s">
        <v>183</v>
      </c>
      <c r="Q2369" s="2">
        <v>0.38283564814814813</v>
      </c>
      <c r="R2369" t="s">
        <v>118</v>
      </c>
      <c r="S2369" t="s">
        <v>119</v>
      </c>
      <c r="T2369">
        <v>28</v>
      </c>
      <c r="U2369">
        <v>4</v>
      </c>
      <c r="V2369">
        <v>1</v>
      </c>
      <c r="W2369">
        <v>4</v>
      </c>
      <c r="X2369">
        <v>4</v>
      </c>
      <c r="Y2369">
        <v>-1</v>
      </c>
      <c r="BD2369" t="s">
        <v>141</v>
      </c>
      <c r="BE2369" t="s">
        <v>21</v>
      </c>
      <c r="BP2369">
        <v>15</v>
      </c>
      <c r="BQ2369">
        <v>19</v>
      </c>
      <c r="BR2369" t="s">
        <v>138</v>
      </c>
      <c r="BS2369" t="s">
        <v>131</v>
      </c>
      <c r="BT2369">
        <v>2</v>
      </c>
      <c r="BU2369">
        <v>50</v>
      </c>
      <c r="BV2369">
        <v>1</v>
      </c>
      <c r="BW2369">
        <v>512</v>
      </c>
      <c r="BX2369">
        <v>454</v>
      </c>
      <c r="BY2369" t="s">
        <v>115</v>
      </c>
      <c r="BZ2369">
        <v>3128</v>
      </c>
      <c r="CA2369">
        <v>3128</v>
      </c>
      <c r="CB2369">
        <v>-1</v>
      </c>
      <c r="CC2369">
        <v>50</v>
      </c>
      <c r="CD2369">
        <v>1</v>
      </c>
      <c r="CE2369">
        <v>809</v>
      </c>
      <c r="CF2369">
        <v>-1</v>
      </c>
      <c r="CG2369">
        <v>400</v>
      </c>
      <c r="CH2369">
        <v>-1</v>
      </c>
      <c r="CI2369" t="s">
        <v>122</v>
      </c>
      <c r="CJ2369" t="s">
        <v>133</v>
      </c>
      <c r="CK2369" t="s">
        <v>133</v>
      </c>
      <c r="CL2369" t="s">
        <v>142</v>
      </c>
      <c r="CM2369" t="s">
        <v>109</v>
      </c>
      <c r="CN2369" t="s">
        <v>124</v>
      </c>
      <c r="CO2369">
        <v>1</v>
      </c>
      <c r="CP2369" t="s">
        <v>131</v>
      </c>
      <c r="CQ2369">
        <v>3000</v>
      </c>
      <c r="CR2369">
        <v>-999999</v>
      </c>
      <c r="CS2369">
        <v>0</v>
      </c>
      <c r="CT2369">
        <v>987335</v>
      </c>
      <c r="CU2369">
        <v>0</v>
      </c>
      <c r="CV2369" t="s">
        <v>131</v>
      </c>
      <c r="CW2369">
        <v>663</v>
      </c>
      <c r="CX2369">
        <v>987998</v>
      </c>
      <c r="CZ2369" t="s">
        <v>115</v>
      </c>
      <c r="DA2369" t="s">
        <v>140</v>
      </c>
      <c r="DB2369">
        <v>454</v>
      </c>
      <c r="DC2369" t="s">
        <v>128</v>
      </c>
      <c r="DD2369" t="s">
        <v>134</v>
      </c>
      <c r="DE2369">
        <v>38</v>
      </c>
      <c r="DF2369">
        <v>4</v>
      </c>
      <c r="DG2369">
        <v>159</v>
      </c>
      <c r="DH2369">
        <v>38</v>
      </c>
      <c r="DI2369" t="s">
        <v>130</v>
      </c>
      <c r="DJ2369" s="38">
        <f t="shared" si="36"/>
        <v>1</v>
      </c>
      <c r="DK2369" s="38">
        <v>0</v>
      </c>
      <c r="DL2369" s="38">
        <v>15</v>
      </c>
      <c r="DM2369" s="38">
        <v>4</v>
      </c>
      <c r="DN2369" s="38">
        <v>1</v>
      </c>
      <c r="DO2369" s="38">
        <v>663</v>
      </c>
    </row>
    <row r="2370" spans="1:119" x14ac:dyDescent="0.3">
      <c r="A2370" t="s">
        <v>114</v>
      </c>
      <c r="B2370">
        <v>3902</v>
      </c>
      <c r="C2370">
        <v>1</v>
      </c>
      <c r="D2370">
        <v>20</v>
      </c>
      <c r="E2370" t="s">
        <v>180</v>
      </c>
      <c r="F2370" t="s">
        <v>181</v>
      </c>
      <c r="G2370">
        <v>60.005000000000003</v>
      </c>
      <c r="H2370" t="s">
        <v>165</v>
      </c>
      <c r="I2370">
        <v>1</v>
      </c>
      <c r="J2370" t="s">
        <v>115</v>
      </c>
      <c r="K2370">
        <v>-787257274</v>
      </c>
      <c r="L2370" t="s">
        <v>116</v>
      </c>
      <c r="M2370" t="s">
        <v>166</v>
      </c>
      <c r="N2370" t="s">
        <v>117</v>
      </c>
      <c r="O2370" t="s">
        <v>182</v>
      </c>
      <c r="P2370" t="s">
        <v>183</v>
      </c>
      <c r="Q2370" s="2">
        <v>0.38283564814814813</v>
      </c>
      <c r="R2370" t="s">
        <v>118</v>
      </c>
      <c r="S2370" t="s">
        <v>119</v>
      </c>
      <c r="T2370">
        <v>28</v>
      </c>
      <c r="U2370">
        <v>4</v>
      </c>
      <c r="V2370">
        <v>1</v>
      </c>
      <c r="W2370">
        <v>4</v>
      </c>
      <c r="X2370">
        <v>4</v>
      </c>
      <c r="Y2370">
        <v>-1</v>
      </c>
      <c r="BD2370" t="s">
        <v>141</v>
      </c>
      <c r="BE2370" t="s">
        <v>21</v>
      </c>
      <c r="BP2370">
        <v>16</v>
      </c>
      <c r="BQ2370">
        <v>13</v>
      </c>
      <c r="BR2370" t="s">
        <v>138</v>
      </c>
      <c r="BS2370" t="s">
        <v>131</v>
      </c>
      <c r="BT2370">
        <v>2</v>
      </c>
      <c r="BU2370">
        <v>50</v>
      </c>
      <c r="BV2370">
        <v>0</v>
      </c>
      <c r="BW2370">
        <v>512</v>
      </c>
      <c r="BX2370">
        <v>-100</v>
      </c>
      <c r="BY2370" t="s">
        <v>115</v>
      </c>
      <c r="BZ2370">
        <v>2912</v>
      </c>
      <c r="CA2370">
        <v>2912</v>
      </c>
      <c r="CB2370">
        <v>-1</v>
      </c>
      <c r="CC2370">
        <v>50</v>
      </c>
      <c r="CD2370">
        <v>0</v>
      </c>
      <c r="CE2370">
        <v>1226</v>
      </c>
      <c r="CF2370">
        <v>-1</v>
      </c>
      <c r="CG2370">
        <v>400</v>
      </c>
      <c r="CH2370">
        <v>-1</v>
      </c>
      <c r="CI2370" t="s">
        <v>122</v>
      </c>
      <c r="CJ2370" t="s">
        <v>137</v>
      </c>
      <c r="CK2370" t="s">
        <v>127</v>
      </c>
      <c r="CL2370" t="s">
        <v>142</v>
      </c>
      <c r="CM2370" t="s">
        <v>109</v>
      </c>
      <c r="CN2370" t="s">
        <v>124</v>
      </c>
      <c r="CO2370">
        <v>1</v>
      </c>
      <c r="CP2370" t="s">
        <v>131</v>
      </c>
      <c r="CQ2370">
        <v>3000</v>
      </c>
      <c r="CR2370">
        <v>-999999</v>
      </c>
      <c r="CS2370">
        <v>0</v>
      </c>
      <c r="CT2370">
        <v>992885</v>
      </c>
      <c r="CU2370">
        <v>0</v>
      </c>
      <c r="CV2370" t="s">
        <v>131</v>
      </c>
      <c r="CW2370">
        <v>462</v>
      </c>
      <c r="CX2370">
        <v>993347</v>
      </c>
      <c r="CZ2370" t="s">
        <v>115</v>
      </c>
      <c r="DA2370" t="s">
        <v>140</v>
      </c>
      <c r="DB2370">
        <v>314</v>
      </c>
      <c r="DC2370" t="s">
        <v>128</v>
      </c>
      <c r="DD2370" t="s">
        <v>134</v>
      </c>
      <c r="DE2370">
        <v>26</v>
      </c>
      <c r="DF2370">
        <v>4</v>
      </c>
      <c r="DG2370">
        <v>160</v>
      </c>
      <c r="DH2370">
        <v>26</v>
      </c>
      <c r="DI2370" t="s">
        <v>136</v>
      </c>
      <c r="DJ2370" s="38">
        <f t="shared" si="36"/>
        <v>1</v>
      </c>
      <c r="DK2370" s="38">
        <v>0</v>
      </c>
      <c r="DL2370" s="38">
        <v>16</v>
      </c>
      <c r="DM2370" s="38">
        <v>4</v>
      </c>
      <c r="DN2370" s="38">
        <v>1</v>
      </c>
      <c r="DO2370" s="38">
        <v>462</v>
      </c>
    </row>
    <row r="2371" spans="1:119" x14ac:dyDescent="0.3">
      <c r="A2371" t="s">
        <v>114</v>
      </c>
      <c r="B2371">
        <v>3902</v>
      </c>
      <c r="C2371">
        <v>1</v>
      </c>
      <c r="D2371">
        <v>20</v>
      </c>
      <c r="E2371" t="s">
        <v>180</v>
      </c>
      <c r="F2371" t="s">
        <v>181</v>
      </c>
      <c r="G2371">
        <v>60.005000000000003</v>
      </c>
      <c r="H2371" t="s">
        <v>165</v>
      </c>
      <c r="I2371">
        <v>1</v>
      </c>
      <c r="J2371" t="s">
        <v>115</v>
      </c>
      <c r="K2371">
        <v>-787257274</v>
      </c>
      <c r="L2371" t="s">
        <v>116</v>
      </c>
      <c r="M2371" t="s">
        <v>166</v>
      </c>
      <c r="N2371" t="s">
        <v>117</v>
      </c>
      <c r="O2371" t="s">
        <v>182</v>
      </c>
      <c r="P2371" t="s">
        <v>183</v>
      </c>
      <c r="Q2371" s="2">
        <v>0.38283564814814813</v>
      </c>
      <c r="R2371" t="s">
        <v>118</v>
      </c>
      <c r="S2371" t="s">
        <v>119</v>
      </c>
      <c r="T2371">
        <v>28</v>
      </c>
      <c r="U2371">
        <v>4</v>
      </c>
      <c r="V2371">
        <v>1</v>
      </c>
      <c r="W2371">
        <v>4</v>
      </c>
      <c r="X2371">
        <v>4</v>
      </c>
      <c r="Y2371">
        <v>-1</v>
      </c>
      <c r="BD2371" t="s">
        <v>141</v>
      </c>
      <c r="BE2371" t="s">
        <v>21</v>
      </c>
      <c r="BP2371">
        <v>17</v>
      </c>
      <c r="BQ2371">
        <v>20</v>
      </c>
      <c r="BR2371" t="s">
        <v>120</v>
      </c>
      <c r="BS2371" t="s">
        <v>121</v>
      </c>
      <c r="BT2371">
        <v>1</v>
      </c>
      <c r="BU2371">
        <v>50</v>
      </c>
      <c r="BV2371">
        <v>0</v>
      </c>
      <c r="BW2371">
        <v>512</v>
      </c>
      <c r="BX2371">
        <v>454</v>
      </c>
      <c r="BY2371" t="s">
        <v>115</v>
      </c>
      <c r="BZ2371">
        <v>2867</v>
      </c>
      <c r="CA2371">
        <v>2867</v>
      </c>
      <c r="CB2371">
        <v>-1</v>
      </c>
      <c r="CC2371">
        <v>50</v>
      </c>
      <c r="CD2371">
        <v>0</v>
      </c>
      <c r="CE2371">
        <v>1221</v>
      </c>
      <c r="CF2371">
        <v>-1</v>
      </c>
      <c r="CG2371">
        <v>400</v>
      </c>
      <c r="CH2371">
        <v>-1</v>
      </c>
      <c r="CI2371" t="s">
        <v>122</v>
      </c>
      <c r="CJ2371" t="s">
        <v>133</v>
      </c>
      <c r="CK2371" t="s">
        <v>133</v>
      </c>
      <c r="CL2371" t="s">
        <v>142</v>
      </c>
      <c r="CM2371" t="s">
        <v>109</v>
      </c>
      <c r="CN2371" t="s">
        <v>124</v>
      </c>
      <c r="CO2371">
        <v>1</v>
      </c>
      <c r="CP2371" t="s">
        <v>121</v>
      </c>
      <c r="CQ2371">
        <v>3000</v>
      </c>
      <c r="CR2371">
        <v>-999999</v>
      </c>
      <c r="CS2371">
        <v>0</v>
      </c>
      <c r="CT2371">
        <v>998018</v>
      </c>
      <c r="CU2371">
        <v>0</v>
      </c>
      <c r="CV2371" t="s">
        <v>121</v>
      </c>
      <c r="CW2371">
        <v>512</v>
      </c>
      <c r="CX2371">
        <v>998530</v>
      </c>
      <c r="CZ2371" t="s">
        <v>125</v>
      </c>
      <c r="DA2371" t="s">
        <v>126</v>
      </c>
      <c r="DB2371">
        <v>454</v>
      </c>
      <c r="DC2371" t="s">
        <v>128</v>
      </c>
      <c r="DD2371" t="s">
        <v>134</v>
      </c>
      <c r="DE2371">
        <v>39</v>
      </c>
      <c r="DF2371">
        <v>4</v>
      </c>
      <c r="DG2371">
        <v>161</v>
      </c>
      <c r="DH2371">
        <v>39</v>
      </c>
      <c r="DI2371" t="s">
        <v>130</v>
      </c>
      <c r="DJ2371" s="38">
        <f t="shared" si="36"/>
        <v>1</v>
      </c>
      <c r="DK2371" s="38">
        <v>0</v>
      </c>
      <c r="DL2371" s="38">
        <v>17</v>
      </c>
      <c r="DM2371" s="38">
        <v>4</v>
      </c>
      <c r="DN2371" s="38">
        <v>1</v>
      </c>
      <c r="DO2371" s="38">
        <v>512</v>
      </c>
    </row>
    <row r="2372" spans="1:119" x14ac:dyDescent="0.3">
      <c r="A2372" t="s">
        <v>114</v>
      </c>
      <c r="B2372">
        <v>3902</v>
      </c>
      <c r="C2372">
        <v>1</v>
      </c>
      <c r="D2372">
        <v>20</v>
      </c>
      <c r="E2372" t="s">
        <v>180</v>
      </c>
      <c r="F2372" t="s">
        <v>181</v>
      </c>
      <c r="G2372">
        <v>60.005000000000003</v>
      </c>
      <c r="H2372" t="s">
        <v>165</v>
      </c>
      <c r="I2372">
        <v>1</v>
      </c>
      <c r="J2372" t="s">
        <v>115</v>
      </c>
      <c r="K2372">
        <v>-787257274</v>
      </c>
      <c r="L2372" t="s">
        <v>116</v>
      </c>
      <c r="M2372" t="s">
        <v>166</v>
      </c>
      <c r="N2372" t="s">
        <v>117</v>
      </c>
      <c r="O2372" t="s">
        <v>182</v>
      </c>
      <c r="P2372" t="s">
        <v>183</v>
      </c>
      <c r="Q2372" s="2">
        <v>0.38283564814814813</v>
      </c>
      <c r="R2372" t="s">
        <v>118</v>
      </c>
      <c r="S2372" t="s">
        <v>119</v>
      </c>
      <c r="T2372">
        <v>28</v>
      </c>
      <c r="U2372">
        <v>4</v>
      </c>
      <c r="V2372">
        <v>1</v>
      </c>
      <c r="W2372">
        <v>4</v>
      </c>
      <c r="X2372">
        <v>4</v>
      </c>
      <c r="Y2372">
        <v>-1</v>
      </c>
      <c r="BD2372" t="s">
        <v>141</v>
      </c>
      <c r="BE2372" t="s">
        <v>21</v>
      </c>
      <c r="BP2372">
        <v>18</v>
      </c>
      <c r="BQ2372">
        <v>11</v>
      </c>
      <c r="BR2372" t="s">
        <v>138</v>
      </c>
      <c r="BS2372" t="s">
        <v>121</v>
      </c>
      <c r="BT2372">
        <v>1</v>
      </c>
      <c r="BU2372">
        <v>50</v>
      </c>
      <c r="BV2372">
        <v>0</v>
      </c>
      <c r="BW2372">
        <v>512</v>
      </c>
      <c r="BX2372">
        <v>454</v>
      </c>
      <c r="BY2372" t="s">
        <v>125</v>
      </c>
      <c r="BZ2372">
        <v>3016</v>
      </c>
      <c r="CA2372">
        <v>3016</v>
      </c>
      <c r="CB2372">
        <v>-1</v>
      </c>
      <c r="CC2372">
        <v>50</v>
      </c>
      <c r="CD2372">
        <v>0</v>
      </c>
      <c r="CE2372">
        <v>912</v>
      </c>
      <c r="CF2372">
        <v>-1</v>
      </c>
      <c r="CG2372">
        <v>400</v>
      </c>
      <c r="CH2372">
        <v>-1</v>
      </c>
      <c r="CI2372" t="s">
        <v>122</v>
      </c>
      <c r="CJ2372" t="s">
        <v>133</v>
      </c>
      <c r="CK2372" t="s">
        <v>127</v>
      </c>
      <c r="CL2372" t="s">
        <v>142</v>
      </c>
      <c r="CM2372" t="s">
        <v>109</v>
      </c>
      <c r="CN2372" t="s">
        <v>124</v>
      </c>
      <c r="CO2372">
        <v>1</v>
      </c>
      <c r="CP2372" t="s">
        <v>121</v>
      </c>
      <c r="CQ2372">
        <v>3000</v>
      </c>
      <c r="CR2372">
        <v>-999999</v>
      </c>
      <c r="CS2372">
        <v>0</v>
      </c>
      <c r="CT2372">
        <v>1002851</v>
      </c>
      <c r="CU2372">
        <v>0</v>
      </c>
      <c r="CV2372" t="s">
        <v>121</v>
      </c>
      <c r="CW2372">
        <v>672</v>
      </c>
      <c r="CX2372">
        <v>1003523</v>
      </c>
      <c r="CZ2372" t="s">
        <v>125</v>
      </c>
      <c r="DA2372" t="s">
        <v>139</v>
      </c>
      <c r="DB2372">
        <v>314</v>
      </c>
      <c r="DC2372" t="s">
        <v>128</v>
      </c>
      <c r="DD2372" t="s">
        <v>129</v>
      </c>
      <c r="DE2372">
        <v>21</v>
      </c>
      <c r="DF2372">
        <v>4</v>
      </c>
      <c r="DG2372">
        <v>162</v>
      </c>
      <c r="DH2372">
        <v>21</v>
      </c>
      <c r="DI2372" t="s">
        <v>135</v>
      </c>
      <c r="DJ2372" s="38">
        <f t="shared" ref="DJ2372:DJ2435" si="37">IF(CV2372=CP2372,1,0)</f>
        <v>1</v>
      </c>
      <c r="DK2372" s="38">
        <v>0</v>
      </c>
      <c r="DL2372" s="38">
        <v>18</v>
      </c>
      <c r="DM2372" s="38">
        <v>4</v>
      </c>
      <c r="DN2372" s="38">
        <v>1</v>
      </c>
      <c r="DO2372" s="38">
        <v>672</v>
      </c>
    </row>
    <row r="2373" spans="1:119" x14ac:dyDescent="0.3">
      <c r="A2373" t="s">
        <v>114</v>
      </c>
      <c r="B2373">
        <v>3902</v>
      </c>
      <c r="C2373">
        <v>1</v>
      </c>
      <c r="D2373">
        <v>20</v>
      </c>
      <c r="E2373" t="s">
        <v>180</v>
      </c>
      <c r="F2373" t="s">
        <v>181</v>
      </c>
      <c r="G2373">
        <v>60.005000000000003</v>
      </c>
      <c r="H2373" t="s">
        <v>165</v>
      </c>
      <c r="I2373">
        <v>1</v>
      </c>
      <c r="J2373" t="s">
        <v>115</v>
      </c>
      <c r="K2373">
        <v>-787257274</v>
      </c>
      <c r="L2373" t="s">
        <v>116</v>
      </c>
      <c r="M2373" t="s">
        <v>166</v>
      </c>
      <c r="N2373" t="s">
        <v>117</v>
      </c>
      <c r="O2373" t="s">
        <v>182</v>
      </c>
      <c r="P2373" t="s">
        <v>183</v>
      </c>
      <c r="Q2373" s="2">
        <v>0.38283564814814813</v>
      </c>
      <c r="R2373" t="s">
        <v>118</v>
      </c>
      <c r="S2373" t="s">
        <v>119</v>
      </c>
      <c r="T2373">
        <v>28</v>
      </c>
      <c r="U2373">
        <v>4</v>
      </c>
      <c r="V2373">
        <v>1</v>
      </c>
      <c r="W2373">
        <v>4</v>
      </c>
      <c r="X2373">
        <v>4</v>
      </c>
      <c r="Y2373">
        <v>-1</v>
      </c>
      <c r="BD2373" t="s">
        <v>141</v>
      </c>
      <c r="BE2373" t="s">
        <v>21</v>
      </c>
      <c r="BP2373">
        <v>19</v>
      </c>
      <c r="BQ2373">
        <v>18</v>
      </c>
      <c r="BR2373" t="s">
        <v>120</v>
      </c>
      <c r="BS2373" t="s">
        <v>121</v>
      </c>
      <c r="BT2373">
        <v>1</v>
      </c>
      <c r="BU2373">
        <v>50</v>
      </c>
      <c r="BV2373">
        <v>0</v>
      </c>
      <c r="BW2373">
        <v>512</v>
      </c>
      <c r="BX2373">
        <v>314</v>
      </c>
      <c r="BY2373" t="s">
        <v>115</v>
      </c>
      <c r="BZ2373">
        <v>3229</v>
      </c>
      <c r="CA2373">
        <v>3229</v>
      </c>
      <c r="CB2373">
        <v>-1</v>
      </c>
      <c r="CC2373">
        <v>50</v>
      </c>
      <c r="CD2373">
        <v>0</v>
      </c>
      <c r="CE2373">
        <v>893</v>
      </c>
      <c r="CF2373">
        <v>-1</v>
      </c>
      <c r="CG2373">
        <v>400</v>
      </c>
      <c r="CH2373">
        <v>-1</v>
      </c>
      <c r="CI2373" t="s">
        <v>122</v>
      </c>
      <c r="CJ2373" t="s">
        <v>127</v>
      </c>
      <c r="CK2373" t="s">
        <v>127</v>
      </c>
      <c r="CL2373" t="s">
        <v>142</v>
      </c>
      <c r="CM2373" t="s">
        <v>109</v>
      </c>
      <c r="CN2373" t="s">
        <v>124</v>
      </c>
      <c r="CO2373">
        <v>1</v>
      </c>
      <c r="CP2373" t="s">
        <v>121</v>
      </c>
      <c r="CQ2373">
        <v>3000</v>
      </c>
      <c r="CR2373">
        <v>-999999</v>
      </c>
      <c r="CS2373">
        <v>0</v>
      </c>
      <c r="CT2373">
        <v>1007967</v>
      </c>
      <c r="CU2373">
        <v>0</v>
      </c>
      <c r="CV2373" t="s">
        <v>121</v>
      </c>
      <c r="CW2373">
        <v>478</v>
      </c>
      <c r="CX2373">
        <v>1008445</v>
      </c>
      <c r="CZ2373" t="s">
        <v>125</v>
      </c>
      <c r="DA2373" t="s">
        <v>126</v>
      </c>
      <c r="DB2373">
        <v>314</v>
      </c>
      <c r="DC2373" t="s">
        <v>128</v>
      </c>
      <c r="DD2373" t="s">
        <v>134</v>
      </c>
      <c r="DE2373">
        <v>35</v>
      </c>
      <c r="DF2373">
        <v>4</v>
      </c>
      <c r="DG2373">
        <v>163</v>
      </c>
      <c r="DH2373">
        <v>35</v>
      </c>
      <c r="DI2373" t="s">
        <v>130</v>
      </c>
      <c r="DJ2373" s="38">
        <f t="shared" si="37"/>
        <v>1</v>
      </c>
      <c r="DK2373" s="38">
        <v>0</v>
      </c>
      <c r="DL2373" s="38">
        <v>19</v>
      </c>
      <c r="DM2373" s="38">
        <v>4</v>
      </c>
      <c r="DN2373" s="38">
        <v>1</v>
      </c>
      <c r="DO2373" s="38">
        <v>478</v>
      </c>
    </row>
    <row r="2374" spans="1:119" x14ac:dyDescent="0.3">
      <c r="A2374" t="s">
        <v>114</v>
      </c>
      <c r="B2374">
        <v>3902</v>
      </c>
      <c r="C2374">
        <v>1</v>
      </c>
      <c r="D2374">
        <v>20</v>
      </c>
      <c r="E2374" t="s">
        <v>180</v>
      </c>
      <c r="F2374" t="s">
        <v>181</v>
      </c>
      <c r="G2374">
        <v>60.005000000000003</v>
      </c>
      <c r="H2374" t="s">
        <v>165</v>
      </c>
      <c r="I2374">
        <v>1</v>
      </c>
      <c r="J2374" t="s">
        <v>115</v>
      </c>
      <c r="K2374">
        <v>-787257274</v>
      </c>
      <c r="L2374" t="s">
        <v>116</v>
      </c>
      <c r="M2374" t="s">
        <v>166</v>
      </c>
      <c r="N2374" t="s">
        <v>117</v>
      </c>
      <c r="O2374" t="s">
        <v>182</v>
      </c>
      <c r="P2374" t="s">
        <v>183</v>
      </c>
      <c r="Q2374" s="2">
        <v>0.38283564814814813</v>
      </c>
      <c r="R2374" t="s">
        <v>118</v>
      </c>
      <c r="S2374" t="s">
        <v>119</v>
      </c>
      <c r="T2374">
        <v>28</v>
      </c>
      <c r="U2374">
        <v>4</v>
      </c>
      <c r="V2374">
        <v>1</v>
      </c>
      <c r="W2374">
        <v>4</v>
      </c>
      <c r="X2374">
        <v>4</v>
      </c>
      <c r="Y2374">
        <v>-1</v>
      </c>
      <c r="BD2374" t="s">
        <v>141</v>
      </c>
      <c r="BE2374" t="s">
        <v>21</v>
      </c>
      <c r="BP2374">
        <v>20</v>
      </c>
      <c r="BQ2374">
        <v>3</v>
      </c>
      <c r="BR2374" t="s">
        <v>138</v>
      </c>
      <c r="BS2374" t="s">
        <v>131</v>
      </c>
      <c r="BT2374">
        <v>2</v>
      </c>
      <c r="BU2374">
        <v>50</v>
      </c>
      <c r="BV2374">
        <v>1</v>
      </c>
      <c r="BW2374">
        <v>512</v>
      </c>
      <c r="BX2374">
        <v>-100</v>
      </c>
      <c r="BY2374" t="s">
        <v>115</v>
      </c>
      <c r="BZ2374">
        <v>3478</v>
      </c>
      <c r="CA2374">
        <v>3478</v>
      </c>
      <c r="CB2374">
        <v>-1</v>
      </c>
      <c r="CC2374">
        <v>50</v>
      </c>
      <c r="CD2374">
        <v>1</v>
      </c>
      <c r="CE2374">
        <v>733</v>
      </c>
      <c r="CF2374">
        <v>-1</v>
      </c>
      <c r="CG2374">
        <v>400</v>
      </c>
      <c r="CH2374">
        <v>-1</v>
      </c>
      <c r="CI2374" t="s">
        <v>122</v>
      </c>
      <c r="CJ2374" t="s">
        <v>137</v>
      </c>
      <c r="CK2374" t="s">
        <v>133</v>
      </c>
      <c r="CL2374" t="s">
        <v>142</v>
      </c>
      <c r="CM2374" t="s">
        <v>109</v>
      </c>
      <c r="CN2374" t="s">
        <v>124</v>
      </c>
      <c r="CO2374">
        <v>1</v>
      </c>
      <c r="CP2374" t="s">
        <v>131</v>
      </c>
      <c r="CQ2374">
        <v>3000</v>
      </c>
      <c r="CR2374">
        <v>-999999</v>
      </c>
      <c r="CS2374">
        <v>0</v>
      </c>
      <c r="CT2374">
        <v>1012933</v>
      </c>
      <c r="CU2374">
        <v>0</v>
      </c>
      <c r="CV2374" t="s">
        <v>131</v>
      </c>
      <c r="CW2374">
        <v>389</v>
      </c>
      <c r="CX2374">
        <v>1013322</v>
      </c>
      <c r="CZ2374" t="s">
        <v>115</v>
      </c>
      <c r="DA2374" t="s">
        <v>140</v>
      </c>
      <c r="DB2374">
        <v>454</v>
      </c>
      <c r="DC2374" t="s">
        <v>128</v>
      </c>
      <c r="DD2374" t="s">
        <v>129</v>
      </c>
      <c r="DE2374">
        <v>6</v>
      </c>
      <c r="DF2374">
        <v>4</v>
      </c>
      <c r="DG2374">
        <v>164</v>
      </c>
      <c r="DH2374">
        <v>6</v>
      </c>
      <c r="DI2374" t="s">
        <v>136</v>
      </c>
      <c r="DJ2374" s="38">
        <f t="shared" si="37"/>
        <v>1</v>
      </c>
      <c r="DK2374" s="38">
        <v>0</v>
      </c>
      <c r="DL2374" s="38">
        <v>20</v>
      </c>
      <c r="DM2374" s="38">
        <v>4</v>
      </c>
      <c r="DN2374" s="38">
        <v>1</v>
      </c>
      <c r="DO2374" s="38">
        <v>389</v>
      </c>
    </row>
    <row r="2375" spans="1:119" x14ac:dyDescent="0.3">
      <c r="A2375" t="s">
        <v>114</v>
      </c>
      <c r="B2375">
        <v>3902</v>
      </c>
      <c r="C2375">
        <v>1</v>
      </c>
      <c r="D2375">
        <v>20</v>
      </c>
      <c r="E2375" t="s">
        <v>180</v>
      </c>
      <c r="F2375" t="s">
        <v>181</v>
      </c>
      <c r="G2375">
        <v>60.005000000000003</v>
      </c>
      <c r="H2375" t="s">
        <v>165</v>
      </c>
      <c r="I2375">
        <v>1</v>
      </c>
      <c r="J2375" t="s">
        <v>115</v>
      </c>
      <c r="K2375">
        <v>-787257274</v>
      </c>
      <c r="L2375" t="s">
        <v>116</v>
      </c>
      <c r="M2375" t="s">
        <v>166</v>
      </c>
      <c r="N2375" t="s">
        <v>117</v>
      </c>
      <c r="O2375" t="s">
        <v>182</v>
      </c>
      <c r="P2375" t="s">
        <v>183</v>
      </c>
      <c r="Q2375" s="2">
        <v>0.38283564814814813</v>
      </c>
      <c r="R2375" t="s">
        <v>118</v>
      </c>
      <c r="S2375" t="s">
        <v>119</v>
      </c>
      <c r="T2375">
        <v>28</v>
      </c>
      <c r="U2375">
        <v>4</v>
      </c>
      <c r="V2375">
        <v>1</v>
      </c>
      <c r="W2375">
        <v>4</v>
      </c>
      <c r="X2375">
        <v>4</v>
      </c>
      <c r="Y2375">
        <v>-1</v>
      </c>
      <c r="BD2375" t="s">
        <v>141</v>
      </c>
      <c r="BE2375" t="s">
        <v>21</v>
      </c>
      <c r="BP2375">
        <v>21</v>
      </c>
      <c r="BQ2375">
        <v>23</v>
      </c>
      <c r="BR2375" t="s">
        <v>138</v>
      </c>
      <c r="BS2375" t="s">
        <v>131</v>
      </c>
      <c r="BT2375">
        <v>2</v>
      </c>
      <c r="BU2375">
        <v>50</v>
      </c>
      <c r="BV2375">
        <v>0</v>
      </c>
      <c r="BW2375">
        <v>512</v>
      </c>
      <c r="BX2375">
        <v>454</v>
      </c>
      <c r="BY2375" t="s">
        <v>115</v>
      </c>
      <c r="BZ2375">
        <v>2727</v>
      </c>
      <c r="CA2375">
        <v>2727</v>
      </c>
      <c r="CB2375">
        <v>-1</v>
      </c>
      <c r="CC2375">
        <v>50</v>
      </c>
      <c r="CD2375">
        <v>0</v>
      </c>
      <c r="CE2375">
        <v>1493</v>
      </c>
      <c r="CF2375">
        <v>-1</v>
      </c>
      <c r="CG2375">
        <v>400</v>
      </c>
      <c r="CH2375">
        <v>-1</v>
      </c>
      <c r="CI2375" t="s">
        <v>122</v>
      </c>
      <c r="CJ2375" t="s">
        <v>133</v>
      </c>
      <c r="CK2375" t="s">
        <v>127</v>
      </c>
      <c r="CL2375" t="s">
        <v>142</v>
      </c>
      <c r="CM2375" t="s">
        <v>109</v>
      </c>
      <c r="CN2375" t="s">
        <v>124</v>
      </c>
      <c r="CO2375">
        <v>1</v>
      </c>
      <c r="CP2375" t="s">
        <v>131</v>
      </c>
      <c r="CQ2375">
        <v>3000</v>
      </c>
      <c r="CR2375">
        <v>-999999</v>
      </c>
      <c r="CS2375">
        <v>0</v>
      </c>
      <c r="CT2375">
        <v>1018833</v>
      </c>
      <c r="CU2375">
        <v>0</v>
      </c>
      <c r="CV2375" t="s">
        <v>131</v>
      </c>
      <c r="CW2375">
        <v>380</v>
      </c>
      <c r="CX2375">
        <v>1019213</v>
      </c>
      <c r="CZ2375" t="s">
        <v>115</v>
      </c>
      <c r="DA2375" t="s">
        <v>140</v>
      </c>
      <c r="DB2375">
        <v>314</v>
      </c>
      <c r="DC2375" t="s">
        <v>128</v>
      </c>
      <c r="DD2375" t="s">
        <v>134</v>
      </c>
      <c r="DE2375">
        <v>46</v>
      </c>
      <c r="DF2375">
        <v>4</v>
      </c>
      <c r="DG2375">
        <v>165</v>
      </c>
      <c r="DH2375">
        <v>46</v>
      </c>
      <c r="DI2375" t="s">
        <v>135</v>
      </c>
      <c r="DJ2375" s="38">
        <f t="shared" si="37"/>
        <v>1</v>
      </c>
      <c r="DK2375" s="38">
        <v>0</v>
      </c>
      <c r="DL2375" s="38">
        <v>21</v>
      </c>
      <c r="DM2375" s="38">
        <v>4</v>
      </c>
      <c r="DN2375" s="38">
        <v>1</v>
      </c>
      <c r="DO2375" s="38">
        <v>380</v>
      </c>
    </row>
    <row r="2376" spans="1:119" x14ac:dyDescent="0.3">
      <c r="A2376" t="s">
        <v>114</v>
      </c>
      <c r="B2376">
        <v>3902</v>
      </c>
      <c r="C2376">
        <v>1</v>
      </c>
      <c r="D2376">
        <v>20</v>
      </c>
      <c r="E2376" t="s">
        <v>180</v>
      </c>
      <c r="F2376" t="s">
        <v>181</v>
      </c>
      <c r="G2376">
        <v>60.005000000000003</v>
      </c>
      <c r="H2376" t="s">
        <v>165</v>
      </c>
      <c r="I2376">
        <v>1</v>
      </c>
      <c r="J2376" t="s">
        <v>115</v>
      </c>
      <c r="K2376">
        <v>-787257274</v>
      </c>
      <c r="L2376" t="s">
        <v>116</v>
      </c>
      <c r="M2376" t="s">
        <v>166</v>
      </c>
      <c r="N2376" t="s">
        <v>117</v>
      </c>
      <c r="O2376" t="s">
        <v>182</v>
      </c>
      <c r="P2376" t="s">
        <v>183</v>
      </c>
      <c r="Q2376" s="2">
        <v>0.38283564814814813</v>
      </c>
      <c r="R2376" t="s">
        <v>118</v>
      </c>
      <c r="S2376" t="s">
        <v>119</v>
      </c>
      <c r="T2376">
        <v>28</v>
      </c>
      <c r="U2376">
        <v>4</v>
      </c>
      <c r="V2376">
        <v>1</v>
      </c>
      <c r="W2376">
        <v>4</v>
      </c>
      <c r="X2376">
        <v>4</v>
      </c>
      <c r="Y2376">
        <v>-1</v>
      </c>
      <c r="BD2376" t="s">
        <v>141</v>
      </c>
      <c r="BE2376" t="s">
        <v>21</v>
      </c>
      <c r="BP2376">
        <v>22</v>
      </c>
      <c r="BQ2376">
        <v>16</v>
      </c>
      <c r="BR2376" t="s">
        <v>120</v>
      </c>
      <c r="BS2376" t="s">
        <v>131</v>
      </c>
      <c r="BT2376">
        <v>2</v>
      </c>
      <c r="BU2376">
        <v>50</v>
      </c>
      <c r="BV2376">
        <v>0</v>
      </c>
      <c r="BW2376">
        <v>512</v>
      </c>
      <c r="BX2376">
        <v>-100</v>
      </c>
      <c r="BY2376" t="s">
        <v>125</v>
      </c>
      <c r="BZ2376">
        <v>2654</v>
      </c>
      <c r="CA2376">
        <v>2654</v>
      </c>
      <c r="CB2376">
        <v>-1</v>
      </c>
      <c r="CC2376">
        <v>50</v>
      </c>
      <c r="CD2376">
        <v>0</v>
      </c>
      <c r="CE2376">
        <v>1370</v>
      </c>
      <c r="CF2376">
        <v>-1</v>
      </c>
      <c r="CG2376">
        <v>400</v>
      </c>
      <c r="CH2376">
        <v>-1</v>
      </c>
      <c r="CI2376" t="s">
        <v>122</v>
      </c>
      <c r="CJ2376" t="s">
        <v>137</v>
      </c>
      <c r="CK2376" t="s">
        <v>133</v>
      </c>
      <c r="CL2376" t="s">
        <v>142</v>
      </c>
      <c r="CM2376" t="s">
        <v>109</v>
      </c>
      <c r="CN2376" t="s">
        <v>124</v>
      </c>
      <c r="CO2376">
        <v>1</v>
      </c>
      <c r="CP2376" t="s">
        <v>131</v>
      </c>
      <c r="CQ2376">
        <v>3000</v>
      </c>
      <c r="CR2376">
        <v>-999999</v>
      </c>
      <c r="CS2376">
        <v>0</v>
      </c>
      <c r="CT2376">
        <v>1023849</v>
      </c>
      <c r="CU2376">
        <v>0</v>
      </c>
      <c r="CV2376" t="s">
        <v>131</v>
      </c>
      <c r="CW2376">
        <v>576</v>
      </c>
      <c r="CX2376">
        <v>1024425</v>
      </c>
      <c r="CZ2376" t="s">
        <v>115</v>
      </c>
      <c r="DA2376" t="s">
        <v>132</v>
      </c>
      <c r="DB2376">
        <v>454</v>
      </c>
      <c r="DC2376" t="s">
        <v>128</v>
      </c>
      <c r="DD2376" t="s">
        <v>134</v>
      </c>
      <c r="DE2376">
        <v>32</v>
      </c>
      <c r="DF2376">
        <v>4</v>
      </c>
      <c r="DG2376">
        <v>166</v>
      </c>
      <c r="DH2376">
        <v>32</v>
      </c>
      <c r="DI2376" t="s">
        <v>136</v>
      </c>
      <c r="DJ2376" s="38">
        <f t="shared" si="37"/>
        <v>1</v>
      </c>
      <c r="DK2376" s="38">
        <v>0</v>
      </c>
      <c r="DL2376" s="38">
        <v>22</v>
      </c>
      <c r="DM2376" s="38">
        <v>4</v>
      </c>
      <c r="DN2376" s="38">
        <v>1</v>
      </c>
      <c r="DO2376" s="38">
        <v>576</v>
      </c>
    </row>
    <row r="2377" spans="1:119" x14ac:dyDescent="0.3">
      <c r="A2377" t="s">
        <v>114</v>
      </c>
      <c r="B2377">
        <v>3902</v>
      </c>
      <c r="C2377">
        <v>1</v>
      </c>
      <c r="D2377">
        <v>20</v>
      </c>
      <c r="E2377" t="s">
        <v>180</v>
      </c>
      <c r="F2377" t="s">
        <v>181</v>
      </c>
      <c r="G2377">
        <v>60.005000000000003</v>
      </c>
      <c r="H2377" t="s">
        <v>165</v>
      </c>
      <c r="I2377">
        <v>1</v>
      </c>
      <c r="J2377" t="s">
        <v>115</v>
      </c>
      <c r="K2377">
        <v>-787257274</v>
      </c>
      <c r="L2377" t="s">
        <v>116</v>
      </c>
      <c r="M2377" t="s">
        <v>166</v>
      </c>
      <c r="N2377" t="s">
        <v>117</v>
      </c>
      <c r="O2377" t="s">
        <v>182</v>
      </c>
      <c r="P2377" t="s">
        <v>183</v>
      </c>
      <c r="Q2377" s="2">
        <v>0.38283564814814813</v>
      </c>
      <c r="R2377" t="s">
        <v>118</v>
      </c>
      <c r="S2377" t="s">
        <v>119</v>
      </c>
      <c r="T2377">
        <v>28</v>
      </c>
      <c r="U2377">
        <v>4</v>
      </c>
      <c r="V2377">
        <v>1</v>
      </c>
      <c r="W2377">
        <v>4</v>
      </c>
      <c r="X2377">
        <v>4</v>
      </c>
      <c r="Y2377">
        <v>-1</v>
      </c>
      <c r="BD2377" t="s">
        <v>141</v>
      </c>
      <c r="BE2377" t="s">
        <v>21</v>
      </c>
      <c r="BP2377">
        <v>23</v>
      </c>
      <c r="BQ2377">
        <v>2</v>
      </c>
      <c r="BR2377" t="s">
        <v>120</v>
      </c>
      <c r="BS2377" t="s">
        <v>121</v>
      </c>
      <c r="BT2377">
        <v>1</v>
      </c>
      <c r="BU2377">
        <v>50</v>
      </c>
      <c r="BV2377">
        <v>1</v>
      </c>
      <c r="BW2377">
        <v>512</v>
      </c>
      <c r="BX2377">
        <v>-100</v>
      </c>
      <c r="BY2377" t="s">
        <v>115</v>
      </c>
      <c r="BZ2377">
        <v>2783</v>
      </c>
      <c r="CA2377">
        <v>2783</v>
      </c>
      <c r="CB2377">
        <v>-1</v>
      </c>
      <c r="CC2377">
        <v>50</v>
      </c>
      <c r="CD2377">
        <v>1</v>
      </c>
      <c r="CE2377">
        <v>1239</v>
      </c>
      <c r="CF2377">
        <v>-1</v>
      </c>
      <c r="CG2377">
        <v>400</v>
      </c>
      <c r="CH2377">
        <v>-1</v>
      </c>
      <c r="CI2377" t="s">
        <v>122</v>
      </c>
      <c r="CJ2377" t="s">
        <v>137</v>
      </c>
      <c r="CK2377" t="s">
        <v>127</v>
      </c>
      <c r="CL2377" t="s">
        <v>142</v>
      </c>
      <c r="CM2377" t="s">
        <v>109</v>
      </c>
      <c r="CN2377" t="s">
        <v>124</v>
      </c>
      <c r="CO2377">
        <v>1</v>
      </c>
      <c r="CP2377" t="s">
        <v>121</v>
      </c>
      <c r="CQ2377">
        <v>3000</v>
      </c>
      <c r="CR2377">
        <v>-999999</v>
      </c>
      <c r="CS2377">
        <v>0</v>
      </c>
      <c r="CT2377">
        <v>1028865</v>
      </c>
      <c r="CU2377">
        <v>0</v>
      </c>
      <c r="CV2377" t="s">
        <v>121</v>
      </c>
      <c r="CW2377">
        <v>578</v>
      </c>
      <c r="CX2377">
        <v>1029443</v>
      </c>
      <c r="CZ2377" t="s">
        <v>125</v>
      </c>
      <c r="DA2377" t="s">
        <v>126</v>
      </c>
      <c r="DB2377">
        <v>314</v>
      </c>
      <c r="DC2377" t="s">
        <v>128</v>
      </c>
      <c r="DD2377" t="s">
        <v>129</v>
      </c>
      <c r="DE2377">
        <v>3</v>
      </c>
      <c r="DF2377">
        <v>4</v>
      </c>
      <c r="DG2377">
        <v>167</v>
      </c>
      <c r="DH2377">
        <v>3</v>
      </c>
      <c r="DI2377" t="s">
        <v>136</v>
      </c>
      <c r="DJ2377" s="38">
        <f t="shared" si="37"/>
        <v>1</v>
      </c>
      <c r="DK2377" s="38">
        <v>0</v>
      </c>
      <c r="DL2377" s="38">
        <v>23</v>
      </c>
      <c r="DM2377" s="38">
        <v>4</v>
      </c>
      <c r="DN2377" s="38">
        <v>1</v>
      </c>
      <c r="DO2377" s="38">
        <v>578</v>
      </c>
    </row>
    <row r="2378" spans="1:119" x14ac:dyDescent="0.3">
      <c r="A2378" t="s">
        <v>114</v>
      </c>
      <c r="B2378">
        <v>3902</v>
      </c>
      <c r="C2378">
        <v>1</v>
      </c>
      <c r="D2378">
        <v>20</v>
      </c>
      <c r="E2378" t="s">
        <v>180</v>
      </c>
      <c r="F2378" t="s">
        <v>181</v>
      </c>
      <c r="G2378">
        <v>60.005000000000003</v>
      </c>
      <c r="H2378" t="s">
        <v>165</v>
      </c>
      <c r="I2378">
        <v>1</v>
      </c>
      <c r="J2378" t="s">
        <v>115</v>
      </c>
      <c r="K2378">
        <v>-787257274</v>
      </c>
      <c r="L2378" t="s">
        <v>116</v>
      </c>
      <c r="M2378" t="s">
        <v>166</v>
      </c>
      <c r="N2378" t="s">
        <v>117</v>
      </c>
      <c r="O2378" t="s">
        <v>182</v>
      </c>
      <c r="P2378" t="s">
        <v>183</v>
      </c>
      <c r="Q2378" s="2">
        <v>0.38283564814814813</v>
      </c>
      <c r="R2378" t="s">
        <v>118</v>
      </c>
      <c r="S2378" t="s">
        <v>119</v>
      </c>
      <c r="T2378">
        <v>28</v>
      </c>
      <c r="U2378">
        <v>4</v>
      </c>
      <c r="V2378">
        <v>1</v>
      </c>
      <c r="W2378">
        <v>4</v>
      </c>
      <c r="X2378">
        <v>4</v>
      </c>
      <c r="Y2378">
        <v>-1</v>
      </c>
      <c r="BD2378" t="s">
        <v>141</v>
      </c>
      <c r="BE2378" t="s">
        <v>21</v>
      </c>
      <c r="BP2378">
        <v>24</v>
      </c>
      <c r="BQ2378">
        <v>5</v>
      </c>
      <c r="BR2378" t="s">
        <v>138</v>
      </c>
      <c r="BS2378" t="s">
        <v>121</v>
      </c>
      <c r="BT2378">
        <v>1</v>
      </c>
      <c r="BU2378">
        <v>50</v>
      </c>
      <c r="BV2378">
        <v>1</v>
      </c>
      <c r="BW2378">
        <v>512</v>
      </c>
      <c r="BX2378">
        <v>314</v>
      </c>
      <c r="BY2378" t="s">
        <v>125</v>
      </c>
      <c r="BZ2378">
        <v>3389</v>
      </c>
      <c r="CA2378">
        <v>3389</v>
      </c>
      <c r="CB2378">
        <v>-1</v>
      </c>
      <c r="CC2378">
        <v>50</v>
      </c>
      <c r="CD2378">
        <v>1</v>
      </c>
      <c r="CE2378">
        <v>789</v>
      </c>
      <c r="CF2378">
        <v>-1</v>
      </c>
      <c r="CG2378">
        <v>400</v>
      </c>
      <c r="CH2378">
        <v>-1</v>
      </c>
      <c r="CI2378" t="s">
        <v>122</v>
      </c>
      <c r="CJ2378" t="s">
        <v>127</v>
      </c>
      <c r="CK2378" t="s">
        <v>127</v>
      </c>
      <c r="CL2378" t="s">
        <v>142</v>
      </c>
      <c r="CM2378" t="s">
        <v>109</v>
      </c>
      <c r="CN2378" t="s">
        <v>124</v>
      </c>
      <c r="CO2378">
        <v>1</v>
      </c>
      <c r="CP2378" t="s">
        <v>121</v>
      </c>
      <c r="CQ2378">
        <v>3000</v>
      </c>
      <c r="CR2378">
        <v>-999999</v>
      </c>
      <c r="CS2378">
        <v>0</v>
      </c>
      <c r="CT2378">
        <v>1033548</v>
      </c>
      <c r="CU2378">
        <v>0</v>
      </c>
      <c r="CV2378" t="s">
        <v>121</v>
      </c>
      <c r="CW2378">
        <v>422</v>
      </c>
      <c r="CX2378">
        <v>1033970</v>
      </c>
      <c r="CZ2378" t="s">
        <v>125</v>
      </c>
      <c r="DA2378" t="s">
        <v>139</v>
      </c>
      <c r="DB2378">
        <v>314</v>
      </c>
      <c r="DC2378" t="s">
        <v>128</v>
      </c>
      <c r="DD2378" t="s">
        <v>129</v>
      </c>
      <c r="DE2378">
        <v>9</v>
      </c>
      <c r="DF2378">
        <v>4</v>
      </c>
      <c r="DG2378">
        <v>168</v>
      </c>
      <c r="DH2378">
        <v>9</v>
      </c>
      <c r="DI2378" t="s">
        <v>130</v>
      </c>
      <c r="DJ2378" s="38">
        <f t="shared" si="37"/>
        <v>1</v>
      </c>
      <c r="DK2378" s="38">
        <v>0</v>
      </c>
      <c r="DL2378" s="38">
        <v>24</v>
      </c>
      <c r="DM2378" s="38">
        <v>4</v>
      </c>
      <c r="DN2378" s="38">
        <v>1</v>
      </c>
      <c r="DO2378" s="38">
        <v>422</v>
      </c>
    </row>
    <row r="2379" spans="1:119" x14ac:dyDescent="0.3">
      <c r="A2379" t="s">
        <v>114</v>
      </c>
      <c r="B2379">
        <v>3902</v>
      </c>
      <c r="C2379">
        <v>1</v>
      </c>
      <c r="D2379">
        <v>20</v>
      </c>
      <c r="E2379" t="s">
        <v>180</v>
      </c>
      <c r="F2379" t="s">
        <v>181</v>
      </c>
      <c r="G2379">
        <v>60.005000000000003</v>
      </c>
      <c r="H2379" t="s">
        <v>165</v>
      </c>
      <c r="I2379">
        <v>1</v>
      </c>
      <c r="J2379" t="s">
        <v>115</v>
      </c>
      <c r="K2379">
        <v>-787257274</v>
      </c>
      <c r="L2379" t="s">
        <v>116</v>
      </c>
      <c r="M2379" t="s">
        <v>166</v>
      </c>
      <c r="N2379" t="s">
        <v>117</v>
      </c>
      <c r="O2379" t="s">
        <v>182</v>
      </c>
      <c r="P2379" t="s">
        <v>183</v>
      </c>
      <c r="Q2379" s="2">
        <v>0.38283564814814813</v>
      </c>
      <c r="R2379" t="s">
        <v>118</v>
      </c>
      <c r="S2379" t="s">
        <v>119</v>
      </c>
      <c r="T2379">
        <v>28</v>
      </c>
      <c r="U2379">
        <v>4</v>
      </c>
      <c r="V2379">
        <v>1</v>
      </c>
      <c r="W2379">
        <v>4</v>
      </c>
      <c r="X2379">
        <v>4</v>
      </c>
      <c r="Y2379">
        <v>-1</v>
      </c>
      <c r="BD2379" t="s">
        <v>141</v>
      </c>
      <c r="BE2379" t="s">
        <v>21</v>
      </c>
      <c r="BP2379">
        <v>25</v>
      </c>
      <c r="BQ2379">
        <v>14</v>
      </c>
      <c r="BR2379" t="s">
        <v>120</v>
      </c>
      <c r="BS2379" t="s">
        <v>121</v>
      </c>
      <c r="BT2379">
        <v>1</v>
      </c>
      <c r="BU2379">
        <v>50</v>
      </c>
      <c r="BV2379">
        <v>1</v>
      </c>
      <c r="BW2379">
        <v>512</v>
      </c>
      <c r="BX2379">
        <v>-100</v>
      </c>
      <c r="BY2379" t="s">
        <v>115</v>
      </c>
      <c r="BZ2379">
        <v>3076</v>
      </c>
      <c r="CA2379">
        <v>3076</v>
      </c>
      <c r="CB2379">
        <v>-1</v>
      </c>
      <c r="CC2379">
        <v>50</v>
      </c>
      <c r="CD2379">
        <v>1</v>
      </c>
      <c r="CE2379">
        <v>979</v>
      </c>
      <c r="CF2379">
        <v>-1</v>
      </c>
      <c r="CG2379">
        <v>400</v>
      </c>
      <c r="CH2379">
        <v>-1</v>
      </c>
      <c r="CI2379" t="s">
        <v>122</v>
      </c>
      <c r="CJ2379" t="s">
        <v>137</v>
      </c>
      <c r="CK2379" t="s">
        <v>127</v>
      </c>
      <c r="CL2379" t="s">
        <v>142</v>
      </c>
      <c r="CM2379" t="s">
        <v>109</v>
      </c>
      <c r="CN2379" t="s">
        <v>124</v>
      </c>
      <c r="CO2379">
        <v>1</v>
      </c>
      <c r="CP2379" t="s">
        <v>121</v>
      </c>
      <c r="CQ2379">
        <v>3000</v>
      </c>
      <c r="CR2379">
        <v>-999999</v>
      </c>
      <c r="CS2379">
        <v>0</v>
      </c>
      <c r="CT2379">
        <v>1038864</v>
      </c>
      <c r="CU2379">
        <v>0</v>
      </c>
      <c r="CV2379" t="s">
        <v>121</v>
      </c>
      <c r="CW2379">
        <v>545</v>
      </c>
      <c r="CX2379">
        <v>1039409</v>
      </c>
      <c r="CZ2379" t="s">
        <v>125</v>
      </c>
      <c r="DA2379" t="s">
        <v>126</v>
      </c>
      <c r="DB2379">
        <v>314</v>
      </c>
      <c r="DC2379" t="s">
        <v>128</v>
      </c>
      <c r="DD2379" t="s">
        <v>134</v>
      </c>
      <c r="DE2379">
        <v>27</v>
      </c>
      <c r="DF2379">
        <v>4</v>
      </c>
      <c r="DG2379">
        <v>169</v>
      </c>
      <c r="DH2379">
        <v>27</v>
      </c>
      <c r="DI2379" t="s">
        <v>136</v>
      </c>
      <c r="DJ2379" s="38">
        <f t="shared" si="37"/>
        <v>1</v>
      </c>
      <c r="DK2379" s="38">
        <v>0</v>
      </c>
      <c r="DL2379" s="38">
        <v>25</v>
      </c>
      <c r="DM2379" s="38">
        <v>4</v>
      </c>
      <c r="DN2379" s="38">
        <v>1</v>
      </c>
      <c r="DO2379" s="38">
        <v>545</v>
      </c>
    </row>
    <row r="2380" spans="1:119" x14ac:dyDescent="0.3">
      <c r="A2380" t="s">
        <v>114</v>
      </c>
      <c r="B2380">
        <v>3902</v>
      </c>
      <c r="C2380">
        <v>1</v>
      </c>
      <c r="D2380">
        <v>20</v>
      </c>
      <c r="E2380" t="s">
        <v>180</v>
      </c>
      <c r="F2380" t="s">
        <v>181</v>
      </c>
      <c r="G2380">
        <v>60.005000000000003</v>
      </c>
      <c r="H2380" t="s">
        <v>165</v>
      </c>
      <c r="I2380">
        <v>1</v>
      </c>
      <c r="J2380" t="s">
        <v>115</v>
      </c>
      <c r="K2380">
        <v>-787257274</v>
      </c>
      <c r="L2380" t="s">
        <v>116</v>
      </c>
      <c r="M2380" t="s">
        <v>166</v>
      </c>
      <c r="N2380" t="s">
        <v>117</v>
      </c>
      <c r="O2380" t="s">
        <v>182</v>
      </c>
      <c r="P2380" t="s">
        <v>183</v>
      </c>
      <c r="Q2380" s="2">
        <v>0.38283564814814813</v>
      </c>
      <c r="R2380" t="s">
        <v>118</v>
      </c>
      <c r="S2380" t="s">
        <v>119</v>
      </c>
      <c r="T2380">
        <v>28</v>
      </c>
      <c r="U2380">
        <v>4</v>
      </c>
      <c r="V2380">
        <v>1</v>
      </c>
      <c r="W2380">
        <v>4</v>
      </c>
      <c r="X2380">
        <v>4</v>
      </c>
      <c r="Y2380">
        <v>-1</v>
      </c>
      <c r="BD2380" t="s">
        <v>141</v>
      </c>
      <c r="BE2380" t="s">
        <v>21</v>
      </c>
      <c r="BP2380">
        <v>26</v>
      </c>
      <c r="BQ2380">
        <v>16</v>
      </c>
      <c r="BR2380" t="s">
        <v>120</v>
      </c>
      <c r="BS2380" t="s">
        <v>121</v>
      </c>
      <c r="BT2380">
        <v>1</v>
      </c>
      <c r="BU2380">
        <v>50</v>
      </c>
      <c r="BV2380">
        <v>1</v>
      </c>
      <c r="BW2380">
        <v>512</v>
      </c>
      <c r="BX2380">
        <v>-100</v>
      </c>
      <c r="BY2380" t="s">
        <v>115</v>
      </c>
      <c r="BZ2380">
        <v>2749</v>
      </c>
      <c r="CA2380">
        <v>2749</v>
      </c>
      <c r="CB2380">
        <v>-1</v>
      </c>
      <c r="CC2380">
        <v>50</v>
      </c>
      <c r="CD2380">
        <v>1</v>
      </c>
      <c r="CE2380">
        <v>1326</v>
      </c>
      <c r="CF2380">
        <v>-1</v>
      </c>
      <c r="CG2380">
        <v>400</v>
      </c>
      <c r="CH2380">
        <v>-1</v>
      </c>
      <c r="CI2380" t="s">
        <v>122</v>
      </c>
      <c r="CJ2380" t="s">
        <v>137</v>
      </c>
      <c r="CK2380" t="s">
        <v>133</v>
      </c>
      <c r="CL2380" t="s">
        <v>142</v>
      </c>
      <c r="CM2380" t="s">
        <v>109</v>
      </c>
      <c r="CN2380" t="s">
        <v>124</v>
      </c>
      <c r="CO2380">
        <v>1</v>
      </c>
      <c r="CP2380" t="s">
        <v>121</v>
      </c>
      <c r="CQ2380">
        <v>3000</v>
      </c>
      <c r="CR2380">
        <v>-999999</v>
      </c>
      <c r="CS2380">
        <v>0</v>
      </c>
      <c r="CT2380">
        <v>1044347</v>
      </c>
      <c r="CU2380">
        <v>0</v>
      </c>
      <c r="CV2380" t="s">
        <v>121</v>
      </c>
      <c r="CW2380">
        <v>525</v>
      </c>
      <c r="CX2380">
        <v>1044872</v>
      </c>
      <c r="CZ2380" t="s">
        <v>125</v>
      </c>
      <c r="DA2380" t="s">
        <v>126</v>
      </c>
      <c r="DB2380">
        <v>454</v>
      </c>
      <c r="DC2380" t="s">
        <v>128</v>
      </c>
      <c r="DD2380" t="s">
        <v>134</v>
      </c>
      <c r="DE2380">
        <v>31</v>
      </c>
      <c r="DF2380">
        <v>4</v>
      </c>
      <c r="DG2380">
        <v>170</v>
      </c>
      <c r="DH2380">
        <v>31</v>
      </c>
      <c r="DI2380" t="s">
        <v>136</v>
      </c>
      <c r="DJ2380" s="38">
        <f t="shared" si="37"/>
        <v>1</v>
      </c>
      <c r="DK2380" s="38">
        <v>0</v>
      </c>
      <c r="DL2380" s="38">
        <v>26</v>
      </c>
      <c r="DM2380" s="38">
        <v>4</v>
      </c>
      <c r="DN2380" s="38">
        <v>1</v>
      </c>
      <c r="DO2380" s="38">
        <v>525</v>
      </c>
    </row>
    <row r="2381" spans="1:119" x14ac:dyDescent="0.3">
      <c r="A2381" t="s">
        <v>114</v>
      </c>
      <c r="B2381">
        <v>3902</v>
      </c>
      <c r="C2381">
        <v>1</v>
      </c>
      <c r="D2381">
        <v>20</v>
      </c>
      <c r="E2381" t="s">
        <v>180</v>
      </c>
      <c r="F2381" t="s">
        <v>181</v>
      </c>
      <c r="G2381">
        <v>60.005000000000003</v>
      </c>
      <c r="H2381" t="s">
        <v>165</v>
      </c>
      <c r="I2381">
        <v>1</v>
      </c>
      <c r="J2381" t="s">
        <v>115</v>
      </c>
      <c r="K2381">
        <v>-787257274</v>
      </c>
      <c r="L2381" t="s">
        <v>116</v>
      </c>
      <c r="M2381" t="s">
        <v>166</v>
      </c>
      <c r="N2381" t="s">
        <v>117</v>
      </c>
      <c r="O2381" t="s">
        <v>182</v>
      </c>
      <c r="P2381" t="s">
        <v>183</v>
      </c>
      <c r="Q2381" s="2">
        <v>0.38283564814814813</v>
      </c>
      <c r="R2381" t="s">
        <v>118</v>
      </c>
      <c r="S2381" t="s">
        <v>119</v>
      </c>
      <c r="T2381">
        <v>28</v>
      </c>
      <c r="U2381">
        <v>4</v>
      </c>
      <c r="V2381">
        <v>1</v>
      </c>
      <c r="W2381">
        <v>4</v>
      </c>
      <c r="X2381">
        <v>4</v>
      </c>
      <c r="Y2381">
        <v>-1</v>
      </c>
      <c r="BD2381" t="s">
        <v>141</v>
      </c>
      <c r="BE2381" t="s">
        <v>21</v>
      </c>
      <c r="BP2381">
        <v>27</v>
      </c>
      <c r="BQ2381">
        <v>14</v>
      </c>
      <c r="BR2381" t="s">
        <v>120</v>
      </c>
      <c r="BS2381" t="s">
        <v>131</v>
      </c>
      <c r="BT2381">
        <v>2</v>
      </c>
      <c r="BU2381">
        <v>50</v>
      </c>
      <c r="BV2381">
        <v>0</v>
      </c>
      <c r="BW2381">
        <v>512</v>
      </c>
      <c r="BX2381">
        <v>-100</v>
      </c>
      <c r="BY2381" t="s">
        <v>125</v>
      </c>
      <c r="BZ2381">
        <v>3129</v>
      </c>
      <c r="CA2381">
        <v>3129</v>
      </c>
      <c r="CB2381">
        <v>-1</v>
      </c>
      <c r="CC2381">
        <v>50</v>
      </c>
      <c r="CD2381">
        <v>0</v>
      </c>
      <c r="CE2381">
        <v>850</v>
      </c>
      <c r="CF2381">
        <v>-1</v>
      </c>
      <c r="CG2381">
        <v>400</v>
      </c>
      <c r="CH2381">
        <v>-1</v>
      </c>
      <c r="CI2381" t="s">
        <v>122</v>
      </c>
      <c r="CJ2381" t="s">
        <v>137</v>
      </c>
      <c r="CK2381" t="s">
        <v>127</v>
      </c>
      <c r="CL2381" t="s">
        <v>142</v>
      </c>
      <c r="CM2381" t="s">
        <v>109</v>
      </c>
      <c r="CN2381" t="s">
        <v>124</v>
      </c>
      <c r="CO2381">
        <v>1</v>
      </c>
      <c r="CP2381" t="s">
        <v>131</v>
      </c>
      <c r="CQ2381">
        <v>3000</v>
      </c>
      <c r="CR2381">
        <v>-999999</v>
      </c>
      <c r="CS2381">
        <v>0</v>
      </c>
      <c r="CT2381">
        <v>1048997</v>
      </c>
      <c r="CU2381">
        <v>0</v>
      </c>
      <c r="CV2381" t="s">
        <v>131</v>
      </c>
      <c r="CW2381">
        <v>621</v>
      </c>
      <c r="CX2381">
        <v>1049618</v>
      </c>
      <c r="CZ2381" t="s">
        <v>115</v>
      </c>
      <c r="DA2381" t="s">
        <v>132</v>
      </c>
      <c r="DB2381">
        <v>314</v>
      </c>
      <c r="DC2381" t="s">
        <v>128</v>
      </c>
      <c r="DD2381" t="s">
        <v>134</v>
      </c>
      <c r="DE2381">
        <v>28</v>
      </c>
      <c r="DF2381">
        <v>4</v>
      </c>
      <c r="DG2381">
        <v>171</v>
      </c>
      <c r="DH2381">
        <v>28</v>
      </c>
      <c r="DI2381" t="s">
        <v>136</v>
      </c>
      <c r="DJ2381" s="38">
        <f t="shared" si="37"/>
        <v>1</v>
      </c>
      <c r="DK2381" s="38">
        <v>0</v>
      </c>
      <c r="DL2381" s="38">
        <v>27</v>
      </c>
      <c r="DM2381" s="38">
        <v>4</v>
      </c>
      <c r="DN2381" s="38">
        <v>1</v>
      </c>
      <c r="DO2381" s="38">
        <v>621</v>
      </c>
    </row>
    <row r="2382" spans="1:119" x14ac:dyDescent="0.3">
      <c r="A2382" t="s">
        <v>114</v>
      </c>
      <c r="B2382">
        <v>3902</v>
      </c>
      <c r="C2382">
        <v>1</v>
      </c>
      <c r="D2382">
        <v>20</v>
      </c>
      <c r="E2382" t="s">
        <v>180</v>
      </c>
      <c r="F2382" t="s">
        <v>181</v>
      </c>
      <c r="G2382">
        <v>60.005000000000003</v>
      </c>
      <c r="H2382" t="s">
        <v>165</v>
      </c>
      <c r="I2382">
        <v>1</v>
      </c>
      <c r="J2382" t="s">
        <v>115</v>
      </c>
      <c r="K2382">
        <v>-787257274</v>
      </c>
      <c r="L2382" t="s">
        <v>116</v>
      </c>
      <c r="M2382" t="s">
        <v>166</v>
      </c>
      <c r="N2382" t="s">
        <v>117</v>
      </c>
      <c r="O2382" t="s">
        <v>182</v>
      </c>
      <c r="P2382" t="s">
        <v>183</v>
      </c>
      <c r="Q2382" s="2">
        <v>0.38283564814814813</v>
      </c>
      <c r="R2382" t="s">
        <v>118</v>
      </c>
      <c r="S2382" t="s">
        <v>119</v>
      </c>
      <c r="T2382">
        <v>28</v>
      </c>
      <c r="U2382">
        <v>4</v>
      </c>
      <c r="V2382">
        <v>1</v>
      </c>
      <c r="W2382">
        <v>4</v>
      </c>
      <c r="X2382">
        <v>4</v>
      </c>
      <c r="Y2382">
        <v>-1</v>
      </c>
      <c r="BD2382" t="s">
        <v>141</v>
      </c>
      <c r="BE2382" t="s">
        <v>21</v>
      </c>
      <c r="BP2382">
        <v>28</v>
      </c>
      <c r="BQ2382">
        <v>1</v>
      </c>
      <c r="BR2382" t="s">
        <v>138</v>
      </c>
      <c r="BS2382" t="s">
        <v>121</v>
      </c>
      <c r="BT2382">
        <v>1</v>
      </c>
      <c r="BU2382">
        <v>50</v>
      </c>
      <c r="BV2382">
        <v>0</v>
      </c>
      <c r="BW2382">
        <v>512</v>
      </c>
      <c r="BX2382">
        <v>-100</v>
      </c>
      <c r="BY2382" t="s">
        <v>125</v>
      </c>
      <c r="BZ2382">
        <v>2750</v>
      </c>
      <c r="CA2382">
        <v>2750</v>
      </c>
      <c r="CB2382">
        <v>-1</v>
      </c>
      <c r="CC2382">
        <v>50</v>
      </c>
      <c r="CD2382">
        <v>0</v>
      </c>
      <c r="CE2382">
        <v>1449</v>
      </c>
      <c r="CF2382">
        <v>-1</v>
      </c>
      <c r="CG2382">
        <v>400</v>
      </c>
      <c r="CH2382">
        <v>-1</v>
      </c>
      <c r="CI2382" t="s">
        <v>122</v>
      </c>
      <c r="CJ2382" t="s">
        <v>137</v>
      </c>
      <c r="CK2382" t="s">
        <v>127</v>
      </c>
      <c r="CL2382" t="s">
        <v>142</v>
      </c>
      <c r="CM2382" t="s">
        <v>109</v>
      </c>
      <c r="CN2382" t="s">
        <v>124</v>
      </c>
      <c r="CO2382">
        <v>1</v>
      </c>
      <c r="CP2382" t="s">
        <v>121</v>
      </c>
      <c r="CQ2382">
        <v>3000</v>
      </c>
      <c r="CR2382">
        <v>-999999</v>
      </c>
      <c r="CS2382">
        <v>0</v>
      </c>
      <c r="CT2382">
        <v>1054730</v>
      </c>
      <c r="CU2382">
        <v>0</v>
      </c>
      <c r="CV2382" t="s">
        <v>121</v>
      </c>
      <c r="CW2382">
        <v>401</v>
      </c>
      <c r="CX2382">
        <v>1055131</v>
      </c>
      <c r="CZ2382" t="s">
        <v>125</v>
      </c>
      <c r="DA2382" t="s">
        <v>139</v>
      </c>
      <c r="DB2382">
        <v>314</v>
      </c>
      <c r="DC2382" t="s">
        <v>128</v>
      </c>
      <c r="DD2382" t="s">
        <v>129</v>
      </c>
      <c r="DE2382">
        <v>1</v>
      </c>
      <c r="DF2382">
        <v>4</v>
      </c>
      <c r="DG2382">
        <v>172</v>
      </c>
      <c r="DH2382">
        <v>1</v>
      </c>
      <c r="DI2382" t="s">
        <v>136</v>
      </c>
      <c r="DJ2382" s="38">
        <f t="shared" si="37"/>
        <v>1</v>
      </c>
      <c r="DK2382" s="38">
        <v>0</v>
      </c>
      <c r="DL2382" s="38">
        <v>28</v>
      </c>
      <c r="DM2382" s="38">
        <v>4</v>
      </c>
      <c r="DN2382" s="38">
        <v>1</v>
      </c>
      <c r="DO2382" s="38">
        <v>401</v>
      </c>
    </row>
    <row r="2383" spans="1:119" x14ac:dyDescent="0.3">
      <c r="A2383" t="s">
        <v>114</v>
      </c>
      <c r="B2383">
        <v>3902</v>
      </c>
      <c r="C2383">
        <v>1</v>
      </c>
      <c r="D2383">
        <v>20</v>
      </c>
      <c r="E2383" t="s">
        <v>180</v>
      </c>
      <c r="F2383" t="s">
        <v>181</v>
      </c>
      <c r="G2383">
        <v>60.005000000000003</v>
      </c>
      <c r="H2383" t="s">
        <v>165</v>
      </c>
      <c r="I2383">
        <v>1</v>
      </c>
      <c r="J2383" t="s">
        <v>115</v>
      </c>
      <c r="K2383">
        <v>-787257274</v>
      </c>
      <c r="L2383" t="s">
        <v>116</v>
      </c>
      <c r="M2383" t="s">
        <v>166</v>
      </c>
      <c r="N2383" t="s">
        <v>117</v>
      </c>
      <c r="O2383" t="s">
        <v>182</v>
      </c>
      <c r="P2383" t="s">
        <v>183</v>
      </c>
      <c r="Q2383" s="2">
        <v>0.38283564814814813</v>
      </c>
      <c r="R2383" t="s">
        <v>118</v>
      </c>
      <c r="S2383" t="s">
        <v>119</v>
      </c>
      <c r="T2383">
        <v>28</v>
      </c>
      <c r="U2383">
        <v>4</v>
      </c>
      <c r="V2383">
        <v>1</v>
      </c>
      <c r="W2383">
        <v>4</v>
      </c>
      <c r="X2383">
        <v>4</v>
      </c>
      <c r="Y2383">
        <v>-1</v>
      </c>
      <c r="BD2383" t="s">
        <v>141</v>
      </c>
      <c r="BE2383" t="s">
        <v>21</v>
      </c>
      <c r="BP2383">
        <v>29</v>
      </c>
      <c r="BQ2383">
        <v>21</v>
      </c>
      <c r="BR2383" t="s">
        <v>138</v>
      </c>
      <c r="BS2383" t="s">
        <v>131</v>
      </c>
      <c r="BT2383">
        <v>2</v>
      </c>
      <c r="BU2383">
        <v>50</v>
      </c>
      <c r="BV2383">
        <v>1</v>
      </c>
      <c r="BW2383">
        <v>512</v>
      </c>
      <c r="BX2383">
        <v>314</v>
      </c>
      <c r="BY2383" t="s">
        <v>115</v>
      </c>
      <c r="BZ2383">
        <v>2592</v>
      </c>
      <c r="CA2383">
        <v>2592</v>
      </c>
      <c r="CB2383">
        <v>-1</v>
      </c>
      <c r="CC2383">
        <v>50</v>
      </c>
      <c r="CD2383">
        <v>1</v>
      </c>
      <c r="CE2383">
        <v>1471</v>
      </c>
      <c r="CF2383">
        <v>-1</v>
      </c>
      <c r="CG2383">
        <v>400</v>
      </c>
      <c r="CH2383">
        <v>-1</v>
      </c>
      <c r="CI2383" t="s">
        <v>122</v>
      </c>
      <c r="CJ2383" t="s">
        <v>127</v>
      </c>
      <c r="CK2383" t="s">
        <v>133</v>
      </c>
      <c r="CL2383" t="s">
        <v>142</v>
      </c>
      <c r="CM2383" t="s">
        <v>109</v>
      </c>
      <c r="CN2383" t="s">
        <v>124</v>
      </c>
      <c r="CO2383">
        <v>1</v>
      </c>
      <c r="CP2383" t="s">
        <v>131</v>
      </c>
      <c r="CQ2383">
        <v>3000</v>
      </c>
      <c r="CR2383">
        <v>-999999</v>
      </c>
      <c r="CS2383">
        <v>0</v>
      </c>
      <c r="CT2383">
        <v>1059879</v>
      </c>
      <c r="CU2383">
        <v>0</v>
      </c>
      <c r="CV2383" t="s">
        <v>131</v>
      </c>
      <c r="CW2383">
        <v>537</v>
      </c>
      <c r="CX2383">
        <v>1060416</v>
      </c>
      <c r="CZ2383" t="s">
        <v>115</v>
      </c>
      <c r="DA2383" t="s">
        <v>140</v>
      </c>
      <c r="DB2383">
        <v>454</v>
      </c>
      <c r="DC2383" t="s">
        <v>128</v>
      </c>
      <c r="DD2383" t="s">
        <v>134</v>
      </c>
      <c r="DE2383">
        <v>42</v>
      </c>
      <c r="DF2383">
        <v>4</v>
      </c>
      <c r="DG2383">
        <v>173</v>
      </c>
      <c r="DH2383">
        <v>42</v>
      </c>
      <c r="DI2383" t="s">
        <v>135</v>
      </c>
      <c r="DJ2383" s="38">
        <f t="shared" si="37"/>
        <v>1</v>
      </c>
      <c r="DK2383" s="38">
        <v>0</v>
      </c>
      <c r="DL2383" s="38">
        <v>29</v>
      </c>
      <c r="DM2383" s="38">
        <v>4</v>
      </c>
      <c r="DN2383" s="38">
        <v>1</v>
      </c>
      <c r="DO2383" s="38">
        <v>537</v>
      </c>
    </row>
    <row r="2384" spans="1:119" x14ac:dyDescent="0.3">
      <c r="A2384" t="s">
        <v>114</v>
      </c>
      <c r="B2384">
        <v>3902</v>
      </c>
      <c r="C2384">
        <v>1</v>
      </c>
      <c r="D2384">
        <v>20</v>
      </c>
      <c r="E2384" t="s">
        <v>180</v>
      </c>
      <c r="F2384" t="s">
        <v>181</v>
      </c>
      <c r="G2384">
        <v>60.005000000000003</v>
      </c>
      <c r="H2384" t="s">
        <v>165</v>
      </c>
      <c r="I2384">
        <v>1</v>
      </c>
      <c r="J2384" t="s">
        <v>115</v>
      </c>
      <c r="K2384">
        <v>-787257274</v>
      </c>
      <c r="L2384" t="s">
        <v>116</v>
      </c>
      <c r="M2384" t="s">
        <v>166</v>
      </c>
      <c r="N2384" t="s">
        <v>117</v>
      </c>
      <c r="O2384" t="s">
        <v>182</v>
      </c>
      <c r="P2384" t="s">
        <v>183</v>
      </c>
      <c r="Q2384" s="2">
        <v>0.38283564814814813</v>
      </c>
      <c r="R2384" t="s">
        <v>118</v>
      </c>
      <c r="S2384" t="s">
        <v>119</v>
      </c>
      <c r="T2384">
        <v>28</v>
      </c>
      <c r="U2384">
        <v>4</v>
      </c>
      <c r="V2384">
        <v>1</v>
      </c>
      <c r="W2384">
        <v>4</v>
      </c>
      <c r="X2384">
        <v>4</v>
      </c>
      <c r="Y2384">
        <v>-1</v>
      </c>
      <c r="BD2384" t="s">
        <v>141</v>
      </c>
      <c r="BE2384" t="s">
        <v>21</v>
      </c>
      <c r="BP2384">
        <v>30</v>
      </c>
      <c r="BQ2384">
        <v>12</v>
      </c>
      <c r="BR2384" t="s">
        <v>120</v>
      </c>
      <c r="BS2384" t="s">
        <v>131</v>
      </c>
      <c r="BT2384">
        <v>2</v>
      </c>
      <c r="BU2384">
        <v>50</v>
      </c>
      <c r="BV2384">
        <v>0</v>
      </c>
      <c r="BW2384">
        <v>512</v>
      </c>
      <c r="BX2384">
        <v>454</v>
      </c>
      <c r="BY2384" t="s">
        <v>125</v>
      </c>
      <c r="BZ2384">
        <v>3041</v>
      </c>
      <c r="CA2384">
        <v>3041</v>
      </c>
      <c r="CB2384">
        <v>-1</v>
      </c>
      <c r="CC2384">
        <v>50</v>
      </c>
      <c r="CD2384">
        <v>0</v>
      </c>
      <c r="CE2384">
        <v>736</v>
      </c>
      <c r="CF2384">
        <v>-1</v>
      </c>
      <c r="CG2384">
        <v>400</v>
      </c>
      <c r="CH2384">
        <v>-1</v>
      </c>
      <c r="CI2384" t="s">
        <v>122</v>
      </c>
      <c r="CJ2384" t="s">
        <v>133</v>
      </c>
      <c r="CK2384" t="s">
        <v>127</v>
      </c>
      <c r="CL2384" t="s">
        <v>142</v>
      </c>
      <c r="CM2384" t="s">
        <v>109</v>
      </c>
      <c r="CN2384" t="s">
        <v>124</v>
      </c>
      <c r="CO2384">
        <v>1</v>
      </c>
      <c r="CP2384" t="s">
        <v>131</v>
      </c>
      <c r="CQ2384">
        <v>3000</v>
      </c>
      <c r="CR2384">
        <v>-999999</v>
      </c>
      <c r="CS2384">
        <v>0</v>
      </c>
      <c r="CT2384">
        <v>1064279</v>
      </c>
      <c r="CU2384">
        <v>0</v>
      </c>
      <c r="CV2384" t="s">
        <v>131</v>
      </c>
      <c r="CW2384">
        <v>823</v>
      </c>
      <c r="CX2384">
        <v>1065102</v>
      </c>
      <c r="CZ2384" t="s">
        <v>115</v>
      </c>
      <c r="DA2384" t="s">
        <v>132</v>
      </c>
      <c r="DB2384">
        <v>314</v>
      </c>
      <c r="DC2384" t="s">
        <v>128</v>
      </c>
      <c r="DD2384" t="s">
        <v>129</v>
      </c>
      <c r="DE2384">
        <v>24</v>
      </c>
      <c r="DF2384">
        <v>4</v>
      </c>
      <c r="DG2384">
        <v>174</v>
      </c>
      <c r="DH2384">
        <v>24</v>
      </c>
      <c r="DI2384" t="s">
        <v>135</v>
      </c>
      <c r="DJ2384" s="38">
        <f t="shared" si="37"/>
        <v>1</v>
      </c>
      <c r="DK2384" s="38">
        <v>0</v>
      </c>
      <c r="DL2384" s="38">
        <v>30</v>
      </c>
      <c r="DM2384" s="38">
        <v>4</v>
      </c>
      <c r="DN2384" s="38">
        <v>1</v>
      </c>
      <c r="DO2384" s="38">
        <v>823</v>
      </c>
    </row>
    <row r="2385" spans="1:119" x14ac:dyDescent="0.3">
      <c r="A2385" t="s">
        <v>114</v>
      </c>
      <c r="B2385">
        <v>3902</v>
      </c>
      <c r="C2385">
        <v>1</v>
      </c>
      <c r="D2385">
        <v>20</v>
      </c>
      <c r="E2385" t="s">
        <v>180</v>
      </c>
      <c r="F2385" t="s">
        <v>181</v>
      </c>
      <c r="G2385">
        <v>60.005000000000003</v>
      </c>
      <c r="H2385" t="s">
        <v>165</v>
      </c>
      <c r="I2385">
        <v>1</v>
      </c>
      <c r="J2385" t="s">
        <v>115</v>
      </c>
      <c r="K2385">
        <v>-787257274</v>
      </c>
      <c r="L2385" t="s">
        <v>116</v>
      </c>
      <c r="M2385" t="s">
        <v>166</v>
      </c>
      <c r="N2385" t="s">
        <v>117</v>
      </c>
      <c r="O2385" t="s">
        <v>182</v>
      </c>
      <c r="P2385" t="s">
        <v>183</v>
      </c>
      <c r="Q2385" s="2">
        <v>0.38283564814814813</v>
      </c>
      <c r="R2385" t="s">
        <v>118</v>
      </c>
      <c r="S2385" t="s">
        <v>119</v>
      </c>
      <c r="T2385">
        <v>28</v>
      </c>
      <c r="U2385">
        <v>4</v>
      </c>
      <c r="V2385">
        <v>1</v>
      </c>
      <c r="W2385">
        <v>4</v>
      </c>
      <c r="X2385">
        <v>4</v>
      </c>
      <c r="Y2385">
        <v>-1</v>
      </c>
      <c r="BD2385" t="s">
        <v>141</v>
      </c>
      <c r="BE2385" t="s">
        <v>21</v>
      </c>
      <c r="BP2385">
        <v>31</v>
      </c>
      <c r="BQ2385">
        <v>23</v>
      </c>
      <c r="BR2385" t="s">
        <v>138</v>
      </c>
      <c r="BS2385" t="s">
        <v>121</v>
      </c>
      <c r="BT2385">
        <v>1</v>
      </c>
      <c r="BU2385">
        <v>50</v>
      </c>
      <c r="BV2385">
        <v>1</v>
      </c>
      <c r="BW2385">
        <v>512</v>
      </c>
      <c r="BX2385">
        <v>454</v>
      </c>
      <c r="BY2385" t="s">
        <v>125</v>
      </c>
      <c r="BZ2385">
        <v>2524</v>
      </c>
      <c r="CA2385">
        <v>2524</v>
      </c>
      <c r="CB2385">
        <v>-1</v>
      </c>
      <c r="CC2385">
        <v>50</v>
      </c>
      <c r="CD2385">
        <v>1</v>
      </c>
      <c r="CE2385">
        <v>1186</v>
      </c>
      <c r="CF2385">
        <v>-1</v>
      </c>
      <c r="CG2385">
        <v>400</v>
      </c>
      <c r="CH2385">
        <v>-1</v>
      </c>
      <c r="CI2385" t="s">
        <v>122</v>
      </c>
      <c r="CJ2385" t="s">
        <v>133</v>
      </c>
      <c r="CK2385" t="s">
        <v>127</v>
      </c>
      <c r="CL2385" t="s">
        <v>142</v>
      </c>
      <c r="CM2385" t="s">
        <v>109</v>
      </c>
      <c r="CN2385" t="s">
        <v>124</v>
      </c>
      <c r="CO2385">
        <v>1</v>
      </c>
      <c r="CP2385" t="s">
        <v>121</v>
      </c>
      <c r="CQ2385">
        <v>3000</v>
      </c>
      <c r="CR2385">
        <v>-999999</v>
      </c>
      <c r="CS2385">
        <v>0</v>
      </c>
      <c r="CT2385">
        <v>1069878</v>
      </c>
      <c r="CU2385">
        <v>0</v>
      </c>
      <c r="CV2385" t="s">
        <v>121</v>
      </c>
      <c r="CW2385">
        <v>890</v>
      </c>
      <c r="CX2385">
        <v>1070768</v>
      </c>
      <c r="CZ2385" t="s">
        <v>125</v>
      </c>
      <c r="DA2385" t="s">
        <v>139</v>
      </c>
      <c r="DB2385">
        <v>314</v>
      </c>
      <c r="DC2385" t="s">
        <v>128</v>
      </c>
      <c r="DD2385" t="s">
        <v>134</v>
      </c>
      <c r="DE2385">
        <v>45</v>
      </c>
      <c r="DF2385">
        <v>4</v>
      </c>
      <c r="DG2385">
        <v>175</v>
      </c>
      <c r="DH2385">
        <v>45</v>
      </c>
      <c r="DI2385" t="s">
        <v>135</v>
      </c>
      <c r="DJ2385" s="38">
        <f t="shared" si="37"/>
        <v>1</v>
      </c>
      <c r="DK2385" s="38">
        <v>0</v>
      </c>
      <c r="DL2385" s="38">
        <v>31</v>
      </c>
      <c r="DM2385" s="38">
        <v>4</v>
      </c>
      <c r="DN2385" s="38">
        <v>1</v>
      </c>
      <c r="DO2385" s="38">
        <v>890</v>
      </c>
    </row>
    <row r="2386" spans="1:119" x14ac:dyDescent="0.3">
      <c r="A2386" t="s">
        <v>114</v>
      </c>
      <c r="B2386">
        <v>3902</v>
      </c>
      <c r="C2386">
        <v>1</v>
      </c>
      <c r="D2386">
        <v>20</v>
      </c>
      <c r="E2386" t="s">
        <v>180</v>
      </c>
      <c r="F2386" t="s">
        <v>181</v>
      </c>
      <c r="G2386">
        <v>60.005000000000003</v>
      </c>
      <c r="H2386" t="s">
        <v>165</v>
      </c>
      <c r="I2386">
        <v>1</v>
      </c>
      <c r="J2386" t="s">
        <v>115</v>
      </c>
      <c r="K2386">
        <v>-787257274</v>
      </c>
      <c r="L2386" t="s">
        <v>116</v>
      </c>
      <c r="M2386" t="s">
        <v>166</v>
      </c>
      <c r="N2386" t="s">
        <v>117</v>
      </c>
      <c r="O2386" t="s">
        <v>182</v>
      </c>
      <c r="P2386" t="s">
        <v>183</v>
      </c>
      <c r="Q2386" s="2">
        <v>0.38283564814814813</v>
      </c>
      <c r="R2386" t="s">
        <v>118</v>
      </c>
      <c r="S2386" t="s">
        <v>119</v>
      </c>
      <c r="T2386">
        <v>28</v>
      </c>
      <c r="U2386">
        <v>4</v>
      </c>
      <c r="V2386">
        <v>1</v>
      </c>
      <c r="W2386">
        <v>4</v>
      </c>
      <c r="X2386">
        <v>4</v>
      </c>
      <c r="Y2386">
        <v>-1</v>
      </c>
      <c r="BD2386" t="s">
        <v>141</v>
      </c>
      <c r="BE2386" t="s">
        <v>21</v>
      </c>
      <c r="BP2386">
        <v>32</v>
      </c>
      <c r="BQ2386">
        <v>6</v>
      </c>
      <c r="BR2386" t="s">
        <v>120</v>
      </c>
      <c r="BS2386" t="s">
        <v>131</v>
      </c>
      <c r="BT2386">
        <v>2</v>
      </c>
      <c r="BU2386">
        <v>50</v>
      </c>
      <c r="BV2386">
        <v>1</v>
      </c>
      <c r="BW2386">
        <v>512</v>
      </c>
      <c r="BX2386">
        <v>314</v>
      </c>
      <c r="BY2386" t="s">
        <v>125</v>
      </c>
      <c r="BZ2386">
        <v>2759</v>
      </c>
      <c r="CA2386">
        <v>2759</v>
      </c>
      <c r="CB2386">
        <v>-1</v>
      </c>
      <c r="CC2386">
        <v>50</v>
      </c>
      <c r="CD2386">
        <v>1</v>
      </c>
      <c r="CE2386">
        <v>1432</v>
      </c>
      <c r="CF2386">
        <v>-1</v>
      </c>
      <c r="CG2386">
        <v>400</v>
      </c>
      <c r="CH2386">
        <v>-1</v>
      </c>
      <c r="CI2386" t="s">
        <v>122</v>
      </c>
      <c r="CJ2386" t="s">
        <v>127</v>
      </c>
      <c r="CK2386" t="s">
        <v>127</v>
      </c>
      <c r="CL2386" t="s">
        <v>142</v>
      </c>
      <c r="CM2386" t="s">
        <v>109</v>
      </c>
      <c r="CN2386" t="s">
        <v>124</v>
      </c>
      <c r="CO2386">
        <v>1</v>
      </c>
      <c r="CP2386" t="s">
        <v>131</v>
      </c>
      <c r="CQ2386">
        <v>3000</v>
      </c>
      <c r="CR2386">
        <v>-999999</v>
      </c>
      <c r="CS2386">
        <v>0</v>
      </c>
      <c r="CT2386">
        <v>1075261</v>
      </c>
      <c r="CU2386">
        <v>0</v>
      </c>
      <c r="CV2386" t="s">
        <v>131</v>
      </c>
      <c r="CW2386">
        <v>409</v>
      </c>
      <c r="CX2386">
        <v>1075670</v>
      </c>
      <c r="CZ2386" t="s">
        <v>115</v>
      </c>
      <c r="DA2386" t="s">
        <v>132</v>
      </c>
      <c r="DB2386">
        <v>314</v>
      </c>
      <c r="DC2386" t="s">
        <v>128</v>
      </c>
      <c r="DD2386" t="s">
        <v>129</v>
      </c>
      <c r="DE2386">
        <v>12</v>
      </c>
      <c r="DF2386">
        <v>4</v>
      </c>
      <c r="DG2386">
        <v>176</v>
      </c>
      <c r="DH2386">
        <v>12</v>
      </c>
      <c r="DI2386" t="s">
        <v>130</v>
      </c>
      <c r="DJ2386" s="38">
        <f t="shared" si="37"/>
        <v>1</v>
      </c>
      <c r="DK2386" s="38">
        <v>0</v>
      </c>
      <c r="DL2386" s="38">
        <v>32</v>
      </c>
      <c r="DM2386" s="38">
        <v>4</v>
      </c>
      <c r="DN2386" s="38">
        <v>1</v>
      </c>
      <c r="DO2386" s="38">
        <v>409</v>
      </c>
    </row>
    <row r="2387" spans="1:119" x14ac:dyDescent="0.3">
      <c r="A2387" t="s">
        <v>114</v>
      </c>
      <c r="B2387">
        <v>3902</v>
      </c>
      <c r="C2387">
        <v>1</v>
      </c>
      <c r="D2387">
        <v>20</v>
      </c>
      <c r="E2387" t="s">
        <v>180</v>
      </c>
      <c r="F2387" t="s">
        <v>181</v>
      </c>
      <c r="G2387">
        <v>60.005000000000003</v>
      </c>
      <c r="H2387" t="s">
        <v>165</v>
      </c>
      <c r="I2387">
        <v>1</v>
      </c>
      <c r="J2387" t="s">
        <v>115</v>
      </c>
      <c r="K2387">
        <v>-787257274</v>
      </c>
      <c r="L2387" t="s">
        <v>116</v>
      </c>
      <c r="M2387" t="s">
        <v>166</v>
      </c>
      <c r="N2387" t="s">
        <v>117</v>
      </c>
      <c r="O2387" t="s">
        <v>182</v>
      </c>
      <c r="P2387" t="s">
        <v>183</v>
      </c>
      <c r="Q2387" s="2">
        <v>0.38283564814814813</v>
      </c>
      <c r="R2387" t="s">
        <v>118</v>
      </c>
      <c r="S2387" t="s">
        <v>119</v>
      </c>
      <c r="T2387">
        <v>28</v>
      </c>
      <c r="U2387">
        <v>4</v>
      </c>
      <c r="V2387">
        <v>1</v>
      </c>
      <c r="W2387">
        <v>4</v>
      </c>
      <c r="X2387">
        <v>4</v>
      </c>
      <c r="Y2387">
        <v>-1</v>
      </c>
      <c r="BD2387" t="s">
        <v>141</v>
      </c>
      <c r="BE2387" t="s">
        <v>21</v>
      </c>
      <c r="BP2387">
        <v>33</v>
      </c>
      <c r="BQ2387">
        <v>18</v>
      </c>
      <c r="BR2387" t="s">
        <v>120</v>
      </c>
      <c r="BS2387" t="s">
        <v>131</v>
      </c>
      <c r="BT2387">
        <v>2</v>
      </c>
      <c r="BU2387">
        <v>50</v>
      </c>
      <c r="BV2387">
        <v>0</v>
      </c>
      <c r="BW2387">
        <v>512</v>
      </c>
      <c r="BX2387">
        <v>314</v>
      </c>
      <c r="BY2387" t="s">
        <v>125</v>
      </c>
      <c r="BZ2387">
        <v>2604</v>
      </c>
      <c r="CA2387">
        <v>2604</v>
      </c>
      <c r="CB2387">
        <v>-1</v>
      </c>
      <c r="CC2387">
        <v>50</v>
      </c>
      <c r="CD2387">
        <v>0</v>
      </c>
      <c r="CE2387">
        <v>1541</v>
      </c>
      <c r="CF2387">
        <v>-1</v>
      </c>
      <c r="CG2387">
        <v>400</v>
      </c>
      <c r="CH2387">
        <v>-1</v>
      </c>
      <c r="CI2387" t="s">
        <v>122</v>
      </c>
      <c r="CJ2387" t="s">
        <v>127</v>
      </c>
      <c r="CK2387" t="s">
        <v>127</v>
      </c>
      <c r="CL2387" t="s">
        <v>142</v>
      </c>
      <c r="CM2387" t="s">
        <v>109</v>
      </c>
      <c r="CN2387" t="s">
        <v>124</v>
      </c>
      <c r="CO2387">
        <v>1</v>
      </c>
      <c r="CP2387" t="s">
        <v>131</v>
      </c>
      <c r="CQ2387">
        <v>3000</v>
      </c>
      <c r="CR2387">
        <v>-999999</v>
      </c>
      <c r="CS2387">
        <v>0</v>
      </c>
      <c r="CT2387">
        <v>1080511</v>
      </c>
      <c r="CU2387">
        <v>0</v>
      </c>
      <c r="CV2387" t="s">
        <v>131</v>
      </c>
      <c r="CW2387">
        <v>455</v>
      </c>
      <c r="CX2387">
        <v>1080966</v>
      </c>
      <c r="CZ2387" t="s">
        <v>115</v>
      </c>
      <c r="DA2387" t="s">
        <v>132</v>
      </c>
      <c r="DB2387">
        <v>314</v>
      </c>
      <c r="DC2387" t="s">
        <v>128</v>
      </c>
      <c r="DD2387" t="s">
        <v>134</v>
      </c>
      <c r="DE2387">
        <v>36</v>
      </c>
      <c r="DF2387">
        <v>4</v>
      </c>
      <c r="DG2387">
        <v>177</v>
      </c>
      <c r="DH2387">
        <v>36</v>
      </c>
      <c r="DI2387" t="s">
        <v>130</v>
      </c>
      <c r="DJ2387" s="38">
        <f t="shared" si="37"/>
        <v>1</v>
      </c>
      <c r="DK2387" s="38">
        <v>0</v>
      </c>
      <c r="DL2387" s="38">
        <v>33</v>
      </c>
      <c r="DM2387" s="38">
        <v>4</v>
      </c>
      <c r="DN2387" s="38">
        <v>1</v>
      </c>
      <c r="DO2387" s="38">
        <v>455</v>
      </c>
    </row>
    <row r="2388" spans="1:119" x14ac:dyDescent="0.3">
      <c r="A2388" t="s">
        <v>114</v>
      </c>
      <c r="B2388">
        <v>3902</v>
      </c>
      <c r="C2388">
        <v>1</v>
      </c>
      <c r="D2388">
        <v>20</v>
      </c>
      <c r="E2388" t="s">
        <v>180</v>
      </c>
      <c r="F2388" t="s">
        <v>181</v>
      </c>
      <c r="G2388">
        <v>60.005000000000003</v>
      </c>
      <c r="H2388" t="s">
        <v>165</v>
      </c>
      <c r="I2388">
        <v>1</v>
      </c>
      <c r="J2388" t="s">
        <v>115</v>
      </c>
      <c r="K2388">
        <v>-787257274</v>
      </c>
      <c r="L2388" t="s">
        <v>116</v>
      </c>
      <c r="M2388" t="s">
        <v>166</v>
      </c>
      <c r="N2388" t="s">
        <v>117</v>
      </c>
      <c r="O2388" t="s">
        <v>182</v>
      </c>
      <c r="P2388" t="s">
        <v>183</v>
      </c>
      <c r="Q2388" s="2">
        <v>0.38283564814814813</v>
      </c>
      <c r="R2388" t="s">
        <v>118</v>
      </c>
      <c r="S2388" t="s">
        <v>119</v>
      </c>
      <c r="T2388">
        <v>28</v>
      </c>
      <c r="U2388">
        <v>4</v>
      </c>
      <c r="V2388">
        <v>1</v>
      </c>
      <c r="W2388">
        <v>4</v>
      </c>
      <c r="X2388">
        <v>4</v>
      </c>
      <c r="Y2388">
        <v>-1</v>
      </c>
      <c r="BD2388" t="s">
        <v>141</v>
      </c>
      <c r="BE2388" t="s">
        <v>21</v>
      </c>
      <c r="BP2388">
        <v>34</v>
      </c>
      <c r="BQ2388">
        <v>2</v>
      </c>
      <c r="BR2388" t="s">
        <v>120</v>
      </c>
      <c r="BS2388" t="s">
        <v>131</v>
      </c>
      <c r="BT2388">
        <v>2</v>
      </c>
      <c r="BU2388">
        <v>50</v>
      </c>
      <c r="BV2388">
        <v>0</v>
      </c>
      <c r="BW2388">
        <v>512</v>
      </c>
      <c r="BX2388">
        <v>-100</v>
      </c>
      <c r="BY2388" t="s">
        <v>125</v>
      </c>
      <c r="BZ2388">
        <v>2764</v>
      </c>
      <c r="CA2388">
        <v>2764</v>
      </c>
      <c r="CB2388">
        <v>-1</v>
      </c>
      <c r="CC2388">
        <v>50</v>
      </c>
      <c r="CD2388">
        <v>0</v>
      </c>
      <c r="CE2388">
        <v>1372</v>
      </c>
      <c r="CF2388">
        <v>-1</v>
      </c>
      <c r="CG2388">
        <v>400</v>
      </c>
      <c r="CH2388">
        <v>-1</v>
      </c>
      <c r="CI2388" t="s">
        <v>122</v>
      </c>
      <c r="CJ2388" t="s">
        <v>137</v>
      </c>
      <c r="CK2388" t="s">
        <v>127</v>
      </c>
      <c r="CL2388" t="s">
        <v>142</v>
      </c>
      <c r="CM2388" t="s">
        <v>109</v>
      </c>
      <c r="CN2388" t="s">
        <v>124</v>
      </c>
      <c r="CO2388">
        <v>1</v>
      </c>
      <c r="CP2388" t="s">
        <v>131</v>
      </c>
      <c r="CQ2388">
        <v>3000</v>
      </c>
      <c r="CR2388">
        <v>-999999</v>
      </c>
      <c r="CS2388">
        <v>0</v>
      </c>
      <c r="CT2388">
        <v>1085494</v>
      </c>
      <c r="CU2388">
        <v>0</v>
      </c>
      <c r="CV2388" t="s">
        <v>131</v>
      </c>
      <c r="CW2388">
        <v>464</v>
      </c>
      <c r="CX2388">
        <v>1085958</v>
      </c>
      <c r="CZ2388" t="s">
        <v>115</v>
      </c>
      <c r="DA2388" t="s">
        <v>132</v>
      </c>
      <c r="DB2388">
        <v>314</v>
      </c>
      <c r="DC2388" t="s">
        <v>128</v>
      </c>
      <c r="DD2388" t="s">
        <v>129</v>
      </c>
      <c r="DE2388">
        <v>4</v>
      </c>
      <c r="DF2388">
        <v>4</v>
      </c>
      <c r="DG2388">
        <v>178</v>
      </c>
      <c r="DH2388">
        <v>4</v>
      </c>
      <c r="DI2388" t="s">
        <v>136</v>
      </c>
      <c r="DJ2388" s="38">
        <f t="shared" si="37"/>
        <v>1</v>
      </c>
      <c r="DK2388" s="38">
        <v>0</v>
      </c>
      <c r="DL2388" s="38">
        <v>34</v>
      </c>
      <c r="DM2388" s="38">
        <v>4</v>
      </c>
      <c r="DN2388" s="38">
        <v>1</v>
      </c>
      <c r="DO2388" s="38">
        <v>464</v>
      </c>
    </row>
    <row r="2389" spans="1:119" x14ac:dyDescent="0.3">
      <c r="A2389" t="s">
        <v>114</v>
      </c>
      <c r="B2389">
        <v>3902</v>
      </c>
      <c r="C2389">
        <v>1</v>
      </c>
      <c r="D2389">
        <v>20</v>
      </c>
      <c r="E2389" t="s">
        <v>180</v>
      </c>
      <c r="F2389" t="s">
        <v>181</v>
      </c>
      <c r="G2389">
        <v>60.005000000000003</v>
      </c>
      <c r="H2389" t="s">
        <v>165</v>
      </c>
      <c r="I2389">
        <v>1</v>
      </c>
      <c r="J2389" t="s">
        <v>115</v>
      </c>
      <c r="K2389">
        <v>-787257274</v>
      </c>
      <c r="L2389" t="s">
        <v>116</v>
      </c>
      <c r="M2389" t="s">
        <v>166</v>
      </c>
      <c r="N2389" t="s">
        <v>117</v>
      </c>
      <c r="O2389" t="s">
        <v>182</v>
      </c>
      <c r="P2389" t="s">
        <v>183</v>
      </c>
      <c r="Q2389" s="2">
        <v>0.38283564814814813</v>
      </c>
      <c r="R2389" t="s">
        <v>118</v>
      </c>
      <c r="S2389" t="s">
        <v>119</v>
      </c>
      <c r="T2389">
        <v>28</v>
      </c>
      <c r="U2389">
        <v>4</v>
      </c>
      <c r="V2389">
        <v>1</v>
      </c>
      <c r="W2389">
        <v>4</v>
      </c>
      <c r="X2389">
        <v>4</v>
      </c>
      <c r="Y2389">
        <v>-1</v>
      </c>
      <c r="BD2389" t="s">
        <v>141</v>
      </c>
      <c r="BE2389" t="s">
        <v>21</v>
      </c>
      <c r="BP2389">
        <v>35</v>
      </c>
      <c r="BQ2389">
        <v>24</v>
      </c>
      <c r="BR2389" t="s">
        <v>120</v>
      </c>
      <c r="BS2389" t="s">
        <v>131</v>
      </c>
      <c r="BT2389">
        <v>2</v>
      </c>
      <c r="BU2389">
        <v>50</v>
      </c>
      <c r="BV2389">
        <v>1</v>
      </c>
      <c r="BW2389">
        <v>512</v>
      </c>
      <c r="BX2389">
        <v>454</v>
      </c>
      <c r="BY2389" t="s">
        <v>125</v>
      </c>
      <c r="BZ2389">
        <v>2664</v>
      </c>
      <c r="CA2389">
        <v>2664</v>
      </c>
      <c r="CB2389">
        <v>-1</v>
      </c>
      <c r="CC2389">
        <v>50</v>
      </c>
      <c r="CD2389">
        <v>1</v>
      </c>
      <c r="CE2389">
        <v>1436</v>
      </c>
      <c r="CF2389">
        <v>-1</v>
      </c>
      <c r="CG2389">
        <v>400</v>
      </c>
      <c r="CH2389">
        <v>-1</v>
      </c>
      <c r="CI2389" t="s">
        <v>122</v>
      </c>
      <c r="CJ2389" t="s">
        <v>133</v>
      </c>
      <c r="CK2389" t="s">
        <v>127</v>
      </c>
      <c r="CL2389" t="s">
        <v>142</v>
      </c>
      <c r="CM2389" t="s">
        <v>109</v>
      </c>
      <c r="CN2389" t="s">
        <v>124</v>
      </c>
      <c r="CO2389">
        <v>1</v>
      </c>
      <c r="CP2389" t="s">
        <v>131</v>
      </c>
      <c r="CQ2389">
        <v>3000</v>
      </c>
      <c r="CR2389">
        <v>-999999</v>
      </c>
      <c r="CS2389">
        <v>0</v>
      </c>
      <c r="CT2389">
        <v>1090693</v>
      </c>
      <c r="CU2389">
        <v>0</v>
      </c>
      <c r="CV2389" t="s">
        <v>131</v>
      </c>
      <c r="CW2389">
        <v>500</v>
      </c>
      <c r="CX2389">
        <v>1091193</v>
      </c>
      <c r="CZ2389" t="s">
        <v>115</v>
      </c>
      <c r="DA2389" t="s">
        <v>132</v>
      </c>
      <c r="DB2389">
        <v>314</v>
      </c>
      <c r="DC2389" t="s">
        <v>128</v>
      </c>
      <c r="DD2389" t="s">
        <v>134</v>
      </c>
      <c r="DE2389">
        <v>48</v>
      </c>
      <c r="DF2389">
        <v>4</v>
      </c>
      <c r="DG2389">
        <v>179</v>
      </c>
      <c r="DH2389">
        <v>48</v>
      </c>
      <c r="DI2389" t="s">
        <v>135</v>
      </c>
      <c r="DJ2389" s="38">
        <f t="shared" si="37"/>
        <v>1</v>
      </c>
      <c r="DK2389" s="38">
        <v>0</v>
      </c>
      <c r="DL2389" s="38">
        <v>35</v>
      </c>
      <c r="DM2389" s="38">
        <v>4</v>
      </c>
      <c r="DN2389" s="38">
        <v>1</v>
      </c>
      <c r="DO2389" s="38">
        <v>500</v>
      </c>
    </row>
    <row r="2390" spans="1:119" x14ac:dyDescent="0.3">
      <c r="A2390" t="s">
        <v>114</v>
      </c>
      <c r="B2390">
        <v>3902</v>
      </c>
      <c r="C2390">
        <v>1</v>
      </c>
      <c r="D2390">
        <v>20</v>
      </c>
      <c r="E2390" t="s">
        <v>180</v>
      </c>
      <c r="F2390" t="s">
        <v>181</v>
      </c>
      <c r="G2390">
        <v>60.005000000000003</v>
      </c>
      <c r="H2390" t="s">
        <v>165</v>
      </c>
      <c r="I2390">
        <v>1</v>
      </c>
      <c r="J2390" t="s">
        <v>115</v>
      </c>
      <c r="K2390">
        <v>-787257274</v>
      </c>
      <c r="L2390" t="s">
        <v>116</v>
      </c>
      <c r="M2390" t="s">
        <v>166</v>
      </c>
      <c r="N2390" t="s">
        <v>117</v>
      </c>
      <c r="O2390" t="s">
        <v>182</v>
      </c>
      <c r="P2390" t="s">
        <v>183</v>
      </c>
      <c r="Q2390" s="2">
        <v>0.38283564814814813</v>
      </c>
      <c r="R2390" t="s">
        <v>118</v>
      </c>
      <c r="S2390" t="s">
        <v>119</v>
      </c>
      <c r="T2390">
        <v>28</v>
      </c>
      <c r="U2390">
        <v>4</v>
      </c>
      <c r="V2390">
        <v>1</v>
      </c>
      <c r="W2390">
        <v>4</v>
      </c>
      <c r="X2390">
        <v>4</v>
      </c>
      <c r="Y2390">
        <v>-1</v>
      </c>
      <c r="BD2390" t="s">
        <v>141</v>
      </c>
      <c r="BE2390" t="s">
        <v>21</v>
      </c>
      <c r="BP2390">
        <v>36</v>
      </c>
      <c r="BQ2390">
        <v>9</v>
      </c>
      <c r="BR2390" t="s">
        <v>138</v>
      </c>
      <c r="BS2390" t="s">
        <v>131</v>
      </c>
      <c r="BT2390">
        <v>2</v>
      </c>
      <c r="BU2390">
        <v>50</v>
      </c>
      <c r="BV2390">
        <v>1</v>
      </c>
      <c r="BW2390">
        <v>512</v>
      </c>
      <c r="BX2390">
        <v>314</v>
      </c>
      <c r="BY2390" t="s">
        <v>115</v>
      </c>
      <c r="BZ2390">
        <v>2972</v>
      </c>
      <c r="CA2390">
        <v>2972</v>
      </c>
      <c r="CB2390">
        <v>-1</v>
      </c>
      <c r="CC2390">
        <v>50</v>
      </c>
      <c r="CD2390">
        <v>1</v>
      </c>
      <c r="CE2390">
        <v>741</v>
      </c>
      <c r="CF2390">
        <v>-1</v>
      </c>
      <c r="CG2390">
        <v>400</v>
      </c>
      <c r="CH2390">
        <v>-1</v>
      </c>
      <c r="CI2390" t="s">
        <v>122</v>
      </c>
      <c r="CJ2390" t="s">
        <v>127</v>
      </c>
      <c r="CK2390" t="s">
        <v>133</v>
      </c>
      <c r="CL2390" t="s">
        <v>142</v>
      </c>
      <c r="CM2390" t="s">
        <v>109</v>
      </c>
      <c r="CN2390" t="s">
        <v>124</v>
      </c>
      <c r="CO2390">
        <v>1</v>
      </c>
      <c r="CP2390" t="s">
        <v>131</v>
      </c>
      <c r="CQ2390">
        <v>3000</v>
      </c>
      <c r="CR2390">
        <v>-999999</v>
      </c>
      <c r="CS2390">
        <v>0</v>
      </c>
      <c r="CT2390">
        <v>1095126</v>
      </c>
      <c r="CU2390">
        <v>0</v>
      </c>
      <c r="CV2390" t="s">
        <v>131</v>
      </c>
      <c r="CW2390">
        <v>887</v>
      </c>
      <c r="CX2390">
        <v>1096013</v>
      </c>
      <c r="CZ2390" t="s">
        <v>115</v>
      </c>
      <c r="DA2390" t="s">
        <v>140</v>
      </c>
      <c r="DB2390">
        <v>454</v>
      </c>
      <c r="DC2390" t="s">
        <v>128</v>
      </c>
      <c r="DD2390" t="s">
        <v>129</v>
      </c>
      <c r="DE2390">
        <v>18</v>
      </c>
      <c r="DF2390">
        <v>4</v>
      </c>
      <c r="DG2390">
        <v>180</v>
      </c>
      <c r="DH2390">
        <v>18</v>
      </c>
      <c r="DI2390" t="s">
        <v>135</v>
      </c>
      <c r="DJ2390" s="38">
        <f t="shared" si="37"/>
        <v>1</v>
      </c>
      <c r="DK2390" s="38">
        <v>0</v>
      </c>
      <c r="DL2390" s="38">
        <v>36</v>
      </c>
      <c r="DM2390" s="38">
        <v>4</v>
      </c>
      <c r="DN2390" s="38">
        <v>1</v>
      </c>
      <c r="DO2390" s="38">
        <v>887</v>
      </c>
    </row>
    <row r="2391" spans="1:119" x14ac:dyDescent="0.3">
      <c r="A2391" t="s">
        <v>114</v>
      </c>
      <c r="B2391">
        <v>3902</v>
      </c>
      <c r="C2391">
        <v>1</v>
      </c>
      <c r="D2391">
        <v>20</v>
      </c>
      <c r="E2391" t="s">
        <v>180</v>
      </c>
      <c r="F2391" t="s">
        <v>181</v>
      </c>
      <c r="G2391">
        <v>60.005000000000003</v>
      </c>
      <c r="H2391" t="s">
        <v>165</v>
      </c>
      <c r="I2391">
        <v>1</v>
      </c>
      <c r="J2391" t="s">
        <v>115</v>
      </c>
      <c r="K2391">
        <v>-787257274</v>
      </c>
      <c r="L2391" t="s">
        <v>116</v>
      </c>
      <c r="M2391" t="s">
        <v>166</v>
      </c>
      <c r="N2391" t="s">
        <v>117</v>
      </c>
      <c r="O2391" t="s">
        <v>182</v>
      </c>
      <c r="P2391" t="s">
        <v>183</v>
      </c>
      <c r="Q2391" s="2">
        <v>0.38283564814814813</v>
      </c>
      <c r="R2391" t="s">
        <v>118</v>
      </c>
      <c r="S2391" t="s">
        <v>119</v>
      </c>
      <c r="T2391">
        <v>28</v>
      </c>
      <c r="U2391">
        <v>4</v>
      </c>
      <c r="V2391">
        <v>1</v>
      </c>
      <c r="W2391">
        <v>4</v>
      </c>
      <c r="X2391">
        <v>4</v>
      </c>
      <c r="Y2391">
        <v>-1</v>
      </c>
      <c r="BD2391" t="s">
        <v>141</v>
      </c>
      <c r="BE2391" t="s">
        <v>21</v>
      </c>
      <c r="BP2391">
        <v>37</v>
      </c>
      <c r="BQ2391">
        <v>3</v>
      </c>
      <c r="BR2391" t="s">
        <v>138</v>
      </c>
      <c r="BS2391" t="s">
        <v>121</v>
      </c>
      <c r="BT2391">
        <v>1</v>
      </c>
      <c r="BU2391">
        <v>50</v>
      </c>
      <c r="BV2391">
        <v>0</v>
      </c>
      <c r="BW2391">
        <v>512</v>
      </c>
      <c r="BX2391">
        <v>-100</v>
      </c>
      <c r="BY2391" t="s">
        <v>125</v>
      </c>
      <c r="BZ2391">
        <v>3363</v>
      </c>
      <c r="CA2391">
        <v>3363</v>
      </c>
      <c r="CB2391">
        <v>-1</v>
      </c>
      <c r="CC2391">
        <v>50</v>
      </c>
      <c r="CD2391">
        <v>0</v>
      </c>
      <c r="CE2391">
        <v>776</v>
      </c>
      <c r="CF2391">
        <v>-1</v>
      </c>
      <c r="CG2391">
        <v>400</v>
      </c>
      <c r="CH2391">
        <v>-1</v>
      </c>
      <c r="CI2391" t="s">
        <v>122</v>
      </c>
      <c r="CJ2391" t="s">
        <v>137</v>
      </c>
      <c r="CK2391" t="s">
        <v>133</v>
      </c>
      <c r="CL2391" t="s">
        <v>142</v>
      </c>
      <c r="CM2391" t="s">
        <v>109</v>
      </c>
      <c r="CN2391" t="s">
        <v>124</v>
      </c>
      <c r="CO2391">
        <v>1</v>
      </c>
      <c r="CP2391" t="s">
        <v>121</v>
      </c>
      <c r="CQ2391">
        <v>3000</v>
      </c>
      <c r="CR2391">
        <v>-999999</v>
      </c>
      <c r="CS2391">
        <v>0</v>
      </c>
      <c r="CT2391">
        <v>1100293</v>
      </c>
      <c r="CU2391">
        <v>0</v>
      </c>
      <c r="CV2391" t="s">
        <v>121</v>
      </c>
      <c r="CW2391">
        <v>461</v>
      </c>
      <c r="CX2391">
        <v>1100754</v>
      </c>
      <c r="CZ2391" t="s">
        <v>125</v>
      </c>
      <c r="DA2391" t="s">
        <v>139</v>
      </c>
      <c r="DB2391">
        <v>454</v>
      </c>
      <c r="DC2391" t="s">
        <v>128</v>
      </c>
      <c r="DD2391" t="s">
        <v>129</v>
      </c>
      <c r="DE2391">
        <v>5</v>
      </c>
      <c r="DF2391">
        <v>4</v>
      </c>
      <c r="DG2391">
        <v>181</v>
      </c>
      <c r="DH2391">
        <v>5</v>
      </c>
      <c r="DI2391" t="s">
        <v>136</v>
      </c>
      <c r="DJ2391" s="38">
        <f t="shared" si="37"/>
        <v>1</v>
      </c>
      <c r="DK2391" s="38">
        <v>0</v>
      </c>
      <c r="DL2391" s="38">
        <v>37</v>
      </c>
      <c r="DM2391" s="38">
        <v>4</v>
      </c>
      <c r="DN2391" s="38">
        <v>1</v>
      </c>
      <c r="DO2391" s="38">
        <v>461</v>
      </c>
    </row>
    <row r="2392" spans="1:119" x14ac:dyDescent="0.3">
      <c r="A2392" t="s">
        <v>114</v>
      </c>
      <c r="B2392">
        <v>3902</v>
      </c>
      <c r="C2392">
        <v>1</v>
      </c>
      <c r="D2392">
        <v>20</v>
      </c>
      <c r="E2392" t="s">
        <v>180</v>
      </c>
      <c r="F2392" t="s">
        <v>181</v>
      </c>
      <c r="G2392">
        <v>60.005000000000003</v>
      </c>
      <c r="H2392" t="s">
        <v>165</v>
      </c>
      <c r="I2392">
        <v>1</v>
      </c>
      <c r="J2392" t="s">
        <v>115</v>
      </c>
      <c r="K2392">
        <v>-787257274</v>
      </c>
      <c r="L2392" t="s">
        <v>116</v>
      </c>
      <c r="M2392" t="s">
        <v>166</v>
      </c>
      <c r="N2392" t="s">
        <v>117</v>
      </c>
      <c r="O2392" t="s">
        <v>182</v>
      </c>
      <c r="P2392" t="s">
        <v>183</v>
      </c>
      <c r="Q2392" s="2">
        <v>0.38283564814814813</v>
      </c>
      <c r="R2392" t="s">
        <v>118</v>
      </c>
      <c r="S2392" t="s">
        <v>119</v>
      </c>
      <c r="T2392">
        <v>28</v>
      </c>
      <c r="U2392">
        <v>4</v>
      </c>
      <c r="V2392">
        <v>1</v>
      </c>
      <c r="W2392">
        <v>4</v>
      </c>
      <c r="X2392">
        <v>4</v>
      </c>
      <c r="Y2392">
        <v>-1</v>
      </c>
      <c r="BD2392" t="s">
        <v>141</v>
      </c>
      <c r="BE2392" t="s">
        <v>21</v>
      </c>
      <c r="BP2392">
        <v>38</v>
      </c>
      <c r="BQ2392">
        <v>19</v>
      </c>
      <c r="BR2392" t="s">
        <v>138</v>
      </c>
      <c r="BS2392" t="s">
        <v>121</v>
      </c>
      <c r="BT2392">
        <v>1</v>
      </c>
      <c r="BU2392">
        <v>50</v>
      </c>
      <c r="BV2392">
        <v>0</v>
      </c>
      <c r="BW2392">
        <v>512</v>
      </c>
      <c r="BX2392">
        <v>454</v>
      </c>
      <c r="BY2392" t="s">
        <v>125</v>
      </c>
      <c r="BZ2392">
        <v>2704</v>
      </c>
      <c r="CA2392">
        <v>2704</v>
      </c>
      <c r="CB2392">
        <v>-1</v>
      </c>
      <c r="CC2392">
        <v>50</v>
      </c>
      <c r="CD2392">
        <v>0</v>
      </c>
      <c r="CE2392">
        <v>1464</v>
      </c>
      <c r="CF2392">
        <v>-1</v>
      </c>
      <c r="CG2392">
        <v>400</v>
      </c>
      <c r="CH2392">
        <v>-1</v>
      </c>
      <c r="CI2392" t="s">
        <v>122</v>
      </c>
      <c r="CJ2392" t="s">
        <v>133</v>
      </c>
      <c r="CK2392" t="s">
        <v>133</v>
      </c>
      <c r="CL2392" t="s">
        <v>142</v>
      </c>
      <c r="CM2392" t="s">
        <v>109</v>
      </c>
      <c r="CN2392" t="s">
        <v>124</v>
      </c>
      <c r="CO2392">
        <v>1</v>
      </c>
      <c r="CP2392" t="s">
        <v>121</v>
      </c>
      <c r="CQ2392">
        <v>3000</v>
      </c>
      <c r="CR2392">
        <v>-999999</v>
      </c>
      <c r="CS2392">
        <v>0</v>
      </c>
      <c r="CT2392">
        <v>1106109</v>
      </c>
      <c r="CU2392">
        <v>0</v>
      </c>
      <c r="CV2392" t="s">
        <v>121</v>
      </c>
      <c r="CW2392">
        <v>432</v>
      </c>
      <c r="CX2392">
        <v>1106541</v>
      </c>
      <c r="CZ2392" t="s">
        <v>125</v>
      </c>
      <c r="DA2392" t="s">
        <v>139</v>
      </c>
      <c r="DB2392">
        <v>454</v>
      </c>
      <c r="DC2392" t="s">
        <v>128</v>
      </c>
      <c r="DD2392" t="s">
        <v>134</v>
      </c>
      <c r="DE2392">
        <v>37</v>
      </c>
      <c r="DF2392">
        <v>4</v>
      </c>
      <c r="DG2392">
        <v>182</v>
      </c>
      <c r="DH2392">
        <v>37</v>
      </c>
      <c r="DI2392" t="s">
        <v>130</v>
      </c>
      <c r="DJ2392" s="38">
        <f t="shared" si="37"/>
        <v>1</v>
      </c>
      <c r="DK2392" s="38">
        <v>0</v>
      </c>
      <c r="DL2392" s="38">
        <v>38</v>
      </c>
      <c r="DM2392" s="38">
        <v>4</v>
      </c>
      <c r="DN2392" s="38">
        <v>1</v>
      </c>
      <c r="DO2392" s="38">
        <v>432</v>
      </c>
    </row>
    <row r="2393" spans="1:119" x14ac:dyDescent="0.3">
      <c r="A2393" t="s">
        <v>114</v>
      </c>
      <c r="B2393">
        <v>3902</v>
      </c>
      <c r="C2393">
        <v>1</v>
      </c>
      <c r="D2393">
        <v>20</v>
      </c>
      <c r="E2393" t="s">
        <v>180</v>
      </c>
      <c r="F2393" t="s">
        <v>181</v>
      </c>
      <c r="G2393">
        <v>60.005000000000003</v>
      </c>
      <c r="H2393" t="s">
        <v>165</v>
      </c>
      <c r="I2393">
        <v>1</v>
      </c>
      <c r="J2393" t="s">
        <v>115</v>
      </c>
      <c r="K2393">
        <v>-787257274</v>
      </c>
      <c r="L2393" t="s">
        <v>116</v>
      </c>
      <c r="M2393" t="s">
        <v>166</v>
      </c>
      <c r="N2393" t="s">
        <v>117</v>
      </c>
      <c r="O2393" t="s">
        <v>182</v>
      </c>
      <c r="P2393" t="s">
        <v>183</v>
      </c>
      <c r="Q2393" s="2">
        <v>0.38283564814814813</v>
      </c>
      <c r="R2393" t="s">
        <v>118</v>
      </c>
      <c r="S2393" t="s">
        <v>119</v>
      </c>
      <c r="T2393">
        <v>28</v>
      </c>
      <c r="U2393">
        <v>4</v>
      </c>
      <c r="V2393">
        <v>1</v>
      </c>
      <c r="W2393">
        <v>4</v>
      </c>
      <c r="X2393">
        <v>4</v>
      </c>
      <c r="Y2393">
        <v>-1</v>
      </c>
      <c r="BD2393" t="s">
        <v>141</v>
      </c>
      <c r="BE2393" t="s">
        <v>21</v>
      </c>
      <c r="BP2393">
        <v>39</v>
      </c>
      <c r="BQ2393">
        <v>7</v>
      </c>
      <c r="BR2393" t="s">
        <v>138</v>
      </c>
      <c r="BS2393" t="s">
        <v>131</v>
      </c>
      <c r="BT2393">
        <v>2</v>
      </c>
      <c r="BU2393">
        <v>50</v>
      </c>
      <c r="BV2393">
        <v>0</v>
      </c>
      <c r="BW2393">
        <v>512</v>
      </c>
      <c r="BX2393">
        <v>454</v>
      </c>
      <c r="BY2393" t="s">
        <v>115</v>
      </c>
      <c r="BZ2393">
        <v>2692</v>
      </c>
      <c r="CA2393">
        <v>2692</v>
      </c>
      <c r="CB2393">
        <v>-1</v>
      </c>
      <c r="CC2393">
        <v>50</v>
      </c>
      <c r="CD2393">
        <v>0</v>
      </c>
      <c r="CE2393">
        <v>1558</v>
      </c>
      <c r="CF2393">
        <v>-1</v>
      </c>
      <c r="CG2393">
        <v>400</v>
      </c>
      <c r="CH2393">
        <v>-1</v>
      </c>
      <c r="CI2393" t="s">
        <v>122</v>
      </c>
      <c r="CJ2393" t="s">
        <v>133</v>
      </c>
      <c r="CK2393" t="s">
        <v>133</v>
      </c>
      <c r="CL2393" t="s">
        <v>142</v>
      </c>
      <c r="CM2393" t="s">
        <v>109</v>
      </c>
      <c r="CN2393" t="s">
        <v>124</v>
      </c>
      <c r="CO2393">
        <v>1</v>
      </c>
      <c r="CP2393" t="s">
        <v>131</v>
      </c>
      <c r="CQ2393">
        <v>3000</v>
      </c>
      <c r="CR2393">
        <v>-999999</v>
      </c>
      <c r="CS2393">
        <v>0</v>
      </c>
      <c r="CT2393">
        <v>1111342</v>
      </c>
      <c r="CU2393">
        <v>0</v>
      </c>
      <c r="CV2393" t="s">
        <v>131</v>
      </c>
      <c r="CW2393">
        <v>350</v>
      </c>
      <c r="CX2393">
        <v>1111692</v>
      </c>
      <c r="CZ2393" t="s">
        <v>115</v>
      </c>
      <c r="DA2393" t="s">
        <v>140</v>
      </c>
      <c r="DB2393">
        <v>454</v>
      </c>
      <c r="DC2393" t="s">
        <v>128</v>
      </c>
      <c r="DD2393" t="s">
        <v>129</v>
      </c>
      <c r="DE2393">
        <v>14</v>
      </c>
      <c r="DF2393">
        <v>4</v>
      </c>
      <c r="DG2393">
        <v>183</v>
      </c>
      <c r="DH2393">
        <v>14</v>
      </c>
      <c r="DI2393" t="s">
        <v>130</v>
      </c>
      <c r="DJ2393" s="38">
        <f t="shared" si="37"/>
        <v>1</v>
      </c>
      <c r="DK2393" s="38">
        <v>0</v>
      </c>
      <c r="DL2393" s="38">
        <v>39</v>
      </c>
      <c r="DM2393" s="38">
        <v>4</v>
      </c>
      <c r="DN2393" s="38">
        <v>1</v>
      </c>
      <c r="DO2393" s="38">
        <v>350</v>
      </c>
    </row>
    <row r="2394" spans="1:119" x14ac:dyDescent="0.3">
      <c r="A2394" t="s">
        <v>114</v>
      </c>
      <c r="B2394">
        <v>3902</v>
      </c>
      <c r="C2394">
        <v>1</v>
      </c>
      <c r="D2394">
        <v>20</v>
      </c>
      <c r="E2394" t="s">
        <v>180</v>
      </c>
      <c r="F2394" t="s">
        <v>181</v>
      </c>
      <c r="G2394">
        <v>60.005000000000003</v>
      </c>
      <c r="H2394" t="s">
        <v>165</v>
      </c>
      <c r="I2394">
        <v>1</v>
      </c>
      <c r="J2394" t="s">
        <v>115</v>
      </c>
      <c r="K2394">
        <v>-787257274</v>
      </c>
      <c r="L2394" t="s">
        <v>116</v>
      </c>
      <c r="M2394" t="s">
        <v>166</v>
      </c>
      <c r="N2394" t="s">
        <v>117</v>
      </c>
      <c r="O2394" t="s">
        <v>182</v>
      </c>
      <c r="P2394" t="s">
        <v>183</v>
      </c>
      <c r="Q2394" s="2">
        <v>0.38283564814814813</v>
      </c>
      <c r="R2394" t="s">
        <v>118</v>
      </c>
      <c r="S2394" t="s">
        <v>119</v>
      </c>
      <c r="T2394">
        <v>28</v>
      </c>
      <c r="U2394">
        <v>4</v>
      </c>
      <c r="V2394">
        <v>1</v>
      </c>
      <c r="W2394">
        <v>4</v>
      </c>
      <c r="X2394">
        <v>4</v>
      </c>
      <c r="Y2394">
        <v>-1</v>
      </c>
      <c r="BD2394" t="s">
        <v>141</v>
      </c>
      <c r="BE2394" t="s">
        <v>21</v>
      </c>
      <c r="BP2394">
        <v>40</v>
      </c>
      <c r="BQ2394">
        <v>8</v>
      </c>
      <c r="BR2394" t="s">
        <v>120</v>
      </c>
      <c r="BS2394" t="s">
        <v>121</v>
      </c>
      <c r="BT2394">
        <v>1</v>
      </c>
      <c r="BU2394">
        <v>50</v>
      </c>
      <c r="BV2394">
        <v>0</v>
      </c>
      <c r="BW2394">
        <v>512</v>
      </c>
      <c r="BX2394">
        <v>454</v>
      </c>
      <c r="BY2394" t="s">
        <v>115</v>
      </c>
      <c r="BZ2394">
        <v>2629</v>
      </c>
      <c r="CA2394">
        <v>2629</v>
      </c>
      <c r="CB2394">
        <v>-1</v>
      </c>
      <c r="CC2394">
        <v>50</v>
      </c>
      <c r="CD2394">
        <v>0</v>
      </c>
      <c r="CE2394">
        <v>1451</v>
      </c>
      <c r="CF2394">
        <v>-1</v>
      </c>
      <c r="CG2394">
        <v>400</v>
      </c>
      <c r="CH2394">
        <v>-1</v>
      </c>
      <c r="CI2394" t="s">
        <v>122</v>
      </c>
      <c r="CJ2394" t="s">
        <v>133</v>
      </c>
      <c r="CK2394" t="s">
        <v>133</v>
      </c>
      <c r="CL2394" t="s">
        <v>142</v>
      </c>
      <c r="CM2394" t="s">
        <v>109</v>
      </c>
      <c r="CN2394" t="s">
        <v>124</v>
      </c>
      <c r="CO2394">
        <v>1</v>
      </c>
      <c r="CP2394" t="s">
        <v>121</v>
      </c>
      <c r="CQ2394">
        <v>3000</v>
      </c>
      <c r="CR2394">
        <v>-999999</v>
      </c>
      <c r="CS2394">
        <v>0</v>
      </c>
      <c r="CT2394">
        <v>1116375</v>
      </c>
      <c r="CU2394">
        <v>0</v>
      </c>
      <c r="CV2394" t="s">
        <v>121</v>
      </c>
      <c r="CW2394">
        <v>520</v>
      </c>
      <c r="CX2394">
        <v>1116895</v>
      </c>
      <c r="CZ2394" t="s">
        <v>125</v>
      </c>
      <c r="DA2394" t="s">
        <v>126</v>
      </c>
      <c r="DB2394">
        <v>454</v>
      </c>
      <c r="DC2394" t="s">
        <v>128</v>
      </c>
      <c r="DD2394" t="s">
        <v>129</v>
      </c>
      <c r="DE2394">
        <v>15</v>
      </c>
      <c r="DF2394">
        <v>4</v>
      </c>
      <c r="DG2394">
        <v>184</v>
      </c>
      <c r="DH2394">
        <v>15</v>
      </c>
      <c r="DI2394" t="s">
        <v>130</v>
      </c>
      <c r="DJ2394" s="38">
        <f t="shared" si="37"/>
        <v>1</v>
      </c>
      <c r="DK2394" s="38">
        <v>0</v>
      </c>
      <c r="DL2394" s="38">
        <v>40</v>
      </c>
      <c r="DM2394" s="38">
        <v>4</v>
      </c>
      <c r="DN2394" s="38">
        <v>1</v>
      </c>
      <c r="DO2394" s="38">
        <v>520</v>
      </c>
    </row>
    <row r="2395" spans="1:119" x14ac:dyDescent="0.3">
      <c r="A2395" t="s">
        <v>114</v>
      </c>
      <c r="B2395">
        <v>3902</v>
      </c>
      <c r="C2395">
        <v>1</v>
      </c>
      <c r="D2395">
        <v>20</v>
      </c>
      <c r="E2395" t="s">
        <v>180</v>
      </c>
      <c r="F2395" t="s">
        <v>181</v>
      </c>
      <c r="G2395">
        <v>60.005000000000003</v>
      </c>
      <c r="H2395" t="s">
        <v>165</v>
      </c>
      <c r="I2395">
        <v>1</v>
      </c>
      <c r="J2395" t="s">
        <v>115</v>
      </c>
      <c r="K2395">
        <v>-787257274</v>
      </c>
      <c r="L2395" t="s">
        <v>116</v>
      </c>
      <c r="M2395" t="s">
        <v>166</v>
      </c>
      <c r="N2395" t="s">
        <v>117</v>
      </c>
      <c r="O2395" t="s">
        <v>182</v>
      </c>
      <c r="P2395" t="s">
        <v>183</v>
      </c>
      <c r="Q2395" s="2">
        <v>0.38283564814814813</v>
      </c>
      <c r="R2395" t="s">
        <v>118</v>
      </c>
      <c r="S2395" t="s">
        <v>119</v>
      </c>
      <c r="T2395">
        <v>28</v>
      </c>
      <c r="U2395">
        <v>4</v>
      </c>
      <c r="V2395">
        <v>1</v>
      </c>
      <c r="W2395">
        <v>4</v>
      </c>
      <c r="X2395">
        <v>4</v>
      </c>
      <c r="Y2395">
        <v>-1</v>
      </c>
      <c r="BD2395" t="s">
        <v>141</v>
      </c>
      <c r="BE2395" t="s">
        <v>21</v>
      </c>
      <c r="BP2395">
        <v>41</v>
      </c>
      <c r="BQ2395">
        <v>1</v>
      </c>
      <c r="BR2395" t="s">
        <v>138</v>
      </c>
      <c r="BS2395" t="s">
        <v>131</v>
      </c>
      <c r="BT2395">
        <v>2</v>
      </c>
      <c r="BU2395">
        <v>50</v>
      </c>
      <c r="BV2395">
        <v>1</v>
      </c>
      <c r="BW2395">
        <v>512</v>
      </c>
      <c r="BX2395">
        <v>-100</v>
      </c>
      <c r="BY2395" t="s">
        <v>115</v>
      </c>
      <c r="BZ2395">
        <v>2909</v>
      </c>
      <c r="CA2395">
        <v>2909</v>
      </c>
      <c r="CB2395">
        <v>-1</v>
      </c>
      <c r="CC2395">
        <v>50</v>
      </c>
      <c r="CD2395">
        <v>1</v>
      </c>
      <c r="CE2395">
        <v>1367</v>
      </c>
      <c r="CF2395">
        <v>-1</v>
      </c>
      <c r="CG2395">
        <v>400</v>
      </c>
      <c r="CH2395">
        <v>-1</v>
      </c>
      <c r="CI2395" t="s">
        <v>122</v>
      </c>
      <c r="CJ2395" t="s">
        <v>137</v>
      </c>
      <c r="CK2395" t="s">
        <v>127</v>
      </c>
      <c r="CL2395" t="s">
        <v>142</v>
      </c>
      <c r="CM2395" t="s">
        <v>109</v>
      </c>
      <c r="CN2395" t="s">
        <v>124</v>
      </c>
      <c r="CO2395">
        <v>1</v>
      </c>
      <c r="CP2395" t="s">
        <v>131</v>
      </c>
      <c r="CQ2395">
        <v>3000</v>
      </c>
      <c r="CR2395">
        <v>-999999</v>
      </c>
      <c r="CS2395">
        <v>0</v>
      </c>
      <c r="CT2395">
        <v>1121424</v>
      </c>
      <c r="CU2395">
        <v>0</v>
      </c>
      <c r="CV2395" t="s">
        <v>131</v>
      </c>
      <c r="CW2395">
        <v>324</v>
      </c>
      <c r="CX2395">
        <v>1121748</v>
      </c>
      <c r="CZ2395" t="s">
        <v>115</v>
      </c>
      <c r="DA2395" t="s">
        <v>140</v>
      </c>
      <c r="DB2395">
        <v>314</v>
      </c>
      <c r="DC2395" t="s">
        <v>128</v>
      </c>
      <c r="DD2395" t="s">
        <v>129</v>
      </c>
      <c r="DE2395">
        <v>2</v>
      </c>
      <c r="DF2395">
        <v>4</v>
      </c>
      <c r="DG2395">
        <v>185</v>
      </c>
      <c r="DH2395">
        <v>2</v>
      </c>
      <c r="DI2395" t="s">
        <v>136</v>
      </c>
      <c r="DJ2395" s="38">
        <f t="shared" si="37"/>
        <v>1</v>
      </c>
      <c r="DK2395" s="38">
        <v>0</v>
      </c>
      <c r="DL2395" s="38">
        <v>41</v>
      </c>
      <c r="DM2395" s="38">
        <v>4</v>
      </c>
      <c r="DN2395" s="38">
        <v>1</v>
      </c>
      <c r="DO2395" s="38">
        <v>324</v>
      </c>
    </row>
    <row r="2396" spans="1:119" x14ac:dyDescent="0.3">
      <c r="A2396" t="s">
        <v>114</v>
      </c>
      <c r="B2396">
        <v>3902</v>
      </c>
      <c r="C2396">
        <v>1</v>
      </c>
      <c r="D2396">
        <v>20</v>
      </c>
      <c r="E2396" t="s">
        <v>180</v>
      </c>
      <c r="F2396" t="s">
        <v>181</v>
      </c>
      <c r="G2396">
        <v>60.005000000000003</v>
      </c>
      <c r="H2396" t="s">
        <v>165</v>
      </c>
      <c r="I2396">
        <v>1</v>
      </c>
      <c r="J2396" t="s">
        <v>115</v>
      </c>
      <c r="K2396">
        <v>-787257274</v>
      </c>
      <c r="L2396" t="s">
        <v>116</v>
      </c>
      <c r="M2396" t="s">
        <v>166</v>
      </c>
      <c r="N2396" t="s">
        <v>117</v>
      </c>
      <c r="O2396" t="s">
        <v>182</v>
      </c>
      <c r="P2396" t="s">
        <v>183</v>
      </c>
      <c r="Q2396" s="2">
        <v>0.38283564814814813</v>
      </c>
      <c r="R2396" t="s">
        <v>118</v>
      </c>
      <c r="S2396" t="s">
        <v>119</v>
      </c>
      <c r="T2396">
        <v>28</v>
      </c>
      <c r="U2396">
        <v>4</v>
      </c>
      <c r="V2396">
        <v>1</v>
      </c>
      <c r="W2396">
        <v>4</v>
      </c>
      <c r="X2396">
        <v>4</v>
      </c>
      <c r="Y2396">
        <v>-1</v>
      </c>
      <c r="BD2396" t="s">
        <v>141</v>
      </c>
      <c r="BE2396" t="s">
        <v>21</v>
      </c>
      <c r="BP2396">
        <v>42</v>
      </c>
      <c r="BQ2396">
        <v>5</v>
      </c>
      <c r="BR2396" t="s">
        <v>138</v>
      </c>
      <c r="BS2396" t="s">
        <v>131</v>
      </c>
      <c r="BT2396">
        <v>2</v>
      </c>
      <c r="BU2396">
        <v>50</v>
      </c>
      <c r="BV2396">
        <v>0</v>
      </c>
      <c r="BW2396">
        <v>512</v>
      </c>
      <c r="BX2396">
        <v>314</v>
      </c>
      <c r="BY2396" t="s">
        <v>115</v>
      </c>
      <c r="BZ2396">
        <v>3774</v>
      </c>
      <c r="CA2396">
        <v>3774</v>
      </c>
      <c r="CB2396">
        <v>-1</v>
      </c>
      <c r="CC2396">
        <v>50</v>
      </c>
      <c r="CD2396">
        <v>0</v>
      </c>
      <c r="CE2396">
        <v>478</v>
      </c>
      <c r="CF2396">
        <v>-1</v>
      </c>
      <c r="CG2396">
        <v>400</v>
      </c>
      <c r="CH2396">
        <v>-1</v>
      </c>
      <c r="CI2396" t="s">
        <v>122</v>
      </c>
      <c r="CJ2396" t="s">
        <v>127</v>
      </c>
      <c r="CK2396" t="s">
        <v>127</v>
      </c>
      <c r="CL2396" t="s">
        <v>142</v>
      </c>
      <c r="CM2396" t="s">
        <v>109</v>
      </c>
      <c r="CN2396" t="s">
        <v>124</v>
      </c>
      <c r="CO2396">
        <v>1</v>
      </c>
      <c r="CP2396" t="s">
        <v>131</v>
      </c>
      <c r="CQ2396">
        <v>3000</v>
      </c>
      <c r="CR2396">
        <v>-999999</v>
      </c>
      <c r="CS2396">
        <v>0</v>
      </c>
      <c r="CT2396">
        <v>1125674</v>
      </c>
      <c r="CU2396">
        <v>0</v>
      </c>
      <c r="CV2396" t="s">
        <v>131</v>
      </c>
      <c r="CW2396">
        <v>348</v>
      </c>
      <c r="CX2396">
        <v>1126022</v>
      </c>
      <c r="CZ2396" t="s">
        <v>115</v>
      </c>
      <c r="DA2396" t="s">
        <v>140</v>
      </c>
      <c r="DB2396">
        <v>314</v>
      </c>
      <c r="DC2396" t="s">
        <v>128</v>
      </c>
      <c r="DD2396" t="s">
        <v>129</v>
      </c>
      <c r="DE2396">
        <v>10</v>
      </c>
      <c r="DF2396">
        <v>4</v>
      </c>
      <c r="DG2396">
        <v>186</v>
      </c>
      <c r="DH2396">
        <v>10</v>
      </c>
      <c r="DI2396" t="s">
        <v>130</v>
      </c>
      <c r="DJ2396" s="38">
        <f t="shared" si="37"/>
        <v>1</v>
      </c>
      <c r="DK2396" s="38">
        <v>0</v>
      </c>
      <c r="DL2396" s="38">
        <v>42</v>
      </c>
      <c r="DM2396" s="38">
        <v>4</v>
      </c>
      <c r="DN2396" s="38">
        <v>1</v>
      </c>
      <c r="DO2396" s="38">
        <v>348</v>
      </c>
    </row>
    <row r="2397" spans="1:119" x14ac:dyDescent="0.3">
      <c r="A2397" t="s">
        <v>114</v>
      </c>
      <c r="B2397">
        <v>3902</v>
      </c>
      <c r="C2397">
        <v>1</v>
      </c>
      <c r="D2397">
        <v>20</v>
      </c>
      <c r="E2397" t="s">
        <v>180</v>
      </c>
      <c r="F2397" t="s">
        <v>181</v>
      </c>
      <c r="G2397">
        <v>60.005000000000003</v>
      </c>
      <c r="H2397" t="s">
        <v>165</v>
      </c>
      <c r="I2397">
        <v>1</v>
      </c>
      <c r="J2397" t="s">
        <v>115</v>
      </c>
      <c r="K2397">
        <v>-787257274</v>
      </c>
      <c r="L2397" t="s">
        <v>116</v>
      </c>
      <c r="M2397" t="s">
        <v>166</v>
      </c>
      <c r="N2397" t="s">
        <v>117</v>
      </c>
      <c r="O2397" t="s">
        <v>182</v>
      </c>
      <c r="P2397" t="s">
        <v>183</v>
      </c>
      <c r="Q2397" s="2">
        <v>0.38283564814814813</v>
      </c>
      <c r="R2397" t="s">
        <v>118</v>
      </c>
      <c r="S2397" t="s">
        <v>119</v>
      </c>
      <c r="T2397">
        <v>28</v>
      </c>
      <c r="U2397">
        <v>4</v>
      </c>
      <c r="V2397">
        <v>1</v>
      </c>
      <c r="W2397">
        <v>4</v>
      </c>
      <c r="X2397">
        <v>4</v>
      </c>
      <c r="Y2397">
        <v>-1</v>
      </c>
      <c r="BD2397" t="s">
        <v>141</v>
      </c>
      <c r="BE2397" t="s">
        <v>21</v>
      </c>
      <c r="BP2397">
        <v>43</v>
      </c>
      <c r="BQ2397">
        <v>10</v>
      </c>
      <c r="BR2397" t="s">
        <v>120</v>
      </c>
      <c r="BS2397" t="s">
        <v>131</v>
      </c>
      <c r="BT2397">
        <v>2</v>
      </c>
      <c r="BU2397">
        <v>50</v>
      </c>
      <c r="BV2397">
        <v>1</v>
      </c>
      <c r="BW2397">
        <v>512</v>
      </c>
      <c r="BX2397">
        <v>314</v>
      </c>
      <c r="BY2397" t="s">
        <v>125</v>
      </c>
      <c r="BZ2397">
        <v>2893</v>
      </c>
      <c r="CA2397">
        <v>2893</v>
      </c>
      <c r="CB2397">
        <v>-1</v>
      </c>
      <c r="CC2397">
        <v>50</v>
      </c>
      <c r="CD2397">
        <v>1</v>
      </c>
      <c r="CE2397">
        <v>1163</v>
      </c>
      <c r="CF2397">
        <v>-1</v>
      </c>
      <c r="CG2397">
        <v>400</v>
      </c>
      <c r="CH2397">
        <v>-1</v>
      </c>
      <c r="CI2397" t="s">
        <v>122</v>
      </c>
      <c r="CJ2397" t="s">
        <v>127</v>
      </c>
      <c r="CK2397" t="s">
        <v>133</v>
      </c>
      <c r="CL2397" t="s">
        <v>142</v>
      </c>
      <c r="CM2397" t="s">
        <v>109</v>
      </c>
      <c r="CN2397" t="s">
        <v>124</v>
      </c>
      <c r="CO2397">
        <v>1</v>
      </c>
      <c r="CP2397" t="s">
        <v>131</v>
      </c>
      <c r="CQ2397">
        <v>3000</v>
      </c>
      <c r="CR2397">
        <v>-999999</v>
      </c>
      <c r="CS2397">
        <v>0</v>
      </c>
      <c r="CT2397">
        <v>1131490</v>
      </c>
      <c r="CU2397">
        <v>0</v>
      </c>
      <c r="CV2397" t="s">
        <v>131</v>
      </c>
      <c r="CW2397">
        <v>544</v>
      </c>
      <c r="CX2397">
        <v>1132034</v>
      </c>
      <c r="CZ2397" t="s">
        <v>115</v>
      </c>
      <c r="DA2397" t="s">
        <v>132</v>
      </c>
      <c r="DB2397">
        <v>454</v>
      </c>
      <c r="DC2397" t="s">
        <v>128</v>
      </c>
      <c r="DD2397" t="s">
        <v>129</v>
      </c>
      <c r="DE2397">
        <v>20</v>
      </c>
      <c r="DF2397">
        <v>4</v>
      </c>
      <c r="DG2397">
        <v>187</v>
      </c>
      <c r="DH2397">
        <v>20</v>
      </c>
      <c r="DI2397" t="s">
        <v>135</v>
      </c>
      <c r="DJ2397" s="38">
        <f t="shared" si="37"/>
        <v>1</v>
      </c>
      <c r="DK2397" s="38">
        <v>0</v>
      </c>
      <c r="DL2397" s="38">
        <v>43</v>
      </c>
      <c r="DM2397" s="38">
        <v>4</v>
      </c>
      <c r="DN2397" s="38">
        <v>1</v>
      </c>
      <c r="DO2397" s="38">
        <v>544</v>
      </c>
    </row>
    <row r="2398" spans="1:119" x14ac:dyDescent="0.3">
      <c r="A2398" t="s">
        <v>114</v>
      </c>
      <c r="B2398">
        <v>3902</v>
      </c>
      <c r="C2398">
        <v>1</v>
      </c>
      <c r="D2398">
        <v>20</v>
      </c>
      <c r="E2398" t="s">
        <v>180</v>
      </c>
      <c r="F2398" t="s">
        <v>181</v>
      </c>
      <c r="G2398">
        <v>60.005000000000003</v>
      </c>
      <c r="H2398" t="s">
        <v>165</v>
      </c>
      <c r="I2398">
        <v>1</v>
      </c>
      <c r="J2398" t="s">
        <v>115</v>
      </c>
      <c r="K2398">
        <v>-787257274</v>
      </c>
      <c r="L2398" t="s">
        <v>116</v>
      </c>
      <c r="M2398" t="s">
        <v>166</v>
      </c>
      <c r="N2398" t="s">
        <v>117</v>
      </c>
      <c r="O2398" t="s">
        <v>182</v>
      </c>
      <c r="P2398" t="s">
        <v>183</v>
      </c>
      <c r="Q2398" s="2">
        <v>0.38283564814814813</v>
      </c>
      <c r="R2398" t="s">
        <v>118</v>
      </c>
      <c r="S2398" t="s">
        <v>119</v>
      </c>
      <c r="T2398">
        <v>28</v>
      </c>
      <c r="U2398">
        <v>4</v>
      </c>
      <c r="V2398">
        <v>1</v>
      </c>
      <c r="W2398">
        <v>4</v>
      </c>
      <c r="X2398">
        <v>4</v>
      </c>
      <c r="Y2398">
        <v>-1</v>
      </c>
      <c r="BD2398" t="s">
        <v>141</v>
      </c>
      <c r="BE2398" t="s">
        <v>21</v>
      </c>
      <c r="BP2398">
        <v>44</v>
      </c>
      <c r="BQ2398">
        <v>20</v>
      </c>
      <c r="BR2398" t="s">
        <v>120</v>
      </c>
      <c r="BS2398" t="s">
        <v>131</v>
      </c>
      <c r="BT2398">
        <v>2</v>
      </c>
      <c r="BU2398">
        <v>50</v>
      </c>
      <c r="BV2398">
        <v>0</v>
      </c>
      <c r="BW2398">
        <v>512</v>
      </c>
      <c r="BX2398">
        <v>454</v>
      </c>
      <c r="BY2398" t="s">
        <v>125</v>
      </c>
      <c r="BZ2398">
        <v>2614</v>
      </c>
      <c r="CA2398">
        <v>2614</v>
      </c>
      <c r="CB2398">
        <v>-1</v>
      </c>
      <c r="CC2398">
        <v>50</v>
      </c>
      <c r="CD2398">
        <v>0</v>
      </c>
      <c r="CE2398">
        <v>1553</v>
      </c>
      <c r="CF2398">
        <v>-1</v>
      </c>
      <c r="CG2398">
        <v>400</v>
      </c>
      <c r="CH2398">
        <v>-1</v>
      </c>
      <c r="CI2398" t="s">
        <v>122</v>
      </c>
      <c r="CJ2398" t="s">
        <v>133</v>
      </c>
      <c r="CK2398" t="s">
        <v>133</v>
      </c>
      <c r="CL2398" t="s">
        <v>142</v>
      </c>
      <c r="CM2398" t="s">
        <v>109</v>
      </c>
      <c r="CN2398" t="s">
        <v>124</v>
      </c>
      <c r="CO2398">
        <v>1</v>
      </c>
      <c r="CP2398" t="s">
        <v>131</v>
      </c>
      <c r="CQ2398">
        <v>3000</v>
      </c>
      <c r="CR2398">
        <v>-999999</v>
      </c>
      <c r="CS2398">
        <v>0</v>
      </c>
      <c r="CT2398">
        <v>1137023</v>
      </c>
      <c r="CU2398">
        <v>0</v>
      </c>
      <c r="CV2398" t="s">
        <v>131</v>
      </c>
      <c r="CW2398">
        <v>433</v>
      </c>
      <c r="CX2398">
        <v>1137456</v>
      </c>
      <c r="CZ2398" t="s">
        <v>115</v>
      </c>
      <c r="DA2398" t="s">
        <v>132</v>
      </c>
      <c r="DB2398">
        <v>454</v>
      </c>
      <c r="DC2398" t="s">
        <v>128</v>
      </c>
      <c r="DD2398" t="s">
        <v>134</v>
      </c>
      <c r="DE2398">
        <v>40</v>
      </c>
      <c r="DF2398">
        <v>4</v>
      </c>
      <c r="DG2398">
        <v>188</v>
      </c>
      <c r="DH2398">
        <v>40</v>
      </c>
      <c r="DI2398" t="s">
        <v>130</v>
      </c>
      <c r="DJ2398" s="38">
        <f t="shared" si="37"/>
        <v>1</v>
      </c>
      <c r="DK2398" s="38">
        <v>0</v>
      </c>
      <c r="DL2398" s="38">
        <v>44</v>
      </c>
      <c r="DM2398" s="38">
        <v>4</v>
      </c>
      <c r="DN2398" s="38">
        <v>1</v>
      </c>
      <c r="DO2398" s="38">
        <v>433</v>
      </c>
    </row>
    <row r="2399" spans="1:119" x14ac:dyDescent="0.3">
      <c r="A2399" t="s">
        <v>114</v>
      </c>
      <c r="B2399">
        <v>3902</v>
      </c>
      <c r="C2399">
        <v>1</v>
      </c>
      <c r="D2399">
        <v>20</v>
      </c>
      <c r="E2399" t="s">
        <v>180</v>
      </c>
      <c r="F2399" t="s">
        <v>181</v>
      </c>
      <c r="G2399">
        <v>60.005000000000003</v>
      </c>
      <c r="H2399" t="s">
        <v>165</v>
      </c>
      <c r="I2399">
        <v>1</v>
      </c>
      <c r="J2399" t="s">
        <v>115</v>
      </c>
      <c r="K2399">
        <v>-787257274</v>
      </c>
      <c r="L2399" t="s">
        <v>116</v>
      </c>
      <c r="M2399" t="s">
        <v>166</v>
      </c>
      <c r="N2399" t="s">
        <v>117</v>
      </c>
      <c r="O2399" t="s">
        <v>182</v>
      </c>
      <c r="P2399" t="s">
        <v>183</v>
      </c>
      <c r="Q2399" s="2">
        <v>0.38283564814814813</v>
      </c>
      <c r="R2399" t="s">
        <v>118</v>
      </c>
      <c r="S2399" t="s">
        <v>119</v>
      </c>
      <c r="T2399">
        <v>28</v>
      </c>
      <c r="U2399">
        <v>4</v>
      </c>
      <c r="V2399">
        <v>1</v>
      </c>
      <c r="W2399">
        <v>4</v>
      </c>
      <c r="X2399">
        <v>4</v>
      </c>
      <c r="Y2399">
        <v>-1</v>
      </c>
      <c r="BD2399" t="s">
        <v>141</v>
      </c>
      <c r="BE2399" t="s">
        <v>21</v>
      </c>
      <c r="BP2399">
        <v>45</v>
      </c>
      <c r="BQ2399">
        <v>17</v>
      </c>
      <c r="BR2399" t="s">
        <v>138</v>
      </c>
      <c r="BS2399" t="s">
        <v>131</v>
      </c>
      <c r="BT2399">
        <v>2</v>
      </c>
      <c r="BU2399">
        <v>50</v>
      </c>
      <c r="BV2399">
        <v>0</v>
      </c>
      <c r="BW2399">
        <v>512</v>
      </c>
      <c r="BX2399">
        <v>314</v>
      </c>
      <c r="BY2399" t="s">
        <v>115</v>
      </c>
      <c r="BZ2399">
        <v>3367</v>
      </c>
      <c r="CA2399">
        <v>3367</v>
      </c>
      <c r="CB2399">
        <v>-1</v>
      </c>
      <c r="CC2399">
        <v>50</v>
      </c>
      <c r="CD2399">
        <v>0</v>
      </c>
      <c r="CE2399">
        <v>853</v>
      </c>
      <c r="CF2399">
        <v>-1</v>
      </c>
      <c r="CG2399">
        <v>400</v>
      </c>
      <c r="CH2399">
        <v>-1</v>
      </c>
      <c r="CI2399" t="s">
        <v>122</v>
      </c>
      <c r="CJ2399" t="s">
        <v>127</v>
      </c>
      <c r="CK2399" t="s">
        <v>127</v>
      </c>
      <c r="CL2399" t="s">
        <v>142</v>
      </c>
      <c r="CM2399" t="s">
        <v>109</v>
      </c>
      <c r="CN2399" t="s">
        <v>124</v>
      </c>
      <c r="CO2399">
        <v>1</v>
      </c>
      <c r="CP2399" t="s">
        <v>131</v>
      </c>
      <c r="CQ2399">
        <v>3000</v>
      </c>
      <c r="CR2399">
        <v>-999999</v>
      </c>
      <c r="CS2399">
        <v>0</v>
      </c>
      <c r="CT2399">
        <v>1141456</v>
      </c>
      <c r="CU2399">
        <v>0</v>
      </c>
      <c r="CV2399" t="s">
        <v>131</v>
      </c>
      <c r="CW2399">
        <v>380</v>
      </c>
      <c r="CX2399">
        <v>1141836</v>
      </c>
      <c r="CZ2399" t="s">
        <v>115</v>
      </c>
      <c r="DA2399" t="s">
        <v>140</v>
      </c>
      <c r="DB2399">
        <v>314</v>
      </c>
      <c r="DC2399" t="s">
        <v>128</v>
      </c>
      <c r="DD2399" t="s">
        <v>134</v>
      </c>
      <c r="DE2399">
        <v>34</v>
      </c>
      <c r="DF2399">
        <v>4</v>
      </c>
      <c r="DG2399">
        <v>189</v>
      </c>
      <c r="DH2399">
        <v>34</v>
      </c>
      <c r="DI2399" t="s">
        <v>130</v>
      </c>
      <c r="DJ2399" s="38">
        <f t="shared" si="37"/>
        <v>1</v>
      </c>
      <c r="DK2399" s="38">
        <v>0</v>
      </c>
      <c r="DL2399" s="38">
        <v>45</v>
      </c>
      <c r="DM2399" s="38">
        <v>4</v>
      </c>
      <c r="DN2399" s="38">
        <v>1</v>
      </c>
      <c r="DO2399" s="38">
        <v>380</v>
      </c>
    </row>
    <row r="2400" spans="1:119" x14ac:dyDescent="0.3">
      <c r="A2400" t="s">
        <v>114</v>
      </c>
      <c r="B2400">
        <v>3902</v>
      </c>
      <c r="C2400">
        <v>1</v>
      </c>
      <c r="D2400">
        <v>20</v>
      </c>
      <c r="E2400" t="s">
        <v>180</v>
      </c>
      <c r="F2400" t="s">
        <v>181</v>
      </c>
      <c r="G2400">
        <v>60.005000000000003</v>
      </c>
      <c r="H2400" t="s">
        <v>165</v>
      </c>
      <c r="I2400">
        <v>1</v>
      </c>
      <c r="J2400" t="s">
        <v>115</v>
      </c>
      <c r="K2400">
        <v>-787257274</v>
      </c>
      <c r="L2400" t="s">
        <v>116</v>
      </c>
      <c r="M2400" t="s">
        <v>166</v>
      </c>
      <c r="N2400" t="s">
        <v>117</v>
      </c>
      <c r="O2400" t="s">
        <v>182</v>
      </c>
      <c r="P2400" t="s">
        <v>183</v>
      </c>
      <c r="Q2400" s="2">
        <v>0.38283564814814813</v>
      </c>
      <c r="R2400" t="s">
        <v>118</v>
      </c>
      <c r="S2400" t="s">
        <v>119</v>
      </c>
      <c r="T2400">
        <v>28</v>
      </c>
      <c r="U2400">
        <v>4</v>
      </c>
      <c r="V2400">
        <v>1</v>
      </c>
      <c r="W2400">
        <v>4</v>
      </c>
      <c r="X2400">
        <v>4</v>
      </c>
      <c r="Y2400">
        <v>-1</v>
      </c>
      <c r="BD2400" t="s">
        <v>141</v>
      </c>
      <c r="BE2400" t="s">
        <v>21</v>
      </c>
      <c r="BP2400">
        <v>46</v>
      </c>
      <c r="BQ2400">
        <v>15</v>
      </c>
      <c r="BR2400" t="s">
        <v>138</v>
      </c>
      <c r="BS2400" t="s">
        <v>131</v>
      </c>
      <c r="BT2400">
        <v>2</v>
      </c>
      <c r="BU2400">
        <v>50</v>
      </c>
      <c r="BV2400">
        <v>0</v>
      </c>
      <c r="BW2400">
        <v>512</v>
      </c>
      <c r="BX2400">
        <v>-100</v>
      </c>
      <c r="BY2400" t="s">
        <v>115</v>
      </c>
      <c r="BZ2400">
        <v>2788</v>
      </c>
      <c r="CA2400">
        <v>2788</v>
      </c>
      <c r="CB2400">
        <v>-1</v>
      </c>
      <c r="CC2400">
        <v>50</v>
      </c>
      <c r="CD2400">
        <v>0</v>
      </c>
      <c r="CE2400">
        <v>1149</v>
      </c>
      <c r="CF2400">
        <v>-1</v>
      </c>
      <c r="CG2400">
        <v>400</v>
      </c>
      <c r="CH2400">
        <v>-1</v>
      </c>
      <c r="CI2400" t="s">
        <v>122</v>
      </c>
      <c r="CJ2400" t="s">
        <v>137</v>
      </c>
      <c r="CK2400" t="s">
        <v>133</v>
      </c>
      <c r="CL2400" t="s">
        <v>142</v>
      </c>
      <c r="CM2400" t="s">
        <v>109</v>
      </c>
      <c r="CN2400" t="s">
        <v>124</v>
      </c>
      <c r="CO2400">
        <v>1</v>
      </c>
      <c r="CP2400" t="s">
        <v>131</v>
      </c>
      <c r="CQ2400">
        <v>3000</v>
      </c>
      <c r="CR2400">
        <v>-999999</v>
      </c>
      <c r="CS2400">
        <v>0</v>
      </c>
      <c r="CT2400">
        <v>1146889</v>
      </c>
      <c r="CU2400">
        <v>0</v>
      </c>
      <c r="CV2400" t="s">
        <v>131</v>
      </c>
      <c r="CW2400">
        <v>663</v>
      </c>
      <c r="CX2400">
        <v>1147552</v>
      </c>
      <c r="CZ2400" t="s">
        <v>115</v>
      </c>
      <c r="DA2400" t="s">
        <v>140</v>
      </c>
      <c r="DB2400">
        <v>454</v>
      </c>
      <c r="DC2400" t="s">
        <v>128</v>
      </c>
      <c r="DD2400" t="s">
        <v>134</v>
      </c>
      <c r="DE2400">
        <v>30</v>
      </c>
      <c r="DF2400">
        <v>4</v>
      </c>
      <c r="DG2400">
        <v>190</v>
      </c>
      <c r="DH2400">
        <v>30</v>
      </c>
      <c r="DI2400" t="s">
        <v>136</v>
      </c>
      <c r="DJ2400" s="38">
        <f t="shared" si="37"/>
        <v>1</v>
      </c>
      <c r="DK2400" s="38">
        <v>0</v>
      </c>
      <c r="DL2400" s="38">
        <v>46</v>
      </c>
      <c r="DM2400" s="38">
        <v>4</v>
      </c>
      <c r="DN2400" s="38">
        <v>1</v>
      </c>
      <c r="DO2400" s="38">
        <v>663</v>
      </c>
    </row>
    <row r="2401" spans="1:119" x14ac:dyDescent="0.3">
      <c r="A2401" t="s">
        <v>114</v>
      </c>
      <c r="B2401">
        <v>3902</v>
      </c>
      <c r="C2401">
        <v>1</v>
      </c>
      <c r="D2401">
        <v>20</v>
      </c>
      <c r="E2401" t="s">
        <v>180</v>
      </c>
      <c r="F2401" t="s">
        <v>181</v>
      </c>
      <c r="G2401">
        <v>60.005000000000003</v>
      </c>
      <c r="H2401" t="s">
        <v>165</v>
      </c>
      <c r="I2401">
        <v>1</v>
      </c>
      <c r="J2401" t="s">
        <v>115</v>
      </c>
      <c r="K2401">
        <v>-787257274</v>
      </c>
      <c r="L2401" t="s">
        <v>116</v>
      </c>
      <c r="M2401" t="s">
        <v>166</v>
      </c>
      <c r="N2401" t="s">
        <v>117</v>
      </c>
      <c r="O2401" t="s">
        <v>182</v>
      </c>
      <c r="P2401" t="s">
        <v>183</v>
      </c>
      <c r="Q2401" s="2">
        <v>0.38283564814814813</v>
      </c>
      <c r="R2401" t="s">
        <v>118</v>
      </c>
      <c r="S2401" t="s">
        <v>119</v>
      </c>
      <c r="T2401">
        <v>28</v>
      </c>
      <c r="U2401">
        <v>4</v>
      </c>
      <c r="V2401">
        <v>1</v>
      </c>
      <c r="W2401">
        <v>4</v>
      </c>
      <c r="X2401">
        <v>4</v>
      </c>
      <c r="Y2401">
        <v>-1</v>
      </c>
      <c r="BD2401" t="s">
        <v>141</v>
      </c>
      <c r="BE2401" t="s">
        <v>21</v>
      </c>
      <c r="BP2401">
        <v>47</v>
      </c>
      <c r="BQ2401">
        <v>4</v>
      </c>
      <c r="BR2401" t="s">
        <v>120</v>
      </c>
      <c r="BS2401" t="s">
        <v>131</v>
      </c>
      <c r="BT2401">
        <v>2</v>
      </c>
      <c r="BU2401">
        <v>50</v>
      </c>
      <c r="BV2401">
        <v>0</v>
      </c>
      <c r="BW2401">
        <v>512</v>
      </c>
      <c r="BX2401">
        <v>-100</v>
      </c>
      <c r="BY2401" t="s">
        <v>125</v>
      </c>
      <c r="BZ2401">
        <v>3257</v>
      </c>
      <c r="CA2401">
        <v>3257</v>
      </c>
      <c r="CB2401">
        <v>-1</v>
      </c>
      <c r="CC2401">
        <v>50</v>
      </c>
      <c r="CD2401">
        <v>0</v>
      </c>
      <c r="CE2401">
        <v>888</v>
      </c>
      <c r="CF2401">
        <v>-1</v>
      </c>
      <c r="CG2401">
        <v>400</v>
      </c>
      <c r="CH2401">
        <v>-1</v>
      </c>
      <c r="CI2401" t="s">
        <v>122</v>
      </c>
      <c r="CJ2401" t="s">
        <v>137</v>
      </c>
      <c r="CK2401" t="s">
        <v>133</v>
      </c>
      <c r="CL2401" t="s">
        <v>142</v>
      </c>
      <c r="CM2401" t="s">
        <v>109</v>
      </c>
      <c r="CN2401" t="s">
        <v>124</v>
      </c>
      <c r="CO2401">
        <v>1</v>
      </c>
      <c r="CP2401" t="s">
        <v>131</v>
      </c>
      <c r="CQ2401">
        <v>3000</v>
      </c>
      <c r="CR2401">
        <v>-999999</v>
      </c>
      <c r="CS2401">
        <v>0</v>
      </c>
      <c r="CT2401">
        <v>1151772</v>
      </c>
      <c r="CU2401">
        <v>0</v>
      </c>
      <c r="CV2401" t="s">
        <v>131</v>
      </c>
      <c r="CW2401">
        <v>455</v>
      </c>
      <c r="CX2401">
        <v>1152227</v>
      </c>
      <c r="CZ2401" t="s">
        <v>115</v>
      </c>
      <c r="DA2401" t="s">
        <v>132</v>
      </c>
      <c r="DB2401">
        <v>454</v>
      </c>
      <c r="DC2401" t="s">
        <v>128</v>
      </c>
      <c r="DD2401" t="s">
        <v>129</v>
      </c>
      <c r="DE2401">
        <v>8</v>
      </c>
      <c r="DF2401">
        <v>4</v>
      </c>
      <c r="DG2401">
        <v>191</v>
      </c>
      <c r="DH2401">
        <v>8</v>
      </c>
      <c r="DI2401" t="s">
        <v>136</v>
      </c>
      <c r="DJ2401" s="38">
        <f t="shared" si="37"/>
        <v>1</v>
      </c>
      <c r="DK2401" s="38">
        <v>0</v>
      </c>
      <c r="DL2401" s="38">
        <v>47</v>
      </c>
      <c r="DM2401" s="38">
        <v>4</v>
      </c>
      <c r="DN2401" s="38">
        <v>1</v>
      </c>
      <c r="DO2401" s="38">
        <v>455</v>
      </c>
    </row>
    <row r="2402" spans="1:119" x14ac:dyDescent="0.3">
      <c r="A2402" t="s">
        <v>114</v>
      </c>
      <c r="B2402">
        <v>3902</v>
      </c>
      <c r="C2402">
        <v>1</v>
      </c>
      <c r="D2402">
        <v>20</v>
      </c>
      <c r="E2402" t="s">
        <v>180</v>
      </c>
      <c r="F2402" t="s">
        <v>181</v>
      </c>
      <c r="G2402">
        <v>60.005000000000003</v>
      </c>
      <c r="H2402" t="s">
        <v>165</v>
      </c>
      <c r="I2402">
        <v>1</v>
      </c>
      <c r="J2402" t="s">
        <v>115</v>
      </c>
      <c r="K2402">
        <v>-787257274</v>
      </c>
      <c r="L2402" t="s">
        <v>116</v>
      </c>
      <c r="M2402" t="s">
        <v>166</v>
      </c>
      <c r="N2402" t="s">
        <v>117</v>
      </c>
      <c r="O2402" t="s">
        <v>182</v>
      </c>
      <c r="P2402" t="s">
        <v>183</v>
      </c>
      <c r="Q2402" s="2">
        <v>0.38283564814814813</v>
      </c>
      <c r="R2402" t="s">
        <v>118</v>
      </c>
      <c r="S2402" t="s">
        <v>119</v>
      </c>
      <c r="T2402">
        <v>28</v>
      </c>
      <c r="U2402">
        <v>4</v>
      </c>
      <c r="V2402">
        <v>1</v>
      </c>
      <c r="W2402">
        <v>4</v>
      </c>
      <c r="X2402">
        <v>4</v>
      </c>
      <c r="Y2402">
        <v>-1</v>
      </c>
      <c r="BD2402" t="s">
        <v>141</v>
      </c>
      <c r="BE2402" t="s">
        <v>21</v>
      </c>
      <c r="BP2402">
        <v>48</v>
      </c>
      <c r="BQ2402">
        <v>6</v>
      </c>
      <c r="BR2402" t="s">
        <v>120</v>
      </c>
      <c r="BS2402" t="s">
        <v>121</v>
      </c>
      <c r="BT2402">
        <v>1</v>
      </c>
      <c r="BU2402">
        <v>50</v>
      </c>
      <c r="BV2402">
        <v>0</v>
      </c>
      <c r="BW2402">
        <v>512</v>
      </c>
      <c r="BX2402">
        <v>314</v>
      </c>
      <c r="BY2402" t="s">
        <v>115</v>
      </c>
      <c r="BZ2402">
        <v>3565</v>
      </c>
      <c r="CA2402">
        <v>3565</v>
      </c>
      <c r="CB2402">
        <v>-1</v>
      </c>
      <c r="CC2402">
        <v>50</v>
      </c>
      <c r="CD2402">
        <v>0</v>
      </c>
      <c r="CE2402">
        <v>622</v>
      </c>
      <c r="CF2402">
        <v>-1</v>
      </c>
      <c r="CG2402">
        <v>400</v>
      </c>
      <c r="CH2402">
        <v>-1</v>
      </c>
      <c r="CI2402" t="s">
        <v>122</v>
      </c>
      <c r="CJ2402" t="s">
        <v>127</v>
      </c>
      <c r="CK2402" t="s">
        <v>127</v>
      </c>
      <c r="CL2402" t="s">
        <v>142</v>
      </c>
      <c r="CM2402" t="s">
        <v>109</v>
      </c>
      <c r="CN2402" t="s">
        <v>124</v>
      </c>
      <c r="CO2402">
        <v>0</v>
      </c>
      <c r="CP2402" t="s">
        <v>121</v>
      </c>
      <c r="CQ2402">
        <v>3000</v>
      </c>
      <c r="CR2402">
        <v>-999999</v>
      </c>
      <c r="CS2402">
        <v>0</v>
      </c>
      <c r="CT2402">
        <v>1156655</v>
      </c>
      <c r="CU2402">
        <v>0</v>
      </c>
      <c r="CV2402" t="s">
        <v>131</v>
      </c>
      <c r="CW2402">
        <v>413</v>
      </c>
      <c r="CX2402">
        <v>1157068</v>
      </c>
      <c r="CZ2402" t="s">
        <v>125</v>
      </c>
      <c r="DA2402" t="s">
        <v>126</v>
      </c>
      <c r="DB2402">
        <v>314</v>
      </c>
      <c r="DC2402" t="s">
        <v>128</v>
      </c>
      <c r="DD2402" t="s">
        <v>129</v>
      </c>
      <c r="DE2402">
        <v>11</v>
      </c>
      <c r="DF2402">
        <v>4</v>
      </c>
      <c r="DG2402">
        <v>192</v>
      </c>
      <c r="DH2402">
        <v>11</v>
      </c>
      <c r="DI2402" t="s">
        <v>130</v>
      </c>
      <c r="DJ2402" s="38">
        <f t="shared" si="37"/>
        <v>0</v>
      </c>
      <c r="DK2402" s="38">
        <v>0</v>
      </c>
      <c r="DL2402" s="38">
        <v>48</v>
      </c>
      <c r="DM2402" s="38">
        <v>4</v>
      </c>
      <c r="DN2402" s="38">
        <v>1</v>
      </c>
      <c r="DO2402" s="38">
        <v>413</v>
      </c>
    </row>
    <row r="2403" spans="1:119" x14ac:dyDescent="0.3">
      <c r="A2403" t="s">
        <v>114</v>
      </c>
      <c r="B2403">
        <v>3902</v>
      </c>
      <c r="C2403">
        <v>1</v>
      </c>
      <c r="D2403">
        <v>20</v>
      </c>
      <c r="E2403" t="s">
        <v>180</v>
      </c>
      <c r="F2403" t="s">
        <v>181</v>
      </c>
      <c r="G2403">
        <v>60.005000000000003</v>
      </c>
      <c r="H2403" t="s">
        <v>165</v>
      </c>
      <c r="I2403">
        <v>1</v>
      </c>
      <c r="J2403" t="s">
        <v>115</v>
      </c>
      <c r="K2403">
        <v>-787257274</v>
      </c>
      <c r="L2403" t="s">
        <v>116</v>
      </c>
      <c r="M2403" t="s">
        <v>166</v>
      </c>
      <c r="N2403" t="s">
        <v>117</v>
      </c>
      <c r="O2403" t="s">
        <v>182</v>
      </c>
      <c r="P2403" t="s">
        <v>183</v>
      </c>
      <c r="Q2403" s="2">
        <v>0.38283564814814813</v>
      </c>
      <c r="R2403" t="s">
        <v>118</v>
      </c>
      <c r="S2403" t="s">
        <v>119</v>
      </c>
      <c r="T2403">
        <v>29</v>
      </c>
      <c r="U2403">
        <v>5</v>
      </c>
      <c r="V2403">
        <v>1</v>
      </c>
      <c r="W2403">
        <v>5</v>
      </c>
      <c r="X2403">
        <v>5</v>
      </c>
      <c r="Y2403">
        <v>-1</v>
      </c>
      <c r="BD2403" t="s">
        <v>141</v>
      </c>
      <c r="BE2403" t="s">
        <v>21</v>
      </c>
      <c r="BP2403">
        <v>1</v>
      </c>
      <c r="BQ2403">
        <v>14</v>
      </c>
      <c r="BR2403" t="s">
        <v>120</v>
      </c>
      <c r="BS2403" t="s">
        <v>121</v>
      </c>
      <c r="BT2403">
        <v>1</v>
      </c>
      <c r="BU2403">
        <v>50</v>
      </c>
      <c r="BV2403">
        <v>0</v>
      </c>
      <c r="BW2403">
        <v>512</v>
      </c>
      <c r="BX2403">
        <v>-100</v>
      </c>
      <c r="BY2403" t="s">
        <v>115</v>
      </c>
      <c r="BZ2403">
        <v>2251</v>
      </c>
      <c r="CA2403">
        <v>2251</v>
      </c>
      <c r="CB2403">
        <v>-1</v>
      </c>
      <c r="CC2403">
        <v>50</v>
      </c>
      <c r="CD2403">
        <v>0</v>
      </c>
      <c r="CE2403">
        <v>1209</v>
      </c>
      <c r="CF2403">
        <v>-1</v>
      </c>
      <c r="CG2403">
        <v>400</v>
      </c>
      <c r="CH2403">
        <v>-1</v>
      </c>
      <c r="CI2403" t="s">
        <v>122</v>
      </c>
      <c r="CJ2403" t="s">
        <v>137</v>
      </c>
      <c r="CK2403" t="s">
        <v>127</v>
      </c>
      <c r="CL2403" t="s">
        <v>142</v>
      </c>
      <c r="CM2403" t="s">
        <v>109</v>
      </c>
      <c r="CN2403" t="s">
        <v>124</v>
      </c>
      <c r="CO2403">
        <v>1</v>
      </c>
      <c r="CP2403" t="s">
        <v>121</v>
      </c>
      <c r="CQ2403">
        <v>3000</v>
      </c>
      <c r="CR2403">
        <v>-999999</v>
      </c>
      <c r="CS2403">
        <v>0</v>
      </c>
      <c r="CT2403">
        <v>1171587</v>
      </c>
      <c r="CU2403">
        <v>0</v>
      </c>
      <c r="CV2403" t="s">
        <v>121</v>
      </c>
      <c r="CW2403">
        <v>1140</v>
      </c>
      <c r="CX2403">
        <v>1172727</v>
      </c>
      <c r="CZ2403" t="s">
        <v>125</v>
      </c>
      <c r="DA2403" t="s">
        <v>126</v>
      </c>
      <c r="DB2403">
        <v>314</v>
      </c>
      <c r="DC2403" t="s">
        <v>128</v>
      </c>
      <c r="DD2403" t="s">
        <v>134</v>
      </c>
      <c r="DE2403">
        <v>27</v>
      </c>
      <c r="DF2403">
        <v>5</v>
      </c>
      <c r="DG2403">
        <v>193</v>
      </c>
      <c r="DH2403">
        <v>27</v>
      </c>
      <c r="DI2403" t="s">
        <v>136</v>
      </c>
      <c r="DJ2403" s="38">
        <f t="shared" si="37"/>
        <v>1</v>
      </c>
      <c r="DK2403" s="38">
        <v>1</v>
      </c>
      <c r="DL2403" s="38">
        <v>1</v>
      </c>
      <c r="DM2403" s="38">
        <v>5</v>
      </c>
      <c r="DN2403" s="38">
        <v>1</v>
      </c>
      <c r="DO2403" s="38">
        <v>536.13888888888891</v>
      </c>
    </row>
    <row r="2404" spans="1:119" x14ac:dyDescent="0.3">
      <c r="A2404" t="s">
        <v>114</v>
      </c>
      <c r="B2404">
        <v>3902</v>
      </c>
      <c r="C2404">
        <v>1</v>
      </c>
      <c r="D2404">
        <v>20</v>
      </c>
      <c r="E2404" t="s">
        <v>180</v>
      </c>
      <c r="F2404" t="s">
        <v>181</v>
      </c>
      <c r="G2404">
        <v>60.005000000000003</v>
      </c>
      <c r="H2404" t="s">
        <v>165</v>
      </c>
      <c r="I2404">
        <v>1</v>
      </c>
      <c r="J2404" t="s">
        <v>115</v>
      </c>
      <c r="K2404">
        <v>-787257274</v>
      </c>
      <c r="L2404" t="s">
        <v>116</v>
      </c>
      <c r="M2404" t="s">
        <v>166</v>
      </c>
      <c r="N2404" t="s">
        <v>117</v>
      </c>
      <c r="O2404" t="s">
        <v>182</v>
      </c>
      <c r="P2404" t="s">
        <v>183</v>
      </c>
      <c r="Q2404" s="2">
        <v>0.38283564814814813</v>
      </c>
      <c r="R2404" t="s">
        <v>118</v>
      </c>
      <c r="S2404" t="s">
        <v>119</v>
      </c>
      <c r="T2404">
        <v>29</v>
      </c>
      <c r="U2404">
        <v>5</v>
      </c>
      <c r="V2404">
        <v>1</v>
      </c>
      <c r="W2404">
        <v>5</v>
      </c>
      <c r="X2404">
        <v>5</v>
      </c>
      <c r="Y2404">
        <v>-1</v>
      </c>
      <c r="BD2404" t="s">
        <v>141</v>
      </c>
      <c r="BE2404" t="s">
        <v>21</v>
      </c>
      <c r="BP2404">
        <v>2</v>
      </c>
      <c r="BQ2404">
        <v>18</v>
      </c>
      <c r="BR2404" t="s">
        <v>120</v>
      </c>
      <c r="BS2404" t="s">
        <v>131</v>
      </c>
      <c r="BT2404">
        <v>2</v>
      </c>
      <c r="BU2404">
        <v>50</v>
      </c>
      <c r="BV2404">
        <v>0</v>
      </c>
      <c r="BW2404">
        <v>512</v>
      </c>
      <c r="BX2404">
        <v>314</v>
      </c>
      <c r="BY2404" t="s">
        <v>125</v>
      </c>
      <c r="BZ2404">
        <v>2568</v>
      </c>
      <c r="CA2404">
        <v>2568</v>
      </c>
      <c r="CB2404">
        <v>-1</v>
      </c>
      <c r="CC2404">
        <v>50</v>
      </c>
      <c r="CD2404">
        <v>0</v>
      </c>
      <c r="CE2404">
        <v>1038</v>
      </c>
      <c r="CF2404">
        <v>-1</v>
      </c>
      <c r="CG2404">
        <v>400</v>
      </c>
      <c r="CH2404">
        <v>-1</v>
      </c>
      <c r="CI2404" t="s">
        <v>122</v>
      </c>
      <c r="CJ2404" t="s">
        <v>127</v>
      </c>
      <c r="CK2404" t="s">
        <v>127</v>
      </c>
      <c r="CL2404" t="s">
        <v>142</v>
      </c>
      <c r="CM2404" t="s">
        <v>109</v>
      </c>
      <c r="CN2404" t="s">
        <v>124</v>
      </c>
      <c r="CO2404">
        <v>1</v>
      </c>
      <c r="CP2404" t="s">
        <v>131</v>
      </c>
      <c r="CQ2404">
        <v>3000</v>
      </c>
      <c r="CR2404">
        <v>-999999</v>
      </c>
      <c r="CS2404">
        <v>0</v>
      </c>
      <c r="CT2404">
        <v>1176570</v>
      </c>
      <c r="CU2404">
        <v>0</v>
      </c>
      <c r="CV2404" t="s">
        <v>131</v>
      </c>
      <c r="CW2404">
        <v>994</v>
      </c>
      <c r="CX2404">
        <v>1177564</v>
      </c>
      <c r="CZ2404" t="s">
        <v>115</v>
      </c>
      <c r="DA2404" t="s">
        <v>132</v>
      </c>
      <c r="DB2404">
        <v>314</v>
      </c>
      <c r="DC2404" t="s">
        <v>128</v>
      </c>
      <c r="DD2404" t="s">
        <v>134</v>
      </c>
      <c r="DE2404">
        <v>36</v>
      </c>
      <c r="DF2404">
        <v>5</v>
      </c>
      <c r="DG2404">
        <v>194</v>
      </c>
      <c r="DH2404">
        <v>36</v>
      </c>
      <c r="DI2404" t="s">
        <v>130</v>
      </c>
      <c r="DJ2404" s="38">
        <f t="shared" si="37"/>
        <v>1</v>
      </c>
      <c r="DK2404" s="38">
        <v>0</v>
      </c>
      <c r="DL2404" s="38">
        <v>2</v>
      </c>
      <c r="DM2404" s="38">
        <v>5</v>
      </c>
      <c r="DN2404" s="38">
        <v>1</v>
      </c>
      <c r="DO2404" s="38">
        <v>994</v>
      </c>
    </row>
    <row r="2405" spans="1:119" x14ac:dyDescent="0.3">
      <c r="A2405" t="s">
        <v>114</v>
      </c>
      <c r="B2405">
        <v>3902</v>
      </c>
      <c r="C2405">
        <v>1</v>
      </c>
      <c r="D2405">
        <v>20</v>
      </c>
      <c r="E2405" t="s">
        <v>180</v>
      </c>
      <c r="F2405" t="s">
        <v>181</v>
      </c>
      <c r="G2405">
        <v>60.005000000000003</v>
      </c>
      <c r="H2405" t="s">
        <v>165</v>
      </c>
      <c r="I2405">
        <v>1</v>
      </c>
      <c r="J2405" t="s">
        <v>115</v>
      </c>
      <c r="K2405">
        <v>-787257274</v>
      </c>
      <c r="L2405" t="s">
        <v>116</v>
      </c>
      <c r="M2405" t="s">
        <v>166</v>
      </c>
      <c r="N2405" t="s">
        <v>117</v>
      </c>
      <c r="O2405" t="s">
        <v>182</v>
      </c>
      <c r="P2405" t="s">
        <v>183</v>
      </c>
      <c r="Q2405" s="2">
        <v>0.38283564814814813</v>
      </c>
      <c r="R2405" t="s">
        <v>118</v>
      </c>
      <c r="S2405" t="s">
        <v>119</v>
      </c>
      <c r="T2405">
        <v>29</v>
      </c>
      <c r="U2405">
        <v>5</v>
      </c>
      <c r="V2405">
        <v>1</v>
      </c>
      <c r="W2405">
        <v>5</v>
      </c>
      <c r="X2405">
        <v>5</v>
      </c>
      <c r="Y2405">
        <v>-1</v>
      </c>
      <c r="BD2405" t="s">
        <v>141</v>
      </c>
      <c r="BE2405" t="s">
        <v>21</v>
      </c>
      <c r="BP2405">
        <v>3</v>
      </c>
      <c r="BQ2405">
        <v>11</v>
      </c>
      <c r="BR2405" t="s">
        <v>138</v>
      </c>
      <c r="BS2405" t="s">
        <v>121</v>
      </c>
      <c r="BT2405">
        <v>1</v>
      </c>
      <c r="BU2405">
        <v>50</v>
      </c>
      <c r="BV2405">
        <v>0</v>
      </c>
      <c r="BW2405">
        <v>512</v>
      </c>
      <c r="BX2405">
        <v>454</v>
      </c>
      <c r="BY2405" t="s">
        <v>125</v>
      </c>
      <c r="BZ2405">
        <v>3261</v>
      </c>
      <c r="CA2405">
        <v>3261</v>
      </c>
      <c r="CB2405">
        <v>-1</v>
      </c>
      <c r="CC2405">
        <v>50</v>
      </c>
      <c r="CD2405">
        <v>0</v>
      </c>
      <c r="CE2405">
        <v>770</v>
      </c>
      <c r="CF2405">
        <v>-1</v>
      </c>
      <c r="CG2405">
        <v>400</v>
      </c>
      <c r="CH2405">
        <v>-1</v>
      </c>
      <c r="CI2405" t="s">
        <v>122</v>
      </c>
      <c r="CJ2405" t="s">
        <v>133</v>
      </c>
      <c r="CK2405" t="s">
        <v>127</v>
      </c>
      <c r="CL2405" t="s">
        <v>142</v>
      </c>
      <c r="CM2405" t="s">
        <v>109</v>
      </c>
      <c r="CN2405" t="s">
        <v>124</v>
      </c>
      <c r="CO2405">
        <v>1</v>
      </c>
      <c r="CP2405" t="s">
        <v>121</v>
      </c>
      <c r="CQ2405">
        <v>3000</v>
      </c>
      <c r="CR2405">
        <v>-999999</v>
      </c>
      <c r="CS2405">
        <v>0</v>
      </c>
      <c r="CT2405">
        <v>1181453</v>
      </c>
      <c r="CU2405">
        <v>0</v>
      </c>
      <c r="CV2405" t="s">
        <v>121</v>
      </c>
      <c r="CW2405">
        <v>569</v>
      </c>
      <c r="CX2405">
        <v>1182022</v>
      </c>
      <c r="CZ2405" t="s">
        <v>125</v>
      </c>
      <c r="DA2405" t="s">
        <v>139</v>
      </c>
      <c r="DB2405">
        <v>314</v>
      </c>
      <c r="DC2405" t="s">
        <v>128</v>
      </c>
      <c r="DD2405" t="s">
        <v>129</v>
      </c>
      <c r="DE2405">
        <v>21</v>
      </c>
      <c r="DF2405">
        <v>5</v>
      </c>
      <c r="DG2405">
        <v>195</v>
      </c>
      <c r="DH2405">
        <v>21</v>
      </c>
      <c r="DI2405" t="s">
        <v>135</v>
      </c>
      <c r="DJ2405" s="38">
        <f t="shared" si="37"/>
        <v>1</v>
      </c>
      <c r="DK2405" s="38">
        <v>0</v>
      </c>
      <c r="DL2405" s="38">
        <v>3</v>
      </c>
      <c r="DM2405" s="38">
        <v>5</v>
      </c>
      <c r="DN2405" s="38">
        <v>1</v>
      </c>
      <c r="DO2405" s="38">
        <v>569</v>
      </c>
    </row>
    <row r="2406" spans="1:119" x14ac:dyDescent="0.3">
      <c r="A2406" t="s">
        <v>114</v>
      </c>
      <c r="B2406">
        <v>3902</v>
      </c>
      <c r="C2406">
        <v>1</v>
      </c>
      <c r="D2406">
        <v>20</v>
      </c>
      <c r="E2406" t="s">
        <v>180</v>
      </c>
      <c r="F2406" t="s">
        <v>181</v>
      </c>
      <c r="G2406">
        <v>60.005000000000003</v>
      </c>
      <c r="H2406" t="s">
        <v>165</v>
      </c>
      <c r="I2406">
        <v>1</v>
      </c>
      <c r="J2406" t="s">
        <v>115</v>
      </c>
      <c r="K2406">
        <v>-787257274</v>
      </c>
      <c r="L2406" t="s">
        <v>116</v>
      </c>
      <c r="M2406" t="s">
        <v>166</v>
      </c>
      <c r="N2406" t="s">
        <v>117</v>
      </c>
      <c r="O2406" t="s">
        <v>182</v>
      </c>
      <c r="P2406" t="s">
        <v>183</v>
      </c>
      <c r="Q2406" s="2">
        <v>0.38283564814814813</v>
      </c>
      <c r="R2406" t="s">
        <v>118</v>
      </c>
      <c r="S2406" t="s">
        <v>119</v>
      </c>
      <c r="T2406">
        <v>29</v>
      </c>
      <c r="U2406">
        <v>5</v>
      </c>
      <c r="V2406">
        <v>1</v>
      </c>
      <c r="W2406">
        <v>5</v>
      </c>
      <c r="X2406">
        <v>5</v>
      </c>
      <c r="Y2406">
        <v>-1</v>
      </c>
      <c r="BD2406" t="s">
        <v>141</v>
      </c>
      <c r="BE2406" t="s">
        <v>21</v>
      </c>
      <c r="BP2406">
        <v>4</v>
      </c>
      <c r="BQ2406">
        <v>6</v>
      </c>
      <c r="BR2406" t="s">
        <v>120</v>
      </c>
      <c r="BS2406" t="s">
        <v>131</v>
      </c>
      <c r="BT2406">
        <v>2</v>
      </c>
      <c r="BU2406">
        <v>50</v>
      </c>
      <c r="BV2406">
        <v>1</v>
      </c>
      <c r="BW2406">
        <v>512</v>
      </c>
      <c r="BX2406">
        <v>314</v>
      </c>
      <c r="BY2406" t="s">
        <v>125</v>
      </c>
      <c r="BZ2406">
        <v>2720</v>
      </c>
      <c r="CA2406">
        <v>2720</v>
      </c>
      <c r="CB2406">
        <v>-1</v>
      </c>
      <c r="CC2406">
        <v>50</v>
      </c>
      <c r="CD2406">
        <v>1</v>
      </c>
      <c r="CE2406">
        <v>1384</v>
      </c>
      <c r="CF2406">
        <v>-1</v>
      </c>
      <c r="CG2406">
        <v>400</v>
      </c>
      <c r="CH2406">
        <v>-1</v>
      </c>
      <c r="CI2406" t="s">
        <v>122</v>
      </c>
      <c r="CJ2406" t="s">
        <v>127</v>
      </c>
      <c r="CK2406" t="s">
        <v>127</v>
      </c>
      <c r="CL2406" t="s">
        <v>142</v>
      </c>
      <c r="CM2406" t="s">
        <v>109</v>
      </c>
      <c r="CN2406" t="s">
        <v>124</v>
      </c>
      <c r="CO2406">
        <v>1</v>
      </c>
      <c r="CP2406" t="s">
        <v>131</v>
      </c>
      <c r="CQ2406">
        <v>3000</v>
      </c>
      <c r="CR2406">
        <v>-999999</v>
      </c>
      <c r="CS2406">
        <v>0</v>
      </c>
      <c r="CT2406">
        <v>1187202</v>
      </c>
      <c r="CU2406">
        <v>0</v>
      </c>
      <c r="CV2406" t="s">
        <v>131</v>
      </c>
      <c r="CW2406">
        <v>496</v>
      </c>
      <c r="CX2406">
        <v>1187698</v>
      </c>
      <c r="CZ2406" t="s">
        <v>115</v>
      </c>
      <c r="DA2406" t="s">
        <v>132</v>
      </c>
      <c r="DB2406">
        <v>314</v>
      </c>
      <c r="DC2406" t="s">
        <v>128</v>
      </c>
      <c r="DD2406" t="s">
        <v>129</v>
      </c>
      <c r="DE2406">
        <v>12</v>
      </c>
      <c r="DF2406">
        <v>5</v>
      </c>
      <c r="DG2406">
        <v>196</v>
      </c>
      <c r="DH2406">
        <v>12</v>
      </c>
      <c r="DI2406" t="s">
        <v>130</v>
      </c>
      <c r="DJ2406" s="38">
        <f t="shared" si="37"/>
        <v>1</v>
      </c>
      <c r="DK2406" s="38">
        <v>0</v>
      </c>
      <c r="DL2406" s="38">
        <v>4</v>
      </c>
      <c r="DM2406" s="38">
        <v>5</v>
      </c>
      <c r="DN2406" s="38">
        <v>1</v>
      </c>
      <c r="DO2406" s="38">
        <v>496</v>
      </c>
    </row>
    <row r="2407" spans="1:119" x14ac:dyDescent="0.3">
      <c r="A2407" t="s">
        <v>114</v>
      </c>
      <c r="B2407">
        <v>3902</v>
      </c>
      <c r="C2407">
        <v>1</v>
      </c>
      <c r="D2407">
        <v>20</v>
      </c>
      <c r="E2407" t="s">
        <v>180</v>
      </c>
      <c r="F2407" t="s">
        <v>181</v>
      </c>
      <c r="G2407">
        <v>60.005000000000003</v>
      </c>
      <c r="H2407" t="s">
        <v>165</v>
      </c>
      <c r="I2407">
        <v>1</v>
      </c>
      <c r="J2407" t="s">
        <v>115</v>
      </c>
      <c r="K2407">
        <v>-787257274</v>
      </c>
      <c r="L2407" t="s">
        <v>116</v>
      </c>
      <c r="M2407" t="s">
        <v>166</v>
      </c>
      <c r="N2407" t="s">
        <v>117</v>
      </c>
      <c r="O2407" t="s">
        <v>182</v>
      </c>
      <c r="P2407" t="s">
        <v>183</v>
      </c>
      <c r="Q2407" s="2">
        <v>0.38283564814814813</v>
      </c>
      <c r="R2407" t="s">
        <v>118</v>
      </c>
      <c r="S2407" t="s">
        <v>119</v>
      </c>
      <c r="T2407">
        <v>29</v>
      </c>
      <c r="U2407">
        <v>5</v>
      </c>
      <c r="V2407">
        <v>1</v>
      </c>
      <c r="W2407">
        <v>5</v>
      </c>
      <c r="X2407">
        <v>5</v>
      </c>
      <c r="Y2407">
        <v>-1</v>
      </c>
      <c r="BD2407" t="s">
        <v>141</v>
      </c>
      <c r="BE2407" t="s">
        <v>21</v>
      </c>
      <c r="BP2407">
        <v>5</v>
      </c>
      <c r="BQ2407">
        <v>14</v>
      </c>
      <c r="BR2407" t="s">
        <v>120</v>
      </c>
      <c r="BS2407" t="s">
        <v>131</v>
      </c>
      <c r="BT2407">
        <v>2</v>
      </c>
      <c r="BU2407">
        <v>50</v>
      </c>
      <c r="BV2407">
        <v>0</v>
      </c>
      <c r="BW2407">
        <v>512</v>
      </c>
      <c r="BX2407">
        <v>-100</v>
      </c>
      <c r="BY2407" t="s">
        <v>125</v>
      </c>
      <c r="BZ2407">
        <v>2911</v>
      </c>
      <c r="CA2407">
        <v>2911</v>
      </c>
      <c r="CB2407">
        <v>-1</v>
      </c>
      <c r="CC2407">
        <v>50</v>
      </c>
      <c r="CD2407">
        <v>0</v>
      </c>
      <c r="CE2407">
        <v>1295</v>
      </c>
      <c r="CF2407">
        <v>-1</v>
      </c>
      <c r="CG2407">
        <v>400</v>
      </c>
      <c r="CH2407">
        <v>-1</v>
      </c>
      <c r="CI2407" t="s">
        <v>122</v>
      </c>
      <c r="CJ2407" t="s">
        <v>137</v>
      </c>
      <c r="CK2407" t="s">
        <v>127</v>
      </c>
      <c r="CL2407" t="s">
        <v>142</v>
      </c>
      <c r="CM2407" t="s">
        <v>109</v>
      </c>
      <c r="CN2407" t="s">
        <v>124</v>
      </c>
      <c r="CO2407">
        <v>1</v>
      </c>
      <c r="CP2407" t="s">
        <v>131</v>
      </c>
      <c r="CQ2407">
        <v>3000</v>
      </c>
      <c r="CR2407">
        <v>-999999</v>
      </c>
      <c r="CS2407">
        <v>0</v>
      </c>
      <c r="CT2407">
        <v>1192252</v>
      </c>
      <c r="CU2407">
        <v>0</v>
      </c>
      <c r="CV2407" t="s">
        <v>131</v>
      </c>
      <c r="CW2407">
        <v>394</v>
      </c>
      <c r="CX2407">
        <v>1192646</v>
      </c>
      <c r="CZ2407" t="s">
        <v>115</v>
      </c>
      <c r="DA2407" t="s">
        <v>132</v>
      </c>
      <c r="DB2407">
        <v>314</v>
      </c>
      <c r="DC2407" t="s">
        <v>128</v>
      </c>
      <c r="DD2407" t="s">
        <v>134</v>
      </c>
      <c r="DE2407">
        <v>28</v>
      </c>
      <c r="DF2407">
        <v>5</v>
      </c>
      <c r="DG2407">
        <v>197</v>
      </c>
      <c r="DH2407">
        <v>28</v>
      </c>
      <c r="DI2407" t="s">
        <v>136</v>
      </c>
      <c r="DJ2407" s="38">
        <f t="shared" si="37"/>
        <v>1</v>
      </c>
      <c r="DK2407" s="38">
        <v>0</v>
      </c>
      <c r="DL2407" s="38">
        <v>5</v>
      </c>
      <c r="DM2407" s="38">
        <v>5</v>
      </c>
      <c r="DN2407" s="38">
        <v>1</v>
      </c>
      <c r="DO2407" s="38">
        <v>394</v>
      </c>
    </row>
    <row r="2408" spans="1:119" x14ac:dyDescent="0.3">
      <c r="A2408" t="s">
        <v>114</v>
      </c>
      <c r="B2408">
        <v>3902</v>
      </c>
      <c r="C2408">
        <v>1</v>
      </c>
      <c r="D2408">
        <v>20</v>
      </c>
      <c r="E2408" t="s">
        <v>180</v>
      </c>
      <c r="F2408" t="s">
        <v>181</v>
      </c>
      <c r="G2408">
        <v>60.005000000000003</v>
      </c>
      <c r="H2408" t="s">
        <v>165</v>
      </c>
      <c r="I2408">
        <v>1</v>
      </c>
      <c r="J2408" t="s">
        <v>115</v>
      </c>
      <c r="K2408">
        <v>-787257274</v>
      </c>
      <c r="L2408" t="s">
        <v>116</v>
      </c>
      <c r="M2408" t="s">
        <v>166</v>
      </c>
      <c r="N2408" t="s">
        <v>117</v>
      </c>
      <c r="O2408" t="s">
        <v>182</v>
      </c>
      <c r="P2408" t="s">
        <v>183</v>
      </c>
      <c r="Q2408" s="2">
        <v>0.38283564814814813</v>
      </c>
      <c r="R2408" t="s">
        <v>118</v>
      </c>
      <c r="S2408" t="s">
        <v>119</v>
      </c>
      <c r="T2408">
        <v>29</v>
      </c>
      <c r="U2408">
        <v>5</v>
      </c>
      <c r="V2408">
        <v>1</v>
      </c>
      <c r="W2408">
        <v>5</v>
      </c>
      <c r="X2408">
        <v>5</v>
      </c>
      <c r="Y2408">
        <v>-1</v>
      </c>
      <c r="BD2408" t="s">
        <v>141</v>
      </c>
      <c r="BE2408" t="s">
        <v>21</v>
      </c>
      <c r="BP2408">
        <v>6</v>
      </c>
      <c r="BQ2408">
        <v>3</v>
      </c>
      <c r="BR2408" t="s">
        <v>138</v>
      </c>
      <c r="BS2408" t="s">
        <v>121</v>
      </c>
      <c r="BT2408">
        <v>1</v>
      </c>
      <c r="BU2408">
        <v>50</v>
      </c>
      <c r="BV2408">
        <v>0</v>
      </c>
      <c r="BW2408">
        <v>512</v>
      </c>
      <c r="BX2408">
        <v>-100</v>
      </c>
      <c r="BY2408" t="s">
        <v>125</v>
      </c>
      <c r="BZ2408">
        <v>2855</v>
      </c>
      <c r="CA2408">
        <v>2855</v>
      </c>
      <c r="CB2408">
        <v>-1</v>
      </c>
      <c r="CC2408">
        <v>50</v>
      </c>
      <c r="CD2408">
        <v>0</v>
      </c>
      <c r="CE2408">
        <v>1241</v>
      </c>
      <c r="CF2408">
        <v>-1</v>
      </c>
      <c r="CG2408">
        <v>400</v>
      </c>
      <c r="CH2408">
        <v>-1</v>
      </c>
      <c r="CI2408" t="s">
        <v>122</v>
      </c>
      <c r="CJ2408" t="s">
        <v>137</v>
      </c>
      <c r="CK2408" t="s">
        <v>133</v>
      </c>
      <c r="CL2408" t="s">
        <v>142</v>
      </c>
      <c r="CM2408" t="s">
        <v>109</v>
      </c>
      <c r="CN2408" t="s">
        <v>124</v>
      </c>
      <c r="CO2408">
        <v>1</v>
      </c>
      <c r="CP2408" t="s">
        <v>121</v>
      </c>
      <c r="CQ2408">
        <v>3000</v>
      </c>
      <c r="CR2408">
        <v>-999999</v>
      </c>
      <c r="CS2408">
        <v>0</v>
      </c>
      <c r="CT2408">
        <v>1197335</v>
      </c>
      <c r="CU2408">
        <v>0</v>
      </c>
      <c r="CV2408" t="s">
        <v>121</v>
      </c>
      <c r="CW2408">
        <v>504</v>
      </c>
      <c r="CX2408">
        <v>1197839</v>
      </c>
      <c r="CZ2408" t="s">
        <v>125</v>
      </c>
      <c r="DA2408" t="s">
        <v>139</v>
      </c>
      <c r="DB2408">
        <v>454</v>
      </c>
      <c r="DC2408" t="s">
        <v>128</v>
      </c>
      <c r="DD2408" t="s">
        <v>129</v>
      </c>
      <c r="DE2408">
        <v>5</v>
      </c>
      <c r="DF2408">
        <v>5</v>
      </c>
      <c r="DG2408">
        <v>198</v>
      </c>
      <c r="DH2408">
        <v>5</v>
      </c>
      <c r="DI2408" t="s">
        <v>136</v>
      </c>
      <c r="DJ2408" s="38">
        <f t="shared" si="37"/>
        <v>1</v>
      </c>
      <c r="DK2408" s="38">
        <v>0</v>
      </c>
      <c r="DL2408" s="38">
        <v>6</v>
      </c>
      <c r="DM2408" s="38">
        <v>5</v>
      </c>
      <c r="DN2408" s="38">
        <v>1</v>
      </c>
      <c r="DO2408" s="38">
        <v>504</v>
      </c>
    </row>
    <row r="2409" spans="1:119" x14ac:dyDescent="0.3">
      <c r="A2409" t="s">
        <v>114</v>
      </c>
      <c r="B2409">
        <v>3902</v>
      </c>
      <c r="C2409">
        <v>1</v>
      </c>
      <c r="D2409">
        <v>20</v>
      </c>
      <c r="E2409" t="s">
        <v>180</v>
      </c>
      <c r="F2409" t="s">
        <v>181</v>
      </c>
      <c r="G2409">
        <v>60.005000000000003</v>
      </c>
      <c r="H2409" t="s">
        <v>165</v>
      </c>
      <c r="I2409">
        <v>1</v>
      </c>
      <c r="J2409" t="s">
        <v>115</v>
      </c>
      <c r="K2409">
        <v>-787257274</v>
      </c>
      <c r="L2409" t="s">
        <v>116</v>
      </c>
      <c r="M2409" t="s">
        <v>166</v>
      </c>
      <c r="N2409" t="s">
        <v>117</v>
      </c>
      <c r="O2409" t="s">
        <v>182</v>
      </c>
      <c r="P2409" t="s">
        <v>183</v>
      </c>
      <c r="Q2409" s="2">
        <v>0.38283564814814813</v>
      </c>
      <c r="R2409" t="s">
        <v>118</v>
      </c>
      <c r="S2409" t="s">
        <v>119</v>
      </c>
      <c r="T2409">
        <v>29</v>
      </c>
      <c r="U2409">
        <v>5</v>
      </c>
      <c r="V2409">
        <v>1</v>
      </c>
      <c r="W2409">
        <v>5</v>
      </c>
      <c r="X2409">
        <v>5</v>
      </c>
      <c r="Y2409">
        <v>-1</v>
      </c>
      <c r="BD2409" t="s">
        <v>141</v>
      </c>
      <c r="BE2409" t="s">
        <v>21</v>
      </c>
      <c r="BP2409">
        <v>7</v>
      </c>
      <c r="BQ2409">
        <v>10</v>
      </c>
      <c r="BR2409" t="s">
        <v>120</v>
      </c>
      <c r="BS2409" t="s">
        <v>121</v>
      </c>
      <c r="BT2409">
        <v>1</v>
      </c>
      <c r="BU2409">
        <v>50</v>
      </c>
      <c r="BV2409">
        <v>1</v>
      </c>
      <c r="BW2409">
        <v>512</v>
      </c>
      <c r="BX2409">
        <v>314</v>
      </c>
      <c r="BY2409" t="s">
        <v>115</v>
      </c>
      <c r="BZ2409">
        <v>3297</v>
      </c>
      <c r="CA2409">
        <v>3297</v>
      </c>
      <c r="CB2409">
        <v>-1</v>
      </c>
      <c r="CC2409">
        <v>50</v>
      </c>
      <c r="CD2409">
        <v>1</v>
      </c>
      <c r="CE2409">
        <v>750</v>
      </c>
      <c r="CF2409">
        <v>-1</v>
      </c>
      <c r="CG2409">
        <v>400</v>
      </c>
      <c r="CH2409">
        <v>-1</v>
      </c>
      <c r="CI2409" t="s">
        <v>122</v>
      </c>
      <c r="CJ2409" t="s">
        <v>127</v>
      </c>
      <c r="CK2409" t="s">
        <v>133</v>
      </c>
      <c r="CL2409" t="s">
        <v>142</v>
      </c>
      <c r="CM2409" t="s">
        <v>109</v>
      </c>
      <c r="CN2409" t="s">
        <v>124</v>
      </c>
      <c r="CO2409">
        <v>1</v>
      </c>
      <c r="CP2409" t="s">
        <v>121</v>
      </c>
      <c r="CQ2409">
        <v>3000</v>
      </c>
      <c r="CR2409">
        <v>-999999</v>
      </c>
      <c r="CS2409">
        <v>0</v>
      </c>
      <c r="CT2409">
        <v>1201984</v>
      </c>
      <c r="CU2409">
        <v>0</v>
      </c>
      <c r="CV2409" t="s">
        <v>121</v>
      </c>
      <c r="CW2409">
        <v>553</v>
      </c>
      <c r="CX2409">
        <v>1202537</v>
      </c>
      <c r="CZ2409" t="s">
        <v>125</v>
      </c>
      <c r="DA2409" t="s">
        <v>126</v>
      </c>
      <c r="DB2409">
        <v>454</v>
      </c>
      <c r="DC2409" t="s">
        <v>128</v>
      </c>
      <c r="DD2409" t="s">
        <v>129</v>
      </c>
      <c r="DE2409">
        <v>19</v>
      </c>
      <c r="DF2409">
        <v>5</v>
      </c>
      <c r="DG2409">
        <v>199</v>
      </c>
      <c r="DH2409">
        <v>19</v>
      </c>
      <c r="DI2409" t="s">
        <v>135</v>
      </c>
      <c r="DJ2409" s="38">
        <f t="shared" si="37"/>
        <v>1</v>
      </c>
      <c r="DK2409" s="38">
        <v>0</v>
      </c>
      <c r="DL2409" s="38">
        <v>7</v>
      </c>
      <c r="DM2409" s="38">
        <v>5</v>
      </c>
      <c r="DN2409" s="38">
        <v>1</v>
      </c>
      <c r="DO2409" s="38">
        <v>553</v>
      </c>
    </row>
    <row r="2410" spans="1:119" x14ac:dyDescent="0.3">
      <c r="A2410" t="s">
        <v>114</v>
      </c>
      <c r="B2410">
        <v>3902</v>
      </c>
      <c r="C2410">
        <v>1</v>
      </c>
      <c r="D2410">
        <v>20</v>
      </c>
      <c r="E2410" t="s">
        <v>180</v>
      </c>
      <c r="F2410" t="s">
        <v>181</v>
      </c>
      <c r="G2410">
        <v>60.005000000000003</v>
      </c>
      <c r="H2410" t="s">
        <v>165</v>
      </c>
      <c r="I2410">
        <v>1</v>
      </c>
      <c r="J2410" t="s">
        <v>115</v>
      </c>
      <c r="K2410">
        <v>-787257274</v>
      </c>
      <c r="L2410" t="s">
        <v>116</v>
      </c>
      <c r="M2410" t="s">
        <v>166</v>
      </c>
      <c r="N2410" t="s">
        <v>117</v>
      </c>
      <c r="O2410" t="s">
        <v>182</v>
      </c>
      <c r="P2410" t="s">
        <v>183</v>
      </c>
      <c r="Q2410" s="2">
        <v>0.38283564814814813</v>
      </c>
      <c r="R2410" t="s">
        <v>118</v>
      </c>
      <c r="S2410" t="s">
        <v>119</v>
      </c>
      <c r="T2410">
        <v>29</v>
      </c>
      <c r="U2410">
        <v>5</v>
      </c>
      <c r="V2410">
        <v>1</v>
      </c>
      <c r="W2410">
        <v>5</v>
      </c>
      <c r="X2410">
        <v>5</v>
      </c>
      <c r="Y2410">
        <v>-1</v>
      </c>
      <c r="BD2410" t="s">
        <v>141</v>
      </c>
      <c r="BE2410" t="s">
        <v>21</v>
      </c>
      <c r="BP2410">
        <v>8</v>
      </c>
      <c r="BQ2410">
        <v>22</v>
      </c>
      <c r="BR2410" t="s">
        <v>120</v>
      </c>
      <c r="BS2410" t="s">
        <v>121</v>
      </c>
      <c r="BT2410">
        <v>1</v>
      </c>
      <c r="BU2410">
        <v>50</v>
      </c>
      <c r="BV2410">
        <v>1</v>
      </c>
      <c r="BW2410">
        <v>512</v>
      </c>
      <c r="BX2410">
        <v>314</v>
      </c>
      <c r="BY2410" t="s">
        <v>115</v>
      </c>
      <c r="BZ2410">
        <v>3308</v>
      </c>
      <c r="CA2410">
        <v>3308</v>
      </c>
      <c r="CB2410">
        <v>-1</v>
      </c>
      <c r="CC2410">
        <v>50</v>
      </c>
      <c r="CD2410">
        <v>1</v>
      </c>
      <c r="CE2410">
        <v>798</v>
      </c>
      <c r="CF2410">
        <v>-1</v>
      </c>
      <c r="CG2410">
        <v>400</v>
      </c>
      <c r="CH2410">
        <v>-1</v>
      </c>
      <c r="CI2410" t="s">
        <v>122</v>
      </c>
      <c r="CJ2410" t="s">
        <v>127</v>
      </c>
      <c r="CK2410" t="s">
        <v>133</v>
      </c>
      <c r="CL2410" t="s">
        <v>142</v>
      </c>
      <c r="CM2410" t="s">
        <v>109</v>
      </c>
      <c r="CN2410" t="s">
        <v>124</v>
      </c>
      <c r="CO2410">
        <v>1</v>
      </c>
      <c r="CP2410" t="s">
        <v>121</v>
      </c>
      <c r="CQ2410">
        <v>3000</v>
      </c>
      <c r="CR2410">
        <v>-999999</v>
      </c>
      <c r="CS2410">
        <v>0</v>
      </c>
      <c r="CT2410">
        <v>1207150</v>
      </c>
      <c r="CU2410">
        <v>0</v>
      </c>
      <c r="CV2410" t="s">
        <v>121</v>
      </c>
      <c r="CW2410">
        <v>494</v>
      </c>
      <c r="CX2410">
        <v>1207644</v>
      </c>
      <c r="CZ2410" t="s">
        <v>125</v>
      </c>
      <c r="DA2410" t="s">
        <v>126</v>
      </c>
      <c r="DB2410">
        <v>454</v>
      </c>
      <c r="DC2410" t="s">
        <v>128</v>
      </c>
      <c r="DD2410" t="s">
        <v>134</v>
      </c>
      <c r="DE2410">
        <v>43</v>
      </c>
      <c r="DF2410">
        <v>5</v>
      </c>
      <c r="DG2410">
        <v>200</v>
      </c>
      <c r="DH2410">
        <v>43</v>
      </c>
      <c r="DI2410" t="s">
        <v>135</v>
      </c>
      <c r="DJ2410" s="38">
        <f t="shared" si="37"/>
        <v>1</v>
      </c>
      <c r="DK2410" s="38">
        <v>0</v>
      </c>
      <c r="DL2410" s="38">
        <v>8</v>
      </c>
      <c r="DM2410" s="38">
        <v>5</v>
      </c>
      <c r="DN2410" s="38">
        <v>1</v>
      </c>
      <c r="DO2410" s="38">
        <v>494</v>
      </c>
    </row>
    <row r="2411" spans="1:119" x14ac:dyDescent="0.3">
      <c r="A2411" t="s">
        <v>114</v>
      </c>
      <c r="B2411">
        <v>3902</v>
      </c>
      <c r="C2411">
        <v>1</v>
      </c>
      <c r="D2411">
        <v>20</v>
      </c>
      <c r="E2411" t="s">
        <v>180</v>
      </c>
      <c r="F2411" t="s">
        <v>181</v>
      </c>
      <c r="G2411">
        <v>60.005000000000003</v>
      </c>
      <c r="H2411" t="s">
        <v>165</v>
      </c>
      <c r="I2411">
        <v>1</v>
      </c>
      <c r="J2411" t="s">
        <v>115</v>
      </c>
      <c r="K2411">
        <v>-787257274</v>
      </c>
      <c r="L2411" t="s">
        <v>116</v>
      </c>
      <c r="M2411" t="s">
        <v>166</v>
      </c>
      <c r="N2411" t="s">
        <v>117</v>
      </c>
      <c r="O2411" t="s">
        <v>182</v>
      </c>
      <c r="P2411" t="s">
        <v>183</v>
      </c>
      <c r="Q2411" s="2">
        <v>0.38283564814814813</v>
      </c>
      <c r="R2411" t="s">
        <v>118</v>
      </c>
      <c r="S2411" t="s">
        <v>119</v>
      </c>
      <c r="T2411">
        <v>29</v>
      </c>
      <c r="U2411">
        <v>5</v>
      </c>
      <c r="V2411">
        <v>1</v>
      </c>
      <c r="W2411">
        <v>5</v>
      </c>
      <c r="X2411">
        <v>5</v>
      </c>
      <c r="Y2411">
        <v>-1</v>
      </c>
      <c r="BD2411" t="s">
        <v>141</v>
      </c>
      <c r="BE2411" t="s">
        <v>21</v>
      </c>
      <c r="BP2411">
        <v>9</v>
      </c>
      <c r="BQ2411">
        <v>20</v>
      </c>
      <c r="BR2411" t="s">
        <v>120</v>
      </c>
      <c r="BS2411" t="s">
        <v>131</v>
      </c>
      <c r="BT2411">
        <v>2</v>
      </c>
      <c r="BU2411">
        <v>50</v>
      </c>
      <c r="BV2411">
        <v>0</v>
      </c>
      <c r="BW2411">
        <v>512</v>
      </c>
      <c r="BX2411">
        <v>454</v>
      </c>
      <c r="BY2411" t="s">
        <v>125</v>
      </c>
      <c r="BZ2411">
        <v>3452</v>
      </c>
      <c r="CA2411">
        <v>3452</v>
      </c>
      <c r="CB2411">
        <v>-1</v>
      </c>
      <c r="CC2411">
        <v>50</v>
      </c>
      <c r="CD2411">
        <v>0</v>
      </c>
      <c r="CE2411">
        <v>668</v>
      </c>
      <c r="CF2411">
        <v>-1</v>
      </c>
      <c r="CG2411">
        <v>400</v>
      </c>
      <c r="CH2411">
        <v>-1</v>
      </c>
      <c r="CI2411" t="s">
        <v>122</v>
      </c>
      <c r="CJ2411" t="s">
        <v>133</v>
      </c>
      <c r="CK2411" t="s">
        <v>133</v>
      </c>
      <c r="CL2411" t="s">
        <v>142</v>
      </c>
      <c r="CM2411" t="s">
        <v>109</v>
      </c>
      <c r="CN2411" t="s">
        <v>124</v>
      </c>
      <c r="CO2411">
        <v>1</v>
      </c>
      <c r="CP2411" t="s">
        <v>131</v>
      </c>
      <c r="CQ2411">
        <v>3000</v>
      </c>
      <c r="CR2411">
        <v>-999999</v>
      </c>
      <c r="CS2411">
        <v>0</v>
      </c>
      <c r="CT2411">
        <v>1212167</v>
      </c>
      <c r="CU2411">
        <v>0</v>
      </c>
      <c r="CV2411" t="s">
        <v>131</v>
      </c>
      <c r="CW2411">
        <v>480</v>
      </c>
      <c r="CX2411">
        <v>1212647</v>
      </c>
      <c r="CZ2411" t="s">
        <v>115</v>
      </c>
      <c r="DA2411" t="s">
        <v>132</v>
      </c>
      <c r="DB2411">
        <v>454</v>
      </c>
      <c r="DC2411" t="s">
        <v>128</v>
      </c>
      <c r="DD2411" t="s">
        <v>134</v>
      </c>
      <c r="DE2411">
        <v>40</v>
      </c>
      <c r="DF2411">
        <v>5</v>
      </c>
      <c r="DG2411">
        <v>201</v>
      </c>
      <c r="DH2411">
        <v>40</v>
      </c>
      <c r="DI2411" t="s">
        <v>130</v>
      </c>
      <c r="DJ2411" s="38">
        <f t="shared" si="37"/>
        <v>1</v>
      </c>
      <c r="DK2411" s="38">
        <v>0</v>
      </c>
      <c r="DL2411" s="38">
        <v>9</v>
      </c>
      <c r="DM2411" s="38">
        <v>5</v>
      </c>
      <c r="DN2411" s="38">
        <v>1</v>
      </c>
      <c r="DO2411" s="38">
        <v>480</v>
      </c>
    </row>
    <row r="2412" spans="1:119" x14ac:dyDescent="0.3">
      <c r="A2412" t="s">
        <v>114</v>
      </c>
      <c r="B2412">
        <v>3902</v>
      </c>
      <c r="C2412">
        <v>1</v>
      </c>
      <c r="D2412">
        <v>20</v>
      </c>
      <c r="E2412" t="s">
        <v>180</v>
      </c>
      <c r="F2412" t="s">
        <v>181</v>
      </c>
      <c r="G2412">
        <v>60.005000000000003</v>
      </c>
      <c r="H2412" t="s">
        <v>165</v>
      </c>
      <c r="I2412">
        <v>1</v>
      </c>
      <c r="J2412" t="s">
        <v>115</v>
      </c>
      <c r="K2412">
        <v>-787257274</v>
      </c>
      <c r="L2412" t="s">
        <v>116</v>
      </c>
      <c r="M2412" t="s">
        <v>166</v>
      </c>
      <c r="N2412" t="s">
        <v>117</v>
      </c>
      <c r="O2412" t="s">
        <v>182</v>
      </c>
      <c r="P2412" t="s">
        <v>183</v>
      </c>
      <c r="Q2412" s="2">
        <v>0.38283564814814813</v>
      </c>
      <c r="R2412" t="s">
        <v>118</v>
      </c>
      <c r="S2412" t="s">
        <v>119</v>
      </c>
      <c r="T2412">
        <v>29</v>
      </c>
      <c r="U2412">
        <v>5</v>
      </c>
      <c r="V2412">
        <v>1</v>
      </c>
      <c r="W2412">
        <v>5</v>
      </c>
      <c r="X2412">
        <v>5</v>
      </c>
      <c r="Y2412">
        <v>-1</v>
      </c>
      <c r="BD2412" t="s">
        <v>141</v>
      </c>
      <c r="BE2412" t="s">
        <v>21</v>
      </c>
      <c r="BP2412">
        <v>10</v>
      </c>
      <c r="BQ2412">
        <v>9</v>
      </c>
      <c r="BR2412" t="s">
        <v>138</v>
      </c>
      <c r="BS2412" t="s">
        <v>131</v>
      </c>
      <c r="BT2412">
        <v>2</v>
      </c>
      <c r="BU2412">
        <v>50</v>
      </c>
      <c r="BV2412">
        <v>0</v>
      </c>
      <c r="BW2412">
        <v>512</v>
      </c>
      <c r="BX2412">
        <v>314</v>
      </c>
      <c r="BY2412" t="s">
        <v>115</v>
      </c>
      <c r="BZ2412">
        <v>3450</v>
      </c>
      <c r="CA2412">
        <v>3450</v>
      </c>
      <c r="CB2412">
        <v>-1</v>
      </c>
      <c r="CC2412">
        <v>50</v>
      </c>
      <c r="CD2412">
        <v>0</v>
      </c>
      <c r="CE2412">
        <v>695</v>
      </c>
      <c r="CF2412">
        <v>-1</v>
      </c>
      <c r="CG2412">
        <v>400</v>
      </c>
      <c r="CH2412">
        <v>-1</v>
      </c>
      <c r="CI2412" t="s">
        <v>122</v>
      </c>
      <c r="CJ2412" t="s">
        <v>127</v>
      </c>
      <c r="CK2412" t="s">
        <v>133</v>
      </c>
      <c r="CL2412" t="s">
        <v>142</v>
      </c>
      <c r="CM2412" t="s">
        <v>109</v>
      </c>
      <c r="CN2412" t="s">
        <v>124</v>
      </c>
      <c r="CO2412">
        <v>1</v>
      </c>
      <c r="CP2412" t="s">
        <v>131</v>
      </c>
      <c r="CQ2412">
        <v>3000</v>
      </c>
      <c r="CR2412">
        <v>-999999</v>
      </c>
      <c r="CS2412">
        <v>0</v>
      </c>
      <c r="CT2412">
        <v>1217333</v>
      </c>
      <c r="CU2412">
        <v>0</v>
      </c>
      <c r="CV2412" t="s">
        <v>131</v>
      </c>
      <c r="CW2412">
        <v>455</v>
      </c>
      <c r="CX2412">
        <v>1217788</v>
      </c>
      <c r="CZ2412" t="s">
        <v>115</v>
      </c>
      <c r="DA2412" t="s">
        <v>140</v>
      </c>
      <c r="DB2412">
        <v>454</v>
      </c>
      <c r="DC2412" t="s">
        <v>128</v>
      </c>
      <c r="DD2412" t="s">
        <v>129</v>
      </c>
      <c r="DE2412">
        <v>18</v>
      </c>
      <c r="DF2412">
        <v>5</v>
      </c>
      <c r="DG2412">
        <v>202</v>
      </c>
      <c r="DH2412">
        <v>18</v>
      </c>
      <c r="DI2412" t="s">
        <v>135</v>
      </c>
      <c r="DJ2412" s="38">
        <f t="shared" si="37"/>
        <v>1</v>
      </c>
      <c r="DK2412" s="38">
        <v>0</v>
      </c>
      <c r="DL2412" s="38">
        <v>10</v>
      </c>
      <c r="DM2412" s="38">
        <v>5</v>
      </c>
      <c r="DN2412" s="38">
        <v>1</v>
      </c>
      <c r="DO2412" s="38">
        <v>455</v>
      </c>
    </row>
    <row r="2413" spans="1:119" x14ac:dyDescent="0.3">
      <c r="A2413" t="s">
        <v>114</v>
      </c>
      <c r="B2413">
        <v>3902</v>
      </c>
      <c r="C2413">
        <v>1</v>
      </c>
      <c r="D2413">
        <v>20</v>
      </c>
      <c r="E2413" t="s">
        <v>180</v>
      </c>
      <c r="F2413" t="s">
        <v>181</v>
      </c>
      <c r="G2413">
        <v>60.005000000000003</v>
      </c>
      <c r="H2413" t="s">
        <v>165</v>
      </c>
      <c r="I2413">
        <v>1</v>
      </c>
      <c r="J2413" t="s">
        <v>115</v>
      </c>
      <c r="K2413">
        <v>-787257274</v>
      </c>
      <c r="L2413" t="s">
        <v>116</v>
      </c>
      <c r="M2413" t="s">
        <v>166</v>
      </c>
      <c r="N2413" t="s">
        <v>117</v>
      </c>
      <c r="O2413" t="s">
        <v>182</v>
      </c>
      <c r="P2413" t="s">
        <v>183</v>
      </c>
      <c r="Q2413" s="2">
        <v>0.38283564814814813</v>
      </c>
      <c r="R2413" t="s">
        <v>118</v>
      </c>
      <c r="S2413" t="s">
        <v>119</v>
      </c>
      <c r="T2413">
        <v>29</v>
      </c>
      <c r="U2413">
        <v>5</v>
      </c>
      <c r="V2413">
        <v>1</v>
      </c>
      <c r="W2413">
        <v>5</v>
      </c>
      <c r="X2413">
        <v>5</v>
      </c>
      <c r="Y2413">
        <v>-1</v>
      </c>
      <c r="BD2413" t="s">
        <v>141</v>
      </c>
      <c r="BE2413" t="s">
        <v>21</v>
      </c>
      <c r="BP2413">
        <v>11</v>
      </c>
      <c r="BQ2413">
        <v>17</v>
      </c>
      <c r="BR2413" t="s">
        <v>138</v>
      </c>
      <c r="BS2413" t="s">
        <v>121</v>
      </c>
      <c r="BT2413">
        <v>1</v>
      </c>
      <c r="BU2413">
        <v>50</v>
      </c>
      <c r="BV2413">
        <v>1</v>
      </c>
      <c r="BW2413">
        <v>512</v>
      </c>
      <c r="BX2413">
        <v>314</v>
      </c>
      <c r="BY2413" t="s">
        <v>125</v>
      </c>
      <c r="BZ2413">
        <v>2635</v>
      </c>
      <c r="CA2413">
        <v>2635</v>
      </c>
      <c r="CB2413">
        <v>-1</v>
      </c>
      <c r="CC2413">
        <v>50</v>
      </c>
      <c r="CD2413">
        <v>1</v>
      </c>
      <c r="CE2413">
        <v>1525</v>
      </c>
      <c r="CF2413">
        <v>-1</v>
      </c>
      <c r="CG2413">
        <v>400</v>
      </c>
      <c r="CH2413">
        <v>-1</v>
      </c>
      <c r="CI2413" t="s">
        <v>122</v>
      </c>
      <c r="CJ2413" t="s">
        <v>127</v>
      </c>
      <c r="CK2413" t="s">
        <v>127</v>
      </c>
      <c r="CL2413" t="s">
        <v>142</v>
      </c>
      <c r="CM2413" t="s">
        <v>109</v>
      </c>
      <c r="CN2413" t="s">
        <v>124</v>
      </c>
      <c r="CO2413">
        <v>1</v>
      </c>
      <c r="CP2413" t="s">
        <v>121</v>
      </c>
      <c r="CQ2413">
        <v>3000</v>
      </c>
      <c r="CR2413">
        <v>-999999</v>
      </c>
      <c r="CS2413">
        <v>0</v>
      </c>
      <c r="CT2413">
        <v>1223299</v>
      </c>
      <c r="CU2413">
        <v>0</v>
      </c>
      <c r="CV2413" t="s">
        <v>121</v>
      </c>
      <c r="CW2413">
        <v>440</v>
      </c>
      <c r="CX2413">
        <v>1223739</v>
      </c>
      <c r="CZ2413" t="s">
        <v>125</v>
      </c>
      <c r="DA2413" t="s">
        <v>139</v>
      </c>
      <c r="DB2413">
        <v>314</v>
      </c>
      <c r="DC2413" t="s">
        <v>128</v>
      </c>
      <c r="DD2413" t="s">
        <v>134</v>
      </c>
      <c r="DE2413">
        <v>33</v>
      </c>
      <c r="DF2413">
        <v>5</v>
      </c>
      <c r="DG2413">
        <v>203</v>
      </c>
      <c r="DH2413">
        <v>33</v>
      </c>
      <c r="DI2413" t="s">
        <v>130</v>
      </c>
      <c r="DJ2413" s="38">
        <f t="shared" si="37"/>
        <v>1</v>
      </c>
      <c r="DK2413" s="38">
        <v>0</v>
      </c>
      <c r="DL2413" s="38">
        <v>11</v>
      </c>
      <c r="DM2413" s="38">
        <v>5</v>
      </c>
      <c r="DN2413" s="38">
        <v>1</v>
      </c>
      <c r="DO2413" s="38">
        <v>440</v>
      </c>
    </row>
    <row r="2414" spans="1:119" x14ac:dyDescent="0.3">
      <c r="A2414" t="s">
        <v>114</v>
      </c>
      <c r="B2414">
        <v>3902</v>
      </c>
      <c r="C2414">
        <v>1</v>
      </c>
      <c r="D2414">
        <v>20</v>
      </c>
      <c r="E2414" t="s">
        <v>180</v>
      </c>
      <c r="F2414" t="s">
        <v>181</v>
      </c>
      <c r="G2414">
        <v>60.005000000000003</v>
      </c>
      <c r="H2414" t="s">
        <v>165</v>
      </c>
      <c r="I2414">
        <v>1</v>
      </c>
      <c r="J2414" t="s">
        <v>115</v>
      </c>
      <c r="K2414">
        <v>-787257274</v>
      </c>
      <c r="L2414" t="s">
        <v>116</v>
      </c>
      <c r="M2414" t="s">
        <v>166</v>
      </c>
      <c r="N2414" t="s">
        <v>117</v>
      </c>
      <c r="O2414" t="s">
        <v>182</v>
      </c>
      <c r="P2414" t="s">
        <v>183</v>
      </c>
      <c r="Q2414" s="2">
        <v>0.38283564814814813</v>
      </c>
      <c r="R2414" t="s">
        <v>118</v>
      </c>
      <c r="S2414" t="s">
        <v>119</v>
      </c>
      <c r="T2414">
        <v>29</v>
      </c>
      <c r="U2414">
        <v>5</v>
      </c>
      <c r="V2414">
        <v>1</v>
      </c>
      <c r="W2414">
        <v>5</v>
      </c>
      <c r="X2414">
        <v>5</v>
      </c>
      <c r="Y2414">
        <v>-1</v>
      </c>
      <c r="BD2414" t="s">
        <v>141</v>
      </c>
      <c r="BE2414" t="s">
        <v>21</v>
      </c>
      <c r="BP2414">
        <v>12</v>
      </c>
      <c r="BQ2414">
        <v>7</v>
      </c>
      <c r="BR2414" t="s">
        <v>138</v>
      </c>
      <c r="BS2414" t="s">
        <v>121</v>
      </c>
      <c r="BT2414">
        <v>1</v>
      </c>
      <c r="BU2414">
        <v>50</v>
      </c>
      <c r="BV2414">
        <v>1</v>
      </c>
      <c r="BW2414">
        <v>512</v>
      </c>
      <c r="BX2414">
        <v>454</v>
      </c>
      <c r="BY2414" t="s">
        <v>125</v>
      </c>
      <c r="BZ2414">
        <v>3692</v>
      </c>
      <c r="CA2414">
        <v>3692</v>
      </c>
      <c r="CB2414">
        <v>-1</v>
      </c>
      <c r="CC2414">
        <v>50</v>
      </c>
      <c r="CD2414">
        <v>1</v>
      </c>
      <c r="CE2414">
        <v>460</v>
      </c>
      <c r="CF2414">
        <v>-1</v>
      </c>
      <c r="CG2414">
        <v>400</v>
      </c>
      <c r="CH2414">
        <v>-1</v>
      </c>
      <c r="CI2414" t="s">
        <v>122</v>
      </c>
      <c r="CJ2414" t="s">
        <v>133</v>
      </c>
      <c r="CK2414" t="s">
        <v>133</v>
      </c>
      <c r="CL2414" t="s">
        <v>142</v>
      </c>
      <c r="CM2414" t="s">
        <v>109</v>
      </c>
      <c r="CN2414" t="s">
        <v>124</v>
      </c>
      <c r="CO2414">
        <v>1</v>
      </c>
      <c r="CP2414" t="s">
        <v>121</v>
      </c>
      <c r="CQ2414">
        <v>3000</v>
      </c>
      <c r="CR2414">
        <v>-999999</v>
      </c>
      <c r="CS2414">
        <v>0</v>
      </c>
      <c r="CT2414">
        <v>1227382</v>
      </c>
      <c r="CU2414">
        <v>0</v>
      </c>
      <c r="CV2414" t="s">
        <v>121</v>
      </c>
      <c r="CW2414">
        <v>448</v>
      </c>
      <c r="CX2414">
        <v>1227830</v>
      </c>
      <c r="CZ2414" t="s">
        <v>125</v>
      </c>
      <c r="DA2414" t="s">
        <v>139</v>
      </c>
      <c r="DB2414">
        <v>454</v>
      </c>
      <c r="DC2414" t="s">
        <v>128</v>
      </c>
      <c r="DD2414" t="s">
        <v>129</v>
      </c>
      <c r="DE2414">
        <v>13</v>
      </c>
      <c r="DF2414">
        <v>5</v>
      </c>
      <c r="DG2414">
        <v>204</v>
      </c>
      <c r="DH2414">
        <v>13</v>
      </c>
      <c r="DI2414" t="s">
        <v>130</v>
      </c>
      <c r="DJ2414" s="38">
        <f t="shared" si="37"/>
        <v>1</v>
      </c>
      <c r="DK2414" s="38">
        <v>0</v>
      </c>
      <c r="DL2414" s="38">
        <v>12</v>
      </c>
      <c r="DM2414" s="38">
        <v>5</v>
      </c>
      <c r="DN2414" s="38">
        <v>1</v>
      </c>
      <c r="DO2414" s="38">
        <v>448</v>
      </c>
    </row>
    <row r="2415" spans="1:119" x14ac:dyDescent="0.3">
      <c r="A2415" t="s">
        <v>114</v>
      </c>
      <c r="B2415">
        <v>3902</v>
      </c>
      <c r="C2415">
        <v>1</v>
      </c>
      <c r="D2415">
        <v>20</v>
      </c>
      <c r="E2415" t="s">
        <v>180</v>
      </c>
      <c r="F2415" t="s">
        <v>181</v>
      </c>
      <c r="G2415">
        <v>60.005000000000003</v>
      </c>
      <c r="H2415" t="s">
        <v>165</v>
      </c>
      <c r="I2415">
        <v>1</v>
      </c>
      <c r="J2415" t="s">
        <v>115</v>
      </c>
      <c r="K2415">
        <v>-787257274</v>
      </c>
      <c r="L2415" t="s">
        <v>116</v>
      </c>
      <c r="M2415" t="s">
        <v>166</v>
      </c>
      <c r="N2415" t="s">
        <v>117</v>
      </c>
      <c r="O2415" t="s">
        <v>182</v>
      </c>
      <c r="P2415" t="s">
        <v>183</v>
      </c>
      <c r="Q2415" s="2">
        <v>0.38283564814814813</v>
      </c>
      <c r="R2415" t="s">
        <v>118</v>
      </c>
      <c r="S2415" t="s">
        <v>119</v>
      </c>
      <c r="T2415">
        <v>29</v>
      </c>
      <c r="U2415">
        <v>5</v>
      </c>
      <c r="V2415">
        <v>1</v>
      </c>
      <c r="W2415">
        <v>5</v>
      </c>
      <c r="X2415">
        <v>5</v>
      </c>
      <c r="Y2415">
        <v>-1</v>
      </c>
      <c r="BD2415" t="s">
        <v>141</v>
      </c>
      <c r="BE2415" t="s">
        <v>21</v>
      </c>
      <c r="BP2415">
        <v>13</v>
      </c>
      <c r="BQ2415">
        <v>9</v>
      </c>
      <c r="BR2415" t="s">
        <v>138</v>
      </c>
      <c r="BS2415" t="s">
        <v>121</v>
      </c>
      <c r="BT2415">
        <v>1</v>
      </c>
      <c r="BU2415">
        <v>50</v>
      </c>
      <c r="BV2415">
        <v>1</v>
      </c>
      <c r="BW2415">
        <v>512</v>
      </c>
      <c r="BX2415">
        <v>314</v>
      </c>
      <c r="BY2415" t="s">
        <v>125</v>
      </c>
      <c r="BZ2415">
        <v>3423</v>
      </c>
      <c r="CA2415">
        <v>3423</v>
      </c>
      <c r="CB2415">
        <v>-1</v>
      </c>
      <c r="CC2415">
        <v>50</v>
      </c>
      <c r="CD2415">
        <v>1</v>
      </c>
      <c r="CE2415">
        <v>792</v>
      </c>
      <c r="CF2415">
        <v>-1</v>
      </c>
      <c r="CG2415">
        <v>400</v>
      </c>
      <c r="CH2415">
        <v>-1</v>
      </c>
      <c r="CI2415" t="s">
        <v>122</v>
      </c>
      <c r="CJ2415" t="s">
        <v>127</v>
      </c>
      <c r="CK2415" t="s">
        <v>133</v>
      </c>
      <c r="CL2415" t="s">
        <v>142</v>
      </c>
      <c r="CM2415" t="s">
        <v>109</v>
      </c>
      <c r="CN2415" t="s">
        <v>124</v>
      </c>
      <c r="CO2415">
        <v>1</v>
      </c>
      <c r="CP2415" t="s">
        <v>121</v>
      </c>
      <c r="CQ2415">
        <v>3000</v>
      </c>
      <c r="CR2415">
        <v>-999999</v>
      </c>
      <c r="CS2415">
        <v>0</v>
      </c>
      <c r="CT2415">
        <v>1232848</v>
      </c>
      <c r="CU2415">
        <v>0</v>
      </c>
      <c r="CV2415" t="s">
        <v>121</v>
      </c>
      <c r="CW2415">
        <v>385</v>
      </c>
      <c r="CX2415">
        <v>1233233</v>
      </c>
      <c r="CZ2415" t="s">
        <v>125</v>
      </c>
      <c r="DA2415" t="s">
        <v>139</v>
      </c>
      <c r="DB2415">
        <v>454</v>
      </c>
      <c r="DC2415" t="s">
        <v>128</v>
      </c>
      <c r="DD2415" t="s">
        <v>129</v>
      </c>
      <c r="DE2415">
        <v>17</v>
      </c>
      <c r="DF2415">
        <v>5</v>
      </c>
      <c r="DG2415">
        <v>205</v>
      </c>
      <c r="DH2415">
        <v>17</v>
      </c>
      <c r="DI2415" t="s">
        <v>135</v>
      </c>
      <c r="DJ2415" s="38">
        <f t="shared" si="37"/>
        <v>1</v>
      </c>
      <c r="DK2415" s="38">
        <v>0</v>
      </c>
      <c r="DL2415" s="38">
        <v>13</v>
      </c>
      <c r="DM2415" s="38">
        <v>5</v>
      </c>
      <c r="DN2415" s="38">
        <v>1</v>
      </c>
      <c r="DO2415" s="38">
        <v>385</v>
      </c>
    </row>
    <row r="2416" spans="1:119" x14ac:dyDescent="0.3">
      <c r="A2416" t="s">
        <v>114</v>
      </c>
      <c r="B2416">
        <v>3902</v>
      </c>
      <c r="C2416">
        <v>1</v>
      </c>
      <c r="D2416">
        <v>20</v>
      </c>
      <c r="E2416" t="s">
        <v>180</v>
      </c>
      <c r="F2416" t="s">
        <v>181</v>
      </c>
      <c r="G2416">
        <v>60.005000000000003</v>
      </c>
      <c r="H2416" t="s">
        <v>165</v>
      </c>
      <c r="I2416">
        <v>1</v>
      </c>
      <c r="J2416" t="s">
        <v>115</v>
      </c>
      <c r="K2416">
        <v>-787257274</v>
      </c>
      <c r="L2416" t="s">
        <v>116</v>
      </c>
      <c r="M2416" t="s">
        <v>166</v>
      </c>
      <c r="N2416" t="s">
        <v>117</v>
      </c>
      <c r="O2416" t="s">
        <v>182</v>
      </c>
      <c r="P2416" t="s">
        <v>183</v>
      </c>
      <c r="Q2416" s="2">
        <v>0.38283564814814813</v>
      </c>
      <c r="R2416" t="s">
        <v>118</v>
      </c>
      <c r="S2416" t="s">
        <v>119</v>
      </c>
      <c r="T2416">
        <v>29</v>
      </c>
      <c r="U2416">
        <v>5</v>
      </c>
      <c r="V2416">
        <v>1</v>
      </c>
      <c r="W2416">
        <v>5</v>
      </c>
      <c r="X2416">
        <v>5</v>
      </c>
      <c r="Y2416">
        <v>-1</v>
      </c>
      <c r="BD2416" t="s">
        <v>141</v>
      </c>
      <c r="BE2416" t="s">
        <v>21</v>
      </c>
      <c r="BP2416">
        <v>14</v>
      </c>
      <c r="BQ2416">
        <v>21</v>
      </c>
      <c r="BR2416" t="s">
        <v>138</v>
      </c>
      <c r="BS2416" t="s">
        <v>131</v>
      </c>
      <c r="BT2416">
        <v>2</v>
      </c>
      <c r="BU2416">
        <v>50</v>
      </c>
      <c r="BV2416">
        <v>1</v>
      </c>
      <c r="BW2416">
        <v>512</v>
      </c>
      <c r="BX2416">
        <v>314</v>
      </c>
      <c r="BY2416" t="s">
        <v>115</v>
      </c>
      <c r="BZ2416">
        <v>3003</v>
      </c>
      <c r="CA2416">
        <v>3003</v>
      </c>
      <c r="CB2416">
        <v>-1</v>
      </c>
      <c r="CC2416">
        <v>50</v>
      </c>
      <c r="CD2416">
        <v>1</v>
      </c>
      <c r="CE2416">
        <v>1235</v>
      </c>
      <c r="CF2416">
        <v>-1</v>
      </c>
      <c r="CG2416">
        <v>400</v>
      </c>
      <c r="CH2416">
        <v>-1</v>
      </c>
      <c r="CI2416" t="s">
        <v>122</v>
      </c>
      <c r="CJ2416" t="s">
        <v>127</v>
      </c>
      <c r="CK2416" t="s">
        <v>133</v>
      </c>
      <c r="CL2416" t="s">
        <v>142</v>
      </c>
      <c r="CM2416" t="s">
        <v>109</v>
      </c>
      <c r="CN2416" t="s">
        <v>124</v>
      </c>
      <c r="CO2416">
        <v>1</v>
      </c>
      <c r="CP2416" t="s">
        <v>131</v>
      </c>
      <c r="CQ2416">
        <v>3000</v>
      </c>
      <c r="CR2416">
        <v>-999999</v>
      </c>
      <c r="CS2416">
        <v>0</v>
      </c>
      <c r="CT2416">
        <v>1238431</v>
      </c>
      <c r="CU2416">
        <v>0</v>
      </c>
      <c r="CV2416" t="s">
        <v>131</v>
      </c>
      <c r="CW2416">
        <v>362</v>
      </c>
      <c r="CX2416">
        <v>1238793</v>
      </c>
      <c r="CZ2416" t="s">
        <v>115</v>
      </c>
      <c r="DA2416" t="s">
        <v>140</v>
      </c>
      <c r="DB2416">
        <v>454</v>
      </c>
      <c r="DC2416" t="s">
        <v>128</v>
      </c>
      <c r="DD2416" t="s">
        <v>134</v>
      </c>
      <c r="DE2416">
        <v>42</v>
      </c>
      <c r="DF2416">
        <v>5</v>
      </c>
      <c r="DG2416">
        <v>206</v>
      </c>
      <c r="DH2416">
        <v>42</v>
      </c>
      <c r="DI2416" t="s">
        <v>135</v>
      </c>
      <c r="DJ2416" s="38">
        <f t="shared" si="37"/>
        <v>1</v>
      </c>
      <c r="DK2416" s="38">
        <v>0</v>
      </c>
      <c r="DL2416" s="38">
        <v>14</v>
      </c>
      <c r="DM2416" s="38">
        <v>5</v>
      </c>
      <c r="DN2416" s="38">
        <v>1</v>
      </c>
      <c r="DO2416" s="38">
        <v>362</v>
      </c>
    </row>
    <row r="2417" spans="1:119" x14ac:dyDescent="0.3">
      <c r="A2417" t="s">
        <v>114</v>
      </c>
      <c r="B2417">
        <v>3902</v>
      </c>
      <c r="C2417">
        <v>1</v>
      </c>
      <c r="D2417">
        <v>20</v>
      </c>
      <c r="E2417" t="s">
        <v>180</v>
      </c>
      <c r="F2417" t="s">
        <v>181</v>
      </c>
      <c r="G2417">
        <v>60.005000000000003</v>
      </c>
      <c r="H2417" t="s">
        <v>165</v>
      </c>
      <c r="I2417">
        <v>1</v>
      </c>
      <c r="J2417" t="s">
        <v>115</v>
      </c>
      <c r="K2417">
        <v>-787257274</v>
      </c>
      <c r="L2417" t="s">
        <v>116</v>
      </c>
      <c r="M2417" t="s">
        <v>166</v>
      </c>
      <c r="N2417" t="s">
        <v>117</v>
      </c>
      <c r="O2417" t="s">
        <v>182</v>
      </c>
      <c r="P2417" t="s">
        <v>183</v>
      </c>
      <c r="Q2417" s="2">
        <v>0.38283564814814813</v>
      </c>
      <c r="R2417" t="s">
        <v>118</v>
      </c>
      <c r="S2417" t="s">
        <v>119</v>
      </c>
      <c r="T2417">
        <v>29</v>
      </c>
      <c r="U2417">
        <v>5</v>
      </c>
      <c r="V2417">
        <v>1</v>
      </c>
      <c r="W2417">
        <v>5</v>
      </c>
      <c r="X2417">
        <v>5</v>
      </c>
      <c r="Y2417">
        <v>-1</v>
      </c>
      <c r="BD2417" t="s">
        <v>141</v>
      </c>
      <c r="BE2417" t="s">
        <v>21</v>
      </c>
      <c r="BP2417">
        <v>15</v>
      </c>
      <c r="BQ2417">
        <v>16</v>
      </c>
      <c r="BR2417" t="s">
        <v>120</v>
      </c>
      <c r="BS2417" t="s">
        <v>121</v>
      </c>
      <c r="BT2417">
        <v>1</v>
      </c>
      <c r="BU2417">
        <v>50</v>
      </c>
      <c r="BV2417">
        <v>0</v>
      </c>
      <c r="BW2417">
        <v>512</v>
      </c>
      <c r="BX2417">
        <v>-100</v>
      </c>
      <c r="BY2417" t="s">
        <v>115</v>
      </c>
      <c r="BZ2417">
        <v>2557</v>
      </c>
      <c r="CA2417">
        <v>2557</v>
      </c>
      <c r="CB2417">
        <v>-1</v>
      </c>
      <c r="CC2417">
        <v>50</v>
      </c>
      <c r="CD2417">
        <v>0</v>
      </c>
      <c r="CE2417">
        <v>1497</v>
      </c>
      <c r="CF2417">
        <v>-1</v>
      </c>
      <c r="CG2417">
        <v>400</v>
      </c>
      <c r="CH2417">
        <v>-1</v>
      </c>
      <c r="CI2417" t="s">
        <v>122</v>
      </c>
      <c r="CJ2417" t="s">
        <v>137</v>
      </c>
      <c r="CK2417" t="s">
        <v>133</v>
      </c>
      <c r="CL2417" t="s">
        <v>142</v>
      </c>
      <c r="CM2417" t="s">
        <v>109</v>
      </c>
      <c r="CN2417" t="s">
        <v>124</v>
      </c>
      <c r="CO2417">
        <v>1</v>
      </c>
      <c r="CP2417" t="s">
        <v>121</v>
      </c>
      <c r="CQ2417">
        <v>3000</v>
      </c>
      <c r="CR2417">
        <v>-999999</v>
      </c>
      <c r="CS2417">
        <v>0</v>
      </c>
      <c r="CT2417">
        <v>1243831</v>
      </c>
      <c r="CU2417">
        <v>0</v>
      </c>
      <c r="CV2417" t="s">
        <v>121</v>
      </c>
      <c r="CW2417">
        <v>546</v>
      </c>
      <c r="CX2417">
        <v>1244377</v>
      </c>
      <c r="CZ2417" t="s">
        <v>125</v>
      </c>
      <c r="DA2417" t="s">
        <v>126</v>
      </c>
      <c r="DB2417">
        <v>454</v>
      </c>
      <c r="DC2417" t="s">
        <v>128</v>
      </c>
      <c r="DD2417" t="s">
        <v>134</v>
      </c>
      <c r="DE2417">
        <v>31</v>
      </c>
      <c r="DF2417">
        <v>5</v>
      </c>
      <c r="DG2417">
        <v>207</v>
      </c>
      <c r="DH2417">
        <v>31</v>
      </c>
      <c r="DI2417" t="s">
        <v>136</v>
      </c>
      <c r="DJ2417" s="38">
        <f t="shared" si="37"/>
        <v>1</v>
      </c>
      <c r="DK2417" s="38">
        <v>0</v>
      </c>
      <c r="DL2417" s="38">
        <v>15</v>
      </c>
      <c r="DM2417" s="38">
        <v>5</v>
      </c>
      <c r="DN2417" s="38">
        <v>1</v>
      </c>
      <c r="DO2417" s="38">
        <v>546</v>
      </c>
    </row>
    <row r="2418" spans="1:119" x14ac:dyDescent="0.3">
      <c r="A2418" t="s">
        <v>114</v>
      </c>
      <c r="B2418">
        <v>3902</v>
      </c>
      <c r="C2418">
        <v>1</v>
      </c>
      <c r="D2418">
        <v>20</v>
      </c>
      <c r="E2418" t="s">
        <v>180</v>
      </c>
      <c r="F2418" t="s">
        <v>181</v>
      </c>
      <c r="G2418">
        <v>60.005000000000003</v>
      </c>
      <c r="H2418" t="s">
        <v>165</v>
      </c>
      <c r="I2418">
        <v>1</v>
      </c>
      <c r="J2418" t="s">
        <v>115</v>
      </c>
      <c r="K2418">
        <v>-787257274</v>
      </c>
      <c r="L2418" t="s">
        <v>116</v>
      </c>
      <c r="M2418" t="s">
        <v>166</v>
      </c>
      <c r="N2418" t="s">
        <v>117</v>
      </c>
      <c r="O2418" t="s">
        <v>182</v>
      </c>
      <c r="P2418" t="s">
        <v>183</v>
      </c>
      <c r="Q2418" s="2">
        <v>0.38283564814814813</v>
      </c>
      <c r="R2418" t="s">
        <v>118</v>
      </c>
      <c r="S2418" t="s">
        <v>119</v>
      </c>
      <c r="T2418">
        <v>29</v>
      </c>
      <c r="U2418">
        <v>5</v>
      </c>
      <c r="V2418">
        <v>1</v>
      </c>
      <c r="W2418">
        <v>5</v>
      </c>
      <c r="X2418">
        <v>5</v>
      </c>
      <c r="Y2418">
        <v>-1</v>
      </c>
      <c r="BD2418" t="s">
        <v>141</v>
      </c>
      <c r="BE2418" t="s">
        <v>21</v>
      </c>
      <c r="BP2418">
        <v>16</v>
      </c>
      <c r="BQ2418">
        <v>22</v>
      </c>
      <c r="BR2418" t="s">
        <v>120</v>
      </c>
      <c r="BS2418" t="s">
        <v>131</v>
      </c>
      <c r="BT2418">
        <v>2</v>
      </c>
      <c r="BU2418">
        <v>50</v>
      </c>
      <c r="BV2418">
        <v>0</v>
      </c>
      <c r="BW2418">
        <v>512</v>
      </c>
      <c r="BX2418">
        <v>314</v>
      </c>
      <c r="BY2418" t="s">
        <v>125</v>
      </c>
      <c r="BZ2418">
        <v>3379</v>
      </c>
      <c r="CA2418">
        <v>3379</v>
      </c>
      <c r="CB2418">
        <v>-1</v>
      </c>
      <c r="CC2418">
        <v>50</v>
      </c>
      <c r="CD2418">
        <v>0</v>
      </c>
      <c r="CE2418">
        <v>686</v>
      </c>
      <c r="CF2418">
        <v>-1</v>
      </c>
      <c r="CG2418">
        <v>400</v>
      </c>
      <c r="CH2418">
        <v>-1</v>
      </c>
      <c r="CI2418" t="s">
        <v>122</v>
      </c>
      <c r="CJ2418" t="s">
        <v>127</v>
      </c>
      <c r="CK2418" t="s">
        <v>133</v>
      </c>
      <c r="CL2418" t="s">
        <v>142</v>
      </c>
      <c r="CM2418" t="s">
        <v>109</v>
      </c>
      <c r="CN2418" t="s">
        <v>124</v>
      </c>
      <c r="CO2418">
        <v>1</v>
      </c>
      <c r="CP2418" t="s">
        <v>131</v>
      </c>
      <c r="CQ2418">
        <v>3000</v>
      </c>
      <c r="CR2418">
        <v>-999999</v>
      </c>
      <c r="CS2418">
        <v>0</v>
      </c>
      <c r="CT2418">
        <v>1248164</v>
      </c>
      <c r="CU2418">
        <v>0</v>
      </c>
      <c r="CV2418" t="s">
        <v>131</v>
      </c>
      <c r="CW2418">
        <v>535</v>
      </c>
      <c r="CX2418">
        <v>1248699</v>
      </c>
      <c r="CZ2418" t="s">
        <v>115</v>
      </c>
      <c r="DA2418" t="s">
        <v>132</v>
      </c>
      <c r="DB2418">
        <v>454</v>
      </c>
      <c r="DC2418" t="s">
        <v>128</v>
      </c>
      <c r="DD2418" t="s">
        <v>134</v>
      </c>
      <c r="DE2418">
        <v>44</v>
      </c>
      <c r="DF2418">
        <v>5</v>
      </c>
      <c r="DG2418">
        <v>208</v>
      </c>
      <c r="DH2418">
        <v>44</v>
      </c>
      <c r="DI2418" t="s">
        <v>135</v>
      </c>
      <c r="DJ2418" s="38">
        <f t="shared" si="37"/>
        <v>1</v>
      </c>
      <c r="DK2418" s="38">
        <v>0</v>
      </c>
      <c r="DL2418" s="38">
        <v>16</v>
      </c>
      <c r="DM2418" s="38">
        <v>5</v>
      </c>
      <c r="DN2418" s="38">
        <v>1</v>
      </c>
      <c r="DO2418" s="38">
        <v>535</v>
      </c>
    </row>
    <row r="2419" spans="1:119" x14ac:dyDescent="0.3">
      <c r="A2419" t="s">
        <v>114</v>
      </c>
      <c r="B2419">
        <v>3902</v>
      </c>
      <c r="C2419">
        <v>1</v>
      </c>
      <c r="D2419">
        <v>20</v>
      </c>
      <c r="E2419" t="s">
        <v>180</v>
      </c>
      <c r="F2419" t="s">
        <v>181</v>
      </c>
      <c r="G2419">
        <v>60.005000000000003</v>
      </c>
      <c r="H2419" t="s">
        <v>165</v>
      </c>
      <c r="I2419">
        <v>1</v>
      </c>
      <c r="J2419" t="s">
        <v>115</v>
      </c>
      <c r="K2419">
        <v>-787257274</v>
      </c>
      <c r="L2419" t="s">
        <v>116</v>
      </c>
      <c r="M2419" t="s">
        <v>166</v>
      </c>
      <c r="N2419" t="s">
        <v>117</v>
      </c>
      <c r="O2419" t="s">
        <v>182</v>
      </c>
      <c r="P2419" t="s">
        <v>183</v>
      </c>
      <c r="Q2419" s="2">
        <v>0.38283564814814813</v>
      </c>
      <c r="R2419" t="s">
        <v>118</v>
      </c>
      <c r="S2419" t="s">
        <v>119</v>
      </c>
      <c r="T2419">
        <v>29</v>
      </c>
      <c r="U2419">
        <v>5</v>
      </c>
      <c r="V2419">
        <v>1</v>
      </c>
      <c r="W2419">
        <v>5</v>
      </c>
      <c r="X2419">
        <v>5</v>
      </c>
      <c r="Y2419">
        <v>-1</v>
      </c>
      <c r="BD2419" t="s">
        <v>141</v>
      </c>
      <c r="BE2419" t="s">
        <v>21</v>
      </c>
      <c r="BP2419">
        <v>17</v>
      </c>
      <c r="BQ2419">
        <v>7</v>
      </c>
      <c r="BR2419" t="s">
        <v>138</v>
      </c>
      <c r="BS2419" t="s">
        <v>131</v>
      </c>
      <c r="BT2419">
        <v>2</v>
      </c>
      <c r="BU2419">
        <v>50</v>
      </c>
      <c r="BV2419">
        <v>1</v>
      </c>
      <c r="BW2419">
        <v>512</v>
      </c>
      <c r="BX2419">
        <v>454</v>
      </c>
      <c r="BY2419" t="s">
        <v>115</v>
      </c>
      <c r="BZ2419">
        <v>3415</v>
      </c>
      <c r="CA2419">
        <v>3415</v>
      </c>
      <c r="CB2419">
        <v>-1</v>
      </c>
      <c r="CC2419">
        <v>50</v>
      </c>
      <c r="CD2419">
        <v>1</v>
      </c>
      <c r="CE2419">
        <v>803</v>
      </c>
      <c r="CF2419">
        <v>-1</v>
      </c>
      <c r="CG2419">
        <v>400</v>
      </c>
      <c r="CH2419">
        <v>-1</v>
      </c>
      <c r="CI2419" t="s">
        <v>122</v>
      </c>
      <c r="CJ2419" t="s">
        <v>133</v>
      </c>
      <c r="CK2419" t="s">
        <v>133</v>
      </c>
      <c r="CL2419" t="s">
        <v>142</v>
      </c>
      <c r="CM2419" t="s">
        <v>109</v>
      </c>
      <c r="CN2419" t="s">
        <v>124</v>
      </c>
      <c r="CO2419">
        <v>1</v>
      </c>
      <c r="CP2419" t="s">
        <v>131</v>
      </c>
      <c r="CQ2419">
        <v>3000</v>
      </c>
      <c r="CR2419">
        <v>-999999</v>
      </c>
      <c r="CS2419">
        <v>0</v>
      </c>
      <c r="CT2419">
        <v>1253413</v>
      </c>
      <c r="CU2419">
        <v>0</v>
      </c>
      <c r="CV2419" t="s">
        <v>131</v>
      </c>
      <c r="CW2419">
        <v>382</v>
      </c>
      <c r="CX2419">
        <v>1253795</v>
      </c>
      <c r="CZ2419" t="s">
        <v>115</v>
      </c>
      <c r="DA2419" t="s">
        <v>140</v>
      </c>
      <c r="DB2419">
        <v>454</v>
      </c>
      <c r="DC2419" t="s">
        <v>128</v>
      </c>
      <c r="DD2419" t="s">
        <v>129</v>
      </c>
      <c r="DE2419">
        <v>14</v>
      </c>
      <c r="DF2419">
        <v>5</v>
      </c>
      <c r="DG2419">
        <v>209</v>
      </c>
      <c r="DH2419">
        <v>14</v>
      </c>
      <c r="DI2419" t="s">
        <v>130</v>
      </c>
      <c r="DJ2419" s="38">
        <f t="shared" si="37"/>
        <v>1</v>
      </c>
      <c r="DK2419" s="38">
        <v>0</v>
      </c>
      <c r="DL2419" s="38">
        <v>17</v>
      </c>
      <c r="DM2419" s="38">
        <v>5</v>
      </c>
      <c r="DN2419" s="38">
        <v>1</v>
      </c>
      <c r="DO2419" s="38">
        <v>382</v>
      </c>
    </row>
    <row r="2420" spans="1:119" x14ac:dyDescent="0.3">
      <c r="A2420" t="s">
        <v>114</v>
      </c>
      <c r="B2420">
        <v>3902</v>
      </c>
      <c r="C2420">
        <v>1</v>
      </c>
      <c r="D2420">
        <v>20</v>
      </c>
      <c r="E2420" t="s">
        <v>180</v>
      </c>
      <c r="F2420" t="s">
        <v>181</v>
      </c>
      <c r="G2420">
        <v>60.005000000000003</v>
      </c>
      <c r="H2420" t="s">
        <v>165</v>
      </c>
      <c r="I2420">
        <v>1</v>
      </c>
      <c r="J2420" t="s">
        <v>115</v>
      </c>
      <c r="K2420">
        <v>-787257274</v>
      </c>
      <c r="L2420" t="s">
        <v>116</v>
      </c>
      <c r="M2420" t="s">
        <v>166</v>
      </c>
      <c r="N2420" t="s">
        <v>117</v>
      </c>
      <c r="O2420" t="s">
        <v>182</v>
      </c>
      <c r="P2420" t="s">
        <v>183</v>
      </c>
      <c r="Q2420" s="2">
        <v>0.38283564814814813</v>
      </c>
      <c r="R2420" t="s">
        <v>118</v>
      </c>
      <c r="S2420" t="s">
        <v>119</v>
      </c>
      <c r="T2420">
        <v>29</v>
      </c>
      <c r="U2420">
        <v>5</v>
      </c>
      <c r="V2420">
        <v>1</v>
      </c>
      <c r="W2420">
        <v>5</v>
      </c>
      <c r="X2420">
        <v>5</v>
      </c>
      <c r="Y2420">
        <v>-1</v>
      </c>
      <c r="BD2420" t="s">
        <v>141</v>
      </c>
      <c r="BE2420" t="s">
        <v>21</v>
      </c>
      <c r="BP2420">
        <v>18</v>
      </c>
      <c r="BQ2420">
        <v>23</v>
      </c>
      <c r="BR2420" t="s">
        <v>138</v>
      </c>
      <c r="BS2420" t="s">
        <v>121</v>
      </c>
      <c r="BT2420">
        <v>1</v>
      </c>
      <c r="BU2420">
        <v>50</v>
      </c>
      <c r="BV2420">
        <v>1</v>
      </c>
      <c r="BW2420">
        <v>512</v>
      </c>
      <c r="BX2420">
        <v>454</v>
      </c>
      <c r="BY2420" t="s">
        <v>125</v>
      </c>
      <c r="BZ2420">
        <v>3415</v>
      </c>
      <c r="CA2420">
        <v>3415</v>
      </c>
      <c r="CB2420">
        <v>-1</v>
      </c>
      <c r="CC2420">
        <v>50</v>
      </c>
      <c r="CD2420">
        <v>1</v>
      </c>
      <c r="CE2420">
        <v>707</v>
      </c>
      <c r="CF2420">
        <v>-1</v>
      </c>
      <c r="CG2420">
        <v>400</v>
      </c>
      <c r="CH2420">
        <v>-1</v>
      </c>
      <c r="CI2420" t="s">
        <v>122</v>
      </c>
      <c r="CJ2420" t="s">
        <v>133</v>
      </c>
      <c r="CK2420" t="s">
        <v>127</v>
      </c>
      <c r="CL2420" t="s">
        <v>142</v>
      </c>
      <c r="CM2420" t="s">
        <v>109</v>
      </c>
      <c r="CN2420" t="s">
        <v>124</v>
      </c>
      <c r="CO2420">
        <v>1</v>
      </c>
      <c r="CP2420" t="s">
        <v>121</v>
      </c>
      <c r="CQ2420">
        <v>3000</v>
      </c>
      <c r="CR2420">
        <v>-999999</v>
      </c>
      <c r="CS2420">
        <v>0</v>
      </c>
      <c r="CT2420">
        <v>1258446</v>
      </c>
      <c r="CU2420">
        <v>0</v>
      </c>
      <c r="CV2420" t="s">
        <v>121</v>
      </c>
      <c r="CW2420">
        <v>478</v>
      </c>
      <c r="CX2420">
        <v>1258924</v>
      </c>
      <c r="CZ2420" t="s">
        <v>125</v>
      </c>
      <c r="DA2420" t="s">
        <v>139</v>
      </c>
      <c r="DB2420">
        <v>314</v>
      </c>
      <c r="DC2420" t="s">
        <v>128</v>
      </c>
      <c r="DD2420" t="s">
        <v>134</v>
      </c>
      <c r="DE2420">
        <v>45</v>
      </c>
      <c r="DF2420">
        <v>5</v>
      </c>
      <c r="DG2420">
        <v>210</v>
      </c>
      <c r="DH2420">
        <v>45</v>
      </c>
      <c r="DI2420" t="s">
        <v>135</v>
      </c>
      <c r="DJ2420" s="38">
        <f t="shared" si="37"/>
        <v>1</v>
      </c>
      <c r="DK2420" s="38">
        <v>0</v>
      </c>
      <c r="DL2420" s="38">
        <v>18</v>
      </c>
      <c r="DM2420" s="38">
        <v>5</v>
      </c>
      <c r="DN2420" s="38">
        <v>1</v>
      </c>
      <c r="DO2420" s="38">
        <v>478</v>
      </c>
    </row>
    <row r="2421" spans="1:119" x14ac:dyDescent="0.3">
      <c r="A2421" t="s">
        <v>114</v>
      </c>
      <c r="B2421">
        <v>3902</v>
      </c>
      <c r="C2421">
        <v>1</v>
      </c>
      <c r="D2421">
        <v>20</v>
      </c>
      <c r="E2421" t="s">
        <v>180</v>
      </c>
      <c r="F2421" t="s">
        <v>181</v>
      </c>
      <c r="G2421">
        <v>60.005000000000003</v>
      </c>
      <c r="H2421" t="s">
        <v>165</v>
      </c>
      <c r="I2421">
        <v>1</v>
      </c>
      <c r="J2421" t="s">
        <v>115</v>
      </c>
      <c r="K2421">
        <v>-787257274</v>
      </c>
      <c r="L2421" t="s">
        <v>116</v>
      </c>
      <c r="M2421" t="s">
        <v>166</v>
      </c>
      <c r="N2421" t="s">
        <v>117</v>
      </c>
      <c r="O2421" t="s">
        <v>182</v>
      </c>
      <c r="P2421" t="s">
        <v>183</v>
      </c>
      <c r="Q2421" s="2">
        <v>0.38283564814814813</v>
      </c>
      <c r="R2421" t="s">
        <v>118</v>
      </c>
      <c r="S2421" t="s">
        <v>119</v>
      </c>
      <c r="T2421">
        <v>29</v>
      </c>
      <c r="U2421">
        <v>5</v>
      </c>
      <c r="V2421">
        <v>1</v>
      </c>
      <c r="W2421">
        <v>5</v>
      </c>
      <c r="X2421">
        <v>5</v>
      </c>
      <c r="Y2421">
        <v>-1</v>
      </c>
      <c r="BD2421" t="s">
        <v>141</v>
      </c>
      <c r="BE2421" t="s">
        <v>21</v>
      </c>
      <c r="BP2421">
        <v>19</v>
      </c>
      <c r="BQ2421">
        <v>15</v>
      </c>
      <c r="BR2421" t="s">
        <v>138</v>
      </c>
      <c r="BS2421" t="s">
        <v>121</v>
      </c>
      <c r="BT2421">
        <v>1</v>
      </c>
      <c r="BU2421">
        <v>50</v>
      </c>
      <c r="BV2421">
        <v>0</v>
      </c>
      <c r="BW2421">
        <v>512</v>
      </c>
      <c r="BX2421">
        <v>-100</v>
      </c>
      <c r="BY2421" t="s">
        <v>125</v>
      </c>
      <c r="BZ2421">
        <v>3070</v>
      </c>
      <c r="CA2421">
        <v>3070</v>
      </c>
      <c r="CB2421">
        <v>-1</v>
      </c>
      <c r="CC2421">
        <v>50</v>
      </c>
      <c r="CD2421">
        <v>0</v>
      </c>
      <c r="CE2421">
        <v>981</v>
      </c>
      <c r="CF2421">
        <v>-1</v>
      </c>
      <c r="CG2421">
        <v>400</v>
      </c>
      <c r="CH2421">
        <v>-1</v>
      </c>
      <c r="CI2421" t="s">
        <v>122</v>
      </c>
      <c r="CJ2421" t="s">
        <v>137</v>
      </c>
      <c r="CK2421" t="s">
        <v>133</v>
      </c>
      <c r="CL2421" t="s">
        <v>142</v>
      </c>
      <c r="CM2421" t="s">
        <v>109</v>
      </c>
      <c r="CN2421" t="s">
        <v>124</v>
      </c>
      <c r="CO2421">
        <v>1</v>
      </c>
      <c r="CP2421" t="s">
        <v>121</v>
      </c>
      <c r="CQ2421">
        <v>3000</v>
      </c>
      <c r="CR2421">
        <v>-999999</v>
      </c>
      <c r="CS2421">
        <v>0</v>
      </c>
      <c r="CT2421">
        <v>1263846</v>
      </c>
      <c r="CU2421">
        <v>0</v>
      </c>
      <c r="CV2421" t="s">
        <v>121</v>
      </c>
      <c r="CW2421">
        <v>549</v>
      </c>
      <c r="CX2421">
        <v>1264395</v>
      </c>
      <c r="CZ2421" t="s">
        <v>125</v>
      </c>
      <c r="DA2421" t="s">
        <v>139</v>
      </c>
      <c r="DB2421">
        <v>454</v>
      </c>
      <c r="DC2421" t="s">
        <v>128</v>
      </c>
      <c r="DD2421" t="s">
        <v>134</v>
      </c>
      <c r="DE2421">
        <v>29</v>
      </c>
      <c r="DF2421">
        <v>5</v>
      </c>
      <c r="DG2421">
        <v>211</v>
      </c>
      <c r="DH2421">
        <v>29</v>
      </c>
      <c r="DI2421" t="s">
        <v>136</v>
      </c>
      <c r="DJ2421" s="38">
        <f t="shared" si="37"/>
        <v>1</v>
      </c>
      <c r="DK2421" s="38">
        <v>0</v>
      </c>
      <c r="DL2421" s="38">
        <v>19</v>
      </c>
      <c r="DM2421" s="38">
        <v>5</v>
      </c>
      <c r="DN2421" s="38">
        <v>1</v>
      </c>
      <c r="DO2421" s="38">
        <v>549</v>
      </c>
    </row>
    <row r="2422" spans="1:119" x14ac:dyDescent="0.3">
      <c r="A2422" t="s">
        <v>114</v>
      </c>
      <c r="B2422">
        <v>3902</v>
      </c>
      <c r="C2422">
        <v>1</v>
      </c>
      <c r="D2422">
        <v>20</v>
      </c>
      <c r="E2422" t="s">
        <v>180</v>
      </c>
      <c r="F2422" t="s">
        <v>181</v>
      </c>
      <c r="G2422">
        <v>60.005000000000003</v>
      </c>
      <c r="H2422" t="s">
        <v>165</v>
      </c>
      <c r="I2422">
        <v>1</v>
      </c>
      <c r="J2422" t="s">
        <v>115</v>
      </c>
      <c r="K2422">
        <v>-787257274</v>
      </c>
      <c r="L2422" t="s">
        <v>116</v>
      </c>
      <c r="M2422" t="s">
        <v>166</v>
      </c>
      <c r="N2422" t="s">
        <v>117</v>
      </c>
      <c r="O2422" t="s">
        <v>182</v>
      </c>
      <c r="P2422" t="s">
        <v>183</v>
      </c>
      <c r="Q2422" s="2">
        <v>0.38283564814814813</v>
      </c>
      <c r="R2422" t="s">
        <v>118</v>
      </c>
      <c r="S2422" t="s">
        <v>119</v>
      </c>
      <c r="T2422">
        <v>29</v>
      </c>
      <c r="U2422">
        <v>5</v>
      </c>
      <c r="V2422">
        <v>1</v>
      </c>
      <c r="W2422">
        <v>5</v>
      </c>
      <c r="X2422">
        <v>5</v>
      </c>
      <c r="Y2422">
        <v>-1</v>
      </c>
      <c r="BD2422" t="s">
        <v>141</v>
      </c>
      <c r="BE2422" t="s">
        <v>21</v>
      </c>
      <c r="BP2422">
        <v>20</v>
      </c>
      <c r="BQ2422">
        <v>2</v>
      </c>
      <c r="BR2422" t="s">
        <v>120</v>
      </c>
      <c r="BS2422" t="s">
        <v>131</v>
      </c>
      <c r="BT2422">
        <v>2</v>
      </c>
      <c r="BU2422">
        <v>50</v>
      </c>
      <c r="BV2422">
        <v>1</v>
      </c>
      <c r="BW2422">
        <v>512</v>
      </c>
      <c r="BX2422">
        <v>-100</v>
      </c>
      <c r="BY2422" t="s">
        <v>125</v>
      </c>
      <c r="BZ2422">
        <v>3045</v>
      </c>
      <c r="CA2422">
        <v>3045</v>
      </c>
      <c r="CB2422">
        <v>-1</v>
      </c>
      <c r="CC2422">
        <v>50</v>
      </c>
      <c r="CD2422">
        <v>1</v>
      </c>
      <c r="CE2422">
        <v>994</v>
      </c>
      <c r="CF2422">
        <v>-1</v>
      </c>
      <c r="CG2422">
        <v>400</v>
      </c>
      <c r="CH2422">
        <v>-1</v>
      </c>
      <c r="CI2422" t="s">
        <v>122</v>
      </c>
      <c r="CJ2422" t="s">
        <v>137</v>
      </c>
      <c r="CK2422" t="s">
        <v>127</v>
      </c>
      <c r="CL2422" t="s">
        <v>142</v>
      </c>
      <c r="CM2422" t="s">
        <v>109</v>
      </c>
      <c r="CN2422" t="s">
        <v>124</v>
      </c>
      <c r="CO2422">
        <v>1</v>
      </c>
      <c r="CP2422" t="s">
        <v>131</v>
      </c>
      <c r="CQ2422">
        <v>3000</v>
      </c>
      <c r="CR2422">
        <v>-999999</v>
      </c>
      <c r="CS2422">
        <v>0</v>
      </c>
      <c r="CT2422">
        <v>1268995</v>
      </c>
      <c r="CU2422">
        <v>0</v>
      </c>
      <c r="CV2422" t="s">
        <v>131</v>
      </c>
      <c r="CW2422">
        <v>561</v>
      </c>
      <c r="CX2422">
        <v>1269556</v>
      </c>
      <c r="CZ2422" t="s">
        <v>115</v>
      </c>
      <c r="DA2422" t="s">
        <v>132</v>
      </c>
      <c r="DB2422">
        <v>314</v>
      </c>
      <c r="DC2422" t="s">
        <v>128</v>
      </c>
      <c r="DD2422" t="s">
        <v>129</v>
      </c>
      <c r="DE2422">
        <v>4</v>
      </c>
      <c r="DF2422">
        <v>5</v>
      </c>
      <c r="DG2422">
        <v>212</v>
      </c>
      <c r="DH2422">
        <v>4</v>
      </c>
      <c r="DI2422" t="s">
        <v>136</v>
      </c>
      <c r="DJ2422" s="38">
        <f t="shared" si="37"/>
        <v>1</v>
      </c>
      <c r="DK2422" s="38">
        <v>0</v>
      </c>
      <c r="DL2422" s="38">
        <v>20</v>
      </c>
      <c r="DM2422" s="38">
        <v>5</v>
      </c>
      <c r="DN2422" s="38">
        <v>1</v>
      </c>
      <c r="DO2422" s="38">
        <v>561</v>
      </c>
    </row>
    <row r="2423" spans="1:119" x14ac:dyDescent="0.3">
      <c r="A2423" t="s">
        <v>114</v>
      </c>
      <c r="B2423">
        <v>3902</v>
      </c>
      <c r="C2423">
        <v>1</v>
      </c>
      <c r="D2423">
        <v>20</v>
      </c>
      <c r="E2423" t="s">
        <v>180</v>
      </c>
      <c r="F2423" t="s">
        <v>181</v>
      </c>
      <c r="G2423">
        <v>60.005000000000003</v>
      </c>
      <c r="H2423" t="s">
        <v>165</v>
      </c>
      <c r="I2423">
        <v>1</v>
      </c>
      <c r="J2423" t="s">
        <v>115</v>
      </c>
      <c r="K2423">
        <v>-787257274</v>
      </c>
      <c r="L2423" t="s">
        <v>116</v>
      </c>
      <c r="M2423" t="s">
        <v>166</v>
      </c>
      <c r="N2423" t="s">
        <v>117</v>
      </c>
      <c r="O2423" t="s">
        <v>182</v>
      </c>
      <c r="P2423" t="s">
        <v>183</v>
      </c>
      <c r="Q2423" s="2">
        <v>0.38283564814814813</v>
      </c>
      <c r="R2423" t="s">
        <v>118</v>
      </c>
      <c r="S2423" t="s">
        <v>119</v>
      </c>
      <c r="T2423">
        <v>29</v>
      </c>
      <c r="U2423">
        <v>5</v>
      </c>
      <c r="V2423">
        <v>1</v>
      </c>
      <c r="W2423">
        <v>5</v>
      </c>
      <c r="X2423">
        <v>5</v>
      </c>
      <c r="Y2423">
        <v>-1</v>
      </c>
      <c r="BD2423" t="s">
        <v>141</v>
      </c>
      <c r="BE2423" t="s">
        <v>21</v>
      </c>
      <c r="BP2423">
        <v>21</v>
      </c>
      <c r="BQ2423">
        <v>2</v>
      </c>
      <c r="BR2423" t="s">
        <v>120</v>
      </c>
      <c r="BS2423" t="s">
        <v>121</v>
      </c>
      <c r="BT2423">
        <v>1</v>
      </c>
      <c r="BU2423">
        <v>50</v>
      </c>
      <c r="BV2423">
        <v>1</v>
      </c>
      <c r="BW2423">
        <v>512</v>
      </c>
      <c r="BX2423">
        <v>-100</v>
      </c>
      <c r="BY2423" t="s">
        <v>115</v>
      </c>
      <c r="BZ2423">
        <v>2889</v>
      </c>
      <c r="CA2423">
        <v>2889</v>
      </c>
      <c r="CB2423">
        <v>-1</v>
      </c>
      <c r="CC2423">
        <v>50</v>
      </c>
      <c r="CD2423">
        <v>1</v>
      </c>
      <c r="CE2423">
        <v>1178</v>
      </c>
      <c r="CF2423">
        <v>-1</v>
      </c>
      <c r="CG2423">
        <v>400</v>
      </c>
      <c r="CH2423">
        <v>-1</v>
      </c>
      <c r="CI2423" t="s">
        <v>122</v>
      </c>
      <c r="CJ2423" t="s">
        <v>137</v>
      </c>
      <c r="CK2423" t="s">
        <v>127</v>
      </c>
      <c r="CL2423" t="s">
        <v>142</v>
      </c>
      <c r="CM2423" t="s">
        <v>109</v>
      </c>
      <c r="CN2423" t="s">
        <v>124</v>
      </c>
      <c r="CO2423">
        <v>1</v>
      </c>
      <c r="CP2423" t="s">
        <v>121</v>
      </c>
      <c r="CQ2423">
        <v>3000</v>
      </c>
      <c r="CR2423">
        <v>-999999</v>
      </c>
      <c r="CS2423">
        <v>0</v>
      </c>
      <c r="CT2423">
        <v>1274328</v>
      </c>
      <c r="CU2423">
        <v>0</v>
      </c>
      <c r="CV2423" t="s">
        <v>121</v>
      </c>
      <c r="CW2423">
        <v>533</v>
      </c>
      <c r="CX2423">
        <v>1274861</v>
      </c>
      <c r="CZ2423" t="s">
        <v>125</v>
      </c>
      <c r="DA2423" t="s">
        <v>126</v>
      </c>
      <c r="DB2423">
        <v>314</v>
      </c>
      <c r="DC2423" t="s">
        <v>128</v>
      </c>
      <c r="DD2423" t="s">
        <v>129</v>
      </c>
      <c r="DE2423">
        <v>3</v>
      </c>
      <c r="DF2423">
        <v>5</v>
      </c>
      <c r="DG2423">
        <v>213</v>
      </c>
      <c r="DH2423">
        <v>3</v>
      </c>
      <c r="DI2423" t="s">
        <v>136</v>
      </c>
      <c r="DJ2423" s="38">
        <f t="shared" si="37"/>
        <v>1</v>
      </c>
      <c r="DK2423" s="38">
        <v>0</v>
      </c>
      <c r="DL2423" s="38">
        <v>21</v>
      </c>
      <c r="DM2423" s="38">
        <v>5</v>
      </c>
      <c r="DN2423" s="38">
        <v>1</v>
      </c>
      <c r="DO2423" s="38">
        <v>533</v>
      </c>
    </row>
    <row r="2424" spans="1:119" x14ac:dyDescent="0.3">
      <c r="A2424" t="s">
        <v>114</v>
      </c>
      <c r="B2424">
        <v>3902</v>
      </c>
      <c r="C2424">
        <v>1</v>
      </c>
      <c r="D2424">
        <v>20</v>
      </c>
      <c r="E2424" t="s">
        <v>180</v>
      </c>
      <c r="F2424" t="s">
        <v>181</v>
      </c>
      <c r="G2424">
        <v>60.005000000000003</v>
      </c>
      <c r="H2424" t="s">
        <v>165</v>
      </c>
      <c r="I2424">
        <v>1</v>
      </c>
      <c r="J2424" t="s">
        <v>115</v>
      </c>
      <c r="K2424">
        <v>-787257274</v>
      </c>
      <c r="L2424" t="s">
        <v>116</v>
      </c>
      <c r="M2424" t="s">
        <v>166</v>
      </c>
      <c r="N2424" t="s">
        <v>117</v>
      </c>
      <c r="O2424" t="s">
        <v>182</v>
      </c>
      <c r="P2424" t="s">
        <v>183</v>
      </c>
      <c r="Q2424" s="2">
        <v>0.38283564814814813</v>
      </c>
      <c r="R2424" t="s">
        <v>118</v>
      </c>
      <c r="S2424" t="s">
        <v>119</v>
      </c>
      <c r="T2424">
        <v>29</v>
      </c>
      <c r="U2424">
        <v>5</v>
      </c>
      <c r="V2424">
        <v>1</v>
      </c>
      <c r="W2424">
        <v>5</v>
      </c>
      <c r="X2424">
        <v>5</v>
      </c>
      <c r="Y2424">
        <v>-1</v>
      </c>
      <c r="BD2424" t="s">
        <v>141</v>
      </c>
      <c r="BE2424" t="s">
        <v>21</v>
      </c>
      <c r="BP2424">
        <v>22</v>
      </c>
      <c r="BQ2424">
        <v>4</v>
      </c>
      <c r="BR2424" t="s">
        <v>120</v>
      </c>
      <c r="BS2424" t="s">
        <v>131</v>
      </c>
      <c r="BT2424">
        <v>2</v>
      </c>
      <c r="BU2424">
        <v>50</v>
      </c>
      <c r="BV2424">
        <v>1</v>
      </c>
      <c r="BW2424">
        <v>512</v>
      </c>
      <c r="BX2424">
        <v>-100</v>
      </c>
      <c r="BY2424" t="s">
        <v>125</v>
      </c>
      <c r="BZ2424">
        <v>3377</v>
      </c>
      <c r="CA2424">
        <v>3377</v>
      </c>
      <c r="CB2424">
        <v>-1</v>
      </c>
      <c r="CC2424">
        <v>50</v>
      </c>
      <c r="CD2424">
        <v>1</v>
      </c>
      <c r="CE2424">
        <v>753</v>
      </c>
      <c r="CF2424">
        <v>-1</v>
      </c>
      <c r="CG2424">
        <v>400</v>
      </c>
      <c r="CH2424">
        <v>-1</v>
      </c>
      <c r="CI2424" t="s">
        <v>122</v>
      </c>
      <c r="CJ2424" t="s">
        <v>137</v>
      </c>
      <c r="CK2424" t="s">
        <v>133</v>
      </c>
      <c r="CL2424" t="s">
        <v>142</v>
      </c>
      <c r="CM2424" t="s">
        <v>109</v>
      </c>
      <c r="CN2424" t="s">
        <v>124</v>
      </c>
      <c r="CO2424">
        <v>1</v>
      </c>
      <c r="CP2424" t="s">
        <v>131</v>
      </c>
      <c r="CQ2424">
        <v>3000</v>
      </c>
      <c r="CR2424">
        <v>-999999</v>
      </c>
      <c r="CS2424">
        <v>0</v>
      </c>
      <c r="CT2424">
        <v>1279044</v>
      </c>
      <c r="CU2424">
        <v>0</v>
      </c>
      <c r="CV2424" t="s">
        <v>131</v>
      </c>
      <c r="CW2424">
        <v>470</v>
      </c>
      <c r="CX2424">
        <v>1279514</v>
      </c>
      <c r="CZ2424" t="s">
        <v>115</v>
      </c>
      <c r="DA2424" t="s">
        <v>132</v>
      </c>
      <c r="DB2424">
        <v>454</v>
      </c>
      <c r="DC2424" t="s">
        <v>128</v>
      </c>
      <c r="DD2424" t="s">
        <v>129</v>
      </c>
      <c r="DE2424">
        <v>8</v>
      </c>
      <c r="DF2424">
        <v>5</v>
      </c>
      <c r="DG2424">
        <v>214</v>
      </c>
      <c r="DH2424">
        <v>8</v>
      </c>
      <c r="DI2424" t="s">
        <v>136</v>
      </c>
      <c r="DJ2424" s="38">
        <f t="shared" si="37"/>
        <v>1</v>
      </c>
      <c r="DK2424" s="38">
        <v>0</v>
      </c>
      <c r="DL2424" s="38">
        <v>22</v>
      </c>
      <c r="DM2424" s="38">
        <v>5</v>
      </c>
      <c r="DN2424" s="38">
        <v>1</v>
      </c>
      <c r="DO2424" s="38">
        <v>470</v>
      </c>
    </row>
    <row r="2425" spans="1:119" x14ac:dyDescent="0.3">
      <c r="A2425" t="s">
        <v>114</v>
      </c>
      <c r="B2425">
        <v>3902</v>
      </c>
      <c r="C2425">
        <v>1</v>
      </c>
      <c r="D2425">
        <v>20</v>
      </c>
      <c r="E2425" t="s">
        <v>180</v>
      </c>
      <c r="F2425" t="s">
        <v>181</v>
      </c>
      <c r="G2425">
        <v>60.005000000000003</v>
      </c>
      <c r="H2425" t="s">
        <v>165</v>
      </c>
      <c r="I2425">
        <v>1</v>
      </c>
      <c r="J2425" t="s">
        <v>115</v>
      </c>
      <c r="K2425">
        <v>-787257274</v>
      </c>
      <c r="L2425" t="s">
        <v>116</v>
      </c>
      <c r="M2425" t="s">
        <v>166</v>
      </c>
      <c r="N2425" t="s">
        <v>117</v>
      </c>
      <c r="O2425" t="s">
        <v>182</v>
      </c>
      <c r="P2425" t="s">
        <v>183</v>
      </c>
      <c r="Q2425" s="2">
        <v>0.38283564814814813</v>
      </c>
      <c r="R2425" t="s">
        <v>118</v>
      </c>
      <c r="S2425" t="s">
        <v>119</v>
      </c>
      <c r="T2425">
        <v>29</v>
      </c>
      <c r="U2425">
        <v>5</v>
      </c>
      <c r="V2425">
        <v>1</v>
      </c>
      <c r="W2425">
        <v>5</v>
      </c>
      <c r="X2425">
        <v>5</v>
      </c>
      <c r="Y2425">
        <v>-1</v>
      </c>
      <c r="BD2425" t="s">
        <v>141</v>
      </c>
      <c r="BE2425" t="s">
        <v>21</v>
      </c>
      <c r="BP2425">
        <v>23</v>
      </c>
      <c r="BQ2425">
        <v>24</v>
      </c>
      <c r="BR2425" t="s">
        <v>120</v>
      </c>
      <c r="BS2425" t="s">
        <v>121</v>
      </c>
      <c r="BT2425">
        <v>1</v>
      </c>
      <c r="BU2425">
        <v>50</v>
      </c>
      <c r="BV2425">
        <v>0</v>
      </c>
      <c r="BW2425">
        <v>512</v>
      </c>
      <c r="BX2425">
        <v>454</v>
      </c>
      <c r="BY2425" t="s">
        <v>115</v>
      </c>
      <c r="BZ2425">
        <v>2608</v>
      </c>
      <c r="CA2425">
        <v>2608</v>
      </c>
      <c r="CB2425">
        <v>-1</v>
      </c>
      <c r="CC2425">
        <v>50</v>
      </c>
      <c r="CD2425">
        <v>0</v>
      </c>
      <c r="CE2425">
        <v>1390</v>
      </c>
      <c r="CF2425">
        <v>-1</v>
      </c>
      <c r="CG2425">
        <v>400</v>
      </c>
      <c r="CH2425">
        <v>-1</v>
      </c>
      <c r="CI2425" t="s">
        <v>122</v>
      </c>
      <c r="CJ2425" t="s">
        <v>133</v>
      </c>
      <c r="CK2425" t="s">
        <v>127</v>
      </c>
      <c r="CL2425" t="s">
        <v>142</v>
      </c>
      <c r="CM2425" t="s">
        <v>109</v>
      </c>
      <c r="CN2425" t="s">
        <v>124</v>
      </c>
      <c r="CO2425">
        <v>1</v>
      </c>
      <c r="CP2425" t="s">
        <v>121</v>
      </c>
      <c r="CQ2425">
        <v>3000</v>
      </c>
      <c r="CR2425">
        <v>-999999</v>
      </c>
      <c r="CS2425">
        <v>0</v>
      </c>
      <c r="CT2425">
        <v>1284811</v>
      </c>
      <c r="CU2425">
        <v>0</v>
      </c>
      <c r="CV2425" t="s">
        <v>121</v>
      </c>
      <c r="CW2425">
        <v>602</v>
      </c>
      <c r="CX2425">
        <v>1285413</v>
      </c>
      <c r="CZ2425" t="s">
        <v>125</v>
      </c>
      <c r="DA2425" t="s">
        <v>126</v>
      </c>
      <c r="DB2425">
        <v>314</v>
      </c>
      <c r="DC2425" t="s">
        <v>128</v>
      </c>
      <c r="DD2425" t="s">
        <v>134</v>
      </c>
      <c r="DE2425">
        <v>47</v>
      </c>
      <c r="DF2425">
        <v>5</v>
      </c>
      <c r="DG2425">
        <v>215</v>
      </c>
      <c r="DH2425">
        <v>47</v>
      </c>
      <c r="DI2425" t="s">
        <v>135</v>
      </c>
      <c r="DJ2425" s="38">
        <f t="shared" si="37"/>
        <v>1</v>
      </c>
      <c r="DK2425" s="38">
        <v>0</v>
      </c>
      <c r="DL2425" s="38">
        <v>23</v>
      </c>
      <c r="DM2425" s="38">
        <v>5</v>
      </c>
      <c r="DN2425" s="38">
        <v>1</v>
      </c>
      <c r="DO2425" s="38">
        <v>602</v>
      </c>
    </row>
    <row r="2426" spans="1:119" x14ac:dyDescent="0.3">
      <c r="A2426" t="s">
        <v>114</v>
      </c>
      <c r="B2426">
        <v>3902</v>
      </c>
      <c r="C2426">
        <v>1</v>
      </c>
      <c r="D2426">
        <v>20</v>
      </c>
      <c r="E2426" t="s">
        <v>180</v>
      </c>
      <c r="F2426" t="s">
        <v>181</v>
      </c>
      <c r="G2426">
        <v>60.005000000000003</v>
      </c>
      <c r="H2426" t="s">
        <v>165</v>
      </c>
      <c r="I2426">
        <v>1</v>
      </c>
      <c r="J2426" t="s">
        <v>115</v>
      </c>
      <c r="K2426">
        <v>-787257274</v>
      </c>
      <c r="L2426" t="s">
        <v>116</v>
      </c>
      <c r="M2426" t="s">
        <v>166</v>
      </c>
      <c r="N2426" t="s">
        <v>117</v>
      </c>
      <c r="O2426" t="s">
        <v>182</v>
      </c>
      <c r="P2426" t="s">
        <v>183</v>
      </c>
      <c r="Q2426" s="2">
        <v>0.38283564814814813</v>
      </c>
      <c r="R2426" t="s">
        <v>118</v>
      </c>
      <c r="S2426" t="s">
        <v>119</v>
      </c>
      <c r="T2426">
        <v>29</v>
      </c>
      <c r="U2426">
        <v>5</v>
      </c>
      <c r="V2426">
        <v>1</v>
      </c>
      <c r="W2426">
        <v>5</v>
      </c>
      <c r="X2426">
        <v>5</v>
      </c>
      <c r="Y2426">
        <v>-1</v>
      </c>
      <c r="BD2426" t="s">
        <v>141</v>
      </c>
      <c r="BE2426" t="s">
        <v>21</v>
      </c>
      <c r="BP2426">
        <v>24</v>
      </c>
      <c r="BQ2426">
        <v>16</v>
      </c>
      <c r="BR2426" t="s">
        <v>120</v>
      </c>
      <c r="BS2426" t="s">
        <v>131</v>
      </c>
      <c r="BT2426">
        <v>2</v>
      </c>
      <c r="BU2426">
        <v>50</v>
      </c>
      <c r="BV2426">
        <v>0</v>
      </c>
      <c r="BW2426">
        <v>512</v>
      </c>
      <c r="BX2426">
        <v>-100</v>
      </c>
      <c r="BY2426" t="s">
        <v>125</v>
      </c>
      <c r="BZ2426">
        <v>2532</v>
      </c>
      <c r="CA2426">
        <v>2532</v>
      </c>
      <c r="CB2426">
        <v>-1</v>
      </c>
      <c r="CC2426">
        <v>50</v>
      </c>
      <c r="CD2426">
        <v>0</v>
      </c>
      <c r="CE2426">
        <v>1426</v>
      </c>
      <c r="CF2426">
        <v>-1</v>
      </c>
      <c r="CG2426">
        <v>400</v>
      </c>
      <c r="CH2426">
        <v>-1</v>
      </c>
      <c r="CI2426" t="s">
        <v>122</v>
      </c>
      <c r="CJ2426" t="s">
        <v>137</v>
      </c>
      <c r="CK2426" t="s">
        <v>133</v>
      </c>
      <c r="CL2426" t="s">
        <v>142</v>
      </c>
      <c r="CM2426" t="s">
        <v>109</v>
      </c>
      <c r="CN2426" t="s">
        <v>124</v>
      </c>
      <c r="CO2426">
        <v>1</v>
      </c>
      <c r="CP2426" t="s">
        <v>131</v>
      </c>
      <c r="CQ2426">
        <v>3000</v>
      </c>
      <c r="CR2426">
        <v>-999999</v>
      </c>
      <c r="CS2426">
        <v>0</v>
      </c>
      <c r="CT2426">
        <v>1289977</v>
      </c>
      <c r="CU2426">
        <v>0</v>
      </c>
      <c r="CV2426" t="s">
        <v>131</v>
      </c>
      <c r="CW2426">
        <v>642</v>
      </c>
      <c r="CX2426">
        <v>1290619</v>
      </c>
      <c r="CZ2426" t="s">
        <v>115</v>
      </c>
      <c r="DA2426" t="s">
        <v>132</v>
      </c>
      <c r="DB2426">
        <v>454</v>
      </c>
      <c r="DC2426" t="s">
        <v>128</v>
      </c>
      <c r="DD2426" t="s">
        <v>134</v>
      </c>
      <c r="DE2426">
        <v>32</v>
      </c>
      <c r="DF2426">
        <v>5</v>
      </c>
      <c r="DG2426">
        <v>216</v>
      </c>
      <c r="DH2426">
        <v>32</v>
      </c>
      <c r="DI2426" t="s">
        <v>136</v>
      </c>
      <c r="DJ2426" s="38">
        <f t="shared" si="37"/>
        <v>1</v>
      </c>
      <c r="DK2426" s="38">
        <v>0</v>
      </c>
      <c r="DL2426" s="38">
        <v>24</v>
      </c>
      <c r="DM2426" s="38">
        <v>5</v>
      </c>
      <c r="DN2426" s="38">
        <v>1</v>
      </c>
      <c r="DO2426" s="38">
        <v>642</v>
      </c>
    </row>
    <row r="2427" spans="1:119" x14ac:dyDescent="0.3">
      <c r="A2427" t="s">
        <v>114</v>
      </c>
      <c r="B2427">
        <v>3902</v>
      </c>
      <c r="C2427">
        <v>1</v>
      </c>
      <c r="D2427">
        <v>20</v>
      </c>
      <c r="E2427" t="s">
        <v>180</v>
      </c>
      <c r="F2427" t="s">
        <v>181</v>
      </c>
      <c r="G2427">
        <v>60.005000000000003</v>
      </c>
      <c r="H2427" t="s">
        <v>165</v>
      </c>
      <c r="I2427">
        <v>1</v>
      </c>
      <c r="J2427" t="s">
        <v>115</v>
      </c>
      <c r="K2427">
        <v>-787257274</v>
      </c>
      <c r="L2427" t="s">
        <v>116</v>
      </c>
      <c r="M2427" t="s">
        <v>166</v>
      </c>
      <c r="N2427" t="s">
        <v>117</v>
      </c>
      <c r="O2427" t="s">
        <v>182</v>
      </c>
      <c r="P2427" t="s">
        <v>183</v>
      </c>
      <c r="Q2427" s="2">
        <v>0.38283564814814813</v>
      </c>
      <c r="R2427" t="s">
        <v>118</v>
      </c>
      <c r="S2427" t="s">
        <v>119</v>
      </c>
      <c r="T2427">
        <v>29</v>
      </c>
      <c r="U2427">
        <v>5</v>
      </c>
      <c r="V2427">
        <v>1</v>
      </c>
      <c r="W2427">
        <v>5</v>
      </c>
      <c r="X2427">
        <v>5</v>
      </c>
      <c r="Y2427">
        <v>-1</v>
      </c>
      <c r="BD2427" t="s">
        <v>141</v>
      </c>
      <c r="BE2427" t="s">
        <v>21</v>
      </c>
      <c r="BP2427">
        <v>25</v>
      </c>
      <c r="BQ2427">
        <v>3</v>
      </c>
      <c r="BR2427" t="s">
        <v>138</v>
      </c>
      <c r="BS2427" t="s">
        <v>131</v>
      </c>
      <c r="BT2427">
        <v>2</v>
      </c>
      <c r="BU2427">
        <v>50</v>
      </c>
      <c r="BV2427">
        <v>1</v>
      </c>
      <c r="BW2427">
        <v>512</v>
      </c>
      <c r="BX2427">
        <v>-100</v>
      </c>
      <c r="BY2427" t="s">
        <v>115</v>
      </c>
      <c r="BZ2427">
        <v>3042</v>
      </c>
      <c r="CA2427">
        <v>3042</v>
      </c>
      <c r="CB2427">
        <v>-1</v>
      </c>
      <c r="CC2427">
        <v>50</v>
      </c>
      <c r="CD2427">
        <v>1</v>
      </c>
      <c r="CE2427">
        <v>1116</v>
      </c>
      <c r="CF2427">
        <v>-1</v>
      </c>
      <c r="CG2427">
        <v>400</v>
      </c>
      <c r="CH2427">
        <v>-1</v>
      </c>
      <c r="CI2427" t="s">
        <v>122</v>
      </c>
      <c r="CJ2427" t="s">
        <v>137</v>
      </c>
      <c r="CK2427" t="s">
        <v>133</v>
      </c>
      <c r="CL2427" t="s">
        <v>142</v>
      </c>
      <c r="CM2427" t="s">
        <v>109</v>
      </c>
      <c r="CN2427" t="s">
        <v>124</v>
      </c>
      <c r="CO2427">
        <v>1</v>
      </c>
      <c r="CP2427" t="s">
        <v>131</v>
      </c>
      <c r="CQ2427">
        <v>3000</v>
      </c>
      <c r="CR2427">
        <v>-999999</v>
      </c>
      <c r="CS2427">
        <v>0</v>
      </c>
      <c r="CT2427">
        <v>1294793</v>
      </c>
      <c r="CU2427">
        <v>0</v>
      </c>
      <c r="CV2427" t="s">
        <v>131</v>
      </c>
      <c r="CW2427">
        <v>442</v>
      </c>
      <c r="CX2427">
        <v>1295235</v>
      </c>
      <c r="CZ2427" t="s">
        <v>115</v>
      </c>
      <c r="DA2427" t="s">
        <v>140</v>
      </c>
      <c r="DB2427">
        <v>454</v>
      </c>
      <c r="DC2427" t="s">
        <v>128</v>
      </c>
      <c r="DD2427" t="s">
        <v>129</v>
      </c>
      <c r="DE2427">
        <v>6</v>
      </c>
      <c r="DF2427">
        <v>5</v>
      </c>
      <c r="DG2427">
        <v>217</v>
      </c>
      <c r="DH2427">
        <v>6</v>
      </c>
      <c r="DI2427" t="s">
        <v>136</v>
      </c>
      <c r="DJ2427" s="38">
        <f t="shared" si="37"/>
        <v>1</v>
      </c>
      <c r="DK2427" s="38">
        <v>0</v>
      </c>
      <c r="DL2427" s="38">
        <v>25</v>
      </c>
      <c r="DM2427" s="38">
        <v>5</v>
      </c>
      <c r="DN2427" s="38">
        <v>1</v>
      </c>
      <c r="DO2427" s="38">
        <v>442</v>
      </c>
    </row>
    <row r="2428" spans="1:119" x14ac:dyDescent="0.3">
      <c r="A2428" t="s">
        <v>114</v>
      </c>
      <c r="B2428">
        <v>3902</v>
      </c>
      <c r="C2428">
        <v>1</v>
      </c>
      <c r="D2428">
        <v>20</v>
      </c>
      <c r="E2428" t="s">
        <v>180</v>
      </c>
      <c r="F2428" t="s">
        <v>181</v>
      </c>
      <c r="G2428">
        <v>60.005000000000003</v>
      </c>
      <c r="H2428" t="s">
        <v>165</v>
      </c>
      <c r="I2428">
        <v>1</v>
      </c>
      <c r="J2428" t="s">
        <v>115</v>
      </c>
      <c r="K2428">
        <v>-787257274</v>
      </c>
      <c r="L2428" t="s">
        <v>116</v>
      </c>
      <c r="M2428" t="s">
        <v>166</v>
      </c>
      <c r="N2428" t="s">
        <v>117</v>
      </c>
      <c r="O2428" t="s">
        <v>182</v>
      </c>
      <c r="P2428" t="s">
        <v>183</v>
      </c>
      <c r="Q2428" s="2">
        <v>0.38283564814814813</v>
      </c>
      <c r="R2428" t="s">
        <v>118</v>
      </c>
      <c r="S2428" t="s">
        <v>119</v>
      </c>
      <c r="T2428">
        <v>29</v>
      </c>
      <c r="U2428">
        <v>5</v>
      </c>
      <c r="V2428">
        <v>1</v>
      </c>
      <c r="W2428">
        <v>5</v>
      </c>
      <c r="X2428">
        <v>5</v>
      </c>
      <c r="Y2428">
        <v>-1</v>
      </c>
      <c r="BD2428" t="s">
        <v>141</v>
      </c>
      <c r="BE2428" t="s">
        <v>21</v>
      </c>
      <c r="BP2428">
        <v>26</v>
      </c>
      <c r="BQ2428">
        <v>12</v>
      </c>
      <c r="BR2428" t="s">
        <v>120</v>
      </c>
      <c r="BS2428" t="s">
        <v>131</v>
      </c>
      <c r="BT2428">
        <v>2</v>
      </c>
      <c r="BU2428">
        <v>50</v>
      </c>
      <c r="BV2428">
        <v>1</v>
      </c>
      <c r="BW2428">
        <v>512</v>
      </c>
      <c r="BX2428">
        <v>454</v>
      </c>
      <c r="BY2428" t="s">
        <v>125</v>
      </c>
      <c r="BZ2428">
        <v>2469</v>
      </c>
      <c r="CA2428">
        <v>2469</v>
      </c>
      <c r="CB2428">
        <v>-1</v>
      </c>
      <c r="CC2428">
        <v>50</v>
      </c>
      <c r="CD2428">
        <v>1</v>
      </c>
      <c r="CE2428">
        <v>1498</v>
      </c>
      <c r="CF2428">
        <v>-1</v>
      </c>
      <c r="CG2428">
        <v>400</v>
      </c>
      <c r="CH2428">
        <v>-1</v>
      </c>
      <c r="CI2428" t="s">
        <v>122</v>
      </c>
      <c r="CJ2428" t="s">
        <v>133</v>
      </c>
      <c r="CK2428" t="s">
        <v>127</v>
      </c>
      <c r="CL2428" t="s">
        <v>142</v>
      </c>
      <c r="CM2428" t="s">
        <v>109</v>
      </c>
      <c r="CN2428" t="s">
        <v>124</v>
      </c>
      <c r="CO2428">
        <v>1</v>
      </c>
      <c r="CP2428" t="s">
        <v>131</v>
      </c>
      <c r="CQ2428">
        <v>3000</v>
      </c>
      <c r="CR2428">
        <v>-999999</v>
      </c>
      <c r="CS2428">
        <v>0</v>
      </c>
      <c r="CT2428">
        <v>1300309</v>
      </c>
      <c r="CU2428">
        <v>0</v>
      </c>
      <c r="CV2428" t="s">
        <v>131</v>
      </c>
      <c r="CW2428">
        <v>633</v>
      </c>
      <c r="CX2428">
        <v>1300942</v>
      </c>
      <c r="CZ2428" t="s">
        <v>115</v>
      </c>
      <c r="DA2428" t="s">
        <v>132</v>
      </c>
      <c r="DB2428">
        <v>314</v>
      </c>
      <c r="DC2428" t="s">
        <v>128</v>
      </c>
      <c r="DD2428" t="s">
        <v>129</v>
      </c>
      <c r="DE2428">
        <v>24</v>
      </c>
      <c r="DF2428">
        <v>5</v>
      </c>
      <c r="DG2428">
        <v>218</v>
      </c>
      <c r="DH2428">
        <v>24</v>
      </c>
      <c r="DI2428" t="s">
        <v>135</v>
      </c>
      <c r="DJ2428" s="38">
        <f t="shared" si="37"/>
        <v>1</v>
      </c>
      <c r="DK2428" s="38">
        <v>0</v>
      </c>
      <c r="DL2428" s="38">
        <v>26</v>
      </c>
      <c r="DM2428" s="38">
        <v>5</v>
      </c>
      <c r="DN2428" s="38">
        <v>1</v>
      </c>
      <c r="DO2428" s="38">
        <v>633</v>
      </c>
    </row>
    <row r="2429" spans="1:119" x14ac:dyDescent="0.3">
      <c r="A2429" t="s">
        <v>114</v>
      </c>
      <c r="B2429">
        <v>3902</v>
      </c>
      <c r="C2429">
        <v>1</v>
      </c>
      <c r="D2429">
        <v>20</v>
      </c>
      <c r="E2429" t="s">
        <v>180</v>
      </c>
      <c r="F2429" t="s">
        <v>181</v>
      </c>
      <c r="G2429">
        <v>60.005000000000003</v>
      </c>
      <c r="H2429" t="s">
        <v>165</v>
      </c>
      <c r="I2429">
        <v>1</v>
      </c>
      <c r="J2429" t="s">
        <v>115</v>
      </c>
      <c r="K2429">
        <v>-787257274</v>
      </c>
      <c r="L2429" t="s">
        <v>116</v>
      </c>
      <c r="M2429" t="s">
        <v>166</v>
      </c>
      <c r="N2429" t="s">
        <v>117</v>
      </c>
      <c r="O2429" t="s">
        <v>182</v>
      </c>
      <c r="P2429" t="s">
        <v>183</v>
      </c>
      <c r="Q2429" s="2">
        <v>0.38283564814814813</v>
      </c>
      <c r="R2429" t="s">
        <v>118</v>
      </c>
      <c r="S2429" t="s">
        <v>119</v>
      </c>
      <c r="T2429">
        <v>29</v>
      </c>
      <c r="U2429">
        <v>5</v>
      </c>
      <c r="V2429">
        <v>1</v>
      </c>
      <c r="W2429">
        <v>5</v>
      </c>
      <c r="X2429">
        <v>5</v>
      </c>
      <c r="Y2429">
        <v>-1</v>
      </c>
      <c r="BD2429" t="s">
        <v>141</v>
      </c>
      <c r="BE2429" t="s">
        <v>21</v>
      </c>
      <c r="BP2429">
        <v>27</v>
      </c>
      <c r="BQ2429">
        <v>8</v>
      </c>
      <c r="BR2429" t="s">
        <v>120</v>
      </c>
      <c r="BS2429" t="s">
        <v>121</v>
      </c>
      <c r="BT2429">
        <v>1</v>
      </c>
      <c r="BU2429">
        <v>50</v>
      </c>
      <c r="BV2429">
        <v>0</v>
      </c>
      <c r="BW2429">
        <v>512</v>
      </c>
      <c r="BX2429">
        <v>454</v>
      </c>
      <c r="BY2429" t="s">
        <v>115</v>
      </c>
      <c r="BZ2429">
        <v>2715</v>
      </c>
      <c r="CA2429">
        <v>2715</v>
      </c>
      <c r="CB2429">
        <v>-1</v>
      </c>
      <c r="CC2429">
        <v>50</v>
      </c>
      <c r="CD2429">
        <v>0</v>
      </c>
      <c r="CE2429">
        <v>1384</v>
      </c>
      <c r="CF2429">
        <v>-1</v>
      </c>
      <c r="CG2429">
        <v>400</v>
      </c>
      <c r="CH2429">
        <v>-1</v>
      </c>
      <c r="CI2429" t="s">
        <v>122</v>
      </c>
      <c r="CJ2429" t="s">
        <v>133</v>
      </c>
      <c r="CK2429" t="s">
        <v>133</v>
      </c>
      <c r="CL2429" t="s">
        <v>142</v>
      </c>
      <c r="CM2429" t="s">
        <v>109</v>
      </c>
      <c r="CN2429" t="s">
        <v>124</v>
      </c>
      <c r="CO2429">
        <v>1</v>
      </c>
      <c r="CP2429" t="s">
        <v>121</v>
      </c>
      <c r="CQ2429">
        <v>3000</v>
      </c>
      <c r="CR2429">
        <v>-999999</v>
      </c>
      <c r="CS2429">
        <v>0</v>
      </c>
      <c r="CT2429">
        <v>1305326</v>
      </c>
      <c r="CU2429">
        <v>0</v>
      </c>
      <c r="CV2429" t="s">
        <v>121</v>
      </c>
      <c r="CW2429">
        <v>501</v>
      </c>
      <c r="CX2429">
        <v>1305827</v>
      </c>
      <c r="CZ2429" t="s">
        <v>125</v>
      </c>
      <c r="DA2429" t="s">
        <v>126</v>
      </c>
      <c r="DB2429">
        <v>454</v>
      </c>
      <c r="DC2429" t="s">
        <v>128</v>
      </c>
      <c r="DD2429" t="s">
        <v>129</v>
      </c>
      <c r="DE2429">
        <v>15</v>
      </c>
      <c r="DF2429">
        <v>5</v>
      </c>
      <c r="DG2429">
        <v>219</v>
      </c>
      <c r="DH2429">
        <v>15</v>
      </c>
      <c r="DI2429" t="s">
        <v>130</v>
      </c>
      <c r="DJ2429" s="38">
        <f t="shared" si="37"/>
        <v>1</v>
      </c>
      <c r="DK2429" s="38">
        <v>0</v>
      </c>
      <c r="DL2429" s="38">
        <v>27</v>
      </c>
      <c r="DM2429" s="38">
        <v>5</v>
      </c>
      <c r="DN2429" s="38">
        <v>1</v>
      </c>
      <c r="DO2429" s="38">
        <v>501</v>
      </c>
    </row>
    <row r="2430" spans="1:119" x14ac:dyDescent="0.3">
      <c r="A2430" t="s">
        <v>114</v>
      </c>
      <c r="B2430">
        <v>3902</v>
      </c>
      <c r="C2430">
        <v>1</v>
      </c>
      <c r="D2430">
        <v>20</v>
      </c>
      <c r="E2430" t="s">
        <v>180</v>
      </c>
      <c r="F2430" t="s">
        <v>181</v>
      </c>
      <c r="G2430">
        <v>60.005000000000003</v>
      </c>
      <c r="H2430" t="s">
        <v>165</v>
      </c>
      <c r="I2430">
        <v>1</v>
      </c>
      <c r="J2430" t="s">
        <v>115</v>
      </c>
      <c r="K2430">
        <v>-787257274</v>
      </c>
      <c r="L2430" t="s">
        <v>116</v>
      </c>
      <c r="M2430" t="s">
        <v>166</v>
      </c>
      <c r="N2430" t="s">
        <v>117</v>
      </c>
      <c r="O2430" t="s">
        <v>182</v>
      </c>
      <c r="P2430" t="s">
        <v>183</v>
      </c>
      <c r="Q2430" s="2">
        <v>0.38283564814814813</v>
      </c>
      <c r="R2430" t="s">
        <v>118</v>
      </c>
      <c r="S2430" t="s">
        <v>119</v>
      </c>
      <c r="T2430">
        <v>29</v>
      </c>
      <c r="U2430">
        <v>5</v>
      </c>
      <c r="V2430">
        <v>1</v>
      </c>
      <c r="W2430">
        <v>5</v>
      </c>
      <c r="X2430">
        <v>5</v>
      </c>
      <c r="Y2430">
        <v>-1</v>
      </c>
      <c r="BD2430" t="s">
        <v>141</v>
      </c>
      <c r="BE2430" t="s">
        <v>21</v>
      </c>
      <c r="BP2430">
        <v>28</v>
      </c>
      <c r="BQ2430">
        <v>12</v>
      </c>
      <c r="BR2430" t="s">
        <v>120</v>
      </c>
      <c r="BS2430" t="s">
        <v>121</v>
      </c>
      <c r="BT2430">
        <v>1</v>
      </c>
      <c r="BU2430">
        <v>50</v>
      </c>
      <c r="BV2430">
        <v>1</v>
      </c>
      <c r="BW2430">
        <v>512</v>
      </c>
      <c r="BX2430">
        <v>454</v>
      </c>
      <c r="BY2430" t="s">
        <v>115</v>
      </c>
      <c r="BZ2430">
        <v>3293</v>
      </c>
      <c r="CA2430">
        <v>3293</v>
      </c>
      <c r="CB2430">
        <v>-1</v>
      </c>
      <c r="CC2430">
        <v>50</v>
      </c>
      <c r="CD2430">
        <v>1</v>
      </c>
      <c r="CE2430">
        <v>714</v>
      </c>
      <c r="CF2430">
        <v>-1</v>
      </c>
      <c r="CG2430">
        <v>400</v>
      </c>
      <c r="CH2430">
        <v>-1</v>
      </c>
      <c r="CI2430" t="s">
        <v>122</v>
      </c>
      <c r="CJ2430" t="s">
        <v>133</v>
      </c>
      <c r="CK2430" t="s">
        <v>127</v>
      </c>
      <c r="CL2430" t="s">
        <v>142</v>
      </c>
      <c r="CM2430" t="s">
        <v>109</v>
      </c>
      <c r="CN2430" t="s">
        <v>124</v>
      </c>
      <c r="CO2430">
        <v>1</v>
      </c>
      <c r="CP2430" t="s">
        <v>121</v>
      </c>
      <c r="CQ2430">
        <v>3000</v>
      </c>
      <c r="CR2430">
        <v>-999999</v>
      </c>
      <c r="CS2430">
        <v>0</v>
      </c>
      <c r="CT2430">
        <v>1309775</v>
      </c>
      <c r="CU2430">
        <v>0</v>
      </c>
      <c r="CV2430" t="s">
        <v>121</v>
      </c>
      <c r="CW2430">
        <v>593</v>
      </c>
      <c r="CX2430">
        <v>1310368</v>
      </c>
      <c r="CZ2430" t="s">
        <v>125</v>
      </c>
      <c r="DA2430" t="s">
        <v>126</v>
      </c>
      <c r="DB2430">
        <v>314</v>
      </c>
      <c r="DC2430" t="s">
        <v>128</v>
      </c>
      <c r="DD2430" t="s">
        <v>129</v>
      </c>
      <c r="DE2430">
        <v>23</v>
      </c>
      <c r="DF2430">
        <v>5</v>
      </c>
      <c r="DG2430">
        <v>220</v>
      </c>
      <c r="DH2430">
        <v>23</v>
      </c>
      <c r="DI2430" t="s">
        <v>135</v>
      </c>
      <c r="DJ2430" s="38">
        <f t="shared" si="37"/>
        <v>1</v>
      </c>
      <c r="DK2430" s="38">
        <v>0</v>
      </c>
      <c r="DL2430" s="38">
        <v>28</v>
      </c>
      <c r="DM2430" s="38">
        <v>5</v>
      </c>
      <c r="DN2430" s="38">
        <v>1</v>
      </c>
      <c r="DO2430" s="38">
        <v>593</v>
      </c>
    </row>
    <row r="2431" spans="1:119" x14ac:dyDescent="0.3">
      <c r="A2431" t="s">
        <v>114</v>
      </c>
      <c r="B2431">
        <v>3902</v>
      </c>
      <c r="C2431">
        <v>1</v>
      </c>
      <c r="D2431">
        <v>20</v>
      </c>
      <c r="E2431" t="s">
        <v>180</v>
      </c>
      <c r="F2431" t="s">
        <v>181</v>
      </c>
      <c r="G2431">
        <v>60.005000000000003</v>
      </c>
      <c r="H2431" t="s">
        <v>165</v>
      </c>
      <c r="I2431">
        <v>1</v>
      </c>
      <c r="J2431" t="s">
        <v>115</v>
      </c>
      <c r="K2431">
        <v>-787257274</v>
      </c>
      <c r="L2431" t="s">
        <v>116</v>
      </c>
      <c r="M2431" t="s">
        <v>166</v>
      </c>
      <c r="N2431" t="s">
        <v>117</v>
      </c>
      <c r="O2431" t="s">
        <v>182</v>
      </c>
      <c r="P2431" t="s">
        <v>183</v>
      </c>
      <c r="Q2431" s="2">
        <v>0.38283564814814813</v>
      </c>
      <c r="R2431" t="s">
        <v>118</v>
      </c>
      <c r="S2431" t="s">
        <v>119</v>
      </c>
      <c r="T2431">
        <v>29</v>
      </c>
      <c r="U2431">
        <v>5</v>
      </c>
      <c r="V2431">
        <v>1</v>
      </c>
      <c r="W2431">
        <v>5</v>
      </c>
      <c r="X2431">
        <v>5</v>
      </c>
      <c r="Y2431">
        <v>-1</v>
      </c>
      <c r="BD2431" t="s">
        <v>141</v>
      </c>
      <c r="BE2431" t="s">
        <v>21</v>
      </c>
      <c r="BP2431">
        <v>29</v>
      </c>
      <c r="BQ2431">
        <v>23</v>
      </c>
      <c r="BR2431" t="s">
        <v>138</v>
      </c>
      <c r="BS2431" t="s">
        <v>131</v>
      </c>
      <c r="BT2431">
        <v>2</v>
      </c>
      <c r="BU2431">
        <v>50</v>
      </c>
      <c r="BV2431">
        <v>0</v>
      </c>
      <c r="BW2431">
        <v>512</v>
      </c>
      <c r="BX2431">
        <v>454</v>
      </c>
      <c r="BY2431" t="s">
        <v>115</v>
      </c>
      <c r="BZ2431">
        <v>3585</v>
      </c>
      <c r="CA2431">
        <v>3585</v>
      </c>
      <c r="CB2431">
        <v>-1</v>
      </c>
      <c r="CC2431">
        <v>50</v>
      </c>
      <c r="CD2431">
        <v>0</v>
      </c>
      <c r="CE2431">
        <v>619</v>
      </c>
      <c r="CF2431">
        <v>-1</v>
      </c>
      <c r="CG2431">
        <v>400</v>
      </c>
      <c r="CH2431">
        <v>-1</v>
      </c>
      <c r="CI2431" t="s">
        <v>122</v>
      </c>
      <c r="CJ2431" t="s">
        <v>133</v>
      </c>
      <c r="CK2431" t="s">
        <v>127</v>
      </c>
      <c r="CL2431" t="s">
        <v>142</v>
      </c>
      <c r="CM2431" t="s">
        <v>109</v>
      </c>
      <c r="CN2431" t="s">
        <v>124</v>
      </c>
      <c r="CO2431">
        <v>1</v>
      </c>
      <c r="CP2431" t="s">
        <v>131</v>
      </c>
      <c r="CQ2431">
        <v>3000</v>
      </c>
      <c r="CR2431">
        <v>-999999</v>
      </c>
      <c r="CS2431">
        <v>0</v>
      </c>
      <c r="CT2431">
        <v>1314825</v>
      </c>
      <c r="CU2431">
        <v>0</v>
      </c>
      <c r="CV2431" t="s">
        <v>131</v>
      </c>
      <c r="CW2431">
        <v>396</v>
      </c>
      <c r="CX2431">
        <v>1315221</v>
      </c>
      <c r="CZ2431" t="s">
        <v>115</v>
      </c>
      <c r="DA2431" t="s">
        <v>140</v>
      </c>
      <c r="DB2431">
        <v>314</v>
      </c>
      <c r="DC2431" t="s">
        <v>128</v>
      </c>
      <c r="DD2431" t="s">
        <v>134</v>
      </c>
      <c r="DE2431">
        <v>46</v>
      </c>
      <c r="DF2431">
        <v>5</v>
      </c>
      <c r="DG2431">
        <v>221</v>
      </c>
      <c r="DH2431">
        <v>46</v>
      </c>
      <c r="DI2431" t="s">
        <v>135</v>
      </c>
      <c r="DJ2431" s="38">
        <f t="shared" si="37"/>
        <v>1</v>
      </c>
      <c r="DK2431" s="38">
        <v>0</v>
      </c>
      <c r="DL2431" s="38">
        <v>29</v>
      </c>
      <c r="DM2431" s="38">
        <v>5</v>
      </c>
      <c r="DN2431" s="38">
        <v>1</v>
      </c>
      <c r="DO2431" s="38">
        <v>396</v>
      </c>
    </row>
    <row r="2432" spans="1:119" x14ac:dyDescent="0.3">
      <c r="A2432" t="s">
        <v>114</v>
      </c>
      <c r="B2432">
        <v>3902</v>
      </c>
      <c r="C2432">
        <v>1</v>
      </c>
      <c r="D2432">
        <v>20</v>
      </c>
      <c r="E2432" t="s">
        <v>180</v>
      </c>
      <c r="F2432" t="s">
        <v>181</v>
      </c>
      <c r="G2432">
        <v>60.005000000000003</v>
      </c>
      <c r="H2432" t="s">
        <v>165</v>
      </c>
      <c r="I2432">
        <v>1</v>
      </c>
      <c r="J2432" t="s">
        <v>115</v>
      </c>
      <c r="K2432">
        <v>-787257274</v>
      </c>
      <c r="L2432" t="s">
        <v>116</v>
      </c>
      <c r="M2432" t="s">
        <v>166</v>
      </c>
      <c r="N2432" t="s">
        <v>117</v>
      </c>
      <c r="O2432" t="s">
        <v>182</v>
      </c>
      <c r="P2432" t="s">
        <v>183</v>
      </c>
      <c r="Q2432" s="2">
        <v>0.38283564814814813</v>
      </c>
      <c r="R2432" t="s">
        <v>118</v>
      </c>
      <c r="S2432" t="s">
        <v>119</v>
      </c>
      <c r="T2432">
        <v>29</v>
      </c>
      <c r="U2432">
        <v>5</v>
      </c>
      <c r="V2432">
        <v>1</v>
      </c>
      <c r="W2432">
        <v>5</v>
      </c>
      <c r="X2432">
        <v>5</v>
      </c>
      <c r="Y2432">
        <v>-1</v>
      </c>
      <c r="BD2432" t="s">
        <v>141</v>
      </c>
      <c r="BE2432" t="s">
        <v>21</v>
      </c>
      <c r="BP2432">
        <v>30</v>
      </c>
      <c r="BQ2432">
        <v>20</v>
      </c>
      <c r="BR2432" t="s">
        <v>120</v>
      </c>
      <c r="BS2432" t="s">
        <v>121</v>
      </c>
      <c r="BT2432">
        <v>1</v>
      </c>
      <c r="BU2432">
        <v>50</v>
      </c>
      <c r="BV2432">
        <v>1</v>
      </c>
      <c r="BW2432">
        <v>512</v>
      </c>
      <c r="BX2432">
        <v>454</v>
      </c>
      <c r="BY2432" t="s">
        <v>115</v>
      </c>
      <c r="BZ2432">
        <v>2855</v>
      </c>
      <c r="CA2432">
        <v>2855</v>
      </c>
      <c r="CB2432">
        <v>-1</v>
      </c>
      <c r="CC2432">
        <v>50</v>
      </c>
      <c r="CD2432">
        <v>1</v>
      </c>
      <c r="CE2432">
        <v>969</v>
      </c>
      <c r="CF2432">
        <v>-1</v>
      </c>
      <c r="CG2432">
        <v>400</v>
      </c>
      <c r="CH2432">
        <v>-1</v>
      </c>
      <c r="CI2432" t="s">
        <v>122</v>
      </c>
      <c r="CJ2432" t="s">
        <v>133</v>
      </c>
      <c r="CK2432" t="s">
        <v>133</v>
      </c>
      <c r="CL2432" t="s">
        <v>142</v>
      </c>
      <c r="CM2432" t="s">
        <v>109</v>
      </c>
      <c r="CN2432" t="s">
        <v>124</v>
      </c>
      <c r="CO2432">
        <v>1</v>
      </c>
      <c r="CP2432" t="s">
        <v>121</v>
      </c>
      <c r="CQ2432">
        <v>3000</v>
      </c>
      <c r="CR2432">
        <v>-999999</v>
      </c>
      <c r="CS2432">
        <v>0</v>
      </c>
      <c r="CT2432">
        <v>1320324</v>
      </c>
      <c r="CU2432">
        <v>0</v>
      </c>
      <c r="CV2432" t="s">
        <v>121</v>
      </c>
      <c r="CW2432">
        <v>776</v>
      </c>
      <c r="CX2432">
        <v>1321100</v>
      </c>
      <c r="CZ2432" t="s">
        <v>125</v>
      </c>
      <c r="DA2432" t="s">
        <v>126</v>
      </c>
      <c r="DB2432">
        <v>454</v>
      </c>
      <c r="DC2432" t="s">
        <v>128</v>
      </c>
      <c r="DD2432" t="s">
        <v>134</v>
      </c>
      <c r="DE2432">
        <v>39</v>
      </c>
      <c r="DF2432">
        <v>5</v>
      </c>
      <c r="DG2432">
        <v>222</v>
      </c>
      <c r="DH2432">
        <v>39</v>
      </c>
      <c r="DI2432" t="s">
        <v>130</v>
      </c>
      <c r="DJ2432" s="38">
        <f t="shared" si="37"/>
        <v>1</v>
      </c>
      <c r="DK2432" s="38">
        <v>0</v>
      </c>
      <c r="DL2432" s="38">
        <v>30</v>
      </c>
      <c r="DM2432" s="38">
        <v>5</v>
      </c>
      <c r="DN2432" s="38">
        <v>1</v>
      </c>
      <c r="DO2432" s="38">
        <v>776</v>
      </c>
    </row>
    <row r="2433" spans="1:119" x14ac:dyDescent="0.3">
      <c r="A2433" t="s">
        <v>114</v>
      </c>
      <c r="B2433">
        <v>3902</v>
      </c>
      <c r="C2433">
        <v>1</v>
      </c>
      <c r="D2433">
        <v>20</v>
      </c>
      <c r="E2433" t="s">
        <v>180</v>
      </c>
      <c r="F2433" t="s">
        <v>181</v>
      </c>
      <c r="G2433">
        <v>60.005000000000003</v>
      </c>
      <c r="H2433" t="s">
        <v>165</v>
      </c>
      <c r="I2433">
        <v>1</v>
      </c>
      <c r="J2433" t="s">
        <v>115</v>
      </c>
      <c r="K2433">
        <v>-787257274</v>
      </c>
      <c r="L2433" t="s">
        <v>116</v>
      </c>
      <c r="M2433" t="s">
        <v>166</v>
      </c>
      <c r="N2433" t="s">
        <v>117</v>
      </c>
      <c r="O2433" t="s">
        <v>182</v>
      </c>
      <c r="P2433" t="s">
        <v>183</v>
      </c>
      <c r="Q2433" s="2">
        <v>0.38283564814814813</v>
      </c>
      <c r="R2433" t="s">
        <v>118</v>
      </c>
      <c r="S2433" t="s">
        <v>119</v>
      </c>
      <c r="T2433">
        <v>29</v>
      </c>
      <c r="U2433">
        <v>5</v>
      </c>
      <c r="V2433">
        <v>1</v>
      </c>
      <c r="W2433">
        <v>5</v>
      </c>
      <c r="X2433">
        <v>5</v>
      </c>
      <c r="Y2433">
        <v>-1</v>
      </c>
      <c r="BD2433" t="s">
        <v>141</v>
      </c>
      <c r="BE2433" t="s">
        <v>21</v>
      </c>
      <c r="BP2433">
        <v>31</v>
      </c>
      <c r="BQ2433">
        <v>15</v>
      </c>
      <c r="BR2433" t="s">
        <v>138</v>
      </c>
      <c r="BS2433" t="s">
        <v>131</v>
      </c>
      <c r="BT2433">
        <v>2</v>
      </c>
      <c r="BU2433">
        <v>50</v>
      </c>
      <c r="BV2433">
        <v>1</v>
      </c>
      <c r="BW2433">
        <v>512</v>
      </c>
      <c r="BX2433">
        <v>-100</v>
      </c>
      <c r="BY2433" t="s">
        <v>115</v>
      </c>
      <c r="BZ2433">
        <v>2377</v>
      </c>
      <c r="CA2433">
        <v>2377</v>
      </c>
      <c r="CB2433">
        <v>-1</v>
      </c>
      <c r="CC2433">
        <v>50</v>
      </c>
      <c r="CD2433">
        <v>1</v>
      </c>
      <c r="CE2433">
        <v>1360</v>
      </c>
      <c r="CF2433">
        <v>-1</v>
      </c>
      <c r="CG2433">
        <v>400</v>
      </c>
      <c r="CH2433">
        <v>-1</v>
      </c>
      <c r="CI2433" t="s">
        <v>122</v>
      </c>
      <c r="CJ2433" t="s">
        <v>137</v>
      </c>
      <c r="CK2433" t="s">
        <v>133</v>
      </c>
      <c r="CL2433" t="s">
        <v>142</v>
      </c>
      <c r="CM2433" t="s">
        <v>109</v>
      </c>
      <c r="CN2433" t="s">
        <v>124</v>
      </c>
      <c r="CO2433">
        <v>1</v>
      </c>
      <c r="CP2433" t="s">
        <v>131</v>
      </c>
      <c r="CQ2433">
        <v>3000</v>
      </c>
      <c r="CR2433">
        <v>-999999</v>
      </c>
      <c r="CS2433">
        <v>0</v>
      </c>
      <c r="CT2433">
        <v>1325857</v>
      </c>
      <c r="CU2433">
        <v>0</v>
      </c>
      <c r="CV2433" t="s">
        <v>131</v>
      </c>
      <c r="CW2433">
        <v>863</v>
      </c>
      <c r="CX2433">
        <v>1326720</v>
      </c>
      <c r="CZ2433" t="s">
        <v>115</v>
      </c>
      <c r="DA2433" t="s">
        <v>140</v>
      </c>
      <c r="DB2433">
        <v>454</v>
      </c>
      <c r="DC2433" t="s">
        <v>128</v>
      </c>
      <c r="DD2433" t="s">
        <v>134</v>
      </c>
      <c r="DE2433">
        <v>30</v>
      </c>
      <c r="DF2433">
        <v>5</v>
      </c>
      <c r="DG2433">
        <v>223</v>
      </c>
      <c r="DH2433">
        <v>30</v>
      </c>
      <c r="DI2433" t="s">
        <v>136</v>
      </c>
      <c r="DJ2433" s="38">
        <f t="shared" si="37"/>
        <v>1</v>
      </c>
      <c r="DK2433" s="38">
        <v>0</v>
      </c>
      <c r="DL2433" s="38">
        <v>31</v>
      </c>
      <c r="DM2433" s="38">
        <v>5</v>
      </c>
      <c r="DN2433" s="38">
        <v>1</v>
      </c>
      <c r="DO2433" s="38">
        <v>863</v>
      </c>
    </row>
    <row r="2434" spans="1:119" x14ac:dyDescent="0.3">
      <c r="A2434" t="s">
        <v>114</v>
      </c>
      <c r="B2434">
        <v>3902</v>
      </c>
      <c r="C2434">
        <v>1</v>
      </c>
      <c r="D2434">
        <v>20</v>
      </c>
      <c r="E2434" t="s">
        <v>180</v>
      </c>
      <c r="F2434" t="s">
        <v>181</v>
      </c>
      <c r="G2434">
        <v>60.005000000000003</v>
      </c>
      <c r="H2434" t="s">
        <v>165</v>
      </c>
      <c r="I2434">
        <v>1</v>
      </c>
      <c r="J2434" t="s">
        <v>115</v>
      </c>
      <c r="K2434">
        <v>-787257274</v>
      </c>
      <c r="L2434" t="s">
        <v>116</v>
      </c>
      <c r="M2434" t="s">
        <v>166</v>
      </c>
      <c r="N2434" t="s">
        <v>117</v>
      </c>
      <c r="O2434" t="s">
        <v>182</v>
      </c>
      <c r="P2434" t="s">
        <v>183</v>
      </c>
      <c r="Q2434" s="2">
        <v>0.38283564814814813</v>
      </c>
      <c r="R2434" t="s">
        <v>118</v>
      </c>
      <c r="S2434" t="s">
        <v>119</v>
      </c>
      <c r="T2434">
        <v>29</v>
      </c>
      <c r="U2434">
        <v>5</v>
      </c>
      <c r="V2434">
        <v>1</v>
      </c>
      <c r="W2434">
        <v>5</v>
      </c>
      <c r="X2434">
        <v>5</v>
      </c>
      <c r="Y2434">
        <v>-1</v>
      </c>
      <c r="BD2434" t="s">
        <v>141</v>
      </c>
      <c r="BE2434" t="s">
        <v>21</v>
      </c>
      <c r="BP2434">
        <v>32</v>
      </c>
      <c r="BQ2434">
        <v>4</v>
      </c>
      <c r="BR2434" t="s">
        <v>120</v>
      </c>
      <c r="BS2434" t="s">
        <v>121</v>
      </c>
      <c r="BT2434">
        <v>1</v>
      </c>
      <c r="BU2434">
        <v>50</v>
      </c>
      <c r="BV2434">
        <v>1</v>
      </c>
      <c r="BW2434">
        <v>512</v>
      </c>
      <c r="BX2434">
        <v>-100</v>
      </c>
      <c r="BY2434" t="s">
        <v>115</v>
      </c>
      <c r="BZ2434">
        <v>2726</v>
      </c>
      <c r="CA2434">
        <v>2726</v>
      </c>
      <c r="CB2434">
        <v>-1</v>
      </c>
      <c r="CC2434">
        <v>50</v>
      </c>
      <c r="CD2434">
        <v>1</v>
      </c>
      <c r="CE2434">
        <v>1348</v>
      </c>
      <c r="CF2434">
        <v>-1</v>
      </c>
      <c r="CG2434">
        <v>400</v>
      </c>
      <c r="CH2434">
        <v>-1</v>
      </c>
      <c r="CI2434" t="s">
        <v>122</v>
      </c>
      <c r="CJ2434" t="s">
        <v>137</v>
      </c>
      <c r="CK2434" t="s">
        <v>133</v>
      </c>
      <c r="CL2434" t="s">
        <v>142</v>
      </c>
      <c r="CM2434" t="s">
        <v>109</v>
      </c>
      <c r="CN2434" t="s">
        <v>124</v>
      </c>
      <c r="CO2434">
        <v>1</v>
      </c>
      <c r="CP2434" t="s">
        <v>121</v>
      </c>
      <c r="CQ2434">
        <v>3000</v>
      </c>
      <c r="CR2434">
        <v>-999999</v>
      </c>
      <c r="CS2434">
        <v>0</v>
      </c>
      <c r="CT2434">
        <v>1330990</v>
      </c>
      <c r="CU2434">
        <v>0</v>
      </c>
      <c r="CV2434" t="s">
        <v>121</v>
      </c>
      <c r="CW2434">
        <v>526</v>
      </c>
      <c r="CX2434">
        <v>1331516</v>
      </c>
      <c r="CZ2434" t="s">
        <v>125</v>
      </c>
      <c r="DA2434" t="s">
        <v>126</v>
      </c>
      <c r="DB2434">
        <v>454</v>
      </c>
      <c r="DC2434" t="s">
        <v>128</v>
      </c>
      <c r="DD2434" t="s">
        <v>129</v>
      </c>
      <c r="DE2434">
        <v>7</v>
      </c>
      <c r="DF2434">
        <v>5</v>
      </c>
      <c r="DG2434">
        <v>224</v>
      </c>
      <c r="DH2434">
        <v>7</v>
      </c>
      <c r="DI2434" t="s">
        <v>136</v>
      </c>
      <c r="DJ2434" s="38">
        <f t="shared" si="37"/>
        <v>1</v>
      </c>
      <c r="DK2434" s="38">
        <v>0</v>
      </c>
      <c r="DL2434" s="38">
        <v>32</v>
      </c>
      <c r="DM2434" s="38">
        <v>5</v>
      </c>
      <c r="DN2434" s="38">
        <v>1</v>
      </c>
      <c r="DO2434" s="38">
        <v>526</v>
      </c>
    </row>
    <row r="2435" spans="1:119" x14ac:dyDescent="0.3">
      <c r="A2435" t="s">
        <v>114</v>
      </c>
      <c r="B2435">
        <v>3902</v>
      </c>
      <c r="C2435">
        <v>1</v>
      </c>
      <c r="D2435">
        <v>20</v>
      </c>
      <c r="E2435" t="s">
        <v>180</v>
      </c>
      <c r="F2435" t="s">
        <v>181</v>
      </c>
      <c r="G2435">
        <v>60.005000000000003</v>
      </c>
      <c r="H2435" t="s">
        <v>165</v>
      </c>
      <c r="I2435">
        <v>1</v>
      </c>
      <c r="J2435" t="s">
        <v>115</v>
      </c>
      <c r="K2435">
        <v>-787257274</v>
      </c>
      <c r="L2435" t="s">
        <v>116</v>
      </c>
      <c r="M2435" t="s">
        <v>166</v>
      </c>
      <c r="N2435" t="s">
        <v>117</v>
      </c>
      <c r="O2435" t="s">
        <v>182</v>
      </c>
      <c r="P2435" t="s">
        <v>183</v>
      </c>
      <c r="Q2435" s="2">
        <v>0.38283564814814813</v>
      </c>
      <c r="R2435" t="s">
        <v>118</v>
      </c>
      <c r="S2435" t="s">
        <v>119</v>
      </c>
      <c r="T2435">
        <v>29</v>
      </c>
      <c r="U2435">
        <v>5</v>
      </c>
      <c r="V2435">
        <v>1</v>
      </c>
      <c r="W2435">
        <v>5</v>
      </c>
      <c r="X2435">
        <v>5</v>
      </c>
      <c r="Y2435">
        <v>-1</v>
      </c>
      <c r="BD2435" t="s">
        <v>141</v>
      </c>
      <c r="BE2435" t="s">
        <v>21</v>
      </c>
      <c r="BP2435">
        <v>33</v>
      </c>
      <c r="BQ2435">
        <v>10</v>
      </c>
      <c r="BR2435" t="s">
        <v>120</v>
      </c>
      <c r="BS2435" t="s">
        <v>131</v>
      </c>
      <c r="BT2435">
        <v>2</v>
      </c>
      <c r="BU2435">
        <v>50</v>
      </c>
      <c r="BV2435">
        <v>1</v>
      </c>
      <c r="BW2435">
        <v>512</v>
      </c>
      <c r="BX2435">
        <v>314</v>
      </c>
      <c r="BY2435" t="s">
        <v>125</v>
      </c>
      <c r="BZ2435">
        <v>2748</v>
      </c>
      <c r="CA2435">
        <v>2748</v>
      </c>
      <c r="CB2435">
        <v>-1</v>
      </c>
      <c r="CC2435">
        <v>50</v>
      </c>
      <c r="CD2435">
        <v>1</v>
      </c>
      <c r="CE2435">
        <v>1273</v>
      </c>
      <c r="CF2435">
        <v>-1</v>
      </c>
      <c r="CG2435">
        <v>400</v>
      </c>
      <c r="CH2435">
        <v>-1</v>
      </c>
      <c r="CI2435" t="s">
        <v>122</v>
      </c>
      <c r="CJ2435" t="s">
        <v>127</v>
      </c>
      <c r="CK2435" t="s">
        <v>133</v>
      </c>
      <c r="CL2435" t="s">
        <v>142</v>
      </c>
      <c r="CM2435" t="s">
        <v>109</v>
      </c>
      <c r="CN2435" t="s">
        <v>124</v>
      </c>
      <c r="CO2435">
        <v>1</v>
      </c>
      <c r="CP2435" t="s">
        <v>131</v>
      </c>
      <c r="CQ2435">
        <v>3000</v>
      </c>
      <c r="CR2435">
        <v>-999999</v>
      </c>
      <c r="CS2435">
        <v>0</v>
      </c>
      <c r="CT2435">
        <v>1336056</v>
      </c>
      <c r="CU2435">
        <v>0</v>
      </c>
      <c r="CV2435" t="s">
        <v>131</v>
      </c>
      <c r="CW2435">
        <v>579</v>
      </c>
      <c r="CX2435">
        <v>1336635</v>
      </c>
      <c r="CZ2435" t="s">
        <v>115</v>
      </c>
      <c r="DA2435" t="s">
        <v>132</v>
      </c>
      <c r="DB2435">
        <v>454</v>
      </c>
      <c r="DC2435" t="s">
        <v>128</v>
      </c>
      <c r="DD2435" t="s">
        <v>129</v>
      </c>
      <c r="DE2435">
        <v>20</v>
      </c>
      <c r="DF2435">
        <v>5</v>
      </c>
      <c r="DG2435">
        <v>225</v>
      </c>
      <c r="DH2435">
        <v>20</v>
      </c>
      <c r="DI2435" t="s">
        <v>135</v>
      </c>
      <c r="DJ2435" s="38">
        <f t="shared" si="37"/>
        <v>1</v>
      </c>
      <c r="DK2435" s="38">
        <v>0</v>
      </c>
      <c r="DL2435" s="38">
        <v>33</v>
      </c>
      <c r="DM2435" s="38">
        <v>5</v>
      </c>
      <c r="DN2435" s="38">
        <v>1</v>
      </c>
      <c r="DO2435" s="38">
        <v>579</v>
      </c>
    </row>
    <row r="2436" spans="1:119" x14ac:dyDescent="0.3">
      <c r="A2436" t="s">
        <v>114</v>
      </c>
      <c r="B2436">
        <v>3902</v>
      </c>
      <c r="C2436">
        <v>1</v>
      </c>
      <c r="D2436">
        <v>20</v>
      </c>
      <c r="E2436" t="s">
        <v>180</v>
      </c>
      <c r="F2436" t="s">
        <v>181</v>
      </c>
      <c r="G2436">
        <v>60.005000000000003</v>
      </c>
      <c r="H2436" t="s">
        <v>165</v>
      </c>
      <c r="I2436">
        <v>1</v>
      </c>
      <c r="J2436" t="s">
        <v>115</v>
      </c>
      <c r="K2436">
        <v>-787257274</v>
      </c>
      <c r="L2436" t="s">
        <v>116</v>
      </c>
      <c r="M2436" t="s">
        <v>166</v>
      </c>
      <c r="N2436" t="s">
        <v>117</v>
      </c>
      <c r="O2436" t="s">
        <v>182</v>
      </c>
      <c r="P2436" t="s">
        <v>183</v>
      </c>
      <c r="Q2436" s="2">
        <v>0.38283564814814813</v>
      </c>
      <c r="R2436" t="s">
        <v>118</v>
      </c>
      <c r="S2436" t="s">
        <v>119</v>
      </c>
      <c r="T2436">
        <v>29</v>
      </c>
      <c r="U2436">
        <v>5</v>
      </c>
      <c r="V2436">
        <v>1</v>
      </c>
      <c r="W2436">
        <v>5</v>
      </c>
      <c r="X2436">
        <v>5</v>
      </c>
      <c r="Y2436">
        <v>-1</v>
      </c>
      <c r="BD2436" t="s">
        <v>141</v>
      </c>
      <c r="BE2436" t="s">
        <v>21</v>
      </c>
      <c r="BP2436">
        <v>34</v>
      </c>
      <c r="BQ2436">
        <v>17</v>
      </c>
      <c r="BR2436" t="s">
        <v>138</v>
      </c>
      <c r="BS2436" t="s">
        <v>131</v>
      </c>
      <c r="BT2436">
        <v>2</v>
      </c>
      <c r="BU2436">
        <v>50</v>
      </c>
      <c r="BV2436">
        <v>1</v>
      </c>
      <c r="BW2436">
        <v>512</v>
      </c>
      <c r="BX2436">
        <v>314</v>
      </c>
      <c r="BY2436" t="s">
        <v>115</v>
      </c>
      <c r="BZ2436">
        <v>3161</v>
      </c>
      <c r="CA2436">
        <v>3161</v>
      </c>
      <c r="CB2436">
        <v>-1</v>
      </c>
      <c r="CC2436">
        <v>50</v>
      </c>
      <c r="CD2436">
        <v>1</v>
      </c>
      <c r="CE2436">
        <v>975</v>
      </c>
      <c r="CF2436">
        <v>-1</v>
      </c>
      <c r="CG2436">
        <v>400</v>
      </c>
      <c r="CH2436">
        <v>-1</v>
      </c>
      <c r="CI2436" t="s">
        <v>122</v>
      </c>
      <c r="CJ2436" t="s">
        <v>127</v>
      </c>
      <c r="CK2436" t="s">
        <v>127</v>
      </c>
      <c r="CL2436" t="s">
        <v>142</v>
      </c>
      <c r="CM2436" t="s">
        <v>109</v>
      </c>
      <c r="CN2436" t="s">
        <v>124</v>
      </c>
      <c r="CO2436">
        <v>1</v>
      </c>
      <c r="CP2436" t="s">
        <v>131</v>
      </c>
      <c r="CQ2436">
        <v>3000</v>
      </c>
      <c r="CR2436">
        <v>-999999</v>
      </c>
      <c r="CS2436">
        <v>0</v>
      </c>
      <c r="CT2436">
        <v>1340889</v>
      </c>
      <c r="CU2436">
        <v>0</v>
      </c>
      <c r="CV2436" t="s">
        <v>131</v>
      </c>
      <c r="CW2436">
        <v>464</v>
      </c>
      <c r="CX2436">
        <v>1341353</v>
      </c>
      <c r="CZ2436" t="s">
        <v>115</v>
      </c>
      <c r="DA2436" t="s">
        <v>140</v>
      </c>
      <c r="DB2436">
        <v>314</v>
      </c>
      <c r="DC2436" t="s">
        <v>128</v>
      </c>
      <c r="DD2436" t="s">
        <v>134</v>
      </c>
      <c r="DE2436">
        <v>34</v>
      </c>
      <c r="DF2436">
        <v>5</v>
      </c>
      <c r="DG2436">
        <v>226</v>
      </c>
      <c r="DH2436">
        <v>34</v>
      </c>
      <c r="DI2436" t="s">
        <v>130</v>
      </c>
      <c r="DJ2436" s="38">
        <f t="shared" ref="DJ2436:DJ2499" si="38">IF(CV2436=CP2436,1,0)</f>
        <v>1</v>
      </c>
      <c r="DK2436" s="38">
        <v>0</v>
      </c>
      <c r="DL2436" s="38">
        <v>34</v>
      </c>
      <c r="DM2436" s="38">
        <v>5</v>
      </c>
      <c r="DN2436" s="38">
        <v>1</v>
      </c>
      <c r="DO2436" s="38">
        <v>464</v>
      </c>
    </row>
    <row r="2437" spans="1:119" x14ac:dyDescent="0.3">
      <c r="A2437" t="s">
        <v>114</v>
      </c>
      <c r="B2437">
        <v>3902</v>
      </c>
      <c r="C2437">
        <v>1</v>
      </c>
      <c r="D2437">
        <v>20</v>
      </c>
      <c r="E2437" t="s">
        <v>180</v>
      </c>
      <c r="F2437" t="s">
        <v>181</v>
      </c>
      <c r="G2437">
        <v>60.005000000000003</v>
      </c>
      <c r="H2437" t="s">
        <v>165</v>
      </c>
      <c r="I2437">
        <v>1</v>
      </c>
      <c r="J2437" t="s">
        <v>115</v>
      </c>
      <c r="K2437">
        <v>-787257274</v>
      </c>
      <c r="L2437" t="s">
        <v>116</v>
      </c>
      <c r="M2437" t="s">
        <v>166</v>
      </c>
      <c r="N2437" t="s">
        <v>117</v>
      </c>
      <c r="O2437" t="s">
        <v>182</v>
      </c>
      <c r="P2437" t="s">
        <v>183</v>
      </c>
      <c r="Q2437" s="2">
        <v>0.38283564814814813</v>
      </c>
      <c r="R2437" t="s">
        <v>118</v>
      </c>
      <c r="S2437" t="s">
        <v>119</v>
      </c>
      <c r="T2437">
        <v>29</v>
      </c>
      <c r="U2437">
        <v>5</v>
      </c>
      <c r="V2437">
        <v>1</v>
      </c>
      <c r="W2437">
        <v>5</v>
      </c>
      <c r="X2437">
        <v>5</v>
      </c>
      <c r="Y2437">
        <v>-1</v>
      </c>
      <c r="BD2437" t="s">
        <v>141</v>
      </c>
      <c r="BE2437" t="s">
        <v>21</v>
      </c>
      <c r="BP2437">
        <v>35</v>
      </c>
      <c r="BQ2437">
        <v>13</v>
      </c>
      <c r="BR2437" t="s">
        <v>138</v>
      </c>
      <c r="BS2437" t="s">
        <v>121</v>
      </c>
      <c r="BT2437">
        <v>1</v>
      </c>
      <c r="BU2437">
        <v>50</v>
      </c>
      <c r="BV2437">
        <v>0</v>
      </c>
      <c r="BW2437">
        <v>512</v>
      </c>
      <c r="BX2437">
        <v>-100</v>
      </c>
      <c r="BY2437" t="s">
        <v>125</v>
      </c>
      <c r="BZ2437">
        <v>2546</v>
      </c>
      <c r="CA2437">
        <v>2546</v>
      </c>
      <c r="CB2437">
        <v>-1</v>
      </c>
      <c r="CC2437">
        <v>50</v>
      </c>
      <c r="CD2437">
        <v>0</v>
      </c>
      <c r="CE2437">
        <v>1492</v>
      </c>
      <c r="CF2437">
        <v>-1</v>
      </c>
      <c r="CG2437">
        <v>400</v>
      </c>
      <c r="CH2437">
        <v>-1</v>
      </c>
      <c r="CI2437" t="s">
        <v>122</v>
      </c>
      <c r="CJ2437" t="s">
        <v>137</v>
      </c>
      <c r="CK2437" t="s">
        <v>127</v>
      </c>
      <c r="CL2437" t="s">
        <v>142</v>
      </c>
      <c r="CM2437" t="s">
        <v>109</v>
      </c>
      <c r="CN2437" t="s">
        <v>124</v>
      </c>
      <c r="CO2437">
        <v>1</v>
      </c>
      <c r="CP2437" t="s">
        <v>121</v>
      </c>
      <c r="CQ2437">
        <v>3000</v>
      </c>
      <c r="CR2437">
        <v>-999999</v>
      </c>
      <c r="CS2437">
        <v>0</v>
      </c>
      <c r="CT2437">
        <v>1346539</v>
      </c>
      <c r="CU2437">
        <v>0</v>
      </c>
      <c r="CV2437" t="s">
        <v>121</v>
      </c>
      <c r="CW2437">
        <v>562</v>
      </c>
      <c r="CX2437">
        <v>1347101</v>
      </c>
      <c r="CZ2437" t="s">
        <v>125</v>
      </c>
      <c r="DA2437" t="s">
        <v>139</v>
      </c>
      <c r="DB2437">
        <v>314</v>
      </c>
      <c r="DC2437" t="s">
        <v>128</v>
      </c>
      <c r="DD2437" t="s">
        <v>134</v>
      </c>
      <c r="DE2437">
        <v>25</v>
      </c>
      <c r="DF2437">
        <v>5</v>
      </c>
      <c r="DG2437">
        <v>227</v>
      </c>
      <c r="DH2437">
        <v>25</v>
      </c>
      <c r="DI2437" t="s">
        <v>136</v>
      </c>
      <c r="DJ2437" s="38">
        <f t="shared" si="38"/>
        <v>1</v>
      </c>
      <c r="DK2437" s="38">
        <v>0</v>
      </c>
      <c r="DL2437" s="38">
        <v>35</v>
      </c>
      <c r="DM2437" s="38">
        <v>5</v>
      </c>
      <c r="DN2437" s="38">
        <v>1</v>
      </c>
      <c r="DO2437" s="38">
        <v>562</v>
      </c>
    </row>
    <row r="2438" spans="1:119" x14ac:dyDescent="0.3">
      <c r="A2438" t="s">
        <v>114</v>
      </c>
      <c r="B2438">
        <v>3902</v>
      </c>
      <c r="C2438">
        <v>1</v>
      </c>
      <c r="D2438">
        <v>20</v>
      </c>
      <c r="E2438" t="s">
        <v>180</v>
      </c>
      <c r="F2438" t="s">
        <v>181</v>
      </c>
      <c r="G2438">
        <v>60.005000000000003</v>
      </c>
      <c r="H2438" t="s">
        <v>165</v>
      </c>
      <c r="I2438">
        <v>1</v>
      </c>
      <c r="J2438" t="s">
        <v>115</v>
      </c>
      <c r="K2438">
        <v>-787257274</v>
      </c>
      <c r="L2438" t="s">
        <v>116</v>
      </c>
      <c r="M2438" t="s">
        <v>166</v>
      </c>
      <c r="N2438" t="s">
        <v>117</v>
      </c>
      <c r="O2438" t="s">
        <v>182</v>
      </c>
      <c r="P2438" t="s">
        <v>183</v>
      </c>
      <c r="Q2438" s="2">
        <v>0.38283564814814813</v>
      </c>
      <c r="R2438" t="s">
        <v>118</v>
      </c>
      <c r="S2438" t="s">
        <v>119</v>
      </c>
      <c r="T2438">
        <v>29</v>
      </c>
      <c r="U2438">
        <v>5</v>
      </c>
      <c r="V2438">
        <v>1</v>
      </c>
      <c r="W2438">
        <v>5</v>
      </c>
      <c r="X2438">
        <v>5</v>
      </c>
      <c r="Y2438">
        <v>-1</v>
      </c>
      <c r="BD2438" t="s">
        <v>141</v>
      </c>
      <c r="BE2438" t="s">
        <v>21</v>
      </c>
      <c r="BP2438">
        <v>36</v>
      </c>
      <c r="BQ2438">
        <v>8</v>
      </c>
      <c r="BR2438" t="s">
        <v>120</v>
      </c>
      <c r="BS2438" t="s">
        <v>131</v>
      </c>
      <c r="BT2438">
        <v>2</v>
      </c>
      <c r="BU2438">
        <v>50</v>
      </c>
      <c r="BV2438">
        <v>1</v>
      </c>
      <c r="BW2438">
        <v>512</v>
      </c>
      <c r="BX2438">
        <v>454</v>
      </c>
      <c r="BY2438" t="s">
        <v>125</v>
      </c>
      <c r="BZ2438">
        <v>3653</v>
      </c>
      <c r="CA2438">
        <v>3653</v>
      </c>
      <c r="CB2438">
        <v>-1</v>
      </c>
      <c r="CC2438">
        <v>50</v>
      </c>
      <c r="CD2438">
        <v>1</v>
      </c>
      <c r="CE2438">
        <v>533</v>
      </c>
      <c r="CF2438">
        <v>-1</v>
      </c>
      <c r="CG2438">
        <v>400</v>
      </c>
      <c r="CH2438">
        <v>-1</v>
      </c>
      <c r="CI2438" t="s">
        <v>122</v>
      </c>
      <c r="CJ2438" t="s">
        <v>133</v>
      </c>
      <c r="CK2438" t="s">
        <v>133</v>
      </c>
      <c r="CL2438" t="s">
        <v>142</v>
      </c>
      <c r="CM2438" t="s">
        <v>109</v>
      </c>
      <c r="CN2438" t="s">
        <v>124</v>
      </c>
      <c r="CO2438">
        <v>1</v>
      </c>
      <c r="CP2438" t="s">
        <v>131</v>
      </c>
      <c r="CQ2438">
        <v>3000</v>
      </c>
      <c r="CR2438">
        <v>-999999</v>
      </c>
      <c r="CS2438">
        <v>0</v>
      </c>
      <c r="CT2438">
        <v>1350705</v>
      </c>
      <c r="CU2438">
        <v>0</v>
      </c>
      <c r="CV2438" t="s">
        <v>131</v>
      </c>
      <c r="CW2438">
        <v>414</v>
      </c>
      <c r="CX2438">
        <v>1351119</v>
      </c>
      <c r="CZ2438" t="s">
        <v>115</v>
      </c>
      <c r="DA2438" t="s">
        <v>132</v>
      </c>
      <c r="DB2438">
        <v>454</v>
      </c>
      <c r="DC2438" t="s">
        <v>128</v>
      </c>
      <c r="DD2438" t="s">
        <v>129</v>
      </c>
      <c r="DE2438">
        <v>16</v>
      </c>
      <c r="DF2438">
        <v>5</v>
      </c>
      <c r="DG2438">
        <v>228</v>
      </c>
      <c r="DH2438">
        <v>16</v>
      </c>
      <c r="DI2438" t="s">
        <v>130</v>
      </c>
      <c r="DJ2438" s="38">
        <f t="shared" si="38"/>
        <v>1</v>
      </c>
      <c r="DK2438" s="38">
        <v>0</v>
      </c>
      <c r="DL2438" s="38">
        <v>36</v>
      </c>
      <c r="DM2438" s="38">
        <v>5</v>
      </c>
      <c r="DN2438" s="38">
        <v>1</v>
      </c>
      <c r="DO2438" s="38">
        <v>414</v>
      </c>
    </row>
    <row r="2439" spans="1:119" x14ac:dyDescent="0.3">
      <c r="A2439" t="s">
        <v>114</v>
      </c>
      <c r="B2439">
        <v>3902</v>
      </c>
      <c r="C2439">
        <v>1</v>
      </c>
      <c r="D2439">
        <v>20</v>
      </c>
      <c r="E2439" t="s">
        <v>180</v>
      </c>
      <c r="F2439" t="s">
        <v>181</v>
      </c>
      <c r="G2439">
        <v>60.005000000000003</v>
      </c>
      <c r="H2439" t="s">
        <v>165</v>
      </c>
      <c r="I2439">
        <v>1</v>
      </c>
      <c r="J2439" t="s">
        <v>115</v>
      </c>
      <c r="K2439">
        <v>-787257274</v>
      </c>
      <c r="L2439" t="s">
        <v>116</v>
      </c>
      <c r="M2439" t="s">
        <v>166</v>
      </c>
      <c r="N2439" t="s">
        <v>117</v>
      </c>
      <c r="O2439" t="s">
        <v>182</v>
      </c>
      <c r="P2439" t="s">
        <v>183</v>
      </c>
      <c r="Q2439" s="2">
        <v>0.38283564814814813</v>
      </c>
      <c r="R2439" t="s">
        <v>118</v>
      </c>
      <c r="S2439" t="s">
        <v>119</v>
      </c>
      <c r="T2439">
        <v>29</v>
      </c>
      <c r="U2439">
        <v>5</v>
      </c>
      <c r="V2439">
        <v>1</v>
      </c>
      <c r="W2439">
        <v>5</v>
      </c>
      <c r="X2439">
        <v>5</v>
      </c>
      <c r="Y2439">
        <v>-1</v>
      </c>
      <c r="BD2439" t="s">
        <v>141</v>
      </c>
      <c r="BE2439" t="s">
        <v>21</v>
      </c>
      <c r="BP2439">
        <v>37</v>
      </c>
      <c r="BQ2439">
        <v>21</v>
      </c>
      <c r="BR2439" t="s">
        <v>138</v>
      </c>
      <c r="BS2439" t="s">
        <v>121</v>
      </c>
      <c r="BT2439">
        <v>1</v>
      </c>
      <c r="BU2439">
        <v>50</v>
      </c>
      <c r="BV2439">
        <v>1</v>
      </c>
      <c r="BW2439">
        <v>512</v>
      </c>
      <c r="BX2439">
        <v>314</v>
      </c>
      <c r="BY2439" t="s">
        <v>125</v>
      </c>
      <c r="BZ2439">
        <v>3766</v>
      </c>
      <c r="CA2439">
        <v>3766</v>
      </c>
      <c r="CB2439">
        <v>-1</v>
      </c>
      <c r="CC2439">
        <v>50</v>
      </c>
      <c r="CD2439">
        <v>1</v>
      </c>
      <c r="CE2439">
        <v>430</v>
      </c>
      <c r="CF2439">
        <v>-1</v>
      </c>
      <c r="CG2439">
        <v>400</v>
      </c>
      <c r="CH2439">
        <v>-1</v>
      </c>
      <c r="CI2439" t="s">
        <v>122</v>
      </c>
      <c r="CJ2439" t="s">
        <v>127</v>
      </c>
      <c r="CK2439" t="s">
        <v>133</v>
      </c>
      <c r="CL2439" t="s">
        <v>142</v>
      </c>
      <c r="CM2439" t="s">
        <v>109</v>
      </c>
      <c r="CN2439" t="s">
        <v>124</v>
      </c>
      <c r="CO2439">
        <v>1</v>
      </c>
      <c r="CP2439" t="s">
        <v>121</v>
      </c>
      <c r="CQ2439">
        <v>3000</v>
      </c>
      <c r="CR2439">
        <v>-999999</v>
      </c>
      <c r="CS2439">
        <v>0</v>
      </c>
      <c r="CT2439">
        <v>1355738</v>
      </c>
      <c r="CU2439">
        <v>0</v>
      </c>
      <c r="CV2439" t="s">
        <v>121</v>
      </c>
      <c r="CW2439">
        <v>404</v>
      </c>
      <c r="CX2439">
        <v>1356142</v>
      </c>
      <c r="CZ2439" t="s">
        <v>125</v>
      </c>
      <c r="DA2439" t="s">
        <v>139</v>
      </c>
      <c r="DB2439">
        <v>454</v>
      </c>
      <c r="DC2439" t="s">
        <v>128</v>
      </c>
      <c r="DD2439" t="s">
        <v>134</v>
      </c>
      <c r="DE2439">
        <v>41</v>
      </c>
      <c r="DF2439">
        <v>5</v>
      </c>
      <c r="DG2439">
        <v>229</v>
      </c>
      <c r="DH2439">
        <v>41</v>
      </c>
      <c r="DI2439" t="s">
        <v>135</v>
      </c>
      <c r="DJ2439" s="38">
        <f t="shared" si="38"/>
        <v>1</v>
      </c>
      <c r="DK2439" s="38">
        <v>0</v>
      </c>
      <c r="DL2439" s="38">
        <v>37</v>
      </c>
      <c r="DM2439" s="38">
        <v>5</v>
      </c>
      <c r="DN2439" s="38">
        <v>1</v>
      </c>
      <c r="DO2439" s="38">
        <v>404</v>
      </c>
    </row>
    <row r="2440" spans="1:119" x14ac:dyDescent="0.3">
      <c r="A2440" t="s">
        <v>114</v>
      </c>
      <c r="B2440">
        <v>3902</v>
      </c>
      <c r="C2440">
        <v>1</v>
      </c>
      <c r="D2440">
        <v>20</v>
      </c>
      <c r="E2440" t="s">
        <v>180</v>
      </c>
      <c r="F2440" t="s">
        <v>181</v>
      </c>
      <c r="G2440">
        <v>60.005000000000003</v>
      </c>
      <c r="H2440" t="s">
        <v>165</v>
      </c>
      <c r="I2440">
        <v>1</v>
      </c>
      <c r="J2440" t="s">
        <v>115</v>
      </c>
      <c r="K2440">
        <v>-787257274</v>
      </c>
      <c r="L2440" t="s">
        <v>116</v>
      </c>
      <c r="M2440" t="s">
        <v>166</v>
      </c>
      <c r="N2440" t="s">
        <v>117</v>
      </c>
      <c r="O2440" t="s">
        <v>182</v>
      </c>
      <c r="P2440" t="s">
        <v>183</v>
      </c>
      <c r="Q2440" s="2">
        <v>0.38283564814814813</v>
      </c>
      <c r="R2440" t="s">
        <v>118</v>
      </c>
      <c r="S2440" t="s">
        <v>119</v>
      </c>
      <c r="T2440">
        <v>29</v>
      </c>
      <c r="U2440">
        <v>5</v>
      </c>
      <c r="V2440">
        <v>1</v>
      </c>
      <c r="W2440">
        <v>5</v>
      </c>
      <c r="X2440">
        <v>5</v>
      </c>
      <c r="Y2440">
        <v>-1</v>
      </c>
      <c r="BD2440" t="s">
        <v>141</v>
      </c>
      <c r="BE2440" t="s">
        <v>21</v>
      </c>
      <c r="BP2440">
        <v>38</v>
      </c>
      <c r="BQ2440">
        <v>18</v>
      </c>
      <c r="BR2440" t="s">
        <v>120</v>
      </c>
      <c r="BS2440" t="s">
        <v>121</v>
      </c>
      <c r="BT2440">
        <v>1</v>
      </c>
      <c r="BU2440">
        <v>50</v>
      </c>
      <c r="BV2440">
        <v>0</v>
      </c>
      <c r="BW2440">
        <v>512</v>
      </c>
      <c r="BX2440">
        <v>314</v>
      </c>
      <c r="BY2440" t="s">
        <v>115</v>
      </c>
      <c r="BZ2440">
        <v>3537</v>
      </c>
      <c r="CA2440">
        <v>3537</v>
      </c>
      <c r="CB2440">
        <v>-1</v>
      </c>
      <c r="CC2440">
        <v>50</v>
      </c>
      <c r="CD2440">
        <v>0</v>
      </c>
      <c r="CE2440">
        <v>509</v>
      </c>
      <c r="CF2440">
        <v>-1</v>
      </c>
      <c r="CG2440">
        <v>400</v>
      </c>
      <c r="CH2440">
        <v>-1</v>
      </c>
      <c r="CI2440" t="s">
        <v>122</v>
      </c>
      <c r="CJ2440" t="s">
        <v>127</v>
      </c>
      <c r="CK2440" t="s">
        <v>127</v>
      </c>
      <c r="CL2440" t="s">
        <v>142</v>
      </c>
      <c r="CM2440" t="s">
        <v>109</v>
      </c>
      <c r="CN2440" t="s">
        <v>124</v>
      </c>
      <c r="CO2440">
        <v>1</v>
      </c>
      <c r="CP2440" t="s">
        <v>121</v>
      </c>
      <c r="CQ2440">
        <v>3000</v>
      </c>
      <c r="CR2440">
        <v>-999999</v>
      </c>
      <c r="CS2440">
        <v>0</v>
      </c>
      <c r="CT2440">
        <v>1360938</v>
      </c>
      <c r="CU2440">
        <v>0</v>
      </c>
      <c r="CV2440" t="s">
        <v>121</v>
      </c>
      <c r="CW2440">
        <v>554</v>
      </c>
      <c r="CX2440">
        <v>1361492</v>
      </c>
      <c r="CZ2440" t="s">
        <v>125</v>
      </c>
      <c r="DA2440" t="s">
        <v>126</v>
      </c>
      <c r="DB2440">
        <v>314</v>
      </c>
      <c r="DC2440" t="s">
        <v>128</v>
      </c>
      <c r="DD2440" t="s">
        <v>134</v>
      </c>
      <c r="DE2440">
        <v>35</v>
      </c>
      <c r="DF2440">
        <v>5</v>
      </c>
      <c r="DG2440">
        <v>230</v>
      </c>
      <c r="DH2440">
        <v>35</v>
      </c>
      <c r="DI2440" t="s">
        <v>130</v>
      </c>
      <c r="DJ2440" s="38">
        <f t="shared" si="38"/>
        <v>1</v>
      </c>
      <c r="DK2440" s="38">
        <v>0</v>
      </c>
      <c r="DL2440" s="38">
        <v>38</v>
      </c>
      <c r="DM2440" s="38">
        <v>5</v>
      </c>
      <c r="DN2440" s="38">
        <v>1</v>
      </c>
      <c r="DO2440" s="38">
        <v>554</v>
      </c>
    </row>
    <row r="2441" spans="1:119" x14ac:dyDescent="0.3">
      <c r="A2441" t="s">
        <v>114</v>
      </c>
      <c r="B2441">
        <v>3902</v>
      </c>
      <c r="C2441">
        <v>1</v>
      </c>
      <c r="D2441">
        <v>20</v>
      </c>
      <c r="E2441" t="s">
        <v>180</v>
      </c>
      <c r="F2441" t="s">
        <v>181</v>
      </c>
      <c r="G2441">
        <v>60.005000000000003</v>
      </c>
      <c r="H2441" t="s">
        <v>165</v>
      </c>
      <c r="I2441">
        <v>1</v>
      </c>
      <c r="J2441" t="s">
        <v>115</v>
      </c>
      <c r="K2441">
        <v>-787257274</v>
      </c>
      <c r="L2441" t="s">
        <v>116</v>
      </c>
      <c r="M2441" t="s">
        <v>166</v>
      </c>
      <c r="N2441" t="s">
        <v>117</v>
      </c>
      <c r="O2441" t="s">
        <v>182</v>
      </c>
      <c r="P2441" t="s">
        <v>183</v>
      </c>
      <c r="Q2441" s="2">
        <v>0.38283564814814813</v>
      </c>
      <c r="R2441" t="s">
        <v>118</v>
      </c>
      <c r="S2441" t="s">
        <v>119</v>
      </c>
      <c r="T2441">
        <v>29</v>
      </c>
      <c r="U2441">
        <v>5</v>
      </c>
      <c r="V2441">
        <v>1</v>
      </c>
      <c r="W2441">
        <v>5</v>
      </c>
      <c r="X2441">
        <v>5</v>
      </c>
      <c r="Y2441">
        <v>-1</v>
      </c>
      <c r="BD2441" t="s">
        <v>141</v>
      </c>
      <c r="BE2441" t="s">
        <v>21</v>
      </c>
      <c r="BP2441">
        <v>39</v>
      </c>
      <c r="BQ2441">
        <v>13</v>
      </c>
      <c r="BR2441" t="s">
        <v>138</v>
      </c>
      <c r="BS2441" t="s">
        <v>131</v>
      </c>
      <c r="BT2441">
        <v>2</v>
      </c>
      <c r="BU2441">
        <v>50</v>
      </c>
      <c r="BV2441">
        <v>0</v>
      </c>
      <c r="BW2441">
        <v>512</v>
      </c>
      <c r="BX2441">
        <v>-100</v>
      </c>
      <c r="BY2441" t="s">
        <v>115</v>
      </c>
      <c r="BZ2441">
        <v>3575</v>
      </c>
      <c r="CA2441">
        <v>3575</v>
      </c>
      <c r="CB2441">
        <v>-1</v>
      </c>
      <c r="CC2441">
        <v>50</v>
      </c>
      <c r="CD2441">
        <v>0</v>
      </c>
      <c r="CE2441">
        <v>636</v>
      </c>
      <c r="CF2441">
        <v>-1</v>
      </c>
      <c r="CG2441">
        <v>400</v>
      </c>
      <c r="CH2441">
        <v>-1</v>
      </c>
      <c r="CI2441" t="s">
        <v>122</v>
      </c>
      <c r="CJ2441" t="s">
        <v>137</v>
      </c>
      <c r="CK2441" t="s">
        <v>127</v>
      </c>
      <c r="CL2441" t="s">
        <v>142</v>
      </c>
      <c r="CM2441" t="s">
        <v>109</v>
      </c>
      <c r="CN2441" t="s">
        <v>124</v>
      </c>
      <c r="CO2441">
        <v>1</v>
      </c>
      <c r="CP2441" t="s">
        <v>131</v>
      </c>
      <c r="CQ2441">
        <v>3000</v>
      </c>
      <c r="CR2441">
        <v>-999999</v>
      </c>
      <c r="CS2441">
        <v>0</v>
      </c>
      <c r="CT2441">
        <v>1366204</v>
      </c>
      <c r="CU2441">
        <v>0</v>
      </c>
      <c r="CV2441" t="s">
        <v>131</v>
      </c>
      <c r="CW2441">
        <v>389</v>
      </c>
      <c r="CX2441">
        <v>1366593</v>
      </c>
      <c r="CZ2441" t="s">
        <v>115</v>
      </c>
      <c r="DA2441" t="s">
        <v>140</v>
      </c>
      <c r="DB2441">
        <v>314</v>
      </c>
      <c r="DC2441" t="s">
        <v>128</v>
      </c>
      <c r="DD2441" t="s">
        <v>134</v>
      </c>
      <c r="DE2441">
        <v>26</v>
      </c>
      <c r="DF2441">
        <v>5</v>
      </c>
      <c r="DG2441">
        <v>231</v>
      </c>
      <c r="DH2441">
        <v>26</v>
      </c>
      <c r="DI2441" t="s">
        <v>136</v>
      </c>
      <c r="DJ2441" s="38">
        <f t="shared" si="38"/>
        <v>1</v>
      </c>
      <c r="DK2441" s="38">
        <v>0</v>
      </c>
      <c r="DL2441" s="38">
        <v>39</v>
      </c>
      <c r="DM2441" s="38">
        <v>5</v>
      </c>
      <c r="DN2441" s="38">
        <v>1</v>
      </c>
      <c r="DO2441" s="38">
        <v>389</v>
      </c>
    </row>
    <row r="2442" spans="1:119" x14ac:dyDescent="0.3">
      <c r="A2442" t="s">
        <v>114</v>
      </c>
      <c r="B2442">
        <v>3902</v>
      </c>
      <c r="C2442">
        <v>1</v>
      </c>
      <c r="D2442">
        <v>20</v>
      </c>
      <c r="E2442" t="s">
        <v>180</v>
      </c>
      <c r="F2442" t="s">
        <v>181</v>
      </c>
      <c r="G2442">
        <v>60.005000000000003</v>
      </c>
      <c r="H2442" t="s">
        <v>165</v>
      </c>
      <c r="I2442">
        <v>1</v>
      </c>
      <c r="J2442" t="s">
        <v>115</v>
      </c>
      <c r="K2442">
        <v>-787257274</v>
      </c>
      <c r="L2442" t="s">
        <v>116</v>
      </c>
      <c r="M2442" t="s">
        <v>166</v>
      </c>
      <c r="N2442" t="s">
        <v>117</v>
      </c>
      <c r="O2442" t="s">
        <v>182</v>
      </c>
      <c r="P2442" t="s">
        <v>183</v>
      </c>
      <c r="Q2442" s="2">
        <v>0.38283564814814813</v>
      </c>
      <c r="R2442" t="s">
        <v>118</v>
      </c>
      <c r="S2442" t="s">
        <v>119</v>
      </c>
      <c r="T2442">
        <v>29</v>
      </c>
      <c r="U2442">
        <v>5</v>
      </c>
      <c r="V2442">
        <v>1</v>
      </c>
      <c r="W2442">
        <v>5</v>
      </c>
      <c r="X2442">
        <v>5</v>
      </c>
      <c r="Y2442">
        <v>-1</v>
      </c>
      <c r="BD2442" t="s">
        <v>141</v>
      </c>
      <c r="BE2442" t="s">
        <v>21</v>
      </c>
      <c r="BP2442">
        <v>40</v>
      </c>
      <c r="BQ2442">
        <v>19</v>
      </c>
      <c r="BR2442" t="s">
        <v>138</v>
      </c>
      <c r="BS2442" t="s">
        <v>131</v>
      </c>
      <c r="BT2442">
        <v>2</v>
      </c>
      <c r="BU2442">
        <v>50</v>
      </c>
      <c r="BV2442">
        <v>1</v>
      </c>
      <c r="BW2442">
        <v>512</v>
      </c>
      <c r="BX2442">
        <v>454</v>
      </c>
      <c r="BY2442" t="s">
        <v>115</v>
      </c>
      <c r="BZ2442">
        <v>2885</v>
      </c>
      <c r="CA2442">
        <v>2885</v>
      </c>
      <c r="CB2442">
        <v>-1</v>
      </c>
      <c r="CC2442">
        <v>50</v>
      </c>
      <c r="CD2442">
        <v>1</v>
      </c>
      <c r="CE2442">
        <v>1327</v>
      </c>
      <c r="CF2442">
        <v>-1</v>
      </c>
      <c r="CG2442">
        <v>400</v>
      </c>
      <c r="CH2442">
        <v>-1</v>
      </c>
      <c r="CI2442" t="s">
        <v>122</v>
      </c>
      <c r="CJ2442" t="s">
        <v>133</v>
      </c>
      <c r="CK2442" t="s">
        <v>133</v>
      </c>
      <c r="CL2442" t="s">
        <v>142</v>
      </c>
      <c r="CM2442" t="s">
        <v>109</v>
      </c>
      <c r="CN2442" t="s">
        <v>124</v>
      </c>
      <c r="CO2442">
        <v>1</v>
      </c>
      <c r="CP2442" t="s">
        <v>131</v>
      </c>
      <c r="CQ2442">
        <v>3000</v>
      </c>
      <c r="CR2442">
        <v>-999999</v>
      </c>
      <c r="CS2442">
        <v>0</v>
      </c>
      <c r="CT2442">
        <v>1372020</v>
      </c>
      <c r="CU2442">
        <v>0</v>
      </c>
      <c r="CV2442" t="s">
        <v>131</v>
      </c>
      <c r="CW2442">
        <v>388</v>
      </c>
      <c r="CX2442">
        <v>1372408</v>
      </c>
      <c r="CZ2442" t="s">
        <v>115</v>
      </c>
      <c r="DA2442" t="s">
        <v>140</v>
      </c>
      <c r="DB2442">
        <v>454</v>
      </c>
      <c r="DC2442" t="s">
        <v>128</v>
      </c>
      <c r="DD2442" t="s">
        <v>134</v>
      </c>
      <c r="DE2442">
        <v>38</v>
      </c>
      <c r="DF2442">
        <v>5</v>
      </c>
      <c r="DG2442">
        <v>232</v>
      </c>
      <c r="DH2442">
        <v>38</v>
      </c>
      <c r="DI2442" t="s">
        <v>130</v>
      </c>
      <c r="DJ2442" s="38">
        <f t="shared" si="38"/>
        <v>1</v>
      </c>
      <c r="DK2442" s="38">
        <v>0</v>
      </c>
      <c r="DL2442" s="38">
        <v>40</v>
      </c>
      <c r="DM2442" s="38">
        <v>5</v>
      </c>
      <c r="DN2442" s="38">
        <v>1</v>
      </c>
      <c r="DO2442" s="38">
        <v>388</v>
      </c>
    </row>
    <row r="2443" spans="1:119" x14ac:dyDescent="0.3">
      <c r="A2443" t="s">
        <v>114</v>
      </c>
      <c r="B2443">
        <v>3902</v>
      </c>
      <c r="C2443">
        <v>1</v>
      </c>
      <c r="D2443">
        <v>20</v>
      </c>
      <c r="E2443" t="s">
        <v>180</v>
      </c>
      <c r="F2443" t="s">
        <v>181</v>
      </c>
      <c r="G2443">
        <v>60.005000000000003</v>
      </c>
      <c r="H2443" t="s">
        <v>165</v>
      </c>
      <c r="I2443">
        <v>1</v>
      </c>
      <c r="J2443" t="s">
        <v>115</v>
      </c>
      <c r="K2443">
        <v>-787257274</v>
      </c>
      <c r="L2443" t="s">
        <v>116</v>
      </c>
      <c r="M2443" t="s">
        <v>166</v>
      </c>
      <c r="N2443" t="s">
        <v>117</v>
      </c>
      <c r="O2443" t="s">
        <v>182</v>
      </c>
      <c r="P2443" t="s">
        <v>183</v>
      </c>
      <c r="Q2443" s="2">
        <v>0.38283564814814813</v>
      </c>
      <c r="R2443" t="s">
        <v>118</v>
      </c>
      <c r="S2443" t="s">
        <v>119</v>
      </c>
      <c r="T2443">
        <v>29</v>
      </c>
      <c r="U2443">
        <v>5</v>
      </c>
      <c r="V2443">
        <v>1</v>
      </c>
      <c r="W2443">
        <v>5</v>
      </c>
      <c r="X2443">
        <v>5</v>
      </c>
      <c r="Y2443">
        <v>-1</v>
      </c>
      <c r="BD2443" t="s">
        <v>141</v>
      </c>
      <c r="BE2443" t="s">
        <v>21</v>
      </c>
      <c r="BP2443">
        <v>41</v>
      </c>
      <c r="BQ2443">
        <v>19</v>
      </c>
      <c r="BR2443" t="s">
        <v>138</v>
      </c>
      <c r="BS2443" t="s">
        <v>121</v>
      </c>
      <c r="BT2443">
        <v>1</v>
      </c>
      <c r="BU2443">
        <v>50</v>
      </c>
      <c r="BV2443">
        <v>0</v>
      </c>
      <c r="BW2443">
        <v>512</v>
      </c>
      <c r="BX2443">
        <v>454</v>
      </c>
      <c r="BY2443" t="s">
        <v>125</v>
      </c>
      <c r="BZ2443">
        <v>2621</v>
      </c>
      <c r="CA2443">
        <v>2621</v>
      </c>
      <c r="CB2443">
        <v>-1</v>
      </c>
      <c r="CC2443">
        <v>50</v>
      </c>
      <c r="CD2443">
        <v>0</v>
      </c>
      <c r="CE2443">
        <v>1539</v>
      </c>
      <c r="CF2443">
        <v>-1</v>
      </c>
      <c r="CG2443">
        <v>400</v>
      </c>
      <c r="CH2443">
        <v>-1</v>
      </c>
      <c r="CI2443" t="s">
        <v>122</v>
      </c>
      <c r="CJ2443" t="s">
        <v>133</v>
      </c>
      <c r="CK2443" t="s">
        <v>133</v>
      </c>
      <c r="CL2443" t="s">
        <v>142</v>
      </c>
      <c r="CM2443" t="s">
        <v>109</v>
      </c>
      <c r="CN2443" t="s">
        <v>124</v>
      </c>
      <c r="CO2443">
        <v>1</v>
      </c>
      <c r="CP2443" t="s">
        <v>121</v>
      </c>
      <c r="CQ2443">
        <v>3000</v>
      </c>
      <c r="CR2443">
        <v>-999999</v>
      </c>
      <c r="CS2443">
        <v>0</v>
      </c>
      <c r="CT2443">
        <v>1377370</v>
      </c>
      <c r="CU2443">
        <v>0</v>
      </c>
      <c r="CV2443" t="s">
        <v>121</v>
      </c>
      <c r="CW2443">
        <v>440</v>
      </c>
      <c r="CX2443">
        <v>1377810</v>
      </c>
      <c r="CZ2443" t="s">
        <v>125</v>
      </c>
      <c r="DA2443" t="s">
        <v>139</v>
      </c>
      <c r="DB2443">
        <v>454</v>
      </c>
      <c r="DC2443" t="s">
        <v>128</v>
      </c>
      <c r="DD2443" t="s">
        <v>134</v>
      </c>
      <c r="DE2443">
        <v>37</v>
      </c>
      <c r="DF2443">
        <v>5</v>
      </c>
      <c r="DG2443">
        <v>233</v>
      </c>
      <c r="DH2443">
        <v>37</v>
      </c>
      <c r="DI2443" t="s">
        <v>130</v>
      </c>
      <c r="DJ2443" s="38">
        <f t="shared" si="38"/>
        <v>1</v>
      </c>
      <c r="DK2443" s="38">
        <v>0</v>
      </c>
      <c r="DL2443" s="38">
        <v>41</v>
      </c>
      <c r="DM2443" s="38">
        <v>5</v>
      </c>
      <c r="DN2443" s="38">
        <v>1</v>
      </c>
      <c r="DO2443" s="38">
        <v>440</v>
      </c>
    </row>
    <row r="2444" spans="1:119" x14ac:dyDescent="0.3">
      <c r="A2444" t="s">
        <v>114</v>
      </c>
      <c r="B2444">
        <v>3902</v>
      </c>
      <c r="C2444">
        <v>1</v>
      </c>
      <c r="D2444">
        <v>20</v>
      </c>
      <c r="E2444" t="s">
        <v>180</v>
      </c>
      <c r="F2444" t="s">
        <v>181</v>
      </c>
      <c r="G2444">
        <v>60.005000000000003</v>
      </c>
      <c r="H2444" t="s">
        <v>165</v>
      </c>
      <c r="I2444">
        <v>1</v>
      </c>
      <c r="J2444" t="s">
        <v>115</v>
      </c>
      <c r="K2444">
        <v>-787257274</v>
      </c>
      <c r="L2444" t="s">
        <v>116</v>
      </c>
      <c r="M2444" t="s">
        <v>166</v>
      </c>
      <c r="N2444" t="s">
        <v>117</v>
      </c>
      <c r="O2444" t="s">
        <v>182</v>
      </c>
      <c r="P2444" t="s">
        <v>183</v>
      </c>
      <c r="Q2444" s="2">
        <v>0.38283564814814813</v>
      </c>
      <c r="R2444" t="s">
        <v>118</v>
      </c>
      <c r="S2444" t="s">
        <v>119</v>
      </c>
      <c r="T2444">
        <v>29</v>
      </c>
      <c r="U2444">
        <v>5</v>
      </c>
      <c r="V2444">
        <v>1</v>
      </c>
      <c r="W2444">
        <v>5</v>
      </c>
      <c r="X2444">
        <v>5</v>
      </c>
      <c r="Y2444">
        <v>-1</v>
      </c>
      <c r="BD2444" t="s">
        <v>141</v>
      </c>
      <c r="BE2444" t="s">
        <v>21</v>
      </c>
      <c r="BP2444">
        <v>42</v>
      </c>
      <c r="BQ2444">
        <v>1</v>
      </c>
      <c r="BR2444" t="s">
        <v>138</v>
      </c>
      <c r="BS2444" t="s">
        <v>121</v>
      </c>
      <c r="BT2444">
        <v>1</v>
      </c>
      <c r="BU2444">
        <v>50</v>
      </c>
      <c r="BV2444">
        <v>0</v>
      </c>
      <c r="BW2444">
        <v>512</v>
      </c>
      <c r="BX2444">
        <v>-100</v>
      </c>
      <c r="BY2444" t="s">
        <v>125</v>
      </c>
      <c r="BZ2444">
        <v>3125</v>
      </c>
      <c r="CA2444">
        <v>3125</v>
      </c>
      <c r="CB2444">
        <v>-1</v>
      </c>
      <c r="CC2444">
        <v>50</v>
      </c>
      <c r="CD2444">
        <v>0</v>
      </c>
      <c r="CE2444">
        <v>1072</v>
      </c>
      <c r="CF2444">
        <v>-1</v>
      </c>
      <c r="CG2444">
        <v>400</v>
      </c>
      <c r="CH2444">
        <v>-1</v>
      </c>
      <c r="CI2444" t="s">
        <v>122</v>
      </c>
      <c r="CJ2444" t="s">
        <v>137</v>
      </c>
      <c r="CK2444" t="s">
        <v>127</v>
      </c>
      <c r="CL2444" t="s">
        <v>142</v>
      </c>
      <c r="CM2444" t="s">
        <v>109</v>
      </c>
      <c r="CN2444" t="s">
        <v>124</v>
      </c>
      <c r="CO2444">
        <v>1</v>
      </c>
      <c r="CP2444" t="s">
        <v>121</v>
      </c>
      <c r="CQ2444">
        <v>3000</v>
      </c>
      <c r="CR2444">
        <v>-999999</v>
      </c>
      <c r="CS2444">
        <v>0</v>
      </c>
      <c r="CT2444">
        <v>1382053</v>
      </c>
      <c r="CU2444">
        <v>0</v>
      </c>
      <c r="CV2444" t="s">
        <v>121</v>
      </c>
      <c r="CW2444">
        <v>403</v>
      </c>
      <c r="CX2444">
        <v>1382456</v>
      </c>
      <c r="CZ2444" t="s">
        <v>125</v>
      </c>
      <c r="DA2444" t="s">
        <v>139</v>
      </c>
      <c r="DB2444">
        <v>314</v>
      </c>
      <c r="DC2444" t="s">
        <v>128</v>
      </c>
      <c r="DD2444" t="s">
        <v>129</v>
      </c>
      <c r="DE2444">
        <v>1</v>
      </c>
      <c r="DF2444">
        <v>5</v>
      </c>
      <c r="DG2444">
        <v>234</v>
      </c>
      <c r="DH2444">
        <v>1</v>
      </c>
      <c r="DI2444" t="s">
        <v>136</v>
      </c>
      <c r="DJ2444" s="38">
        <f t="shared" si="38"/>
        <v>1</v>
      </c>
      <c r="DK2444" s="38">
        <v>0</v>
      </c>
      <c r="DL2444" s="38">
        <v>42</v>
      </c>
      <c r="DM2444" s="38">
        <v>5</v>
      </c>
      <c r="DN2444" s="38">
        <v>1</v>
      </c>
      <c r="DO2444" s="38">
        <v>403</v>
      </c>
    </row>
    <row r="2445" spans="1:119" x14ac:dyDescent="0.3">
      <c r="A2445" t="s">
        <v>114</v>
      </c>
      <c r="B2445">
        <v>3902</v>
      </c>
      <c r="C2445">
        <v>1</v>
      </c>
      <c r="D2445">
        <v>20</v>
      </c>
      <c r="E2445" t="s">
        <v>180</v>
      </c>
      <c r="F2445" t="s">
        <v>181</v>
      </c>
      <c r="G2445">
        <v>60.005000000000003</v>
      </c>
      <c r="H2445" t="s">
        <v>165</v>
      </c>
      <c r="I2445">
        <v>1</v>
      </c>
      <c r="J2445" t="s">
        <v>115</v>
      </c>
      <c r="K2445">
        <v>-787257274</v>
      </c>
      <c r="L2445" t="s">
        <v>116</v>
      </c>
      <c r="M2445" t="s">
        <v>166</v>
      </c>
      <c r="N2445" t="s">
        <v>117</v>
      </c>
      <c r="O2445" t="s">
        <v>182</v>
      </c>
      <c r="P2445" t="s">
        <v>183</v>
      </c>
      <c r="Q2445" s="2">
        <v>0.38283564814814813</v>
      </c>
      <c r="R2445" t="s">
        <v>118</v>
      </c>
      <c r="S2445" t="s">
        <v>119</v>
      </c>
      <c r="T2445">
        <v>29</v>
      </c>
      <c r="U2445">
        <v>5</v>
      </c>
      <c r="V2445">
        <v>1</v>
      </c>
      <c r="W2445">
        <v>5</v>
      </c>
      <c r="X2445">
        <v>5</v>
      </c>
      <c r="Y2445">
        <v>-1</v>
      </c>
      <c r="BD2445" t="s">
        <v>141</v>
      </c>
      <c r="BE2445" t="s">
        <v>21</v>
      </c>
      <c r="BP2445">
        <v>43</v>
      </c>
      <c r="BQ2445">
        <v>11</v>
      </c>
      <c r="BR2445" t="s">
        <v>138</v>
      </c>
      <c r="BS2445" t="s">
        <v>131</v>
      </c>
      <c r="BT2445">
        <v>2</v>
      </c>
      <c r="BU2445">
        <v>50</v>
      </c>
      <c r="BV2445">
        <v>1</v>
      </c>
      <c r="BW2445">
        <v>512</v>
      </c>
      <c r="BX2445">
        <v>454</v>
      </c>
      <c r="BY2445" t="s">
        <v>115</v>
      </c>
      <c r="BZ2445">
        <v>2803</v>
      </c>
      <c r="CA2445">
        <v>2803</v>
      </c>
      <c r="CB2445">
        <v>-1</v>
      </c>
      <c r="CC2445">
        <v>50</v>
      </c>
      <c r="CD2445">
        <v>1</v>
      </c>
      <c r="CE2445">
        <v>1374</v>
      </c>
      <c r="CF2445">
        <v>-1</v>
      </c>
      <c r="CG2445">
        <v>400</v>
      </c>
      <c r="CH2445">
        <v>-1</v>
      </c>
      <c r="CI2445" t="s">
        <v>122</v>
      </c>
      <c r="CJ2445" t="s">
        <v>133</v>
      </c>
      <c r="CK2445" t="s">
        <v>127</v>
      </c>
      <c r="CL2445" t="s">
        <v>142</v>
      </c>
      <c r="CM2445" t="s">
        <v>109</v>
      </c>
      <c r="CN2445" t="s">
        <v>124</v>
      </c>
      <c r="CO2445">
        <v>1</v>
      </c>
      <c r="CP2445" t="s">
        <v>131</v>
      </c>
      <c r="CQ2445">
        <v>3000</v>
      </c>
      <c r="CR2445">
        <v>-999999</v>
      </c>
      <c r="CS2445">
        <v>0</v>
      </c>
      <c r="CT2445">
        <v>1387502</v>
      </c>
      <c r="CU2445">
        <v>0</v>
      </c>
      <c r="CV2445" t="s">
        <v>131</v>
      </c>
      <c r="CW2445">
        <v>423</v>
      </c>
      <c r="CX2445">
        <v>1387925</v>
      </c>
      <c r="CZ2445" t="s">
        <v>115</v>
      </c>
      <c r="DA2445" t="s">
        <v>140</v>
      </c>
      <c r="DB2445">
        <v>314</v>
      </c>
      <c r="DC2445" t="s">
        <v>128</v>
      </c>
      <c r="DD2445" t="s">
        <v>129</v>
      </c>
      <c r="DE2445">
        <v>22</v>
      </c>
      <c r="DF2445">
        <v>5</v>
      </c>
      <c r="DG2445">
        <v>235</v>
      </c>
      <c r="DH2445">
        <v>22</v>
      </c>
      <c r="DI2445" t="s">
        <v>135</v>
      </c>
      <c r="DJ2445" s="38">
        <f t="shared" si="38"/>
        <v>1</v>
      </c>
      <c r="DK2445" s="38">
        <v>0</v>
      </c>
      <c r="DL2445" s="38">
        <v>43</v>
      </c>
      <c r="DM2445" s="38">
        <v>5</v>
      </c>
      <c r="DN2445" s="38">
        <v>1</v>
      </c>
      <c r="DO2445" s="38">
        <v>423</v>
      </c>
    </row>
    <row r="2446" spans="1:119" x14ac:dyDescent="0.3">
      <c r="A2446" t="s">
        <v>114</v>
      </c>
      <c r="B2446">
        <v>3902</v>
      </c>
      <c r="C2446">
        <v>1</v>
      </c>
      <c r="D2446">
        <v>20</v>
      </c>
      <c r="E2446" t="s">
        <v>180</v>
      </c>
      <c r="F2446" t="s">
        <v>181</v>
      </c>
      <c r="G2446">
        <v>60.005000000000003</v>
      </c>
      <c r="H2446" t="s">
        <v>165</v>
      </c>
      <c r="I2446">
        <v>1</v>
      </c>
      <c r="J2446" t="s">
        <v>115</v>
      </c>
      <c r="K2446">
        <v>-787257274</v>
      </c>
      <c r="L2446" t="s">
        <v>116</v>
      </c>
      <c r="M2446" t="s">
        <v>166</v>
      </c>
      <c r="N2446" t="s">
        <v>117</v>
      </c>
      <c r="O2446" t="s">
        <v>182</v>
      </c>
      <c r="P2446" t="s">
        <v>183</v>
      </c>
      <c r="Q2446" s="2">
        <v>0.38283564814814813</v>
      </c>
      <c r="R2446" t="s">
        <v>118</v>
      </c>
      <c r="S2446" t="s">
        <v>119</v>
      </c>
      <c r="T2446">
        <v>29</v>
      </c>
      <c r="U2446">
        <v>5</v>
      </c>
      <c r="V2446">
        <v>1</v>
      </c>
      <c r="W2446">
        <v>5</v>
      </c>
      <c r="X2446">
        <v>5</v>
      </c>
      <c r="Y2446">
        <v>-1</v>
      </c>
      <c r="BD2446" t="s">
        <v>141</v>
      </c>
      <c r="BE2446" t="s">
        <v>21</v>
      </c>
      <c r="BP2446">
        <v>44</v>
      </c>
      <c r="BQ2446">
        <v>5</v>
      </c>
      <c r="BR2446" t="s">
        <v>138</v>
      </c>
      <c r="BS2446" t="s">
        <v>131</v>
      </c>
      <c r="BT2446">
        <v>2</v>
      </c>
      <c r="BU2446">
        <v>50</v>
      </c>
      <c r="BV2446">
        <v>1</v>
      </c>
      <c r="BW2446">
        <v>512</v>
      </c>
      <c r="BX2446">
        <v>314</v>
      </c>
      <c r="BY2446" t="s">
        <v>115</v>
      </c>
      <c r="BZ2446">
        <v>2872</v>
      </c>
      <c r="CA2446">
        <v>2872</v>
      </c>
      <c r="CB2446">
        <v>-1</v>
      </c>
      <c r="CC2446">
        <v>50</v>
      </c>
      <c r="CD2446">
        <v>1</v>
      </c>
      <c r="CE2446">
        <v>1350</v>
      </c>
      <c r="CF2446">
        <v>-1</v>
      </c>
      <c r="CG2446">
        <v>400</v>
      </c>
      <c r="CH2446">
        <v>-1</v>
      </c>
      <c r="CI2446" t="s">
        <v>122</v>
      </c>
      <c r="CJ2446" t="s">
        <v>127</v>
      </c>
      <c r="CK2446" t="s">
        <v>127</v>
      </c>
      <c r="CL2446" t="s">
        <v>142</v>
      </c>
      <c r="CM2446" t="s">
        <v>109</v>
      </c>
      <c r="CN2446" t="s">
        <v>124</v>
      </c>
      <c r="CO2446">
        <v>1</v>
      </c>
      <c r="CP2446" t="s">
        <v>131</v>
      </c>
      <c r="CQ2446">
        <v>3000</v>
      </c>
      <c r="CR2446">
        <v>-999999</v>
      </c>
      <c r="CS2446">
        <v>0</v>
      </c>
      <c r="CT2446">
        <v>1392635</v>
      </c>
      <c r="CU2446">
        <v>0</v>
      </c>
      <c r="CV2446" t="s">
        <v>131</v>
      </c>
      <c r="CW2446">
        <v>378</v>
      </c>
      <c r="CX2446">
        <v>1393013</v>
      </c>
      <c r="CZ2446" t="s">
        <v>115</v>
      </c>
      <c r="DA2446" t="s">
        <v>140</v>
      </c>
      <c r="DB2446">
        <v>314</v>
      </c>
      <c r="DC2446" t="s">
        <v>128</v>
      </c>
      <c r="DD2446" t="s">
        <v>129</v>
      </c>
      <c r="DE2446">
        <v>10</v>
      </c>
      <c r="DF2446">
        <v>5</v>
      </c>
      <c r="DG2446">
        <v>236</v>
      </c>
      <c r="DH2446">
        <v>10</v>
      </c>
      <c r="DI2446" t="s">
        <v>130</v>
      </c>
      <c r="DJ2446" s="38">
        <f t="shared" si="38"/>
        <v>1</v>
      </c>
      <c r="DK2446" s="38">
        <v>0</v>
      </c>
      <c r="DL2446" s="38">
        <v>44</v>
      </c>
      <c r="DM2446" s="38">
        <v>5</v>
      </c>
      <c r="DN2446" s="38">
        <v>1</v>
      </c>
      <c r="DO2446" s="38">
        <v>378</v>
      </c>
    </row>
    <row r="2447" spans="1:119" x14ac:dyDescent="0.3">
      <c r="A2447" t="s">
        <v>114</v>
      </c>
      <c r="B2447">
        <v>3902</v>
      </c>
      <c r="C2447">
        <v>1</v>
      </c>
      <c r="D2447">
        <v>20</v>
      </c>
      <c r="E2447" t="s">
        <v>180</v>
      </c>
      <c r="F2447" t="s">
        <v>181</v>
      </c>
      <c r="G2447">
        <v>60.005000000000003</v>
      </c>
      <c r="H2447" t="s">
        <v>165</v>
      </c>
      <c r="I2447">
        <v>1</v>
      </c>
      <c r="J2447" t="s">
        <v>115</v>
      </c>
      <c r="K2447">
        <v>-787257274</v>
      </c>
      <c r="L2447" t="s">
        <v>116</v>
      </c>
      <c r="M2447" t="s">
        <v>166</v>
      </c>
      <c r="N2447" t="s">
        <v>117</v>
      </c>
      <c r="O2447" t="s">
        <v>182</v>
      </c>
      <c r="P2447" t="s">
        <v>183</v>
      </c>
      <c r="Q2447" s="2">
        <v>0.38283564814814813</v>
      </c>
      <c r="R2447" t="s">
        <v>118</v>
      </c>
      <c r="S2447" t="s">
        <v>119</v>
      </c>
      <c r="T2447">
        <v>29</v>
      </c>
      <c r="U2447">
        <v>5</v>
      </c>
      <c r="V2447">
        <v>1</v>
      </c>
      <c r="W2447">
        <v>5</v>
      </c>
      <c r="X2447">
        <v>5</v>
      </c>
      <c r="Y2447">
        <v>-1</v>
      </c>
      <c r="BD2447" t="s">
        <v>141</v>
      </c>
      <c r="BE2447" t="s">
        <v>21</v>
      </c>
      <c r="BP2447">
        <v>45</v>
      </c>
      <c r="BQ2447">
        <v>1</v>
      </c>
      <c r="BR2447" t="s">
        <v>138</v>
      </c>
      <c r="BS2447" t="s">
        <v>131</v>
      </c>
      <c r="BT2447">
        <v>2</v>
      </c>
      <c r="BU2447">
        <v>50</v>
      </c>
      <c r="BV2447">
        <v>0</v>
      </c>
      <c r="BW2447">
        <v>512</v>
      </c>
      <c r="BX2447">
        <v>-100</v>
      </c>
      <c r="BY2447" t="s">
        <v>115</v>
      </c>
      <c r="BZ2447">
        <v>2709</v>
      </c>
      <c r="CA2447">
        <v>2709</v>
      </c>
      <c r="CB2447">
        <v>-1</v>
      </c>
      <c r="CC2447">
        <v>50</v>
      </c>
      <c r="CD2447">
        <v>0</v>
      </c>
      <c r="CE2447">
        <v>1540</v>
      </c>
      <c r="CF2447">
        <v>-1</v>
      </c>
      <c r="CG2447">
        <v>400</v>
      </c>
      <c r="CH2447">
        <v>-1</v>
      </c>
      <c r="CI2447" t="s">
        <v>122</v>
      </c>
      <c r="CJ2447" t="s">
        <v>137</v>
      </c>
      <c r="CK2447" t="s">
        <v>127</v>
      </c>
      <c r="CL2447" t="s">
        <v>142</v>
      </c>
      <c r="CM2447" t="s">
        <v>109</v>
      </c>
      <c r="CN2447" t="s">
        <v>124</v>
      </c>
      <c r="CO2447">
        <v>1</v>
      </c>
      <c r="CP2447" t="s">
        <v>131</v>
      </c>
      <c r="CQ2447">
        <v>3000</v>
      </c>
      <c r="CR2447">
        <v>-999999</v>
      </c>
      <c r="CS2447">
        <v>0</v>
      </c>
      <c r="CT2447">
        <v>1397968</v>
      </c>
      <c r="CU2447">
        <v>0</v>
      </c>
      <c r="CV2447" t="s">
        <v>131</v>
      </c>
      <c r="CW2447">
        <v>351</v>
      </c>
      <c r="CX2447">
        <v>1398319</v>
      </c>
      <c r="CZ2447" t="s">
        <v>115</v>
      </c>
      <c r="DA2447" t="s">
        <v>140</v>
      </c>
      <c r="DB2447">
        <v>314</v>
      </c>
      <c r="DC2447" t="s">
        <v>128</v>
      </c>
      <c r="DD2447" t="s">
        <v>129</v>
      </c>
      <c r="DE2447">
        <v>2</v>
      </c>
      <c r="DF2447">
        <v>5</v>
      </c>
      <c r="DG2447">
        <v>237</v>
      </c>
      <c r="DH2447">
        <v>2</v>
      </c>
      <c r="DI2447" t="s">
        <v>136</v>
      </c>
      <c r="DJ2447" s="38">
        <f t="shared" si="38"/>
        <v>1</v>
      </c>
      <c r="DK2447" s="38">
        <v>0</v>
      </c>
      <c r="DL2447" s="38">
        <v>45</v>
      </c>
      <c r="DM2447" s="38">
        <v>5</v>
      </c>
      <c r="DN2447" s="38">
        <v>1</v>
      </c>
      <c r="DO2447" s="38">
        <v>351</v>
      </c>
    </row>
    <row r="2448" spans="1:119" x14ac:dyDescent="0.3">
      <c r="A2448" t="s">
        <v>114</v>
      </c>
      <c r="B2448">
        <v>3902</v>
      </c>
      <c r="C2448">
        <v>1</v>
      </c>
      <c r="D2448">
        <v>20</v>
      </c>
      <c r="E2448" t="s">
        <v>180</v>
      </c>
      <c r="F2448" t="s">
        <v>181</v>
      </c>
      <c r="G2448">
        <v>60.005000000000003</v>
      </c>
      <c r="H2448" t="s">
        <v>165</v>
      </c>
      <c r="I2448">
        <v>1</v>
      </c>
      <c r="J2448" t="s">
        <v>115</v>
      </c>
      <c r="K2448">
        <v>-787257274</v>
      </c>
      <c r="L2448" t="s">
        <v>116</v>
      </c>
      <c r="M2448" t="s">
        <v>166</v>
      </c>
      <c r="N2448" t="s">
        <v>117</v>
      </c>
      <c r="O2448" t="s">
        <v>182</v>
      </c>
      <c r="P2448" t="s">
        <v>183</v>
      </c>
      <c r="Q2448" s="2">
        <v>0.38283564814814813</v>
      </c>
      <c r="R2448" t="s">
        <v>118</v>
      </c>
      <c r="S2448" t="s">
        <v>119</v>
      </c>
      <c r="T2448">
        <v>29</v>
      </c>
      <c r="U2448">
        <v>5</v>
      </c>
      <c r="V2448">
        <v>1</v>
      </c>
      <c r="W2448">
        <v>5</v>
      </c>
      <c r="X2448">
        <v>5</v>
      </c>
      <c r="Y2448">
        <v>-1</v>
      </c>
      <c r="BD2448" t="s">
        <v>141</v>
      </c>
      <c r="BE2448" t="s">
        <v>21</v>
      </c>
      <c r="BP2448">
        <v>46</v>
      </c>
      <c r="BQ2448">
        <v>24</v>
      </c>
      <c r="BR2448" t="s">
        <v>120</v>
      </c>
      <c r="BS2448" t="s">
        <v>131</v>
      </c>
      <c r="BT2448">
        <v>2</v>
      </c>
      <c r="BU2448">
        <v>50</v>
      </c>
      <c r="BV2448">
        <v>1</v>
      </c>
      <c r="BW2448">
        <v>512</v>
      </c>
      <c r="BX2448">
        <v>454</v>
      </c>
      <c r="BY2448" t="s">
        <v>125</v>
      </c>
      <c r="BZ2448">
        <v>3232</v>
      </c>
      <c r="CA2448">
        <v>3232</v>
      </c>
      <c r="CB2448">
        <v>-1</v>
      </c>
      <c r="CC2448">
        <v>50</v>
      </c>
      <c r="CD2448">
        <v>1</v>
      </c>
      <c r="CE2448">
        <v>680</v>
      </c>
      <c r="CF2448">
        <v>-1</v>
      </c>
      <c r="CG2448">
        <v>400</v>
      </c>
      <c r="CH2448">
        <v>-1</v>
      </c>
      <c r="CI2448" t="s">
        <v>122</v>
      </c>
      <c r="CJ2448" t="s">
        <v>133</v>
      </c>
      <c r="CK2448" t="s">
        <v>127</v>
      </c>
      <c r="CL2448" t="s">
        <v>142</v>
      </c>
      <c r="CM2448" t="s">
        <v>109</v>
      </c>
      <c r="CN2448" t="s">
        <v>124</v>
      </c>
      <c r="CO2448">
        <v>1</v>
      </c>
      <c r="CP2448" t="s">
        <v>131</v>
      </c>
      <c r="CQ2448">
        <v>3000</v>
      </c>
      <c r="CR2448">
        <v>-999999</v>
      </c>
      <c r="CS2448">
        <v>0</v>
      </c>
      <c r="CT2448">
        <v>1402234</v>
      </c>
      <c r="CU2448">
        <v>0</v>
      </c>
      <c r="CV2448" t="s">
        <v>131</v>
      </c>
      <c r="CW2448">
        <v>688</v>
      </c>
      <c r="CX2448">
        <v>1402922</v>
      </c>
      <c r="CZ2448" t="s">
        <v>115</v>
      </c>
      <c r="DA2448" t="s">
        <v>132</v>
      </c>
      <c r="DB2448">
        <v>314</v>
      </c>
      <c r="DC2448" t="s">
        <v>128</v>
      </c>
      <c r="DD2448" t="s">
        <v>134</v>
      </c>
      <c r="DE2448">
        <v>48</v>
      </c>
      <c r="DF2448">
        <v>5</v>
      </c>
      <c r="DG2448">
        <v>238</v>
      </c>
      <c r="DH2448">
        <v>48</v>
      </c>
      <c r="DI2448" t="s">
        <v>135</v>
      </c>
      <c r="DJ2448" s="38">
        <f t="shared" si="38"/>
        <v>1</v>
      </c>
      <c r="DK2448" s="38">
        <v>0</v>
      </c>
      <c r="DL2448" s="38">
        <v>46</v>
      </c>
      <c r="DM2448" s="38">
        <v>5</v>
      </c>
      <c r="DN2448" s="38">
        <v>1</v>
      </c>
      <c r="DO2448" s="38">
        <v>688</v>
      </c>
    </row>
    <row r="2449" spans="1:119" x14ac:dyDescent="0.3">
      <c r="A2449" t="s">
        <v>114</v>
      </c>
      <c r="B2449">
        <v>3902</v>
      </c>
      <c r="C2449">
        <v>1</v>
      </c>
      <c r="D2449">
        <v>20</v>
      </c>
      <c r="E2449" t="s">
        <v>180</v>
      </c>
      <c r="F2449" t="s">
        <v>181</v>
      </c>
      <c r="G2449">
        <v>60.005000000000003</v>
      </c>
      <c r="H2449" t="s">
        <v>165</v>
      </c>
      <c r="I2449">
        <v>1</v>
      </c>
      <c r="J2449" t="s">
        <v>115</v>
      </c>
      <c r="K2449">
        <v>-787257274</v>
      </c>
      <c r="L2449" t="s">
        <v>116</v>
      </c>
      <c r="M2449" t="s">
        <v>166</v>
      </c>
      <c r="N2449" t="s">
        <v>117</v>
      </c>
      <c r="O2449" t="s">
        <v>182</v>
      </c>
      <c r="P2449" t="s">
        <v>183</v>
      </c>
      <c r="Q2449" s="2">
        <v>0.38283564814814813</v>
      </c>
      <c r="R2449" t="s">
        <v>118</v>
      </c>
      <c r="S2449" t="s">
        <v>119</v>
      </c>
      <c r="T2449">
        <v>29</v>
      </c>
      <c r="U2449">
        <v>5</v>
      </c>
      <c r="V2449">
        <v>1</v>
      </c>
      <c r="W2449">
        <v>5</v>
      </c>
      <c r="X2449">
        <v>5</v>
      </c>
      <c r="Y2449">
        <v>-1</v>
      </c>
      <c r="BD2449" t="s">
        <v>141</v>
      </c>
      <c r="BE2449" t="s">
        <v>21</v>
      </c>
      <c r="BP2449">
        <v>47</v>
      </c>
      <c r="BQ2449">
        <v>5</v>
      </c>
      <c r="BR2449" t="s">
        <v>138</v>
      </c>
      <c r="BS2449" t="s">
        <v>121</v>
      </c>
      <c r="BT2449">
        <v>1</v>
      </c>
      <c r="BU2449">
        <v>50</v>
      </c>
      <c r="BV2449">
        <v>1</v>
      </c>
      <c r="BW2449">
        <v>512</v>
      </c>
      <c r="BX2449">
        <v>314</v>
      </c>
      <c r="BY2449" t="s">
        <v>125</v>
      </c>
      <c r="BZ2449">
        <v>2976</v>
      </c>
      <c r="CA2449">
        <v>2976</v>
      </c>
      <c r="CB2449">
        <v>-1</v>
      </c>
      <c r="CC2449">
        <v>50</v>
      </c>
      <c r="CD2449">
        <v>1</v>
      </c>
      <c r="CE2449">
        <v>1180</v>
      </c>
      <c r="CF2449">
        <v>-1</v>
      </c>
      <c r="CG2449">
        <v>400</v>
      </c>
      <c r="CH2449">
        <v>-1</v>
      </c>
      <c r="CI2449" t="s">
        <v>122</v>
      </c>
      <c r="CJ2449" t="s">
        <v>127</v>
      </c>
      <c r="CK2449" t="s">
        <v>127</v>
      </c>
      <c r="CL2449" t="s">
        <v>142</v>
      </c>
      <c r="CM2449" t="s">
        <v>109</v>
      </c>
      <c r="CN2449" t="s">
        <v>124</v>
      </c>
      <c r="CO2449">
        <v>1</v>
      </c>
      <c r="CP2449" t="s">
        <v>121</v>
      </c>
      <c r="CQ2449">
        <v>3000</v>
      </c>
      <c r="CR2449">
        <v>-999999</v>
      </c>
      <c r="CS2449">
        <v>0</v>
      </c>
      <c r="CT2449">
        <v>1407867</v>
      </c>
      <c r="CU2449">
        <v>0</v>
      </c>
      <c r="CV2449" t="s">
        <v>121</v>
      </c>
      <c r="CW2449">
        <v>444</v>
      </c>
      <c r="CX2449">
        <v>1408311</v>
      </c>
      <c r="CZ2449" t="s">
        <v>125</v>
      </c>
      <c r="DA2449" t="s">
        <v>139</v>
      </c>
      <c r="DB2449">
        <v>314</v>
      </c>
      <c r="DC2449" t="s">
        <v>128</v>
      </c>
      <c r="DD2449" t="s">
        <v>129</v>
      </c>
      <c r="DE2449">
        <v>9</v>
      </c>
      <c r="DF2449">
        <v>5</v>
      </c>
      <c r="DG2449">
        <v>239</v>
      </c>
      <c r="DH2449">
        <v>9</v>
      </c>
      <c r="DI2449" t="s">
        <v>130</v>
      </c>
      <c r="DJ2449" s="38">
        <f t="shared" si="38"/>
        <v>1</v>
      </c>
      <c r="DK2449" s="38">
        <v>0</v>
      </c>
      <c r="DL2449" s="38">
        <v>47</v>
      </c>
      <c r="DM2449" s="38">
        <v>5</v>
      </c>
      <c r="DN2449" s="38">
        <v>1</v>
      </c>
      <c r="DO2449" s="38">
        <v>444</v>
      </c>
    </row>
    <row r="2450" spans="1:119" x14ac:dyDescent="0.3">
      <c r="A2450" t="s">
        <v>114</v>
      </c>
      <c r="B2450">
        <v>3902</v>
      </c>
      <c r="C2450">
        <v>1</v>
      </c>
      <c r="D2450">
        <v>20</v>
      </c>
      <c r="E2450" t="s">
        <v>180</v>
      </c>
      <c r="F2450" t="s">
        <v>181</v>
      </c>
      <c r="G2450">
        <v>60.005000000000003</v>
      </c>
      <c r="H2450" t="s">
        <v>165</v>
      </c>
      <c r="I2450">
        <v>1</v>
      </c>
      <c r="J2450" t="s">
        <v>115</v>
      </c>
      <c r="K2450">
        <v>-787257274</v>
      </c>
      <c r="L2450" t="s">
        <v>116</v>
      </c>
      <c r="M2450" t="s">
        <v>166</v>
      </c>
      <c r="N2450" t="s">
        <v>117</v>
      </c>
      <c r="O2450" t="s">
        <v>182</v>
      </c>
      <c r="P2450" t="s">
        <v>183</v>
      </c>
      <c r="Q2450" s="2">
        <v>0.38283564814814813</v>
      </c>
      <c r="R2450" t="s">
        <v>118</v>
      </c>
      <c r="S2450" t="s">
        <v>119</v>
      </c>
      <c r="T2450">
        <v>29</v>
      </c>
      <c r="U2450">
        <v>5</v>
      </c>
      <c r="V2450">
        <v>1</v>
      </c>
      <c r="W2450">
        <v>5</v>
      </c>
      <c r="X2450">
        <v>5</v>
      </c>
      <c r="Y2450">
        <v>-1</v>
      </c>
      <c r="BD2450" t="s">
        <v>141</v>
      </c>
      <c r="BE2450" t="s">
        <v>21</v>
      </c>
      <c r="BP2450">
        <v>48</v>
      </c>
      <c r="BQ2450">
        <v>6</v>
      </c>
      <c r="BR2450" t="s">
        <v>120</v>
      </c>
      <c r="BS2450" t="s">
        <v>121</v>
      </c>
      <c r="BT2450">
        <v>1</v>
      </c>
      <c r="BU2450">
        <v>50</v>
      </c>
      <c r="BV2450">
        <v>1</v>
      </c>
      <c r="BW2450">
        <v>512</v>
      </c>
      <c r="BX2450">
        <v>314</v>
      </c>
      <c r="BY2450" t="s">
        <v>115</v>
      </c>
      <c r="BZ2450">
        <v>2973</v>
      </c>
      <c r="CA2450">
        <v>2973</v>
      </c>
      <c r="CB2450">
        <v>-1</v>
      </c>
      <c r="CC2450">
        <v>50</v>
      </c>
      <c r="CD2450">
        <v>1</v>
      </c>
      <c r="CE2450">
        <v>1069</v>
      </c>
      <c r="CF2450">
        <v>-1</v>
      </c>
      <c r="CG2450">
        <v>400</v>
      </c>
      <c r="CH2450">
        <v>-1</v>
      </c>
      <c r="CI2450" t="s">
        <v>122</v>
      </c>
      <c r="CJ2450" t="s">
        <v>127</v>
      </c>
      <c r="CK2450" t="s">
        <v>127</v>
      </c>
      <c r="CL2450" t="s">
        <v>142</v>
      </c>
      <c r="CM2450" t="s">
        <v>109</v>
      </c>
      <c r="CN2450" t="s">
        <v>124</v>
      </c>
      <c r="CO2450">
        <v>1</v>
      </c>
      <c r="CP2450" t="s">
        <v>121</v>
      </c>
      <c r="CQ2450">
        <v>3000</v>
      </c>
      <c r="CR2450">
        <v>-999999</v>
      </c>
      <c r="CS2450">
        <v>0</v>
      </c>
      <c r="CT2450">
        <v>1412900</v>
      </c>
      <c r="CU2450">
        <v>0</v>
      </c>
      <c r="CV2450" t="s">
        <v>121</v>
      </c>
      <c r="CW2450">
        <v>558</v>
      </c>
      <c r="CX2450">
        <v>1413458</v>
      </c>
      <c r="CZ2450" t="s">
        <v>125</v>
      </c>
      <c r="DA2450" t="s">
        <v>126</v>
      </c>
      <c r="DB2450">
        <v>314</v>
      </c>
      <c r="DC2450" t="s">
        <v>128</v>
      </c>
      <c r="DD2450" t="s">
        <v>129</v>
      </c>
      <c r="DE2450">
        <v>11</v>
      </c>
      <c r="DF2450">
        <v>5</v>
      </c>
      <c r="DG2450">
        <v>240</v>
      </c>
      <c r="DH2450">
        <v>11</v>
      </c>
      <c r="DI2450" t="s">
        <v>130</v>
      </c>
      <c r="DJ2450" s="38">
        <f t="shared" si="38"/>
        <v>1</v>
      </c>
      <c r="DK2450" s="38">
        <v>0</v>
      </c>
      <c r="DL2450" s="38">
        <v>48</v>
      </c>
      <c r="DM2450" s="38">
        <v>5</v>
      </c>
      <c r="DN2450" s="38">
        <v>1</v>
      </c>
      <c r="DO2450" s="38">
        <v>558</v>
      </c>
    </row>
    <row r="2451" spans="1:119" x14ac:dyDescent="0.3">
      <c r="A2451" t="s">
        <v>114</v>
      </c>
      <c r="B2451">
        <v>3902</v>
      </c>
      <c r="C2451">
        <v>1</v>
      </c>
      <c r="D2451">
        <v>20</v>
      </c>
      <c r="E2451" t="s">
        <v>180</v>
      </c>
      <c r="F2451" t="s">
        <v>181</v>
      </c>
      <c r="G2451">
        <v>60.005000000000003</v>
      </c>
      <c r="H2451" t="s">
        <v>165</v>
      </c>
      <c r="I2451">
        <v>1</v>
      </c>
      <c r="J2451" t="s">
        <v>115</v>
      </c>
      <c r="K2451">
        <v>-787257274</v>
      </c>
      <c r="L2451" t="s">
        <v>116</v>
      </c>
      <c r="M2451" t="s">
        <v>166</v>
      </c>
      <c r="N2451" t="s">
        <v>117</v>
      </c>
      <c r="O2451" t="s">
        <v>182</v>
      </c>
      <c r="P2451" t="s">
        <v>183</v>
      </c>
      <c r="Q2451" s="2">
        <v>0.38283564814814813</v>
      </c>
      <c r="R2451" t="s">
        <v>118</v>
      </c>
      <c r="S2451" t="s">
        <v>119</v>
      </c>
      <c r="T2451">
        <v>30</v>
      </c>
      <c r="U2451">
        <v>6</v>
      </c>
      <c r="V2451">
        <v>1</v>
      </c>
      <c r="W2451">
        <v>6</v>
      </c>
      <c r="X2451">
        <v>6</v>
      </c>
      <c r="Y2451">
        <v>0</v>
      </c>
      <c r="BD2451" t="s">
        <v>141</v>
      </c>
      <c r="BE2451" t="s">
        <v>21</v>
      </c>
      <c r="BP2451">
        <v>1</v>
      </c>
      <c r="BQ2451">
        <v>21</v>
      </c>
      <c r="BR2451" t="s">
        <v>138</v>
      </c>
      <c r="BS2451" t="s">
        <v>131</v>
      </c>
      <c r="BT2451">
        <v>2</v>
      </c>
      <c r="BU2451">
        <v>50</v>
      </c>
      <c r="BV2451">
        <v>1</v>
      </c>
      <c r="BW2451">
        <v>512</v>
      </c>
      <c r="BX2451">
        <v>314</v>
      </c>
      <c r="BY2451" t="s">
        <v>115</v>
      </c>
      <c r="BZ2451">
        <v>2760</v>
      </c>
      <c r="CA2451">
        <v>2760</v>
      </c>
      <c r="CB2451">
        <v>-1</v>
      </c>
      <c r="CC2451">
        <v>50</v>
      </c>
      <c r="CD2451">
        <v>1</v>
      </c>
      <c r="CE2451">
        <v>1253</v>
      </c>
      <c r="CF2451">
        <v>-1</v>
      </c>
      <c r="CG2451">
        <v>400</v>
      </c>
      <c r="CH2451">
        <v>-1</v>
      </c>
      <c r="CI2451" t="s">
        <v>122</v>
      </c>
      <c r="CJ2451" t="s">
        <v>127</v>
      </c>
      <c r="CK2451" t="s">
        <v>133</v>
      </c>
      <c r="CL2451" t="s">
        <v>142</v>
      </c>
      <c r="CM2451" t="s">
        <v>109</v>
      </c>
      <c r="CN2451" t="s">
        <v>124</v>
      </c>
      <c r="CO2451">
        <v>1</v>
      </c>
      <c r="CP2451" t="s">
        <v>131</v>
      </c>
      <c r="CQ2451">
        <v>3000</v>
      </c>
      <c r="CR2451">
        <v>-999999</v>
      </c>
      <c r="CS2451">
        <v>0</v>
      </c>
      <c r="CT2451">
        <v>1425882</v>
      </c>
      <c r="CU2451">
        <v>0</v>
      </c>
      <c r="CV2451" t="s">
        <v>131</v>
      </c>
      <c r="CW2451">
        <v>587</v>
      </c>
      <c r="CX2451">
        <v>1426469</v>
      </c>
      <c r="CZ2451" t="s">
        <v>115</v>
      </c>
      <c r="DA2451" t="s">
        <v>140</v>
      </c>
      <c r="DB2451">
        <v>454</v>
      </c>
      <c r="DC2451" t="s">
        <v>128</v>
      </c>
      <c r="DD2451" t="s">
        <v>134</v>
      </c>
      <c r="DE2451">
        <v>42</v>
      </c>
      <c r="DF2451">
        <v>6</v>
      </c>
      <c r="DG2451">
        <v>241</v>
      </c>
      <c r="DH2451">
        <v>42</v>
      </c>
      <c r="DI2451" t="s">
        <v>135</v>
      </c>
      <c r="DJ2451" s="38">
        <f t="shared" si="38"/>
        <v>1</v>
      </c>
      <c r="DK2451" s="38">
        <v>0</v>
      </c>
      <c r="DL2451" s="38">
        <v>1</v>
      </c>
      <c r="DM2451" s="38">
        <v>6</v>
      </c>
      <c r="DN2451" s="38">
        <v>1</v>
      </c>
      <c r="DO2451" s="38">
        <v>587</v>
      </c>
    </row>
    <row r="2452" spans="1:119" x14ac:dyDescent="0.3">
      <c r="A2452" t="s">
        <v>114</v>
      </c>
      <c r="B2452">
        <v>3902</v>
      </c>
      <c r="C2452">
        <v>1</v>
      </c>
      <c r="D2452">
        <v>20</v>
      </c>
      <c r="E2452" t="s">
        <v>180</v>
      </c>
      <c r="F2452" t="s">
        <v>181</v>
      </c>
      <c r="G2452">
        <v>60.005000000000003</v>
      </c>
      <c r="H2452" t="s">
        <v>165</v>
      </c>
      <c r="I2452">
        <v>1</v>
      </c>
      <c r="J2452" t="s">
        <v>115</v>
      </c>
      <c r="K2452">
        <v>-787257274</v>
      </c>
      <c r="L2452" t="s">
        <v>116</v>
      </c>
      <c r="M2452" t="s">
        <v>166</v>
      </c>
      <c r="N2452" t="s">
        <v>117</v>
      </c>
      <c r="O2452" t="s">
        <v>182</v>
      </c>
      <c r="P2452" t="s">
        <v>183</v>
      </c>
      <c r="Q2452" s="2">
        <v>0.38283564814814813</v>
      </c>
      <c r="R2452" t="s">
        <v>118</v>
      </c>
      <c r="S2452" t="s">
        <v>119</v>
      </c>
      <c r="T2452">
        <v>30</v>
      </c>
      <c r="U2452">
        <v>6</v>
      </c>
      <c r="V2452">
        <v>1</v>
      </c>
      <c r="W2452">
        <v>6</v>
      </c>
      <c r="X2452">
        <v>6</v>
      </c>
      <c r="Y2452">
        <v>0</v>
      </c>
      <c r="BD2452" t="s">
        <v>141</v>
      </c>
      <c r="BE2452" t="s">
        <v>21</v>
      </c>
      <c r="BP2452">
        <v>2</v>
      </c>
      <c r="BQ2452">
        <v>22</v>
      </c>
      <c r="BR2452" t="s">
        <v>120</v>
      </c>
      <c r="BS2452" t="s">
        <v>131</v>
      </c>
      <c r="BT2452">
        <v>2</v>
      </c>
      <c r="BU2452">
        <v>50</v>
      </c>
      <c r="BV2452">
        <v>0</v>
      </c>
      <c r="BW2452">
        <v>512</v>
      </c>
      <c r="BX2452">
        <v>314</v>
      </c>
      <c r="BY2452" t="s">
        <v>125</v>
      </c>
      <c r="BZ2452">
        <v>2538</v>
      </c>
      <c r="CA2452">
        <v>2538</v>
      </c>
      <c r="CB2452">
        <v>-1</v>
      </c>
      <c r="CC2452">
        <v>50</v>
      </c>
      <c r="CD2452">
        <v>1</v>
      </c>
      <c r="CE2452">
        <v>1539</v>
      </c>
      <c r="CF2452">
        <v>-1</v>
      </c>
      <c r="CG2452">
        <v>400</v>
      </c>
      <c r="CH2452">
        <v>-1</v>
      </c>
      <c r="CI2452" t="s">
        <v>122</v>
      </c>
      <c r="CJ2452" t="s">
        <v>127</v>
      </c>
      <c r="CK2452" t="s">
        <v>133</v>
      </c>
      <c r="CL2452" t="s">
        <v>142</v>
      </c>
      <c r="CM2452" t="s">
        <v>109</v>
      </c>
      <c r="CN2452" t="s">
        <v>124</v>
      </c>
      <c r="CO2452">
        <v>1</v>
      </c>
      <c r="CP2452" t="s">
        <v>131</v>
      </c>
      <c r="CQ2452">
        <v>3000</v>
      </c>
      <c r="CR2452">
        <v>-999999</v>
      </c>
      <c r="CS2452">
        <v>0</v>
      </c>
      <c r="CT2452">
        <v>1431315</v>
      </c>
      <c r="CU2452">
        <v>0</v>
      </c>
      <c r="CV2452" t="s">
        <v>131</v>
      </c>
      <c r="CW2452">
        <v>523</v>
      </c>
      <c r="CX2452">
        <v>1431838</v>
      </c>
      <c r="CZ2452" t="s">
        <v>115</v>
      </c>
      <c r="DA2452" t="s">
        <v>132</v>
      </c>
      <c r="DB2452">
        <v>454</v>
      </c>
      <c r="DC2452" t="s">
        <v>128</v>
      </c>
      <c r="DD2452" t="s">
        <v>134</v>
      </c>
      <c r="DE2452">
        <v>44</v>
      </c>
      <c r="DF2452">
        <v>6</v>
      </c>
      <c r="DG2452">
        <v>242</v>
      </c>
      <c r="DH2452">
        <v>44</v>
      </c>
      <c r="DI2452" t="s">
        <v>135</v>
      </c>
      <c r="DJ2452" s="38">
        <f t="shared" si="38"/>
        <v>1</v>
      </c>
      <c r="DK2452" s="38">
        <v>0</v>
      </c>
      <c r="DL2452" s="38">
        <v>2</v>
      </c>
      <c r="DM2452" s="38">
        <v>6</v>
      </c>
      <c r="DN2452" s="38">
        <v>1</v>
      </c>
      <c r="DO2452" s="38">
        <v>523</v>
      </c>
    </row>
    <row r="2453" spans="1:119" x14ac:dyDescent="0.3">
      <c r="A2453" t="s">
        <v>114</v>
      </c>
      <c r="B2453">
        <v>3902</v>
      </c>
      <c r="C2453">
        <v>1</v>
      </c>
      <c r="D2453">
        <v>20</v>
      </c>
      <c r="E2453" t="s">
        <v>180</v>
      </c>
      <c r="F2453" t="s">
        <v>181</v>
      </c>
      <c r="G2453">
        <v>60.005000000000003</v>
      </c>
      <c r="H2453" t="s">
        <v>165</v>
      </c>
      <c r="I2453">
        <v>1</v>
      </c>
      <c r="J2453" t="s">
        <v>115</v>
      </c>
      <c r="K2453">
        <v>-787257274</v>
      </c>
      <c r="L2453" t="s">
        <v>116</v>
      </c>
      <c r="M2453" t="s">
        <v>166</v>
      </c>
      <c r="N2453" t="s">
        <v>117</v>
      </c>
      <c r="O2453" t="s">
        <v>182</v>
      </c>
      <c r="P2453" t="s">
        <v>183</v>
      </c>
      <c r="Q2453" s="2">
        <v>0.38283564814814813</v>
      </c>
      <c r="R2453" t="s">
        <v>118</v>
      </c>
      <c r="S2453" t="s">
        <v>119</v>
      </c>
      <c r="T2453">
        <v>30</v>
      </c>
      <c r="U2453">
        <v>6</v>
      </c>
      <c r="V2453">
        <v>1</v>
      </c>
      <c r="W2453">
        <v>6</v>
      </c>
      <c r="X2453">
        <v>6</v>
      </c>
      <c r="Y2453">
        <v>0</v>
      </c>
      <c r="BD2453" t="s">
        <v>141</v>
      </c>
      <c r="BE2453" t="s">
        <v>21</v>
      </c>
      <c r="BP2453">
        <v>3</v>
      </c>
      <c r="BQ2453">
        <v>9</v>
      </c>
      <c r="BR2453" t="s">
        <v>138</v>
      </c>
      <c r="BS2453" t="s">
        <v>121</v>
      </c>
      <c r="BT2453">
        <v>1</v>
      </c>
      <c r="BU2453">
        <v>50</v>
      </c>
      <c r="BV2453">
        <v>1</v>
      </c>
      <c r="BW2453">
        <v>512</v>
      </c>
      <c r="BX2453">
        <v>314</v>
      </c>
      <c r="BY2453" t="s">
        <v>125</v>
      </c>
      <c r="BZ2453">
        <v>3190</v>
      </c>
      <c r="CA2453">
        <v>3190</v>
      </c>
      <c r="CB2453">
        <v>-1</v>
      </c>
      <c r="CC2453">
        <v>50</v>
      </c>
      <c r="CD2453">
        <v>1</v>
      </c>
      <c r="CE2453">
        <v>958</v>
      </c>
      <c r="CF2453">
        <v>-1</v>
      </c>
      <c r="CG2453">
        <v>400</v>
      </c>
      <c r="CH2453">
        <v>-1</v>
      </c>
      <c r="CI2453" t="s">
        <v>122</v>
      </c>
      <c r="CJ2453" t="s">
        <v>127</v>
      </c>
      <c r="CK2453" t="s">
        <v>133</v>
      </c>
      <c r="CL2453" t="s">
        <v>142</v>
      </c>
      <c r="CM2453" t="s">
        <v>109</v>
      </c>
      <c r="CN2453" t="s">
        <v>124</v>
      </c>
      <c r="CO2453">
        <v>1</v>
      </c>
      <c r="CP2453" t="s">
        <v>121</v>
      </c>
      <c r="CQ2453">
        <v>3000</v>
      </c>
      <c r="CR2453">
        <v>-999999</v>
      </c>
      <c r="CS2453">
        <v>0</v>
      </c>
      <c r="CT2453">
        <v>1435881</v>
      </c>
      <c r="CU2453">
        <v>0</v>
      </c>
      <c r="CV2453" t="s">
        <v>121</v>
      </c>
      <c r="CW2453">
        <v>452</v>
      </c>
      <c r="CX2453">
        <v>1436333</v>
      </c>
      <c r="CZ2453" t="s">
        <v>125</v>
      </c>
      <c r="DA2453" t="s">
        <v>139</v>
      </c>
      <c r="DB2453">
        <v>454</v>
      </c>
      <c r="DC2453" t="s">
        <v>128</v>
      </c>
      <c r="DD2453" t="s">
        <v>129</v>
      </c>
      <c r="DE2453">
        <v>17</v>
      </c>
      <c r="DF2453">
        <v>6</v>
      </c>
      <c r="DG2453">
        <v>243</v>
      </c>
      <c r="DH2453">
        <v>17</v>
      </c>
      <c r="DI2453" t="s">
        <v>135</v>
      </c>
      <c r="DJ2453" s="38">
        <f t="shared" si="38"/>
        <v>1</v>
      </c>
      <c r="DK2453" s="38">
        <v>0</v>
      </c>
      <c r="DL2453" s="38">
        <v>3</v>
      </c>
      <c r="DM2453" s="38">
        <v>6</v>
      </c>
      <c r="DN2453" s="38">
        <v>1</v>
      </c>
      <c r="DO2453" s="38">
        <v>452</v>
      </c>
    </row>
    <row r="2454" spans="1:119" x14ac:dyDescent="0.3">
      <c r="A2454" t="s">
        <v>114</v>
      </c>
      <c r="B2454">
        <v>3902</v>
      </c>
      <c r="C2454">
        <v>1</v>
      </c>
      <c r="D2454">
        <v>20</v>
      </c>
      <c r="E2454" t="s">
        <v>180</v>
      </c>
      <c r="F2454" t="s">
        <v>181</v>
      </c>
      <c r="G2454">
        <v>60.005000000000003</v>
      </c>
      <c r="H2454" t="s">
        <v>165</v>
      </c>
      <c r="I2454">
        <v>1</v>
      </c>
      <c r="J2454" t="s">
        <v>115</v>
      </c>
      <c r="K2454">
        <v>-787257274</v>
      </c>
      <c r="L2454" t="s">
        <v>116</v>
      </c>
      <c r="M2454" t="s">
        <v>166</v>
      </c>
      <c r="N2454" t="s">
        <v>117</v>
      </c>
      <c r="O2454" t="s">
        <v>182</v>
      </c>
      <c r="P2454" t="s">
        <v>183</v>
      </c>
      <c r="Q2454" s="2">
        <v>0.38283564814814813</v>
      </c>
      <c r="R2454" t="s">
        <v>118</v>
      </c>
      <c r="S2454" t="s">
        <v>119</v>
      </c>
      <c r="T2454">
        <v>30</v>
      </c>
      <c r="U2454">
        <v>6</v>
      </c>
      <c r="V2454">
        <v>1</v>
      </c>
      <c r="W2454">
        <v>6</v>
      </c>
      <c r="X2454">
        <v>6</v>
      </c>
      <c r="Y2454">
        <v>0</v>
      </c>
      <c r="BD2454" t="s">
        <v>141</v>
      </c>
      <c r="BE2454" t="s">
        <v>21</v>
      </c>
      <c r="BP2454">
        <v>4</v>
      </c>
      <c r="BQ2454">
        <v>20</v>
      </c>
      <c r="BR2454" t="s">
        <v>120</v>
      </c>
      <c r="BS2454" t="s">
        <v>121</v>
      </c>
      <c r="BT2454">
        <v>1</v>
      </c>
      <c r="BU2454">
        <v>50</v>
      </c>
      <c r="BV2454">
        <v>1</v>
      </c>
      <c r="BW2454">
        <v>512</v>
      </c>
      <c r="BX2454">
        <v>454</v>
      </c>
      <c r="BY2454" t="s">
        <v>115</v>
      </c>
      <c r="BZ2454">
        <v>2625</v>
      </c>
      <c r="CA2454">
        <v>2625</v>
      </c>
      <c r="CB2454">
        <v>-1</v>
      </c>
      <c r="CC2454">
        <v>50</v>
      </c>
      <c r="CD2454">
        <v>1</v>
      </c>
      <c r="CE2454">
        <v>1407</v>
      </c>
      <c r="CF2454">
        <v>-1</v>
      </c>
      <c r="CG2454">
        <v>400</v>
      </c>
      <c r="CH2454">
        <v>-1</v>
      </c>
      <c r="CI2454" t="s">
        <v>122</v>
      </c>
      <c r="CJ2454" t="s">
        <v>133</v>
      </c>
      <c r="CK2454" t="s">
        <v>133</v>
      </c>
      <c r="CL2454" t="s">
        <v>142</v>
      </c>
      <c r="CM2454" t="s">
        <v>109</v>
      </c>
      <c r="CN2454" t="s">
        <v>124</v>
      </c>
      <c r="CO2454">
        <v>1</v>
      </c>
      <c r="CP2454" t="s">
        <v>121</v>
      </c>
      <c r="CQ2454">
        <v>3000</v>
      </c>
      <c r="CR2454">
        <v>-999999</v>
      </c>
      <c r="CS2454">
        <v>0</v>
      </c>
      <c r="CT2454">
        <v>1441464</v>
      </c>
      <c r="CU2454">
        <v>0</v>
      </c>
      <c r="CV2454" t="s">
        <v>121</v>
      </c>
      <c r="CW2454">
        <v>568</v>
      </c>
      <c r="CX2454">
        <v>1442032</v>
      </c>
      <c r="CZ2454" t="s">
        <v>125</v>
      </c>
      <c r="DA2454" t="s">
        <v>126</v>
      </c>
      <c r="DB2454">
        <v>454</v>
      </c>
      <c r="DC2454" t="s">
        <v>128</v>
      </c>
      <c r="DD2454" t="s">
        <v>134</v>
      </c>
      <c r="DE2454">
        <v>39</v>
      </c>
      <c r="DF2454">
        <v>6</v>
      </c>
      <c r="DG2454">
        <v>244</v>
      </c>
      <c r="DH2454">
        <v>39</v>
      </c>
      <c r="DI2454" t="s">
        <v>130</v>
      </c>
      <c r="DJ2454" s="38">
        <f t="shared" si="38"/>
        <v>1</v>
      </c>
      <c r="DK2454" s="38">
        <v>0</v>
      </c>
      <c r="DL2454" s="38">
        <v>4</v>
      </c>
      <c r="DM2454" s="38">
        <v>6</v>
      </c>
      <c r="DN2454" s="38">
        <v>1</v>
      </c>
      <c r="DO2454" s="38">
        <v>568</v>
      </c>
    </row>
    <row r="2455" spans="1:119" x14ac:dyDescent="0.3">
      <c r="A2455" t="s">
        <v>114</v>
      </c>
      <c r="B2455">
        <v>3902</v>
      </c>
      <c r="C2455">
        <v>1</v>
      </c>
      <c r="D2455">
        <v>20</v>
      </c>
      <c r="E2455" t="s">
        <v>180</v>
      </c>
      <c r="F2455" t="s">
        <v>181</v>
      </c>
      <c r="G2455">
        <v>60.005000000000003</v>
      </c>
      <c r="H2455" t="s">
        <v>165</v>
      </c>
      <c r="I2455">
        <v>1</v>
      </c>
      <c r="J2455" t="s">
        <v>115</v>
      </c>
      <c r="K2455">
        <v>-787257274</v>
      </c>
      <c r="L2455" t="s">
        <v>116</v>
      </c>
      <c r="M2455" t="s">
        <v>166</v>
      </c>
      <c r="N2455" t="s">
        <v>117</v>
      </c>
      <c r="O2455" t="s">
        <v>182</v>
      </c>
      <c r="P2455" t="s">
        <v>183</v>
      </c>
      <c r="Q2455" s="2">
        <v>0.38283564814814813</v>
      </c>
      <c r="R2455" t="s">
        <v>118</v>
      </c>
      <c r="S2455" t="s">
        <v>119</v>
      </c>
      <c r="T2455">
        <v>30</v>
      </c>
      <c r="U2455">
        <v>6</v>
      </c>
      <c r="V2455">
        <v>1</v>
      </c>
      <c r="W2455">
        <v>6</v>
      </c>
      <c r="X2455">
        <v>6</v>
      </c>
      <c r="Y2455">
        <v>0</v>
      </c>
      <c r="BD2455" t="s">
        <v>141</v>
      </c>
      <c r="BE2455" t="s">
        <v>21</v>
      </c>
      <c r="BP2455">
        <v>5</v>
      </c>
      <c r="BQ2455">
        <v>17</v>
      </c>
      <c r="BR2455" t="s">
        <v>138</v>
      </c>
      <c r="BS2455" t="s">
        <v>131</v>
      </c>
      <c r="BT2455">
        <v>2</v>
      </c>
      <c r="BU2455">
        <v>50</v>
      </c>
      <c r="BV2455">
        <v>1</v>
      </c>
      <c r="BW2455">
        <v>512</v>
      </c>
      <c r="BX2455">
        <v>314</v>
      </c>
      <c r="BY2455" t="s">
        <v>115</v>
      </c>
      <c r="BZ2455">
        <v>2932</v>
      </c>
      <c r="CA2455">
        <v>2932</v>
      </c>
      <c r="CB2455">
        <v>-1</v>
      </c>
      <c r="CC2455">
        <v>50</v>
      </c>
      <c r="CD2455">
        <v>1</v>
      </c>
      <c r="CE2455">
        <v>1265</v>
      </c>
      <c r="CF2455">
        <v>-1</v>
      </c>
      <c r="CG2455">
        <v>400</v>
      </c>
      <c r="CH2455">
        <v>-1</v>
      </c>
      <c r="CI2455" t="s">
        <v>122</v>
      </c>
      <c r="CJ2455" t="s">
        <v>127</v>
      </c>
      <c r="CK2455" t="s">
        <v>127</v>
      </c>
      <c r="CL2455" t="s">
        <v>142</v>
      </c>
      <c r="CM2455" t="s">
        <v>109</v>
      </c>
      <c r="CN2455" t="s">
        <v>124</v>
      </c>
      <c r="CO2455">
        <v>1</v>
      </c>
      <c r="CP2455" t="s">
        <v>131</v>
      </c>
      <c r="CQ2455">
        <v>3000</v>
      </c>
      <c r="CR2455">
        <v>-999999</v>
      </c>
      <c r="CS2455">
        <v>0</v>
      </c>
      <c r="CT2455">
        <v>1446447</v>
      </c>
      <c r="CU2455">
        <v>0</v>
      </c>
      <c r="CV2455" t="s">
        <v>131</v>
      </c>
      <c r="CW2455">
        <v>403</v>
      </c>
      <c r="CX2455">
        <v>1446850</v>
      </c>
      <c r="CZ2455" t="s">
        <v>115</v>
      </c>
      <c r="DA2455" t="s">
        <v>140</v>
      </c>
      <c r="DB2455">
        <v>314</v>
      </c>
      <c r="DC2455" t="s">
        <v>128</v>
      </c>
      <c r="DD2455" t="s">
        <v>134</v>
      </c>
      <c r="DE2455">
        <v>34</v>
      </c>
      <c r="DF2455">
        <v>6</v>
      </c>
      <c r="DG2455">
        <v>245</v>
      </c>
      <c r="DH2455">
        <v>34</v>
      </c>
      <c r="DI2455" t="s">
        <v>130</v>
      </c>
      <c r="DJ2455" s="38">
        <f t="shared" si="38"/>
        <v>1</v>
      </c>
      <c r="DK2455" s="38">
        <v>0</v>
      </c>
      <c r="DL2455" s="38">
        <v>5</v>
      </c>
      <c r="DM2455" s="38">
        <v>6</v>
      </c>
      <c r="DN2455" s="38">
        <v>1</v>
      </c>
      <c r="DO2455" s="38">
        <v>403</v>
      </c>
    </row>
    <row r="2456" spans="1:119" x14ac:dyDescent="0.3">
      <c r="A2456" t="s">
        <v>114</v>
      </c>
      <c r="B2456">
        <v>3902</v>
      </c>
      <c r="C2456">
        <v>1</v>
      </c>
      <c r="D2456">
        <v>20</v>
      </c>
      <c r="E2456" t="s">
        <v>180</v>
      </c>
      <c r="F2456" t="s">
        <v>181</v>
      </c>
      <c r="G2456">
        <v>60.005000000000003</v>
      </c>
      <c r="H2456" t="s">
        <v>165</v>
      </c>
      <c r="I2456">
        <v>1</v>
      </c>
      <c r="J2456" t="s">
        <v>115</v>
      </c>
      <c r="K2456">
        <v>-787257274</v>
      </c>
      <c r="L2456" t="s">
        <v>116</v>
      </c>
      <c r="M2456" t="s">
        <v>166</v>
      </c>
      <c r="N2456" t="s">
        <v>117</v>
      </c>
      <c r="O2456" t="s">
        <v>182</v>
      </c>
      <c r="P2456" t="s">
        <v>183</v>
      </c>
      <c r="Q2456" s="2">
        <v>0.38283564814814813</v>
      </c>
      <c r="R2456" t="s">
        <v>118</v>
      </c>
      <c r="S2456" t="s">
        <v>119</v>
      </c>
      <c r="T2456">
        <v>30</v>
      </c>
      <c r="U2456">
        <v>6</v>
      </c>
      <c r="V2456">
        <v>1</v>
      </c>
      <c r="W2456">
        <v>6</v>
      </c>
      <c r="X2456">
        <v>6</v>
      </c>
      <c r="Y2456">
        <v>0</v>
      </c>
      <c r="BD2456" t="s">
        <v>141</v>
      </c>
      <c r="BE2456" t="s">
        <v>21</v>
      </c>
      <c r="BP2456">
        <v>6</v>
      </c>
      <c r="BQ2456">
        <v>7</v>
      </c>
      <c r="BR2456" t="s">
        <v>138</v>
      </c>
      <c r="BS2456" t="s">
        <v>131</v>
      </c>
      <c r="BT2456">
        <v>2</v>
      </c>
      <c r="BU2456">
        <v>50</v>
      </c>
      <c r="BV2456">
        <v>0</v>
      </c>
      <c r="BW2456">
        <v>512</v>
      </c>
      <c r="BX2456">
        <v>454</v>
      </c>
      <c r="BY2456" t="s">
        <v>115</v>
      </c>
      <c r="BZ2456">
        <v>3371</v>
      </c>
      <c r="CA2456">
        <v>3371</v>
      </c>
      <c r="CB2456">
        <v>-1</v>
      </c>
      <c r="CC2456">
        <v>50</v>
      </c>
      <c r="CD2456">
        <v>0</v>
      </c>
      <c r="CE2456">
        <v>793</v>
      </c>
      <c r="CF2456">
        <v>-1</v>
      </c>
      <c r="CG2456">
        <v>400</v>
      </c>
      <c r="CH2456">
        <v>-1</v>
      </c>
      <c r="CI2456" t="s">
        <v>122</v>
      </c>
      <c r="CJ2456" t="s">
        <v>133</v>
      </c>
      <c r="CK2456" t="s">
        <v>133</v>
      </c>
      <c r="CL2456" t="s">
        <v>142</v>
      </c>
      <c r="CM2456" t="s">
        <v>109</v>
      </c>
      <c r="CN2456" t="s">
        <v>124</v>
      </c>
      <c r="CO2456">
        <v>1</v>
      </c>
      <c r="CP2456" t="s">
        <v>131</v>
      </c>
      <c r="CQ2456">
        <v>3000</v>
      </c>
      <c r="CR2456">
        <v>-999999</v>
      </c>
      <c r="CS2456">
        <v>0</v>
      </c>
      <c r="CT2456">
        <v>1451097</v>
      </c>
      <c r="CU2456">
        <v>0</v>
      </c>
      <c r="CV2456" t="s">
        <v>131</v>
      </c>
      <c r="CW2456">
        <v>436</v>
      </c>
      <c r="CX2456">
        <v>1451533</v>
      </c>
      <c r="CZ2456" t="s">
        <v>115</v>
      </c>
      <c r="DA2456" t="s">
        <v>140</v>
      </c>
      <c r="DB2456">
        <v>454</v>
      </c>
      <c r="DC2456" t="s">
        <v>128</v>
      </c>
      <c r="DD2456" t="s">
        <v>129</v>
      </c>
      <c r="DE2456">
        <v>14</v>
      </c>
      <c r="DF2456">
        <v>6</v>
      </c>
      <c r="DG2456">
        <v>246</v>
      </c>
      <c r="DH2456">
        <v>14</v>
      </c>
      <c r="DI2456" t="s">
        <v>130</v>
      </c>
      <c r="DJ2456" s="38">
        <f t="shared" si="38"/>
        <v>1</v>
      </c>
      <c r="DK2456" s="38">
        <v>0</v>
      </c>
      <c r="DL2456" s="38">
        <v>6</v>
      </c>
      <c r="DM2456" s="38">
        <v>6</v>
      </c>
      <c r="DN2456" s="38">
        <v>1</v>
      </c>
      <c r="DO2456" s="38">
        <v>436</v>
      </c>
    </row>
    <row r="2457" spans="1:119" x14ac:dyDescent="0.3">
      <c r="A2457" t="s">
        <v>114</v>
      </c>
      <c r="B2457">
        <v>3902</v>
      </c>
      <c r="C2457">
        <v>1</v>
      </c>
      <c r="D2457">
        <v>20</v>
      </c>
      <c r="E2457" t="s">
        <v>180</v>
      </c>
      <c r="F2457" t="s">
        <v>181</v>
      </c>
      <c r="G2457">
        <v>60.005000000000003</v>
      </c>
      <c r="H2457" t="s">
        <v>165</v>
      </c>
      <c r="I2457">
        <v>1</v>
      </c>
      <c r="J2457" t="s">
        <v>115</v>
      </c>
      <c r="K2457">
        <v>-787257274</v>
      </c>
      <c r="L2457" t="s">
        <v>116</v>
      </c>
      <c r="M2457" t="s">
        <v>166</v>
      </c>
      <c r="N2457" t="s">
        <v>117</v>
      </c>
      <c r="O2457" t="s">
        <v>182</v>
      </c>
      <c r="P2457" t="s">
        <v>183</v>
      </c>
      <c r="Q2457" s="2">
        <v>0.38283564814814813</v>
      </c>
      <c r="R2457" t="s">
        <v>118</v>
      </c>
      <c r="S2457" t="s">
        <v>119</v>
      </c>
      <c r="T2457">
        <v>30</v>
      </c>
      <c r="U2457">
        <v>6</v>
      </c>
      <c r="V2457">
        <v>1</v>
      </c>
      <c r="W2457">
        <v>6</v>
      </c>
      <c r="X2457">
        <v>6</v>
      </c>
      <c r="Y2457">
        <v>0</v>
      </c>
      <c r="BD2457" t="s">
        <v>141</v>
      </c>
      <c r="BE2457" t="s">
        <v>21</v>
      </c>
      <c r="BP2457">
        <v>7</v>
      </c>
      <c r="BQ2457">
        <v>19</v>
      </c>
      <c r="BR2457" t="s">
        <v>138</v>
      </c>
      <c r="BS2457" t="s">
        <v>131</v>
      </c>
      <c r="BT2457">
        <v>2</v>
      </c>
      <c r="BU2457">
        <v>50</v>
      </c>
      <c r="BV2457">
        <v>1</v>
      </c>
      <c r="BW2457">
        <v>512</v>
      </c>
      <c r="BX2457">
        <v>454</v>
      </c>
      <c r="BY2457" t="s">
        <v>115</v>
      </c>
      <c r="BZ2457">
        <v>2930</v>
      </c>
      <c r="CA2457">
        <v>2930</v>
      </c>
      <c r="CB2457">
        <v>-1</v>
      </c>
      <c r="CC2457">
        <v>50</v>
      </c>
      <c r="CD2457">
        <v>1</v>
      </c>
      <c r="CE2457">
        <v>1301</v>
      </c>
      <c r="CF2457">
        <v>-1</v>
      </c>
      <c r="CG2457">
        <v>400</v>
      </c>
      <c r="CH2457">
        <v>-1</v>
      </c>
      <c r="CI2457" t="s">
        <v>122</v>
      </c>
      <c r="CJ2457" t="s">
        <v>133</v>
      </c>
      <c r="CK2457" t="s">
        <v>133</v>
      </c>
      <c r="CL2457" t="s">
        <v>142</v>
      </c>
      <c r="CM2457" t="s">
        <v>109</v>
      </c>
      <c r="CN2457" t="s">
        <v>124</v>
      </c>
      <c r="CO2457">
        <v>1</v>
      </c>
      <c r="CP2457" t="s">
        <v>131</v>
      </c>
      <c r="CQ2457">
        <v>3000</v>
      </c>
      <c r="CR2457">
        <v>-999999</v>
      </c>
      <c r="CS2457">
        <v>0</v>
      </c>
      <c r="CT2457">
        <v>1456746</v>
      </c>
      <c r="CU2457">
        <v>0</v>
      </c>
      <c r="CV2457" t="s">
        <v>131</v>
      </c>
      <c r="CW2457">
        <v>369</v>
      </c>
      <c r="CX2457">
        <v>1457115</v>
      </c>
      <c r="CZ2457" t="s">
        <v>115</v>
      </c>
      <c r="DA2457" t="s">
        <v>140</v>
      </c>
      <c r="DB2457">
        <v>454</v>
      </c>
      <c r="DC2457" t="s">
        <v>128</v>
      </c>
      <c r="DD2457" t="s">
        <v>134</v>
      </c>
      <c r="DE2457">
        <v>38</v>
      </c>
      <c r="DF2457">
        <v>6</v>
      </c>
      <c r="DG2457">
        <v>247</v>
      </c>
      <c r="DH2457">
        <v>38</v>
      </c>
      <c r="DI2457" t="s">
        <v>130</v>
      </c>
      <c r="DJ2457" s="38">
        <f t="shared" si="38"/>
        <v>1</v>
      </c>
      <c r="DK2457" s="38">
        <v>0</v>
      </c>
      <c r="DL2457" s="38">
        <v>7</v>
      </c>
      <c r="DM2457" s="38">
        <v>6</v>
      </c>
      <c r="DN2457" s="38">
        <v>1</v>
      </c>
      <c r="DO2457" s="38">
        <v>369</v>
      </c>
    </row>
    <row r="2458" spans="1:119" x14ac:dyDescent="0.3">
      <c r="A2458" t="s">
        <v>114</v>
      </c>
      <c r="B2458">
        <v>3902</v>
      </c>
      <c r="C2458">
        <v>1</v>
      </c>
      <c r="D2458">
        <v>20</v>
      </c>
      <c r="E2458" t="s">
        <v>180</v>
      </c>
      <c r="F2458" t="s">
        <v>181</v>
      </c>
      <c r="G2458">
        <v>60.005000000000003</v>
      </c>
      <c r="H2458" t="s">
        <v>165</v>
      </c>
      <c r="I2458">
        <v>1</v>
      </c>
      <c r="J2458" t="s">
        <v>115</v>
      </c>
      <c r="K2458">
        <v>-787257274</v>
      </c>
      <c r="L2458" t="s">
        <v>116</v>
      </c>
      <c r="M2458" t="s">
        <v>166</v>
      </c>
      <c r="N2458" t="s">
        <v>117</v>
      </c>
      <c r="O2458" t="s">
        <v>182</v>
      </c>
      <c r="P2458" t="s">
        <v>183</v>
      </c>
      <c r="Q2458" s="2">
        <v>0.38283564814814813</v>
      </c>
      <c r="R2458" t="s">
        <v>118</v>
      </c>
      <c r="S2458" t="s">
        <v>119</v>
      </c>
      <c r="T2458">
        <v>30</v>
      </c>
      <c r="U2458">
        <v>6</v>
      </c>
      <c r="V2458">
        <v>1</v>
      </c>
      <c r="W2458">
        <v>6</v>
      </c>
      <c r="X2458">
        <v>6</v>
      </c>
      <c r="Y2458">
        <v>0</v>
      </c>
      <c r="BD2458" t="s">
        <v>141</v>
      </c>
      <c r="BE2458" t="s">
        <v>21</v>
      </c>
      <c r="BP2458">
        <v>8</v>
      </c>
      <c r="BQ2458">
        <v>2</v>
      </c>
      <c r="BR2458" t="s">
        <v>120</v>
      </c>
      <c r="BS2458" t="s">
        <v>121</v>
      </c>
      <c r="BT2458">
        <v>1</v>
      </c>
      <c r="BU2458">
        <v>50</v>
      </c>
      <c r="BV2458">
        <v>0</v>
      </c>
      <c r="BW2458">
        <v>512</v>
      </c>
      <c r="BX2458">
        <v>-100</v>
      </c>
      <c r="BY2458" t="s">
        <v>115</v>
      </c>
      <c r="BZ2458">
        <v>2924</v>
      </c>
      <c r="CA2458">
        <v>2924</v>
      </c>
      <c r="CB2458">
        <v>-1</v>
      </c>
      <c r="CC2458">
        <v>50</v>
      </c>
      <c r="CD2458">
        <v>0</v>
      </c>
      <c r="CE2458">
        <v>1048</v>
      </c>
      <c r="CF2458">
        <v>-1</v>
      </c>
      <c r="CG2458">
        <v>400</v>
      </c>
      <c r="CH2458">
        <v>-1</v>
      </c>
      <c r="CI2458" t="s">
        <v>122</v>
      </c>
      <c r="CJ2458" t="s">
        <v>137</v>
      </c>
      <c r="CK2458" t="s">
        <v>127</v>
      </c>
      <c r="CL2458" t="s">
        <v>142</v>
      </c>
      <c r="CM2458" t="s">
        <v>109</v>
      </c>
      <c r="CN2458" t="s">
        <v>124</v>
      </c>
      <c r="CO2458">
        <v>1</v>
      </c>
      <c r="CP2458" t="s">
        <v>121</v>
      </c>
      <c r="CQ2458">
        <v>3000</v>
      </c>
      <c r="CR2458">
        <v>-999999</v>
      </c>
      <c r="CS2458">
        <v>0</v>
      </c>
      <c r="CT2458">
        <v>1461613</v>
      </c>
      <c r="CU2458">
        <v>0</v>
      </c>
      <c r="CV2458" t="s">
        <v>121</v>
      </c>
      <c r="CW2458">
        <v>628</v>
      </c>
      <c r="CX2458">
        <v>1462241</v>
      </c>
      <c r="CZ2458" t="s">
        <v>125</v>
      </c>
      <c r="DA2458" t="s">
        <v>126</v>
      </c>
      <c r="DB2458">
        <v>314</v>
      </c>
      <c r="DC2458" t="s">
        <v>128</v>
      </c>
      <c r="DD2458" t="s">
        <v>129</v>
      </c>
      <c r="DE2458">
        <v>3</v>
      </c>
      <c r="DF2458">
        <v>6</v>
      </c>
      <c r="DG2458">
        <v>248</v>
      </c>
      <c r="DH2458">
        <v>3</v>
      </c>
      <c r="DI2458" t="s">
        <v>136</v>
      </c>
      <c r="DJ2458" s="38">
        <f t="shared" si="38"/>
        <v>1</v>
      </c>
      <c r="DK2458" s="38">
        <v>0</v>
      </c>
      <c r="DL2458" s="38">
        <v>8</v>
      </c>
      <c r="DM2458" s="38">
        <v>6</v>
      </c>
      <c r="DN2458" s="38">
        <v>1</v>
      </c>
      <c r="DO2458" s="38">
        <v>628</v>
      </c>
    </row>
    <row r="2459" spans="1:119" x14ac:dyDescent="0.3">
      <c r="A2459" t="s">
        <v>114</v>
      </c>
      <c r="B2459">
        <v>3902</v>
      </c>
      <c r="C2459">
        <v>1</v>
      </c>
      <c r="D2459">
        <v>20</v>
      </c>
      <c r="E2459" t="s">
        <v>180</v>
      </c>
      <c r="F2459" t="s">
        <v>181</v>
      </c>
      <c r="G2459">
        <v>60.005000000000003</v>
      </c>
      <c r="H2459" t="s">
        <v>165</v>
      </c>
      <c r="I2459">
        <v>1</v>
      </c>
      <c r="J2459" t="s">
        <v>115</v>
      </c>
      <c r="K2459">
        <v>-787257274</v>
      </c>
      <c r="L2459" t="s">
        <v>116</v>
      </c>
      <c r="M2459" t="s">
        <v>166</v>
      </c>
      <c r="N2459" t="s">
        <v>117</v>
      </c>
      <c r="O2459" t="s">
        <v>182</v>
      </c>
      <c r="P2459" t="s">
        <v>183</v>
      </c>
      <c r="Q2459" s="2">
        <v>0.38283564814814813</v>
      </c>
      <c r="R2459" t="s">
        <v>118</v>
      </c>
      <c r="S2459" t="s">
        <v>119</v>
      </c>
      <c r="T2459">
        <v>30</v>
      </c>
      <c r="U2459">
        <v>6</v>
      </c>
      <c r="V2459">
        <v>1</v>
      </c>
      <c r="W2459">
        <v>6</v>
      </c>
      <c r="X2459">
        <v>6</v>
      </c>
      <c r="Y2459">
        <v>0</v>
      </c>
      <c r="BD2459" t="s">
        <v>141</v>
      </c>
      <c r="BE2459" t="s">
        <v>21</v>
      </c>
      <c r="BP2459">
        <v>9</v>
      </c>
      <c r="BQ2459">
        <v>14</v>
      </c>
      <c r="BR2459" t="s">
        <v>120</v>
      </c>
      <c r="BS2459" t="s">
        <v>131</v>
      </c>
      <c r="BT2459">
        <v>2</v>
      </c>
      <c r="BU2459">
        <v>50</v>
      </c>
      <c r="BV2459">
        <v>1</v>
      </c>
      <c r="BW2459">
        <v>512</v>
      </c>
      <c r="BX2459">
        <v>-100</v>
      </c>
      <c r="BY2459" t="s">
        <v>125</v>
      </c>
      <c r="BZ2459">
        <v>2726</v>
      </c>
      <c r="CA2459">
        <v>2726</v>
      </c>
      <c r="CB2459">
        <v>-1</v>
      </c>
      <c r="CC2459">
        <v>50</v>
      </c>
      <c r="CD2459">
        <v>1</v>
      </c>
      <c r="CE2459">
        <v>1352</v>
      </c>
      <c r="CF2459">
        <v>-1</v>
      </c>
      <c r="CG2459">
        <v>400</v>
      </c>
      <c r="CH2459">
        <v>-1</v>
      </c>
      <c r="CI2459" t="s">
        <v>122</v>
      </c>
      <c r="CJ2459" t="s">
        <v>137</v>
      </c>
      <c r="CK2459" t="s">
        <v>127</v>
      </c>
      <c r="CL2459" t="s">
        <v>142</v>
      </c>
      <c r="CM2459" t="s">
        <v>109</v>
      </c>
      <c r="CN2459" t="s">
        <v>124</v>
      </c>
      <c r="CO2459">
        <v>1</v>
      </c>
      <c r="CP2459" t="s">
        <v>131</v>
      </c>
      <c r="CQ2459">
        <v>3000</v>
      </c>
      <c r="CR2459">
        <v>-999999</v>
      </c>
      <c r="CS2459">
        <v>0</v>
      </c>
      <c r="CT2459">
        <v>1467062</v>
      </c>
      <c r="CU2459">
        <v>0</v>
      </c>
      <c r="CV2459" t="s">
        <v>131</v>
      </c>
      <c r="CW2459">
        <v>522</v>
      </c>
      <c r="CX2459">
        <v>1467584</v>
      </c>
      <c r="CZ2459" t="s">
        <v>115</v>
      </c>
      <c r="DA2459" t="s">
        <v>132</v>
      </c>
      <c r="DB2459">
        <v>314</v>
      </c>
      <c r="DC2459" t="s">
        <v>128</v>
      </c>
      <c r="DD2459" t="s">
        <v>134</v>
      </c>
      <c r="DE2459">
        <v>28</v>
      </c>
      <c r="DF2459">
        <v>6</v>
      </c>
      <c r="DG2459">
        <v>249</v>
      </c>
      <c r="DH2459">
        <v>28</v>
      </c>
      <c r="DI2459" t="s">
        <v>136</v>
      </c>
      <c r="DJ2459" s="38">
        <f t="shared" si="38"/>
        <v>1</v>
      </c>
      <c r="DK2459" s="38">
        <v>0</v>
      </c>
      <c r="DL2459" s="38">
        <v>9</v>
      </c>
      <c r="DM2459" s="38">
        <v>6</v>
      </c>
      <c r="DN2459" s="38">
        <v>1</v>
      </c>
      <c r="DO2459" s="38">
        <v>522</v>
      </c>
    </row>
    <row r="2460" spans="1:119" x14ac:dyDescent="0.3">
      <c r="A2460" t="s">
        <v>114</v>
      </c>
      <c r="B2460">
        <v>3902</v>
      </c>
      <c r="C2460">
        <v>1</v>
      </c>
      <c r="D2460">
        <v>20</v>
      </c>
      <c r="E2460" t="s">
        <v>180</v>
      </c>
      <c r="F2460" t="s">
        <v>181</v>
      </c>
      <c r="G2460">
        <v>60.005000000000003</v>
      </c>
      <c r="H2460" t="s">
        <v>165</v>
      </c>
      <c r="I2460">
        <v>1</v>
      </c>
      <c r="J2460" t="s">
        <v>115</v>
      </c>
      <c r="K2460">
        <v>-787257274</v>
      </c>
      <c r="L2460" t="s">
        <v>116</v>
      </c>
      <c r="M2460" t="s">
        <v>166</v>
      </c>
      <c r="N2460" t="s">
        <v>117</v>
      </c>
      <c r="O2460" t="s">
        <v>182</v>
      </c>
      <c r="P2460" t="s">
        <v>183</v>
      </c>
      <c r="Q2460" s="2">
        <v>0.38283564814814813</v>
      </c>
      <c r="R2460" t="s">
        <v>118</v>
      </c>
      <c r="S2460" t="s">
        <v>119</v>
      </c>
      <c r="T2460">
        <v>30</v>
      </c>
      <c r="U2460">
        <v>6</v>
      </c>
      <c r="V2460">
        <v>1</v>
      </c>
      <c r="W2460">
        <v>6</v>
      </c>
      <c r="X2460">
        <v>6</v>
      </c>
      <c r="Y2460">
        <v>0</v>
      </c>
      <c r="BD2460" t="s">
        <v>141</v>
      </c>
      <c r="BE2460" t="s">
        <v>21</v>
      </c>
      <c r="BP2460">
        <v>10</v>
      </c>
      <c r="BQ2460">
        <v>7</v>
      </c>
      <c r="BR2460" t="s">
        <v>138</v>
      </c>
      <c r="BS2460" t="s">
        <v>121</v>
      </c>
      <c r="BT2460">
        <v>1</v>
      </c>
      <c r="BU2460">
        <v>50</v>
      </c>
      <c r="BV2460">
        <v>1</v>
      </c>
      <c r="BW2460">
        <v>512</v>
      </c>
      <c r="BX2460">
        <v>454</v>
      </c>
      <c r="BY2460" t="s">
        <v>125</v>
      </c>
      <c r="BZ2460">
        <v>2902</v>
      </c>
      <c r="CA2460">
        <v>2902</v>
      </c>
      <c r="CB2460">
        <v>-1</v>
      </c>
      <c r="CC2460">
        <v>50</v>
      </c>
      <c r="CD2460">
        <v>1</v>
      </c>
      <c r="CE2460">
        <v>1322</v>
      </c>
      <c r="CF2460">
        <v>-1</v>
      </c>
      <c r="CG2460">
        <v>400</v>
      </c>
      <c r="CH2460">
        <v>-1</v>
      </c>
      <c r="CI2460" t="s">
        <v>122</v>
      </c>
      <c r="CJ2460" t="s">
        <v>133</v>
      </c>
      <c r="CK2460" t="s">
        <v>133</v>
      </c>
      <c r="CL2460" t="s">
        <v>142</v>
      </c>
      <c r="CM2460" t="s">
        <v>109</v>
      </c>
      <c r="CN2460" t="s">
        <v>124</v>
      </c>
      <c r="CO2460">
        <v>1</v>
      </c>
      <c r="CP2460" t="s">
        <v>121</v>
      </c>
      <c r="CQ2460">
        <v>3000</v>
      </c>
      <c r="CR2460">
        <v>-999999</v>
      </c>
      <c r="CS2460">
        <v>0</v>
      </c>
      <c r="CT2460">
        <v>1472178</v>
      </c>
      <c r="CU2460">
        <v>0</v>
      </c>
      <c r="CV2460" t="s">
        <v>121</v>
      </c>
      <c r="CW2460">
        <v>376</v>
      </c>
      <c r="CX2460">
        <v>1472554</v>
      </c>
      <c r="CZ2460" t="s">
        <v>125</v>
      </c>
      <c r="DA2460" t="s">
        <v>139</v>
      </c>
      <c r="DB2460">
        <v>454</v>
      </c>
      <c r="DC2460" t="s">
        <v>128</v>
      </c>
      <c r="DD2460" t="s">
        <v>129</v>
      </c>
      <c r="DE2460">
        <v>13</v>
      </c>
      <c r="DF2460">
        <v>6</v>
      </c>
      <c r="DG2460">
        <v>250</v>
      </c>
      <c r="DH2460">
        <v>13</v>
      </c>
      <c r="DI2460" t="s">
        <v>130</v>
      </c>
      <c r="DJ2460" s="38">
        <f t="shared" si="38"/>
        <v>1</v>
      </c>
      <c r="DK2460" s="38">
        <v>0</v>
      </c>
      <c r="DL2460" s="38">
        <v>10</v>
      </c>
      <c r="DM2460" s="38">
        <v>6</v>
      </c>
      <c r="DN2460" s="38">
        <v>1</v>
      </c>
      <c r="DO2460" s="38">
        <v>376</v>
      </c>
    </row>
    <row r="2461" spans="1:119" x14ac:dyDescent="0.3">
      <c r="A2461" t="s">
        <v>114</v>
      </c>
      <c r="B2461">
        <v>3902</v>
      </c>
      <c r="C2461">
        <v>1</v>
      </c>
      <c r="D2461">
        <v>20</v>
      </c>
      <c r="E2461" t="s">
        <v>180</v>
      </c>
      <c r="F2461" t="s">
        <v>181</v>
      </c>
      <c r="G2461">
        <v>60.005000000000003</v>
      </c>
      <c r="H2461" t="s">
        <v>165</v>
      </c>
      <c r="I2461">
        <v>1</v>
      </c>
      <c r="J2461" t="s">
        <v>115</v>
      </c>
      <c r="K2461">
        <v>-787257274</v>
      </c>
      <c r="L2461" t="s">
        <v>116</v>
      </c>
      <c r="M2461" t="s">
        <v>166</v>
      </c>
      <c r="N2461" t="s">
        <v>117</v>
      </c>
      <c r="O2461" t="s">
        <v>182</v>
      </c>
      <c r="P2461" t="s">
        <v>183</v>
      </c>
      <c r="Q2461" s="2">
        <v>0.38283564814814813</v>
      </c>
      <c r="R2461" t="s">
        <v>118</v>
      </c>
      <c r="S2461" t="s">
        <v>119</v>
      </c>
      <c r="T2461">
        <v>30</v>
      </c>
      <c r="U2461">
        <v>6</v>
      </c>
      <c r="V2461">
        <v>1</v>
      </c>
      <c r="W2461">
        <v>6</v>
      </c>
      <c r="X2461">
        <v>6</v>
      </c>
      <c r="Y2461">
        <v>0</v>
      </c>
      <c r="BD2461" t="s">
        <v>141</v>
      </c>
      <c r="BE2461" t="s">
        <v>21</v>
      </c>
      <c r="BP2461">
        <v>11</v>
      </c>
      <c r="BQ2461">
        <v>2</v>
      </c>
      <c r="BR2461" t="s">
        <v>120</v>
      </c>
      <c r="BS2461" t="s">
        <v>131</v>
      </c>
      <c r="BT2461">
        <v>2</v>
      </c>
      <c r="BU2461">
        <v>50</v>
      </c>
      <c r="BV2461">
        <v>0</v>
      </c>
      <c r="BW2461">
        <v>512</v>
      </c>
      <c r="BX2461">
        <v>-100</v>
      </c>
      <c r="BY2461" t="s">
        <v>125</v>
      </c>
      <c r="BZ2461">
        <v>3112</v>
      </c>
      <c r="CA2461">
        <v>3112</v>
      </c>
      <c r="CB2461">
        <v>-1</v>
      </c>
      <c r="CC2461">
        <v>50</v>
      </c>
      <c r="CD2461">
        <v>0</v>
      </c>
      <c r="CE2461">
        <v>993</v>
      </c>
      <c r="CF2461">
        <v>-1</v>
      </c>
      <c r="CG2461">
        <v>400</v>
      </c>
      <c r="CH2461">
        <v>-1</v>
      </c>
      <c r="CI2461" t="s">
        <v>122</v>
      </c>
      <c r="CJ2461" t="s">
        <v>137</v>
      </c>
      <c r="CK2461" t="s">
        <v>127</v>
      </c>
      <c r="CL2461" t="s">
        <v>142</v>
      </c>
      <c r="CM2461" t="s">
        <v>109</v>
      </c>
      <c r="CN2461" t="s">
        <v>124</v>
      </c>
      <c r="CO2461">
        <v>1</v>
      </c>
      <c r="CP2461" t="s">
        <v>131</v>
      </c>
      <c r="CQ2461">
        <v>3000</v>
      </c>
      <c r="CR2461">
        <v>-999999</v>
      </c>
      <c r="CS2461">
        <v>0</v>
      </c>
      <c r="CT2461">
        <v>1476995</v>
      </c>
      <c r="CU2461">
        <v>0</v>
      </c>
      <c r="CV2461" t="s">
        <v>131</v>
      </c>
      <c r="CW2461">
        <v>495</v>
      </c>
      <c r="CX2461">
        <v>1477490</v>
      </c>
      <c r="CZ2461" t="s">
        <v>115</v>
      </c>
      <c r="DA2461" t="s">
        <v>132</v>
      </c>
      <c r="DB2461">
        <v>314</v>
      </c>
      <c r="DC2461" t="s">
        <v>128</v>
      </c>
      <c r="DD2461" t="s">
        <v>129</v>
      </c>
      <c r="DE2461">
        <v>4</v>
      </c>
      <c r="DF2461">
        <v>6</v>
      </c>
      <c r="DG2461">
        <v>251</v>
      </c>
      <c r="DH2461">
        <v>4</v>
      </c>
      <c r="DI2461" t="s">
        <v>136</v>
      </c>
      <c r="DJ2461" s="38">
        <f t="shared" si="38"/>
        <v>1</v>
      </c>
      <c r="DK2461" s="38">
        <v>0</v>
      </c>
      <c r="DL2461" s="38">
        <v>11</v>
      </c>
      <c r="DM2461" s="38">
        <v>6</v>
      </c>
      <c r="DN2461" s="38">
        <v>1</v>
      </c>
      <c r="DO2461" s="38">
        <v>495</v>
      </c>
    </row>
    <row r="2462" spans="1:119" x14ac:dyDescent="0.3">
      <c r="A2462" t="s">
        <v>114</v>
      </c>
      <c r="B2462">
        <v>3902</v>
      </c>
      <c r="C2462">
        <v>1</v>
      </c>
      <c r="D2462">
        <v>20</v>
      </c>
      <c r="E2462" t="s">
        <v>180</v>
      </c>
      <c r="F2462" t="s">
        <v>181</v>
      </c>
      <c r="G2462">
        <v>60.005000000000003</v>
      </c>
      <c r="H2462" t="s">
        <v>165</v>
      </c>
      <c r="I2462">
        <v>1</v>
      </c>
      <c r="J2462" t="s">
        <v>115</v>
      </c>
      <c r="K2462">
        <v>-787257274</v>
      </c>
      <c r="L2462" t="s">
        <v>116</v>
      </c>
      <c r="M2462" t="s">
        <v>166</v>
      </c>
      <c r="N2462" t="s">
        <v>117</v>
      </c>
      <c r="O2462" t="s">
        <v>182</v>
      </c>
      <c r="P2462" t="s">
        <v>183</v>
      </c>
      <c r="Q2462" s="2">
        <v>0.38283564814814813</v>
      </c>
      <c r="R2462" t="s">
        <v>118</v>
      </c>
      <c r="S2462" t="s">
        <v>119</v>
      </c>
      <c r="T2462">
        <v>30</v>
      </c>
      <c r="U2462">
        <v>6</v>
      </c>
      <c r="V2462">
        <v>1</v>
      </c>
      <c r="W2462">
        <v>6</v>
      </c>
      <c r="X2462">
        <v>6</v>
      </c>
      <c r="Y2462">
        <v>0</v>
      </c>
      <c r="BD2462" t="s">
        <v>141</v>
      </c>
      <c r="BE2462" t="s">
        <v>21</v>
      </c>
      <c r="BP2462">
        <v>12</v>
      </c>
      <c r="BQ2462">
        <v>16</v>
      </c>
      <c r="BR2462" t="s">
        <v>120</v>
      </c>
      <c r="BS2462" t="s">
        <v>131</v>
      </c>
      <c r="BT2462">
        <v>2</v>
      </c>
      <c r="BU2462">
        <v>50</v>
      </c>
      <c r="BV2462">
        <v>0</v>
      </c>
      <c r="BW2462">
        <v>512</v>
      </c>
      <c r="BX2462">
        <v>-100</v>
      </c>
      <c r="BY2462" t="s">
        <v>125</v>
      </c>
      <c r="BZ2462">
        <v>3681</v>
      </c>
      <c r="CA2462">
        <v>3681</v>
      </c>
      <c r="CB2462">
        <v>-1</v>
      </c>
      <c r="CC2462">
        <v>50</v>
      </c>
      <c r="CD2462">
        <v>0</v>
      </c>
      <c r="CE2462">
        <v>450</v>
      </c>
      <c r="CF2462">
        <v>-1</v>
      </c>
      <c r="CG2462">
        <v>400</v>
      </c>
      <c r="CH2462">
        <v>-1</v>
      </c>
      <c r="CI2462" t="s">
        <v>122</v>
      </c>
      <c r="CJ2462" t="s">
        <v>137</v>
      </c>
      <c r="CK2462" t="s">
        <v>133</v>
      </c>
      <c r="CL2462" t="s">
        <v>142</v>
      </c>
      <c r="CM2462" t="s">
        <v>109</v>
      </c>
      <c r="CN2462" t="s">
        <v>124</v>
      </c>
      <c r="CO2462">
        <v>1</v>
      </c>
      <c r="CP2462" t="s">
        <v>131</v>
      </c>
      <c r="CQ2462">
        <v>3000</v>
      </c>
      <c r="CR2462">
        <v>-999999</v>
      </c>
      <c r="CS2462">
        <v>0</v>
      </c>
      <c r="CT2462">
        <v>1481578</v>
      </c>
      <c r="CU2462">
        <v>0</v>
      </c>
      <c r="CV2462" t="s">
        <v>131</v>
      </c>
      <c r="CW2462">
        <v>469</v>
      </c>
      <c r="CX2462">
        <v>1482047</v>
      </c>
      <c r="CZ2462" t="s">
        <v>115</v>
      </c>
      <c r="DA2462" t="s">
        <v>132</v>
      </c>
      <c r="DB2462">
        <v>454</v>
      </c>
      <c r="DC2462" t="s">
        <v>128</v>
      </c>
      <c r="DD2462" t="s">
        <v>134</v>
      </c>
      <c r="DE2462">
        <v>32</v>
      </c>
      <c r="DF2462">
        <v>6</v>
      </c>
      <c r="DG2462">
        <v>252</v>
      </c>
      <c r="DH2462">
        <v>32</v>
      </c>
      <c r="DI2462" t="s">
        <v>136</v>
      </c>
      <c r="DJ2462" s="38">
        <f t="shared" si="38"/>
        <v>1</v>
      </c>
      <c r="DK2462" s="38">
        <v>0</v>
      </c>
      <c r="DL2462" s="38">
        <v>12</v>
      </c>
      <c r="DM2462" s="38">
        <v>6</v>
      </c>
      <c r="DN2462" s="38">
        <v>1</v>
      </c>
      <c r="DO2462" s="38">
        <v>469</v>
      </c>
    </row>
    <row r="2463" spans="1:119" x14ac:dyDescent="0.3">
      <c r="A2463" t="s">
        <v>114</v>
      </c>
      <c r="B2463">
        <v>3902</v>
      </c>
      <c r="C2463">
        <v>1</v>
      </c>
      <c r="D2463">
        <v>20</v>
      </c>
      <c r="E2463" t="s">
        <v>180</v>
      </c>
      <c r="F2463" t="s">
        <v>181</v>
      </c>
      <c r="G2463">
        <v>60.005000000000003</v>
      </c>
      <c r="H2463" t="s">
        <v>165</v>
      </c>
      <c r="I2463">
        <v>1</v>
      </c>
      <c r="J2463" t="s">
        <v>115</v>
      </c>
      <c r="K2463">
        <v>-787257274</v>
      </c>
      <c r="L2463" t="s">
        <v>116</v>
      </c>
      <c r="M2463" t="s">
        <v>166</v>
      </c>
      <c r="N2463" t="s">
        <v>117</v>
      </c>
      <c r="O2463" t="s">
        <v>182</v>
      </c>
      <c r="P2463" t="s">
        <v>183</v>
      </c>
      <c r="Q2463" s="2">
        <v>0.38283564814814813</v>
      </c>
      <c r="R2463" t="s">
        <v>118</v>
      </c>
      <c r="S2463" t="s">
        <v>119</v>
      </c>
      <c r="T2463">
        <v>30</v>
      </c>
      <c r="U2463">
        <v>6</v>
      </c>
      <c r="V2463">
        <v>1</v>
      </c>
      <c r="W2463">
        <v>6</v>
      </c>
      <c r="X2463">
        <v>6</v>
      </c>
      <c r="Y2463">
        <v>0</v>
      </c>
      <c r="BD2463" t="s">
        <v>141</v>
      </c>
      <c r="BE2463" t="s">
        <v>21</v>
      </c>
      <c r="BP2463">
        <v>13</v>
      </c>
      <c r="BQ2463">
        <v>18</v>
      </c>
      <c r="BR2463" t="s">
        <v>120</v>
      </c>
      <c r="BS2463" t="s">
        <v>131</v>
      </c>
      <c r="BT2463">
        <v>2</v>
      </c>
      <c r="BU2463">
        <v>50</v>
      </c>
      <c r="BV2463">
        <v>0</v>
      </c>
      <c r="BW2463">
        <v>512</v>
      </c>
      <c r="BX2463">
        <v>314</v>
      </c>
      <c r="BY2463" t="s">
        <v>125</v>
      </c>
      <c r="BZ2463">
        <v>2632</v>
      </c>
      <c r="CA2463">
        <v>2632</v>
      </c>
      <c r="CB2463">
        <v>-1</v>
      </c>
      <c r="CC2463">
        <v>50</v>
      </c>
      <c r="CD2463">
        <v>1</v>
      </c>
      <c r="CE2463">
        <v>1358</v>
      </c>
      <c r="CF2463">
        <v>-1</v>
      </c>
      <c r="CG2463">
        <v>400</v>
      </c>
      <c r="CH2463">
        <v>-1</v>
      </c>
      <c r="CI2463" t="s">
        <v>122</v>
      </c>
      <c r="CJ2463" t="s">
        <v>127</v>
      </c>
      <c r="CK2463" t="s">
        <v>127</v>
      </c>
      <c r="CL2463" t="s">
        <v>142</v>
      </c>
      <c r="CM2463" t="s">
        <v>109</v>
      </c>
      <c r="CN2463" t="s">
        <v>124</v>
      </c>
      <c r="CO2463">
        <v>1</v>
      </c>
      <c r="CP2463" t="s">
        <v>131</v>
      </c>
      <c r="CQ2463">
        <v>3000</v>
      </c>
      <c r="CR2463">
        <v>-999999</v>
      </c>
      <c r="CS2463">
        <v>0</v>
      </c>
      <c r="CT2463">
        <v>1487627</v>
      </c>
      <c r="CU2463">
        <v>0</v>
      </c>
      <c r="CV2463" t="s">
        <v>131</v>
      </c>
      <c r="CW2463">
        <v>610</v>
      </c>
      <c r="CX2463">
        <v>1488237</v>
      </c>
      <c r="CZ2463" t="s">
        <v>115</v>
      </c>
      <c r="DA2463" t="s">
        <v>132</v>
      </c>
      <c r="DB2463">
        <v>314</v>
      </c>
      <c r="DC2463" t="s">
        <v>128</v>
      </c>
      <c r="DD2463" t="s">
        <v>134</v>
      </c>
      <c r="DE2463">
        <v>36</v>
      </c>
      <c r="DF2463">
        <v>6</v>
      </c>
      <c r="DG2463">
        <v>253</v>
      </c>
      <c r="DH2463">
        <v>36</v>
      </c>
      <c r="DI2463" t="s">
        <v>130</v>
      </c>
      <c r="DJ2463" s="38">
        <f t="shared" si="38"/>
        <v>1</v>
      </c>
      <c r="DK2463" s="38">
        <v>0</v>
      </c>
      <c r="DL2463" s="38">
        <v>13</v>
      </c>
      <c r="DM2463" s="38">
        <v>6</v>
      </c>
      <c r="DN2463" s="38">
        <v>1</v>
      </c>
      <c r="DO2463" s="38">
        <v>610</v>
      </c>
    </row>
    <row r="2464" spans="1:119" x14ac:dyDescent="0.3">
      <c r="A2464" t="s">
        <v>114</v>
      </c>
      <c r="B2464">
        <v>3902</v>
      </c>
      <c r="C2464">
        <v>1</v>
      </c>
      <c r="D2464">
        <v>20</v>
      </c>
      <c r="E2464" t="s">
        <v>180</v>
      </c>
      <c r="F2464" t="s">
        <v>181</v>
      </c>
      <c r="G2464">
        <v>60.005000000000003</v>
      </c>
      <c r="H2464" t="s">
        <v>165</v>
      </c>
      <c r="I2464">
        <v>1</v>
      </c>
      <c r="J2464" t="s">
        <v>115</v>
      </c>
      <c r="K2464">
        <v>-787257274</v>
      </c>
      <c r="L2464" t="s">
        <v>116</v>
      </c>
      <c r="M2464" t="s">
        <v>166</v>
      </c>
      <c r="N2464" t="s">
        <v>117</v>
      </c>
      <c r="O2464" t="s">
        <v>182</v>
      </c>
      <c r="P2464" t="s">
        <v>183</v>
      </c>
      <c r="Q2464" s="2">
        <v>0.38283564814814813</v>
      </c>
      <c r="R2464" t="s">
        <v>118</v>
      </c>
      <c r="S2464" t="s">
        <v>119</v>
      </c>
      <c r="T2464">
        <v>30</v>
      </c>
      <c r="U2464">
        <v>6</v>
      </c>
      <c r="V2464">
        <v>1</v>
      </c>
      <c r="W2464">
        <v>6</v>
      </c>
      <c r="X2464">
        <v>6</v>
      </c>
      <c r="Y2464">
        <v>0</v>
      </c>
      <c r="BD2464" t="s">
        <v>141</v>
      </c>
      <c r="BE2464" t="s">
        <v>21</v>
      </c>
      <c r="BP2464">
        <v>14</v>
      </c>
      <c r="BQ2464">
        <v>8</v>
      </c>
      <c r="BR2464" t="s">
        <v>120</v>
      </c>
      <c r="BS2464" t="s">
        <v>121</v>
      </c>
      <c r="BT2464">
        <v>1</v>
      </c>
      <c r="BU2464">
        <v>50</v>
      </c>
      <c r="BV2464">
        <v>0</v>
      </c>
      <c r="BW2464">
        <v>512</v>
      </c>
      <c r="BX2464">
        <v>454</v>
      </c>
      <c r="BY2464" t="s">
        <v>115</v>
      </c>
      <c r="BZ2464">
        <v>3140</v>
      </c>
      <c r="CA2464">
        <v>3140</v>
      </c>
      <c r="CB2464">
        <v>-1</v>
      </c>
      <c r="CC2464">
        <v>50</v>
      </c>
      <c r="CD2464">
        <v>0</v>
      </c>
      <c r="CE2464">
        <v>973</v>
      </c>
      <c r="CF2464">
        <v>-1</v>
      </c>
      <c r="CG2464">
        <v>400</v>
      </c>
      <c r="CH2464">
        <v>-1</v>
      </c>
      <c r="CI2464" t="s">
        <v>122</v>
      </c>
      <c r="CJ2464" t="s">
        <v>133</v>
      </c>
      <c r="CK2464" t="s">
        <v>133</v>
      </c>
      <c r="CL2464" t="s">
        <v>142</v>
      </c>
      <c r="CM2464" t="s">
        <v>109</v>
      </c>
      <c r="CN2464" t="s">
        <v>124</v>
      </c>
      <c r="CO2464">
        <v>1</v>
      </c>
      <c r="CP2464" t="s">
        <v>121</v>
      </c>
      <c r="CQ2464">
        <v>3000</v>
      </c>
      <c r="CR2464">
        <v>-999999</v>
      </c>
      <c r="CS2464">
        <v>0</v>
      </c>
      <c r="CT2464">
        <v>1492377</v>
      </c>
      <c r="CU2464">
        <v>0</v>
      </c>
      <c r="CV2464" t="s">
        <v>121</v>
      </c>
      <c r="CW2464">
        <v>487</v>
      </c>
      <c r="CX2464">
        <v>1492864</v>
      </c>
      <c r="CZ2464" t="s">
        <v>125</v>
      </c>
      <c r="DA2464" t="s">
        <v>126</v>
      </c>
      <c r="DB2464">
        <v>454</v>
      </c>
      <c r="DC2464" t="s">
        <v>128</v>
      </c>
      <c r="DD2464" t="s">
        <v>129</v>
      </c>
      <c r="DE2464">
        <v>15</v>
      </c>
      <c r="DF2464">
        <v>6</v>
      </c>
      <c r="DG2464">
        <v>254</v>
      </c>
      <c r="DH2464">
        <v>15</v>
      </c>
      <c r="DI2464" t="s">
        <v>130</v>
      </c>
      <c r="DJ2464" s="38">
        <f t="shared" si="38"/>
        <v>1</v>
      </c>
      <c r="DK2464" s="38">
        <v>0</v>
      </c>
      <c r="DL2464" s="38">
        <v>14</v>
      </c>
      <c r="DM2464" s="38">
        <v>6</v>
      </c>
      <c r="DN2464" s="38">
        <v>1</v>
      </c>
      <c r="DO2464" s="38">
        <v>487</v>
      </c>
    </row>
    <row r="2465" spans="1:119" x14ac:dyDescent="0.3">
      <c r="A2465" t="s">
        <v>114</v>
      </c>
      <c r="B2465">
        <v>3902</v>
      </c>
      <c r="C2465">
        <v>1</v>
      </c>
      <c r="D2465">
        <v>20</v>
      </c>
      <c r="E2465" t="s">
        <v>180</v>
      </c>
      <c r="F2465" t="s">
        <v>181</v>
      </c>
      <c r="G2465">
        <v>60.005000000000003</v>
      </c>
      <c r="H2465" t="s">
        <v>165</v>
      </c>
      <c r="I2465">
        <v>1</v>
      </c>
      <c r="J2465" t="s">
        <v>115</v>
      </c>
      <c r="K2465">
        <v>-787257274</v>
      </c>
      <c r="L2465" t="s">
        <v>116</v>
      </c>
      <c r="M2465" t="s">
        <v>166</v>
      </c>
      <c r="N2465" t="s">
        <v>117</v>
      </c>
      <c r="O2465" t="s">
        <v>182</v>
      </c>
      <c r="P2465" t="s">
        <v>183</v>
      </c>
      <c r="Q2465" s="2">
        <v>0.38283564814814813</v>
      </c>
      <c r="R2465" t="s">
        <v>118</v>
      </c>
      <c r="S2465" t="s">
        <v>119</v>
      </c>
      <c r="T2465">
        <v>30</v>
      </c>
      <c r="U2465">
        <v>6</v>
      </c>
      <c r="V2465">
        <v>1</v>
      </c>
      <c r="W2465">
        <v>6</v>
      </c>
      <c r="X2465">
        <v>6</v>
      </c>
      <c r="Y2465">
        <v>0</v>
      </c>
      <c r="BD2465" t="s">
        <v>141</v>
      </c>
      <c r="BE2465" t="s">
        <v>21</v>
      </c>
      <c r="BP2465">
        <v>15</v>
      </c>
      <c r="BQ2465">
        <v>21</v>
      </c>
      <c r="BR2465" t="s">
        <v>138</v>
      </c>
      <c r="BS2465" t="s">
        <v>121</v>
      </c>
      <c r="BT2465">
        <v>1</v>
      </c>
      <c r="BU2465">
        <v>50</v>
      </c>
      <c r="BV2465">
        <v>1</v>
      </c>
      <c r="BW2465">
        <v>512</v>
      </c>
      <c r="BX2465">
        <v>314</v>
      </c>
      <c r="BY2465" t="s">
        <v>125</v>
      </c>
      <c r="BZ2465">
        <v>2966</v>
      </c>
      <c r="CA2465">
        <v>2966</v>
      </c>
      <c r="CB2465">
        <v>-1</v>
      </c>
      <c r="CC2465">
        <v>50</v>
      </c>
      <c r="CD2465">
        <v>1</v>
      </c>
      <c r="CE2465">
        <v>1210</v>
      </c>
      <c r="CF2465">
        <v>-1</v>
      </c>
      <c r="CG2465">
        <v>400</v>
      </c>
      <c r="CH2465">
        <v>-1</v>
      </c>
      <c r="CI2465" t="s">
        <v>122</v>
      </c>
      <c r="CJ2465" t="s">
        <v>127</v>
      </c>
      <c r="CK2465" t="s">
        <v>133</v>
      </c>
      <c r="CL2465" t="s">
        <v>142</v>
      </c>
      <c r="CM2465" t="s">
        <v>109</v>
      </c>
      <c r="CN2465" t="s">
        <v>124</v>
      </c>
      <c r="CO2465">
        <v>1</v>
      </c>
      <c r="CP2465" t="s">
        <v>121</v>
      </c>
      <c r="CQ2465">
        <v>3000</v>
      </c>
      <c r="CR2465">
        <v>-999999</v>
      </c>
      <c r="CS2465">
        <v>0</v>
      </c>
      <c r="CT2465">
        <v>1497743</v>
      </c>
      <c r="CU2465">
        <v>0</v>
      </c>
      <c r="CV2465" t="s">
        <v>121</v>
      </c>
      <c r="CW2465">
        <v>424</v>
      </c>
      <c r="CX2465">
        <v>1498167</v>
      </c>
      <c r="CZ2465" t="s">
        <v>125</v>
      </c>
      <c r="DA2465" t="s">
        <v>139</v>
      </c>
      <c r="DB2465">
        <v>454</v>
      </c>
      <c r="DC2465" t="s">
        <v>128</v>
      </c>
      <c r="DD2465" t="s">
        <v>134</v>
      </c>
      <c r="DE2465">
        <v>41</v>
      </c>
      <c r="DF2465">
        <v>6</v>
      </c>
      <c r="DG2465">
        <v>255</v>
      </c>
      <c r="DH2465">
        <v>41</v>
      </c>
      <c r="DI2465" t="s">
        <v>135</v>
      </c>
      <c r="DJ2465" s="38">
        <f t="shared" si="38"/>
        <v>1</v>
      </c>
      <c r="DK2465" s="38">
        <v>0</v>
      </c>
      <c r="DL2465" s="38">
        <v>15</v>
      </c>
      <c r="DM2465" s="38">
        <v>6</v>
      </c>
      <c r="DN2465" s="38">
        <v>1</v>
      </c>
      <c r="DO2465" s="38">
        <v>424</v>
      </c>
    </row>
    <row r="2466" spans="1:119" x14ac:dyDescent="0.3">
      <c r="A2466" t="s">
        <v>114</v>
      </c>
      <c r="B2466">
        <v>3902</v>
      </c>
      <c r="C2466">
        <v>1</v>
      </c>
      <c r="D2466">
        <v>20</v>
      </c>
      <c r="E2466" t="s">
        <v>180</v>
      </c>
      <c r="F2466" t="s">
        <v>181</v>
      </c>
      <c r="G2466">
        <v>60.005000000000003</v>
      </c>
      <c r="H2466" t="s">
        <v>165</v>
      </c>
      <c r="I2466">
        <v>1</v>
      </c>
      <c r="J2466" t="s">
        <v>115</v>
      </c>
      <c r="K2466">
        <v>-787257274</v>
      </c>
      <c r="L2466" t="s">
        <v>116</v>
      </c>
      <c r="M2466" t="s">
        <v>166</v>
      </c>
      <c r="N2466" t="s">
        <v>117</v>
      </c>
      <c r="O2466" t="s">
        <v>182</v>
      </c>
      <c r="P2466" t="s">
        <v>183</v>
      </c>
      <c r="Q2466" s="2">
        <v>0.38283564814814813</v>
      </c>
      <c r="R2466" t="s">
        <v>118</v>
      </c>
      <c r="S2466" t="s">
        <v>119</v>
      </c>
      <c r="T2466">
        <v>30</v>
      </c>
      <c r="U2466">
        <v>6</v>
      </c>
      <c r="V2466">
        <v>1</v>
      </c>
      <c r="W2466">
        <v>6</v>
      </c>
      <c r="X2466">
        <v>6</v>
      </c>
      <c r="Y2466">
        <v>0</v>
      </c>
      <c r="BD2466" t="s">
        <v>141</v>
      </c>
      <c r="BE2466" t="s">
        <v>21</v>
      </c>
      <c r="BP2466">
        <v>16</v>
      </c>
      <c r="BQ2466">
        <v>18</v>
      </c>
      <c r="BR2466" t="s">
        <v>120</v>
      </c>
      <c r="BS2466" t="s">
        <v>121</v>
      </c>
      <c r="BT2466">
        <v>1</v>
      </c>
      <c r="BU2466">
        <v>50</v>
      </c>
      <c r="BV2466">
        <v>0</v>
      </c>
      <c r="BW2466">
        <v>512</v>
      </c>
      <c r="BX2466">
        <v>314</v>
      </c>
      <c r="BY2466" t="s">
        <v>115</v>
      </c>
      <c r="BZ2466">
        <v>2868</v>
      </c>
      <c r="CA2466">
        <v>2868</v>
      </c>
      <c r="CB2466">
        <v>-1</v>
      </c>
      <c r="CC2466">
        <v>50</v>
      </c>
      <c r="CD2466">
        <v>0</v>
      </c>
      <c r="CE2466">
        <v>1081</v>
      </c>
      <c r="CF2466">
        <v>-1</v>
      </c>
      <c r="CG2466">
        <v>400</v>
      </c>
      <c r="CH2466">
        <v>-1</v>
      </c>
      <c r="CI2466" t="s">
        <v>122</v>
      </c>
      <c r="CJ2466" t="s">
        <v>127</v>
      </c>
      <c r="CK2466" t="s">
        <v>127</v>
      </c>
      <c r="CL2466" t="s">
        <v>142</v>
      </c>
      <c r="CM2466" t="s">
        <v>109</v>
      </c>
      <c r="CN2466" t="s">
        <v>124</v>
      </c>
      <c r="CO2466">
        <v>1</v>
      </c>
      <c r="CP2466" t="s">
        <v>121</v>
      </c>
      <c r="CQ2466">
        <v>3000</v>
      </c>
      <c r="CR2466">
        <v>-999999</v>
      </c>
      <c r="CS2466">
        <v>0</v>
      </c>
      <c r="CT2466">
        <v>1502743</v>
      </c>
      <c r="CU2466">
        <v>0</v>
      </c>
      <c r="CV2466" t="s">
        <v>121</v>
      </c>
      <c r="CW2466">
        <v>651</v>
      </c>
      <c r="CX2466">
        <v>1503394</v>
      </c>
      <c r="CZ2466" t="s">
        <v>125</v>
      </c>
      <c r="DA2466" t="s">
        <v>126</v>
      </c>
      <c r="DB2466">
        <v>314</v>
      </c>
      <c r="DC2466" t="s">
        <v>128</v>
      </c>
      <c r="DD2466" t="s">
        <v>134</v>
      </c>
      <c r="DE2466">
        <v>35</v>
      </c>
      <c r="DF2466">
        <v>6</v>
      </c>
      <c r="DG2466">
        <v>256</v>
      </c>
      <c r="DH2466">
        <v>35</v>
      </c>
      <c r="DI2466" t="s">
        <v>130</v>
      </c>
      <c r="DJ2466" s="38">
        <f t="shared" si="38"/>
        <v>1</v>
      </c>
      <c r="DK2466" s="38">
        <v>0</v>
      </c>
      <c r="DL2466" s="38">
        <v>16</v>
      </c>
      <c r="DM2466" s="38">
        <v>6</v>
      </c>
      <c r="DN2466" s="38">
        <v>1</v>
      </c>
      <c r="DO2466" s="38">
        <v>651</v>
      </c>
    </row>
    <row r="2467" spans="1:119" x14ac:dyDescent="0.3">
      <c r="A2467" t="s">
        <v>114</v>
      </c>
      <c r="B2467">
        <v>3902</v>
      </c>
      <c r="C2467">
        <v>1</v>
      </c>
      <c r="D2467">
        <v>20</v>
      </c>
      <c r="E2467" t="s">
        <v>180</v>
      </c>
      <c r="F2467" t="s">
        <v>181</v>
      </c>
      <c r="G2467">
        <v>60.005000000000003</v>
      </c>
      <c r="H2467" t="s">
        <v>165</v>
      </c>
      <c r="I2467">
        <v>1</v>
      </c>
      <c r="J2467" t="s">
        <v>115</v>
      </c>
      <c r="K2467">
        <v>-787257274</v>
      </c>
      <c r="L2467" t="s">
        <v>116</v>
      </c>
      <c r="M2467" t="s">
        <v>166</v>
      </c>
      <c r="N2467" t="s">
        <v>117</v>
      </c>
      <c r="O2467" t="s">
        <v>182</v>
      </c>
      <c r="P2467" t="s">
        <v>183</v>
      </c>
      <c r="Q2467" s="2">
        <v>0.38283564814814813</v>
      </c>
      <c r="R2467" t="s">
        <v>118</v>
      </c>
      <c r="S2467" t="s">
        <v>119</v>
      </c>
      <c r="T2467">
        <v>30</v>
      </c>
      <c r="U2467">
        <v>6</v>
      </c>
      <c r="V2467">
        <v>1</v>
      </c>
      <c r="W2467">
        <v>6</v>
      </c>
      <c r="X2467">
        <v>6</v>
      </c>
      <c r="Y2467">
        <v>0</v>
      </c>
      <c r="BD2467" t="s">
        <v>141</v>
      </c>
      <c r="BE2467" t="s">
        <v>21</v>
      </c>
      <c r="BP2467">
        <v>17</v>
      </c>
      <c r="BQ2467">
        <v>24</v>
      </c>
      <c r="BR2467" t="s">
        <v>120</v>
      </c>
      <c r="BS2467" t="s">
        <v>121</v>
      </c>
      <c r="BT2467">
        <v>1</v>
      </c>
      <c r="BU2467">
        <v>50</v>
      </c>
      <c r="BV2467">
        <v>0</v>
      </c>
      <c r="BW2467">
        <v>512</v>
      </c>
      <c r="BX2467">
        <v>454</v>
      </c>
      <c r="BY2467" t="s">
        <v>115</v>
      </c>
      <c r="BZ2467">
        <v>2726</v>
      </c>
      <c r="CA2467">
        <v>2726</v>
      </c>
      <c r="CB2467">
        <v>-1</v>
      </c>
      <c r="CC2467">
        <v>50</v>
      </c>
      <c r="CD2467">
        <v>0</v>
      </c>
      <c r="CE2467">
        <v>1304</v>
      </c>
      <c r="CF2467">
        <v>-1</v>
      </c>
      <c r="CG2467">
        <v>400</v>
      </c>
      <c r="CH2467">
        <v>-1</v>
      </c>
      <c r="CI2467" t="s">
        <v>122</v>
      </c>
      <c r="CJ2467" t="s">
        <v>133</v>
      </c>
      <c r="CK2467" t="s">
        <v>127</v>
      </c>
      <c r="CL2467" t="s">
        <v>142</v>
      </c>
      <c r="CM2467" t="s">
        <v>109</v>
      </c>
      <c r="CN2467" t="s">
        <v>124</v>
      </c>
      <c r="CO2467">
        <v>1</v>
      </c>
      <c r="CP2467" t="s">
        <v>121</v>
      </c>
      <c r="CQ2467">
        <v>3000</v>
      </c>
      <c r="CR2467">
        <v>-999999</v>
      </c>
      <c r="CS2467">
        <v>0</v>
      </c>
      <c r="CT2467">
        <v>1508109</v>
      </c>
      <c r="CU2467">
        <v>0</v>
      </c>
      <c r="CV2467" t="s">
        <v>121</v>
      </c>
      <c r="CW2467">
        <v>570</v>
      </c>
      <c r="CX2467">
        <v>1508679</v>
      </c>
      <c r="CZ2467" t="s">
        <v>125</v>
      </c>
      <c r="DA2467" t="s">
        <v>126</v>
      </c>
      <c r="DB2467">
        <v>314</v>
      </c>
      <c r="DC2467" t="s">
        <v>128</v>
      </c>
      <c r="DD2467" t="s">
        <v>134</v>
      </c>
      <c r="DE2467">
        <v>47</v>
      </c>
      <c r="DF2467">
        <v>6</v>
      </c>
      <c r="DG2467">
        <v>257</v>
      </c>
      <c r="DH2467">
        <v>47</v>
      </c>
      <c r="DI2467" t="s">
        <v>135</v>
      </c>
      <c r="DJ2467" s="38">
        <f t="shared" si="38"/>
        <v>1</v>
      </c>
      <c r="DK2467" s="38">
        <v>0</v>
      </c>
      <c r="DL2467" s="38">
        <v>17</v>
      </c>
      <c r="DM2467" s="38">
        <v>6</v>
      </c>
      <c r="DN2467" s="38">
        <v>1</v>
      </c>
      <c r="DO2467" s="38">
        <v>570</v>
      </c>
    </row>
    <row r="2468" spans="1:119" x14ac:dyDescent="0.3">
      <c r="A2468" t="s">
        <v>114</v>
      </c>
      <c r="B2468">
        <v>3902</v>
      </c>
      <c r="C2468">
        <v>1</v>
      </c>
      <c r="D2468">
        <v>20</v>
      </c>
      <c r="E2468" t="s">
        <v>180</v>
      </c>
      <c r="F2468" t="s">
        <v>181</v>
      </c>
      <c r="G2468">
        <v>60.005000000000003</v>
      </c>
      <c r="H2468" t="s">
        <v>165</v>
      </c>
      <c r="I2468">
        <v>1</v>
      </c>
      <c r="J2468" t="s">
        <v>115</v>
      </c>
      <c r="K2468">
        <v>-787257274</v>
      </c>
      <c r="L2468" t="s">
        <v>116</v>
      </c>
      <c r="M2468" t="s">
        <v>166</v>
      </c>
      <c r="N2468" t="s">
        <v>117</v>
      </c>
      <c r="O2468" t="s">
        <v>182</v>
      </c>
      <c r="P2468" t="s">
        <v>183</v>
      </c>
      <c r="Q2468" s="2">
        <v>0.38283564814814813</v>
      </c>
      <c r="R2468" t="s">
        <v>118</v>
      </c>
      <c r="S2468" t="s">
        <v>119</v>
      </c>
      <c r="T2468">
        <v>30</v>
      </c>
      <c r="U2468">
        <v>6</v>
      </c>
      <c r="V2468">
        <v>1</v>
      </c>
      <c r="W2468">
        <v>6</v>
      </c>
      <c r="X2468">
        <v>6</v>
      </c>
      <c r="Y2468">
        <v>0</v>
      </c>
      <c r="BD2468" t="s">
        <v>141</v>
      </c>
      <c r="BE2468" t="s">
        <v>21</v>
      </c>
      <c r="BP2468">
        <v>18</v>
      </c>
      <c r="BQ2468">
        <v>14</v>
      </c>
      <c r="BR2468" t="s">
        <v>120</v>
      </c>
      <c r="BS2468" t="s">
        <v>121</v>
      </c>
      <c r="BT2468">
        <v>1</v>
      </c>
      <c r="BU2468">
        <v>50</v>
      </c>
      <c r="BV2468">
        <v>0</v>
      </c>
      <c r="BW2468">
        <v>512</v>
      </c>
      <c r="BX2468">
        <v>-100</v>
      </c>
      <c r="BY2468" t="s">
        <v>115</v>
      </c>
      <c r="BZ2468">
        <v>3234</v>
      </c>
      <c r="CA2468">
        <v>3234</v>
      </c>
      <c r="CB2468">
        <v>-1</v>
      </c>
      <c r="CC2468">
        <v>50</v>
      </c>
      <c r="CD2468">
        <v>0</v>
      </c>
      <c r="CE2468">
        <v>556</v>
      </c>
      <c r="CF2468">
        <v>-1</v>
      </c>
      <c r="CG2468">
        <v>400</v>
      </c>
      <c r="CH2468">
        <v>-1</v>
      </c>
      <c r="CI2468" t="s">
        <v>122</v>
      </c>
      <c r="CJ2468" t="s">
        <v>137</v>
      </c>
      <c r="CK2468" t="s">
        <v>127</v>
      </c>
      <c r="CL2468" t="s">
        <v>142</v>
      </c>
      <c r="CM2468" t="s">
        <v>109</v>
      </c>
      <c r="CN2468" t="s">
        <v>124</v>
      </c>
      <c r="CO2468">
        <v>1</v>
      </c>
      <c r="CP2468" t="s">
        <v>121</v>
      </c>
      <c r="CQ2468">
        <v>3000</v>
      </c>
      <c r="CR2468">
        <v>-999999</v>
      </c>
      <c r="CS2468">
        <v>0</v>
      </c>
      <c r="CT2468">
        <v>1512492</v>
      </c>
      <c r="CU2468">
        <v>0</v>
      </c>
      <c r="CV2468" t="s">
        <v>121</v>
      </c>
      <c r="CW2468">
        <v>810</v>
      </c>
      <c r="CX2468">
        <v>1513302</v>
      </c>
      <c r="CZ2468" t="s">
        <v>125</v>
      </c>
      <c r="DA2468" t="s">
        <v>126</v>
      </c>
      <c r="DB2468">
        <v>314</v>
      </c>
      <c r="DC2468" t="s">
        <v>128</v>
      </c>
      <c r="DD2468" t="s">
        <v>134</v>
      </c>
      <c r="DE2468">
        <v>27</v>
      </c>
      <c r="DF2468">
        <v>6</v>
      </c>
      <c r="DG2468">
        <v>258</v>
      </c>
      <c r="DH2468">
        <v>27</v>
      </c>
      <c r="DI2468" t="s">
        <v>136</v>
      </c>
      <c r="DJ2468" s="38">
        <f t="shared" si="38"/>
        <v>1</v>
      </c>
      <c r="DK2468" s="38">
        <v>0</v>
      </c>
      <c r="DL2468" s="38">
        <v>18</v>
      </c>
      <c r="DM2468" s="38">
        <v>6</v>
      </c>
      <c r="DN2468" s="38">
        <v>1</v>
      </c>
      <c r="DO2468" s="38">
        <v>810</v>
      </c>
    </row>
    <row r="2469" spans="1:119" x14ac:dyDescent="0.3">
      <c r="A2469" t="s">
        <v>114</v>
      </c>
      <c r="B2469">
        <v>3902</v>
      </c>
      <c r="C2469">
        <v>1</v>
      </c>
      <c r="D2469">
        <v>20</v>
      </c>
      <c r="E2469" t="s">
        <v>180</v>
      </c>
      <c r="F2469" t="s">
        <v>181</v>
      </c>
      <c r="G2469">
        <v>60.005000000000003</v>
      </c>
      <c r="H2469" t="s">
        <v>165</v>
      </c>
      <c r="I2469">
        <v>1</v>
      </c>
      <c r="J2469" t="s">
        <v>115</v>
      </c>
      <c r="K2469">
        <v>-787257274</v>
      </c>
      <c r="L2469" t="s">
        <v>116</v>
      </c>
      <c r="M2469" t="s">
        <v>166</v>
      </c>
      <c r="N2469" t="s">
        <v>117</v>
      </c>
      <c r="O2469" t="s">
        <v>182</v>
      </c>
      <c r="P2469" t="s">
        <v>183</v>
      </c>
      <c r="Q2469" s="2">
        <v>0.38283564814814813</v>
      </c>
      <c r="R2469" t="s">
        <v>118</v>
      </c>
      <c r="S2469" t="s">
        <v>119</v>
      </c>
      <c r="T2469">
        <v>30</v>
      </c>
      <c r="U2469">
        <v>6</v>
      </c>
      <c r="V2469">
        <v>1</v>
      </c>
      <c r="W2469">
        <v>6</v>
      </c>
      <c r="X2469">
        <v>6</v>
      </c>
      <c r="Y2469">
        <v>0</v>
      </c>
      <c r="BD2469" t="s">
        <v>141</v>
      </c>
      <c r="BE2469" t="s">
        <v>21</v>
      </c>
      <c r="BP2469">
        <v>19</v>
      </c>
      <c r="BQ2469">
        <v>1</v>
      </c>
      <c r="BR2469" t="s">
        <v>138</v>
      </c>
      <c r="BS2469" t="s">
        <v>131</v>
      </c>
      <c r="BT2469">
        <v>2</v>
      </c>
      <c r="BU2469">
        <v>50</v>
      </c>
      <c r="BV2469">
        <v>1</v>
      </c>
      <c r="BW2469">
        <v>512</v>
      </c>
      <c r="BX2469">
        <v>-100</v>
      </c>
      <c r="BY2469" t="s">
        <v>115</v>
      </c>
      <c r="BZ2469">
        <v>2953</v>
      </c>
      <c r="CA2469">
        <v>2953</v>
      </c>
      <c r="CB2469">
        <v>-1</v>
      </c>
      <c r="CC2469">
        <v>50</v>
      </c>
      <c r="CD2469">
        <v>1</v>
      </c>
      <c r="CE2469">
        <v>1201</v>
      </c>
      <c r="CF2469">
        <v>-1</v>
      </c>
      <c r="CG2469">
        <v>400</v>
      </c>
      <c r="CH2469">
        <v>-1</v>
      </c>
      <c r="CI2469" t="s">
        <v>122</v>
      </c>
      <c r="CJ2469" t="s">
        <v>137</v>
      </c>
      <c r="CK2469" t="s">
        <v>127</v>
      </c>
      <c r="CL2469" t="s">
        <v>142</v>
      </c>
      <c r="CM2469" t="s">
        <v>109</v>
      </c>
      <c r="CN2469" t="s">
        <v>124</v>
      </c>
      <c r="CO2469">
        <v>1</v>
      </c>
      <c r="CP2469" t="s">
        <v>131</v>
      </c>
      <c r="CQ2469">
        <v>3000</v>
      </c>
      <c r="CR2469">
        <v>-999999</v>
      </c>
      <c r="CS2469">
        <v>0</v>
      </c>
      <c r="CT2469">
        <v>1518291</v>
      </c>
      <c r="CU2469">
        <v>0</v>
      </c>
      <c r="CV2469" t="s">
        <v>131</v>
      </c>
      <c r="CW2469">
        <v>446</v>
      </c>
      <c r="CX2469">
        <v>1518737</v>
      </c>
      <c r="CZ2469" t="s">
        <v>115</v>
      </c>
      <c r="DA2469" t="s">
        <v>140</v>
      </c>
      <c r="DB2469">
        <v>314</v>
      </c>
      <c r="DC2469" t="s">
        <v>128</v>
      </c>
      <c r="DD2469" t="s">
        <v>129</v>
      </c>
      <c r="DE2469">
        <v>2</v>
      </c>
      <c r="DF2469">
        <v>6</v>
      </c>
      <c r="DG2469">
        <v>259</v>
      </c>
      <c r="DH2469">
        <v>2</v>
      </c>
      <c r="DI2469" t="s">
        <v>136</v>
      </c>
      <c r="DJ2469" s="38">
        <f t="shared" si="38"/>
        <v>1</v>
      </c>
      <c r="DK2469" s="38">
        <v>0</v>
      </c>
      <c r="DL2469" s="38">
        <v>19</v>
      </c>
      <c r="DM2469" s="38">
        <v>6</v>
      </c>
      <c r="DN2469" s="38">
        <v>1</v>
      </c>
      <c r="DO2469" s="38">
        <v>446</v>
      </c>
    </row>
    <row r="2470" spans="1:119" x14ac:dyDescent="0.3">
      <c r="A2470" t="s">
        <v>114</v>
      </c>
      <c r="B2470">
        <v>3902</v>
      </c>
      <c r="C2470">
        <v>1</v>
      </c>
      <c r="D2470">
        <v>20</v>
      </c>
      <c r="E2470" t="s">
        <v>180</v>
      </c>
      <c r="F2470" t="s">
        <v>181</v>
      </c>
      <c r="G2470">
        <v>60.005000000000003</v>
      </c>
      <c r="H2470" t="s">
        <v>165</v>
      </c>
      <c r="I2470">
        <v>1</v>
      </c>
      <c r="J2470" t="s">
        <v>115</v>
      </c>
      <c r="K2470">
        <v>-787257274</v>
      </c>
      <c r="L2470" t="s">
        <v>116</v>
      </c>
      <c r="M2470" t="s">
        <v>166</v>
      </c>
      <c r="N2470" t="s">
        <v>117</v>
      </c>
      <c r="O2470" t="s">
        <v>182</v>
      </c>
      <c r="P2470" t="s">
        <v>183</v>
      </c>
      <c r="Q2470" s="2">
        <v>0.38283564814814813</v>
      </c>
      <c r="R2470" t="s">
        <v>118</v>
      </c>
      <c r="S2470" t="s">
        <v>119</v>
      </c>
      <c r="T2470">
        <v>30</v>
      </c>
      <c r="U2470">
        <v>6</v>
      </c>
      <c r="V2470">
        <v>1</v>
      </c>
      <c r="W2470">
        <v>6</v>
      </c>
      <c r="X2470">
        <v>6</v>
      </c>
      <c r="Y2470">
        <v>0</v>
      </c>
      <c r="BD2470" t="s">
        <v>141</v>
      </c>
      <c r="BE2470" t="s">
        <v>21</v>
      </c>
      <c r="BP2470">
        <v>20</v>
      </c>
      <c r="BQ2470">
        <v>13</v>
      </c>
      <c r="BR2470" t="s">
        <v>138</v>
      </c>
      <c r="BS2470" t="s">
        <v>131</v>
      </c>
      <c r="BT2470">
        <v>2</v>
      </c>
      <c r="BU2470">
        <v>50</v>
      </c>
      <c r="BV2470">
        <v>0</v>
      </c>
      <c r="BW2470">
        <v>512</v>
      </c>
      <c r="BX2470">
        <v>-100</v>
      </c>
      <c r="BY2470" t="s">
        <v>115</v>
      </c>
      <c r="BZ2470">
        <v>3497</v>
      </c>
      <c r="CA2470">
        <v>3497</v>
      </c>
      <c r="CB2470">
        <v>-1</v>
      </c>
      <c r="CC2470">
        <v>50</v>
      </c>
      <c r="CD2470">
        <v>0</v>
      </c>
      <c r="CE2470">
        <v>480</v>
      </c>
      <c r="CF2470">
        <v>-1</v>
      </c>
      <c r="CG2470">
        <v>400</v>
      </c>
      <c r="CH2470">
        <v>-1</v>
      </c>
      <c r="CI2470" t="s">
        <v>122</v>
      </c>
      <c r="CJ2470" t="s">
        <v>137</v>
      </c>
      <c r="CK2470" t="s">
        <v>127</v>
      </c>
      <c r="CL2470" t="s">
        <v>142</v>
      </c>
      <c r="CM2470" t="s">
        <v>109</v>
      </c>
      <c r="CN2470" t="s">
        <v>124</v>
      </c>
      <c r="CO2470">
        <v>1</v>
      </c>
      <c r="CP2470" t="s">
        <v>131</v>
      </c>
      <c r="CQ2470">
        <v>3000</v>
      </c>
      <c r="CR2470">
        <v>-999999</v>
      </c>
      <c r="CS2470">
        <v>0</v>
      </c>
      <c r="CT2470">
        <v>1522708</v>
      </c>
      <c r="CU2470">
        <v>0</v>
      </c>
      <c r="CV2470" t="s">
        <v>131</v>
      </c>
      <c r="CW2470">
        <v>623</v>
      </c>
      <c r="CX2470">
        <v>1523331</v>
      </c>
      <c r="CZ2470" t="s">
        <v>115</v>
      </c>
      <c r="DA2470" t="s">
        <v>140</v>
      </c>
      <c r="DB2470">
        <v>314</v>
      </c>
      <c r="DC2470" t="s">
        <v>128</v>
      </c>
      <c r="DD2470" t="s">
        <v>134</v>
      </c>
      <c r="DE2470">
        <v>26</v>
      </c>
      <c r="DF2470">
        <v>6</v>
      </c>
      <c r="DG2470">
        <v>260</v>
      </c>
      <c r="DH2470">
        <v>26</v>
      </c>
      <c r="DI2470" t="s">
        <v>136</v>
      </c>
      <c r="DJ2470" s="38">
        <f t="shared" si="38"/>
        <v>1</v>
      </c>
      <c r="DK2470" s="38">
        <v>0</v>
      </c>
      <c r="DL2470" s="38">
        <v>20</v>
      </c>
      <c r="DM2470" s="38">
        <v>6</v>
      </c>
      <c r="DN2470" s="38">
        <v>1</v>
      </c>
      <c r="DO2470" s="38">
        <v>623</v>
      </c>
    </row>
    <row r="2471" spans="1:119" x14ac:dyDescent="0.3">
      <c r="A2471" t="s">
        <v>114</v>
      </c>
      <c r="B2471">
        <v>3902</v>
      </c>
      <c r="C2471">
        <v>1</v>
      </c>
      <c r="D2471">
        <v>20</v>
      </c>
      <c r="E2471" t="s">
        <v>180</v>
      </c>
      <c r="F2471" t="s">
        <v>181</v>
      </c>
      <c r="G2471">
        <v>60.005000000000003</v>
      </c>
      <c r="H2471" t="s">
        <v>165</v>
      </c>
      <c r="I2471">
        <v>1</v>
      </c>
      <c r="J2471" t="s">
        <v>115</v>
      </c>
      <c r="K2471">
        <v>-787257274</v>
      </c>
      <c r="L2471" t="s">
        <v>116</v>
      </c>
      <c r="M2471" t="s">
        <v>166</v>
      </c>
      <c r="N2471" t="s">
        <v>117</v>
      </c>
      <c r="O2471" t="s">
        <v>182</v>
      </c>
      <c r="P2471" t="s">
        <v>183</v>
      </c>
      <c r="Q2471" s="2">
        <v>0.38283564814814813</v>
      </c>
      <c r="R2471" t="s">
        <v>118</v>
      </c>
      <c r="S2471" t="s">
        <v>119</v>
      </c>
      <c r="T2471">
        <v>30</v>
      </c>
      <c r="U2471">
        <v>6</v>
      </c>
      <c r="V2471">
        <v>1</v>
      </c>
      <c r="W2471">
        <v>6</v>
      </c>
      <c r="X2471">
        <v>6</v>
      </c>
      <c r="Y2471">
        <v>0</v>
      </c>
      <c r="BD2471" t="s">
        <v>141</v>
      </c>
      <c r="BE2471" t="s">
        <v>21</v>
      </c>
      <c r="BP2471">
        <v>21</v>
      </c>
      <c r="BQ2471">
        <v>11</v>
      </c>
      <c r="BR2471" t="s">
        <v>138</v>
      </c>
      <c r="BS2471" t="s">
        <v>121</v>
      </c>
      <c r="BT2471">
        <v>1</v>
      </c>
      <c r="BU2471">
        <v>50</v>
      </c>
      <c r="BV2471">
        <v>0</v>
      </c>
      <c r="BW2471">
        <v>512</v>
      </c>
      <c r="BX2471">
        <v>454</v>
      </c>
      <c r="BY2471" t="s">
        <v>125</v>
      </c>
      <c r="BZ2471">
        <v>3613</v>
      </c>
      <c r="CA2471">
        <v>3613</v>
      </c>
      <c r="CB2471">
        <v>-1</v>
      </c>
      <c r="CC2471">
        <v>50</v>
      </c>
      <c r="CD2471">
        <v>0</v>
      </c>
      <c r="CE2471">
        <v>512</v>
      </c>
      <c r="CF2471">
        <v>-1</v>
      </c>
      <c r="CG2471">
        <v>400</v>
      </c>
      <c r="CH2471">
        <v>-1</v>
      </c>
      <c r="CI2471" t="s">
        <v>122</v>
      </c>
      <c r="CJ2471" t="s">
        <v>133</v>
      </c>
      <c r="CK2471" t="s">
        <v>127</v>
      </c>
      <c r="CL2471" t="s">
        <v>142</v>
      </c>
      <c r="CM2471" t="s">
        <v>109</v>
      </c>
      <c r="CN2471" t="s">
        <v>124</v>
      </c>
      <c r="CO2471">
        <v>1</v>
      </c>
      <c r="CP2471" t="s">
        <v>121</v>
      </c>
      <c r="CQ2471">
        <v>3000</v>
      </c>
      <c r="CR2471">
        <v>-999999</v>
      </c>
      <c r="CS2471">
        <v>0</v>
      </c>
      <c r="CT2471">
        <v>1527874</v>
      </c>
      <c r="CU2471">
        <v>0</v>
      </c>
      <c r="CV2471" t="s">
        <v>121</v>
      </c>
      <c r="CW2471">
        <v>475</v>
      </c>
      <c r="CX2471">
        <v>1528349</v>
      </c>
      <c r="CZ2471" t="s">
        <v>125</v>
      </c>
      <c r="DA2471" t="s">
        <v>139</v>
      </c>
      <c r="DB2471">
        <v>314</v>
      </c>
      <c r="DC2471" t="s">
        <v>128</v>
      </c>
      <c r="DD2471" t="s">
        <v>129</v>
      </c>
      <c r="DE2471">
        <v>21</v>
      </c>
      <c r="DF2471">
        <v>6</v>
      </c>
      <c r="DG2471">
        <v>261</v>
      </c>
      <c r="DH2471">
        <v>21</v>
      </c>
      <c r="DI2471" t="s">
        <v>135</v>
      </c>
      <c r="DJ2471" s="38">
        <f t="shared" si="38"/>
        <v>1</v>
      </c>
      <c r="DK2471" s="38">
        <v>0</v>
      </c>
      <c r="DL2471" s="38">
        <v>21</v>
      </c>
      <c r="DM2471" s="38">
        <v>6</v>
      </c>
      <c r="DN2471" s="38">
        <v>1</v>
      </c>
      <c r="DO2471" s="38">
        <v>475</v>
      </c>
    </row>
    <row r="2472" spans="1:119" x14ac:dyDescent="0.3">
      <c r="A2472" t="s">
        <v>114</v>
      </c>
      <c r="B2472">
        <v>3902</v>
      </c>
      <c r="C2472">
        <v>1</v>
      </c>
      <c r="D2472">
        <v>20</v>
      </c>
      <c r="E2472" t="s">
        <v>180</v>
      </c>
      <c r="F2472" t="s">
        <v>181</v>
      </c>
      <c r="G2472">
        <v>60.005000000000003</v>
      </c>
      <c r="H2472" t="s">
        <v>165</v>
      </c>
      <c r="I2472">
        <v>1</v>
      </c>
      <c r="J2472" t="s">
        <v>115</v>
      </c>
      <c r="K2472">
        <v>-787257274</v>
      </c>
      <c r="L2472" t="s">
        <v>116</v>
      </c>
      <c r="M2472" t="s">
        <v>166</v>
      </c>
      <c r="N2472" t="s">
        <v>117</v>
      </c>
      <c r="O2472" t="s">
        <v>182</v>
      </c>
      <c r="P2472" t="s">
        <v>183</v>
      </c>
      <c r="Q2472" s="2">
        <v>0.38283564814814813</v>
      </c>
      <c r="R2472" t="s">
        <v>118</v>
      </c>
      <c r="S2472" t="s">
        <v>119</v>
      </c>
      <c r="T2472">
        <v>30</v>
      </c>
      <c r="U2472">
        <v>6</v>
      </c>
      <c r="V2472">
        <v>1</v>
      </c>
      <c r="W2472">
        <v>6</v>
      </c>
      <c r="X2472">
        <v>6</v>
      </c>
      <c r="Y2472">
        <v>0</v>
      </c>
      <c r="BD2472" t="s">
        <v>141</v>
      </c>
      <c r="BE2472" t="s">
        <v>21</v>
      </c>
      <c r="BP2472">
        <v>22</v>
      </c>
      <c r="BQ2472">
        <v>12</v>
      </c>
      <c r="BR2472" t="s">
        <v>120</v>
      </c>
      <c r="BS2472" t="s">
        <v>121</v>
      </c>
      <c r="BT2472">
        <v>1</v>
      </c>
      <c r="BU2472">
        <v>50</v>
      </c>
      <c r="BV2472">
        <v>1</v>
      </c>
      <c r="BW2472">
        <v>512</v>
      </c>
      <c r="BX2472">
        <v>454</v>
      </c>
      <c r="BY2472" t="s">
        <v>115</v>
      </c>
      <c r="BZ2472">
        <v>2916</v>
      </c>
      <c r="CA2472">
        <v>2916</v>
      </c>
      <c r="CB2472">
        <v>-1</v>
      </c>
      <c r="CC2472">
        <v>50</v>
      </c>
      <c r="CD2472">
        <v>1</v>
      </c>
      <c r="CE2472">
        <v>1027</v>
      </c>
      <c r="CF2472">
        <v>-1</v>
      </c>
      <c r="CG2472">
        <v>400</v>
      </c>
      <c r="CH2472">
        <v>-1</v>
      </c>
      <c r="CI2472" t="s">
        <v>122</v>
      </c>
      <c r="CJ2472" t="s">
        <v>133</v>
      </c>
      <c r="CK2472" t="s">
        <v>127</v>
      </c>
      <c r="CL2472" t="s">
        <v>142</v>
      </c>
      <c r="CM2472" t="s">
        <v>109</v>
      </c>
      <c r="CN2472" t="s">
        <v>124</v>
      </c>
      <c r="CO2472">
        <v>1</v>
      </c>
      <c r="CP2472" t="s">
        <v>121</v>
      </c>
      <c r="CQ2472">
        <v>3000</v>
      </c>
      <c r="CR2472">
        <v>-999999</v>
      </c>
      <c r="CS2472">
        <v>0</v>
      </c>
      <c r="CT2472">
        <v>1533523</v>
      </c>
      <c r="CU2472">
        <v>0</v>
      </c>
      <c r="CV2472" t="s">
        <v>121</v>
      </c>
      <c r="CW2472">
        <v>657</v>
      </c>
      <c r="CX2472">
        <v>1534180</v>
      </c>
      <c r="CZ2472" t="s">
        <v>125</v>
      </c>
      <c r="DA2472" t="s">
        <v>126</v>
      </c>
      <c r="DB2472">
        <v>314</v>
      </c>
      <c r="DC2472" t="s">
        <v>128</v>
      </c>
      <c r="DD2472" t="s">
        <v>129</v>
      </c>
      <c r="DE2472">
        <v>23</v>
      </c>
      <c r="DF2472">
        <v>6</v>
      </c>
      <c r="DG2472">
        <v>262</v>
      </c>
      <c r="DH2472">
        <v>23</v>
      </c>
      <c r="DI2472" t="s">
        <v>135</v>
      </c>
      <c r="DJ2472" s="38">
        <f t="shared" si="38"/>
        <v>1</v>
      </c>
      <c r="DK2472" s="38">
        <v>0</v>
      </c>
      <c r="DL2472" s="38">
        <v>22</v>
      </c>
      <c r="DM2472" s="38">
        <v>6</v>
      </c>
      <c r="DN2472" s="38">
        <v>1</v>
      </c>
      <c r="DO2472" s="38">
        <v>657</v>
      </c>
    </row>
    <row r="2473" spans="1:119" x14ac:dyDescent="0.3">
      <c r="A2473" t="s">
        <v>114</v>
      </c>
      <c r="B2473">
        <v>3902</v>
      </c>
      <c r="C2473">
        <v>1</v>
      </c>
      <c r="D2473">
        <v>20</v>
      </c>
      <c r="E2473" t="s">
        <v>180</v>
      </c>
      <c r="F2473" t="s">
        <v>181</v>
      </c>
      <c r="G2473">
        <v>60.005000000000003</v>
      </c>
      <c r="H2473" t="s">
        <v>165</v>
      </c>
      <c r="I2473">
        <v>1</v>
      </c>
      <c r="J2473" t="s">
        <v>115</v>
      </c>
      <c r="K2473">
        <v>-787257274</v>
      </c>
      <c r="L2473" t="s">
        <v>116</v>
      </c>
      <c r="M2473" t="s">
        <v>166</v>
      </c>
      <c r="N2473" t="s">
        <v>117</v>
      </c>
      <c r="O2473" t="s">
        <v>182</v>
      </c>
      <c r="P2473" t="s">
        <v>183</v>
      </c>
      <c r="Q2473" s="2">
        <v>0.38283564814814813</v>
      </c>
      <c r="R2473" t="s">
        <v>118</v>
      </c>
      <c r="S2473" t="s">
        <v>119</v>
      </c>
      <c r="T2473">
        <v>30</v>
      </c>
      <c r="U2473">
        <v>6</v>
      </c>
      <c r="V2473">
        <v>1</v>
      </c>
      <c r="W2473">
        <v>6</v>
      </c>
      <c r="X2473">
        <v>6</v>
      </c>
      <c r="Y2473">
        <v>0</v>
      </c>
      <c r="BD2473" t="s">
        <v>141</v>
      </c>
      <c r="BE2473" t="s">
        <v>21</v>
      </c>
      <c r="BP2473">
        <v>23</v>
      </c>
      <c r="BQ2473">
        <v>11</v>
      </c>
      <c r="BR2473" t="s">
        <v>138</v>
      </c>
      <c r="BS2473" t="s">
        <v>131</v>
      </c>
      <c r="BT2473">
        <v>2</v>
      </c>
      <c r="BU2473">
        <v>50</v>
      </c>
      <c r="BV2473">
        <v>0</v>
      </c>
      <c r="BW2473">
        <v>512</v>
      </c>
      <c r="BX2473">
        <v>454</v>
      </c>
      <c r="BY2473" t="s">
        <v>115</v>
      </c>
      <c r="BZ2473">
        <v>2866</v>
      </c>
      <c r="CA2473">
        <v>2866</v>
      </c>
      <c r="CB2473">
        <v>-1</v>
      </c>
      <c r="CC2473">
        <v>50</v>
      </c>
      <c r="CD2473">
        <v>0</v>
      </c>
      <c r="CE2473">
        <v>1357</v>
      </c>
      <c r="CF2473">
        <v>-1</v>
      </c>
      <c r="CG2473">
        <v>400</v>
      </c>
      <c r="CH2473">
        <v>-1</v>
      </c>
      <c r="CI2473" t="s">
        <v>122</v>
      </c>
      <c r="CJ2473" t="s">
        <v>133</v>
      </c>
      <c r="CK2473" t="s">
        <v>127</v>
      </c>
      <c r="CL2473" t="s">
        <v>142</v>
      </c>
      <c r="CM2473" t="s">
        <v>109</v>
      </c>
      <c r="CN2473" t="s">
        <v>124</v>
      </c>
      <c r="CO2473">
        <v>1</v>
      </c>
      <c r="CP2473" t="s">
        <v>131</v>
      </c>
      <c r="CQ2473">
        <v>3000</v>
      </c>
      <c r="CR2473">
        <v>-999999</v>
      </c>
      <c r="CS2473">
        <v>0</v>
      </c>
      <c r="CT2473">
        <v>1538990</v>
      </c>
      <c r="CU2473">
        <v>0</v>
      </c>
      <c r="CV2473" t="s">
        <v>131</v>
      </c>
      <c r="CW2473">
        <v>377</v>
      </c>
      <c r="CX2473">
        <v>1539367</v>
      </c>
      <c r="CZ2473" t="s">
        <v>115</v>
      </c>
      <c r="DA2473" t="s">
        <v>140</v>
      </c>
      <c r="DB2473">
        <v>314</v>
      </c>
      <c r="DC2473" t="s">
        <v>128</v>
      </c>
      <c r="DD2473" t="s">
        <v>129</v>
      </c>
      <c r="DE2473">
        <v>22</v>
      </c>
      <c r="DF2473">
        <v>6</v>
      </c>
      <c r="DG2473">
        <v>263</v>
      </c>
      <c r="DH2473">
        <v>22</v>
      </c>
      <c r="DI2473" t="s">
        <v>135</v>
      </c>
      <c r="DJ2473" s="38">
        <f t="shared" si="38"/>
        <v>1</v>
      </c>
      <c r="DK2473" s="38">
        <v>0</v>
      </c>
      <c r="DL2473" s="38">
        <v>23</v>
      </c>
      <c r="DM2473" s="38">
        <v>6</v>
      </c>
      <c r="DN2473" s="38">
        <v>1</v>
      </c>
      <c r="DO2473" s="38">
        <v>377</v>
      </c>
    </row>
    <row r="2474" spans="1:119" x14ac:dyDescent="0.3">
      <c r="A2474" t="s">
        <v>114</v>
      </c>
      <c r="B2474">
        <v>3902</v>
      </c>
      <c r="C2474">
        <v>1</v>
      </c>
      <c r="D2474">
        <v>20</v>
      </c>
      <c r="E2474" t="s">
        <v>180</v>
      </c>
      <c r="F2474" t="s">
        <v>181</v>
      </c>
      <c r="G2474">
        <v>60.005000000000003</v>
      </c>
      <c r="H2474" t="s">
        <v>165</v>
      </c>
      <c r="I2474">
        <v>1</v>
      </c>
      <c r="J2474" t="s">
        <v>115</v>
      </c>
      <c r="K2474">
        <v>-787257274</v>
      </c>
      <c r="L2474" t="s">
        <v>116</v>
      </c>
      <c r="M2474" t="s">
        <v>166</v>
      </c>
      <c r="N2474" t="s">
        <v>117</v>
      </c>
      <c r="O2474" t="s">
        <v>182</v>
      </c>
      <c r="P2474" t="s">
        <v>183</v>
      </c>
      <c r="Q2474" s="2">
        <v>0.38283564814814813</v>
      </c>
      <c r="R2474" t="s">
        <v>118</v>
      </c>
      <c r="S2474" t="s">
        <v>119</v>
      </c>
      <c r="T2474">
        <v>30</v>
      </c>
      <c r="U2474">
        <v>6</v>
      </c>
      <c r="V2474">
        <v>1</v>
      </c>
      <c r="W2474">
        <v>6</v>
      </c>
      <c r="X2474">
        <v>6</v>
      </c>
      <c r="Y2474">
        <v>0</v>
      </c>
      <c r="BD2474" t="s">
        <v>141</v>
      </c>
      <c r="BE2474" t="s">
        <v>21</v>
      </c>
      <c r="BP2474">
        <v>24</v>
      </c>
      <c r="BQ2474">
        <v>15</v>
      </c>
      <c r="BR2474" t="s">
        <v>138</v>
      </c>
      <c r="BS2474" t="s">
        <v>121</v>
      </c>
      <c r="BT2474">
        <v>1</v>
      </c>
      <c r="BU2474">
        <v>50</v>
      </c>
      <c r="BV2474">
        <v>0</v>
      </c>
      <c r="BW2474">
        <v>512</v>
      </c>
      <c r="BX2474">
        <v>-100</v>
      </c>
      <c r="BY2474" t="s">
        <v>125</v>
      </c>
      <c r="BZ2474">
        <v>2999</v>
      </c>
      <c r="CA2474">
        <v>2999</v>
      </c>
      <c r="CB2474">
        <v>-1</v>
      </c>
      <c r="CC2474">
        <v>50</v>
      </c>
      <c r="CD2474">
        <v>1</v>
      </c>
      <c r="CE2474">
        <v>1160</v>
      </c>
      <c r="CF2474">
        <v>-1</v>
      </c>
      <c r="CG2474">
        <v>400</v>
      </c>
      <c r="CH2474">
        <v>-1</v>
      </c>
      <c r="CI2474" t="s">
        <v>122</v>
      </c>
      <c r="CJ2474" t="s">
        <v>137</v>
      </c>
      <c r="CK2474" t="s">
        <v>133</v>
      </c>
      <c r="CL2474" t="s">
        <v>142</v>
      </c>
      <c r="CM2474" t="s">
        <v>109</v>
      </c>
      <c r="CN2474" t="s">
        <v>124</v>
      </c>
      <c r="CO2474">
        <v>1</v>
      </c>
      <c r="CP2474" t="s">
        <v>121</v>
      </c>
      <c r="CQ2474">
        <v>3000</v>
      </c>
      <c r="CR2474">
        <v>-999999</v>
      </c>
      <c r="CS2474">
        <v>0</v>
      </c>
      <c r="CT2474">
        <v>1543939</v>
      </c>
      <c r="CU2474">
        <v>0</v>
      </c>
      <c r="CV2474" t="s">
        <v>121</v>
      </c>
      <c r="CW2474">
        <v>441</v>
      </c>
      <c r="CX2474">
        <v>1544380</v>
      </c>
      <c r="CZ2474" t="s">
        <v>125</v>
      </c>
      <c r="DA2474" t="s">
        <v>139</v>
      </c>
      <c r="DB2474">
        <v>454</v>
      </c>
      <c r="DC2474" t="s">
        <v>128</v>
      </c>
      <c r="DD2474" t="s">
        <v>134</v>
      </c>
      <c r="DE2474">
        <v>29</v>
      </c>
      <c r="DF2474">
        <v>6</v>
      </c>
      <c r="DG2474">
        <v>264</v>
      </c>
      <c r="DH2474">
        <v>29</v>
      </c>
      <c r="DI2474" t="s">
        <v>136</v>
      </c>
      <c r="DJ2474" s="38">
        <f t="shared" si="38"/>
        <v>1</v>
      </c>
      <c r="DK2474" s="38">
        <v>0</v>
      </c>
      <c r="DL2474" s="38">
        <v>24</v>
      </c>
      <c r="DM2474" s="38">
        <v>6</v>
      </c>
      <c r="DN2474" s="38">
        <v>1</v>
      </c>
      <c r="DO2474" s="38">
        <v>441</v>
      </c>
    </row>
    <row r="2475" spans="1:119" x14ac:dyDescent="0.3">
      <c r="A2475" t="s">
        <v>114</v>
      </c>
      <c r="B2475">
        <v>3902</v>
      </c>
      <c r="C2475">
        <v>1</v>
      </c>
      <c r="D2475">
        <v>20</v>
      </c>
      <c r="E2475" t="s">
        <v>180</v>
      </c>
      <c r="F2475" t="s">
        <v>181</v>
      </c>
      <c r="G2475">
        <v>60.005000000000003</v>
      </c>
      <c r="H2475" t="s">
        <v>165</v>
      </c>
      <c r="I2475">
        <v>1</v>
      </c>
      <c r="J2475" t="s">
        <v>115</v>
      </c>
      <c r="K2475">
        <v>-787257274</v>
      </c>
      <c r="L2475" t="s">
        <v>116</v>
      </c>
      <c r="M2475" t="s">
        <v>166</v>
      </c>
      <c r="N2475" t="s">
        <v>117</v>
      </c>
      <c r="O2475" t="s">
        <v>182</v>
      </c>
      <c r="P2475" t="s">
        <v>183</v>
      </c>
      <c r="Q2475" s="2">
        <v>0.38283564814814813</v>
      </c>
      <c r="R2475" t="s">
        <v>118</v>
      </c>
      <c r="S2475" t="s">
        <v>119</v>
      </c>
      <c r="T2475">
        <v>30</v>
      </c>
      <c r="U2475">
        <v>6</v>
      </c>
      <c r="V2475">
        <v>1</v>
      </c>
      <c r="W2475">
        <v>6</v>
      </c>
      <c r="X2475">
        <v>6</v>
      </c>
      <c r="Y2475">
        <v>0</v>
      </c>
      <c r="BD2475" t="s">
        <v>141</v>
      </c>
      <c r="BE2475" t="s">
        <v>21</v>
      </c>
      <c r="BP2475">
        <v>25</v>
      </c>
      <c r="BQ2475">
        <v>1</v>
      </c>
      <c r="BR2475" t="s">
        <v>138</v>
      </c>
      <c r="BS2475" t="s">
        <v>121</v>
      </c>
      <c r="BT2475">
        <v>1</v>
      </c>
      <c r="BU2475">
        <v>50</v>
      </c>
      <c r="BV2475">
        <v>1</v>
      </c>
      <c r="BW2475">
        <v>512</v>
      </c>
      <c r="BX2475">
        <v>-100</v>
      </c>
      <c r="BY2475" t="s">
        <v>125</v>
      </c>
      <c r="BZ2475">
        <v>2870</v>
      </c>
      <c r="CA2475">
        <v>2870</v>
      </c>
      <c r="CB2475">
        <v>-1</v>
      </c>
      <c r="CC2475">
        <v>50</v>
      </c>
      <c r="CD2475">
        <v>1</v>
      </c>
      <c r="CE2475">
        <v>1287</v>
      </c>
      <c r="CF2475">
        <v>-1</v>
      </c>
      <c r="CG2475">
        <v>400</v>
      </c>
      <c r="CH2475">
        <v>-1</v>
      </c>
      <c r="CI2475" t="s">
        <v>122</v>
      </c>
      <c r="CJ2475" t="s">
        <v>137</v>
      </c>
      <c r="CK2475" t="s">
        <v>127</v>
      </c>
      <c r="CL2475" t="s">
        <v>142</v>
      </c>
      <c r="CM2475" t="s">
        <v>109</v>
      </c>
      <c r="CN2475" t="s">
        <v>124</v>
      </c>
      <c r="CO2475">
        <v>1</v>
      </c>
      <c r="CP2475" t="s">
        <v>121</v>
      </c>
      <c r="CQ2475">
        <v>3000</v>
      </c>
      <c r="CR2475">
        <v>-999999</v>
      </c>
      <c r="CS2475">
        <v>0</v>
      </c>
      <c r="CT2475">
        <v>1549205</v>
      </c>
      <c r="CU2475">
        <v>0</v>
      </c>
      <c r="CV2475" t="s">
        <v>121</v>
      </c>
      <c r="CW2475">
        <v>443</v>
      </c>
      <c r="CX2475">
        <v>1549648</v>
      </c>
      <c r="CZ2475" t="s">
        <v>125</v>
      </c>
      <c r="DA2475" t="s">
        <v>139</v>
      </c>
      <c r="DB2475">
        <v>314</v>
      </c>
      <c r="DC2475" t="s">
        <v>128</v>
      </c>
      <c r="DD2475" t="s">
        <v>129</v>
      </c>
      <c r="DE2475">
        <v>1</v>
      </c>
      <c r="DF2475">
        <v>6</v>
      </c>
      <c r="DG2475">
        <v>265</v>
      </c>
      <c r="DH2475">
        <v>1</v>
      </c>
      <c r="DI2475" t="s">
        <v>136</v>
      </c>
      <c r="DJ2475" s="38">
        <f t="shared" si="38"/>
        <v>1</v>
      </c>
      <c r="DK2475" s="38">
        <v>0</v>
      </c>
      <c r="DL2475" s="38">
        <v>25</v>
      </c>
      <c r="DM2475" s="38">
        <v>6</v>
      </c>
      <c r="DN2475" s="38">
        <v>1</v>
      </c>
      <c r="DO2475" s="38">
        <v>443</v>
      </c>
    </row>
    <row r="2476" spans="1:119" x14ac:dyDescent="0.3">
      <c r="A2476" t="s">
        <v>114</v>
      </c>
      <c r="B2476">
        <v>3902</v>
      </c>
      <c r="C2476">
        <v>1</v>
      </c>
      <c r="D2476">
        <v>20</v>
      </c>
      <c r="E2476" t="s">
        <v>180</v>
      </c>
      <c r="F2476" t="s">
        <v>181</v>
      </c>
      <c r="G2476">
        <v>60.005000000000003</v>
      </c>
      <c r="H2476" t="s">
        <v>165</v>
      </c>
      <c r="I2476">
        <v>1</v>
      </c>
      <c r="J2476" t="s">
        <v>115</v>
      </c>
      <c r="K2476">
        <v>-787257274</v>
      </c>
      <c r="L2476" t="s">
        <v>116</v>
      </c>
      <c r="M2476" t="s">
        <v>166</v>
      </c>
      <c r="N2476" t="s">
        <v>117</v>
      </c>
      <c r="O2476" t="s">
        <v>182</v>
      </c>
      <c r="P2476" t="s">
        <v>183</v>
      </c>
      <c r="Q2476" s="2">
        <v>0.38283564814814813</v>
      </c>
      <c r="R2476" t="s">
        <v>118</v>
      </c>
      <c r="S2476" t="s">
        <v>119</v>
      </c>
      <c r="T2476">
        <v>30</v>
      </c>
      <c r="U2476">
        <v>6</v>
      </c>
      <c r="V2476">
        <v>1</v>
      </c>
      <c r="W2476">
        <v>6</v>
      </c>
      <c r="X2476">
        <v>6</v>
      </c>
      <c r="Y2476">
        <v>0</v>
      </c>
      <c r="BD2476" t="s">
        <v>141</v>
      </c>
      <c r="BE2476" t="s">
        <v>21</v>
      </c>
      <c r="BP2476">
        <v>26</v>
      </c>
      <c r="BQ2476">
        <v>5</v>
      </c>
      <c r="BR2476" t="s">
        <v>138</v>
      </c>
      <c r="BS2476" t="s">
        <v>121</v>
      </c>
      <c r="BT2476">
        <v>1</v>
      </c>
      <c r="BU2476">
        <v>50</v>
      </c>
      <c r="BV2476">
        <v>1</v>
      </c>
      <c r="BW2476">
        <v>512</v>
      </c>
      <c r="BX2476">
        <v>314</v>
      </c>
      <c r="BY2476" t="s">
        <v>125</v>
      </c>
      <c r="BZ2476">
        <v>2621</v>
      </c>
      <c r="CA2476">
        <v>2621</v>
      </c>
      <c r="CB2476">
        <v>-1</v>
      </c>
      <c r="CC2476">
        <v>50</v>
      </c>
      <c r="CD2476">
        <v>0</v>
      </c>
      <c r="CE2476">
        <v>1588</v>
      </c>
      <c r="CF2476">
        <v>-1</v>
      </c>
      <c r="CG2476">
        <v>400</v>
      </c>
      <c r="CH2476">
        <v>-1</v>
      </c>
      <c r="CI2476" t="s">
        <v>122</v>
      </c>
      <c r="CJ2476" t="s">
        <v>127</v>
      </c>
      <c r="CK2476" t="s">
        <v>127</v>
      </c>
      <c r="CL2476" t="s">
        <v>142</v>
      </c>
      <c r="CM2476" t="s">
        <v>109</v>
      </c>
      <c r="CN2476" t="s">
        <v>124</v>
      </c>
      <c r="CO2476">
        <v>1</v>
      </c>
      <c r="CP2476" t="s">
        <v>121</v>
      </c>
      <c r="CQ2476">
        <v>3000</v>
      </c>
      <c r="CR2476">
        <v>-999999</v>
      </c>
      <c r="CS2476">
        <v>0</v>
      </c>
      <c r="CT2476">
        <v>1554655</v>
      </c>
      <c r="CU2476">
        <v>0</v>
      </c>
      <c r="CV2476" t="s">
        <v>121</v>
      </c>
      <c r="CW2476">
        <v>391</v>
      </c>
      <c r="CX2476">
        <v>1555046</v>
      </c>
      <c r="CZ2476" t="s">
        <v>125</v>
      </c>
      <c r="DA2476" t="s">
        <v>139</v>
      </c>
      <c r="DB2476">
        <v>314</v>
      </c>
      <c r="DC2476" t="s">
        <v>128</v>
      </c>
      <c r="DD2476" t="s">
        <v>129</v>
      </c>
      <c r="DE2476">
        <v>9</v>
      </c>
      <c r="DF2476">
        <v>6</v>
      </c>
      <c r="DG2476">
        <v>266</v>
      </c>
      <c r="DH2476">
        <v>9</v>
      </c>
      <c r="DI2476" t="s">
        <v>130</v>
      </c>
      <c r="DJ2476" s="38">
        <f t="shared" si="38"/>
        <v>1</v>
      </c>
      <c r="DK2476" s="38">
        <v>0</v>
      </c>
      <c r="DL2476" s="38">
        <v>26</v>
      </c>
      <c r="DM2476" s="38">
        <v>6</v>
      </c>
      <c r="DN2476" s="38">
        <v>1</v>
      </c>
      <c r="DO2476" s="38">
        <v>391</v>
      </c>
    </row>
    <row r="2477" spans="1:119" x14ac:dyDescent="0.3">
      <c r="A2477" t="s">
        <v>114</v>
      </c>
      <c r="B2477">
        <v>3902</v>
      </c>
      <c r="C2477">
        <v>1</v>
      </c>
      <c r="D2477">
        <v>20</v>
      </c>
      <c r="E2477" t="s">
        <v>180</v>
      </c>
      <c r="F2477" t="s">
        <v>181</v>
      </c>
      <c r="G2477">
        <v>60.005000000000003</v>
      </c>
      <c r="H2477" t="s">
        <v>165</v>
      </c>
      <c r="I2477">
        <v>1</v>
      </c>
      <c r="J2477" t="s">
        <v>115</v>
      </c>
      <c r="K2477">
        <v>-787257274</v>
      </c>
      <c r="L2477" t="s">
        <v>116</v>
      </c>
      <c r="M2477" t="s">
        <v>166</v>
      </c>
      <c r="N2477" t="s">
        <v>117</v>
      </c>
      <c r="O2477" t="s">
        <v>182</v>
      </c>
      <c r="P2477" t="s">
        <v>183</v>
      </c>
      <c r="Q2477" s="2">
        <v>0.38283564814814813</v>
      </c>
      <c r="R2477" t="s">
        <v>118</v>
      </c>
      <c r="S2477" t="s">
        <v>119</v>
      </c>
      <c r="T2477">
        <v>30</v>
      </c>
      <c r="U2477">
        <v>6</v>
      </c>
      <c r="V2477">
        <v>1</v>
      </c>
      <c r="W2477">
        <v>6</v>
      </c>
      <c r="X2477">
        <v>6</v>
      </c>
      <c r="Y2477">
        <v>0</v>
      </c>
      <c r="BD2477" t="s">
        <v>141</v>
      </c>
      <c r="BE2477" t="s">
        <v>21</v>
      </c>
      <c r="BP2477">
        <v>27</v>
      </c>
      <c r="BQ2477">
        <v>8</v>
      </c>
      <c r="BR2477" t="s">
        <v>120</v>
      </c>
      <c r="BS2477" t="s">
        <v>131</v>
      </c>
      <c r="BT2477">
        <v>2</v>
      </c>
      <c r="BU2477">
        <v>50</v>
      </c>
      <c r="BV2477">
        <v>0</v>
      </c>
      <c r="BW2477">
        <v>512</v>
      </c>
      <c r="BX2477">
        <v>454</v>
      </c>
      <c r="BY2477" t="s">
        <v>125</v>
      </c>
      <c r="BZ2477">
        <v>2597</v>
      </c>
      <c r="CA2477">
        <v>2597</v>
      </c>
      <c r="CB2477">
        <v>-1</v>
      </c>
      <c r="CC2477">
        <v>50</v>
      </c>
      <c r="CD2477">
        <v>0</v>
      </c>
      <c r="CE2477">
        <v>1535</v>
      </c>
      <c r="CF2477">
        <v>-1</v>
      </c>
      <c r="CG2477">
        <v>400</v>
      </c>
      <c r="CH2477">
        <v>-1</v>
      </c>
      <c r="CI2477" t="s">
        <v>122</v>
      </c>
      <c r="CJ2477" t="s">
        <v>133</v>
      </c>
      <c r="CK2477" t="s">
        <v>133</v>
      </c>
      <c r="CL2477" t="s">
        <v>142</v>
      </c>
      <c r="CM2477" t="s">
        <v>109</v>
      </c>
      <c r="CN2477" t="s">
        <v>124</v>
      </c>
      <c r="CO2477">
        <v>1</v>
      </c>
      <c r="CP2477" t="s">
        <v>131</v>
      </c>
      <c r="CQ2477">
        <v>3000</v>
      </c>
      <c r="CR2477">
        <v>-999999</v>
      </c>
      <c r="CS2477">
        <v>0</v>
      </c>
      <c r="CT2477">
        <v>1559755</v>
      </c>
      <c r="CU2477">
        <v>0</v>
      </c>
      <c r="CV2477" t="s">
        <v>131</v>
      </c>
      <c r="CW2477">
        <v>468</v>
      </c>
      <c r="CX2477">
        <v>1560223</v>
      </c>
      <c r="CZ2477" t="s">
        <v>115</v>
      </c>
      <c r="DA2477" t="s">
        <v>132</v>
      </c>
      <c r="DB2477">
        <v>454</v>
      </c>
      <c r="DC2477" t="s">
        <v>128</v>
      </c>
      <c r="DD2477" t="s">
        <v>129</v>
      </c>
      <c r="DE2477">
        <v>16</v>
      </c>
      <c r="DF2477">
        <v>6</v>
      </c>
      <c r="DG2477">
        <v>267</v>
      </c>
      <c r="DH2477">
        <v>16</v>
      </c>
      <c r="DI2477" t="s">
        <v>130</v>
      </c>
      <c r="DJ2477" s="38">
        <f t="shared" si="38"/>
        <v>1</v>
      </c>
      <c r="DK2477" s="38">
        <v>0</v>
      </c>
      <c r="DL2477" s="38">
        <v>27</v>
      </c>
      <c r="DM2477" s="38">
        <v>6</v>
      </c>
      <c r="DN2477" s="38">
        <v>1</v>
      </c>
      <c r="DO2477" s="38">
        <v>468</v>
      </c>
    </row>
    <row r="2478" spans="1:119" x14ac:dyDescent="0.3">
      <c r="A2478" t="s">
        <v>114</v>
      </c>
      <c r="B2478">
        <v>3902</v>
      </c>
      <c r="C2478">
        <v>1</v>
      </c>
      <c r="D2478">
        <v>20</v>
      </c>
      <c r="E2478" t="s">
        <v>180</v>
      </c>
      <c r="F2478" t="s">
        <v>181</v>
      </c>
      <c r="G2478">
        <v>60.005000000000003</v>
      </c>
      <c r="H2478" t="s">
        <v>165</v>
      </c>
      <c r="I2478">
        <v>1</v>
      </c>
      <c r="J2478" t="s">
        <v>115</v>
      </c>
      <c r="K2478">
        <v>-787257274</v>
      </c>
      <c r="L2478" t="s">
        <v>116</v>
      </c>
      <c r="M2478" t="s">
        <v>166</v>
      </c>
      <c r="N2478" t="s">
        <v>117</v>
      </c>
      <c r="O2478" t="s">
        <v>182</v>
      </c>
      <c r="P2478" t="s">
        <v>183</v>
      </c>
      <c r="Q2478" s="2">
        <v>0.38283564814814813</v>
      </c>
      <c r="R2478" t="s">
        <v>118</v>
      </c>
      <c r="S2478" t="s">
        <v>119</v>
      </c>
      <c r="T2478">
        <v>30</v>
      </c>
      <c r="U2478">
        <v>6</v>
      </c>
      <c r="V2478">
        <v>1</v>
      </c>
      <c r="W2478">
        <v>6</v>
      </c>
      <c r="X2478">
        <v>6</v>
      </c>
      <c r="Y2478">
        <v>0</v>
      </c>
      <c r="BD2478" t="s">
        <v>141</v>
      </c>
      <c r="BE2478" t="s">
        <v>21</v>
      </c>
      <c r="BP2478">
        <v>28</v>
      </c>
      <c r="BQ2478">
        <v>10</v>
      </c>
      <c r="BR2478" t="s">
        <v>120</v>
      </c>
      <c r="BS2478" t="s">
        <v>121</v>
      </c>
      <c r="BT2478">
        <v>1</v>
      </c>
      <c r="BU2478">
        <v>50</v>
      </c>
      <c r="BV2478">
        <v>1</v>
      </c>
      <c r="BW2478">
        <v>512</v>
      </c>
      <c r="BX2478">
        <v>314</v>
      </c>
      <c r="BY2478" t="s">
        <v>115</v>
      </c>
      <c r="BZ2478">
        <v>2562</v>
      </c>
      <c r="CA2478">
        <v>2562</v>
      </c>
      <c r="CB2478">
        <v>-1</v>
      </c>
      <c r="CC2478">
        <v>50</v>
      </c>
      <c r="CD2478">
        <v>1</v>
      </c>
      <c r="CE2478">
        <v>1505</v>
      </c>
      <c r="CF2478">
        <v>-1</v>
      </c>
      <c r="CG2478">
        <v>400</v>
      </c>
      <c r="CH2478">
        <v>-1</v>
      </c>
      <c r="CI2478" t="s">
        <v>122</v>
      </c>
      <c r="CJ2478" t="s">
        <v>127</v>
      </c>
      <c r="CK2478" t="s">
        <v>133</v>
      </c>
      <c r="CL2478" t="s">
        <v>142</v>
      </c>
      <c r="CM2478" t="s">
        <v>109</v>
      </c>
      <c r="CN2478" t="s">
        <v>124</v>
      </c>
      <c r="CO2478">
        <v>1</v>
      </c>
      <c r="CP2478" t="s">
        <v>121</v>
      </c>
      <c r="CQ2478">
        <v>3000</v>
      </c>
      <c r="CR2478">
        <v>-999999</v>
      </c>
      <c r="CS2478">
        <v>0</v>
      </c>
      <c r="CT2478">
        <v>1564854</v>
      </c>
      <c r="CU2478">
        <v>0</v>
      </c>
      <c r="CV2478" t="s">
        <v>121</v>
      </c>
      <c r="CW2478">
        <v>533</v>
      </c>
      <c r="CX2478">
        <v>1565387</v>
      </c>
      <c r="CZ2478" t="s">
        <v>125</v>
      </c>
      <c r="DA2478" t="s">
        <v>126</v>
      </c>
      <c r="DB2478">
        <v>454</v>
      </c>
      <c r="DC2478" t="s">
        <v>128</v>
      </c>
      <c r="DD2478" t="s">
        <v>129</v>
      </c>
      <c r="DE2478">
        <v>19</v>
      </c>
      <c r="DF2478">
        <v>6</v>
      </c>
      <c r="DG2478">
        <v>268</v>
      </c>
      <c r="DH2478">
        <v>19</v>
      </c>
      <c r="DI2478" t="s">
        <v>135</v>
      </c>
      <c r="DJ2478" s="38">
        <f t="shared" si="38"/>
        <v>1</v>
      </c>
      <c r="DK2478" s="38">
        <v>0</v>
      </c>
      <c r="DL2478" s="38">
        <v>28</v>
      </c>
      <c r="DM2478" s="38">
        <v>6</v>
      </c>
      <c r="DN2478" s="38">
        <v>1</v>
      </c>
      <c r="DO2478" s="38">
        <v>533</v>
      </c>
    </row>
    <row r="2479" spans="1:119" x14ac:dyDescent="0.3">
      <c r="A2479" t="s">
        <v>114</v>
      </c>
      <c r="B2479">
        <v>3902</v>
      </c>
      <c r="C2479">
        <v>1</v>
      </c>
      <c r="D2479">
        <v>20</v>
      </c>
      <c r="E2479" t="s">
        <v>180</v>
      </c>
      <c r="F2479" t="s">
        <v>181</v>
      </c>
      <c r="G2479">
        <v>60.005000000000003</v>
      </c>
      <c r="H2479" t="s">
        <v>165</v>
      </c>
      <c r="I2479">
        <v>1</v>
      </c>
      <c r="J2479" t="s">
        <v>115</v>
      </c>
      <c r="K2479">
        <v>-787257274</v>
      </c>
      <c r="L2479" t="s">
        <v>116</v>
      </c>
      <c r="M2479" t="s">
        <v>166</v>
      </c>
      <c r="N2479" t="s">
        <v>117</v>
      </c>
      <c r="O2479" t="s">
        <v>182</v>
      </c>
      <c r="P2479" t="s">
        <v>183</v>
      </c>
      <c r="Q2479" s="2">
        <v>0.38283564814814813</v>
      </c>
      <c r="R2479" t="s">
        <v>118</v>
      </c>
      <c r="S2479" t="s">
        <v>119</v>
      </c>
      <c r="T2479">
        <v>30</v>
      </c>
      <c r="U2479">
        <v>6</v>
      </c>
      <c r="V2479">
        <v>1</v>
      </c>
      <c r="W2479">
        <v>6</v>
      </c>
      <c r="X2479">
        <v>6</v>
      </c>
      <c r="Y2479">
        <v>0</v>
      </c>
      <c r="BD2479" t="s">
        <v>141</v>
      </c>
      <c r="BE2479" t="s">
        <v>21</v>
      </c>
      <c r="BP2479">
        <v>29</v>
      </c>
      <c r="BQ2479">
        <v>5</v>
      </c>
      <c r="BR2479" t="s">
        <v>138</v>
      </c>
      <c r="BS2479" t="s">
        <v>131</v>
      </c>
      <c r="BT2479">
        <v>2</v>
      </c>
      <c r="BU2479">
        <v>50</v>
      </c>
      <c r="BV2479">
        <v>1</v>
      </c>
      <c r="BW2479">
        <v>512</v>
      </c>
      <c r="BX2479">
        <v>314</v>
      </c>
      <c r="BY2479" t="s">
        <v>115</v>
      </c>
      <c r="BZ2479">
        <v>3676</v>
      </c>
      <c r="CA2479">
        <v>3676</v>
      </c>
      <c r="CB2479">
        <v>-1</v>
      </c>
      <c r="CC2479">
        <v>50</v>
      </c>
      <c r="CD2479">
        <v>1</v>
      </c>
      <c r="CE2479">
        <v>589</v>
      </c>
      <c r="CF2479">
        <v>-1</v>
      </c>
      <c r="CG2479">
        <v>400</v>
      </c>
      <c r="CH2479">
        <v>-1</v>
      </c>
      <c r="CI2479" t="s">
        <v>122</v>
      </c>
      <c r="CJ2479" t="s">
        <v>127</v>
      </c>
      <c r="CK2479" t="s">
        <v>127</v>
      </c>
      <c r="CL2479" t="s">
        <v>142</v>
      </c>
      <c r="CM2479" t="s">
        <v>109</v>
      </c>
      <c r="CN2479" t="s">
        <v>124</v>
      </c>
      <c r="CO2479">
        <v>1</v>
      </c>
      <c r="CP2479" t="s">
        <v>131</v>
      </c>
      <c r="CQ2479">
        <v>3000</v>
      </c>
      <c r="CR2479">
        <v>-999999</v>
      </c>
      <c r="CS2479">
        <v>0</v>
      </c>
      <c r="CT2479">
        <v>1569070</v>
      </c>
      <c r="CU2479">
        <v>0</v>
      </c>
      <c r="CV2479" t="s">
        <v>131</v>
      </c>
      <c r="CW2479">
        <v>335</v>
      </c>
      <c r="CX2479">
        <v>1569405</v>
      </c>
      <c r="CZ2479" t="s">
        <v>115</v>
      </c>
      <c r="DA2479" t="s">
        <v>140</v>
      </c>
      <c r="DB2479">
        <v>314</v>
      </c>
      <c r="DC2479" t="s">
        <v>128</v>
      </c>
      <c r="DD2479" t="s">
        <v>129</v>
      </c>
      <c r="DE2479">
        <v>10</v>
      </c>
      <c r="DF2479">
        <v>6</v>
      </c>
      <c r="DG2479">
        <v>269</v>
      </c>
      <c r="DH2479">
        <v>10</v>
      </c>
      <c r="DI2479" t="s">
        <v>130</v>
      </c>
      <c r="DJ2479" s="38">
        <f t="shared" si="38"/>
        <v>1</v>
      </c>
      <c r="DK2479" s="38">
        <v>0</v>
      </c>
      <c r="DL2479" s="38">
        <v>29</v>
      </c>
      <c r="DM2479" s="38">
        <v>6</v>
      </c>
      <c r="DN2479" s="38">
        <v>1</v>
      </c>
      <c r="DO2479" s="38">
        <v>335</v>
      </c>
    </row>
    <row r="2480" spans="1:119" x14ac:dyDescent="0.3">
      <c r="A2480" t="s">
        <v>114</v>
      </c>
      <c r="B2480">
        <v>3902</v>
      </c>
      <c r="C2480">
        <v>1</v>
      </c>
      <c r="D2480">
        <v>20</v>
      </c>
      <c r="E2480" t="s">
        <v>180</v>
      </c>
      <c r="F2480" t="s">
        <v>181</v>
      </c>
      <c r="G2480">
        <v>60.005000000000003</v>
      </c>
      <c r="H2480" t="s">
        <v>165</v>
      </c>
      <c r="I2480">
        <v>1</v>
      </c>
      <c r="J2480" t="s">
        <v>115</v>
      </c>
      <c r="K2480">
        <v>-787257274</v>
      </c>
      <c r="L2480" t="s">
        <v>116</v>
      </c>
      <c r="M2480" t="s">
        <v>166</v>
      </c>
      <c r="N2480" t="s">
        <v>117</v>
      </c>
      <c r="O2480" t="s">
        <v>182</v>
      </c>
      <c r="P2480" t="s">
        <v>183</v>
      </c>
      <c r="Q2480" s="2">
        <v>0.38283564814814813</v>
      </c>
      <c r="R2480" t="s">
        <v>118</v>
      </c>
      <c r="S2480" t="s">
        <v>119</v>
      </c>
      <c r="T2480">
        <v>30</v>
      </c>
      <c r="U2480">
        <v>6</v>
      </c>
      <c r="V2480">
        <v>1</v>
      </c>
      <c r="W2480">
        <v>6</v>
      </c>
      <c r="X2480">
        <v>6</v>
      </c>
      <c r="Y2480">
        <v>0</v>
      </c>
      <c r="BD2480" t="s">
        <v>141</v>
      </c>
      <c r="BE2480" t="s">
        <v>21</v>
      </c>
      <c r="BP2480">
        <v>30</v>
      </c>
      <c r="BQ2480">
        <v>17</v>
      </c>
      <c r="BR2480" t="s">
        <v>138</v>
      </c>
      <c r="BS2480" t="s">
        <v>121</v>
      </c>
      <c r="BT2480">
        <v>1</v>
      </c>
      <c r="BU2480">
        <v>50</v>
      </c>
      <c r="BV2480">
        <v>1</v>
      </c>
      <c r="BW2480">
        <v>512</v>
      </c>
      <c r="BX2480">
        <v>314</v>
      </c>
      <c r="BY2480" t="s">
        <v>125</v>
      </c>
      <c r="BZ2480">
        <v>3353</v>
      </c>
      <c r="CA2480">
        <v>3353</v>
      </c>
      <c r="CB2480">
        <v>-1</v>
      </c>
      <c r="CC2480">
        <v>50</v>
      </c>
      <c r="CD2480">
        <v>1</v>
      </c>
      <c r="CE2480">
        <v>839</v>
      </c>
      <c r="CF2480">
        <v>-1</v>
      </c>
      <c r="CG2480">
        <v>400</v>
      </c>
      <c r="CH2480">
        <v>-1</v>
      </c>
      <c r="CI2480" t="s">
        <v>122</v>
      </c>
      <c r="CJ2480" t="s">
        <v>127</v>
      </c>
      <c r="CK2480" t="s">
        <v>127</v>
      </c>
      <c r="CL2480" t="s">
        <v>142</v>
      </c>
      <c r="CM2480" t="s">
        <v>109</v>
      </c>
      <c r="CN2480" t="s">
        <v>124</v>
      </c>
      <c r="CO2480">
        <v>1</v>
      </c>
      <c r="CP2480" t="s">
        <v>121</v>
      </c>
      <c r="CQ2480">
        <v>3000</v>
      </c>
      <c r="CR2480">
        <v>-999999</v>
      </c>
      <c r="CS2480">
        <v>0</v>
      </c>
      <c r="CT2480">
        <v>1574453</v>
      </c>
      <c r="CU2480">
        <v>0</v>
      </c>
      <c r="CV2480" t="s">
        <v>121</v>
      </c>
      <c r="CW2480">
        <v>408</v>
      </c>
      <c r="CX2480">
        <v>1574861</v>
      </c>
      <c r="CZ2480" t="s">
        <v>125</v>
      </c>
      <c r="DA2480" t="s">
        <v>139</v>
      </c>
      <c r="DB2480">
        <v>314</v>
      </c>
      <c r="DC2480" t="s">
        <v>128</v>
      </c>
      <c r="DD2480" t="s">
        <v>134</v>
      </c>
      <c r="DE2480">
        <v>33</v>
      </c>
      <c r="DF2480">
        <v>6</v>
      </c>
      <c r="DG2480">
        <v>270</v>
      </c>
      <c r="DH2480">
        <v>33</v>
      </c>
      <c r="DI2480" t="s">
        <v>130</v>
      </c>
      <c r="DJ2480" s="38">
        <f t="shared" si="38"/>
        <v>1</v>
      </c>
      <c r="DK2480" s="38">
        <v>0</v>
      </c>
      <c r="DL2480" s="38">
        <v>30</v>
      </c>
      <c r="DM2480" s="38">
        <v>6</v>
      </c>
      <c r="DN2480" s="38">
        <v>1</v>
      </c>
      <c r="DO2480" s="38">
        <v>408</v>
      </c>
    </row>
    <row r="2481" spans="1:119" x14ac:dyDescent="0.3">
      <c r="A2481" t="s">
        <v>114</v>
      </c>
      <c r="B2481">
        <v>3902</v>
      </c>
      <c r="C2481">
        <v>1</v>
      </c>
      <c r="D2481">
        <v>20</v>
      </c>
      <c r="E2481" t="s">
        <v>180</v>
      </c>
      <c r="F2481" t="s">
        <v>181</v>
      </c>
      <c r="G2481">
        <v>60.005000000000003</v>
      </c>
      <c r="H2481" t="s">
        <v>165</v>
      </c>
      <c r="I2481">
        <v>1</v>
      </c>
      <c r="J2481" t="s">
        <v>115</v>
      </c>
      <c r="K2481">
        <v>-787257274</v>
      </c>
      <c r="L2481" t="s">
        <v>116</v>
      </c>
      <c r="M2481" t="s">
        <v>166</v>
      </c>
      <c r="N2481" t="s">
        <v>117</v>
      </c>
      <c r="O2481" t="s">
        <v>182</v>
      </c>
      <c r="P2481" t="s">
        <v>183</v>
      </c>
      <c r="Q2481" s="2">
        <v>0.38283564814814813</v>
      </c>
      <c r="R2481" t="s">
        <v>118</v>
      </c>
      <c r="S2481" t="s">
        <v>119</v>
      </c>
      <c r="T2481">
        <v>30</v>
      </c>
      <c r="U2481">
        <v>6</v>
      </c>
      <c r="V2481">
        <v>1</v>
      </c>
      <c r="W2481">
        <v>6</v>
      </c>
      <c r="X2481">
        <v>6</v>
      </c>
      <c r="Y2481">
        <v>0</v>
      </c>
      <c r="BD2481" t="s">
        <v>141</v>
      </c>
      <c r="BE2481" t="s">
        <v>21</v>
      </c>
      <c r="BP2481">
        <v>31</v>
      </c>
      <c r="BQ2481">
        <v>16</v>
      </c>
      <c r="BR2481" t="s">
        <v>120</v>
      </c>
      <c r="BS2481" t="s">
        <v>121</v>
      </c>
      <c r="BT2481">
        <v>1</v>
      </c>
      <c r="BU2481">
        <v>50</v>
      </c>
      <c r="BV2481">
        <v>1</v>
      </c>
      <c r="BW2481">
        <v>512</v>
      </c>
      <c r="BX2481">
        <v>-100</v>
      </c>
      <c r="BY2481" t="s">
        <v>115</v>
      </c>
      <c r="BZ2481">
        <v>3214</v>
      </c>
      <c r="CA2481">
        <v>3214</v>
      </c>
      <c r="CB2481">
        <v>-1</v>
      </c>
      <c r="CC2481">
        <v>50</v>
      </c>
      <c r="CD2481">
        <v>1</v>
      </c>
      <c r="CE2481">
        <v>1070</v>
      </c>
      <c r="CF2481">
        <v>-1</v>
      </c>
      <c r="CG2481">
        <v>400</v>
      </c>
      <c r="CH2481">
        <v>-1</v>
      </c>
      <c r="CI2481" t="s">
        <v>122</v>
      </c>
      <c r="CJ2481" t="s">
        <v>137</v>
      </c>
      <c r="CK2481" t="s">
        <v>133</v>
      </c>
      <c r="CL2481" t="s">
        <v>142</v>
      </c>
      <c r="CM2481" t="s">
        <v>109</v>
      </c>
      <c r="CN2481" t="s">
        <v>124</v>
      </c>
      <c r="CO2481">
        <v>0</v>
      </c>
      <c r="CP2481" t="s">
        <v>121</v>
      </c>
      <c r="CQ2481">
        <v>3000</v>
      </c>
      <c r="CR2481">
        <v>-999999</v>
      </c>
      <c r="CS2481">
        <v>0</v>
      </c>
      <c r="CT2481">
        <v>1579836</v>
      </c>
      <c r="CU2481">
        <v>0</v>
      </c>
      <c r="CV2481" t="s">
        <v>131</v>
      </c>
      <c r="CW2481">
        <v>316</v>
      </c>
      <c r="CX2481">
        <v>1580152</v>
      </c>
      <c r="CZ2481" t="s">
        <v>125</v>
      </c>
      <c r="DA2481" t="s">
        <v>126</v>
      </c>
      <c r="DB2481">
        <v>454</v>
      </c>
      <c r="DC2481" t="s">
        <v>128</v>
      </c>
      <c r="DD2481" t="s">
        <v>134</v>
      </c>
      <c r="DE2481">
        <v>31</v>
      </c>
      <c r="DF2481">
        <v>6</v>
      </c>
      <c r="DG2481">
        <v>271</v>
      </c>
      <c r="DH2481">
        <v>31</v>
      </c>
      <c r="DI2481" t="s">
        <v>136</v>
      </c>
      <c r="DJ2481" s="38">
        <f t="shared" si="38"/>
        <v>0</v>
      </c>
      <c r="DK2481" s="38">
        <v>0</v>
      </c>
      <c r="DL2481" s="38">
        <v>31</v>
      </c>
      <c r="DM2481" s="38">
        <v>6</v>
      </c>
      <c r="DN2481" s="38">
        <v>1</v>
      </c>
      <c r="DO2481" s="38">
        <v>316</v>
      </c>
    </row>
    <row r="2482" spans="1:119" x14ac:dyDescent="0.3">
      <c r="A2482" t="s">
        <v>114</v>
      </c>
      <c r="B2482">
        <v>3902</v>
      </c>
      <c r="C2482">
        <v>1</v>
      </c>
      <c r="D2482">
        <v>20</v>
      </c>
      <c r="E2482" t="s">
        <v>180</v>
      </c>
      <c r="F2482" t="s">
        <v>181</v>
      </c>
      <c r="G2482">
        <v>60.005000000000003</v>
      </c>
      <c r="H2482" t="s">
        <v>165</v>
      </c>
      <c r="I2482">
        <v>1</v>
      </c>
      <c r="J2482" t="s">
        <v>115</v>
      </c>
      <c r="K2482">
        <v>-787257274</v>
      </c>
      <c r="L2482" t="s">
        <v>116</v>
      </c>
      <c r="M2482" t="s">
        <v>166</v>
      </c>
      <c r="N2482" t="s">
        <v>117</v>
      </c>
      <c r="O2482" t="s">
        <v>182</v>
      </c>
      <c r="P2482" t="s">
        <v>183</v>
      </c>
      <c r="Q2482" s="2">
        <v>0.38283564814814813</v>
      </c>
      <c r="R2482" t="s">
        <v>118</v>
      </c>
      <c r="S2482" t="s">
        <v>119</v>
      </c>
      <c r="T2482">
        <v>30</v>
      </c>
      <c r="U2482">
        <v>6</v>
      </c>
      <c r="V2482">
        <v>1</v>
      </c>
      <c r="W2482">
        <v>6</v>
      </c>
      <c r="X2482">
        <v>6</v>
      </c>
      <c r="Y2482">
        <v>0</v>
      </c>
      <c r="BD2482" t="s">
        <v>141</v>
      </c>
      <c r="BE2482" t="s">
        <v>21</v>
      </c>
      <c r="BP2482">
        <v>32</v>
      </c>
      <c r="BQ2482">
        <v>19</v>
      </c>
      <c r="BR2482" t="s">
        <v>138</v>
      </c>
      <c r="BS2482" t="s">
        <v>121</v>
      </c>
      <c r="BT2482">
        <v>1</v>
      </c>
      <c r="BU2482">
        <v>50</v>
      </c>
      <c r="BV2482">
        <v>0</v>
      </c>
      <c r="BW2482">
        <v>512</v>
      </c>
      <c r="BX2482">
        <v>454</v>
      </c>
      <c r="BY2482" t="s">
        <v>125</v>
      </c>
      <c r="BZ2482">
        <v>2731</v>
      </c>
      <c r="CA2482">
        <v>2731</v>
      </c>
      <c r="CB2482">
        <v>-1</v>
      </c>
      <c r="CC2482">
        <v>50</v>
      </c>
      <c r="CD2482">
        <v>0</v>
      </c>
      <c r="CE2482">
        <v>1398</v>
      </c>
      <c r="CF2482">
        <v>-1</v>
      </c>
      <c r="CG2482">
        <v>400</v>
      </c>
      <c r="CH2482">
        <v>-1</v>
      </c>
      <c r="CI2482" t="s">
        <v>122</v>
      </c>
      <c r="CJ2482" t="s">
        <v>133</v>
      </c>
      <c r="CK2482" t="s">
        <v>133</v>
      </c>
      <c r="CL2482" t="s">
        <v>142</v>
      </c>
      <c r="CM2482" t="s">
        <v>109</v>
      </c>
      <c r="CN2482" t="s">
        <v>124</v>
      </c>
      <c r="CO2482">
        <v>1</v>
      </c>
      <c r="CP2482" t="s">
        <v>121</v>
      </c>
      <c r="CQ2482">
        <v>3000</v>
      </c>
      <c r="CR2482">
        <v>-999999</v>
      </c>
      <c r="CS2482">
        <v>0</v>
      </c>
      <c r="CT2482">
        <v>1585286</v>
      </c>
      <c r="CU2482">
        <v>0</v>
      </c>
      <c r="CV2482" t="s">
        <v>121</v>
      </c>
      <c r="CW2482">
        <v>471</v>
      </c>
      <c r="CX2482">
        <v>1585757</v>
      </c>
      <c r="CZ2482" t="s">
        <v>125</v>
      </c>
      <c r="DA2482" t="s">
        <v>139</v>
      </c>
      <c r="DB2482">
        <v>454</v>
      </c>
      <c r="DC2482" t="s">
        <v>128</v>
      </c>
      <c r="DD2482" t="s">
        <v>134</v>
      </c>
      <c r="DE2482">
        <v>37</v>
      </c>
      <c r="DF2482">
        <v>6</v>
      </c>
      <c r="DG2482">
        <v>272</v>
      </c>
      <c r="DH2482">
        <v>37</v>
      </c>
      <c r="DI2482" t="s">
        <v>130</v>
      </c>
      <c r="DJ2482" s="38">
        <f t="shared" si="38"/>
        <v>1</v>
      </c>
      <c r="DK2482" s="38">
        <v>0</v>
      </c>
      <c r="DL2482" s="38">
        <v>32</v>
      </c>
      <c r="DM2482" s="38">
        <v>6</v>
      </c>
      <c r="DN2482" s="38">
        <v>1</v>
      </c>
      <c r="DO2482" s="38">
        <v>471</v>
      </c>
    </row>
    <row r="2483" spans="1:119" x14ac:dyDescent="0.3">
      <c r="A2483" t="s">
        <v>114</v>
      </c>
      <c r="B2483">
        <v>3902</v>
      </c>
      <c r="C2483">
        <v>1</v>
      </c>
      <c r="D2483">
        <v>20</v>
      </c>
      <c r="E2483" t="s">
        <v>180</v>
      </c>
      <c r="F2483" t="s">
        <v>181</v>
      </c>
      <c r="G2483">
        <v>60.005000000000003</v>
      </c>
      <c r="H2483" t="s">
        <v>165</v>
      </c>
      <c r="I2483">
        <v>1</v>
      </c>
      <c r="J2483" t="s">
        <v>115</v>
      </c>
      <c r="K2483">
        <v>-787257274</v>
      </c>
      <c r="L2483" t="s">
        <v>116</v>
      </c>
      <c r="M2483" t="s">
        <v>166</v>
      </c>
      <c r="N2483" t="s">
        <v>117</v>
      </c>
      <c r="O2483" t="s">
        <v>182</v>
      </c>
      <c r="P2483" t="s">
        <v>183</v>
      </c>
      <c r="Q2483" s="2">
        <v>0.38283564814814813</v>
      </c>
      <c r="R2483" t="s">
        <v>118</v>
      </c>
      <c r="S2483" t="s">
        <v>119</v>
      </c>
      <c r="T2483">
        <v>30</v>
      </c>
      <c r="U2483">
        <v>6</v>
      </c>
      <c r="V2483">
        <v>1</v>
      </c>
      <c r="W2483">
        <v>6</v>
      </c>
      <c r="X2483">
        <v>6</v>
      </c>
      <c r="Y2483">
        <v>0</v>
      </c>
      <c r="BD2483" t="s">
        <v>141</v>
      </c>
      <c r="BE2483" t="s">
        <v>21</v>
      </c>
      <c r="BP2483">
        <v>33</v>
      </c>
      <c r="BQ2483">
        <v>4</v>
      </c>
      <c r="BR2483" t="s">
        <v>120</v>
      </c>
      <c r="BS2483" t="s">
        <v>131</v>
      </c>
      <c r="BT2483">
        <v>2</v>
      </c>
      <c r="BU2483">
        <v>50</v>
      </c>
      <c r="BV2483">
        <v>1</v>
      </c>
      <c r="BW2483">
        <v>512</v>
      </c>
      <c r="BX2483">
        <v>-100</v>
      </c>
      <c r="BY2483" t="s">
        <v>125</v>
      </c>
      <c r="BZ2483">
        <v>2484</v>
      </c>
      <c r="CA2483">
        <v>2484</v>
      </c>
      <c r="CB2483">
        <v>-1</v>
      </c>
      <c r="CC2483">
        <v>50</v>
      </c>
      <c r="CD2483">
        <v>1</v>
      </c>
      <c r="CE2483">
        <v>1528</v>
      </c>
      <c r="CF2483">
        <v>-1</v>
      </c>
      <c r="CG2483">
        <v>400</v>
      </c>
      <c r="CH2483">
        <v>-1</v>
      </c>
      <c r="CI2483" t="s">
        <v>122</v>
      </c>
      <c r="CJ2483" t="s">
        <v>137</v>
      </c>
      <c r="CK2483" t="s">
        <v>133</v>
      </c>
      <c r="CL2483" t="s">
        <v>142</v>
      </c>
      <c r="CM2483" t="s">
        <v>109</v>
      </c>
      <c r="CN2483" t="s">
        <v>124</v>
      </c>
      <c r="CO2483">
        <v>1</v>
      </c>
      <c r="CP2483" t="s">
        <v>131</v>
      </c>
      <c r="CQ2483">
        <v>3000</v>
      </c>
      <c r="CR2483">
        <v>-999999</v>
      </c>
      <c r="CS2483">
        <v>0</v>
      </c>
      <c r="CT2483">
        <v>1590535</v>
      </c>
      <c r="CU2483">
        <v>0</v>
      </c>
      <c r="CV2483" t="s">
        <v>131</v>
      </c>
      <c r="CW2483">
        <v>588</v>
      </c>
      <c r="CX2483">
        <v>1591123</v>
      </c>
      <c r="CZ2483" t="s">
        <v>115</v>
      </c>
      <c r="DA2483" t="s">
        <v>132</v>
      </c>
      <c r="DB2483">
        <v>454</v>
      </c>
      <c r="DC2483" t="s">
        <v>128</v>
      </c>
      <c r="DD2483" t="s">
        <v>129</v>
      </c>
      <c r="DE2483">
        <v>8</v>
      </c>
      <c r="DF2483">
        <v>6</v>
      </c>
      <c r="DG2483">
        <v>273</v>
      </c>
      <c r="DH2483">
        <v>8</v>
      </c>
      <c r="DI2483" t="s">
        <v>136</v>
      </c>
      <c r="DJ2483" s="38">
        <f t="shared" si="38"/>
        <v>1</v>
      </c>
      <c r="DK2483" s="38">
        <v>0</v>
      </c>
      <c r="DL2483" s="38">
        <v>33</v>
      </c>
      <c r="DM2483" s="38">
        <v>6</v>
      </c>
      <c r="DN2483" s="38">
        <v>1</v>
      </c>
      <c r="DO2483" s="38">
        <v>588</v>
      </c>
    </row>
    <row r="2484" spans="1:119" x14ac:dyDescent="0.3">
      <c r="A2484" t="s">
        <v>114</v>
      </c>
      <c r="B2484">
        <v>3902</v>
      </c>
      <c r="C2484">
        <v>1</v>
      </c>
      <c r="D2484">
        <v>20</v>
      </c>
      <c r="E2484" t="s">
        <v>180</v>
      </c>
      <c r="F2484" t="s">
        <v>181</v>
      </c>
      <c r="G2484">
        <v>60.005000000000003</v>
      </c>
      <c r="H2484" t="s">
        <v>165</v>
      </c>
      <c r="I2484">
        <v>1</v>
      </c>
      <c r="J2484" t="s">
        <v>115</v>
      </c>
      <c r="K2484">
        <v>-787257274</v>
      </c>
      <c r="L2484" t="s">
        <v>116</v>
      </c>
      <c r="M2484" t="s">
        <v>166</v>
      </c>
      <c r="N2484" t="s">
        <v>117</v>
      </c>
      <c r="O2484" t="s">
        <v>182</v>
      </c>
      <c r="P2484" t="s">
        <v>183</v>
      </c>
      <c r="Q2484" s="2">
        <v>0.38283564814814813</v>
      </c>
      <c r="R2484" t="s">
        <v>118</v>
      </c>
      <c r="S2484" t="s">
        <v>119</v>
      </c>
      <c r="T2484">
        <v>30</v>
      </c>
      <c r="U2484">
        <v>6</v>
      </c>
      <c r="V2484">
        <v>1</v>
      </c>
      <c r="W2484">
        <v>6</v>
      </c>
      <c r="X2484">
        <v>6</v>
      </c>
      <c r="Y2484">
        <v>0</v>
      </c>
      <c r="BD2484" t="s">
        <v>141</v>
      </c>
      <c r="BE2484" t="s">
        <v>21</v>
      </c>
      <c r="BP2484">
        <v>34</v>
      </c>
      <c r="BQ2484">
        <v>22</v>
      </c>
      <c r="BR2484" t="s">
        <v>120</v>
      </c>
      <c r="BS2484" t="s">
        <v>121</v>
      </c>
      <c r="BT2484">
        <v>1</v>
      </c>
      <c r="BU2484">
        <v>50</v>
      </c>
      <c r="BV2484">
        <v>0</v>
      </c>
      <c r="BW2484">
        <v>512</v>
      </c>
      <c r="BX2484">
        <v>314</v>
      </c>
      <c r="BY2484" t="s">
        <v>115</v>
      </c>
      <c r="BZ2484">
        <v>2824</v>
      </c>
      <c r="CA2484">
        <v>2824</v>
      </c>
      <c r="CB2484">
        <v>-1</v>
      </c>
      <c r="CC2484">
        <v>50</v>
      </c>
      <c r="CD2484">
        <v>0</v>
      </c>
      <c r="CE2484">
        <v>1243</v>
      </c>
      <c r="CF2484">
        <v>-1</v>
      </c>
      <c r="CG2484">
        <v>400</v>
      </c>
      <c r="CH2484">
        <v>-1</v>
      </c>
      <c r="CI2484" t="s">
        <v>122</v>
      </c>
      <c r="CJ2484" t="s">
        <v>127</v>
      </c>
      <c r="CK2484" t="s">
        <v>133</v>
      </c>
      <c r="CL2484" t="s">
        <v>142</v>
      </c>
      <c r="CM2484" t="s">
        <v>109</v>
      </c>
      <c r="CN2484" t="s">
        <v>124</v>
      </c>
      <c r="CO2484">
        <v>1</v>
      </c>
      <c r="CP2484" t="s">
        <v>121</v>
      </c>
      <c r="CQ2484">
        <v>3000</v>
      </c>
      <c r="CR2484">
        <v>-999999</v>
      </c>
      <c r="CS2484">
        <v>0</v>
      </c>
      <c r="CT2484">
        <v>1595402</v>
      </c>
      <c r="CU2484">
        <v>0</v>
      </c>
      <c r="CV2484" t="s">
        <v>121</v>
      </c>
      <c r="CW2484">
        <v>533</v>
      </c>
      <c r="CX2484">
        <v>1595935</v>
      </c>
      <c r="CZ2484" t="s">
        <v>125</v>
      </c>
      <c r="DA2484" t="s">
        <v>126</v>
      </c>
      <c r="DB2484">
        <v>454</v>
      </c>
      <c r="DC2484" t="s">
        <v>128</v>
      </c>
      <c r="DD2484" t="s">
        <v>134</v>
      </c>
      <c r="DE2484">
        <v>43</v>
      </c>
      <c r="DF2484">
        <v>6</v>
      </c>
      <c r="DG2484">
        <v>274</v>
      </c>
      <c r="DH2484">
        <v>43</v>
      </c>
      <c r="DI2484" t="s">
        <v>135</v>
      </c>
      <c r="DJ2484" s="38">
        <f t="shared" si="38"/>
        <v>1</v>
      </c>
      <c r="DK2484" s="38">
        <v>0</v>
      </c>
      <c r="DL2484" s="38">
        <v>34</v>
      </c>
      <c r="DM2484" s="38">
        <v>6</v>
      </c>
      <c r="DN2484" s="38">
        <v>1</v>
      </c>
      <c r="DO2484" s="38">
        <v>533</v>
      </c>
    </row>
    <row r="2485" spans="1:119" x14ac:dyDescent="0.3">
      <c r="A2485" t="s">
        <v>114</v>
      </c>
      <c r="B2485">
        <v>3902</v>
      </c>
      <c r="C2485">
        <v>1</v>
      </c>
      <c r="D2485">
        <v>20</v>
      </c>
      <c r="E2485" t="s">
        <v>180</v>
      </c>
      <c r="F2485" t="s">
        <v>181</v>
      </c>
      <c r="G2485">
        <v>60.005000000000003</v>
      </c>
      <c r="H2485" t="s">
        <v>165</v>
      </c>
      <c r="I2485">
        <v>1</v>
      </c>
      <c r="J2485" t="s">
        <v>115</v>
      </c>
      <c r="K2485">
        <v>-787257274</v>
      </c>
      <c r="L2485" t="s">
        <v>116</v>
      </c>
      <c r="M2485" t="s">
        <v>166</v>
      </c>
      <c r="N2485" t="s">
        <v>117</v>
      </c>
      <c r="O2485" t="s">
        <v>182</v>
      </c>
      <c r="P2485" t="s">
        <v>183</v>
      </c>
      <c r="Q2485" s="2">
        <v>0.38283564814814813</v>
      </c>
      <c r="R2485" t="s">
        <v>118</v>
      </c>
      <c r="S2485" t="s">
        <v>119</v>
      </c>
      <c r="T2485">
        <v>30</v>
      </c>
      <c r="U2485">
        <v>6</v>
      </c>
      <c r="V2485">
        <v>1</v>
      </c>
      <c r="W2485">
        <v>6</v>
      </c>
      <c r="X2485">
        <v>6</v>
      </c>
      <c r="Y2485">
        <v>0</v>
      </c>
      <c r="BD2485" t="s">
        <v>141</v>
      </c>
      <c r="BE2485" t="s">
        <v>21</v>
      </c>
      <c r="BP2485">
        <v>35</v>
      </c>
      <c r="BQ2485">
        <v>6</v>
      </c>
      <c r="BR2485" t="s">
        <v>120</v>
      </c>
      <c r="BS2485" t="s">
        <v>121</v>
      </c>
      <c r="BT2485">
        <v>1</v>
      </c>
      <c r="BU2485">
        <v>50</v>
      </c>
      <c r="BV2485">
        <v>1</v>
      </c>
      <c r="BW2485">
        <v>512</v>
      </c>
      <c r="BX2485">
        <v>314</v>
      </c>
      <c r="BY2485" t="s">
        <v>115</v>
      </c>
      <c r="BZ2485">
        <v>2797</v>
      </c>
      <c r="CA2485">
        <v>2797</v>
      </c>
      <c r="CB2485">
        <v>-1</v>
      </c>
      <c r="CC2485">
        <v>50</v>
      </c>
      <c r="CD2485">
        <v>1</v>
      </c>
      <c r="CE2485">
        <v>1244</v>
      </c>
      <c r="CF2485">
        <v>-1</v>
      </c>
      <c r="CG2485">
        <v>400</v>
      </c>
      <c r="CH2485">
        <v>-1</v>
      </c>
      <c r="CI2485" t="s">
        <v>122</v>
      </c>
      <c r="CJ2485" t="s">
        <v>127</v>
      </c>
      <c r="CK2485" t="s">
        <v>127</v>
      </c>
      <c r="CL2485" t="s">
        <v>142</v>
      </c>
      <c r="CM2485" t="s">
        <v>109</v>
      </c>
      <c r="CN2485" t="s">
        <v>124</v>
      </c>
      <c r="CO2485">
        <v>1</v>
      </c>
      <c r="CP2485" t="s">
        <v>121</v>
      </c>
      <c r="CQ2485">
        <v>3000</v>
      </c>
      <c r="CR2485">
        <v>-999999</v>
      </c>
      <c r="CS2485">
        <v>0</v>
      </c>
      <c r="CT2485">
        <v>1600551</v>
      </c>
      <c r="CU2485">
        <v>0</v>
      </c>
      <c r="CV2485" t="s">
        <v>121</v>
      </c>
      <c r="CW2485">
        <v>559</v>
      </c>
      <c r="CX2485">
        <v>1601110</v>
      </c>
      <c r="CZ2485" t="s">
        <v>125</v>
      </c>
      <c r="DA2485" t="s">
        <v>126</v>
      </c>
      <c r="DB2485">
        <v>314</v>
      </c>
      <c r="DC2485" t="s">
        <v>128</v>
      </c>
      <c r="DD2485" t="s">
        <v>129</v>
      </c>
      <c r="DE2485">
        <v>11</v>
      </c>
      <c r="DF2485">
        <v>6</v>
      </c>
      <c r="DG2485">
        <v>275</v>
      </c>
      <c r="DH2485">
        <v>11</v>
      </c>
      <c r="DI2485" t="s">
        <v>130</v>
      </c>
      <c r="DJ2485" s="38">
        <f t="shared" si="38"/>
        <v>1</v>
      </c>
      <c r="DK2485" s="38">
        <v>0</v>
      </c>
      <c r="DL2485" s="38">
        <v>35</v>
      </c>
      <c r="DM2485" s="38">
        <v>6</v>
      </c>
      <c r="DN2485" s="38">
        <v>1</v>
      </c>
      <c r="DO2485" s="38">
        <v>559</v>
      </c>
    </row>
    <row r="2486" spans="1:119" x14ac:dyDescent="0.3">
      <c r="A2486" t="s">
        <v>114</v>
      </c>
      <c r="B2486">
        <v>3902</v>
      </c>
      <c r="C2486">
        <v>1</v>
      </c>
      <c r="D2486">
        <v>20</v>
      </c>
      <c r="E2486" t="s">
        <v>180</v>
      </c>
      <c r="F2486" t="s">
        <v>181</v>
      </c>
      <c r="G2486">
        <v>60.005000000000003</v>
      </c>
      <c r="H2486" t="s">
        <v>165</v>
      </c>
      <c r="I2486">
        <v>1</v>
      </c>
      <c r="J2486" t="s">
        <v>115</v>
      </c>
      <c r="K2486">
        <v>-787257274</v>
      </c>
      <c r="L2486" t="s">
        <v>116</v>
      </c>
      <c r="M2486" t="s">
        <v>166</v>
      </c>
      <c r="N2486" t="s">
        <v>117</v>
      </c>
      <c r="O2486" t="s">
        <v>182</v>
      </c>
      <c r="P2486" t="s">
        <v>183</v>
      </c>
      <c r="Q2486" s="2">
        <v>0.38283564814814813</v>
      </c>
      <c r="R2486" t="s">
        <v>118</v>
      </c>
      <c r="S2486" t="s">
        <v>119</v>
      </c>
      <c r="T2486">
        <v>30</v>
      </c>
      <c r="U2486">
        <v>6</v>
      </c>
      <c r="V2486">
        <v>1</v>
      </c>
      <c r="W2486">
        <v>6</v>
      </c>
      <c r="X2486">
        <v>6</v>
      </c>
      <c r="Y2486">
        <v>0</v>
      </c>
      <c r="BD2486" t="s">
        <v>141</v>
      </c>
      <c r="BE2486" t="s">
        <v>21</v>
      </c>
      <c r="BP2486">
        <v>36</v>
      </c>
      <c r="BQ2486">
        <v>4</v>
      </c>
      <c r="BR2486" t="s">
        <v>120</v>
      </c>
      <c r="BS2486" t="s">
        <v>121</v>
      </c>
      <c r="BT2486">
        <v>1</v>
      </c>
      <c r="BU2486">
        <v>50</v>
      </c>
      <c r="BV2486">
        <v>0</v>
      </c>
      <c r="BW2486">
        <v>512</v>
      </c>
      <c r="BX2486">
        <v>-100</v>
      </c>
      <c r="BY2486" t="s">
        <v>115</v>
      </c>
      <c r="BZ2486">
        <v>3370</v>
      </c>
      <c r="CA2486">
        <v>3370</v>
      </c>
      <c r="CB2486">
        <v>-1</v>
      </c>
      <c r="CC2486">
        <v>50</v>
      </c>
      <c r="CD2486">
        <v>0</v>
      </c>
      <c r="CE2486">
        <v>616</v>
      </c>
      <c r="CF2486">
        <v>-1</v>
      </c>
      <c r="CG2486">
        <v>400</v>
      </c>
      <c r="CH2486">
        <v>-1</v>
      </c>
      <c r="CI2486" t="s">
        <v>122</v>
      </c>
      <c r="CJ2486" t="s">
        <v>137</v>
      </c>
      <c r="CK2486" t="s">
        <v>133</v>
      </c>
      <c r="CL2486" t="s">
        <v>142</v>
      </c>
      <c r="CM2486" t="s">
        <v>109</v>
      </c>
      <c r="CN2486" t="s">
        <v>124</v>
      </c>
      <c r="CO2486">
        <v>1</v>
      </c>
      <c r="CP2486" t="s">
        <v>121</v>
      </c>
      <c r="CQ2486">
        <v>3000</v>
      </c>
      <c r="CR2486">
        <v>-999999</v>
      </c>
      <c r="CS2486">
        <v>0</v>
      </c>
      <c r="CT2486">
        <v>1605051</v>
      </c>
      <c r="CU2486">
        <v>0</v>
      </c>
      <c r="CV2486" t="s">
        <v>121</v>
      </c>
      <c r="CW2486">
        <v>614</v>
      </c>
      <c r="CX2486">
        <v>1605665</v>
      </c>
      <c r="CZ2486" t="s">
        <v>125</v>
      </c>
      <c r="DA2486" t="s">
        <v>126</v>
      </c>
      <c r="DB2486">
        <v>454</v>
      </c>
      <c r="DC2486" t="s">
        <v>128</v>
      </c>
      <c r="DD2486" t="s">
        <v>129</v>
      </c>
      <c r="DE2486">
        <v>7</v>
      </c>
      <c r="DF2486">
        <v>6</v>
      </c>
      <c r="DG2486">
        <v>276</v>
      </c>
      <c r="DH2486">
        <v>7</v>
      </c>
      <c r="DI2486" t="s">
        <v>136</v>
      </c>
      <c r="DJ2486" s="38">
        <f t="shared" si="38"/>
        <v>1</v>
      </c>
      <c r="DK2486" s="38">
        <v>0</v>
      </c>
      <c r="DL2486" s="38">
        <v>36</v>
      </c>
      <c r="DM2486" s="38">
        <v>6</v>
      </c>
      <c r="DN2486" s="38">
        <v>1</v>
      </c>
      <c r="DO2486" s="38">
        <v>614</v>
      </c>
    </row>
    <row r="2487" spans="1:119" x14ac:dyDescent="0.3">
      <c r="A2487" t="s">
        <v>114</v>
      </c>
      <c r="B2487">
        <v>3902</v>
      </c>
      <c r="C2487">
        <v>1</v>
      </c>
      <c r="D2487">
        <v>20</v>
      </c>
      <c r="E2487" t="s">
        <v>180</v>
      </c>
      <c r="F2487" t="s">
        <v>181</v>
      </c>
      <c r="G2487">
        <v>60.005000000000003</v>
      </c>
      <c r="H2487" t="s">
        <v>165</v>
      </c>
      <c r="I2487">
        <v>1</v>
      </c>
      <c r="J2487" t="s">
        <v>115</v>
      </c>
      <c r="K2487">
        <v>-787257274</v>
      </c>
      <c r="L2487" t="s">
        <v>116</v>
      </c>
      <c r="M2487" t="s">
        <v>166</v>
      </c>
      <c r="N2487" t="s">
        <v>117</v>
      </c>
      <c r="O2487" t="s">
        <v>182</v>
      </c>
      <c r="P2487" t="s">
        <v>183</v>
      </c>
      <c r="Q2487" s="2">
        <v>0.38283564814814813</v>
      </c>
      <c r="R2487" t="s">
        <v>118</v>
      </c>
      <c r="S2487" t="s">
        <v>119</v>
      </c>
      <c r="T2487">
        <v>30</v>
      </c>
      <c r="U2487">
        <v>6</v>
      </c>
      <c r="V2487">
        <v>1</v>
      </c>
      <c r="W2487">
        <v>6</v>
      </c>
      <c r="X2487">
        <v>6</v>
      </c>
      <c r="Y2487">
        <v>0</v>
      </c>
      <c r="BD2487" t="s">
        <v>141</v>
      </c>
      <c r="BE2487" t="s">
        <v>21</v>
      </c>
      <c r="BP2487">
        <v>37</v>
      </c>
      <c r="BQ2487">
        <v>23</v>
      </c>
      <c r="BR2487" t="s">
        <v>138</v>
      </c>
      <c r="BS2487" t="s">
        <v>131</v>
      </c>
      <c r="BT2487">
        <v>2</v>
      </c>
      <c r="BU2487">
        <v>50</v>
      </c>
      <c r="BV2487">
        <v>0</v>
      </c>
      <c r="BW2487">
        <v>512</v>
      </c>
      <c r="BX2487">
        <v>454</v>
      </c>
      <c r="BY2487" t="s">
        <v>115</v>
      </c>
      <c r="BZ2487">
        <v>2682</v>
      </c>
      <c r="CA2487">
        <v>2682</v>
      </c>
      <c r="CB2487">
        <v>-1</v>
      </c>
      <c r="CC2487">
        <v>50</v>
      </c>
      <c r="CD2487">
        <v>0</v>
      </c>
      <c r="CE2487">
        <v>1502</v>
      </c>
      <c r="CF2487">
        <v>-1</v>
      </c>
      <c r="CG2487">
        <v>400</v>
      </c>
      <c r="CH2487">
        <v>-1</v>
      </c>
      <c r="CI2487" t="s">
        <v>122</v>
      </c>
      <c r="CJ2487" t="s">
        <v>133</v>
      </c>
      <c r="CK2487" t="s">
        <v>127</v>
      </c>
      <c r="CL2487" t="s">
        <v>142</v>
      </c>
      <c r="CM2487" t="s">
        <v>109</v>
      </c>
      <c r="CN2487" t="s">
        <v>124</v>
      </c>
      <c r="CO2487">
        <v>1</v>
      </c>
      <c r="CP2487" t="s">
        <v>131</v>
      </c>
      <c r="CQ2487">
        <v>3000</v>
      </c>
      <c r="CR2487">
        <v>-999999</v>
      </c>
      <c r="CS2487">
        <v>0</v>
      </c>
      <c r="CT2487">
        <v>1611084</v>
      </c>
      <c r="CU2487">
        <v>0</v>
      </c>
      <c r="CV2487" t="s">
        <v>131</v>
      </c>
      <c r="CW2487">
        <v>416</v>
      </c>
      <c r="CX2487">
        <v>1611500</v>
      </c>
      <c r="CZ2487" t="s">
        <v>115</v>
      </c>
      <c r="DA2487" t="s">
        <v>140</v>
      </c>
      <c r="DB2487">
        <v>314</v>
      </c>
      <c r="DC2487" t="s">
        <v>128</v>
      </c>
      <c r="DD2487" t="s">
        <v>134</v>
      </c>
      <c r="DE2487">
        <v>46</v>
      </c>
      <c r="DF2487">
        <v>6</v>
      </c>
      <c r="DG2487">
        <v>277</v>
      </c>
      <c r="DH2487">
        <v>46</v>
      </c>
      <c r="DI2487" t="s">
        <v>135</v>
      </c>
      <c r="DJ2487" s="38">
        <f t="shared" si="38"/>
        <v>1</v>
      </c>
      <c r="DK2487" s="38">
        <v>0</v>
      </c>
      <c r="DL2487" s="38">
        <v>37</v>
      </c>
      <c r="DM2487" s="38">
        <v>6</v>
      </c>
      <c r="DN2487" s="38">
        <v>1</v>
      </c>
      <c r="DO2487" s="38">
        <v>416</v>
      </c>
    </row>
    <row r="2488" spans="1:119" x14ac:dyDescent="0.3">
      <c r="A2488" t="s">
        <v>114</v>
      </c>
      <c r="B2488">
        <v>3902</v>
      </c>
      <c r="C2488">
        <v>1</v>
      </c>
      <c r="D2488">
        <v>20</v>
      </c>
      <c r="E2488" t="s">
        <v>180</v>
      </c>
      <c r="F2488" t="s">
        <v>181</v>
      </c>
      <c r="G2488">
        <v>60.005000000000003</v>
      </c>
      <c r="H2488" t="s">
        <v>165</v>
      </c>
      <c r="I2488">
        <v>1</v>
      </c>
      <c r="J2488" t="s">
        <v>115</v>
      </c>
      <c r="K2488">
        <v>-787257274</v>
      </c>
      <c r="L2488" t="s">
        <v>116</v>
      </c>
      <c r="M2488" t="s">
        <v>166</v>
      </c>
      <c r="N2488" t="s">
        <v>117</v>
      </c>
      <c r="O2488" t="s">
        <v>182</v>
      </c>
      <c r="P2488" t="s">
        <v>183</v>
      </c>
      <c r="Q2488" s="2">
        <v>0.38283564814814813</v>
      </c>
      <c r="R2488" t="s">
        <v>118</v>
      </c>
      <c r="S2488" t="s">
        <v>119</v>
      </c>
      <c r="T2488">
        <v>30</v>
      </c>
      <c r="U2488">
        <v>6</v>
      </c>
      <c r="V2488">
        <v>1</v>
      </c>
      <c r="W2488">
        <v>6</v>
      </c>
      <c r="X2488">
        <v>6</v>
      </c>
      <c r="Y2488">
        <v>0</v>
      </c>
      <c r="BD2488" t="s">
        <v>141</v>
      </c>
      <c r="BE2488" t="s">
        <v>21</v>
      </c>
      <c r="BP2488">
        <v>38</v>
      </c>
      <c r="BQ2488">
        <v>20</v>
      </c>
      <c r="BR2488" t="s">
        <v>120</v>
      </c>
      <c r="BS2488" t="s">
        <v>131</v>
      </c>
      <c r="BT2488">
        <v>2</v>
      </c>
      <c r="BU2488">
        <v>50</v>
      </c>
      <c r="BV2488">
        <v>0</v>
      </c>
      <c r="BW2488">
        <v>512</v>
      </c>
      <c r="BX2488">
        <v>454</v>
      </c>
      <c r="BY2488" t="s">
        <v>125</v>
      </c>
      <c r="BZ2488">
        <v>3289</v>
      </c>
      <c r="CA2488">
        <v>3289</v>
      </c>
      <c r="CB2488">
        <v>-1</v>
      </c>
      <c r="CC2488">
        <v>50</v>
      </c>
      <c r="CD2488">
        <v>0</v>
      </c>
      <c r="CE2488">
        <v>455</v>
      </c>
      <c r="CF2488">
        <v>-1</v>
      </c>
      <c r="CG2488">
        <v>400</v>
      </c>
      <c r="CH2488">
        <v>-1</v>
      </c>
      <c r="CI2488" t="s">
        <v>122</v>
      </c>
      <c r="CJ2488" t="s">
        <v>133</v>
      </c>
      <c r="CK2488" t="s">
        <v>133</v>
      </c>
      <c r="CL2488" t="s">
        <v>142</v>
      </c>
      <c r="CM2488" t="s">
        <v>109</v>
      </c>
      <c r="CN2488" t="s">
        <v>124</v>
      </c>
      <c r="CO2488">
        <v>1</v>
      </c>
      <c r="CP2488" t="s">
        <v>131</v>
      </c>
      <c r="CQ2488">
        <v>3000</v>
      </c>
      <c r="CR2488">
        <v>-999999</v>
      </c>
      <c r="CS2488">
        <v>0</v>
      </c>
      <c r="CT2488">
        <v>1615167</v>
      </c>
      <c r="CU2488">
        <v>0</v>
      </c>
      <c r="CV2488" t="s">
        <v>131</v>
      </c>
      <c r="CW2488">
        <v>856</v>
      </c>
      <c r="CX2488">
        <v>1616023</v>
      </c>
      <c r="CZ2488" t="s">
        <v>115</v>
      </c>
      <c r="DA2488" t="s">
        <v>132</v>
      </c>
      <c r="DB2488">
        <v>454</v>
      </c>
      <c r="DC2488" t="s">
        <v>128</v>
      </c>
      <c r="DD2488" t="s">
        <v>134</v>
      </c>
      <c r="DE2488">
        <v>40</v>
      </c>
      <c r="DF2488">
        <v>6</v>
      </c>
      <c r="DG2488">
        <v>278</v>
      </c>
      <c r="DH2488">
        <v>40</v>
      </c>
      <c r="DI2488" t="s">
        <v>130</v>
      </c>
      <c r="DJ2488" s="38">
        <f t="shared" si="38"/>
        <v>1</v>
      </c>
      <c r="DK2488" s="38">
        <v>0</v>
      </c>
      <c r="DL2488" s="38">
        <v>38</v>
      </c>
      <c r="DM2488" s="38">
        <v>6</v>
      </c>
      <c r="DN2488" s="38">
        <v>1</v>
      </c>
      <c r="DO2488" s="38">
        <v>856</v>
      </c>
    </row>
    <row r="2489" spans="1:119" x14ac:dyDescent="0.3">
      <c r="A2489" t="s">
        <v>114</v>
      </c>
      <c r="B2489">
        <v>3902</v>
      </c>
      <c r="C2489">
        <v>1</v>
      </c>
      <c r="D2489">
        <v>20</v>
      </c>
      <c r="E2489" t="s">
        <v>180</v>
      </c>
      <c r="F2489" t="s">
        <v>181</v>
      </c>
      <c r="G2489">
        <v>60.005000000000003</v>
      </c>
      <c r="H2489" t="s">
        <v>165</v>
      </c>
      <c r="I2489">
        <v>1</v>
      </c>
      <c r="J2489" t="s">
        <v>115</v>
      </c>
      <c r="K2489">
        <v>-787257274</v>
      </c>
      <c r="L2489" t="s">
        <v>116</v>
      </c>
      <c r="M2489" t="s">
        <v>166</v>
      </c>
      <c r="N2489" t="s">
        <v>117</v>
      </c>
      <c r="O2489" t="s">
        <v>182</v>
      </c>
      <c r="P2489" t="s">
        <v>183</v>
      </c>
      <c r="Q2489" s="2">
        <v>0.38283564814814813</v>
      </c>
      <c r="R2489" t="s">
        <v>118</v>
      </c>
      <c r="S2489" t="s">
        <v>119</v>
      </c>
      <c r="T2489">
        <v>30</v>
      </c>
      <c r="U2489">
        <v>6</v>
      </c>
      <c r="V2489">
        <v>1</v>
      </c>
      <c r="W2489">
        <v>6</v>
      </c>
      <c r="X2489">
        <v>6</v>
      </c>
      <c r="Y2489">
        <v>0</v>
      </c>
      <c r="BD2489" t="s">
        <v>141</v>
      </c>
      <c r="BE2489" t="s">
        <v>21</v>
      </c>
      <c r="BP2489">
        <v>39</v>
      </c>
      <c r="BQ2489">
        <v>15</v>
      </c>
      <c r="BR2489" t="s">
        <v>138</v>
      </c>
      <c r="BS2489" t="s">
        <v>131</v>
      </c>
      <c r="BT2489">
        <v>2</v>
      </c>
      <c r="BU2489">
        <v>50</v>
      </c>
      <c r="BV2489">
        <v>1</v>
      </c>
      <c r="BW2489">
        <v>512</v>
      </c>
      <c r="BX2489">
        <v>-100</v>
      </c>
      <c r="BY2489" t="s">
        <v>115</v>
      </c>
      <c r="BZ2489">
        <v>2605</v>
      </c>
      <c r="CA2489">
        <v>2605</v>
      </c>
      <c r="CB2489">
        <v>-1</v>
      </c>
      <c r="CC2489">
        <v>50</v>
      </c>
      <c r="CD2489">
        <v>1</v>
      </c>
      <c r="CE2489">
        <v>1562</v>
      </c>
      <c r="CF2489">
        <v>-1</v>
      </c>
      <c r="CG2489">
        <v>400</v>
      </c>
      <c r="CH2489">
        <v>-1</v>
      </c>
      <c r="CI2489" t="s">
        <v>122</v>
      </c>
      <c r="CJ2489" t="s">
        <v>137</v>
      </c>
      <c r="CK2489" t="s">
        <v>133</v>
      </c>
      <c r="CL2489" t="s">
        <v>142</v>
      </c>
      <c r="CM2489" t="s">
        <v>109</v>
      </c>
      <c r="CN2489" t="s">
        <v>124</v>
      </c>
      <c r="CO2489">
        <v>1</v>
      </c>
      <c r="CP2489" t="s">
        <v>131</v>
      </c>
      <c r="CQ2489">
        <v>3000</v>
      </c>
      <c r="CR2489">
        <v>-999999</v>
      </c>
      <c r="CS2489">
        <v>0</v>
      </c>
      <c r="CT2489">
        <v>1621416</v>
      </c>
      <c r="CU2489">
        <v>0</v>
      </c>
      <c r="CV2489" t="s">
        <v>131</v>
      </c>
      <c r="CW2489">
        <v>433</v>
      </c>
      <c r="CX2489">
        <v>1621849</v>
      </c>
      <c r="CZ2489" t="s">
        <v>115</v>
      </c>
      <c r="DA2489" t="s">
        <v>140</v>
      </c>
      <c r="DB2489">
        <v>454</v>
      </c>
      <c r="DC2489" t="s">
        <v>128</v>
      </c>
      <c r="DD2489" t="s">
        <v>134</v>
      </c>
      <c r="DE2489">
        <v>30</v>
      </c>
      <c r="DF2489">
        <v>6</v>
      </c>
      <c r="DG2489">
        <v>279</v>
      </c>
      <c r="DH2489">
        <v>30</v>
      </c>
      <c r="DI2489" t="s">
        <v>136</v>
      </c>
      <c r="DJ2489" s="38">
        <f t="shared" si="38"/>
        <v>1</v>
      </c>
      <c r="DK2489" s="38">
        <v>0</v>
      </c>
      <c r="DL2489" s="38">
        <v>39</v>
      </c>
      <c r="DM2489" s="38">
        <v>6</v>
      </c>
      <c r="DN2489" s="38">
        <v>1</v>
      </c>
      <c r="DO2489" s="38">
        <v>433</v>
      </c>
    </row>
    <row r="2490" spans="1:119" x14ac:dyDescent="0.3">
      <c r="A2490" t="s">
        <v>114</v>
      </c>
      <c r="B2490">
        <v>3902</v>
      </c>
      <c r="C2490">
        <v>1</v>
      </c>
      <c r="D2490">
        <v>20</v>
      </c>
      <c r="E2490" t="s">
        <v>180</v>
      </c>
      <c r="F2490" t="s">
        <v>181</v>
      </c>
      <c r="G2490">
        <v>60.005000000000003</v>
      </c>
      <c r="H2490" t="s">
        <v>165</v>
      </c>
      <c r="I2490">
        <v>1</v>
      </c>
      <c r="J2490" t="s">
        <v>115</v>
      </c>
      <c r="K2490">
        <v>-787257274</v>
      </c>
      <c r="L2490" t="s">
        <v>116</v>
      </c>
      <c r="M2490" t="s">
        <v>166</v>
      </c>
      <c r="N2490" t="s">
        <v>117</v>
      </c>
      <c r="O2490" t="s">
        <v>182</v>
      </c>
      <c r="P2490" t="s">
        <v>183</v>
      </c>
      <c r="Q2490" s="2">
        <v>0.38283564814814813</v>
      </c>
      <c r="R2490" t="s">
        <v>118</v>
      </c>
      <c r="S2490" t="s">
        <v>119</v>
      </c>
      <c r="T2490">
        <v>30</v>
      </c>
      <c r="U2490">
        <v>6</v>
      </c>
      <c r="V2490">
        <v>1</v>
      </c>
      <c r="W2490">
        <v>6</v>
      </c>
      <c r="X2490">
        <v>6</v>
      </c>
      <c r="Y2490">
        <v>0</v>
      </c>
      <c r="BD2490" t="s">
        <v>141</v>
      </c>
      <c r="BE2490" t="s">
        <v>21</v>
      </c>
      <c r="BP2490">
        <v>40</v>
      </c>
      <c r="BQ2490">
        <v>23</v>
      </c>
      <c r="BR2490" t="s">
        <v>138</v>
      </c>
      <c r="BS2490" t="s">
        <v>121</v>
      </c>
      <c r="BT2490">
        <v>1</v>
      </c>
      <c r="BU2490">
        <v>50</v>
      </c>
      <c r="BV2490">
        <v>0</v>
      </c>
      <c r="BW2490">
        <v>512</v>
      </c>
      <c r="BX2490">
        <v>454</v>
      </c>
      <c r="BY2490" t="s">
        <v>125</v>
      </c>
      <c r="BZ2490">
        <v>2509</v>
      </c>
      <c r="CA2490">
        <v>2509</v>
      </c>
      <c r="CB2490">
        <v>-1</v>
      </c>
      <c r="CC2490">
        <v>50</v>
      </c>
      <c r="CD2490">
        <v>0</v>
      </c>
      <c r="CE2490">
        <v>1533</v>
      </c>
      <c r="CF2490">
        <v>-1</v>
      </c>
      <c r="CG2490">
        <v>400</v>
      </c>
      <c r="CH2490">
        <v>-1</v>
      </c>
      <c r="CI2490" t="s">
        <v>122</v>
      </c>
      <c r="CJ2490" t="s">
        <v>133</v>
      </c>
      <c r="CK2490" t="s">
        <v>127</v>
      </c>
      <c r="CL2490" t="s">
        <v>142</v>
      </c>
      <c r="CM2490" t="s">
        <v>109</v>
      </c>
      <c r="CN2490" t="s">
        <v>124</v>
      </c>
      <c r="CO2490">
        <v>1</v>
      </c>
      <c r="CP2490" t="s">
        <v>121</v>
      </c>
      <c r="CQ2490">
        <v>3000</v>
      </c>
      <c r="CR2490">
        <v>-999999</v>
      </c>
      <c r="CS2490">
        <v>0</v>
      </c>
      <c r="CT2490">
        <v>1626516</v>
      </c>
      <c r="CU2490">
        <v>0</v>
      </c>
      <c r="CV2490" t="s">
        <v>121</v>
      </c>
      <c r="CW2490">
        <v>558</v>
      </c>
      <c r="CX2490">
        <v>1627074</v>
      </c>
      <c r="CZ2490" t="s">
        <v>125</v>
      </c>
      <c r="DA2490" t="s">
        <v>139</v>
      </c>
      <c r="DB2490">
        <v>314</v>
      </c>
      <c r="DC2490" t="s">
        <v>128</v>
      </c>
      <c r="DD2490" t="s">
        <v>134</v>
      </c>
      <c r="DE2490">
        <v>45</v>
      </c>
      <c r="DF2490">
        <v>6</v>
      </c>
      <c r="DG2490">
        <v>280</v>
      </c>
      <c r="DH2490">
        <v>45</v>
      </c>
      <c r="DI2490" t="s">
        <v>135</v>
      </c>
      <c r="DJ2490" s="38">
        <f t="shared" si="38"/>
        <v>1</v>
      </c>
      <c r="DK2490" s="38">
        <v>0</v>
      </c>
      <c r="DL2490" s="38">
        <v>40</v>
      </c>
      <c r="DM2490" s="38">
        <v>6</v>
      </c>
      <c r="DN2490" s="38">
        <v>1</v>
      </c>
      <c r="DO2490" s="38">
        <v>558</v>
      </c>
    </row>
    <row r="2491" spans="1:119" x14ac:dyDescent="0.3">
      <c r="A2491" t="s">
        <v>114</v>
      </c>
      <c r="B2491">
        <v>3902</v>
      </c>
      <c r="C2491">
        <v>1</v>
      </c>
      <c r="D2491">
        <v>20</v>
      </c>
      <c r="E2491" t="s">
        <v>180</v>
      </c>
      <c r="F2491" t="s">
        <v>181</v>
      </c>
      <c r="G2491">
        <v>60.005000000000003</v>
      </c>
      <c r="H2491" t="s">
        <v>165</v>
      </c>
      <c r="I2491">
        <v>1</v>
      </c>
      <c r="J2491" t="s">
        <v>115</v>
      </c>
      <c r="K2491">
        <v>-787257274</v>
      </c>
      <c r="L2491" t="s">
        <v>116</v>
      </c>
      <c r="M2491" t="s">
        <v>166</v>
      </c>
      <c r="N2491" t="s">
        <v>117</v>
      </c>
      <c r="O2491" t="s">
        <v>182</v>
      </c>
      <c r="P2491" t="s">
        <v>183</v>
      </c>
      <c r="Q2491" s="2">
        <v>0.38283564814814813</v>
      </c>
      <c r="R2491" t="s">
        <v>118</v>
      </c>
      <c r="S2491" t="s">
        <v>119</v>
      </c>
      <c r="T2491">
        <v>30</v>
      </c>
      <c r="U2491">
        <v>6</v>
      </c>
      <c r="V2491">
        <v>1</v>
      </c>
      <c r="W2491">
        <v>6</v>
      </c>
      <c r="X2491">
        <v>6</v>
      </c>
      <c r="Y2491">
        <v>0</v>
      </c>
      <c r="BD2491" t="s">
        <v>141</v>
      </c>
      <c r="BE2491" t="s">
        <v>21</v>
      </c>
      <c r="BP2491">
        <v>41</v>
      </c>
      <c r="BQ2491">
        <v>3</v>
      </c>
      <c r="BR2491" t="s">
        <v>138</v>
      </c>
      <c r="BS2491" t="s">
        <v>131</v>
      </c>
      <c r="BT2491">
        <v>2</v>
      </c>
      <c r="BU2491">
        <v>50</v>
      </c>
      <c r="BV2491">
        <v>1</v>
      </c>
      <c r="BW2491">
        <v>512</v>
      </c>
      <c r="BX2491">
        <v>-100</v>
      </c>
      <c r="BY2491" t="s">
        <v>115</v>
      </c>
      <c r="BZ2491">
        <v>3336</v>
      </c>
      <c r="CA2491">
        <v>3336</v>
      </c>
      <c r="CB2491">
        <v>-1</v>
      </c>
      <c r="CC2491">
        <v>50</v>
      </c>
      <c r="CD2491">
        <v>1</v>
      </c>
      <c r="CE2491">
        <v>856</v>
      </c>
      <c r="CF2491">
        <v>-1</v>
      </c>
      <c r="CG2491">
        <v>400</v>
      </c>
      <c r="CH2491">
        <v>-1</v>
      </c>
      <c r="CI2491" t="s">
        <v>122</v>
      </c>
      <c r="CJ2491" t="s">
        <v>137</v>
      </c>
      <c r="CK2491" t="s">
        <v>133</v>
      </c>
      <c r="CL2491" t="s">
        <v>142</v>
      </c>
      <c r="CM2491" t="s">
        <v>109</v>
      </c>
      <c r="CN2491" t="s">
        <v>124</v>
      </c>
      <c r="CO2491">
        <v>1</v>
      </c>
      <c r="CP2491" t="s">
        <v>131</v>
      </c>
      <c r="CQ2491">
        <v>3000</v>
      </c>
      <c r="CR2491">
        <v>-999999</v>
      </c>
      <c r="CS2491">
        <v>0</v>
      </c>
      <c r="CT2491">
        <v>1630965</v>
      </c>
      <c r="CU2491">
        <v>0</v>
      </c>
      <c r="CV2491" t="s">
        <v>131</v>
      </c>
      <c r="CW2491">
        <v>408</v>
      </c>
      <c r="CX2491">
        <v>1631373</v>
      </c>
      <c r="CZ2491" t="s">
        <v>115</v>
      </c>
      <c r="DA2491" t="s">
        <v>140</v>
      </c>
      <c r="DB2491">
        <v>454</v>
      </c>
      <c r="DC2491" t="s">
        <v>128</v>
      </c>
      <c r="DD2491" t="s">
        <v>129</v>
      </c>
      <c r="DE2491">
        <v>6</v>
      </c>
      <c r="DF2491">
        <v>6</v>
      </c>
      <c r="DG2491">
        <v>281</v>
      </c>
      <c r="DH2491">
        <v>6</v>
      </c>
      <c r="DI2491" t="s">
        <v>136</v>
      </c>
      <c r="DJ2491" s="38">
        <f t="shared" si="38"/>
        <v>1</v>
      </c>
      <c r="DK2491" s="38">
        <v>0</v>
      </c>
      <c r="DL2491" s="38">
        <v>41</v>
      </c>
      <c r="DM2491" s="38">
        <v>6</v>
      </c>
      <c r="DN2491" s="38">
        <v>1</v>
      </c>
      <c r="DO2491" s="38">
        <v>408</v>
      </c>
    </row>
    <row r="2492" spans="1:119" x14ac:dyDescent="0.3">
      <c r="A2492" t="s">
        <v>114</v>
      </c>
      <c r="B2492">
        <v>3902</v>
      </c>
      <c r="C2492">
        <v>1</v>
      </c>
      <c r="D2492">
        <v>20</v>
      </c>
      <c r="E2492" t="s">
        <v>180</v>
      </c>
      <c r="F2492" t="s">
        <v>181</v>
      </c>
      <c r="G2492">
        <v>60.005000000000003</v>
      </c>
      <c r="H2492" t="s">
        <v>165</v>
      </c>
      <c r="I2492">
        <v>1</v>
      </c>
      <c r="J2492" t="s">
        <v>115</v>
      </c>
      <c r="K2492">
        <v>-787257274</v>
      </c>
      <c r="L2492" t="s">
        <v>116</v>
      </c>
      <c r="M2492" t="s">
        <v>166</v>
      </c>
      <c r="N2492" t="s">
        <v>117</v>
      </c>
      <c r="O2492" t="s">
        <v>182</v>
      </c>
      <c r="P2492" t="s">
        <v>183</v>
      </c>
      <c r="Q2492" s="2">
        <v>0.38283564814814813</v>
      </c>
      <c r="R2492" t="s">
        <v>118</v>
      </c>
      <c r="S2492" t="s">
        <v>119</v>
      </c>
      <c r="T2492">
        <v>30</v>
      </c>
      <c r="U2492">
        <v>6</v>
      </c>
      <c r="V2492">
        <v>1</v>
      </c>
      <c r="W2492">
        <v>6</v>
      </c>
      <c r="X2492">
        <v>6</v>
      </c>
      <c r="Y2492">
        <v>0</v>
      </c>
      <c r="BD2492" t="s">
        <v>141</v>
      </c>
      <c r="BE2492" t="s">
        <v>21</v>
      </c>
      <c r="BP2492">
        <v>42</v>
      </c>
      <c r="BQ2492">
        <v>24</v>
      </c>
      <c r="BR2492" t="s">
        <v>120</v>
      </c>
      <c r="BS2492" t="s">
        <v>131</v>
      </c>
      <c r="BT2492">
        <v>2</v>
      </c>
      <c r="BU2492">
        <v>50</v>
      </c>
      <c r="BV2492">
        <v>1</v>
      </c>
      <c r="BW2492">
        <v>512</v>
      </c>
      <c r="BX2492">
        <v>454</v>
      </c>
      <c r="BY2492" t="s">
        <v>125</v>
      </c>
      <c r="BZ2492">
        <v>2547</v>
      </c>
      <c r="CA2492">
        <v>2547</v>
      </c>
      <c r="CB2492">
        <v>-1</v>
      </c>
      <c r="CC2492">
        <v>50</v>
      </c>
      <c r="CD2492">
        <v>1</v>
      </c>
      <c r="CE2492">
        <v>1543</v>
      </c>
      <c r="CF2492">
        <v>-1</v>
      </c>
      <c r="CG2492">
        <v>400</v>
      </c>
      <c r="CH2492">
        <v>-1</v>
      </c>
      <c r="CI2492" t="s">
        <v>122</v>
      </c>
      <c r="CJ2492" t="s">
        <v>133</v>
      </c>
      <c r="CK2492" t="s">
        <v>127</v>
      </c>
      <c r="CL2492" t="s">
        <v>142</v>
      </c>
      <c r="CM2492" t="s">
        <v>109</v>
      </c>
      <c r="CN2492" t="s">
        <v>124</v>
      </c>
      <c r="CO2492">
        <v>1</v>
      </c>
      <c r="CP2492" t="s">
        <v>131</v>
      </c>
      <c r="CQ2492">
        <v>3000</v>
      </c>
      <c r="CR2492">
        <v>-999999</v>
      </c>
      <c r="CS2492">
        <v>0</v>
      </c>
      <c r="CT2492">
        <v>1636798</v>
      </c>
      <c r="CU2492">
        <v>0</v>
      </c>
      <c r="CV2492" t="s">
        <v>131</v>
      </c>
      <c r="CW2492">
        <v>510</v>
      </c>
      <c r="CX2492">
        <v>1637308</v>
      </c>
      <c r="CZ2492" t="s">
        <v>115</v>
      </c>
      <c r="DA2492" t="s">
        <v>132</v>
      </c>
      <c r="DB2492">
        <v>314</v>
      </c>
      <c r="DC2492" t="s">
        <v>128</v>
      </c>
      <c r="DD2492" t="s">
        <v>134</v>
      </c>
      <c r="DE2492">
        <v>48</v>
      </c>
      <c r="DF2492">
        <v>6</v>
      </c>
      <c r="DG2492">
        <v>282</v>
      </c>
      <c r="DH2492">
        <v>48</v>
      </c>
      <c r="DI2492" t="s">
        <v>135</v>
      </c>
      <c r="DJ2492" s="38">
        <f t="shared" si="38"/>
        <v>1</v>
      </c>
      <c r="DK2492" s="38">
        <v>0</v>
      </c>
      <c r="DL2492" s="38">
        <v>42</v>
      </c>
      <c r="DM2492" s="38">
        <v>6</v>
      </c>
      <c r="DN2492" s="38">
        <v>1</v>
      </c>
      <c r="DO2492" s="38">
        <v>510</v>
      </c>
    </row>
    <row r="2493" spans="1:119" x14ac:dyDescent="0.3">
      <c r="A2493" t="s">
        <v>114</v>
      </c>
      <c r="B2493">
        <v>3902</v>
      </c>
      <c r="C2493">
        <v>1</v>
      </c>
      <c r="D2493">
        <v>20</v>
      </c>
      <c r="E2493" t="s">
        <v>180</v>
      </c>
      <c r="F2493" t="s">
        <v>181</v>
      </c>
      <c r="G2493">
        <v>60.005000000000003</v>
      </c>
      <c r="H2493" t="s">
        <v>165</v>
      </c>
      <c r="I2493">
        <v>1</v>
      </c>
      <c r="J2493" t="s">
        <v>115</v>
      </c>
      <c r="K2493">
        <v>-787257274</v>
      </c>
      <c r="L2493" t="s">
        <v>116</v>
      </c>
      <c r="M2493" t="s">
        <v>166</v>
      </c>
      <c r="N2493" t="s">
        <v>117</v>
      </c>
      <c r="O2493" t="s">
        <v>182</v>
      </c>
      <c r="P2493" t="s">
        <v>183</v>
      </c>
      <c r="Q2493" s="2">
        <v>0.38283564814814813</v>
      </c>
      <c r="R2493" t="s">
        <v>118</v>
      </c>
      <c r="S2493" t="s">
        <v>119</v>
      </c>
      <c r="T2493">
        <v>30</v>
      </c>
      <c r="U2493">
        <v>6</v>
      </c>
      <c r="V2493">
        <v>1</v>
      </c>
      <c r="W2493">
        <v>6</v>
      </c>
      <c r="X2493">
        <v>6</v>
      </c>
      <c r="Y2493">
        <v>0</v>
      </c>
      <c r="BD2493" t="s">
        <v>141</v>
      </c>
      <c r="BE2493" t="s">
        <v>21</v>
      </c>
      <c r="BP2493">
        <v>43</v>
      </c>
      <c r="BQ2493">
        <v>10</v>
      </c>
      <c r="BR2493" t="s">
        <v>120</v>
      </c>
      <c r="BS2493" t="s">
        <v>131</v>
      </c>
      <c r="BT2493">
        <v>2</v>
      </c>
      <c r="BU2493">
        <v>50</v>
      </c>
      <c r="BV2493">
        <v>0</v>
      </c>
      <c r="BW2493">
        <v>512</v>
      </c>
      <c r="BX2493">
        <v>314</v>
      </c>
      <c r="BY2493" t="s">
        <v>125</v>
      </c>
      <c r="BZ2493">
        <v>3226</v>
      </c>
      <c r="CA2493">
        <v>3226</v>
      </c>
      <c r="CB2493">
        <v>-1</v>
      </c>
      <c r="CC2493">
        <v>50</v>
      </c>
      <c r="CD2493">
        <v>0</v>
      </c>
      <c r="CE2493">
        <v>760</v>
      </c>
      <c r="CF2493">
        <v>-1</v>
      </c>
      <c r="CG2493">
        <v>400</v>
      </c>
      <c r="CH2493">
        <v>-1</v>
      </c>
      <c r="CI2493" t="s">
        <v>122</v>
      </c>
      <c r="CJ2493" t="s">
        <v>127</v>
      </c>
      <c r="CK2493" t="s">
        <v>133</v>
      </c>
      <c r="CL2493" t="s">
        <v>142</v>
      </c>
      <c r="CM2493" t="s">
        <v>109</v>
      </c>
      <c r="CN2493" t="s">
        <v>124</v>
      </c>
      <c r="CO2493">
        <v>1</v>
      </c>
      <c r="CP2493" t="s">
        <v>131</v>
      </c>
      <c r="CQ2493">
        <v>3000</v>
      </c>
      <c r="CR2493">
        <v>-999999</v>
      </c>
      <c r="CS2493">
        <v>0</v>
      </c>
      <c r="CT2493">
        <v>1641148</v>
      </c>
      <c r="CU2493">
        <v>0</v>
      </c>
      <c r="CV2493" t="s">
        <v>131</v>
      </c>
      <c r="CW2493">
        <v>614</v>
      </c>
      <c r="CX2493">
        <v>1641762</v>
      </c>
      <c r="CZ2493" t="s">
        <v>115</v>
      </c>
      <c r="DA2493" t="s">
        <v>132</v>
      </c>
      <c r="DB2493">
        <v>454</v>
      </c>
      <c r="DC2493" t="s">
        <v>128</v>
      </c>
      <c r="DD2493" t="s">
        <v>129</v>
      </c>
      <c r="DE2493">
        <v>20</v>
      </c>
      <c r="DF2493">
        <v>6</v>
      </c>
      <c r="DG2493">
        <v>283</v>
      </c>
      <c r="DH2493">
        <v>20</v>
      </c>
      <c r="DI2493" t="s">
        <v>135</v>
      </c>
      <c r="DJ2493" s="38">
        <f t="shared" si="38"/>
        <v>1</v>
      </c>
      <c r="DK2493" s="38">
        <v>0</v>
      </c>
      <c r="DL2493" s="38">
        <v>43</v>
      </c>
      <c r="DM2493" s="38">
        <v>6</v>
      </c>
      <c r="DN2493" s="38">
        <v>1</v>
      </c>
      <c r="DO2493" s="38">
        <v>614</v>
      </c>
    </row>
    <row r="2494" spans="1:119" x14ac:dyDescent="0.3">
      <c r="A2494" t="s">
        <v>114</v>
      </c>
      <c r="B2494">
        <v>3902</v>
      </c>
      <c r="C2494">
        <v>1</v>
      </c>
      <c r="D2494">
        <v>20</v>
      </c>
      <c r="E2494" t="s">
        <v>180</v>
      </c>
      <c r="F2494" t="s">
        <v>181</v>
      </c>
      <c r="G2494">
        <v>60.005000000000003</v>
      </c>
      <c r="H2494" t="s">
        <v>165</v>
      </c>
      <c r="I2494">
        <v>1</v>
      </c>
      <c r="J2494" t="s">
        <v>115</v>
      </c>
      <c r="K2494">
        <v>-787257274</v>
      </c>
      <c r="L2494" t="s">
        <v>116</v>
      </c>
      <c r="M2494" t="s">
        <v>166</v>
      </c>
      <c r="N2494" t="s">
        <v>117</v>
      </c>
      <c r="O2494" t="s">
        <v>182</v>
      </c>
      <c r="P2494" t="s">
        <v>183</v>
      </c>
      <c r="Q2494" s="2">
        <v>0.38283564814814813</v>
      </c>
      <c r="R2494" t="s">
        <v>118</v>
      </c>
      <c r="S2494" t="s">
        <v>119</v>
      </c>
      <c r="T2494">
        <v>30</v>
      </c>
      <c r="U2494">
        <v>6</v>
      </c>
      <c r="V2494">
        <v>1</v>
      </c>
      <c r="W2494">
        <v>6</v>
      </c>
      <c r="X2494">
        <v>6</v>
      </c>
      <c r="Y2494">
        <v>0</v>
      </c>
      <c r="BD2494" t="s">
        <v>141</v>
      </c>
      <c r="BE2494" t="s">
        <v>21</v>
      </c>
      <c r="BP2494">
        <v>44</v>
      </c>
      <c r="BQ2494">
        <v>12</v>
      </c>
      <c r="BR2494" t="s">
        <v>120</v>
      </c>
      <c r="BS2494" t="s">
        <v>131</v>
      </c>
      <c r="BT2494">
        <v>2</v>
      </c>
      <c r="BU2494">
        <v>50</v>
      </c>
      <c r="BV2494">
        <v>1</v>
      </c>
      <c r="BW2494">
        <v>512</v>
      </c>
      <c r="BX2494">
        <v>454</v>
      </c>
      <c r="BY2494" t="s">
        <v>125</v>
      </c>
      <c r="BZ2494">
        <v>2441</v>
      </c>
      <c r="CA2494">
        <v>2441</v>
      </c>
      <c r="CB2494">
        <v>-1</v>
      </c>
      <c r="CC2494">
        <v>50</v>
      </c>
      <c r="CD2494">
        <v>1</v>
      </c>
      <c r="CE2494">
        <v>1571</v>
      </c>
      <c r="CF2494">
        <v>-1</v>
      </c>
      <c r="CG2494">
        <v>400</v>
      </c>
      <c r="CH2494">
        <v>-1</v>
      </c>
      <c r="CI2494" t="s">
        <v>122</v>
      </c>
      <c r="CJ2494" t="s">
        <v>133</v>
      </c>
      <c r="CK2494" t="s">
        <v>127</v>
      </c>
      <c r="CL2494" t="s">
        <v>142</v>
      </c>
      <c r="CM2494" t="s">
        <v>109</v>
      </c>
      <c r="CN2494" t="s">
        <v>124</v>
      </c>
      <c r="CO2494">
        <v>1</v>
      </c>
      <c r="CP2494" t="s">
        <v>131</v>
      </c>
      <c r="CQ2494">
        <v>3000</v>
      </c>
      <c r="CR2494">
        <v>-999999</v>
      </c>
      <c r="CS2494">
        <v>0</v>
      </c>
      <c r="CT2494">
        <v>1647097</v>
      </c>
      <c r="CU2494">
        <v>0</v>
      </c>
      <c r="CV2494" t="s">
        <v>131</v>
      </c>
      <c r="CW2494">
        <v>588</v>
      </c>
      <c r="CX2494">
        <v>1647685</v>
      </c>
      <c r="CZ2494" t="s">
        <v>115</v>
      </c>
      <c r="DA2494" t="s">
        <v>132</v>
      </c>
      <c r="DB2494">
        <v>314</v>
      </c>
      <c r="DC2494" t="s">
        <v>128</v>
      </c>
      <c r="DD2494" t="s">
        <v>129</v>
      </c>
      <c r="DE2494">
        <v>24</v>
      </c>
      <c r="DF2494">
        <v>6</v>
      </c>
      <c r="DG2494">
        <v>284</v>
      </c>
      <c r="DH2494">
        <v>24</v>
      </c>
      <c r="DI2494" t="s">
        <v>135</v>
      </c>
      <c r="DJ2494" s="38">
        <f t="shared" si="38"/>
        <v>1</v>
      </c>
      <c r="DK2494" s="38">
        <v>0</v>
      </c>
      <c r="DL2494" s="38">
        <v>44</v>
      </c>
      <c r="DM2494" s="38">
        <v>6</v>
      </c>
      <c r="DN2494" s="38">
        <v>1</v>
      </c>
      <c r="DO2494" s="38">
        <v>588</v>
      </c>
    </row>
    <row r="2495" spans="1:119" x14ac:dyDescent="0.3">
      <c r="A2495" t="s">
        <v>114</v>
      </c>
      <c r="B2495">
        <v>3902</v>
      </c>
      <c r="C2495">
        <v>1</v>
      </c>
      <c r="D2495">
        <v>20</v>
      </c>
      <c r="E2495" t="s">
        <v>180</v>
      </c>
      <c r="F2495" t="s">
        <v>181</v>
      </c>
      <c r="G2495">
        <v>60.005000000000003</v>
      </c>
      <c r="H2495" t="s">
        <v>165</v>
      </c>
      <c r="I2495">
        <v>1</v>
      </c>
      <c r="J2495" t="s">
        <v>115</v>
      </c>
      <c r="K2495">
        <v>-787257274</v>
      </c>
      <c r="L2495" t="s">
        <v>116</v>
      </c>
      <c r="M2495" t="s">
        <v>166</v>
      </c>
      <c r="N2495" t="s">
        <v>117</v>
      </c>
      <c r="O2495" t="s">
        <v>182</v>
      </c>
      <c r="P2495" t="s">
        <v>183</v>
      </c>
      <c r="Q2495" s="2">
        <v>0.38283564814814813</v>
      </c>
      <c r="R2495" t="s">
        <v>118</v>
      </c>
      <c r="S2495" t="s">
        <v>119</v>
      </c>
      <c r="T2495">
        <v>30</v>
      </c>
      <c r="U2495">
        <v>6</v>
      </c>
      <c r="V2495">
        <v>1</v>
      </c>
      <c r="W2495">
        <v>6</v>
      </c>
      <c r="X2495">
        <v>6</v>
      </c>
      <c r="Y2495">
        <v>0</v>
      </c>
      <c r="BD2495" t="s">
        <v>141</v>
      </c>
      <c r="BE2495" t="s">
        <v>21</v>
      </c>
      <c r="BP2495">
        <v>45</v>
      </c>
      <c r="BQ2495">
        <v>13</v>
      </c>
      <c r="BR2495" t="s">
        <v>138</v>
      </c>
      <c r="BS2495" t="s">
        <v>121</v>
      </c>
      <c r="BT2495">
        <v>1</v>
      </c>
      <c r="BU2495">
        <v>50</v>
      </c>
      <c r="BV2495">
        <v>0</v>
      </c>
      <c r="BW2495">
        <v>512</v>
      </c>
      <c r="BX2495">
        <v>-100</v>
      </c>
      <c r="BY2495" t="s">
        <v>125</v>
      </c>
      <c r="BZ2495">
        <v>1962</v>
      </c>
      <c r="CA2495">
        <v>1962</v>
      </c>
      <c r="CB2495">
        <v>-1</v>
      </c>
      <c r="CC2495">
        <v>50</v>
      </c>
      <c r="CD2495">
        <v>0</v>
      </c>
      <c r="CE2495">
        <v>907</v>
      </c>
      <c r="CF2495">
        <v>-1</v>
      </c>
      <c r="CG2495">
        <v>400</v>
      </c>
      <c r="CH2495">
        <v>-1</v>
      </c>
      <c r="CI2495" t="s">
        <v>122</v>
      </c>
      <c r="CJ2495" t="s">
        <v>137</v>
      </c>
      <c r="CK2495" t="s">
        <v>127</v>
      </c>
      <c r="CL2495" t="s">
        <v>142</v>
      </c>
      <c r="CM2495" t="s">
        <v>109</v>
      </c>
      <c r="CN2495" t="s">
        <v>124</v>
      </c>
      <c r="CO2495">
        <v>1</v>
      </c>
      <c r="CP2495" t="s">
        <v>121</v>
      </c>
      <c r="CQ2495">
        <v>3000</v>
      </c>
      <c r="CR2495">
        <v>-999999</v>
      </c>
      <c r="CS2495">
        <v>0</v>
      </c>
      <c r="CT2495">
        <v>1651564</v>
      </c>
      <c r="CU2495">
        <v>0</v>
      </c>
      <c r="CV2495" t="s">
        <v>121</v>
      </c>
      <c r="CW2495">
        <v>1731</v>
      </c>
      <c r="CX2495">
        <v>1653295</v>
      </c>
      <c r="CZ2495" t="s">
        <v>125</v>
      </c>
      <c r="DA2495" t="s">
        <v>139</v>
      </c>
      <c r="DB2495">
        <v>314</v>
      </c>
      <c r="DC2495" t="s">
        <v>128</v>
      </c>
      <c r="DD2495" t="s">
        <v>134</v>
      </c>
      <c r="DE2495">
        <v>25</v>
      </c>
      <c r="DF2495">
        <v>6</v>
      </c>
      <c r="DG2495">
        <v>285</v>
      </c>
      <c r="DH2495">
        <v>25</v>
      </c>
      <c r="DI2495" t="s">
        <v>136</v>
      </c>
      <c r="DJ2495" s="38">
        <f t="shared" si="38"/>
        <v>1</v>
      </c>
      <c r="DK2495" s="38">
        <v>1</v>
      </c>
      <c r="DL2495" s="38">
        <v>45</v>
      </c>
      <c r="DM2495" s="38">
        <v>6</v>
      </c>
      <c r="DN2495" s="38">
        <v>1</v>
      </c>
      <c r="DO2495" s="38">
        <v>536.13888888888891</v>
      </c>
    </row>
    <row r="2496" spans="1:119" x14ac:dyDescent="0.3">
      <c r="A2496" t="s">
        <v>114</v>
      </c>
      <c r="B2496">
        <v>3902</v>
      </c>
      <c r="C2496">
        <v>1</v>
      </c>
      <c r="D2496">
        <v>20</v>
      </c>
      <c r="E2496" t="s">
        <v>180</v>
      </c>
      <c r="F2496" t="s">
        <v>181</v>
      </c>
      <c r="G2496">
        <v>60.005000000000003</v>
      </c>
      <c r="H2496" t="s">
        <v>165</v>
      </c>
      <c r="I2496">
        <v>1</v>
      </c>
      <c r="J2496" t="s">
        <v>115</v>
      </c>
      <c r="K2496">
        <v>-787257274</v>
      </c>
      <c r="L2496" t="s">
        <v>116</v>
      </c>
      <c r="M2496" t="s">
        <v>166</v>
      </c>
      <c r="N2496" t="s">
        <v>117</v>
      </c>
      <c r="O2496" t="s">
        <v>182</v>
      </c>
      <c r="P2496" t="s">
        <v>183</v>
      </c>
      <c r="Q2496" s="2">
        <v>0.38283564814814813</v>
      </c>
      <c r="R2496" t="s">
        <v>118</v>
      </c>
      <c r="S2496" t="s">
        <v>119</v>
      </c>
      <c r="T2496">
        <v>30</v>
      </c>
      <c r="U2496">
        <v>6</v>
      </c>
      <c r="V2496">
        <v>1</v>
      </c>
      <c r="W2496">
        <v>6</v>
      </c>
      <c r="X2496">
        <v>6</v>
      </c>
      <c r="Y2496">
        <v>0</v>
      </c>
      <c r="BD2496" t="s">
        <v>141</v>
      </c>
      <c r="BE2496" t="s">
        <v>21</v>
      </c>
      <c r="BP2496">
        <v>46</v>
      </c>
      <c r="BQ2496">
        <v>9</v>
      </c>
      <c r="BR2496" t="s">
        <v>138</v>
      </c>
      <c r="BS2496" t="s">
        <v>131</v>
      </c>
      <c r="BT2496">
        <v>2</v>
      </c>
      <c r="BU2496">
        <v>50</v>
      </c>
      <c r="BV2496">
        <v>0</v>
      </c>
      <c r="BW2496">
        <v>512</v>
      </c>
      <c r="BX2496">
        <v>314</v>
      </c>
      <c r="BY2496" t="s">
        <v>115</v>
      </c>
      <c r="BZ2496">
        <v>3694</v>
      </c>
      <c r="CA2496">
        <v>3694</v>
      </c>
      <c r="CB2496">
        <v>-1</v>
      </c>
      <c r="CC2496">
        <v>50</v>
      </c>
      <c r="CD2496">
        <v>0</v>
      </c>
      <c r="CE2496">
        <v>497</v>
      </c>
      <c r="CF2496">
        <v>-1</v>
      </c>
      <c r="CG2496">
        <v>400</v>
      </c>
      <c r="CH2496">
        <v>-1</v>
      </c>
      <c r="CI2496" t="s">
        <v>122</v>
      </c>
      <c r="CJ2496" t="s">
        <v>127</v>
      </c>
      <c r="CK2496" t="s">
        <v>133</v>
      </c>
      <c r="CL2496" t="s">
        <v>142</v>
      </c>
      <c r="CM2496" t="s">
        <v>109</v>
      </c>
      <c r="CN2496" t="s">
        <v>124</v>
      </c>
      <c r="CO2496">
        <v>1</v>
      </c>
      <c r="CP2496" t="s">
        <v>131</v>
      </c>
      <c r="CQ2496">
        <v>3000</v>
      </c>
      <c r="CR2496">
        <v>-999999</v>
      </c>
      <c r="CS2496">
        <v>0</v>
      </c>
      <c r="CT2496">
        <v>1656280</v>
      </c>
      <c r="CU2496">
        <v>0</v>
      </c>
      <c r="CV2496" t="s">
        <v>131</v>
      </c>
      <c r="CW2496">
        <v>409</v>
      </c>
      <c r="CX2496">
        <v>1656689</v>
      </c>
      <c r="CZ2496" t="s">
        <v>115</v>
      </c>
      <c r="DA2496" t="s">
        <v>140</v>
      </c>
      <c r="DB2496">
        <v>454</v>
      </c>
      <c r="DC2496" t="s">
        <v>128</v>
      </c>
      <c r="DD2496" t="s">
        <v>129</v>
      </c>
      <c r="DE2496">
        <v>18</v>
      </c>
      <c r="DF2496">
        <v>6</v>
      </c>
      <c r="DG2496">
        <v>286</v>
      </c>
      <c r="DH2496">
        <v>18</v>
      </c>
      <c r="DI2496" t="s">
        <v>135</v>
      </c>
      <c r="DJ2496" s="38">
        <f t="shared" si="38"/>
        <v>1</v>
      </c>
      <c r="DK2496" s="38">
        <v>0</v>
      </c>
      <c r="DL2496" s="38">
        <v>46</v>
      </c>
      <c r="DM2496" s="38">
        <v>6</v>
      </c>
      <c r="DN2496" s="38">
        <v>1</v>
      </c>
      <c r="DO2496" s="38">
        <v>409</v>
      </c>
    </row>
    <row r="2497" spans="1:119" x14ac:dyDescent="0.3">
      <c r="A2497" t="s">
        <v>114</v>
      </c>
      <c r="B2497">
        <v>3902</v>
      </c>
      <c r="C2497">
        <v>1</v>
      </c>
      <c r="D2497">
        <v>20</v>
      </c>
      <c r="E2497" t="s">
        <v>180</v>
      </c>
      <c r="F2497" t="s">
        <v>181</v>
      </c>
      <c r="G2497">
        <v>60.005000000000003</v>
      </c>
      <c r="H2497" t="s">
        <v>165</v>
      </c>
      <c r="I2497">
        <v>1</v>
      </c>
      <c r="J2497" t="s">
        <v>115</v>
      </c>
      <c r="K2497">
        <v>-787257274</v>
      </c>
      <c r="L2497" t="s">
        <v>116</v>
      </c>
      <c r="M2497" t="s">
        <v>166</v>
      </c>
      <c r="N2497" t="s">
        <v>117</v>
      </c>
      <c r="O2497" t="s">
        <v>182</v>
      </c>
      <c r="P2497" t="s">
        <v>183</v>
      </c>
      <c r="Q2497" s="2">
        <v>0.38283564814814813</v>
      </c>
      <c r="R2497" t="s">
        <v>118</v>
      </c>
      <c r="S2497" t="s">
        <v>119</v>
      </c>
      <c r="T2497">
        <v>30</v>
      </c>
      <c r="U2497">
        <v>6</v>
      </c>
      <c r="V2497">
        <v>1</v>
      </c>
      <c r="W2497">
        <v>6</v>
      </c>
      <c r="X2497">
        <v>6</v>
      </c>
      <c r="Y2497">
        <v>0</v>
      </c>
      <c r="BD2497" t="s">
        <v>141</v>
      </c>
      <c r="BE2497" t="s">
        <v>21</v>
      </c>
      <c r="BP2497">
        <v>47</v>
      </c>
      <c r="BQ2497">
        <v>6</v>
      </c>
      <c r="BR2497" t="s">
        <v>120</v>
      </c>
      <c r="BS2497" t="s">
        <v>131</v>
      </c>
      <c r="BT2497">
        <v>2</v>
      </c>
      <c r="BU2497">
        <v>50</v>
      </c>
      <c r="BV2497">
        <v>1</v>
      </c>
      <c r="BW2497">
        <v>512</v>
      </c>
      <c r="BX2497">
        <v>314</v>
      </c>
      <c r="BY2497" t="s">
        <v>125</v>
      </c>
      <c r="BZ2497">
        <v>2627</v>
      </c>
      <c r="CA2497">
        <v>2627</v>
      </c>
      <c r="CB2497">
        <v>-1</v>
      </c>
      <c r="CC2497">
        <v>50</v>
      </c>
      <c r="CD2497">
        <v>1</v>
      </c>
      <c r="CE2497">
        <v>1465</v>
      </c>
      <c r="CF2497">
        <v>-1</v>
      </c>
      <c r="CG2497">
        <v>400</v>
      </c>
      <c r="CH2497">
        <v>-1</v>
      </c>
      <c r="CI2497" t="s">
        <v>122</v>
      </c>
      <c r="CJ2497" t="s">
        <v>127</v>
      </c>
      <c r="CK2497" t="s">
        <v>127</v>
      </c>
      <c r="CL2497" t="s">
        <v>142</v>
      </c>
      <c r="CM2497" t="s">
        <v>109</v>
      </c>
      <c r="CN2497" t="s">
        <v>124</v>
      </c>
      <c r="CO2497">
        <v>1</v>
      </c>
      <c r="CP2497" t="s">
        <v>131</v>
      </c>
      <c r="CQ2497">
        <v>3000</v>
      </c>
      <c r="CR2497">
        <v>-999999</v>
      </c>
      <c r="CS2497">
        <v>0</v>
      </c>
      <c r="CT2497">
        <v>1662379</v>
      </c>
      <c r="CU2497">
        <v>0</v>
      </c>
      <c r="CV2497" t="s">
        <v>131</v>
      </c>
      <c r="CW2497">
        <v>508</v>
      </c>
      <c r="CX2497">
        <v>1662887</v>
      </c>
      <c r="CZ2497" t="s">
        <v>115</v>
      </c>
      <c r="DA2497" t="s">
        <v>132</v>
      </c>
      <c r="DB2497">
        <v>314</v>
      </c>
      <c r="DC2497" t="s">
        <v>128</v>
      </c>
      <c r="DD2497" t="s">
        <v>129</v>
      </c>
      <c r="DE2497">
        <v>12</v>
      </c>
      <c r="DF2497">
        <v>6</v>
      </c>
      <c r="DG2497">
        <v>287</v>
      </c>
      <c r="DH2497">
        <v>12</v>
      </c>
      <c r="DI2497" t="s">
        <v>130</v>
      </c>
      <c r="DJ2497" s="38">
        <f t="shared" si="38"/>
        <v>1</v>
      </c>
      <c r="DK2497" s="38">
        <v>0</v>
      </c>
      <c r="DL2497" s="38">
        <v>47</v>
      </c>
      <c r="DM2497" s="38">
        <v>6</v>
      </c>
      <c r="DN2497" s="38">
        <v>1</v>
      </c>
      <c r="DO2497" s="38">
        <v>508</v>
      </c>
    </row>
    <row r="2498" spans="1:119" x14ac:dyDescent="0.3">
      <c r="A2498" t="s">
        <v>114</v>
      </c>
      <c r="B2498">
        <v>3902</v>
      </c>
      <c r="C2498">
        <v>1</v>
      </c>
      <c r="D2498">
        <v>20</v>
      </c>
      <c r="E2498" t="s">
        <v>180</v>
      </c>
      <c r="F2498" t="s">
        <v>181</v>
      </c>
      <c r="G2498">
        <v>60.005000000000003</v>
      </c>
      <c r="H2498" t="s">
        <v>165</v>
      </c>
      <c r="I2498">
        <v>1</v>
      </c>
      <c r="J2498" t="s">
        <v>115</v>
      </c>
      <c r="K2498">
        <v>-787257274</v>
      </c>
      <c r="L2498" t="s">
        <v>116</v>
      </c>
      <c r="M2498" t="s">
        <v>166</v>
      </c>
      <c r="N2498" t="s">
        <v>117</v>
      </c>
      <c r="O2498" t="s">
        <v>182</v>
      </c>
      <c r="P2498" t="s">
        <v>183</v>
      </c>
      <c r="Q2498" s="2">
        <v>0.38283564814814813</v>
      </c>
      <c r="R2498" t="s">
        <v>118</v>
      </c>
      <c r="S2498" t="s">
        <v>119</v>
      </c>
      <c r="T2498">
        <v>30</v>
      </c>
      <c r="U2498">
        <v>6</v>
      </c>
      <c r="V2498">
        <v>1</v>
      </c>
      <c r="W2498">
        <v>6</v>
      </c>
      <c r="X2498">
        <v>6</v>
      </c>
      <c r="Y2498">
        <v>0</v>
      </c>
      <c r="BD2498" t="s">
        <v>141</v>
      </c>
      <c r="BE2498" t="s">
        <v>21</v>
      </c>
      <c r="BP2498">
        <v>48</v>
      </c>
      <c r="BQ2498">
        <v>3</v>
      </c>
      <c r="BR2498" t="s">
        <v>138</v>
      </c>
      <c r="BS2498" t="s">
        <v>121</v>
      </c>
      <c r="BT2498">
        <v>1</v>
      </c>
      <c r="BU2498">
        <v>50</v>
      </c>
      <c r="BV2498">
        <v>1</v>
      </c>
      <c r="BW2498">
        <v>512</v>
      </c>
      <c r="BX2498">
        <v>-100</v>
      </c>
      <c r="BY2498" t="s">
        <v>125</v>
      </c>
      <c r="BZ2498">
        <v>2967</v>
      </c>
      <c r="CA2498">
        <v>2967</v>
      </c>
      <c r="CB2498">
        <v>-1</v>
      </c>
      <c r="CC2498">
        <v>50</v>
      </c>
      <c r="CD2498">
        <v>1</v>
      </c>
      <c r="CE2498">
        <v>1229</v>
      </c>
      <c r="CF2498">
        <v>-1</v>
      </c>
      <c r="CG2498">
        <v>400</v>
      </c>
      <c r="CH2498">
        <v>-1</v>
      </c>
      <c r="CI2498" t="s">
        <v>122</v>
      </c>
      <c r="CJ2498" t="s">
        <v>137</v>
      </c>
      <c r="CK2498" t="s">
        <v>133</v>
      </c>
      <c r="CL2498" t="s">
        <v>142</v>
      </c>
      <c r="CM2498" t="s">
        <v>109</v>
      </c>
      <c r="CN2498" t="s">
        <v>124</v>
      </c>
      <c r="CO2498">
        <v>1</v>
      </c>
      <c r="CP2498" t="s">
        <v>121</v>
      </c>
      <c r="CQ2498">
        <v>3000</v>
      </c>
      <c r="CR2498">
        <v>-999999</v>
      </c>
      <c r="CS2498">
        <v>0</v>
      </c>
      <c r="CT2498">
        <v>1667279</v>
      </c>
      <c r="CU2498">
        <v>0</v>
      </c>
      <c r="CV2498" t="s">
        <v>121</v>
      </c>
      <c r="CW2498">
        <v>404</v>
      </c>
      <c r="CX2498">
        <v>1667683</v>
      </c>
      <c r="CZ2498" t="s">
        <v>125</v>
      </c>
      <c r="DA2498" t="s">
        <v>139</v>
      </c>
      <c r="DB2498">
        <v>454</v>
      </c>
      <c r="DC2498" t="s">
        <v>128</v>
      </c>
      <c r="DD2498" t="s">
        <v>129</v>
      </c>
      <c r="DE2498">
        <v>5</v>
      </c>
      <c r="DF2498">
        <v>6</v>
      </c>
      <c r="DG2498">
        <v>288</v>
      </c>
      <c r="DH2498">
        <v>5</v>
      </c>
      <c r="DI2498" t="s">
        <v>136</v>
      </c>
      <c r="DJ2498" s="38">
        <f t="shared" si="38"/>
        <v>1</v>
      </c>
      <c r="DK2498" s="38">
        <v>0</v>
      </c>
      <c r="DL2498" s="38">
        <v>48</v>
      </c>
      <c r="DM2498" s="38">
        <v>6</v>
      </c>
      <c r="DN2498" s="38">
        <v>1</v>
      </c>
      <c r="DO2498" s="38">
        <v>404</v>
      </c>
    </row>
    <row r="2499" spans="1:119" x14ac:dyDescent="0.3">
      <c r="A2499" t="s">
        <v>114</v>
      </c>
      <c r="B2499">
        <v>3903</v>
      </c>
      <c r="C2499">
        <v>1</v>
      </c>
      <c r="D2499">
        <v>24</v>
      </c>
      <c r="E2499" t="s">
        <v>188</v>
      </c>
      <c r="F2499" t="s">
        <v>189</v>
      </c>
      <c r="G2499">
        <v>60.006</v>
      </c>
      <c r="H2499" t="s">
        <v>165</v>
      </c>
      <c r="I2499">
        <v>1</v>
      </c>
      <c r="J2499" t="s">
        <v>125</v>
      </c>
      <c r="K2499">
        <v>-1827834978</v>
      </c>
      <c r="L2499" t="s">
        <v>116</v>
      </c>
      <c r="M2499" t="s">
        <v>166</v>
      </c>
      <c r="N2499" t="s">
        <v>117</v>
      </c>
      <c r="O2499" s="33">
        <v>41823</v>
      </c>
      <c r="Q2499" s="2">
        <v>0.3212962962962963</v>
      </c>
      <c r="R2499" t="s">
        <v>169</v>
      </c>
      <c r="S2499" t="s">
        <v>119</v>
      </c>
      <c r="T2499">
        <v>1</v>
      </c>
      <c r="Z2499">
        <v>12</v>
      </c>
      <c r="AA2499" t="s">
        <v>120</v>
      </c>
      <c r="AB2499" t="s">
        <v>131</v>
      </c>
      <c r="AC2499">
        <v>2</v>
      </c>
      <c r="AD2499">
        <v>512</v>
      </c>
      <c r="AE2499">
        <v>454</v>
      </c>
      <c r="AF2499" t="s">
        <v>125</v>
      </c>
      <c r="AG2499">
        <v>760</v>
      </c>
      <c r="AH2499" t="s">
        <v>122</v>
      </c>
      <c r="AI2499">
        <v>50</v>
      </c>
      <c r="AJ2499">
        <v>0</v>
      </c>
      <c r="AK2499">
        <v>50</v>
      </c>
      <c r="AL2499">
        <v>0</v>
      </c>
      <c r="AM2499">
        <v>760</v>
      </c>
      <c r="AN2499">
        <v>-1</v>
      </c>
      <c r="AO2499">
        <v>400</v>
      </c>
      <c r="AP2499">
        <v>-1</v>
      </c>
      <c r="AQ2499">
        <v>1</v>
      </c>
      <c r="AR2499" t="s">
        <v>131</v>
      </c>
      <c r="AS2499">
        <v>-999999</v>
      </c>
      <c r="AT2499">
        <v>0</v>
      </c>
      <c r="AU2499">
        <v>98609</v>
      </c>
      <c r="AV2499">
        <v>0</v>
      </c>
      <c r="AW2499" t="s">
        <v>131</v>
      </c>
      <c r="AX2499">
        <v>661</v>
      </c>
      <c r="AY2499">
        <v>99270</v>
      </c>
      <c r="BA2499">
        <v>24</v>
      </c>
      <c r="BB2499">
        <v>1</v>
      </c>
      <c r="BC2499">
        <v>1</v>
      </c>
      <c r="BD2499" t="s">
        <v>123</v>
      </c>
      <c r="BE2499" t="s">
        <v>53</v>
      </c>
      <c r="BF2499" t="s">
        <v>124</v>
      </c>
      <c r="BG2499" t="s">
        <v>115</v>
      </c>
      <c r="BH2499" t="s">
        <v>132</v>
      </c>
      <c r="BI2499">
        <v>314</v>
      </c>
      <c r="BJ2499" t="s">
        <v>127</v>
      </c>
      <c r="BK2499" t="s">
        <v>128</v>
      </c>
      <c r="BL2499" t="s">
        <v>129</v>
      </c>
      <c r="BM2499">
        <v>24</v>
      </c>
      <c r="BN2499" t="s">
        <v>135</v>
      </c>
      <c r="BO2499" t="s">
        <v>133</v>
      </c>
      <c r="CW2499">
        <v>661</v>
      </c>
      <c r="DJ2499" s="38">
        <f t="shared" si="38"/>
        <v>1</v>
      </c>
    </row>
    <row r="2500" spans="1:119" x14ac:dyDescent="0.3">
      <c r="A2500" t="s">
        <v>114</v>
      </c>
      <c r="B2500">
        <v>3903</v>
      </c>
      <c r="C2500">
        <v>1</v>
      </c>
      <c r="D2500">
        <v>24</v>
      </c>
      <c r="E2500" t="s">
        <v>188</v>
      </c>
      <c r="F2500" t="s">
        <v>189</v>
      </c>
      <c r="G2500">
        <v>60.006</v>
      </c>
      <c r="H2500" t="s">
        <v>165</v>
      </c>
      <c r="I2500">
        <v>1</v>
      </c>
      <c r="J2500" t="s">
        <v>125</v>
      </c>
      <c r="K2500">
        <v>-1827834978</v>
      </c>
      <c r="L2500" t="s">
        <v>116</v>
      </c>
      <c r="M2500" t="s">
        <v>166</v>
      </c>
      <c r="N2500" t="s">
        <v>117</v>
      </c>
      <c r="O2500" s="33">
        <v>41823</v>
      </c>
      <c r="Q2500" s="2">
        <v>0.3212962962962963</v>
      </c>
      <c r="R2500" t="s">
        <v>169</v>
      </c>
      <c r="S2500" t="s">
        <v>119</v>
      </c>
      <c r="T2500">
        <v>2</v>
      </c>
      <c r="Z2500">
        <v>15</v>
      </c>
      <c r="AA2500" t="s">
        <v>138</v>
      </c>
      <c r="AB2500" t="s">
        <v>121</v>
      </c>
      <c r="AC2500">
        <v>1</v>
      </c>
      <c r="AD2500">
        <v>512</v>
      </c>
      <c r="AE2500">
        <v>-100</v>
      </c>
      <c r="AF2500" t="s">
        <v>125</v>
      </c>
      <c r="AG2500">
        <v>1484</v>
      </c>
      <c r="AH2500" t="s">
        <v>122</v>
      </c>
      <c r="AI2500">
        <v>50</v>
      </c>
      <c r="AJ2500">
        <v>0</v>
      </c>
      <c r="AK2500">
        <v>50</v>
      </c>
      <c r="AL2500">
        <v>0</v>
      </c>
      <c r="AM2500">
        <v>1484</v>
      </c>
      <c r="AN2500">
        <v>-1</v>
      </c>
      <c r="AO2500">
        <v>400</v>
      </c>
      <c r="AP2500">
        <v>-1</v>
      </c>
      <c r="AQ2500">
        <v>1</v>
      </c>
      <c r="AR2500" t="s">
        <v>121</v>
      </c>
      <c r="AS2500">
        <v>-999999</v>
      </c>
      <c r="AT2500">
        <v>0</v>
      </c>
      <c r="AU2500">
        <v>102292</v>
      </c>
      <c r="AV2500">
        <v>0</v>
      </c>
      <c r="AW2500" t="s">
        <v>121</v>
      </c>
      <c r="AX2500">
        <v>614</v>
      </c>
      <c r="AY2500">
        <v>102906</v>
      </c>
      <c r="BA2500">
        <v>29</v>
      </c>
      <c r="BB2500">
        <v>1</v>
      </c>
      <c r="BC2500">
        <v>2</v>
      </c>
      <c r="BD2500" t="s">
        <v>123</v>
      </c>
      <c r="BE2500" t="s">
        <v>53</v>
      </c>
      <c r="BF2500" t="s">
        <v>124</v>
      </c>
      <c r="BG2500" t="s">
        <v>125</v>
      </c>
      <c r="BH2500" t="s">
        <v>139</v>
      </c>
      <c r="BI2500">
        <v>454</v>
      </c>
      <c r="BJ2500" t="s">
        <v>133</v>
      </c>
      <c r="BK2500" t="s">
        <v>128</v>
      </c>
      <c r="BL2500" t="s">
        <v>134</v>
      </c>
      <c r="BM2500">
        <v>29</v>
      </c>
      <c r="BN2500" t="s">
        <v>136</v>
      </c>
      <c r="BO2500" t="s">
        <v>137</v>
      </c>
      <c r="CW2500">
        <v>614</v>
      </c>
      <c r="DJ2500" s="38">
        <f t="shared" ref="DJ2500:DJ2563" si="39">IF(CV2500=CP2500,1,0)</f>
        <v>1</v>
      </c>
    </row>
    <row r="2501" spans="1:119" x14ac:dyDescent="0.3">
      <c r="A2501" t="s">
        <v>114</v>
      </c>
      <c r="B2501">
        <v>3903</v>
      </c>
      <c r="C2501">
        <v>1</v>
      </c>
      <c r="D2501">
        <v>24</v>
      </c>
      <c r="E2501" t="s">
        <v>188</v>
      </c>
      <c r="F2501" t="s">
        <v>189</v>
      </c>
      <c r="G2501">
        <v>60.006</v>
      </c>
      <c r="H2501" t="s">
        <v>165</v>
      </c>
      <c r="I2501">
        <v>1</v>
      </c>
      <c r="J2501" t="s">
        <v>125</v>
      </c>
      <c r="K2501">
        <v>-1827834978</v>
      </c>
      <c r="L2501" t="s">
        <v>116</v>
      </c>
      <c r="M2501" t="s">
        <v>166</v>
      </c>
      <c r="N2501" t="s">
        <v>117</v>
      </c>
      <c r="O2501" s="33">
        <v>41823</v>
      </c>
      <c r="Q2501" s="2">
        <v>0.3212962962962963</v>
      </c>
      <c r="R2501" t="s">
        <v>169</v>
      </c>
      <c r="S2501" t="s">
        <v>119</v>
      </c>
      <c r="T2501">
        <v>3</v>
      </c>
      <c r="Z2501">
        <v>9</v>
      </c>
      <c r="AA2501" t="s">
        <v>138</v>
      </c>
      <c r="AB2501" t="s">
        <v>131</v>
      </c>
      <c r="AC2501">
        <v>2</v>
      </c>
      <c r="AD2501">
        <v>512</v>
      </c>
      <c r="AE2501">
        <v>314</v>
      </c>
      <c r="AF2501" t="s">
        <v>115</v>
      </c>
      <c r="AG2501">
        <v>1000</v>
      </c>
      <c r="AH2501" t="s">
        <v>122</v>
      </c>
      <c r="AI2501">
        <v>50</v>
      </c>
      <c r="AJ2501">
        <v>1</v>
      </c>
      <c r="AK2501">
        <v>50</v>
      </c>
      <c r="AL2501">
        <v>1</v>
      </c>
      <c r="AM2501">
        <v>1000</v>
      </c>
      <c r="AN2501">
        <v>-1</v>
      </c>
      <c r="AO2501">
        <v>400</v>
      </c>
      <c r="AP2501">
        <v>-1</v>
      </c>
      <c r="AQ2501">
        <v>1</v>
      </c>
      <c r="AR2501" t="s">
        <v>131</v>
      </c>
      <c r="AS2501">
        <v>-999999</v>
      </c>
      <c r="AT2501">
        <v>0</v>
      </c>
      <c r="AU2501">
        <v>105441</v>
      </c>
      <c r="AV2501">
        <v>0</v>
      </c>
      <c r="AW2501" t="s">
        <v>131</v>
      </c>
      <c r="AX2501">
        <v>637</v>
      </c>
      <c r="AY2501">
        <v>106078</v>
      </c>
      <c r="BA2501">
        <v>18</v>
      </c>
      <c r="BB2501">
        <v>1</v>
      </c>
      <c r="BC2501">
        <v>3</v>
      </c>
      <c r="BD2501" t="s">
        <v>123</v>
      </c>
      <c r="BE2501" t="s">
        <v>53</v>
      </c>
      <c r="BF2501" t="s">
        <v>124</v>
      </c>
      <c r="BG2501" t="s">
        <v>115</v>
      </c>
      <c r="BH2501" t="s">
        <v>140</v>
      </c>
      <c r="BI2501">
        <v>454</v>
      </c>
      <c r="BJ2501" t="s">
        <v>133</v>
      </c>
      <c r="BK2501" t="s">
        <v>128</v>
      </c>
      <c r="BL2501" t="s">
        <v>129</v>
      </c>
      <c r="BM2501">
        <v>18</v>
      </c>
      <c r="BN2501" t="s">
        <v>135</v>
      </c>
      <c r="BO2501" t="s">
        <v>127</v>
      </c>
      <c r="CW2501">
        <v>637</v>
      </c>
      <c r="DJ2501" s="38">
        <f t="shared" si="39"/>
        <v>1</v>
      </c>
    </row>
    <row r="2502" spans="1:119" x14ac:dyDescent="0.3">
      <c r="A2502" t="s">
        <v>114</v>
      </c>
      <c r="B2502">
        <v>3903</v>
      </c>
      <c r="C2502">
        <v>1</v>
      </c>
      <c r="D2502">
        <v>24</v>
      </c>
      <c r="E2502" t="s">
        <v>188</v>
      </c>
      <c r="F2502" t="s">
        <v>189</v>
      </c>
      <c r="G2502">
        <v>60.006</v>
      </c>
      <c r="H2502" t="s">
        <v>165</v>
      </c>
      <c r="I2502">
        <v>1</v>
      </c>
      <c r="J2502" t="s">
        <v>125</v>
      </c>
      <c r="K2502">
        <v>-1827834978</v>
      </c>
      <c r="L2502" t="s">
        <v>116</v>
      </c>
      <c r="M2502" t="s">
        <v>166</v>
      </c>
      <c r="N2502" t="s">
        <v>117</v>
      </c>
      <c r="O2502" s="33">
        <v>41823</v>
      </c>
      <c r="Q2502" s="2">
        <v>0.3212962962962963</v>
      </c>
      <c r="R2502" t="s">
        <v>169</v>
      </c>
      <c r="S2502" t="s">
        <v>119</v>
      </c>
      <c r="T2502">
        <v>4</v>
      </c>
      <c r="Z2502">
        <v>14</v>
      </c>
      <c r="AA2502" t="s">
        <v>120</v>
      </c>
      <c r="AB2502" t="s">
        <v>121</v>
      </c>
      <c r="AC2502">
        <v>1</v>
      </c>
      <c r="AD2502">
        <v>512</v>
      </c>
      <c r="AE2502">
        <v>-100</v>
      </c>
      <c r="AF2502" t="s">
        <v>115</v>
      </c>
      <c r="AG2502">
        <v>448</v>
      </c>
      <c r="AH2502" t="s">
        <v>122</v>
      </c>
      <c r="AI2502">
        <v>50</v>
      </c>
      <c r="AJ2502">
        <v>0</v>
      </c>
      <c r="AK2502">
        <v>50</v>
      </c>
      <c r="AL2502">
        <v>0</v>
      </c>
      <c r="AM2502">
        <v>448</v>
      </c>
      <c r="AN2502">
        <v>-1</v>
      </c>
      <c r="AO2502">
        <v>400</v>
      </c>
      <c r="AP2502">
        <v>-1</v>
      </c>
      <c r="AQ2502">
        <v>1</v>
      </c>
      <c r="AR2502" t="s">
        <v>121</v>
      </c>
      <c r="AS2502">
        <v>-999999</v>
      </c>
      <c r="AT2502">
        <v>0</v>
      </c>
      <c r="AU2502">
        <v>108058</v>
      </c>
      <c r="AV2502">
        <v>0</v>
      </c>
      <c r="AW2502" t="s">
        <v>121</v>
      </c>
      <c r="AX2502">
        <v>598</v>
      </c>
      <c r="AY2502">
        <v>108656</v>
      </c>
      <c r="BA2502">
        <v>27</v>
      </c>
      <c r="BB2502">
        <v>1</v>
      </c>
      <c r="BC2502">
        <v>4</v>
      </c>
      <c r="BD2502" t="s">
        <v>123</v>
      </c>
      <c r="BE2502" t="s">
        <v>53</v>
      </c>
      <c r="BF2502" t="s">
        <v>124</v>
      </c>
      <c r="BG2502" t="s">
        <v>125</v>
      </c>
      <c r="BH2502" t="s">
        <v>126</v>
      </c>
      <c r="BI2502">
        <v>314</v>
      </c>
      <c r="BJ2502" t="s">
        <v>127</v>
      </c>
      <c r="BK2502" t="s">
        <v>128</v>
      </c>
      <c r="BL2502" t="s">
        <v>134</v>
      </c>
      <c r="BM2502">
        <v>27</v>
      </c>
      <c r="BN2502" t="s">
        <v>136</v>
      </c>
      <c r="BO2502" t="s">
        <v>137</v>
      </c>
      <c r="CW2502">
        <v>598</v>
      </c>
      <c r="DJ2502" s="38">
        <f t="shared" si="39"/>
        <v>1</v>
      </c>
    </row>
    <row r="2503" spans="1:119" x14ac:dyDescent="0.3">
      <c r="A2503" t="s">
        <v>114</v>
      </c>
      <c r="B2503">
        <v>3903</v>
      </c>
      <c r="C2503">
        <v>1</v>
      </c>
      <c r="D2503">
        <v>24</v>
      </c>
      <c r="E2503" t="s">
        <v>188</v>
      </c>
      <c r="F2503" t="s">
        <v>189</v>
      </c>
      <c r="G2503">
        <v>60.006</v>
      </c>
      <c r="H2503" t="s">
        <v>165</v>
      </c>
      <c r="I2503">
        <v>1</v>
      </c>
      <c r="J2503" t="s">
        <v>125</v>
      </c>
      <c r="K2503">
        <v>-1827834978</v>
      </c>
      <c r="L2503" t="s">
        <v>116</v>
      </c>
      <c r="M2503" t="s">
        <v>166</v>
      </c>
      <c r="N2503" t="s">
        <v>117</v>
      </c>
      <c r="O2503" s="33">
        <v>41823</v>
      </c>
      <c r="Q2503" s="2">
        <v>0.3212962962962963</v>
      </c>
      <c r="R2503" t="s">
        <v>169</v>
      </c>
      <c r="S2503" t="s">
        <v>119</v>
      </c>
      <c r="T2503">
        <v>5</v>
      </c>
      <c r="Z2503">
        <v>17</v>
      </c>
      <c r="AA2503" t="s">
        <v>138</v>
      </c>
      <c r="AB2503" t="s">
        <v>131</v>
      </c>
      <c r="AC2503">
        <v>2</v>
      </c>
      <c r="AD2503">
        <v>512</v>
      </c>
      <c r="AE2503">
        <v>314</v>
      </c>
      <c r="AF2503" t="s">
        <v>115</v>
      </c>
      <c r="AG2503">
        <v>595</v>
      </c>
      <c r="AH2503" t="s">
        <v>122</v>
      </c>
      <c r="AI2503">
        <v>50</v>
      </c>
      <c r="AJ2503">
        <v>0</v>
      </c>
      <c r="AK2503">
        <v>50</v>
      </c>
      <c r="AL2503">
        <v>0</v>
      </c>
      <c r="AM2503">
        <v>595</v>
      </c>
      <c r="AN2503">
        <v>-1</v>
      </c>
      <c r="AO2503">
        <v>400</v>
      </c>
      <c r="AP2503">
        <v>-1</v>
      </c>
      <c r="AQ2503">
        <v>1</v>
      </c>
      <c r="AR2503" t="s">
        <v>131</v>
      </c>
      <c r="AS2503">
        <v>-999999</v>
      </c>
      <c r="AT2503">
        <v>0</v>
      </c>
      <c r="AU2503">
        <v>110791</v>
      </c>
      <c r="AV2503">
        <v>0</v>
      </c>
      <c r="AW2503" t="s">
        <v>131</v>
      </c>
      <c r="AX2503">
        <v>533</v>
      </c>
      <c r="AY2503">
        <v>111324</v>
      </c>
      <c r="BA2503">
        <v>34</v>
      </c>
      <c r="BB2503">
        <v>1</v>
      </c>
      <c r="BC2503">
        <v>5</v>
      </c>
      <c r="BD2503" t="s">
        <v>123</v>
      </c>
      <c r="BE2503" t="s">
        <v>53</v>
      </c>
      <c r="BF2503" t="s">
        <v>124</v>
      </c>
      <c r="BG2503" t="s">
        <v>115</v>
      </c>
      <c r="BH2503" t="s">
        <v>140</v>
      </c>
      <c r="BI2503">
        <v>314</v>
      </c>
      <c r="BJ2503" t="s">
        <v>127</v>
      </c>
      <c r="BK2503" t="s">
        <v>128</v>
      </c>
      <c r="BL2503" t="s">
        <v>134</v>
      </c>
      <c r="BM2503">
        <v>34</v>
      </c>
      <c r="BN2503" t="s">
        <v>130</v>
      </c>
      <c r="BO2503" t="s">
        <v>127</v>
      </c>
      <c r="CW2503">
        <v>533</v>
      </c>
      <c r="DJ2503" s="38">
        <f t="shared" si="39"/>
        <v>1</v>
      </c>
    </row>
    <row r="2504" spans="1:119" x14ac:dyDescent="0.3">
      <c r="A2504" t="s">
        <v>114</v>
      </c>
      <c r="B2504">
        <v>3903</v>
      </c>
      <c r="C2504">
        <v>1</v>
      </c>
      <c r="D2504">
        <v>24</v>
      </c>
      <c r="E2504" t="s">
        <v>188</v>
      </c>
      <c r="F2504" t="s">
        <v>189</v>
      </c>
      <c r="G2504">
        <v>60.006</v>
      </c>
      <c r="H2504" t="s">
        <v>165</v>
      </c>
      <c r="I2504">
        <v>1</v>
      </c>
      <c r="J2504" t="s">
        <v>125</v>
      </c>
      <c r="K2504">
        <v>-1827834978</v>
      </c>
      <c r="L2504" t="s">
        <v>116</v>
      </c>
      <c r="M2504" t="s">
        <v>166</v>
      </c>
      <c r="N2504" t="s">
        <v>117</v>
      </c>
      <c r="O2504" s="33">
        <v>41823</v>
      </c>
      <c r="Q2504" s="2">
        <v>0.3212962962962963</v>
      </c>
      <c r="R2504" t="s">
        <v>169</v>
      </c>
      <c r="S2504" t="s">
        <v>119</v>
      </c>
      <c r="T2504">
        <v>6</v>
      </c>
      <c r="Z2504">
        <v>18</v>
      </c>
      <c r="AA2504" t="s">
        <v>120</v>
      </c>
      <c r="AB2504" t="s">
        <v>131</v>
      </c>
      <c r="AC2504">
        <v>2</v>
      </c>
      <c r="AD2504">
        <v>512</v>
      </c>
      <c r="AE2504">
        <v>314</v>
      </c>
      <c r="AF2504" t="s">
        <v>125</v>
      </c>
      <c r="AG2504">
        <v>537</v>
      </c>
      <c r="AH2504" t="s">
        <v>122</v>
      </c>
      <c r="AI2504">
        <v>50</v>
      </c>
      <c r="AJ2504">
        <v>1</v>
      </c>
      <c r="AK2504">
        <v>50</v>
      </c>
      <c r="AL2504">
        <v>1</v>
      </c>
      <c r="AM2504">
        <v>537</v>
      </c>
      <c r="AN2504">
        <v>-1</v>
      </c>
      <c r="AO2504">
        <v>400</v>
      </c>
      <c r="AP2504">
        <v>-1</v>
      </c>
      <c r="AQ2504">
        <v>1</v>
      </c>
      <c r="AR2504" t="s">
        <v>131</v>
      </c>
      <c r="AS2504">
        <v>-999999</v>
      </c>
      <c r="AT2504">
        <v>0</v>
      </c>
      <c r="AU2504">
        <v>113407</v>
      </c>
      <c r="AV2504">
        <v>0</v>
      </c>
      <c r="AW2504" t="s">
        <v>131</v>
      </c>
      <c r="AX2504">
        <v>566</v>
      </c>
      <c r="AY2504">
        <v>113973</v>
      </c>
      <c r="BA2504">
        <v>36</v>
      </c>
      <c r="BB2504">
        <v>1</v>
      </c>
      <c r="BC2504">
        <v>6</v>
      </c>
      <c r="BD2504" t="s">
        <v>123</v>
      </c>
      <c r="BE2504" t="s">
        <v>53</v>
      </c>
      <c r="BF2504" t="s">
        <v>124</v>
      </c>
      <c r="BG2504" t="s">
        <v>115</v>
      </c>
      <c r="BH2504" t="s">
        <v>132</v>
      </c>
      <c r="BI2504">
        <v>314</v>
      </c>
      <c r="BJ2504" t="s">
        <v>127</v>
      </c>
      <c r="BK2504" t="s">
        <v>128</v>
      </c>
      <c r="BL2504" t="s">
        <v>134</v>
      </c>
      <c r="BM2504">
        <v>36</v>
      </c>
      <c r="BN2504" t="s">
        <v>130</v>
      </c>
      <c r="BO2504" t="s">
        <v>127</v>
      </c>
      <c r="CW2504">
        <v>566</v>
      </c>
      <c r="DJ2504" s="38">
        <f t="shared" si="39"/>
        <v>1</v>
      </c>
    </row>
    <row r="2505" spans="1:119" x14ac:dyDescent="0.3">
      <c r="A2505" t="s">
        <v>114</v>
      </c>
      <c r="B2505">
        <v>3903</v>
      </c>
      <c r="C2505">
        <v>1</v>
      </c>
      <c r="D2505">
        <v>24</v>
      </c>
      <c r="E2505" t="s">
        <v>188</v>
      </c>
      <c r="F2505" t="s">
        <v>189</v>
      </c>
      <c r="G2505">
        <v>60.006</v>
      </c>
      <c r="H2505" t="s">
        <v>165</v>
      </c>
      <c r="I2505">
        <v>1</v>
      </c>
      <c r="J2505" t="s">
        <v>125</v>
      </c>
      <c r="K2505">
        <v>-1827834978</v>
      </c>
      <c r="L2505" t="s">
        <v>116</v>
      </c>
      <c r="M2505" t="s">
        <v>166</v>
      </c>
      <c r="N2505" t="s">
        <v>117</v>
      </c>
      <c r="O2505" s="33">
        <v>41823</v>
      </c>
      <c r="Q2505" s="2">
        <v>0.3212962962962963</v>
      </c>
      <c r="R2505" t="s">
        <v>169</v>
      </c>
      <c r="S2505" t="s">
        <v>119</v>
      </c>
      <c r="T2505">
        <v>7</v>
      </c>
      <c r="Z2505">
        <v>14</v>
      </c>
      <c r="AA2505" t="s">
        <v>120</v>
      </c>
      <c r="AB2505" t="s">
        <v>131</v>
      </c>
      <c r="AC2505">
        <v>2</v>
      </c>
      <c r="AD2505">
        <v>512</v>
      </c>
      <c r="AE2505">
        <v>-100</v>
      </c>
      <c r="AF2505" t="s">
        <v>125</v>
      </c>
      <c r="AG2505">
        <v>1448</v>
      </c>
      <c r="AH2505" t="s">
        <v>122</v>
      </c>
      <c r="AI2505">
        <v>50</v>
      </c>
      <c r="AJ2505">
        <v>0</v>
      </c>
      <c r="AK2505">
        <v>50</v>
      </c>
      <c r="AL2505">
        <v>0</v>
      </c>
      <c r="AM2505">
        <v>1448</v>
      </c>
      <c r="AN2505">
        <v>-1</v>
      </c>
      <c r="AO2505">
        <v>400</v>
      </c>
      <c r="AP2505">
        <v>-1</v>
      </c>
      <c r="AQ2505">
        <v>1</v>
      </c>
      <c r="AR2505" t="s">
        <v>131</v>
      </c>
      <c r="AS2505">
        <v>-999999</v>
      </c>
      <c r="AT2505">
        <v>0</v>
      </c>
      <c r="AU2505">
        <v>116957</v>
      </c>
      <c r="AV2505">
        <v>0</v>
      </c>
      <c r="AW2505" t="s">
        <v>131</v>
      </c>
      <c r="AX2505">
        <v>573</v>
      </c>
      <c r="AY2505">
        <v>117530</v>
      </c>
      <c r="BA2505">
        <v>28</v>
      </c>
      <c r="BB2505">
        <v>1</v>
      </c>
      <c r="BC2505">
        <v>7</v>
      </c>
      <c r="BD2505" t="s">
        <v>123</v>
      </c>
      <c r="BE2505" t="s">
        <v>53</v>
      </c>
      <c r="BF2505" t="s">
        <v>124</v>
      </c>
      <c r="BG2505" t="s">
        <v>115</v>
      </c>
      <c r="BH2505" t="s">
        <v>132</v>
      </c>
      <c r="BI2505">
        <v>314</v>
      </c>
      <c r="BJ2505" t="s">
        <v>127</v>
      </c>
      <c r="BK2505" t="s">
        <v>128</v>
      </c>
      <c r="BL2505" t="s">
        <v>134</v>
      </c>
      <c r="BM2505">
        <v>28</v>
      </c>
      <c r="BN2505" t="s">
        <v>136</v>
      </c>
      <c r="BO2505" t="s">
        <v>137</v>
      </c>
      <c r="CW2505">
        <v>573</v>
      </c>
      <c r="DJ2505" s="38">
        <f t="shared" si="39"/>
        <v>1</v>
      </c>
    </row>
    <row r="2506" spans="1:119" x14ac:dyDescent="0.3">
      <c r="A2506" t="s">
        <v>114</v>
      </c>
      <c r="B2506">
        <v>3903</v>
      </c>
      <c r="C2506">
        <v>1</v>
      </c>
      <c r="D2506">
        <v>24</v>
      </c>
      <c r="E2506" t="s">
        <v>188</v>
      </c>
      <c r="F2506" t="s">
        <v>189</v>
      </c>
      <c r="G2506">
        <v>60.006</v>
      </c>
      <c r="H2506" t="s">
        <v>165</v>
      </c>
      <c r="I2506">
        <v>1</v>
      </c>
      <c r="J2506" t="s">
        <v>125</v>
      </c>
      <c r="K2506">
        <v>-1827834978</v>
      </c>
      <c r="L2506" t="s">
        <v>116</v>
      </c>
      <c r="M2506" t="s">
        <v>166</v>
      </c>
      <c r="N2506" t="s">
        <v>117</v>
      </c>
      <c r="O2506" s="33">
        <v>41823</v>
      </c>
      <c r="Q2506" s="2">
        <v>0.3212962962962963</v>
      </c>
      <c r="R2506" t="s">
        <v>169</v>
      </c>
      <c r="S2506" t="s">
        <v>119</v>
      </c>
      <c r="T2506">
        <v>8</v>
      </c>
      <c r="Z2506">
        <v>20</v>
      </c>
      <c r="AA2506" t="s">
        <v>120</v>
      </c>
      <c r="AB2506" t="s">
        <v>121</v>
      </c>
      <c r="AC2506">
        <v>1</v>
      </c>
      <c r="AD2506">
        <v>512</v>
      </c>
      <c r="AE2506">
        <v>454</v>
      </c>
      <c r="AF2506" t="s">
        <v>115</v>
      </c>
      <c r="AG2506">
        <v>545</v>
      </c>
      <c r="AH2506" t="s">
        <v>122</v>
      </c>
      <c r="AI2506">
        <v>50</v>
      </c>
      <c r="AJ2506">
        <v>1</v>
      </c>
      <c r="AK2506">
        <v>50</v>
      </c>
      <c r="AL2506">
        <v>1</v>
      </c>
      <c r="AM2506">
        <v>545</v>
      </c>
      <c r="AN2506">
        <v>-1</v>
      </c>
      <c r="AO2506">
        <v>400</v>
      </c>
      <c r="AP2506">
        <v>-1</v>
      </c>
      <c r="AQ2506">
        <v>1</v>
      </c>
      <c r="AR2506" t="s">
        <v>121</v>
      </c>
      <c r="AS2506">
        <v>-999999</v>
      </c>
      <c r="AT2506">
        <v>0</v>
      </c>
      <c r="AU2506">
        <v>119623</v>
      </c>
      <c r="AV2506">
        <v>0</v>
      </c>
      <c r="AW2506" t="s">
        <v>121</v>
      </c>
      <c r="AX2506">
        <v>610</v>
      </c>
      <c r="AY2506">
        <v>120233</v>
      </c>
      <c r="BA2506">
        <v>39</v>
      </c>
      <c r="BB2506">
        <v>1</v>
      </c>
      <c r="BC2506">
        <v>8</v>
      </c>
      <c r="BD2506" t="s">
        <v>123</v>
      </c>
      <c r="BE2506" t="s">
        <v>53</v>
      </c>
      <c r="BF2506" t="s">
        <v>124</v>
      </c>
      <c r="BG2506" t="s">
        <v>125</v>
      </c>
      <c r="BH2506" t="s">
        <v>126</v>
      </c>
      <c r="BI2506">
        <v>454</v>
      </c>
      <c r="BJ2506" t="s">
        <v>133</v>
      </c>
      <c r="BK2506" t="s">
        <v>128</v>
      </c>
      <c r="BL2506" t="s">
        <v>134</v>
      </c>
      <c r="BM2506">
        <v>39</v>
      </c>
      <c r="BN2506" t="s">
        <v>130</v>
      </c>
      <c r="BO2506" t="s">
        <v>133</v>
      </c>
      <c r="CW2506">
        <v>610</v>
      </c>
      <c r="DJ2506" s="38">
        <f t="shared" si="39"/>
        <v>1</v>
      </c>
    </row>
    <row r="2507" spans="1:119" x14ac:dyDescent="0.3">
      <c r="A2507" t="s">
        <v>114</v>
      </c>
      <c r="B2507">
        <v>3903</v>
      </c>
      <c r="C2507">
        <v>1</v>
      </c>
      <c r="D2507">
        <v>24</v>
      </c>
      <c r="E2507" t="s">
        <v>188</v>
      </c>
      <c r="F2507" t="s">
        <v>189</v>
      </c>
      <c r="G2507">
        <v>60.006</v>
      </c>
      <c r="H2507" t="s">
        <v>165</v>
      </c>
      <c r="I2507">
        <v>1</v>
      </c>
      <c r="J2507" t="s">
        <v>125</v>
      </c>
      <c r="K2507">
        <v>-1827834978</v>
      </c>
      <c r="L2507" t="s">
        <v>116</v>
      </c>
      <c r="M2507" t="s">
        <v>166</v>
      </c>
      <c r="N2507" t="s">
        <v>117</v>
      </c>
      <c r="O2507" s="33">
        <v>41823</v>
      </c>
      <c r="Q2507" s="2">
        <v>0.3212962962962963</v>
      </c>
      <c r="R2507" t="s">
        <v>169</v>
      </c>
      <c r="S2507" t="s">
        <v>119</v>
      </c>
      <c r="T2507">
        <v>9</v>
      </c>
      <c r="Z2507">
        <v>20</v>
      </c>
      <c r="AA2507" t="s">
        <v>120</v>
      </c>
      <c r="AB2507" t="s">
        <v>131</v>
      </c>
      <c r="AC2507">
        <v>2</v>
      </c>
      <c r="AD2507">
        <v>512</v>
      </c>
      <c r="AE2507">
        <v>454</v>
      </c>
      <c r="AF2507" t="s">
        <v>125</v>
      </c>
      <c r="AG2507">
        <v>1046</v>
      </c>
      <c r="AH2507" t="s">
        <v>122</v>
      </c>
      <c r="AI2507">
        <v>50</v>
      </c>
      <c r="AJ2507">
        <v>0</v>
      </c>
      <c r="AK2507">
        <v>50</v>
      </c>
      <c r="AL2507">
        <v>0</v>
      </c>
      <c r="AM2507">
        <v>1046</v>
      </c>
      <c r="AN2507">
        <v>-1</v>
      </c>
      <c r="AO2507">
        <v>400</v>
      </c>
      <c r="AP2507">
        <v>-1</v>
      </c>
      <c r="AQ2507">
        <v>1</v>
      </c>
      <c r="AR2507" t="s">
        <v>131</v>
      </c>
      <c r="AS2507">
        <v>-999999</v>
      </c>
      <c r="AT2507">
        <v>0</v>
      </c>
      <c r="AU2507">
        <v>122823</v>
      </c>
      <c r="AV2507">
        <v>0</v>
      </c>
      <c r="AW2507" t="s">
        <v>131</v>
      </c>
      <c r="AX2507">
        <v>660</v>
      </c>
      <c r="AY2507">
        <v>123483</v>
      </c>
      <c r="BA2507">
        <v>40</v>
      </c>
      <c r="BB2507">
        <v>1</v>
      </c>
      <c r="BC2507">
        <v>9</v>
      </c>
      <c r="BD2507" t="s">
        <v>123</v>
      </c>
      <c r="BE2507" t="s">
        <v>53</v>
      </c>
      <c r="BF2507" t="s">
        <v>124</v>
      </c>
      <c r="BG2507" t="s">
        <v>115</v>
      </c>
      <c r="BH2507" t="s">
        <v>132</v>
      </c>
      <c r="BI2507">
        <v>454</v>
      </c>
      <c r="BJ2507" t="s">
        <v>133</v>
      </c>
      <c r="BK2507" t="s">
        <v>128</v>
      </c>
      <c r="BL2507" t="s">
        <v>134</v>
      </c>
      <c r="BM2507">
        <v>40</v>
      </c>
      <c r="BN2507" t="s">
        <v>130</v>
      </c>
      <c r="BO2507" t="s">
        <v>133</v>
      </c>
      <c r="CW2507">
        <v>660</v>
      </c>
      <c r="DJ2507" s="38">
        <f t="shared" si="39"/>
        <v>1</v>
      </c>
    </row>
    <row r="2508" spans="1:119" x14ac:dyDescent="0.3">
      <c r="A2508" t="s">
        <v>114</v>
      </c>
      <c r="B2508">
        <v>3903</v>
      </c>
      <c r="C2508">
        <v>1</v>
      </c>
      <c r="D2508">
        <v>24</v>
      </c>
      <c r="E2508" t="s">
        <v>188</v>
      </c>
      <c r="F2508" t="s">
        <v>189</v>
      </c>
      <c r="G2508">
        <v>60.006</v>
      </c>
      <c r="H2508" t="s">
        <v>165</v>
      </c>
      <c r="I2508">
        <v>1</v>
      </c>
      <c r="J2508" t="s">
        <v>125</v>
      </c>
      <c r="K2508">
        <v>-1827834978</v>
      </c>
      <c r="L2508" t="s">
        <v>116</v>
      </c>
      <c r="M2508" t="s">
        <v>166</v>
      </c>
      <c r="N2508" t="s">
        <v>117</v>
      </c>
      <c r="O2508" s="33">
        <v>41823</v>
      </c>
      <c r="Q2508" s="2">
        <v>0.3212962962962963</v>
      </c>
      <c r="R2508" t="s">
        <v>169</v>
      </c>
      <c r="S2508" t="s">
        <v>119</v>
      </c>
      <c r="T2508">
        <v>10</v>
      </c>
      <c r="Z2508">
        <v>22</v>
      </c>
      <c r="AA2508" t="s">
        <v>120</v>
      </c>
      <c r="AB2508" t="s">
        <v>131</v>
      </c>
      <c r="AC2508">
        <v>2</v>
      </c>
      <c r="AD2508">
        <v>512</v>
      </c>
      <c r="AE2508">
        <v>314</v>
      </c>
      <c r="AF2508" t="s">
        <v>125</v>
      </c>
      <c r="AG2508">
        <v>644</v>
      </c>
      <c r="AH2508" t="s">
        <v>122</v>
      </c>
      <c r="AI2508">
        <v>50</v>
      </c>
      <c r="AJ2508">
        <v>1</v>
      </c>
      <c r="AK2508">
        <v>50</v>
      </c>
      <c r="AL2508">
        <v>1</v>
      </c>
      <c r="AM2508">
        <v>644</v>
      </c>
      <c r="AN2508">
        <v>-1</v>
      </c>
      <c r="AO2508">
        <v>400</v>
      </c>
      <c r="AP2508">
        <v>-1</v>
      </c>
      <c r="AQ2508">
        <v>1</v>
      </c>
      <c r="AR2508" t="s">
        <v>131</v>
      </c>
      <c r="AS2508">
        <v>-999999</v>
      </c>
      <c r="AT2508">
        <v>0</v>
      </c>
      <c r="AU2508">
        <v>125689</v>
      </c>
      <c r="AV2508">
        <v>0</v>
      </c>
      <c r="AW2508" t="s">
        <v>131</v>
      </c>
      <c r="AX2508">
        <v>696</v>
      </c>
      <c r="AY2508">
        <v>126385</v>
      </c>
      <c r="BA2508">
        <v>44</v>
      </c>
      <c r="BB2508">
        <v>1</v>
      </c>
      <c r="BC2508">
        <v>10</v>
      </c>
      <c r="BD2508" t="s">
        <v>123</v>
      </c>
      <c r="BE2508" t="s">
        <v>53</v>
      </c>
      <c r="BF2508" t="s">
        <v>124</v>
      </c>
      <c r="BG2508" t="s">
        <v>115</v>
      </c>
      <c r="BH2508" t="s">
        <v>132</v>
      </c>
      <c r="BI2508">
        <v>454</v>
      </c>
      <c r="BJ2508" t="s">
        <v>133</v>
      </c>
      <c r="BK2508" t="s">
        <v>128</v>
      </c>
      <c r="BL2508" t="s">
        <v>134</v>
      </c>
      <c r="BM2508">
        <v>44</v>
      </c>
      <c r="BN2508" t="s">
        <v>135</v>
      </c>
      <c r="BO2508" t="s">
        <v>127</v>
      </c>
      <c r="CW2508">
        <v>696</v>
      </c>
      <c r="DJ2508" s="38">
        <f t="shared" si="39"/>
        <v>1</v>
      </c>
    </row>
    <row r="2509" spans="1:119" x14ac:dyDescent="0.3">
      <c r="A2509" t="s">
        <v>114</v>
      </c>
      <c r="B2509">
        <v>3903</v>
      </c>
      <c r="C2509">
        <v>1</v>
      </c>
      <c r="D2509">
        <v>24</v>
      </c>
      <c r="E2509" t="s">
        <v>188</v>
      </c>
      <c r="F2509" t="s">
        <v>189</v>
      </c>
      <c r="G2509">
        <v>60.006</v>
      </c>
      <c r="H2509" t="s">
        <v>165</v>
      </c>
      <c r="I2509">
        <v>1</v>
      </c>
      <c r="J2509" t="s">
        <v>125</v>
      </c>
      <c r="K2509">
        <v>-1827834978</v>
      </c>
      <c r="L2509" t="s">
        <v>116</v>
      </c>
      <c r="M2509" t="s">
        <v>166</v>
      </c>
      <c r="N2509" t="s">
        <v>117</v>
      </c>
      <c r="O2509" s="33">
        <v>41823</v>
      </c>
      <c r="Q2509" s="2">
        <v>0.3212962962962963</v>
      </c>
      <c r="R2509" t="s">
        <v>169</v>
      </c>
      <c r="S2509" t="s">
        <v>119</v>
      </c>
      <c r="T2509">
        <v>11</v>
      </c>
      <c r="Z2509">
        <v>19</v>
      </c>
      <c r="AA2509" t="s">
        <v>138</v>
      </c>
      <c r="AB2509" t="s">
        <v>121</v>
      </c>
      <c r="AC2509">
        <v>1</v>
      </c>
      <c r="AD2509">
        <v>512</v>
      </c>
      <c r="AE2509">
        <v>454</v>
      </c>
      <c r="AF2509" t="s">
        <v>125</v>
      </c>
      <c r="AG2509">
        <v>1080</v>
      </c>
      <c r="AH2509" t="s">
        <v>122</v>
      </c>
      <c r="AI2509">
        <v>50</v>
      </c>
      <c r="AJ2509">
        <v>1</v>
      </c>
      <c r="AK2509">
        <v>50</v>
      </c>
      <c r="AL2509">
        <v>1</v>
      </c>
      <c r="AM2509">
        <v>1080</v>
      </c>
      <c r="AN2509">
        <v>-1</v>
      </c>
      <c r="AO2509">
        <v>400</v>
      </c>
      <c r="AP2509">
        <v>-1</v>
      </c>
      <c r="AQ2509">
        <v>1</v>
      </c>
      <c r="AR2509" t="s">
        <v>121</v>
      </c>
      <c r="AS2509">
        <v>-999999</v>
      </c>
      <c r="AT2509">
        <v>0</v>
      </c>
      <c r="AU2509">
        <v>129022</v>
      </c>
      <c r="AV2509">
        <v>0</v>
      </c>
      <c r="AW2509" t="s">
        <v>121</v>
      </c>
      <c r="AX2509">
        <v>502</v>
      </c>
      <c r="AY2509">
        <v>129524</v>
      </c>
      <c r="BA2509">
        <v>37</v>
      </c>
      <c r="BB2509">
        <v>1</v>
      </c>
      <c r="BC2509">
        <v>11</v>
      </c>
      <c r="BD2509" t="s">
        <v>123</v>
      </c>
      <c r="BE2509" t="s">
        <v>53</v>
      </c>
      <c r="BF2509" t="s">
        <v>124</v>
      </c>
      <c r="BG2509" t="s">
        <v>125</v>
      </c>
      <c r="BH2509" t="s">
        <v>139</v>
      </c>
      <c r="BI2509">
        <v>454</v>
      </c>
      <c r="BJ2509" t="s">
        <v>133</v>
      </c>
      <c r="BK2509" t="s">
        <v>128</v>
      </c>
      <c r="BL2509" t="s">
        <v>134</v>
      </c>
      <c r="BM2509">
        <v>37</v>
      </c>
      <c r="BN2509" t="s">
        <v>130</v>
      </c>
      <c r="BO2509" t="s">
        <v>133</v>
      </c>
      <c r="CW2509">
        <v>502</v>
      </c>
      <c r="DJ2509" s="38">
        <f t="shared" si="39"/>
        <v>1</v>
      </c>
    </row>
    <row r="2510" spans="1:119" x14ac:dyDescent="0.3">
      <c r="A2510" t="s">
        <v>114</v>
      </c>
      <c r="B2510">
        <v>3903</v>
      </c>
      <c r="C2510">
        <v>1</v>
      </c>
      <c r="D2510">
        <v>24</v>
      </c>
      <c r="E2510" t="s">
        <v>188</v>
      </c>
      <c r="F2510" t="s">
        <v>189</v>
      </c>
      <c r="G2510">
        <v>60.006</v>
      </c>
      <c r="H2510" t="s">
        <v>165</v>
      </c>
      <c r="I2510">
        <v>1</v>
      </c>
      <c r="J2510" t="s">
        <v>125</v>
      </c>
      <c r="K2510">
        <v>-1827834978</v>
      </c>
      <c r="L2510" t="s">
        <v>116</v>
      </c>
      <c r="M2510" t="s">
        <v>166</v>
      </c>
      <c r="N2510" t="s">
        <v>117</v>
      </c>
      <c r="O2510" s="33">
        <v>41823</v>
      </c>
      <c r="Q2510" s="2">
        <v>0.3212962962962963</v>
      </c>
      <c r="R2510" t="s">
        <v>169</v>
      </c>
      <c r="S2510" t="s">
        <v>119</v>
      </c>
      <c r="T2510">
        <v>12</v>
      </c>
      <c r="Z2510">
        <v>24</v>
      </c>
      <c r="AA2510" t="s">
        <v>120</v>
      </c>
      <c r="AB2510" t="s">
        <v>131</v>
      </c>
      <c r="AC2510">
        <v>2</v>
      </c>
      <c r="AD2510">
        <v>512</v>
      </c>
      <c r="AE2510">
        <v>454</v>
      </c>
      <c r="AF2510" t="s">
        <v>125</v>
      </c>
      <c r="AG2510">
        <v>1468</v>
      </c>
      <c r="AH2510" t="s">
        <v>122</v>
      </c>
      <c r="AI2510">
        <v>50</v>
      </c>
      <c r="AJ2510">
        <v>1</v>
      </c>
      <c r="AK2510">
        <v>50</v>
      </c>
      <c r="AL2510">
        <v>1</v>
      </c>
      <c r="AM2510">
        <v>1468</v>
      </c>
      <c r="AN2510">
        <v>-1</v>
      </c>
      <c r="AO2510">
        <v>400</v>
      </c>
      <c r="AP2510">
        <v>-1</v>
      </c>
      <c r="AQ2510">
        <v>1</v>
      </c>
      <c r="AR2510" t="s">
        <v>131</v>
      </c>
      <c r="AS2510">
        <v>-999999</v>
      </c>
      <c r="AT2510">
        <v>0</v>
      </c>
      <c r="AU2510">
        <v>132555</v>
      </c>
      <c r="AV2510">
        <v>0</v>
      </c>
      <c r="AW2510" t="s">
        <v>131</v>
      </c>
      <c r="AX2510">
        <v>743</v>
      </c>
      <c r="AY2510">
        <v>133298</v>
      </c>
      <c r="BA2510">
        <v>48</v>
      </c>
      <c r="BB2510">
        <v>1</v>
      </c>
      <c r="BC2510">
        <v>12</v>
      </c>
      <c r="BD2510" t="s">
        <v>123</v>
      </c>
      <c r="BE2510" t="s">
        <v>53</v>
      </c>
      <c r="BF2510" t="s">
        <v>124</v>
      </c>
      <c r="BG2510" t="s">
        <v>115</v>
      </c>
      <c r="BH2510" t="s">
        <v>132</v>
      </c>
      <c r="BI2510">
        <v>314</v>
      </c>
      <c r="BJ2510" t="s">
        <v>127</v>
      </c>
      <c r="BK2510" t="s">
        <v>128</v>
      </c>
      <c r="BL2510" t="s">
        <v>134</v>
      </c>
      <c r="BM2510">
        <v>48</v>
      </c>
      <c r="BN2510" t="s">
        <v>135</v>
      </c>
      <c r="BO2510" t="s">
        <v>133</v>
      </c>
      <c r="CW2510">
        <v>743</v>
      </c>
      <c r="DJ2510" s="38">
        <f t="shared" si="39"/>
        <v>1</v>
      </c>
    </row>
    <row r="2511" spans="1:119" x14ac:dyDescent="0.3">
      <c r="A2511" t="s">
        <v>114</v>
      </c>
      <c r="B2511">
        <v>3903</v>
      </c>
      <c r="C2511">
        <v>1</v>
      </c>
      <c r="D2511">
        <v>24</v>
      </c>
      <c r="E2511" t="s">
        <v>188</v>
      </c>
      <c r="F2511" t="s">
        <v>189</v>
      </c>
      <c r="G2511">
        <v>60.006</v>
      </c>
      <c r="H2511" t="s">
        <v>165</v>
      </c>
      <c r="I2511">
        <v>1</v>
      </c>
      <c r="J2511" t="s">
        <v>125</v>
      </c>
      <c r="K2511">
        <v>-1827834978</v>
      </c>
      <c r="L2511" t="s">
        <v>116</v>
      </c>
      <c r="M2511" t="s">
        <v>166</v>
      </c>
      <c r="N2511" t="s">
        <v>117</v>
      </c>
      <c r="O2511" s="33">
        <v>41823</v>
      </c>
      <c r="Q2511" s="2">
        <v>0.3212962962962963</v>
      </c>
      <c r="R2511" t="s">
        <v>169</v>
      </c>
      <c r="S2511" t="s">
        <v>119</v>
      </c>
      <c r="T2511">
        <v>13</v>
      </c>
      <c r="Z2511">
        <v>13</v>
      </c>
      <c r="AA2511" t="s">
        <v>138</v>
      </c>
      <c r="AB2511" t="s">
        <v>121</v>
      </c>
      <c r="AC2511">
        <v>1</v>
      </c>
      <c r="AD2511">
        <v>512</v>
      </c>
      <c r="AE2511">
        <v>-100</v>
      </c>
      <c r="AF2511" t="s">
        <v>125</v>
      </c>
      <c r="AG2511">
        <v>793</v>
      </c>
      <c r="AH2511" t="s">
        <v>122</v>
      </c>
      <c r="AI2511">
        <v>50</v>
      </c>
      <c r="AJ2511">
        <v>1</v>
      </c>
      <c r="AK2511">
        <v>50</v>
      </c>
      <c r="AL2511">
        <v>1</v>
      </c>
      <c r="AM2511">
        <v>793</v>
      </c>
      <c r="AN2511">
        <v>-1</v>
      </c>
      <c r="AO2511">
        <v>400</v>
      </c>
      <c r="AP2511">
        <v>-1</v>
      </c>
      <c r="AQ2511">
        <v>1</v>
      </c>
      <c r="AR2511" t="s">
        <v>121</v>
      </c>
      <c r="AS2511">
        <v>-999999</v>
      </c>
      <c r="AT2511">
        <v>0</v>
      </c>
      <c r="AU2511">
        <v>135638</v>
      </c>
      <c r="AV2511">
        <v>0</v>
      </c>
      <c r="AW2511" t="s">
        <v>121</v>
      </c>
      <c r="AX2511">
        <v>528</v>
      </c>
      <c r="AY2511">
        <v>136166</v>
      </c>
      <c r="BA2511">
        <v>25</v>
      </c>
      <c r="BB2511">
        <v>1</v>
      </c>
      <c r="BC2511">
        <v>13</v>
      </c>
      <c r="BD2511" t="s">
        <v>123</v>
      </c>
      <c r="BE2511" t="s">
        <v>53</v>
      </c>
      <c r="BF2511" t="s">
        <v>124</v>
      </c>
      <c r="BG2511" t="s">
        <v>125</v>
      </c>
      <c r="BH2511" t="s">
        <v>139</v>
      </c>
      <c r="BI2511">
        <v>314</v>
      </c>
      <c r="BJ2511" t="s">
        <v>127</v>
      </c>
      <c r="BK2511" t="s">
        <v>128</v>
      </c>
      <c r="BL2511" t="s">
        <v>134</v>
      </c>
      <c r="BM2511">
        <v>25</v>
      </c>
      <c r="BN2511" t="s">
        <v>136</v>
      </c>
      <c r="BO2511" t="s">
        <v>137</v>
      </c>
      <c r="CW2511">
        <v>528</v>
      </c>
      <c r="DJ2511" s="38">
        <f t="shared" si="39"/>
        <v>1</v>
      </c>
    </row>
    <row r="2512" spans="1:119" x14ac:dyDescent="0.3">
      <c r="A2512" t="s">
        <v>114</v>
      </c>
      <c r="B2512">
        <v>3903</v>
      </c>
      <c r="C2512">
        <v>1</v>
      </c>
      <c r="D2512">
        <v>24</v>
      </c>
      <c r="E2512" t="s">
        <v>188</v>
      </c>
      <c r="F2512" t="s">
        <v>189</v>
      </c>
      <c r="G2512">
        <v>60.006</v>
      </c>
      <c r="H2512" t="s">
        <v>165</v>
      </c>
      <c r="I2512">
        <v>1</v>
      </c>
      <c r="J2512" t="s">
        <v>125</v>
      </c>
      <c r="K2512">
        <v>-1827834978</v>
      </c>
      <c r="L2512" t="s">
        <v>116</v>
      </c>
      <c r="M2512" t="s">
        <v>166</v>
      </c>
      <c r="N2512" t="s">
        <v>117</v>
      </c>
      <c r="O2512" s="33">
        <v>41823</v>
      </c>
      <c r="Q2512" s="2">
        <v>0.3212962962962963</v>
      </c>
      <c r="R2512" t="s">
        <v>169</v>
      </c>
      <c r="S2512" t="s">
        <v>119</v>
      </c>
      <c r="T2512">
        <v>14</v>
      </c>
      <c r="Z2512">
        <v>6</v>
      </c>
      <c r="AA2512" t="s">
        <v>120</v>
      </c>
      <c r="AB2512" t="s">
        <v>131</v>
      </c>
      <c r="AC2512">
        <v>2</v>
      </c>
      <c r="AD2512">
        <v>512</v>
      </c>
      <c r="AE2512">
        <v>314</v>
      </c>
      <c r="AF2512" t="s">
        <v>125</v>
      </c>
      <c r="AG2512">
        <v>1385</v>
      </c>
      <c r="AH2512" t="s">
        <v>122</v>
      </c>
      <c r="AI2512">
        <v>50</v>
      </c>
      <c r="AJ2512">
        <v>1</v>
      </c>
      <c r="AK2512">
        <v>50</v>
      </c>
      <c r="AL2512">
        <v>1</v>
      </c>
      <c r="AM2512">
        <v>1385</v>
      </c>
      <c r="AN2512">
        <v>-1</v>
      </c>
      <c r="AO2512">
        <v>400</v>
      </c>
      <c r="AP2512">
        <v>-1</v>
      </c>
      <c r="AQ2512">
        <v>1</v>
      </c>
      <c r="AR2512" t="s">
        <v>131</v>
      </c>
      <c r="AS2512">
        <v>-999999</v>
      </c>
      <c r="AT2512">
        <v>0</v>
      </c>
      <c r="AU2512">
        <v>139121</v>
      </c>
      <c r="AV2512">
        <v>0</v>
      </c>
      <c r="AW2512" t="s">
        <v>131</v>
      </c>
      <c r="AX2512">
        <v>554</v>
      </c>
      <c r="AY2512">
        <v>139675</v>
      </c>
      <c r="BA2512">
        <v>12</v>
      </c>
      <c r="BB2512">
        <v>1</v>
      </c>
      <c r="BC2512">
        <v>14</v>
      </c>
      <c r="BD2512" t="s">
        <v>123</v>
      </c>
      <c r="BE2512" t="s">
        <v>53</v>
      </c>
      <c r="BF2512" t="s">
        <v>124</v>
      </c>
      <c r="BG2512" t="s">
        <v>115</v>
      </c>
      <c r="BH2512" t="s">
        <v>132</v>
      </c>
      <c r="BI2512">
        <v>314</v>
      </c>
      <c r="BJ2512" t="s">
        <v>127</v>
      </c>
      <c r="BK2512" t="s">
        <v>128</v>
      </c>
      <c r="BL2512" t="s">
        <v>129</v>
      </c>
      <c r="BM2512">
        <v>12</v>
      </c>
      <c r="BN2512" t="s">
        <v>130</v>
      </c>
      <c r="BO2512" t="s">
        <v>127</v>
      </c>
      <c r="CW2512">
        <v>554</v>
      </c>
      <c r="DJ2512" s="38">
        <f t="shared" si="39"/>
        <v>1</v>
      </c>
    </row>
    <row r="2513" spans="1:119" x14ac:dyDescent="0.3">
      <c r="A2513" t="s">
        <v>114</v>
      </c>
      <c r="B2513">
        <v>3903</v>
      </c>
      <c r="C2513">
        <v>1</v>
      </c>
      <c r="D2513">
        <v>24</v>
      </c>
      <c r="E2513" t="s">
        <v>188</v>
      </c>
      <c r="F2513" t="s">
        <v>189</v>
      </c>
      <c r="G2513">
        <v>60.006</v>
      </c>
      <c r="H2513" t="s">
        <v>165</v>
      </c>
      <c r="I2513">
        <v>1</v>
      </c>
      <c r="J2513" t="s">
        <v>125</v>
      </c>
      <c r="K2513">
        <v>-1827834978</v>
      </c>
      <c r="L2513" t="s">
        <v>116</v>
      </c>
      <c r="M2513" t="s">
        <v>166</v>
      </c>
      <c r="N2513" t="s">
        <v>117</v>
      </c>
      <c r="O2513" s="33">
        <v>41823</v>
      </c>
      <c r="Q2513" s="2">
        <v>0.3212962962962963</v>
      </c>
      <c r="R2513" t="s">
        <v>169</v>
      </c>
      <c r="S2513" t="s">
        <v>119</v>
      </c>
      <c r="T2513">
        <v>15</v>
      </c>
      <c r="Z2513">
        <v>21</v>
      </c>
      <c r="AA2513" t="s">
        <v>138</v>
      </c>
      <c r="AB2513" t="s">
        <v>121</v>
      </c>
      <c r="AC2513">
        <v>1</v>
      </c>
      <c r="AD2513">
        <v>512</v>
      </c>
      <c r="AE2513">
        <v>314</v>
      </c>
      <c r="AF2513" t="s">
        <v>125</v>
      </c>
      <c r="AG2513">
        <v>1544</v>
      </c>
      <c r="AH2513" t="s">
        <v>122</v>
      </c>
      <c r="AI2513">
        <v>50</v>
      </c>
      <c r="AJ2513">
        <v>1</v>
      </c>
      <c r="AK2513">
        <v>50</v>
      </c>
      <c r="AL2513">
        <v>1</v>
      </c>
      <c r="AM2513">
        <v>1544</v>
      </c>
      <c r="AN2513">
        <v>-1</v>
      </c>
      <c r="AO2513">
        <v>400</v>
      </c>
      <c r="AP2513">
        <v>-1</v>
      </c>
      <c r="AQ2513">
        <v>1</v>
      </c>
      <c r="AR2513" t="s">
        <v>121</v>
      </c>
      <c r="AS2513">
        <v>-999999</v>
      </c>
      <c r="AT2513">
        <v>0</v>
      </c>
      <c r="AU2513">
        <v>142754</v>
      </c>
      <c r="AV2513">
        <v>0</v>
      </c>
      <c r="AW2513" t="s">
        <v>121</v>
      </c>
      <c r="AX2513">
        <v>470</v>
      </c>
      <c r="AY2513">
        <v>143224</v>
      </c>
      <c r="BA2513">
        <v>41</v>
      </c>
      <c r="BB2513">
        <v>1</v>
      </c>
      <c r="BC2513">
        <v>15</v>
      </c>
      <c r="BD2513" t="s">
        <v>123</v>
      </c>
      <c r="BE2513" t="s">
        <v>53</v>
      </c>
      <c r="BF2513" t="s">
        <v>124</v>
      </c>
      <c r="BG2513" t="s">
        <v>125</v>
      </c>
      <c r="BH2513" t="s">
        <v>139</v>
      </c>
      <c r="BI2513">
        <v>454</v>
      </c>
      <c r="BJ2513" t="s">
        <v>133</v>
      </c>
      <c r="BK2513" t="s">
        <v>128</v>
      </c>
      <c r="BL2513" t="s">
        <v>134</v>
      </c>
      <c r="BM2513">
        <v>41</v>
      </c>
      <c r="BN2513" t="s">
        <v>135</v>
      </c>
      <c r="BO2513" t="s">
        <v>127</v>
      </c>
      <c r="CW2513">
        <v>470</v>
      </c>
      <c r="DJ2513" s="38">
        <f t="shared" si="39"/>
        <v>1</v>
      </c>
    </row>
    <row r="2514" spans="1:119" x14ac:dyDescent="0.3">
      <c r="A2514" t="s">
        <v>114</v>
      </c>
      <c r="B2514">
        <v>3903</v>
      </c>
      <c r="C2514">
        <v>1</v>
      </c>
      <c r="D2514">
        <v>24</v>
      </c>
      <c r="E2514" t="s">
        <v>188</v>
      </c>
      <c r="F2514" t="s">
        <v>189</v>
      </c>
      <c r="G2514">
        <v>60.006</v>
      </c>
      <c r="H2514" t="s">
        <v>165</v>
      </c>
      <c r="I2514">
        <v>1</v>
      </c>
      <c r="J2514" t="s">
        <v>125</v>
      </c>
      <c r="K2514">
        <v>-1827834978</v>
      </c>
      <c r="L2514" t="s">
        <v>116</v>
      </c>
      <c r="M2514" t="s">
        <v>166</v>
      </c>
      <c r="N2514" t="s">
        <v>117</v>
      </c>
      <c r="O2514" s="33">
        <v>41823</v>
      </c>
      <c r="Q2514" s="2">
        <v>0.3212962962962963</v>
      </c>
      <c r="R2514" t="s">
        <v>169</v>
      </c>
      <c r="S2514" t="s">
        <v>119</v>
      </c>
      <c r="T2514">
        <v>16</v>
      </c>
      <c r="Z2514">
        <v>11</v>
      </c>
      <c r="AA2514" t="s">
        <v>138</v>
      </c>
      <c r="AB2514" t="s">
        <v>121</v>
      </c>
      <c r="AC2514">
        <v>1</v>
      </c>
      <c r="AD2514">
        <v>512</v>
      </c>
      <c r="AE2514">
        <v>454</v>
      </c>
      <c r="AF2514" t="s">
        <v>125</v>
      </c>
      <c r="AG2514">
        <v>540</v>
      </c>
      <c r="AH2514" t="s">
        <v>122</v>
      </c>
      <c r="AI2514">
        <v>50</v>
      </c>
      <c r="AJ2514">
        <v>0</v>
      </c>
      <c r="AK2514">
        <v>50</v>
      </c>
      <c r="AL2514">
        <v>0</v>
      </c>
      <c r="AM2514">
        <v>540</v>
      </c>
      <c r="AN2514">
        <v>-1</v>
      </c>
      <c r="AO2514">
        <v>400</v>
      </c>
      <c r="AP2514">
        <v>-1</v>
      </c>
      <c r="AQ2514">
        <v>1</v>
      </c>
      <c r="AR2514" t="s">
        <v>121</v>
      </c>
      <c r="AS2514">
        <v>-999999</v>
      </c>
      <c r="AT2514">
        <v>0</v>
      </c>
      <c r="AU2514">
        <v>145304</v>
      </c>
      <c r="AV2514">
        <v>0</v>
      </c>
      <c r="AW2514" t="s">
        <v>121</v>
      </c>
      <c r="AX2514">
        <v>558</v>
      </c>
      <c r="AY2514">
        <v>145862</v>
      </c>
      <c r="BA2514">
        <v>21</v>
      </c>
      <c r="BB2514">
        <v>1</v>
      </c>
      <c r="BC2514">
        <v>16</v>
      </c>
      <c r="BD2514" t="s">
        <v>123</v>
      </c>
      <c r="BE2514" t="s">
        <v>53</v>
      </c>
      <c r="BF2514" t="s">
        <v>124</v>
      </c>
      <c r="BG2514" t="s">
        <v>125</v>
      </c>
      <c r="BH2514" t="s">
        <v>139</v>
      </c>
      <c r="BI2514">
        <v>314</v>
      </c>
      <c r="BJ2514" t="s">
        <v>127</v>
      </c>
      <c r="BK2514" t="s">
        <v>128</v>
      </c>
      <c r="BL2514" t="s">
        <v>129</v>
      </c>
      <c r="BM2514">
        <v>21</v>
      </c>
      <c r="BN2514" t="s">
        <v>135</v>
      </c>
      <c r="BO2514" t="s">
        <v>133</v>
      </c>
      <c r="CW2514">
        <v>558</v>
      </c>
      <c r="DJ2514" s="38">
        <f t="shared" si="39"/>
        <v>1</v>
      </c>
    </row>
    <row r="2515" spans="1:119" x14ac:dyDescent="0.3">
      <c r="A2515" t="s">
        <v>114</v>
      </c>
      <c r="B2515">
        <v>3903</v>
      </c>
      <c r="C2515">
        <v>1</v>
      </c>
      <c r="D2515">
        <v>24</v>
      </c>
      <c r="E2515" t="s">
        <v>188</v>
      </c>
      <c r="F2515" t="s">
        <v>189</v>
      </c>
      <c r="G2515">
        <v>60.006</v>
      </c>
      <c r="H2515" t="s">
        <v>165</v>
      </c>
      <c r="I2515">
        <v>1</v>
      </c>
      <c r="J2515" t="s">
        <v>125</v>
      </c>
      <c r="K2515">
        <v>-1827834978</v>
      </c>
      <c r="L2515" t="s">
        <v>116</v>
      </c>
      <c r="M2515" t="s">
        <v>166</v>
      </c>
      <c r="N2515" t="s">
        <v>117</v>
      </c>
      <c r="O2515" s="33">
        <v>41823</v>
      </c>
      <c r="Q2515" s="2">
        <v>0.3212962962962963</v>
      </c>
      <c r="R2515" t="s">
        <v>169</v>
      </c>
      <c r="S2515" t="s">
        <v>119</v>
      </c>
      <c r="T2515">
        <v>17</v>
      </c>
      <c r="Z2515">
        <v>3</v>
      </c>
      <c r="AA2515" t="s">
        <v>138</v>
      </c>
      <c r="AB2515" t="s">
        <v>131</v>
      </c>
      <c r="AC2515">
        <v>2</v>
      </c>
      <c r="AD2515">
        <v>512</v>
      </c>
      <c r="AE2515">
        <v>-100</v>
      </c>
      <c r="AF2515" t="s">
        <v>115</v>
      </c>
      <c r="AG2515">
        <v>597</v>
      </c>
      <c r="AH2515" t="s">
        <v>122</v>
      </c>
      <c r="AI2515">
        <v>50</v>
      </c>
      <c r="AJ2515">
        <v>0</v>
      </c>
      <c r="AK2515">
        <v>50</v>
      </c>
      <c r="AL2515">
        <v>0</v>
      </c>
      <c r="AM2515">
        <v>597</v>
      </c>
      <c r="AN2515">
        <v>-1</v>
      </c>
      <c r="AO2515">
        <v>400</v>
      </c>
      <c r="AP2515">
        <v>-1</v>
      </c>
      <c r="AQ2515">
        <v>1</v>
      </c>
      <c r="AR2515" t="s">
        <v>131</v>
      </c>
      <c r="AS2515">
        <v>-999999</v>
      </c>
      <c r="AT2515">
        <v>0</v>
      </c>
      <c r="AU2515">
        <v>148004</v>
      </c>
      <c r="AV2515">
        <v>0</v>
      </c>
      <c r="AW2515" t="s">
        <v>131</v>
      </c>
      <c r="AX2515">
        <v>401</v>
      </c>
      <c r="AY2515">
        <v>148405</v>
      </c>
      <c r="BA2515">
        <v>6</v>
      </c>
      <c r="BB2515">
        <v>1</v>
      </c>
      <c r="BC2515">
        <v>17</v>
      </c>
      <c r="BD2515" t="s">
        <v>123</v>
      </c>
      <c r="BE2515" t="s">
        <v>53</v>
      </c>
      <c r="BF2515" t="s">
        <v>124</v>
      </c>
      <c r="BG2515" t="s">
        <v>115</v>
      </c>
      <c r="BH2515" t="s">
        <v>140</v>
      </c>
      <c r="BI2515">
        <v>454</v>
      </c>
      <c r="BJ2515" t="s">
        <v>133</v>
      </c>
      <c r="BK2515" t="s">
        <v>128</v>
      </c>
      <c r="BL2515" t="s">
        <v>129</v>
      </c>
      <c r="BM2515">
        <v>6</v>
      </c>
      <c r="BN2515" t="s">
        <v>136</v>
      </c>
      <c r="BO2515" t="s">
        <v>137</v>
      </c>
      <c r="CW2515">
        <v>401</v>
      </c>
      <c r="DJ2515" s="38">
        <f t="shared" si="39"/>
        <v>1</v>
      </c>
    </row>
    <row r="2516" spans="1:119" x14ac:dyDescent="0.3">
      <c r="A2516" t="s">
        <v>114</v>
      </c>
      <c r="B2516">
        <v>3903</v>
      </c>
      <c r="C2516">
        <v>1</v>
      </c>
      <c r="D2516">
        <v>24</v>
      </c>
      <c r="E2516" t="s">
        <v>188</v>
      </c>
      <c r="F2516" t="s">
        <v>189</v>
      </c>
      <c r="G2516">
        <v>60.006</v>
      </c>
      <c r="H2516" t="s">
        <v>165</v>
      </c>
      <c r="I2516">
        <v>1</v>
      </c>
      <c r="J2516" t="s">
        <v>125</v>
      </c>
      <c r="K2516">
        <v>-1827834978</v>
      </c>
      <c r="L2516" t="s">
        <v>116</v>
      </c>
      <c r="M2516" t="s">
        <v>166</v>
      </c>
      <c r="N2516" t="s">
        <v>117</v>
      </c>
      <c r="O2516" s="33">
        <v>41823</v>
      </c>
      <c r="Q2516" s="2">
        <v>0.3212962962962963</v>
      </c>
      <c r="R2516" t="s">
        <v>169</v>
      </c>
      <c r="S2516" t="s">
        <v>119</v>
      </c>
      <c r="T2516">
        <v>18</v>
      </c>
      <c r="Z2516">
        <v>18</v>
      </c>
      <c r="AA2516" t="s">
        <v>120</v>
      </c>
      <c r="AB2516" t="s">
        <v>121</v>
      </c>
      <c r="AC2516">
        <v>1</v>
      </c>
      <c r="AD2516">
        <v>512</v>
      </c>
      <c r="AE2516">
        <v>314</v>
      </c>
      <c r="AF2516" t="s">
        <v>115</v>
      </c>
      <c r="AG2516">
        <v>546</v>
      </c>
      <c r="AH2516" t="s">
        <v>122</v>
      </c>
      <c r="AI2516">
        <v>50</v>
      </c>
      <c r="AJ2516">
        <v>0</v>
      </c>
      <c r="AK2516">
        <v>50</v>
      </c>
      <c r="AL2516">
        <v>0</v>
      </c>
      <c r="AM2516">
        <v>546</v>
      </c>
      <c r="AN2516">
        <v>-1</v>
      </c>
      <c r="AO2516">
        <v>400</v>
      </c>
      <c r="AP2516">
        <v>-1</v>
      </c>
      <c r="AQ2516">
        <v>1</v>
      </c>
      <c r="AR2516" t="s">
        <v>121</v>
      </c>
      <c r="AS2516">
        <v>-999999</v>
      </c>
      <c r="AT2516">
        <v>0</v>
      </c>
      <c r="AU2516">
        <v>150487</v>
      </c>
      <c r="AV2516">
        <v>0</v>
      </c>
      <c r="AW2516" t="s">
        <v>121</v>
      </c>
      <c r="AX2516">
        <v>529</v>
      </c>
      <c r="AY2516">
        <v>151016</v>
      </c>
      <c r="BA2516">
        <v>35</v>
      </c>
      <c r="BB2516">
        <v>1</v>
      </c>
      <c r="BC2516">
        <v>18</v>
      </c>
      <c r="BD2516" t="s">
        <v>123</v>
      </c>
      <c r="BE2516" t="s">
        <v>53</v>
      </c>
      <c r="BF2516" t="s">
        <v>124</v>
      </c>
      <c r="BG2516" t="s">
        <v>125</v>
      </c>
      <c r="BH2516" t="s">
        <v>126</v>
      </c>
      <c r="BI2516">
        <v>314</v>
      </c>
      <c r="BJ2516" t="s">
        <v>127</v>
      </c>
      <c r="BK2516" t="s">
        <v>128</v>
      </c>
      <c r="BL2516" t="s">
        <v>134</v>
      </c>
      <c r="BM2516">
        <v>35</v>
      </c>
      <c r="BN2516" t="s">
        <v>130</v>
      </c>
      <c r="BO2516" t="s">
        <v>127</v>
      </c>
      <c r="CW2516">
        <v>529</v>
      </c>
      <c r="DJ2516" s="38">
        <f t="shared" si="39"/>
        <v>1</v>
      </c>
    </row>
    <row r="2517" spans="1:119" x14ac:dyDescent="0.3">
      <c r="A2517" t="s">
        <v>114</v>
      </c>
      <c r="B2517">
        <v>3903</v>
      </c>
      <c r="C2517">
        <v>1</v>
      </c>
      <c r="D2517">
        <v>24</v>
      </c>
      <c r="E2517" t="s">
        <v>188</v>
      </c>
      <c r="F2517" t="s">
        <v>189</v>
      </c>
      <c r="G2517">
        <v>60.006</v>
      </c>
      <c r="H2517" t="s">
        <v>165</v>
      </c>
      <c r="I2517">
        <v>1</v>
      </c>
      <c r="J2517" t="s">
        <v>125</v>
      </c>
      <c r="K2517">
        <v>-1827834978</v>
      </c>
      <c r="L2517" t="s">
        <v>116</v>
      </c>
      <c r="M2517" t="s">
        <v>166</v>
      </c>
      <c r="N2517" t="s">
        <v>117</v>
      </c>
      <c r="O2517" s="33">
        <v>41823</v>
      </c>
      <c r="Q2517" s="2">
        <v>0.3212962962962963</v>
      </c>
      <c r="R2517" t="s">
        <v>169</v>
      </c>
      <c r="S2517" t="s">
        <v>119</v>
      </c>
      <c r="T2517">
        <v>19</v>
      </c>
      <c r="Z2517">
        <v>7</v>
      </c>
      <c r="AA2517" t="s">
        <v>138</v>
      </c>
      <c r="AB2517" t="s">
        <v>121</v>
      </c>
      <c r="AC2517">
        <v>1</v>
      </c>
      <c r="AD2517">
        <v>512</v>
      </c>
      <c r="AE2517">
        <v>454</v>
      </c>
      <c r="AF2517" t="s">
        <v>125</v>
      </c>
      <c r="AG2517">
        <v>1000</v>
      </c>
      <c r="AH2517" t="s">
        <v>122</v>
      </c>
      <c r="AI2517">
        <v>50</v>
      </c>
      <c r="AJ2517">
        <v>0</v>
      </c>
      <c r="AK2517">
        <v>50</v>
      </c>
      <c r="AL2517">
        <v>0</v>
      </c>
      <c r="AM2517">
        <v>1000</v>
      </c>
      <c r="AN2517">
        <v>-1</v>
      </c>
      <c r="AO2517">
        <v>400</v>
      </c>
      <c r="AP2517">
        <v>-1</v>
      </c>
      <c r="AQ2517">
        <v>1</v>
      </c>
      <c r="AR2517" t="s">
        <v>121</v>
      </c>
      <c r="AS2517">
        <v>-999999</v>
      </c>
      <c r="AT2517">
        <v>0</v>
      </c>
      <c r="AU2517">
        <v>153553</v>
      </c>
      <c r="AV2517">
        <v>0</v>
      </c>
      <c r="AW2517" t="s">
        <v>121</v>
      </c>
      <c r="AX2517">
        <v>503</v>
      </c>
      <c r="AY2517">
        <v>154056</v>
      </c>
      <c r="BA2517">
        <v>13</v>
      </c>
      <c r="BB2517">
        <v>1</v>
      </c>
      <c r="BC2517">
        <v>19</v>
      </c>
      <c r="BD2517" t="s">
        <v>123</v>
      </c>
      <c r="BE2517" t="s">
        <v>53</v>
      </c>
      <c r="BF2517" t="s">
        <v>124</v>
      </c>
      <c r="BG2517" t="s">
        <v>125</v>
      </c>
      <c r="BH2517" t="s">
        <v>139</v>
      </c>
      <c r="BI2517">
        <v>454</v>
      </c>
      <c r="BJ2517" t="s">
        <v>133</v>
      </c>
      <c r="BK2517" t="s">
        <v>128</v>
      </c>
      <c r="BL2517" t="s">
        <v>129</v>
      </c>
      <c r="BM2517">
        <v>13</v>
      </c>
      <c r="BN2517" t="s">
        <v>130</v>
      </c>
      <c r="BO2517" t="s">
        <v>133</v>
      </c>
      <c r="CW2517">
        <v>503</v>
      </c>
      <c r="DJ2517" s="38">
        <f t="shared" si="39"/>
        <v>1</v>
      </c>
    </row>
    <row r="2518" spans="1:119" x14ac:dyDescent="0.3">
      <c r="A2518" t="s">
        <v>114</v>
      </c>
      <c r="B2518">
        <v>3903</v>
      </c>
      <c r="C2518">
        <v>1</v>
      </c>
      <c r="D2518">
        <v>24</v>
      </c>
      <c r="E2518" t="s">
        <v>188</v>
      </c>
      <c r="F2518" t="s">
        <v>189</v>
      </c>
      <c r="G2518">
        <v>60.006</v>
      </c>
      <c r="H2518" t="s">
        <v>165</v>
      </c>
      <c r="I2518">
        <v>1</v>
      </c>
      <c r="J2518" t="s">
        <v>125</v>
      </c>
      <c r="K2518">
        <v>-1827834978</v>
      </c>
      <c r="L2518" t="s">
        <v>116</v>
      </c>
      <c r="M2518" t="s">
        <v>166</v>
      </c>
      <c r="N2518" t="s">
        <v>117</v>
      </c>
      <c r="O2518" s="33">
        <v>41823</v>
      </c>
      <c r="Q2518" s="2">
        <v>0.3212962962962963</v>
      </c>
      <c r="R2518" t="s">
        <v>169</v>
      </c>
      <c r="S2518" t="s">
        <v>119</v>
      </c>
      <c r="T2518">
        <v>20</v>
      </c>
      <c r="Z2518">
        <v>10</v>
      </c>
      <c r="AA2518" t="s">
        <v>120</v>
      </c>
      <c r="AB2518" t="s">
        <v>121</v>
      </c>
      <c r="AC2518">
        <v>1</v>
      </c>
      <c r="AD2518">
        <v>512</v>
      </c>
      <c r="AE2518">
        <v>314</v>
      </c>
      <c r="AF2518" t="s">
        <v>115</v>
      </c>
      <c r="AG2518">
        <v>1281</v>
      </c>
      <c r="AH2518" t="s">
        <v>122</v>
      </c>
      <c r="AI2518">
        <v>50</v>
      </c>
      <c r="AJ2518">
        <v>1</v>
      </c>
      <c r="AK2518">
        <v>50</v>
      </c>
      <c r="AL2518">
        <v>1</v>
      </c>
      <c r="AM2518">
        <v>1281</v>
      </c>
      <c r="AN2518">
        <v>-1</v>
      </c>
      <c r="AO2518">
        <v>400</v>
      </c>
      <c r="AP2518">
        <v>-1</v>
      </c>
      <c r="AQ2518">
        <v>1</v>
      </c>
      <c r="AR2518" t="s">
        <v>121</v>
      </c>
      <c r="AS2518">
        <v>-999999</v>
      </c>
      <c r="AT2518">
        <v>0</v>
      </c>
      <c r="AU2518">
        <v>156869</v>
      </c>
      <c r="AV2518">
        <v>0</v>
      </c>
      <c r="AW2518" t="s">
        <v>121</v>
      </c>
      <c r="AX2518">
        <v>638</v>
      </c>
      <c r="AY2518">
        <v>157507</v>
      </c>
      <c r="BA2518">
        <v>19</v>
      </c>
      <c r="BB2518">
        <v>1</v>
      </c>
      <c r="BC2518">
        <v>20</v>
      </c>
      <c r="BD2518" t="s">
        <v>123</v>
      </c>
      <c r="BE2518" t="s">
        <v>53</v>
      </c>
      <c r="BF2518" t="s">
        <v>124</v>
      </c>
      <c r="BG2518" t="s">
        <v>125</v>
      </c>
      <c r="BH2518" t="s">
        <v>126</v>
      </c>
      <c r="BI2518">
        <v>454</v>
      </c>
      <c r="BJ2518" t="s">
        <v>133</v>
      </c>
      <c r="BK2518" t="s">
        <v>128</v>
      </c>
      <c r="BL2518" t="s">
        <v>129</v>
      </c>
      <c r="BM2518">
        <v>19</v>
      </c>
      <c r="BN2518" t="s">
        <v>135</v>
      </c>
      <c r="BO2518" t="s">
        <v>127</v>
      </c>
      <c r="CW2518">
        <v>638</v>
      </c>
      <c r="DJ2518" s="38">
        <f t="shared" si="39"/>
        <v>1</v>
      </c>
    </row>
    <row r="2519" spans="1:119" x14ac:dyDescent="0.3">
      <c r="A2519" t="s">
        <v>114</v>
      </c>
      <c r="B2519">
        <v>3903</v>
      </c>
      <c r="C2519">
        <v>1</v>
      </c>
      <c r="D2519">
        <v>24</v>
      </c>
      <c r="E2519" t="s">
        <v>188</v>
      </c>
      <c r="F2519" t="s">
        <v>189</v>
      </c>
      <c r="G2519">
        <v>60.006</v>
      </c>
      <c r="H2519" t="s">
        <v>165</v>
      </c>
      <c r="I2519">
        <v>1</v>
      </c>
      <c r="J2519" t="s">
        <v>125</v>
      </c>
      <c r="K2519">
        <v>-1827834978</v>
      </c>
      <c r="L2519" t="s">
        <v>116</v>
      </c>
      <c r="M2519" t="s">
        <v>166</v>
      </c>
      <c r="N2519" t="s">
        <v>117</v>
      </c>
      <c r="O2519" s="33">
        <v>41823</v>
      </c>
      <c r="Q2519" s="2">
        <v>0.3212962962962963</v>
      </c>
      <c r="R2519" t="s">
        <v>169</v>
      </c>
      <c r="S2519" t="s">
        <v>119</v>
      </c>
      <c r="T2519">
        <v>21</v>
      </c>
      <c r="Z2519">
        <v>23</v>
      </c>
      <c r="AA2519" t="s">
        <v>138</v>
      </c>
      <c r="AB2519" t="s">
        <v>121</v>
      </c>
      <c r="AC2519">
        <v>1</v>
      </c>
      <c r="AD2519">
        <v>512</v>
      </c>
      <c r="AE2519">
        <v>454</v>
      </c>
      <c r="AF2519" t="s">
        <v>125</v>
      </c>
      <c r="AG2519">
        <v>704</v>
      </c>
      <c r="AH2519" t="s">
        <v>122</v>
      </c>
      <c r="AI2519">
        <v>50</v>
      </c>
      <c r="AJ2519">
        <v>1</v>
      </c>
      <c r="AK2519">
        <v>50</v>
      </c>
      <c r="AL2519">
        <v>1</v>
      </c>
      <c r="AM2519">
        <v>704</v>
      </c>
      <c r="AN2519">
        <v>-1</v>
      </c>
      <c r="AO2519">
        <v>400</v>
      </c>
      <c r="AP2519">
        <v>-1</v>
      </c>
      <c r="AQ2519">
        <v>1</v>
      </c>
      <c r="AR2519" t="s">
        <v>121</v>
      </c>
      <c r="AS2519">
        <v>-999999</v>
      </c>
      <c r="AT2519">
        <v>0</v>
      </c>
      <c r="AU2519">
        <v>159752</v>
      </c>
      <c r="AV2519">
        <v>0</v>
      </c>
      <c r="AW2519" t="s">
        <v>121</v>
      </c>
      <c r="AX2519">
        <v>597</v>
      </c>
      <c r="AY2519">
        <v>160349</v>
      </c>
      <c r="BA2519">
        <v>45</v>
      </c>
      <c r="BB2519">
        <v>1</v>
      </c>
      <c r="BC2519">
        <v>21</v>
      </c>
      <c r="BD2519" t="s">
        <v>123</v>
      </c>
      <c r="BE2519" t="s">
        <v>53</v>
      </c>
      <c r="BF2519" t="s">
        <v>124</v>
      </c>
      <c r="BG2519" t="s">
        <v>125</v>
      </c>
      <c r="BH2519" t="s">
        <v>139</v>
      </c>
      <c r="BI2519">
        <v>314</v>
      </c>
      <c r="BJ2519" t="s">
        <v>127</v>
      </c>
      <c r="BK2519" t="s">
        <v>128</v>
      </c>
      <c r="BL2519" t="s">
        <v>134</v>
      </c>
      <c r="BM2519">
        <v>45</v>
      </c>
      <c r="BN2519" t="s">
        <v>135</v>
      </c>
      <c r="BO2519" t="s">
        <v>133</v>
      </c>
      <c r="CW2519">
        <v>597</v>
      </c>
      <c r="DJ2519" s="38">
        <f t="shared" si="39"/>
        <v>1</v>
      </c>
    </row>
    <row r="2520" spans="1:119" x14ac:dyDescent="0.3">
      <c r="A2520" t="s">
        <v>114</v>
      </c>
      <c r="B2520">
        <v>3903</v>
      </c>
      <c r="C2520">
        <v>1</v>
      </c>
      <c r="D2520">
        <v>24</v>
      </c>
      <c r="E2520" t="s">
        <v>188</v>
      </c>
      <c r="F2520" t="s">
        <v>189</v>
      </c>
      <c r="G2520">
        <v>60.006</v>
      </c>
      <c r="H2520" t="s">
        <v>165</v>
      </c>
      <c r="I2520">
        <v>1</v>
      </c>
      <c r="J2520" t="s">
        <v>125</v>
      </c>
      <c r="K2520">
        <v>-1827834978</v>
      </c>
      <c r="L2520" t="s">
        <v>116</v>
      </c>
      <c r="M2520" t="s">
        <v>166</v>
      </c>
      <c r="N2520" t="s">
        <v>117</v>
      </c>
      <c r="O2520" s="33">
        <v>41823</v>
      </c>
      <c r="Q2520" s="2">
        <v>0.3212962962962963</v>
      </c>
      <c r="R2520" t="s">
        <v>169</v>
      </c>
      <c r="S2520" t="s">
        <v>119</v>
      </c>
      <c r="T2520">
        <v>22</v>
      </c>
      <c r="Z2520">
        <v>13</v>
      </c>
      <c r="AA2520" t="s">
        <v>138</v>
      </c>
      <c r="AB2520" t="s">
        <v>131</v>
      </c>
      <c r="AC2520">
        <v>2</v>
      </c>
      <c r="AD2520">
        <v>512</v>
      </c>
      <c r="AE2520">
        <v>-100</v>
      </c>
      <c r="AF2520" t="s">
        <v>115</v>
      </c>
      <c r="AG2520">
        <v>1266</v>
      </c>
      <c r="AH2520" t="s">
        <v>122</v>
      </c>
      <c r="AI2520">
        <v>50</v>
      </c>
      <c r="AJ2520">
        <v>1</v>
      </c>
      <c r="AK2520">
        <v>50</v>
      </c>
      <c r="AL2520">
        <v>0</v>
      </c>
      <c r="AM2520">
        <v>1266</v>
      </c>
      <c r="AN2520">
        <v>-1</v>
      </c>
      <c r="AO2520">
        <v>400</v>
      </c>
      <c r="AP2520">
        <v>-1</v>
      </c>
      <c r="AQ2520">
        <v>1</v>
      </c>
      <c r="AR2520" t="s">
        <v>131</v>
      </c>
      <c r="AS2520">
        <v>-999999</v>
      </c>
      <c r="AT2520">
        <v>0</v>
      </c>
      <c r="AU2520">
        <v>163152</v>
      </c>
      <c r="AV2520">
        <v>0</v>
      </c>
      <c r="AW2520" t="s">
        <v>131</v>
      </c>
      <c r="AX2520">
        <v>479</v>
      </c>
      <c r="AY2520">
        <v>163631</v>
      </c>
      <c r="BA2520">
        <v>26</v>
      </c>
      <c r="BB2520">
        <v>1</v>
      </c>
      <c r="BC2520">
        <v>22</v>
      </c>
      <c r="BD2520" t="s">
        <v>123</v>
      </c>
      <c r="BE2520" t="s">
        <v>53</v>
      </c>
      <c r="BF2520" t="s">
        <v>124</v>
      </c>
      <c r="BG2520" t="s">
        <v>115</v>
      </c>
      <c r="BH2520" t="s">
        <v>140</v>
      </c>
      <c r="BI2520">
        <v>314</v>
      </c>
      <c r="BJ2520" t="s">
        <v>127</v>
      </c>
      <c r="BK2520" t="s">
        <v>128</v>
      </c>
      <c r="BL2520" t="s">
        <v>134</v>
      </c>
      <c r="BM2520">
        <v>26</v>
      </c>
      <c r="BN2520" t="s">
        <v>136</v>
      </c>
      <c r="BO2520" t="s">
        <v>137</v>
      </c>
      <c r="CW2520">
        <v>479</v>
      </c>
      <c r="DJ2520" s="38">
        <f t="shared" si="39"/>
        <v>1</v>
      </c>
    </row>
    <row r="2521" spans="1:119" x14ac:dyDescent="0.3">
      <c r="A2521" t="s">
        <v>114</v>
      </c>
      <c r="B2521">
        <v>3903</v>
      </c>
      <c r="C2521">
        <v>1</v>
      </c>
      <c r="D2521">
        <v>24</v>
      </c>
      <c r="E2521" t="s">
        <v>188</v>
      </c>
      <c r="F2521" t="s">
        <v>189</v>
      </c>
      <c r="G2521">
        <v>60.006</v>
      </c>
      <c r="H2521" t="s">
        <v>165</v>
      </c>
      <c r="I2521">
        <v>1</v>
      </c>
      <c r="J2521" t="s">
        <v>125</v>
      </c>
      <c r="K2521">
        <v>-1827834978</v>
      </c>
      <c r="L2521" t="s">
        <v>116</v>
      </c>
      <c r="M2521" t="s">
        <v>166</v>
      </c>
      <c r="N2521" t="s">
        <v>117</v>
      </c>
      <c r="O2521" s="33">
        <v>41823</v>
      </c>
      <c r="Q2521" s="2">
        <v>0.3212962962962963</v>
      </c>
      <c r="R2521" t="s">
        <v>169</v>
      </c>
      <c r="S2521" t="s">
        <v>119</v>
      </c>
      <c r="T2521">
        <v>23</v>
      </c>
      <c r="Z2521">
        <v>9</v>
      </c>
      <c r="AA2521" t="s">
        <v>138</v>
      </c>
      <c r="AB2521" t="s">
        <v>121</v>
      </c>
      <c r="AC2521">
        <v>1</v>
      </c>
      <c r="AD2521">
        <v>512</v>
      </c>
      <c r="AE2521">
        <v>314</v>
      </c>
      <c r="AF2521" t="s">
        <v>125</v>
      </c>
      <c r="AG2521">
        <v>1315</v>
      </c>
      <c r="AH2521" t="s">
        <v>122</v>
      </c>
      <c r="AI2521">
        <v>50</v>
      </c>
      <c r="AJ2521">
        <v>1</v>
      </c>
      <c r="AK2521">
        <v>50</v>
      </c>
      <c r="AL2521">
        <v>0</v>
      </c>
      <c r="AM2521">
        <v>1315</v>
      </c>
      <c r="AN2521">
        <v>-1</v>
      </c>
      <c r="AO2521">
        <v>400</v>
      </c>
      <c r="AP2521">
        <v>-1</v>
      </c>
      <c r="AQ2521">
        <v>1</v>
      </c>
      <c r="AR2521" t="s">
        <v>121</v>
      </c>
      <c r="AS2521">
        <v>-999999</v>
      </c>
      <c r="AT2521">
        <v>0</v>
      </c>
      <c r="AU2521">
        <v>166485</v>
      </c>
      <c r="AV2521">
        <v>0</v>
      </c>
      <c r="AW2521" t="s">
        <v>121</v>
      </c>
      <c r="AX2521">
        <v>475</v>
      </c>
      <c r="AY2521">
        <v>166960</v>
      </c>
      <c r="BA2521">
        <v>17</v>
      </c>
      <c r="BB2521">
        <v>1</v>
      </c>
      <c r="BC2521">
        <v>23</v>
      </c>
      <c r="BD2521" t="s">
        <v>123</v>
      </c>
      <c r="BE2521" t="s">
        <v>53</v>
      </c>
      <c r="BF2521" t="s">
        <v>124</v>
      </c>
      <c r="BG2521" t="s">
        <v>125</v>
      </c>
      <c r="BH2521" t="s">
        <v>139</v>
      </c>
      <c r="BI2521">
        <v>454</v>
      </c>
      <c r="BJ2521" t="s">
        <v>133</v>
      </c>
      <c r="BK2521" t="s">
        <v>128</v>
      </c>
      <c r="BL2521" t="s">
        <v>129</v>
      </c>
      <c r="BM2521">
        <v>17</v>
      </c>
      <c r="BN2521" t="s">
        <v>135</v>
      </c>
      <c r="BO2521" t="s">
        <v>127</v>
      </c>
      <c r="CW2521">
        <v>475</v>
      </c>
      <c r="DJ2521" s="38">
        <f t="shared" si="39"/>
        <v>1</v>
      </c>
    </row>
    <row r="2522" spans="1:119" x14ac:dyDescent="0.3">
      <c r="A2522" t="s">
        <v>114</v>
      </c>
      <c r="B2522">
        <v>3903</v>
      </c>
      <c r="C2522">
        <v>1</v>
      </c>
      <c r="D2522">
        <v>24</v>
      </c>
      <c r="E2522" t="s">
        <v>188</v>
      </c>
      <c r="F2522" t="s">
        <v>189</v>
      </c>
      <c r="G2522">
        <v>60.006</v>
      </c>
      <c r="H2522" t="s">
        <v>165</v>
      </c>
      <c r="I2522">
        <v>1</v>
      </c>
      <c r="J2522" t="s">
        <v>125</v>
      </c>
      <c r="K2522">
        <v>-1827834978</v>
      </c>
      <c r="L2522" t="s">
        <v>116</v>
      </c>
      <c r="M2522" t="s">
        <v>166</v>
      </c>
      <c r="N2522" t="s">
        <v>117</v>
      </c>
      <c r="O2522" s="33">
        <v>41823</v>
      </c>
      <c r="Q2522" s="2">
        <v>0.3212962962962963</v>
      </c>
      <c r="R2522" t="s">
        <v>169</v>
      </c>
      <c r="S2522" t="s">
        <v>119</v>
      </c>
      <c r="T2522">
        <v>24</v>
      </c>
      <c r="Z2522">
        <v>4</v>
      </c>
      <c r="AA2522" t="s">
        <v>120</v>
      </c>
      <c r="AB2522" t="s">
        <v>121</v>
      </c>
      <c r="AC2522">
        <v>1</v>
      </c>
      <c r="AD2522">
        <v>512</v>
      </c>
      <c r="AE2522">
        <v>-100</v>
      </c>
      <c r="AF2522" t="s">
        <v>115</v>
      </c>
      <c r="AG2522">
        <v>856</v>
      </c>
      <c r="AH2522" t="s">
        <v>122</v>
      </c>
      <c r="AI2522">
        <v>50</v>
      </c>
      <c r="AJ2522">
        <v>1</v>
      </c>
      <c r="AK2522">
        <v>50</v>
      </c>
      <c r="AL2522">
        <v>1</v>
      </c>
      <c r="AM2522">
        <v>856</v>
      </c>
      <c r="AN2522">
        <v>-1</v>
      </c>
      <c r="AO2522">
        <v>400</v>
      </c>
      <c r="AP2522">
        <v>-1</v>
      </c>
      <c r="AQ2522">
        <v>1</v>
      </c>
      <c r="AR2522" t="s">
        <v>121</v>
      </c>
      <c r="AS2522">
        <v>-999999</v>
      </c>
      <c r="AT2522">
        <v>0</v>
      </c>
      <c r="AU2522">
        <v>169368</v>
      </c>
      <c r="AV2522">
        <v>0</v>
      </c>
      <c r="AW2522" t="s">
        <v>121</v>
      </c>
      <c r="AX2522">
        <v>541</v>
      </c>
      <c r="AY2522">
        <v>169909</v>
      </c>
      <c r="BA2522">
        <v>7</v>
      </c>
      <c r="BB2522">
        <v>1</v>
      </c>
      <c r="BC2522">
        <v>24</v>
      </c>
      <c r="BD2522" t="s">
        <v>123</v>
      </c>
      <c r="BE2522" t="s">
        <v>53</v>
      </c>
      <c r="BF2522" t="s">
        <v>124</v>
      </c>
      <c r="BG2522" t="s">
        <v>125</v>
      </c>
      <c r="BH2522" t="s">
        <v>126</v>
      </c>
      <c r="BI2522">
        <v>454</v>
      </c>
      <c r="BJ2522" t="s">
        <v>133</v>
      </c>
      <c r="BK2522" t="s">
        <v>128</v>
      </c>
      <c r="BL2522" t="s">
        <v>129</v>
      </c>
      <c r="BM2522">
        <v>7</v>
      </c>
      <c r="BN2522" t="s">
        <v>136</v>
      </c>
      <c r="BO2522" t="s">
        <v>137</v>
      </c>
      <c r="CW2522">
        <v>541</v>
      </c>
      <c r="DJ2522" s="38">
        <f t="shared" si="39"/>
        <v>1</v>
      </c>
    </row>
    <row r="2523" spans="1:119" x14ac:dyDescent="0.3">
      <c r="A2523" t="s">
        <v>114</v>
      </c>
      <c r="B2523">
        <v>3903</v>
      </c>
      <c r="C2523">
        <v>1</v>
      </c>
      <c r="D2523">
        <v>24</v>
      </c>
      <c r="E2523" t="s">
        <v>188</v>
      </c>
      <c r="F2523" t="s">
        <v>189</v>
      </c>
      <c r="G2523">
        <v>60.006</v>
      </c>
      <c r="H2523" t="s">
        <v>165</v>
      </c>
      <c r="I2523">
        <v>1</v>
      </c>
      <c r="J2523" t="s">
        <v>125</v>
      </c>
      <c r="K2523">
        <v>-1827834978</v>
      </c>
      <c r="L2523" t="s">
        <v>116</v>
      </c>
      <c r="M2523" t="s">
        <v>166</v>
      </c>
      <c r="N2523" t="s">
        <v>117</v>
      </c>
      <c r="O2523" s="33">
        <v>41823</v>
      </c>
      <c r="Q2523" s="2">
        <v>0.3212962962962963</v>
      </c>
      <c r="R2523" t="s">
        <v>169</v>
      </c>
      <c r="S2523" t="s">
        <v>119</v>
      </c>
      <c r="T2523">
        <v>25</v>
      </c>
      <c r="U2523">
        <v>1</v>
      </c>
      <c r="V2523">
        <v>1</v>
      </c>
      <c r="W2523">
        <v>1</v>
      </c>
      <c r="X2523">
        <v>1</v>
      </c>
      <c r="Y2523">
        <v>-1</v>
      </c>
      <c r="BD2523" t="s">
        <v>141</v>
      </c>
      <c r="BE2523" t="s">
        <v>21</v>
      </c>
      <c r="BP2523">
        <v>1</v>
      </c>
      <c r="BQ2523">
        <v>4</v>
      </c>
      <c r="BR2523" t="s">
        <v>120</v>
      </c>
      <c r="BS2523" t="s">
        <v>131</v>
      </c>
      <c r="BT2523">
        <v>2</v>
      </c>
      <c r="BU2523">
        <v>50</v>
      </c>
      <c r="BV2523">
        <v>0</v>
      </c>
      <c r="BW2523">
        <v>512</v>
      </c>
      <c r="BX2523">
        <v>-100</v>
      </c>
      <c r="BY2523" t="s">
        <v>125</v>
      </c>
      <c r="BZ2523">
        <v>2946</v>
      </c>
      <c r="CA2523">
        <v>2946</v>
      </c>
      <c r="CB2523">
        <v>-1</v>
      </c>
      <c r="CC2523">
        <v>50</v>
      </c>
      <c r="CD2523">
        <v>0</v>
      </c>
      <c r="CE2523">
        <v>1065</v>
      </c>
      <c r="CF2523">
        <v>-1</v>
      </c>
      <c r="CG2523">
        <v>400</v>
      </c>
      <c r="CH2523">
        <v>-1</v>
      </c>
      <c r="CI2523" t="s">
        <v>122</v>
      </c>
      <c r="CJ2523" t="s">
        <v>137</v>
      </c>
      <c r="CK2523" t="s">
        <v>133</v>
      </c>
      <c r="CL2523" t="s">
        <v>142</v>
      </c>
      <c r="CM2523" t="s">
        <v>109</v>
      </c>
      <c r="CN2523" t="s">
        <v>124</v>
      </c>
      <c r="CO2523">
        <v>1</v>
      </c>
      <c r="CP2523" t="s">
        <v>131</v>
      </c>
      <c r="CQ2523">
        <v>3000</v>
      </c>
      <c r="CR2523">
        <v>-999999</v>
      </c>
      <c r="CS2523">
        <v>0</v>
      </c>
      <c r="CT2523">
        <v>177051</v>
      </c>
      <c r="CU2523">
        <v>0</v>
      </c>
      <c r="CV2523" t="s">
        <v>131</v>
      </c>
      <c r="CW2523">
        <v>589</v>
      </c>
      <c r="CX2523">
        <v>177640</v>
      </c>
      <c r="CZ2523" t="s">
        <v>115</v>
      </c>
      <c r="DA2523" t="s">
        <v>132</v>
      </c>
      <c r="DB2523">
        <v>454</v>
      </c>
      <c r="DC2523" t="s">
        <v>128</v>
      </c>
      <c r="DD2523" t="s">
        <v>129</v>
      </c>
      <c r="DE2523">
        <v>8</v>
      </c>
      <c r="DF2523">
        <v>1</v>
      </c>
      <c r="DG2523">
        <v>1</v>
      </c>
      <c r="DH2523">
        <v>8</v>
      </c>
      <c r="DI2523" t="s">
        <v>136</v>
      </c>
      <c r="DJ2523" s="38">
        <f t="shared" si="39"/>
        <v>1</v>
      </c>
      <c r="DK2523" s="38">
        <v>0</v>
      </c>
      <c r="DL2523" s="38">
        <v>1</v>
      </c>
      <c r="DM2523" s="38">
        <v>1</v>
      </c>
      <c r="DN2523" s="38">
        <v>1</v>
      </c>
      <c r="DO2523" s="38">
        <v>589</v>
      </c>
    </row>
    <row r="2524" spans="1:119" x14ac:dyDescent="0.3">
      <c r="A2524" t="s">
        <v>114</v>
      </c>
      <c r="B2524">
        <v>3903</v>
      </c>
      <c r="C2524">
        <v>1</v>
      </c>
      <c r="D2524">
        <v>24</v>
      </c>
      <c r="E2524" t="s">
        <v>188</v>
      </c>
      <c r="F2524" t="s">
        <v>189</v>
      </c>
      <c r="G2524">
        <v>60.006</v>
      </c>
      <c r="H2524" t="s">
        <v>165</v>
      </c>
      <c r="I2524">
        <v>1</v>
      </c>
      <c r="J2524" t="s">
        <v>125</v>
      </c>
      <c r="K2524">
        <v>-1827834978</v>
      </c>
      <c r="L2524" t="s">
        <v>116</v>
      </c>
      <c r="M2524" t="s">
        <v>166</v>
      </c>
      <c r="N2524" t="s">
        <v>117</v>
      </c>
      <c r="O2524" s="33">
        <v>41823</v>
      </c>
      <c r="Q2524" s="2">
        <v>0.3212962962962963</v>
      </c>
      <c r="R2524" t="s">
        <v>169</v>
      </c>
      <c r="S2524" t="s">
        <v>119</v>
      </c>
      <c r="T2524">
        <v>25</v>
      </c>
      <c r="U2524">
        <v>1</v>
      </c>
      <c r="V2524">
        <v>1</v>
      </c>
      <c r="W2524">
        <v>1</v>
      </c>
      <c r="X2524">
        <v>1</v>
      </c>
      <c r="Y2524">
        <v>-1</v>
      </c>
      <c r="BD2524" t="s">
        <v>141</v>
      </c>
      <c r="BE2524" t="s">
        <v>21</v>
      </c>
      <c r="BP2524">
        <v>2</v>
      </c>
      <c r="BQ2524">
        <v>9</v>
      </c>
      <c r="BR2524" t="s">
        <v>138</v>
      </c>
      <c r="BS2524" t="s">
        <v>131</v>
      </c>
      <c r="BT2524">
        <v>2</v>
      </c>
      <c r="BU2524">
        <v>50</v>
      </c>
      <c r="BV2524">
        <v>1</v>
      </c>
      <c r="BW2524">
        <v>512</v>
      </c>
      <c r="BX2524">
        <v>314</v>
      </c>
      <c r="BY2524" t="s">
        <v>115</v>
      </c>
      <c r="BZ2524">
        <v>2759</v>
      </c>
      <c r="CA2524">
        <v>2759</v>
      </c>
      <c r="CB2524">
        <v>-1</v>
      </c>
      <c r="CC2524">
        <v>50</v>
      </c>
      <c r="CD2524">
        <v>1</v>
      </c>
      <c r="CE2524">
        <v>1313</v>
      </c>
      <c r="CF2524">
        <v>-1</v>
      </c>
      <c r="CG2524">
        <v>400</v>
      </c>
      <c r="CH2524">
        <v>-1</v>
      </c>
      <c r="CI2524" t="s">
        <v>122</v>
      </c>
      <c r="CJ2524" t="s">
        <v>127</v>
      </c>
      <c r="CK2524" t="s">
        <v>133</v>
      </c>
      <c r="CL2524" t="s">
        <v>142</v>
      </c>
      <c r="CM2524" t="s">
        <v>109</v>
      </c>
      <c r="CN2524" t="s">
        <v>124</v>
      </c>
      <c r="CO2524">
        <v>1</v>
      </c>
      <c r="CP2524" t="s">
        <v>131</v>
      </c>
      <c r="CQ2524">
        <v>3000</v>
      </c>
      <c r="CR2524">
        <v>-999999</v>
      </c>
      <c r="CS2524">
        <v>0</v>
      </c>
      <c r="CT2524">
        <v>182433</v>
      </c>
      <c r="CU2524">
        <v>0</v>
      </c>
      <c r="CV2524" t="s">
        <v>131</v>
      </c>
      <c r="CW2524">
        <v>528</v>
      </c>
      <c r="CX2524">
        <v>182961</v>
      </c>
      <c r="CZ2524" t="s">
        <v>115</v>
      </c>
      <c r="DA2524" t="s">
        <v>140</v>
      </c>
      <c r="DB2524">
        <v>454</v>
      </c>
      <c r="DC2524" t="s">
        <v>128</v>
      </c>
      <c r="DD2524" t="s">
        <v>129</v>
      </c>
      <c r="DE2524">
        <v>18</v>
      </c>
      <c r="DF2524">
        <v>1</v>
      </c>
      <c r="DG2524">
        <v>2</v>
      </c>
      <c r="DH2524">
        <v>18</v>
      </c>
      <c r="DI2524" t="s">
        <v>135</v>
      </c>
      <c r="DJ2524" s="38">
        <f t="shared" si="39"/>
        <v>1</v>
      </c>
      <c r="DK2524" s="38">
        <v>0</v>
      </c>
      <c r="DL2524" s="38">
        <v>2</v>
      </c>
      <c r="DM2524" s="38">
        <v>1</v>
      </c>
      <c r="DN2524" s="38">
        <v>1</v>
      </c>
      <c r="DO2524" s="38">
        <v>528</v>
      </c>
    </row>
    <row r="2525" spans="1:119" x14ac:dyDescent="0.3">
      <c r="A2525" t="s">
        <v>114</v>
      </c>
      <c r="B2525">
        <v>3903</v>
      </c>
      <c r="C2525">
        <v>1</v>
      </c>
      <c r="D2525">
        <v>24</v>
      </c>
      <c r="E2525" t="s">
        <v>188</v>
      </c>
      <c r="F2525" t="s">
        <v>189</v>
      </c>
      <c r="G2525">
        <v>60.006</v>
      </c>
      <c r="H2525" t="s">
        <v>165</v>
      </c>
      <c r="I2525">
        <v>1</v>
      </c>
      <c r="J2525" t="s">
        <v>125</v>
      </c>
      <c r="K2525">
        <v>-1827834978</v>
      </c>
      <c r="L2525" t="s">
        <v>116</v>
      </c>
      <c r="M2525" t="s">
        <v>166</v>
      </c>
      <c r="N2525" t="s">
        <v>117</v>
      </c>
      <c r="O2525" s="33">
        <v>41823</v>
      </c>
      <c r="Q2525" s="2">
        <v>0.3212962962962963</v>
      </c>
      <c r="R2525" t="s">
        <v>169</v>
      </c>
      <c r="S2525" t="s">
        <v>119</v>
      </c>
      <c r="T2525">
        <v>25</v>
      </c>
      <c r="U2525">
        <v>1</v>
      </c>
      <c r="V2525">
        <v>1</v>
      </c>
      <c r="W2525">
        <v>1</v>
      </c>
      <c r="X2525">
        <v>1</v>
      </c>
      <c r="Y2525">
        <v>-1</v>
      </c>
      <c r="BD2525" t="s">
        <v>141</v>
      </c>
      <c r="BE2525" t="s">
        <v>21</v>
      </c>
      <c r="BP2525">
        <v>3</v>
      </c>
      <c r="BQ2525">
        <v>24</v>
      </c>
      <c r="BR2525" t="s">
        <v>120</v>
      </c>
      <c r="BS2525" t="s">
        <v>131</v>
      </c>
      <c r="BT2525">
        <v>2</v>
      </c>
      <c r="BU2525">
        <v>50</v>
      </c>
      <c r="BV2525">
        <v>0</v>
      </c>
      <c r="BW2525">
        <v>512</v>
      </c>
      <c r="BX2525">
        <v>454</v>
      </c>
      <c r="BY2525" t="s">
        <v>125</v>
      </c>
      <c r="BZ2525">
        <v>3241</v>
      </c>
      <c r="CA2525">
        <v>3241</v>
      </c>
      <c r="CB2525">
        <v>-1</v>
      </c>
      <c r="CC2525">
        <v>50</v>
      </c>
      <c r="CD2525">
        <v>0</v>
      </c>
      <c r="CE2525">
        <v>729</v>
      </c>
      <c r="CF2525">
        <v>-1</v>
      </c>
      <c r="CG2525">
        <v>400</v>
      </c>
      <c r="CH2525">
        <v>-1</v>
      </c>
      <c r="CI2525" t="s">
        <v>122</v>
      </c>
      <c r="CJ2525" t="s">
        <v>133</v>
      </c>
      <c r="CK2525" t="s">
        <v>127</v>
      </c>
      <c r="CL2525" t="s">
        <v>142</v>
      </c>
      <c r="CM2525" t="s">
        <v>109</v>
      </c>
      <c r="CN2525" t="s">
        <v>124</v>
      </c>
      <c r="CO2525">
        <v>1</v>
      </c>
      <c r="CP2525" t="s">
        <v>131</v>
      </c>
      <c r="CQ2525">
        <v>3000</v>
      </c>
      <c r="CR2525">
        <v>-999999</v>
      </c>
      <c r="CS2525">
        <v>0</v>
      </c>
      <c r="CT2525">
        <v>186983</v>
      </c>
      <c r="CU2525">
        <v>0</v>
      </c>
      <c r="CV2525" t="s">
        <v>131</v>
      </c>
      <c r="CW2525">
        <v>630</v>
      </c>
      <c r="CX2525">
        <v>187613</v>
      </c>
      <c r="CZ2525" t="s">
        <v>115</v>
      </c>
      <c r="DA2525" t="s">
        <v>132</v>
      </c>
      <c r="DB2525">
        <v>314</v>
      </c>
      <c r="DC2525" t="s">
        <v>128</v>
      </c>
      <c r="DD2525" t="s">
        <v>134</v>
      </c>
      <c r="DE2525">
        <v>48</v>
      </c>
      <c r="DF2525">
        <v>1</v>
      </c>
      <c r="DG2525">
        <v>3</v>
      </c>
      <c r="DH2525">
        <v>48</v>
      </c>
      <c r="DI2525" t="s">
        <v>135</v>
      </c>
      <c r="DJ2525" s="38">
        <f t="shared" si="39"/>
        <v>1</v>
      </c>
      <c r="DK2525" s="38">
        <v>0</v>
      </c>
      <c r="DL2525" s="38">
        <v>3</v>
      </c>
      <c r="DM2525" s="38">
        <v>1</v>
      </c>
      <c r="DN2525" s="38">
        <v>1</v>
      </c>
      <c r="DO2525" s="38">
        <v>630</v>
      </c>
    </row>
    <row r="2526" spans="1:119" x14ac:dyDescent="0.3">
      <c r="A2526" t="s">
        <v>114</v>
      </c>
      <c r="B2526">
        <v>3903</v>
      </c>
      <c r="C2526">
        <v>1</v>
      </c>
      <c r="D2526">
        <v>24</v>
      </c>
      <c r="E2526" t="s">
        <v>188</v>
      </c>
      <c r="F2526" t="s">
        <v>189</v>
      </c>
      <c r="G2526">
        <v>60.006</v>
      </c>
      <c r="H2526" t="s">
        <v>165</v>
      </c>
      <c r="I2526">
        <v>1</v>
      </c>
      <c r="J2526" t="s">
        <v>125</v>
      </c>
      <c r="K2526">
        <v>-1827834978</v>
      </c>
      <c r="L2526" t="s">
        <v>116</v>
      </c>
      <c r="M2526" t="s">
        <v>166</v>
      </c>
      <c r="N2526" t="s">
        <v>117</v>
      </c>
      <c r="O2526" s="33">
        <v>41823</v>
      </c>
      <c r="Q2526" s="2">
        <v>0.3212962962962963</v>
      </c>
      <c r="R2526" t="s">
        <v>169</v>
      </c>
      <c r="S2526" t="s">
        <v>119</v>
      </c>
      <c r="T2526">
        <v>25</v>
      </c>
      <c r="U2526">
        <v>1</v>
      </c>
      <c r="V2526">
        <v>1</v>
      </c>
      <c r="W2526">
        <v>1</v>
      </c>
      <c r="X2526">
        <v>1</v>
      </c>
      <c r="Y2526">
        <v>-1</v>
      </c>
      <c r="BD2526" t="s">
        <v>141</v>
      </c>
      <c r="BE2526" t="s">
        <v>21</v>
      </c>
      <c r="BP2526">
        <v>4</v>
      </c>
      <c r="BQ2526">
        <v>17</v>
      </c>
      <c r="BR2526" t="s">
        <v>138</v>
      </c>
      <c r="BS2526" t="s">
        <v>121</v>
      </c>
      <c r="BT2526">
        <v>1</v>
      </c>
      <c r="BU2526">
        <v>50</v>
      </c>
      <c r="BV2526">
        <v>1</v>
      </c>
      <c r="BW2526">
        <v>512</v>
      </c>
      <c r="BX2526">
        <v>314</v>
      </c>
      <c r="BY2526" t="s">
        <v>125</v>
      </c>
      <c r="BZ2526">
        <v>2662</v>
      </c>
      <c r="CA2526">
        <v>2662</v>
      </c>
      <c r="CB2526">
        <v>-1</v>
      </c>
      <c r="CC2526">
        <v>50</v>
      </c>
      <c r="CD2526">
        <v>1</v>
      </c>
      <c r="CE2526">
        <v>1489</v>
      </c>
      <c r="CF2526">
        <v>-1</v>
      </c>
      <c r="CG2526">
        <v>400</v>
      </c>
      <c r="CH2526">
        <v>-1</v>
      </c>
      <c r="CI2526" t="s">
        <v>122</v>
      </c>
      <c r="CJ2526" t="s">
        <v>127</v>
      </c>
      <c r="CK2526" t="s">
        <v>127</v>
      </c>
      <c r="CL2526" t="s">
        <v>142</v>
      </c>
      <c r="CM2526" t="s">
        <v>109</v>
      </c>
      <c r="CN2526" t="s">
        <v>124</v>
      </c>
      <c r="CO2526">
        <v>1</v>
      </c>
      <c r="CP2526" t="s">
        <v>121</v>
      </c>
      <c r="CQ2526">
        <v>3000</v>
      </c>
      <c r="CR2526">
        <v>-999999</v>
      </c>
      <c r="CS2526">
        <v>0</v>
      </c>
      <c r="CT2526">
        <v>192882</v>
      </c>
      <c r="CU2526">
        <v>0</v>
      </c>
      <c r="CV2526" t="s">
        <v>121</v>
      </c>
      <c r="CW2526">
        <v>449</v>
      </c>
      <c r="CX2526">
        <v>193331</v>
      </c>
      <c r="CZ2526" t="s">
        <v>125</v>
      </c>
      <c r="DA2526" t="s">
        <v>139</v>
      </c>
      <c r="DB2526">
        <v>314</v>
      </c>
      <c r="DC2526" t="s">
        <v>128</v>
      </c>
      <c r="DD2526" t="s">
        <v>134</v>
      </c>
      <c r="DE2526">
        <v>33</v>
      </c>
      <c r="DF2526">
        <v>1</v>
      </c>
      <c r="DG2526">
        <v>4</v>
      </c>
      <c r="DH2526">
        <v>33</v>
      </c>
      <c r="DI2526" t="s">
        <v>130</v>
      </c>
      <c r="DJ2526" s="38">
        <f t="shared" si="39"/>
        <v>1</v>
      </c>
      <c r="DK2526" s="38">
        <v>0</v>
      </c>
      <c r="DL2526" s="38">
        <v>4</v>
      </c>
      <c r="DM2526" s="38">
        <v>1</v>
      </c>
      <c r="DN2526" s="38">
        <v>1</v>
      </c>
      <c r="DO2526" s="38">
        <v>449</v>
      </c>
    </row>
    <row r="2527" spans="1:119" x14ac:dyDescent="0.3">
      <c r="A2527" t="s">
        <v>114</v>
      </c>
      <c r="B2527">
        <v>3903</v>
      </c>
      <c r="C2527">
        <v>1</v>
      </c>
      <c r="D2527">
        <v>24</v>
      </c>
      <c r="E2527" t="s">
        <v>188</v>
      </c>
      <c r="F2527" t="s">
        <v>189</v>
      </c>
      <c r="G2527">
        <v>60.006</v>
      </c>
      <c r="H2527" t="s">
        <v>165</v>
      </c>
      <c r="I2527">
        <v>1</v>
      </c>
      <c r="J2527" t="s">
        <v>125</v>
      </c>
      <c r="K2527">
        <v>-1827834978</v>
      </c>
      <c r="L2527" t="s">
        <v>116</v>
      </c>
      <c r="M2527" t="s">
        <v>166</v>
      </c>
      <c r="N2527" t="s">
        <v>117</v>
      </c>
      <c r="O2527" s="33">
        <v>41823</v>
      </c>
      <c r="Q2527" s="2">
        <v>0.3212962962962963</v>
      </c>
      <c r="R2527" t="s">
        <v>169</v>
      </c>
      <c r="S2527" t="s">
        <v>119</v>
      </c>
      <c r="T2527">
        <v>25</v>
      </c>
      <c r="U2527">
        <v>1</v>
      </c>
      <c r="V2527">
        <v>1</v>
      </c>
      <c r="W2527">
        <v>1</v>
      </c>
      <c r="X2527">
        <v>1</v>
      </c>
      <c r="Y2527">
        <v>-1</v>
      </c>
      <c r="BD2527" t="s">
        <v>141</v>
      </c>
      <c r="BE2527" t="s">
        <v>21</v>
      </c>
      <c r="BP2527">
        <v>5</v>
      </c>
      <c r="BQ2527">
        <v>12</v>
      </c>
      <c r="BR2527" t="s">
        <v>120</v>
      </c>
      <c r="BS2527" t="s">
        <v>131</v>
      </c>
      <c r="BT2527">
        <v>2</v>
      </c>
      <c r="BU2527">
        <v>50</v>
      </c>
      <c r="BV2527">
        <v>0</v>
      </c>
      <c r="BW2527">
        <v>512</v>
      </c>
      <c r="BX2527">
        <v>454</v>
      </c>
      <c r="BY2527" t="s">
        <v>125</v>
      </c>
      <c r="BZ2527">
        <v>3409</v>
      </c>
      <c r="CA2527">
        <v>3409</v>
      </c>
      <c r="CB2527">
        <v>-1</v>
      </c>
      <c r="CC2527">
        <v>50</v>
      </c>
      <c r="CD2527">
        <v>0</v>
      </c>
      <c r="CE2527">
        <v>405</v>
      </c>
      <c r="CF2527">
        <v>-1</v>
      </c>
      <c r="CG2527">
        <v>400</v>
      </c>
      <c r="CH2527">
        <v>-1</v>
      </c>
      <c r="CI2527" t="s">
        <v>122</v>
      </c>
      <c r="CJ2527" t="s">
        <v>133</v>
      </c>
      <c r="CK2527" t="s">
        <v>127</v>
      </c>
      <c r="CL2527" t="s">
        <v>142</v>
      </c>
      <c r="CM2527" t="s">
        <v>109</v>
      </c>
      <c r="CN2527" t="s">
        <v>124</v>
      </c>
      <c r="CO2527">
        <v>1</v>
      </c>
      <c r="CP2527" t="s">
        <v>131</v>
      </c>
      <c r="CQ2527">
        <v>3000</v>
      </c>
      <c r="CR2527">
        <v>-999999</v>
      </c>
      <c r="CS2527">
        <v>0</v>
      </c>
      <c r="CT2527">
        <v>196932</v>
      </c>
      <c r="CU2527">
        <v>0</v>
      </c>
      <c r="CV2527" t="s">
        <v>131</v>
      </c>
      <c r="CW2527">
        <v>786</v>
      </c>
      <c r="CX2527">
        <v>197718</v>
      </c>
      <c r="CZ2527" t="s">
        <v>115</v>
      </c>
      <c r="DA2527" t="s">
        <v>132</v>
      </c>
      <c r="DB2527">
        <v>314</v>
      </c>
      <c r="DC2527" t="s">
        <v>128</v>
      </c>
      <c r="DD2527" t="s">
        <v>129</v>
      </c>
      <c r="DE2527">
        <v>24</v>
      </c>
      <c r="DF2527">
        <v>1</v>
      </c>
      <c r="DG2527">
        <v>5</v>
      </c>
      <c r="DH2527">
        <v>24</v>
      </c>
      <c r="DI2527" t="s">
        <v>135</v>
      </c>
      <c r="DJ2527" s="38">
        <f t="shared" si="39"/>
        <v>1</v>
      </c>
      <c r="DK2527" s="38">
        <v>0</v>
      </c>
      <c r="DL2527" s="38">
        <v>5</v>
      </c>
      <c r="DM2527" s="38">
        <v>1</v>
      </c>
      <c r="DN2527" s="38">
        <v>1</v>
      </c>
      <c r="DO2527" s="38">
        <v>786</v>
      </c>
    </row>
    <row r="2528" spans="1:119" x14ac:dyDescent="0.3">
      <c r="A2528" t="s">
        <v>114</v>
      </c>
      <c r="B2528">
        <v>3903</v>
      </c>
      <c r="C2528">
        <v>1</v>
      </c>
      <c r="D2528">
        <v>24</v>
      </c>
      <c r="E2528" t="s">
        <v>188</v>
      </c>
      <c r="F2528" t="s">
        <v>189</v>
      </c>
      <c r="G2528">
        <v>60.006</v>
      </c>
      <c r="H2528" t="s">
        <v>165</v>
      </c>
      <c r="I2528">
        <v>1</v>
      </c>
      <c r="J2528" t="s">
        <v>125</v>
      </c>
      <c r="K2528">
        <v>-1827834978</v>
      </c>
      <c r="L2528" t="s">
        <v>116</v>
      </c>
      <c r="M2528" t="s">
        <v>166</v>
      </c>
      <c r="N2528" t="s">
        <v>117</v>
      </c>
      <c r="O2528" s="33">
        <v>41823</v>
      </c>
      <c r="Q2528" s="2">
        <v>0.3212962962962963</v>
      </c>
      <c r="R2528" t="s">
        <v>169</v>
      </c>
      <c r="S2528" t="s">
        <v>119</v>
      </c>
      <c r="T2528">
        <v>25</v>
      </c>
      <c r="U2528">
        <v>1</v>
      </c>
      <c r="V2528">
        <v>1</v>
      </c>
      <c r="W2528">
        <v>1</v>
      </c>
      <c r="X2528">
        <v>1</v>
      </c>
      <c r="Y2528">
        <v>-1</v>
      </c>
      <c r="BD2528" t="s">
        <v>141</v>
      </c>
      <c r="BE2528" t="s">
        <v>21</v>
      </c>
      <c r="BP2528">
        <v>6</v>
      </c>
      <c r="BQ2528">
        <v>11</v>
      </c>
      <c r="BR2528" t="s">
        <v>138</v>
      </c>
      <c r="BS2528" t="s">
        <v>121</v>
      </c>
      <c r="BT2528">
        <v>1</v>
      </c>
      <c r="BU2528">
        <v>50</v>
      </c>
      <c r="BV2528">
        <v>1</v>
      </c>
      <c r="BW2528">
        <v>512</v>
      </c>
      <c r="BX2528">
        <v>454</v>
      </c>
      <c r="BY2528" t="s">
        <v>125</v>
      </c>
      <c r="BZ2528">
        <v>3402</v>
      </c>
      <c r="CA2528">
        <v>3402</v>
      </c>
      <c r="CB2528">
        <v>-1</v>
      </c>
      <c r="CC2528">
        <v>50</v>
      </c>
      <c r="CD2528">
        <v>1</v>
      </c>
      <c r="CE2528">
        <v>677</v>
      </c>
      <c r="CF2528">
        <v>-1</v>
      </c>
      <c r="CG2528">
        <v>400</v>
      </c>
      <c r="CH2528">
        <v>-1</v>
      </c>
      <c r="CI2528" t="s">
        <v>122</v>
      </c>
      <c r="CJ2528" t="s">
        <v>133</v>
      </c>
      <c r="CK2528" t="s">
        <v>127</v>
      </c>
      <c r="CL2528" t="s">
        <v>142</v>
      </c>
      <c r="CM2528" t="s">
        <v>109</v>
      </c>
      <c r="CN2528" t="s">
        <v>124</v>
      </c>
      <c r="CO2528">
        <v>1</v>
      </c>
      <c r="CP2528" t="s">
        <v>121</v>
      </c>
      <c r="CQ2528">
        <v>3000</v>
      </c>
      <c r="CR2528">
        <v>-999999</v>
      </c>
      <c r="CS2528">
        <v>0</v>
      </c>
      <c r="CT2528">
        <v>202331</v>
      </c>
      <c r="CU2528">
        <v>0</v>
      </c>
      <c r="CV2528" t="s">
        <v>121</v>
      </c>
      <c r="CW2528">
        <v>521</v>
      </c>
      <c r="CX2528">
        <v>202852</v>
      </c>
      <c r="CZ2528" t="s">
        <v>125</v>
      </c>
      <c r="DA2528" t="s">
        <v>139</v>
      </c>
      <c r="DB2528">
        <v>314</v>
      </c>
      <c r="DC2528" t="s">
        <v>128</v>
      </c>
      <c r="DD2528" t="s">
        <v>129</v>
      </c>
      <c r="DE2528">
        <v>21</v>
      </c>
      <c r="DF2528">
        <v>1</v>
      </c>
      <c r="DG2528">
        <v>6</v>
      </c>
      <c r="DH2528">
        <v>21</v>
      </c>
      <c r="DI2528" t="s">
        <v>135</v>
      </c>
      <c r="DJ2528" s="38">
        <f t="shared" si="39"/>
        <v>1</v>
      </c>
      <c r="DK2528" s="38">
        <v>0</v>
      </c>
      <c r="DL2528" s="38">
        <v>6</v>
      </c>
      <c r="DM2528" s="38">
        <v>1</v>
      </c>
      <c r="DN2528" s="38">
        <v>1</v>
      </c>
      <c r="DO2528" s="38">
        <v>521</v>
      </c>
    </row>
    <row r="2529" spans="1:119" x14ac:dyDescent="0.3">
      <c r="A2529" t="s">
        <v>114</v>
      </c>
      <c r="B2529">
        <v>3903</v>
      </c>
      <c r="C2529">
        <v>1</v>
      </c>
      <c r="D2529">
        <v>24</v>
      </c>
      <c r="E2529" t="s">
        <v>188</v>
      </c>
      <c r="F2529" t="s">
        <v>189</v>
      </c>
      <c r="G2529">
        <v>60.006</v>
      </c>
      <c r="H2529" t="s">
        <v>165</v>
      </c>
      <c r="I2529">
        <v>1</v>
      </c>
      <c r="J2529" t="s">
        <v>125</v>
      </c>
      <c r="K2529">
        <v>-1827834978</v>
      </c>
      <c r="L2529" t="s">
        <v>116</v>
      </c>
      <c r="M2529" t="s">
        <v>166</v>
      </c>
      <c r="N2529" t="s">
        <v>117</v>
      </c>
      <c r="O2529" s="33">
        <v>41823</v>
      </c>
      <c r="Q2529" s="2">
        <v>0.3212962962962963</v>
      </c>
      <c r="R2529" t="s">
        <v>169</v>
      </c>
      <c r="S2529" t="s">
        <v>119</v>
      </c>
      <c r="T2529">
        <v>25</v>
      </c>
      <c r="U2529">
        <v>1</v>
      </c>
      <c r="V2529">
        <v>1</v>
      </c>
      <c r="W2529">
        <v>1</v>
      </c>
      <c r="X2529">
        <v>1</v>
      </c>
      <c r="Y2529">
        <v>-1</v>
      </c>
      <c r="BD2529" t="s">
        <v>141</v>
      </c>
      <c r="BE2529" t="s">
        <v>21</v>
      </c>
      <c r="BP2529">
        <v>7</v>
      </c>
      <c r="BQ2529">
        <v>13</v>
      </c>
      <c r="BR2529" t="s">
        <v>138</v>
      </c>
      <c r="BS2529" t="s">
        <v>121</v>
      </c>
      <c r="BT2529">
        <v>1</v>
      </c>
      <c r="BU2529">
        <v>50</v>
      </c>
      <c r="BV2529">
        <v>1</v>
      </c>
      <c r="BW2529">
        <v>512</v>
      </c>
      <c r="BX2529">
        <v>-100</v>
      </c>
      <c r="BY2529" t="s">
        <v>125</v>
      </c>
      <c r="BZ2529">
        <v>2921</v>
      </c>
      <c r="CA2529">
        <v>2921</v>
      </c>
      <c r="CB2529">
        <v>-1</v>
      </c>
      <c r="CC2529">
        <v>50</v>
      </c>
      <c r="CD2529">
        <v>1</v>
      </c>
      <c r="CE2529">
        <v>1179</v>
      </c>
      <c r="CF2529">
        <v>-1</v>
      </c>
      <c r="CG2529">
        <v>400</v>
      </c>
      <c r="CH2529">
        <v>-1</v>
      </c>
      <c r="CI2529" t="s">
        <v>122</v>
      </c>
      <c r="CJ2529" t="s">
        <v>137</v>
      </c>
      <c r="CK2529" t="s">
        <v>127</v>
      </c>
      <c r="CL2529" t="s">
        <v>142</v>
      </c>
      <c r="CM2529" t="s">
        <v>109</v>
      </c>
      <c r="CN2529" t="s">
        <v>124</v>
      </c>
      <c r="CO2529">
        <v>1</v>
      </c>
      <c r="CP2529" t="s">
        <v>121</v>
      </c>
      <c r="CQ2529">
        <v>3000</v>
      </c>
      <c r="CR2529">
        <v>-999999</v>
      </c>
      <c r="CS2529">
        <v>0</v>
      </c>
      <c r="CT2529">
        <v>207964</v>
      </c>
      <c r="CU2529">
        <v>0</v>
      </c>
      <c r="CV2529" t="s">
        <v>121</v>
      </c>
      <c r="CW2529">
        <v>500</v>
      </c>
      <c r="CX2529">
        <v>208464</v>
      </c>
      <c r="CZ2529" t="s">
        <v>125</v>
      </c>
      <c r="DA2529" t="s">
        <v>139</v>
      </c>
      <c r="DB2529">
        <v>314</v>
      </c>
      <c r="DC2529" t="s">
        <v>128</v>
      </c>
      <c r="DD2529" t="s">
        <v>134</v>
      </c>
      <c r="DE2529">
        <v>25</v>
      </c>
      <c r="DF2529">
        <v>1</v>
      </c>
      <c r="DG2529">
        <v>7</v>
      </c>
      <c r="DH2529">
        <v>25</v>
      </c>
      <c r="DI2529" t="s">
        <v>136</v>
      </c>
      <c r="DJ2529" s="38">
        <f t="shared" si="39"/>
        <v>1</v>
      </c>
      <c r="DK2529" s="38">
        <v>0</v>
      </c>
      <c r="DL2529" s="38">
        <v>7</v>
      </c>
      <c r="DM2529" s="38">
        <v>1</v>
      </c>
      <c r="DN2529" s="38">
        <v>1</v>
      </c>
      <c r="DO2529" s="38">
        <v>500</v>
      </c>
    </row>
    <row r="2530" spans="1:119" x14ac:dyDescent="0.3">
      <c r="A2530" t="s">
        <v>114</v>
      </c>
      <c r="B2530">
        <v>3903</v>
      </c>
      <c r="C2530">
        <v>1</v>
      </c>
      <c r="D2530">
        <v>24</v>
      </c>
      <c r="E2530" t="s">
        <v>188</v>
      </c>
      <c r="F2530" t="s">
        <v>189</v>
      </c>
      <c r="G2530">
        <v>60.006</v>
      </c>
      <c r="H2530" t="s">
        <v>165</v>
      </c>
      <c r="I2530">
        <v>1</v>
      </c>
      <c r="J2530" t="s">
        <v>125</v>
      </c>
      <c r="K2530">
        <v>-1827834978</v>
      </c>
      <c r="L2530" t="s">
        <v>116</v>
      </c>
      <c r="M2530" t="s">
        <v>166</v>
      </c>
      <c r="N2530" t="s">
        <v>117</v>
      </c>
      <c r="O2530" s="33">
        <v>41823</v>
      </c>
      <c r="Q2530" s="2">
        <v>0.3212962962962963</v>
      </c>
      <c r="R2530" t="s">
        <v>169</v>
      </c>
      <c r="S2530" t="s">
        <v>119</v>
      </c>
      <c r="T2530">
        <v>25</v>
      </c>
      <c r="U2530">
        <v>1</v>
      </c>
      <c r="V2530">
        <v>1</v>
      </c>
      <c r="W2530">
        <v>1</v>
      </c>
      <c r="X2530">
        <v>1</v>
      </c>
      <c r="Y2530">
        <v>-1</v>
      </c>
      <c r="BD2530" t="s">
        <v>141</v>
      </c>
      <c r="BE2530" t="s">
        <v>21</v>
      </c>
      <c r="BP2530">
        <v>8</v>
      </c>
      <c r="BQ2530">
        <v>8</v>
      </c>
      <c r="BR2530" t="s">
        <v>120</v>
      </c>
      <c r="BS2530" t="s">
        <v>121</v>
      </c>
      <c r="BT2530">
        <v>1</v>
      </c>
      <c r="BU2530">
        <v>50</v>
      </c>
      <c r="BV2530">
        <v>1</v>
      </c>
      <c r="BW2530">
        <v>512</v>
      </c>
      <c r="BX2530">
        <v>454</v>
      </c>
      <c r="BY2530" t="s">
        <v>115</v>
      </c>
      <c r="BZ2530">
        <v>3235</v>
      </c>
      <c r="CA2530">
        <v>3235</v>
      </c>
      <c r="CB2530">
        <v>-1</v>
      </c>
      <c r="CC2530">
        <v>50</v>
      </c>
      <c r="CD2530">
        <v>1</v>
      </c>
      <c r="CE2530">
        <v>808</v>
      </c>
      <c r="CF2530">
        <v>-1</v>
      </c>
      <c r="CG2530">
        <v>400</v>
      </c>
      <c r="CH2530">
        <v>-1</v>
      </c>
      <c r="CI2530" t="s">
        <v>122</v>
      </c>
      <c r="CJ2530" t="s">
        <v>133</v>
      </c>
      <c r="CK2530" t="s">
        <v>133</v>
      </c>
      <c r="CL2530" t="s">
        <v>142</v>
      </c>
      <c r="CM2530" t="s">
        <v>109</v>
      </c>
      <c r="CN2530" t="s">
        <v>124</v>
      </c>
      <c r="CO2530">
        <v>1</v>
      </c>
      <c r="CP2530" t="s">
        <v>121</v>
      </c>
      <c r="CQ2530">
        <v>3000</v>
      </c>
      <c r="CR2530">
        <v>-999999</v>
      </c>
      <c r="CS2530">
        <v>0</v>
      </c>
      <c r="CT2530">
        <v>212730</v>
      </c>
      <c r="CU2530">
        <v>0</v>
      </c>
      <c r="CV2530" t="s">
        <v>121</v>
      </c>
      <c r="CW2530">
        <v>557</v>
      </c>
      <c r="CX2530">
        <v>213287</v>
      </c>
      <c r="CZ2530" t="s">
        <v>125</v>
      </c>
      <c r="DA2530" t="s">
        <v>126</v>
      </c>
      <c r="DB2530">
        <v>454</v>
      </c>
      <c r="DC2530" t="s">
        <v>128</v>
      </c>
      <c r="DD2530" t="s">
        <v>129</v>
      </c>
      <c r="DE2530">
        <v>15</v>
      </c>
      <c r="DF2530">
        <v>1</v>
      </c>
      <c r="DG2530">
        <v>8</v>
      </c>
      <c r="DH2530">
        <v>15</v>
      </c>
      <c r="DI2530" t="s">
        <v>130</v>
      </c>
      <c r="DJ2530" s="38">
        <f t="shared" si="39"/>
        <v>1</v>
      </c>
      <c r="DK2530" s="38">
        <v>0</v>
      </c>
      <c r="DL2530" s="38">
        <v>8</v>
      </c>
      <c r="DM2530" s="38">
        <v>1</v>
      </c>
      <c r="DN2530" s="38">
        <v>1</v>
      </c>
      <c r="DO2530" s="38">
        <v>557</v>
      </c>
    </row>
    <row r="2531" spans="1:119" x14ac:dyDescent="0.3">
      <c r="A2531" t="s">
        <v>114</v>
      </c>
      <c r="B2531">
        <v>3903</v>
      </c>
      <c r="C2531">
        <v>1</v>
      </c>
      <c r="D2531">
        <v>24</v>
      </c>
      <c r="E2531" t="s">
        <v>188</v>
      </c>
      <c r="F2531" t="s">
        <v>189</v>
      </c>
      <c r="G2531">
        <v>60.006</v>
      </c>
      <c r="H2531" t="s">
        <v>165</v>
      </c>
      <c r="I2531">
        <v>1</v>
      </c>
      <c r="J2531" t="s">
        <v>125</v>
      </c>
      <c r="K2531">
        <v>-1827834978</v>
      </c>
      <c r="L2531" t="s">
        <v>116</v>
      </c>
      <c r="M2531" t="s">
        <v>166</v>
      </c>
      <c r="N2531" t="s">
        <v>117</v>
      </c>
      <c r="O2531" s="33">
        <v>41823</v>
      </c>
      <c r="Q2531" s="2">
        <v>0.3212962962962963</v>
      </c>
      <c r="R2531" t="s">
        <v>169</v>
      </c>
      <c r="S2531" t="s">
        <v>119</v>
      </c>
      <c r="T2531">
        <v>25</v>
      </c>
      <c r="U2531">
        <v>1</v>
      </c>
      <c r="V2531">
        <v>1</v>
      </c>
      <c r="W2531">
        <v>1</v>
      </c>
      <c r="X2531">
        <v>1</v>
      </c>
      <c r="Y2531">
        <v>-1</v>
      </c>
      <c r="BD2531" t="s">
        <v>141</v>
      </c>
      <c r="BE2531" t="s">
        <v>21</v>
      </c>
      <c r="BP2531">
        <v>9</v>
      </c>
      <c r="BQ2531">
        <v>23</v>
      </c>
      <c r="BR2531" t="s">
        <v>138</v>
      </c>
      <c r="BS2531" t="s">
        <v>131</v>
      </c>
      <c r="BT2531">
        <v>2</v>
      </c>
      <c r="BU2531">
        <v>50</v>
      </c>
      <c r="BV2531">
        <v>1</v>
      </c>
      <c r="BW2531">
        <v>512</v>
      </c>
      <c r="BX2531">
        <v>454</v>
      </c>
      <c r="BY2531" t="s">
        <v>115</v>
      </c>
      <c r="BZ2531">
        <v>3661</v>
      </c>
      <c r="CA2531">
        <v>3661</v>
      </c>
      <c r="CB2531">
        <v>-1</v>
      </c>
      <c r="CC2531">
        <v>50</v>
      </c>
      <c r="CD2531">
        <v>1</v>
      </c>
      <c r="CE2531">
        <v>438</v>
      </c>
      <c r="CF2531">
        <v>-1</v>
      </c>
      <c r="CG2531">
        <v>400</v>
      </c>
      <c r="CH2531">
        <v>-1</v>
      </c>
      <c r="CI2531" t="s">
        <v>122</v>
      </c>
      <c r="CJ2531" t="s">
        <v>133</v>
      </c>
      <c r="CK2531" t="s">
        <v>127</v>
      </c>
      <c r="CL2531" t="s">
        <v>142</v>
      </c>
      <c r="CM2531" t="s">
        <v>109</v>
      </c>
      <c r="CN2531" t="s">
        <v>124</v>
      </c>
      <c r="CO2531">
        <v>1</v>
      </c>
      <c r="CP2531" t="s">
        <v>131</v>
      </c>
      <c r="CQ2531">
        <v>3000</v>
      </c>
      <c r="CR2531">
        <v>-999999</v>
      </c>
      <c r="CS2531">
        <v>0</v>
      </c>
      <c r="CT2531">
        <v>217513</v>
      </c>
      <c r="CU2531">
        <v>0</v>
      </c>
      <c r="CV2531" t="s">
        <v>131</v>
      </c>
      <c r="CW2531">
        <v>501</v>
      </c>
      <c r="CX2531">
        <v>218014</v>
      </c>
      <c r="CZ2531" t="s">
        <v>115</v>
      </c>
      <c r="DA2531" t="s">
        <v>140</v>
      </c>
      <c r="DB2531">
        <v>314</v>
      </c>
      <c r="DC2531" t="s">
        <v>128</v>
      </c>
      <c r="DD2531" t="s">
        <v>134</v>
      </c>
      <c r="DE2531">
        <v>46</v>
      </c>
      <c r="DF2531">
        <v>1</v>
      </c>
      <c r="DG2531">
        <v>9</v>
      </c>
      <c r="DH2531">
        <v>46</v>
      </c>
      <c r="DI2531" t="s">
        <v>135</v>
      </c>
      <c r="DJ2531" s="38">
        <f t="shared" si="39"/>
        <v>1</v>
      </c>
      <c r="DK2531" s="38">
        <v>0</v>
      </c>
      <c r="DL2531" s="38">
        <v>9</v>
      </c>
      <c r="DM2531" s="38">
        <v>1</v>
      </c>
      <c r="DN2531" s="38">
        <v>1</v>
      </c>
      <c r="DO2531" s="38">
        <v>501</v>
      </c>
    </row>
    <row r="2532" spans="1:119" x14ac:dyDescent="0.3">
      <c r="A2532" t="s">
        <v>114</v>
      </c>
      <c r="B2532">
        <v>3903</v>
      </c>
      <c r="C2532">
        <v>1</v>
      </c>
      <c r="D2532">
        <v>24</v>
      </c>
      <c r="E2532" t="s">
        <v>188</v>
      </c>
      <c r="F2532" t="s">
        <v>189</v>
      </c>
      <c r="G2532">
        <v>60.006</v>
      </c>
      <c r="H2532" t="s">
        <v>165</v>
      </c>
      <c r="I2532">
        <v>1</v>
      </c>
      <c r="J2532" t="s">
        <v>125</v>
      </c>
      <c r="K2532">
        <v>-1827834978</v>
      </c>
      <c r="L2532" t="s">
        <v>116</v>
      </c>
      <c r="M2532" t="s">
        <v>166</v>
      </c>
      <c r="N2532" t="s">
        <v>117</v>
      </c>
      <c r="O2532" s="33">
        <v>41823</v>
      </c>
      <c r="Q2532" s="2">
        <v>0.3212962962962963</v>
      </c>
      <c r="R2532" t="s">
        <v>169</v>
      </c>
      <c r="S2532" t="s">
        <v>119</v>
      </c>
      <c r="T2532">
        <v>25</v>
      </c>
      <c r="U2532">
        <v>1</v>
      </c>
      <c r="V2532">
        <v>1</v>
      </c>
      <c r="W2532">
        <v>1</v>
      </c>
      <c r="X2532">
        <v>1</v>
      </c>
      <c r="Y2532">
        <v>-1</v>
      </c>
      <c r="BD2532" t="s">
        <v>141</v>
      </c>
      <c r="BE2532" t="s">
        <v>21</v>
      </c>
      <c r="BP2532">
        <v>10</v>
      </c>
      <c r="BQ2532">
        <v>24</v>
      </c>
      <c r="BR2532" t="s">
        <v>120</v>
      </c>
      <c r="BS2532" t="s">
        <v>121</v>
      </c>
      <c r="BT2532">
        <v>1</v>
      </c>
      <c r="BU2532">
        <v>50</v>
      </c>
      <c r="BV2532">
        <v>0</v>
      </c>
      <c r="BW2532">
        <v>512</v>
      </c>
      <c r="BX2532">
        <v>454</v>
      </c>
      <c r="BY2532" t="s">
        <v>115</v>
      </c>
      <c r="BZ2532">
        <v>3236</v>
      </c>
      <c r="CA2532">
        <v>3236</v>
      </c>
      <c r="CB2532">
        <v>-1</v>
      </c>
      <c r="CC2532">
        <v>50</v>
      </c>
      <c r="CD2532">
        <v>0</v>
      </c>
      <c r="CE2532">
        <v>712</v>
      </c>
      <c r="CF2532">
        <v>-1</v>
      </c>
      <c r="CG2532">
        <v>400</v>
      </c>
      <c r="CH2532">
        <v>-1</v>
      </c>
      <c r="CI2532" t="s">
        <v>122</v>
      </c>
      <c r="CJ2532" t="s">
        <v>133</v>
      </c>
      <c r="CK2532" t="s">
        <v>127</v>
      </c>
      <c r="CL2532" t="s">
        <v>142</v>
      </c>
      <c r="CM2532" t="s">
        <v>109</v>
      </c>
      <c r="CN2532" t="s">
        <v>124</v>
      </c>
      <c r="CO2532">
        <v>1</v>
      </c>
      <c r="CP2532" t="s">
        <v>121</v>
      </c>
      <c r="CQ2532">
        <v>3000</v>
      </c>
      <c r="CR2532">
        <v>-999999</v>
      </c>
      <c r="CS2532">
        <v>0</v>
      </c>
      <c r="CT2532">
        <v>222913</v>
      </c>
      <c r="CU2532">
        <v>0</v>
      </c>
      <c r="CV2532" t="s">
        <v>121</v>
      </c>
      <c r="CW2532">
        <v>652</v>
      </c>
      <c r="CX2532">
        <v>223565</v>
      </c>
      <c r="CZ2532" t="s">
        <v>125</v>
      </c>
      <c r="DA2532" t="s">
        <v>126</v>
      </c>
      <c r="DB2532">
        <v>314</v>
      </c>
      <c r="DC2532" t="s">
        <v>128</v>
      </c>
      <c r="DD2532" t="s">
        <v>134</v>
      </c>
      <c r="DE2532">
        <v>47</v>
      </c>
      <c r="DF2532">
        <v>1</v>
      </c>
      <c r="DG2532">
        <v>10</v>
      </c>
      <c r="DH2532">
        <v>47</v>
      </c>
      <c r="DI2532" t="s">
        <v>135</v>
      </c>
      <c r="DJ2532" s="38">
        <f t="shared" si="39"/>
        <v>1</v>
      </c>
      <c r="DK2532" s="38">
        <v>0</v>
      </c>
      <c r="DL2532" s="38">
        <v>10</v>
      </c>
      <c r="DM2532" s="38">
        <v>1</v>
      </c>
      <c r="DN2532" s="38">
        <v>1</v>
      </c>
      <c r="DO2532" s="38">
        <v>652</v>
      </c>
    </row>
    <row r="2533" spans="1:119" x14ac:dyDescent="0.3">
      <c r="A2533" t="s">
        <v>114</v>
      </c>
      <c r="B2533">
        <v>3903</v>
      </c>
      <c r="C2533">
        <v>1</v>
      </c>
      <c r="D2533">
        <v>24</v>
      </c>
      <c r="E2533" t="s">
        <v>188</v>
      </c>
      <c r="F2533" t="s">
        <v>189</v>
      </c>
      <c r="G2533">
        <v>60.006</v>
      </c>
      <c r="H2533" t="s">
        <v>165</v>
      </c>
      <c r="I2533">
        <v>1</v>
      </c>
      <c r="J2533" t="s">
        <v>125</v>
      </c>
      <c r="K2533">
        <v>-1827834978</v>
      </c>
      <c r="L2533" t="s">
        <v>116</v>
      </c>
      <c r="M2533" t="s">
        <v>166</v>
      </c>
      <c r="N2533" t="s">
        <v>117</v>
      </c>
      <c r="O2533" s="33">
        <v>41823</v>
      </c>
      <c r="Q2533" s="2">
        <v>0.3212962962962963</v>
      </c>
      <c r="R2533" t="s">
        <v>169</v>
      </c>
      <c r="S2533" t="s">
        <v>119</v>
      </c>
      <c r="T2533">
        <v>25</v>
      </c>
      <c r="U2533">
        <v>1</v>
      </c>
      <c r="V2533">
        <v>1</v>
      </c>
      <c r="W2533">
        <v>1</v>
      </c>
      <c r="X2533">
        <v>1</v>
      </c>
      <c r="Y2533">
        <v>-1</v>
      </c>
      <c r="BD2533" t="s">
        <v>141</v>
      </c>
      <c r="BE2533" t="s">
        <v>21</v>
      </c>
      <c r="BP2533">
        <v>11</v>
      </c>
      <c r="BQ2533">
        <v>2</v>
      </c>
      <c r="BR2533" t="s">
        <v>120</v>
      </c>
      <c r="BS2533" t="s">
        <v>131</v>
      </c>
      <c r="BT2533">
        <v>2</v>
      </c>
      <c r="BU2533">
        <v>50</v>
      </c>
      <c r="BV2533">
        <v>1</v>
      </c>
      <c r="BW2533">
        <v>512</v>
      </c>
      <c r="BX2533">
        <v>-100</v>
      </c>
      <c r="BY2533" t="s">
        <v>125</v>
      </c>
      <c r="BZ2533">
        <v>2542</v>
      </c>
      <c r="CA2533">
        <v>2542</v>
      </c>
      <c r="CB2533">
        <v>-1</v>
      </c>
      <c r="CC2533">
        <v>50</v>
      </c>
      <c r="CD2533">
        <v>1</v>
      </c>
      <c r="CE2533">
        <v>1514</v>
      </c>
      <c r="CF2533">
        <v>-1</v>
      </c>
      <c r="CG2533">
        <v>400</v>
      </c>
      <c r="CH2533">
        <v>-1</v>
      </c>
      <c r="CI2533" t="s">
        <v>122</v>
      </c>
      <c r="CJ2533" t="s">
        <v>137</v>
      </c>
      <c r="CK2533" t="s">
        <v>127</v>
      </c>
      <c r="CL2533" t="s">
        <v>142</v>
      </c>
      <c r="CM2533" t="s">
        <v>109</v>
      </c>
      <c r="CN2533" t="s">
        <v>124</v>
      </c>
      <c r="CO2533">
        <v>1</v>
      </c>
      <c r="CP2533" t="s">
        <v>131</v>
      </c>
      <c r="CQ2533">
        <v>3000</v>
      </c>
      <c r="CR2533">
        <v>-999999</v>
      </c>
      <c r="CS2533">
        <v>0</v>
      </c>
      <c r="CT2533">
        <v>228845</v>
      </c>
      <c r="CU2533">
        <v>0</v>
      </c>
      <c r="CV2533" t="s">
        <v>131</v>
      </c>
      <c r="CW2533">
        <v>544</v>
      </c>
      <c r="CX2533">
        <v>229389</v>
      </c>
      <c r="CZ2533" t="s">
        <v>115</v>
      </c>
      <c r="DA2533" t="s">
        <v>132</v>
      </c>
      <c r="DB2533">
        <v>314</v>
      </c>
      <c r="DC2533" t="s">
        <v>128</v>
      </c>
      <c r="DD2533" t="s">
        <v>129</v>
      </c>
      <c r="DE2533">
        <v>4</v>
      </c>
      <c r="DF2533">
        <v>1</v>
      </c>
      <c r="DG2533">
        <v>11</v>
      </c>
      <c r="DH2533">
        <v>4</v>
      </c>
      <c r="DI2533" t="s">
        <v>136</v>
      </c>
      <c r="DJ2533" s="38">
        <f t="shared" si="39"/>
        <v>1</v>
      </c>
      <c r="DK2533" s="38">
        <v>0</v>
      </c>
      <c r="DL2533" s="38">
        <v>11</v>
      </c>
      <c r="DM2533" s="38">
        <v>1</v>
      </c>
      <c r="DN2533" s="38">
        <v>1</v>
      </c>
      <c r="DO2533" s="38">
        <v>544</v>
      </c>
    </row>
    <row r="2534" spans="1:119" x14ac:dyDescent="0.3">
      <c r="A2534" t="s">
        <v>114</v>
      </c>
      <c r="B2534">
        <v>3903</v>
      </c>
      <c r="C2534">
        <v>1</v>
      </c>
      <c r="D2534">
        <v>24</v>
      </c>
      <c r="E2534" t="s">
        <v>188</v>
      </c>
      <c r="F2534" t="s">
        <v>189</v>
      </c>
      <c r="G2534">
        <v>60.006</v>
      </c>
      <c r="H2534" t="s">
        <v>165</v>
      </c>
      <c r="I2534">
        <v>1</v>
      </c>
      <c r="J2534" t="s">
        <v>125</v>
      </c>
      <c r="K2534">
        <v>-1827834978</v>
      </c>
      <c r="L2534" t="s">
        <v>116</v>
      </c>
      <c r="M2534" t="s">
        <v>166</v>
      </c>
      <c r="N2534" t="s">
        <v>117</v>
      </c>
      <c r="O2534" s="33">
        <v>41823</v>
      </c>
      <c r="Q2534" s="2">
        <v>0.3212962962962963</v>
      </c>
      <c r="R2534" t="s">
        <v>169</v>
      </c>
      <c r="S2534" t="s">
        <v>119</v>
      </c>
      <c r="T2534">
        <v>25</v>
      </c>
      <c r="U2534">
        <v>1</v>
      </c>
      <c r="V2534">
        <v>1</v>
      </c>
      <c r="W2534">
        <v>1</v>
      </c>
      <c r="X2534">
        <v>1</v>
      </c>
      <c r="Y2534">
        <v>-1</v>
      </c>
      <c r="BD2534" t="s">
        <v>141</v>
      </c>
      <c r="BE2534" t="s">
        <v>21</v>
      </c>
      <c r="BP2534">
        <v>12</v>
      </c>
      <c r="BQ2534">
        <v>19</v>
      </c>
      <c r="BR2534" t="s">
        <v>138</v>
      </c>
      <c r="BS2534" t="s">
        <v>131</v>
      </c>
      <c r="BT2534">
        <v>2</v>
      </c>
      <c r="BU2534">
        <v>50</v>
      </c>
      <c r="BV2534">
        <v>1</v>
      </c>
      <c r="BW2534">
        <v>512</v>
      </c>
      <c r="BX2534">
        <v>454</v>
      </c>
      <c r="BY2534" t="s">
        <v>115</v>
      </c>
      <c r="BZ2534">
        <v>2892</v>
      </c>
      <c r="CA2534">
        <v>2892</v>
      </c>
      <c r="CB2534">
        <v>-1</v>
      </c>
      <c r="CC2534">
        <v>50</v>
      </c>
      <c r="CD2534">
        <v>1</v>
      </c>
      <c r="CE2534">
        <v>1296</v>
      </c>
      <c r="CF2534">
        <v>-1</v>
      </c>
      <c r="CG2534">
        <v>400</v>
      </c>
      <c r="CH2534">
        <v>-1</v>
      </c>
      <c r="CI2534" t="s">
        <v>122</v>
      </c>
      <c r="CJ2534" t="s">
        <v>133</v>
      </c>
      <c r="CK2534" t="s">
        <v>133</v>
      </c>
      <c r="CL2534" t="s">
        <v>142</v>
      </c>
      <c r="CM2534" t="s">
        <v>109</v>
      </c>
      <c r="CN2534" t="s">
        <v>124</v>
      </c>
      <c r="CO2534">
        <v>1</v>
      </c>
      <c r="CP2534" t="s">
        <v>131</v>
      </c>
      <c r="CQ2534">
        <v>3000</v>
      </c>
      <c r="CR2534">
        <v>-999999</v>
      </c>
      <c r="CS2534">
        <v>0</v>
      </c>
      <c r="CT2534">
        <v>233761</v>
      </c>
      <c r="CU2534">
        <v>0</v>
      </c>
      <c r="CV2534" t="s">
        <v>131</v>
      </c>
      <c r="CW2534">
        <v>412</v>
      </c>
      <c r="CX2534">
        <v>234173</v>
      </c>
      <c r="CZ2534" t="s">
        <v>115</v>
      </c>
      <c r="DA2534" t="s">
        <v>140</v>
      </c>
      <c r="DB2534">
        <v>454</v>
      </c>
      <c r="DC2534" t="s">
        <v>128</v>
      </c>
      <c r="DD2534" t="s">
        <v>134</v>
      </c>
      <c r="DE2534">
        <v>38</v>
      </c>
      <c r="DF2534">
        <v>1</v>
      </c>
      <c r="DG2534">
        <v>12</v>
      </c>
      <c r="DH2534">
        <v>38</v>
      </c>
      <c r="DI2534" t="s">
        <v>130</v>
      </c>
      <c r="DJ2534" s="38">
        <f t="shared" si="39"/>
        <v>1</v>
      </c>
      <c r="DK2534" s="38">
        <v>0</v>
      </c>
      <c r="DL2534" s="38">
        <v>12</v>
      </c>
      <c r="DM2534" s="38">
        <v>1</v>
      </c>
      <c r="DN2534" s="38">
        <v>1</v>
      </c>
      <c r="DO2534" s="38">
        <v>412</v>
      </c>
    </row>
    <row r="2535" spans="1:119" x14ac:dyDescent="0.3">
      <c r="A2535" t="s">
        <v>114</v>
      </c>
      <c r="B2535">
        <v>3903</v>
      </c>
      <c r="C2535">
        <v>1</v>
      </c>
      <c r="D2535">
        <v>24</v>
      </c>
      <c r="E2535" t="s">
        <v>188</v>
      </c>
      <c r="F2535" t="s">
        <v>189</v>
      </c>
      <c r="G2535">
        <v>60.006</v>
      </c>
      <c r="H2535" t="s">
        <v>165</v>
      </c>
      <c r="I2535">
        <v>1</v>
      </c>
      <c r="J2535" t="s">
        <v>125</v>
      </c>
      <c r="K2535">
        <v>-1827834978</v>
      </c>
      <c r="L2535" t="s">
        <v>116</v>
      </c>
      <c r="M2535" t="s">
        <v>166</v>
      </c>
      <c r="N2535" t="s">
        <v>117</v>
      </c>
      <c r="O2535" s="33">
        <v>41823</v>
      </c>
      <c r="Q2535" s="2">
        <v>0.3212962962962963</v>
      </c>
      <c r="R2535" t="s">
        <v>169</v>
      </c>
      <c r="S2535" t="s">
        <v>119</v>
      </c>
      <c r="T2535">
        <v>25</v>
      </c>
      <c r="U2535">
        <v>1</v>
      </c>
      <c r="V2535">
        <v>1</v>
      </c>
      <c r="W2535">
        <v>1</v>
      </c>
      <c r="X2535">
        <v>1</v>
      </c>
      <c r="Y2535">
        <v>-1</v>
      </c>
      <c r="BD2535" t="s">
        <v>141</v>
      </c>
      <c r="BE2535" t="s">
        <v>21</v>
      </c>
      <c r="BP2535">
        <v>13</v>
      </c>
      <c r="BQ2535">
        <v>9</v>
      </c>
      <c r="BR2535" t="s">
        <v>138</v>
      </c>
      <c r="BS2535" t="s">
        <v>121</v>
      </c>
      <c r="BT2535">
        <v>1</v>
      </c>
      <c r="BU2535">
        <v>50</v>
      </c>
      <c r="BV2535">
        <v>1</v>
      </c>
      <c r="BW2535">
        <v>512</v>
      </c>
      <c r="BX2535">
        <v>314</v>
      </c>
      <c r="BY2535" t="s">
        <v>125</v>
      </c>
      <c r="BZ2535">
        <v>2565</v>
      </c>
      <c r="CA2535">
        <v>2565</v>
      </c>
      <c r="CB2535">
        <v>-1</v>
      </c>
      <c r="CC2535">
        <v>50</v>
      </c>
      <c r="CD2535">
        <v>1</v>
      </c>
      <c r="CE2535">
        <v>1586</v>
      </c>
      <c r="CF2535">
        <v>-1</v>
      </c>
      <c r="CG2535">
        <v>400</v>
      </c>
      <c r="CH2535">
        <v>-1</v>
      </c>
      <c r="CI2535" t="s">
        <v>122</v>
      </c>
      <c r="CJ2535" t="s">
        <v>127</v>
      </c>
      <c r="CK2535" t="s">
        <v>133</v>
      </c>
      <c r="CL2535" t="s">
        <v>142</v>
      </c>
      <c r="CM2535" t="s">
        <v>109</v>
      </c>
      <c r="CN2535" t="s">
        <v>124</v>
      </c>
      <c r="CO2535">
        <v>1</v>
      </c>
      <c r="CP2535" t="s">
        <v>121</v>
      </c>
      <c r="CQ2535">
        <v>3000</v>
      </c>
      <c r="CR2535">
        <v>-999999</v>
      </c>
      <c r="CS2535">
        <v>0</v>
      </c>
      <c r="CT2535">
        <v>239194</v>
      </c>
      <c r="CU2535">
        <v>0</v>
      </c>
      <c r="CV2535" t="s">
        <v>121</v>
      </c>
      <c r="CW2535">
        <v>449</v>
      </c>
      <c r="CX2535">
        <v>239643</v>
      </c>
      <c r="CZ2535" t="s">
        <v>125</v>
      </c>
      <c r="DA2535" t="s">
        <v>139</v>
      </c>
      <c r="DB2535">
        <v>454</v>
      </c>
      <c r="DC2535" t="s">
        <v>128</v>
      </c>
      <c r="DD2535" t="s">
        <v>129</v>
      </c>
      <c r="DE2535">
        <v>17</v>
      </c>
      <c r="DF2535">
        <v>1</v>
      </c>
      <c r="DG2535">
        <v>13</v>
      </c>
      <c r="DH2535">
        <v>17</v>
      </c>
      <c r="DI2535" t="s">
        <v>135</v>
      </c>
      <c r="DJ2535" s="38">
        <f t="shared" si="39"/>
        <v>1</v>
      </c>
      <c r="DK2535" s="38">
        <v>0</v>
      </c>
      <c r="DL2535" s="38">
        <v>13</v>
      </c>
      <c r="DM2535" s="38">
        <v>1</v>
      </c>
      <c r="DN2535" s="38">
        <v>1</v>
      </c>
      <c r="DO2535" s="38">
        <v>449</v>
      </c>
    </row>
    <row r="2536" spans="1:119" x14ac:dyDescent="0.3">
      <c r="A2536" t="s">
        <v>114</v>
      </c>
      <c r="B2536">
        <v>3903</v>
      </c>
      <c r="C2536">
        <v>1</v>
      </c>
      <c r="D2536">
        <v>24</v>
      </c>
      <c r="E2536" t="s">
        <v>188</v>
      </c>
      <c r="F2536" t="s">
        <v>189</v>
      </c>
      <c r="G2536">
        <v>60.006</v>
      </c>
      <c r="H2536" t="s">
        <v>165</v>
      </c>
      <c r="I2536">
        <v>1</v>
      </c>
      <c r="J2536" t="s">
        <v>125</v>
      </c>
      <c r="K2536">
        <v>-1827834978</v>
      </c>
      <c r="L2536" t="s">
        <v>116</v>
      </c>
      <c r="M2536" t="s">
        <v>166</v>
      </c>
      <c r="N2536" t="s">
        <v>117</v>
      </c>
      <c r="O2536" s="33">
        <v>41823</v>
      </c>
      <c r="Q2536" s="2">
        <v>0.3212962962962963</v>
      </c>
      <c r="R2536" t="s">
        <v>169</v>
      </c>
      <c r="S2536" t="s">
        <v>119</v>
      </c>
      <c r="T2536">
        <v>25</v>
      </c>
      <c r="U2536">
        <v>1</v>
      </c>
      <c r="V2536">
        <v>1</v>
      </c>
      <c r="W2536">
        <v>1</v>
      </c>
      <c r="X2536">
        <v>1</v>
      </c>
      <c r="Y2536">
        <v>-1</v>
      </c>
      <c r="BD2536" t="s">
        <v>141</v>
      </c>
      <c r="BE2536" t="s">
        <v>21</v>
      </c>
      <c r="BP2536">
        <v>14</v>
      </c>
      <c r="BQ2536">
        <v>3</v>
      </c>
      <c r="BR2536" t="s">
        <v>138</v>
      </c>
      <c r="BS2536" t="s">
        <v>131</v>
      </c>
      <c r="BT2536">
        <v>2</v>
      </c>
      <c r="BU2536">
        <v>50</v>
      </c>
      <c r="BV2536">
        <v>1</v>
      </c>
      <c r="BW2536">
        <v>512</v>
      </c>
      <c r="BX2536">
        <v>-100</v>
      </c>
      <c r="BY2536" t="s">
        <v>115</v>
      </c>
      <c r="BZ2536">
        <v>3126</v>
      </c>
      <c r="CA2536">
        <v>3126</v>
      </c>
      <c r="CB2536">
        <v>-1</v>
      </c>
      <c r="CC2536">
        <v>50</v>
      </c>
      <c r="CD2536">
        <v>1</v>
      </c>
      <c r="CE2536">
        <v>1044</v>
      </c>
      <c r="CF2536">
        <v>-1</v>
      </c>
      <c r="CG2536">
        <v>400</v>
      </c>
      <c r="CH2536">
        <v>-1</v>
      </c>
      <c r="CI2536" t="s">
        <v>122</v>
      </c>
      <c r="CJ2536" t="s">
        <v>137</v>
      </c>
      <c r="CK2536" t="s">
        <v>133</v>
      </c>
      <c r="CL2536" t="s">
        <v>142</v>
      </c>
      <c r="CM2536" t="s">
        <v>109</v>
      </c>
      <c r="CN2536" t="s">
        <v>124</v>
      </c>
      <c r="CO2536">
        <v>1</v>
      </c>
      <c r="CP2536" t="s">
        <v>131</v>
      </c>
      <c r="CQ2536">
        <v>3000</v>
      </c>
      <c r="CR2536">
        <v>-999999</v>
      </c>
      <c r="CS2536">
        <v>0</v>
      </c>
      <c r="CT2536">
        <v>243777</v>
      </c>
      <c r="CU2536">
        <v>0</v>
      </c>
      <c r="CV2536" t="s">
        <v>131</v>
      </c>
      <c r="CW2536">
        <v>430</v>
      </c>
      <c r="CX2536">
        <v>244207</v>
      </c>
      <c r="CZ2536" t="s">
        <v>115</v>
      </c>
      <c r="DA2536" t="s">
        <v>140</v>
      </c>
      <c r="DB2536">
        <v>454</v>
      </c>
      <c r="DC2536" t="s">
        <v>128</v>
      </c>
      <c r="DD2536" t="s">
        <v>129</v>
      </c>
      <c r="DE2536">
        <v>6</v>
      </c>
      <c r="DF2536">
        <v>1</v>
      </c>
      <c r="DG2536">
        <v>14</v>
      </c>
      <c r="DH2536">
        <v>6</v>
      </c>
      <c r="DI2536" t="s">
        <v>136</v>
      </c>
      <c r="DJ2536" s="38">
        <f t="shared" si="39"/>
        <v>1</v>
      </c>
      <c r="DK2536" s="38">
        <v>0</v>
      </c>
      <c r="DL2536" s="38">
        <v>14</v>
      </c>
      <c r="DM2536" s="38">
        <v>1</v>
      </c>
      <c r="DN2536" s="38">
        <v>1</v>
      </c>
      <c r="DO2536" s="38">
        <v>430</v>
      </c>
    </row>
    <row r="2537" spans="1:119" x14ac:dyDescent="0.3">
      <c r="A2537" t="s">
        <v>114</v>
      </c>
      <c r="B2537">
        <v>3903</v>
      </c>
      <c r="C2537">
        <v>1</v>
      </c>
      <c r="D2537">
        <v>24</v>
      </c>
      <c r="E2537" t="s">
        <v>188</v>
      </c>
      <c r="F2537" t="s">
        <v>189</v>
      </c>
      <c r="G2537">
        <v>60.006</v>
      </c>
      <c r="H2537" t="s">
        <v>165</v>
      </c>
      <c r="I2537">
        <v>1</v>
      </c>
      <c r="J2537" t="s">
        <v>125</v>
      </c>
      <c r="K2537">
        <v>-1827834978</v>
      </c>
      <c r="L2537" t="s">
        <v>116</v>
      </c>
      <c r="M2537" t="s">
        <v>166</v>
      </c>
      <c r="N2537" t="s">
        <v>117</v>
      </c>
      <c r="O2537" s="33">
        <v>41823</v>
      </c>
      <c r="Q2537" s="2">
        <v>0.3212962962962963</v>
      </c>
      <c r="R2537" t="s">
        <v>169</v>
      </c>
      <c r="S2537" t="s">
        <v>119</v>
      </c>
      <c r="T2537">
        <v>25</v>
      </c>
      <c r="U2537">
        <v>1</v>
      </c>
      <c r="V2537">
        <v>1</v>
      </c>
      <c r="W2537">
        <v>1</v>
      </c>
      <c r="X2537">
        <v>1</v>
      </c>
      <c r="Y2537">
        <v>-1</v>
      </c>
      <c r="BD2537" t="s">
        <v>141</v>
      </c>
      <c r="BE2537" t="s">
        <v>21</v>
      </c>
      <c r="BP2537">
        <v>15</v>
      </c>
      <c r="BQ2537">
        <v>14</v>
      </c>
      <c r="BR2537" t="s">
        <v>120</v>
      </c>
      <c r="BS2537" t="s">
        <v>121</v>
      </c>
      <c r="BT2537">
        <v>1</v>
      </c>
      <c r="BU2537">
        <v>50</v>
      </c>
      <c r="BV2537">
        <v>0</v>
      </c>
      <c r="BW2537">
        <v>512</v>
      </c>
      <c r="BX2537">
        <v>-100</v>
      </c>
      <c r="BY2537" t="s">
        <v>115</v>
      </c>
      <c r="BZ2537">
        <v>3032</v>
      </c>
      <c r="CA2537">
        <v>3032</v>
      </c>
      <c r="CB2537">
        <v>-1</v>
      </c>
      <c r="CC2537">
        <v>50</v>
      </c>
      <c r="CD2537">
        <v>0</v>
      </c>
      <c r="CE2537">
        <v>1058</v>
      </c>
      <c r="CF2537">
        <v>-1</v>
      </c>
      <c r="CG2537">
        <v>400</v>
      </c>
      <c r="CH2537">
        <v>-1</v>
      </c>
      <c r="CI2537" t="s">
        <v>122</v>
      </c>
      <c r="CJ2537" t="s">
        <v>137</v>
      </c>
      <c r="CK2537" t="s">
        <v>127</v>
      </c>
      <c r="CL2537" t="s">
        <v>142</v>
      </c>
      <c r="CM2537" t="s">
        <v>109</v>
      </c>
      <c r="CN2537" t="s">
        <v>124</v>
      </c>
      <c r="CO2537">
        <v>1</v>
      </c>
      <c r="CP2537" t="s">
        <v>121</v>
      </c>
      <c r="CQ2537">
        <v>3000</v>
      </c>
      <c r="CR2537">
        <v>-999999</v>
      </c>
      <c r="CS2537">
        <v>0</v>
      </c>
      <c r="CT2537">
        <v>248927</v>
      </c>
      <c r="CU2537">
        <v>0</v>
      </c>
      <c r="CV2537" t="s">
        <v>121</v>
      </c>
      <c r="CW2537">
        <v>510</v>
      </c>
      <c r="CX2537">
        <v>249437</v>
      </c>
      <c r="CZ2537" t="s">
        <v>125</v>
      </c>
      <c r="DA2537" t="s">
        <v>126</v>
      </c>
      <c r="DB2537">
        <v>314</v>
      </c>
      <c r="DC2537" t="s">
        <v>128</v>
      </c>
      <c r="DD2537" t="s">
        <v>134</v>
      </c>
      <c r="DE2537">
        <v>27</v>
      </c>
      <c r="DF2537">
        <v>1</v>
      </c>
      <c r="DG2537">
        <v>15</v>
      </c>
      <c r="DH2537">
        <v>27</v>
      </c>
      <c r="DI2537" t="s">
        <v>136</v>
      </c>
      <c r="DJ2537" s="38">
        <f t="shared" si="39"/>
        <v>1</v>
      </c>
      <c r="DK2537" s="38">
        <v>0</v>
      </c>
      <c r="DL2537" s="38">
        <v>15</v>
      </c>
      <c r="DM2537" s="38">
        <v>1</v>
      </c>
      <c r="DN2537" s="38">
        <v>1</v>
      </c>
      <c r="DO2537" s="38">
        <v>510</v>
      </c>
    </row>
    <row r="2538" spans="1:119" x14ac:dyDescent="0.3">
      <c r="A2538" t="s">
        <v>114</v>
      </c>
      <c r="B2538">
        <v>3903</v>
      </c>
      <c r="C2538">
        <v>1</v>
      </c>
      <c r="D2538">
        <v>24</v>
      </c>
      <c r="E2538" t="s">
        <v>188</v>
      </c>
      <c r="F2538" t="s">
        <v>189</v>
      </c>
      <c r="G2538">
        <v>60.006</v>
      </c>
      <c r="H2538" t="s">
        <v>165</v>
      </c>
      <c r="I2538">
        <v>1</v>
      </c>
      <c r="J2538" t="s">
        <v>125</v>
      </c>
      <c r="K2538">
        <v>-1827834978</v>
      </c>
      <c r="L2538" t="s">
        <v>116</v>
      </c>
      <c r="M2538" t="s">
        <v>166</v>
      </c>
      <c r="N2538" t="s">
        <v>117</v>
      </c>
      <c r="O2538" s="33">
        <v>41823</v>
      </c>
      <c r="Q2538" s="2">
        <v>0.3212962962962963</v>
      </c>
      <c r="R2538" t="s">
        <v>169</v>
      </c>
      <c r="S2538" t="s">
        <v>119</v>
      </c>
      <c r="T2538">
        <v>25</v>
      </c>
      <c r="U2538">
        <v>1</v>
      </c>
      <c r="V2538">
        <v>1</v>
      </c>
      <c r="W2538">
        <v>1</v>
      </c>
      <c r="X2538">
        <v>1</v>
      </c>
      <c r="Y2538">
        <v>-1</v>
      </c>
      <c r="BD2538" t="s">
        <v>141</v>
      </c>
      <c r="BE2538" t="s">
        <v>21</v>
      </c>
      <c r="BP2538">
        <v>16</v>
      </c>
      <c r="BQ2538">
        <v>12</v>
      </c>
      <c r="BR2538" t="s">
        <v>120</v>
      </c>
      <c r="BS2538" t="s">
        <v>121</v>
      </c>
      <c r="BT2538">
        <v>1</v>
      </c>
      <c r="BU2538">
        <v>50</v>
      </c>
      <c r="BV2538">
        <v>1</v>
      </c>
      <c r="BW2538">
        <v>512</v>
      </c>
      <c r="BX2538">
        <v>454</v>
      </c>
      <c r="BY2538" t="s">
        <v>115</v>
      </c>
      <c r="BZ2538">
        <v>2370</v>
      </c>
      <c r="CA2538">
        <v>2370</v>
      </c>
      <c r="CB2538">
        <v>-1</v>
      </c>
      <c r="CC2538">
        <v>50</v>
      </c>
      <c r="CD2538">
        <v>1</v>
      </c>
      <c r="CE2538">
        <v>1401</v>
      </c>
      <c r="CF2538">
        <v>-1</v>
      </c>
      <c r="CG2538">
        <v>400</v>
      </c>
      <c r="CH2538">
        <v>-1</v>
      </c>
      <c r="CI2538" t="s">
        <v>122</v>
      </c>
      <c r="CJ2538" t="s">
        <v>133</v>
      </c>
      <c r="CK2538" t="s">
        <v>127</v>
      </c>
      <c r="CL2538" t="s">
        <v>142</v>
      </c>
      <c r="CM2538" t="s">
        <v>109</v>
      </c>
      <c r="CN2538" t="s">
        <v>124</v>
      </c>
      <c r="CO2538">
        <v>1</v>
      </c>
      <c r="CP2538" t="s">
        <v>121</v>
      </c>
      <c r="CQ2538">
        <v>3000</v>
      </c>
      <c r="CR2538">
        <v>-999999</v>
      </c>
      <c r="CS2538">
        <v>0</v>
      </c>
      <c r="CT2538">
        <v>254409</v>
      </c>
      <c r="CU2538">
        <v>0</v>
      </c>
      <c r="CV2538" t="s">
        <v>121</v>
      </c>
      <c r="CW2538">
        <v>829</v>
      </c>
      <c r="CX2538">
        <v>255238</v>
      </c>
      <c r="CZ2538" t="s">
        <v>125</v>
      </c>
      <c r="DA2538" t="s">
        <v>126</v>
      </c>
      <c r="DB2538">
        <v>314</v>
      </c>
      <c r="DC2538" t="s">
        <v>128</v>
      </c>
      <c r="DD2538" t="s">
        <v>129</v>
      </c>
      <c r="DE2538">
        <v>23</v>
      </c>
      <c r="DF2538">
        <v>1</v>
      </c>
      <c r="DG2538">
        <v>16</v>
      </c>
      <c r="DH2538">
        <v>23</v>
      </c>
      <c r="DI2538" t="s">
        <v>135</v>
      </c>
      <c r="DJ2538" s="38">
        <f t="shared" si="39"/>
        <v>1</v>
      </c>
      <c r="DK2538" s="38">
        <v>0</v>
      </c>
      <c r="DL2538" s="38">
        <v>16</v>
      </c>
      <c r="DM2538" s="38">
        <v>1</v>
      </c>
      <c r="DN2538" s="38">
        <v>1</v>
      </c>
      <c r="DO2538" s="38">
        <v>829</v>
      </c>
    </row>
    <row r="2539" spans="1:119" x14ac:dyDescent="0.3">
      <c r="A2539" t="s">
        <v>114</v>
      </c>
      <c r="B2539">
        <v>3903</v>
      </c>
      <c r="C2539">
        <v>1</v>
      </c>
      <c r="D2539">
        <v>24</v>
      </c>
      <c r="E2539" t="s">
        <v>188</v>
      </c>
      <c r="F2539" t="s">
        <v>189</v>
      </c>
      <c r="G2539">
        <v>60.006</v>
      </c>
      <c r="H2539" t="s">
        <v>165</v>
      </c>
      <c r="I2539">
        <v>1</v>
      </c>
      <c r="J2539" t="s">
        <v>125</v>
      </c>
      <c r="K2539">
        <v>-1827834978</v>
      </c>
      <c r="L2539" t="s">
        <v>116</v>
      </c>
      <c r="M2539" t="s">
        <v>166</v>
      </c>
      <c r="N2539" t="s">
        <v>117</v>
      </c>
      <c r="O2539" s="33">
        <v>41823</v>
      </c>
      <c r="Q2539" s="2">
        <v>0.3212962962962963</v>
      </c>
      <c r="R2539" t="s">
        <v>169</v>
      </c>
      <c r="S2539" t="s">
        <v>119</v>
      </c>
      <c r="T2539">
        <v>25</v>
      </c>
      <c r="U2539">
        <v>1</v>
      </c>
      <c r="V2539">
        <v>1</v>
      </c>
      <c r="W2539">
        <v>1</v>
      </c>
      <c r="X2539">
        <v>1</v>
      </c>
      <c r="Y2539">
        <v>-1</v>
      </c>
      <c r="BD2539" t="s">
        <v>141</v>
      </c>
      <c r="BE2539" t="s">
        <v>21</v>
      </c>
      <c r="BP2539">
        <v>17</v>
      </c>
      <c r="BQ2539">
        <v>21</v>
      </c>
      <c r="BR2539" t="s">
        <v>138</v>
      </c>
      <c r="BS2539" t="s">
        <v>131</v>
      </c>
      <c r="BT2539">
        <v>2</v>
      </c>
      <c r="BU2539">
        <v>50</v>
      </c>
      <c r="BV2539">
        <v>1</v>
      </c>
      <c r="BW2539">
        <v>512</v>
      </c>
      <c r="BX2539">
        <v>314</v>
      </c>
      <c r="BY2539" t="s">
        <v>115</v>
      </c>
      <c r="BZ2539">
        <v>3248</v>
      </c>
      <c r="CA2539">
        <v>3248</v>
      </c>
      <c r="CB2539">
        <v>-1</v>
      </c>
      <c r="CC2539">
        <v>50</v>
      </c>
      <c r="CD2539">
        <v>1</v>
      </c>
      <c r="CE2539">
        <v>738</v>
      </c>
      <c r="CF2539">
        <v>-1</v>
      </c>
      <c r="CG2539">
        <v>400</v>
      </c>
      <c r="CH2539">
        <v>-1</v>
      </c>
      <c r="CI2539" t="s">
        <v>122</v>
      </c>
      <c r="CJ2539" t="s">
        <v>127</v>
      </c>
      <c r="CK2539" t="s">
        <v>133</v>
      </c>
      <c r="CL2539" t="s">
        <v>142</v>
      </c>
      <c r="CM2539" t="s">
        <v>109</v>
      </c>
      <c r="CN2539" t="s">
        <v>124</v>
      </c>
      <c r="CO2539">
        <v>1</v>
      </c>
      <c r="CP2539" t="s">
        <v>131</v>
      </c>
      <c r="CQ2539">
        <v>3000</v>
      </c>
      <c r="CR2539">
        <v>-999999</v>
      </c>
      <c r="CS2539">
        <v>0</v>
      </c>
      <c r="CT2539">
        <v>258892</v>
      </c>
      <c r="CU2539">
        <v>0</v>
      </c>
      <c r="CV2539" t="s">
        <v>131</v>
      </c>
      <c r="CW2539">
        <v>614</v>
      </c>
      <c r="CX2539">
        <v>259506</v>
      </c>
      <c r="CZ2539" t="s">
        <v>115</v>
      </c>
      <c r="DA2539" t="s">
        <v>140</v>
      </c>
      <c r="DB2539">
        <v>454</v>
      </c>
      <c r="DC2539" t="s">
        <v>128</v>
      </c>
      <c r="DD2539" t="s">
        <v>134</v>
      </c>
      <c r="DE2539">
        <v>42</v>
      </c>
      <c r="DF2539">
        <v>1</v>
      </c>
      <c r="DG2539">
        <v>17</v>
      </c>
      <c r="DH2539">
        <v>42</v>
      </c>
      <c r="DI2539" t="s">
        <v>135</v>
      </c>
      <c r="DJ2539" s="38">
        <f t="shared" si="39"/>
        <v>1</v>
      </c>
      <c r="DK2539" s="38">
        <v>0</v>
      </c>
      <c r="DL2539" s="38">
        <v>17</v>
      </c>
      <c r="DM2539" s="38">
        <v>1</v>
      </c>
      <c r="DN2539" s="38">
        <v>1</v>
      </c>
      <c r="DO2539" s="38">
        <v>614</v>
      </c>
    </row>
    <row r="2540" spans="1:119" x14ac:dyDescent="0.3">
      <c r="A2540" t="s">
        <v>114</v>
      </c>
      <c r="B2540">
        <v>3903</v>
      </c>
      <c r="C2540">
        <v>1</v>
      </c>
      <c r="D2540">
        <v>24</v>
      </c>
      <c r="E2540" t="s">
        <v>188</v>
      </c>
      <c r="F2540" t="s">
        <v>189</v>
      </c>
      <c r="G2540">
        <v>60.006</v>
      </c>
      <c r="H2540" t="s">
        <v>165</v>
      </c>
      <c r="I2540">
        <v>1</v>
      </c>
      <c r="J2540" t="s">
        <v>125</v>
      </c>
      <c r="K2540">
        <v>-1827834978</v>
      </c>
      <c r="L2540" t="s">
        <v>116</v>
      </c>
      <c r="M2540" t="s">
        <v>166</v>
      </c>
      <c r="N2540" t="s">
        <v>117</v>
      </c>
      <c r="O2540" s="33">
        <v>41823</v>
      </c>
      <c r="Q2540" s="2">
        <v>0.3212962962962963</v>
      </c>
      <c r="R2540" t="s">
        <v>169</v>
      </c>
      <c r="S2540" t="s">
        <v>119</v>
      </c>
      <c r="T2540">
        <v>25</v>
      </c>
      <c r="U2540">
        <v>1</v>
      </c>
      <c r="V2540">
        <v>1</v>
      </c>
      <c r="W2540">
        <v>1</v>
      </c>
      <c r="X2540">
        <v>1</v>
      </c>
      <c r="Y2540">
        <v>-1</v>
      </c>
      <c r="BD2540" t="s">
        <v>141</v>
      </c>
      <c r="BE2540" t="s">
        <v>21</v>
      </c>
      <c r="BP2540">
        <v>18</v>
      </c>
      <c r="BQ2540">
        <v>23</v>
      </c>
      <c r="BR2540" t="s">
        <v>138</v>
      </c>
      <c r="BS2540" t="s">
        <v>121</v>
      </c>
      <c r="BT2540">
        <v>1</v>
      </c>
      <c r="BU2540">
        <v>50</v>
      </c>
      <c r="BV2540">
        <v>1</v>
      </c>
      <c r="BW2540">
        <v>512</v>
      </c>
      <c r="BX2540">
        <v>454</v>
      </c>
      <c r="BY2540" t="s">
        <v>125</v>
      </c>
      <c r="BZ2540">
        <v>3062</v>
      </c>
      <c r="CA2540">
        <v>3062</v>
      </c>
      <c r="CB2540">
        <v>-1</v>
      </c>
      <c r="CC2540">
        <v>50</v>
      </c>
      <c r="CD2540">
        <v>1</v>
      </c>
      <c r="CE2540">
        <v>1075</v>
      </c>
      <c r="CF2540">
        <v>-1</v>
      </c>
      <c r="CG2540">
        <v>400</v>
      </c>
      <c r="CH2540">
        <v>-1</v>
      </c>
      <c r="CI2540" t="s">
        <v>122</v>
      </c>
      <c r="CJ2540" t="s">
        <v>133</v>
      </c>
      <c r="CK2540" t="s">
        <v>127</v>
      </c>
      <c r="CL2540" t="s">
        <v>142</v>
      </c>
      <c r="CM2540" t="s">
        <v>109</v>
      </c>
      <c r="CN2540" t="s">
        <v>124</v>
      </c>
      <c r="CO2540">
        <v>1</v>
      </c>
      <c r="CP2540" t="s">
        <v>121</v>
      </c>
      <c r="CQ2540">
        <v>3000</v>
      </c>
      <c r="CR2540">
        <v>-999999</v>
      </c>
      <c r="CS2540">
        <v>0</v>
      </c>
      <c r="CT2540">
        <v>264358</v>
      </c>
      <c r="CU2540">
        <v>0</v>
      </c>
      <c r="CV2540" t="s">
        <v>121</v>
      </c>
      <c r="CW2540">
        <v>463</v>
      </c>
      <c r="CX2540">
        <v>264821</v>
      </c>
      <c r="CZ2540" t="s">
        <v>125</v>
      </c>
      <c r="DA2540" t="s">
        <v>139</v>
      </c>
      <c r="DB2540">
        <v>314</v>
      </c>
      <c r="DC2540" t="s">
        <v>128</v>
      </c>
      <c r="DD2540" t="s">
        <v>134</v>
      </c>
      <c r="DE2540">
        <v>45</v>
      </c>
      <c r="DF2540">
        <v>1</v>
      </c>
      <c r="DG2540">
        <v>18</v>
      </c>
      <c r="DH2540">
        <v>45</v>
      </c>
      <c r="DI2540" t="s">
        <v>135</v>
      </c>
      <c r="DJ2540" s="38">
        <f t="shared" si="39"/>
        <v>1</v>
      </c>
      <c r="DK2540" s="38">
        <v>0</v>
      </c>
      <c r="DL2540" s="38">
        <v>18</v>
      </c>
      <c r="DM2540" s="38">
        <v>1</v>
      </c>
      <c r="DN2540" s="38">
        <v>1</v>
      </c>
      <c r="DO2540" s="38">
        <v>463</v>
      </c>
    </row>
    <row r="2541" spans="1:119" x14ac:dyDescent="0.3">
      <c r="A2541" t="s">
        <v>114</v>
      </c>
      <c r="B2541">
        <v>3903</v>
      </c>
      <c r="C2541">
        <v>1</v>
      </c>
      <c r="D2541">
        <v>24</v>
      </c>
      <c r="E2541" t="s">
        <v>188</v>
      </c>
      <c r="F2541" t="s">
        <v>189</v>
      </c>
      <c r="G2541">
        <v>60.006</v>
      </c>
      <c r="H2541" t="s">
        <v>165</v>
      </c>
      <c r="I2541">
        <v>1</v>
      </c>
      <c r="J2541" t="s">
        <v>125</v>
      </c>
      <c r="K2541">
        <v>-1827834978</v>
      </c>
      <c r="L2541" t="s">
        <v>116</v>
      </c>
      <c r="M2541" t="s">
        <v>166</v>
      </c>
      <c r="N2541" t="s">
        <v>117</v>
      </c>
      <c r="O2541" s="33">
        <v>41823</v>
      </c>
      <c r="Q2541" s="2">
        <v>0.3212962962962963</v>
      </c>
      <c r="R2541" t="s">
        <v>169</v>
      </c>
      <c r="S2541" t="s">
        <v>119</v>
      </c>
      <c r="T2541">
        <v>25</v>
      </c>
      <c r="U2541">
        <v>1</v>
      </c>
      <c r="V2541">
        <v>1</v>
      </c>
      <c r="W2541">
        <v>1</v>
      </c>
      <c r="X2541">
        <v>1</v>
      </c>
      <c r="Y2541">
        <v>-1</v>
      </c>
      <c r="BD2541" t="s">
        <v>141</v>
      </c>
      <c r="BE2541" t="s">
        <v>21</v>
      </c>
      <c r="BP2541">
        <v>19</v>
      </c>
      <c r="BQ2541">
        <v>16</v>
      </c>
      <c r="BR2541" t="s">
        <v>120</v>
      </c>
      <c r="BS2541" t="s">
        <v>121</v>
      </c>
      <c r="BT2541">
        <v>1</v>
      </c>
      <c r="BU2541">
        <v>50</v>
      </c>
      <c r="BV2541">
        <v>1</v>
      </c>
      <c r="BW2541">
        <v>512</v>
      </c>
      <c r="BX2541">
        <v>-100</v>
      </c>
      <c r="BY2541" t="s">
        <v>115</v>
      </c>
      <c r="BZ2541">
        <v>3123</v>
      </c>
      <c r="CA2541">
        <v>3123</v>
      </c>
      <c r="CB2541">
        <v>-1</v>
      </c>
      <c r="CC2541">
        <v>50</v>
      </c>
      <c r="CD2541">
        <v>1</v>
      </c>
      <c r="CE2541">
        <v>913</v>
      </c>
      <c r="CF2541">
        <v>-1</v>
      </c>
      <c r="CG2541">
        <v>400</v>
      </c>
      <c r="CH2541">
        <v>-1</v>
      </c>
      <c r="CI2541" t="s">
        <v>122</v>
      </c>
      <c r="CJ2541" t="s">
        <v>137</v>
      </c>
      <c r="CK2541" t="s">
        <v>133</v>
      </c>
      <c r="CL2541" t="s">
        <v>142</v>
      </c>
      <c r="CM2541" t="s">
        <v>109</v>
      </c>
      <c r="CN2541" t="s">
        <v>124</v>
      </c>
      <c r="CO2541">
        <v>1</v>
      </c>
      <c r="CP2541" t="s">
        <v>121</v>
      </c>
      <c r="CQ2541">
        <v>3000</v>
      </c>
      <c r="CR2541">
        <v>-999999</v>
      </c>
      <c r="CS2541">
        <v>0</v>
      </c>
      <c r="CT2541">
        <v>269341</v>
      </c>
      <c r="CU2541">
        <v>0</v>
      </c>
      <c r="CV2541" t="s">
        <v>121</v>
      </c>
      <c r="CW2541">
        <v>564</v>
      </c>
      <c r="CX2541">
        <v>269905</v>
      </c>
      <c r="CZ2541" t="s">
        <v>125</v>
      </c>
      <c r="DA2541" t="s">
        <v>126</v>
      </c>
      <c r="DB2541">
        <v>454</v>
      </c>
      <c r="DC2541" t="s">
        <v>128</v>
      </c>
      <c r="DD2541" t="s">
        <v>134</v>
      </c>
      <c r="DE2541">
        <v>31</v>
      </c>
      <c r="DF2541">
        <v>1</v>
      </c>
      <c r="DG2541">
        <v>19</v>
      </c>
      <c r="DH2541">
        <v>31</v>
      </c>
      <c r="DI2541" t="s">
        <v>136</v>
      </c>
      <c r="DJ2541" s="38">
        <f t="shared" si="39"/>
        <v>1</v>
      </c>
      <c r="DK2541" s="38">
        <v>0</v>
      </c>
      <c r="DL2541" s="38">
        <v>19</v>
      </c>
      <c r="DM2541" s="38">
        <v>1</v>
      </c>
      <c r="DN2541" s="38">
        <v>1</v>
      </c>
      <c r="DO2541" s="38">
        <v>564</v>
      </c>
    </row>
    <row r="2542" spans="1:119" x14ac:dyDescent="0.3">
      <c r="A2542" t="s">
        <v>114</v>
      </c>
      <c r="B2542">
        <v>3903</v>
      </c>
      <c r="C2542">
        <v>1</v>
      </c>
      <c r="D2542">
        <v>24</v>
      </c>
      <c r="E2542" t="s">
        <v>188</v>
      </c>
      <c r="F2542" t="s">
        <v>189</v>
      </c>
      <c r="G2542">
        <v>60.006</v>
      </c>
      <c r="H2542" t="s">
        <v>165</v>
      </c>
      <c r="I2542">
        <v>1</v>
      </c>
      <c r="J2542" t="s">
        <v>125</v>
      </c>
      <c r="K2542">
        <v>-1827834978</v>
      </c>
      <c r="L2542" t="s">
        <v>116</v>
      </c>
      <c r="M2542" t="s">
        <v>166</v>
      </c>
      <c r="N2542" t="s">
        <v>117</v>
      </c>
      <c r="O2542" s="33">
        <v>41823</v>
      </c>
      <c r="Q2542" s="2">
        <v>0.3212962962962963</v>
      </c>
      <c r="R2542" t="s">
        <v>169</v>
      </c>
      <c r="S2542" t="s">
        <v>119</v>
      </c>
      <c r="T2542">
        <v>25</v>
      </c>
      <c r="U2542">
        <v>1</v>
      </c>
      <c r="V2542">
        <v>1</v>
      </c>
      <c r="W2542">
        <v>1</v>
      </c>
      <c r="X2542">
        <v>1</v>
      </c>
      <c r="Y2542">
        <v>-1</v>
      </c>
      <c r="BD2542" t="s">
        <v>141</v>
      </c>
      <c r="BE2542" t="s">
        <v>21</v>
      </c>
      <c r="BP2542">
        <v>20</v>
      </c>
      <c r="BQ2542">
        <v>10</v>
      </c>
      <c r="BR2542" t="s">
        <v>120</v>
      </c>
      <c r="BS2542" t="s">
        <v>121</v>
      </c>
      <c r="BT2542">
        <v>1</v>
      </c>
      <c r="BU2542">
        <v>50</v>
      </c>
      <c r="BV2542">
        <v>0</v>
      </c>
      <c r="BW2542">
        <v>512</v>
      </c>
      <c r="BX2542">
        <v>314</v>
      </c>
      <c r="BY2542" t="s">
        <v>115</v>
      </c>
      <c r="BZ2542">
        <v>3143</v>
      </c>
      <c r="CA2542">
        <v>3143</v>
      </c>
      <c r="CB2542">
        <v>-1</v>
      </c>
      <c r="CC2542">
        <v>50</v>
      </c>
      <c r="CD2542">
        <v>0</v>
      </c>
      <c r="CE2542">
        <v>823</v>
      </c>
      <c r="CF2542">
        <v>-1</v>
      </c>
      <c r="CG2542">
        <v>400</v>
      </c>
      <c r="CH2542">
        <v>-1</v>
      </c>
      <c r="CI2542" t="s">
        <v>122</v>
      </c>
      <c r="CJ2542" t="s">
        <v>127</v>
      </c>
      <c r="CK2542" t="s">
        <v>133</v>
      </c>
      <c r="CL2542" t="s">
        <v>142</v>
      </c>
      <c r="CM2542" t="s">
        <v>109</v>
      </c>
      <c r="CN2542" t="s">
        <v>124</v>
      </c>
      <c r="CO2542">
        <v>1</v>
      </c>
      <c r="CP2542" t="s">
        <v>121</v>
      </c>
      <c r="CQ2542">
        <v>3000</v>
      </c>
      <c r="CR2542">
        <v>-999999</v>
      </c>
      <c r="CS2542">
        <v>0</v>
      </c>
      <c r="CT2542">
        <v>274391</v>
      </c>
      <c r="CU2542">
        <v>0</v>
      </c>
      <c r="CV2542" t="s">
        <v>121</v>
      </c>
      <c r="CW2542">
        <v>634</v>
      </c>
      <c r="CX2542">
        <v>275025</v>
      </c>
      <c r="CZ2542" t="s">
        <v>125</v>
      </c>
      <c r="DA2542" t="s">
        <v>126</v>
      </c>
      <c r="DB2542">
        <v>454</v>
      </c>
      <c r="DC2542" t="s">
        <v>128</v>
      </c>
      <c r="DD2542" t="s">
        <v>129</v>
      </c>
      <c r="DE2542">
        <v>19</v>
      </c>
      <c r="DF2542">
        <v>1</v>
      </c>
      <c r="DG2542">
        <v>20</v>
      </c>
      <c r="DH2542">
        <v>19</v>
      </c>
      <c r="DI2542" t="s">
        <v>135</v>
      </c>
      <c r="DJ2542" s="38">
        <f t="shared" si="39"/>
        <v>1</v>
      </c>
      <c r="DK2542" s="38">
        <v>0</v>
      </c>
      <c r="DL2542" s="38">
        <v>20</v>
      </c>
      <c r="DM2542" s="38">
        <v>1</v>
      </c>
      <c r="DN2542" s="38">
        <v>1</v>
      </c>
      <c r="DO2542" s="38">
        <v>634</v>
      </c>
    </row>
    <row r="2543" spans="1:119" x14ac:dyDescent="0.3">
      <c r="A2543" t="s">
        <v>114</v>
      </c>
      <c r="B2543">
        <v>3903</v>
      </c>
      <c r="C2543">
        <v>1</v>
      </c>
      <c r="D2543">
        <v>24</v>
      </c>
      <c r="E2543" t="s">
        <v>188</v>
      </c>
      <c r="F2543" t="s">
        <v>189</v>
      </c>
      <c r="G2543">
        <v>60.006</v>
      </c>
      <c r="H2543" t="s">
        <v>165</v>
      </c>
      <c r="I2543">
        <v>1</v>
      </c>
      <c r="J2543" t="s">
        <v>125</v>
      </c>
      <c r="K2543">
        <v>-1827834978</v>
      </c>
      <c r="L2543" t="s">
        <v>116</v>
      </c>
      <c r="M2543" t="s">
        <v>166</v>
      </c>
      <c r="N2543" t="s">
        <v>117</v>
      </c>
      <c r="O2543" s="33">
        <v>41823</v>
      </c>
      <c r="Q2543" s="2">
        <v>0.3212962962962963</v>
      </c>
      <c r="R2543" t="s">
        <v>169</v>
      </c>
      <c r="S2543" t="s">
        <v>119</v>
      </c>
      <c r="T2543">
        <v>25</v>
      </c>
      <c r="U2543">
        <v>1</v>
      </c>
      <c r="V2543">
        <v>1</v>
      </c>
      <c r="W2543">
        <v>1</v>
      </c>
      <c r="X2543">
        <v>1</v>
      </c>
      <c r="Y2543">
        <v>-1</v>
      </c>
      <c r="BD2543" t="s">
        <v>141</v>
      </c>
      <c r="BE2543" t="s">
        <v>21</v>
      </c>
      <c r="BP2543">
        <v>21</v>
      </c>
      <c r="BQ2543">
        <v>22</v>
      </c>
      <c r="BR2543" t="s">
        <v>120</v>
      </c>
      <c r="BS2543" t="s">
        <v>131</v>
      </c>
      <c r="BT2543">
        <v>2</v>
      </c>
      <c r="BU2543">
        <v>50</v>
      </c>
      <c r="BV2543">
        <v>1</v>
      </c>
      <c r="BW2543">
        <v>512</v>
      </c>
      <c r="BX2543">
        <v>314</v>
      </c>
      <c r="BY2543" t="s">
        <v>125</v>
      </c>
      <c r="BZ2543">
        <v>3512</v>
      </c>
      <c r="CA2543">
        <v>3512</v>
      </c>
      <c r="CB2543">
        <v>-1</v>
      </c>
      <c r="CC2543">
        <v>50</v>
      </c>
      <c r="CD2543">
        <v>1</v>
      </c>
      <c r="CE2543">
        <v>494</v>
      </c>
      <c r="CF2543">
        <v>-1</v>
      </c>
      <c r="CG2543">
        <v>400</v>
      </c>
      <c r="CH2543">
        <v>-1</v>
      </c>
      <c r="CI2543" t="s">
        <v>122</v>
      </c>
      <c r="CJ2543" t="s">
        <v>127</v>
      </c>
      <c r="CK2543" t="s">
        <v>133</v>
      </c>
      <c r="CL2543" t="s">
        <v>142</v>
      </c>
      <c r="CM2543" t="s">
        <v>109</v>
      </c>
      <c r="CN2543" t="s">
        <v>124</v>
      </c>
      <c r="CO2543">
        <v>1</v>
      </c>
      <c r="CP2543" t="s">
        <v>131</v>
      </c>
      <c r="CQ2543">
        <v>3000</v>
      </c>
      <c r="CR2543">
        <v>-999999</v>
      </c>
      <c r="CS2543">
        <v>0</v>
      </c>
      <c r="CT2543">
        <v>279190</v>
      </c>
      <c r="CU2543">
        <v>0</v>
      </c>
      <c r="CV2543" t="s">
        <v>131</v>
      </c>
      <c r="CW2543">
        <v>594</v>
      </c>
      <c r="CX2543">
        <v>279784</v>
      </c>
      <c r="CZ2543" t="s">
        <v>115</v>
      </c>
      <c r="DA2543" t="s">
        <v>132</v>
      </c>
      <c r="DB2543">
        <v>454</v>
      </c>
      <c r="DC2543" t="s">
        <v>128</v>
      </c>
      <c r="DD2543" t="s">
        <v>134</v>
      </c>
      <c r="DE2543">
        <v>44</v>
      </c>
      <c r="DF2543">
        <v>1</v>
      </c>
      <c r="DG2543">
        <v>21</v>
      </c>
      <c r="DH2543">
        <v>44</v>
      </c>
      <c r="DI2543" t="s">
        <v>135</v>
      </c>
      <c r="DJ2543" s="38">
        <f t="shared" si="39"/>
        <v>1</v>
      </c>
      <c r="DK2543" s="38">
        <v>0</v>
      </c>
      <c r="DL2543" s="38">
        <v>21</v>
      </c>
      <c r="DM2543" s="38">
        <v>1</v>
      </c>
      <c r="DN2543" s="38">
        <v>1</v>
      </c>
      <c r="DO2543" s="38">
        <v>594</v>
      </c>
    </row>
    <row r="2544" spans="1:119" x14ac:dyDescent="0.3">
      <c r="A2544" t="s">
        <v>114</v>
      </c>
      <c r="B2544">
        <v>3903</v>
      </c>
      <c r="C2544">
        <v>1</v>
      </c>
      <c r="D2544">
        <v>24</v>
      </c>
      <c r="E2544" t="s">
        <v>188</v>
      </c>
      <c r="F2544" t="s">
        <v>189</v>
      </c>
      <c r="G2544">
        <v>60.006</v>
      </c>
      <c r="H2544" t="s">
        <v>165</v>
      </c>
      <c r="I2544">
        <v>1</v>
      </c>
      <c r="J2544" t="s">
        <v>125</v>
      </c>
      <c r="K2544">
        <v>-1827834978</v>
      </c>
      <c r="L2544" t="s">
        <v>116</v>
      </c>
      <c r="M2544" t="s">
        <v>166</v>
      </c>
      <c r="N2544" t="s">
        <v>117</v>
      </c>
      <c r="O2544" s="33">
        <v>41823</v>
      </c>
      <c r="Q2544" s="2">
        <v>0.3212962962962963</v>
      </c>
      <c r="R2544" t="s">
        <v>169</v>
      </c>
      <c r="S2544" t="s">
        <v>119</v>
      </c>
      <c r="T2544">
        <v>25</v>
      </c>
      <c r="U2544">
        <v>1</v>
      </c>
      <c r="V2544">
        <v>1</v>
      </c>
      <c r="W2544">
        <v>1</v>
      </c>
      <c r="X2544">
        <v>1</v>
      </c>
      <c r="Y2544">
        <v>-1</v>
      </c>
      <c r="BD2544" t="s">
        <v>141</v>
      </c>
      <c r="BE2544" t="s">
        <v>21</v>
      </c>
      <c r="BP2544">
        <v>22</v>
      </c>
      <c r="BQ2544">
        <v>6</v>
      </c>
      <c r="BR2544" t="s">
        <v>120</v>
      </c>
      <c r="BS2544" t="s">
        <v>131</v>
      </c>
      <c r="BT2544">
        <v>2</v>
      </c>
      <c r="BU2544">
        <v>50</v>
      </c>
      <c r="BV2544">
        <v>0</v>
      </c>
      <c r="BW2544">
        <v>512</v>
      </c>
      <c r="BX2544">
        <v>314</v>
      </c>
      <c r="BY2544" t="s">
        <v>125</v>
      </c>
      <c r="BZ2544">
        <v>3617</v>
      </c>
      <c r="CA2544">
        <v>3617</v>
      </c>
      <c r="CB2544">
        <v>-1</v>
      </c>
      <c r="CC2544">
        <v>50</v>
      </c>
      <c r="CD2544">
        <v>0</v>
      </c>
      <c r="CE2544">
        <v>495</v>
      </c>
      <c r="CF2544">
        <v>-1</v>
      </c>
      <c r="CG2544">
        <v>400</v>
      </c>
      <c r="CH2544">
        <v>-1</v>
      </c>
      <c r="CI2544" t="s">
        <v>122</v>
      </c>
      <c r="CJ2544" t="s">
        <v>127</v>
      </c>
      <c r="CK2544" t="s">
        <v>127</v>
      </c>
      <c r="CL2544" t="s">
        <v>142</v>
      </c>
      <c r="CM2544" t="s">
        <v>109</v>
      </c>
      <c r="CN2544" t="s">
        <v>124</v>
      </c>
      <c r="CO2544">
        <v>1</v>
      </c>
      <c r="CP2544" t="s">
        <v>131</v>
      </c>
      <c r="CQ2544">
        <v>3000</v>
      </c>
      <c r="CR2544">
        <v>-999999</v>
      </c>
      <c r="CS2544">
        <v>0</v>
      </c>
      <c r="CT2544">
        <v>284323</v>
      </c>
      <c r="CU2544">
        <v>0</v>
      </c>
      <c r="CV2544" t="s">
        <v>131</v>
      </c>
      <c r="CW2544">
        <v>488</v>
      </c>
      <c r="CX2544">
        <v>284811</v>
      </c>
      <c r="CZ2544" t="s">
        <v>115</v>
      </c>
      <c r="DA2544" t="s">
        <v>132</v>
      </c>
      <c r="DB2544">
        <v>314</v>
      </c>
      <c r="DC2544" t="s">
        <v>128</v>
      </c>
      <c r="DD2544" t="s">
        <v>129</v>
      </c>
      <c r="DE2544">
        <v>12</v>
      </c>
      <c r="DF2544">
        <v>1</v>
      </c>
      <c r="DG2544">
        <v>22</v>
      </c>
      <c r="DH2544">
        <v>12</v>
      </c>
      <c r="DI2544" t="s">
        <v>130</v>
      </c>
      <c r="DJ2544" s="38">
        <f t="shared" si="39"/>
        <v>1</v>
      </c>
      <c r="DK2544" s="38">
        <v>0</v>
      </c>
      <c r="DL2544" s="38">
        <v>22</v>
      </c>
      <c r="DM2544" s="38">
        <v>1</v>
      </c>
      <c r="DN2544" s="38">
        <v>1</v>
      </c>
      <c r="DO2544" s="38">
        <v>488</v>
      </c>
    </row>
    <row r="2545" spans="1:119" x14ac:dyDescent="0.3">
      <c r="A2545" t="s">
        <v>114</v>
      </c>
      <c r="B2545">
        <v>3903</v>
      </c>
      <c r="C2545">
        <v>1</v>
      </c>
      <c r="D2545">
        <v>24</v>
      </c>
      <c r="E2545" t="s">
        <v>188</v>
      </c>
      <c r="F2545" t="s">
        <v>189</v>
      </c>
      <c r="G2545">
        <v>60.006</v>
      </c>
      <c r="H2545" t="s">
        <v>165</v>
      </c>
      <c r="I2545">
        <v>1</v>
      </c>
      <c r="J2545" t="s">
        <v>125</v>
      </c>
      <c r="K2545">
        <v>-1827834978</v>
      </c>
      <c r="L2545" t="s">
        <v>116</v>
      </c>
      <c r="M2545" t="s">
        <v>166</v>
      </c>
      <c r="N2545" t="s">
        <v>117</v>
      </c>
      <c r="O2545" s="33">
        <v>41823</v>
      </c>
      <c r="Q2545" s="2">
        <v>0.3212962962962963</v>
      </c>
      <c r="R2545" t="s">
        <v>169</v>
      </c>
      <c r="S2545" t="s">
        <v>119</v>
      </c>
      <c r="T2545">
        <v>25</v>
      </c>
      <c r="U2545">
        <v>1</v>
      </c>
      <c r="V2545">
        <v>1</v>
      </c>
      <c r="W2545">
        <v>1</v>
      </c>
      <c r="X2545">
        <v>1</v>
      </c>
      <c r="Y2545">
        <v>-1</v>
      </c>
      <c r="BD2545" t="s">
        <v>141</v>
      </c>
      <c r="BE2545" t="s">
        <v>21</v>
      </c>
      <c r="BP2545">
        <v>23</v>
      </c>
      <c r="BQ2545">
        <v>17</v>
      </c>
      <c r="BR2545" t="s">
        <v>138</v>
      </c>
      <c r="BS2545" t="s">
        <v>131</v>
      </c>
      <c r="BT2545">
        <v>2</v>
      </c>
      <c r="BU2545">
        <v>50</v>
      </c>
      <c r="BV2545">
        <v>1</v>
      </c>
      <c r="BW2545">
        <v>512</v>
      </c>
      <c r="BX2545">
        <v>314</v>
      </c>
      <c r="BY2545" t="s">
        <v>115</v>
      </c>
      <c r="BZ2545">
        <v>2967</v>
      </c>
      <c r="CA2545">
        <v>2967</v>
      </c>
      <c r="CB2545">
        <v>-1</v>
      </c>
      <c r="CC2545">
        <v>50</v>
      </c>
      <c r="CD2545">
        <v>1</v>
      </c>
      <c r="CE2545">
        <v>1204</v>
      </c>
      <c r="CF2545">
        <v>-1</v>
      </c>
      <c r="CG2545">
        <v>400</v>
      </c>
      <c r="CH2545">
        <v>-1</v>
      </c>
      <c r="CI2545" t="s">
        <v>122</v>
      </c>
      <c r="CJ2545" t="s">
        <v>127</v>
      </c>
      <c r="CK2545" t="s">
        <v>127</v>
      </c>
      <c r="CL2545" t="s">
        <v>142</v>
      </c>
      <c r="CM2545" t="s">
        <v>109</v>
      </c>
      <c r="CN2545" t="s">
        <v>124</v>
      </c>
      <c r="CO2545">
        <v>1</v>
      </c>
      <c r="CP2545" t="s">
        <v>131</v>
      </c>
      <c r="CQ2545">
        <v>3000</v>
      </c>
      <c r="CR2545">
        <v>-999999</v>
      </c>
      <c r="CS2545">
        <v>0</v>
      </c>
      <c r="CT2545">
        <v>290172</v>
      </c>
      <c r="CU2545">
        <v>0</v>
      </c>
      <c r="CV2545" t="s">
        <v>131</v>
      </c>
      <c r="CW2545">
        <v>429</v>
      </c>
      <c r="CX2545">
        <v>290601</v>
      </c>
      <c r="CZ2545" t="s">
        <v>115</v>
      </c>
      <c r="DA2545" t="s">
        <v>140</v>
      </c>
      <c r="DB2545">
        <v>314</v>
      </c>
      <c r="DC2545" t="s">
        <v>128</v>
      </c>
      <c r="DD2545" t="s">
        <v>134</v>
      </c>
      <c r="DE2545">
        <v>34</v>
      </c>
      <c r="DF2545">
        <v>1</v>
      </c>
      <c r="DG2545">
        <v>23</v>
      </c>
      <c r="DH2545">
        <v>34</v>
      </c>
      <c r="DI2545" t="s">
        <v>130</v>
      </c>
      <c r="DJ2545" s="38">
        <f t="shared" si="39"/>
        <v>1</v>
      </c>
      <c r="DK2545" s="38">
        <v>0</v>
      </c>
      <c r="DL2545" s="38">
        <v>23</v>
      </c>
      <c r="DM2545" s="38">
        <v>1</v>
      </c>
      <c r="DN2545" s="38">
        <v>1</v>
      </c>
      <c r="DO2545" s="38">
        <v>429</v>
      </c>
    </row>
    <row r="2546" spans="1:119" x14ac:dyDescent="0.3">
      <c r="A2546" t="s">
        <v>114</v>
      </c>
      <c r="B2546">
        <v>3903</v>
      </c>
      <c r="C2546">
        <v>1</v>
      </c>
      <c r="D2546">
        <v>24</v>
      </c>
      <c r="E2546" t="s">
        <v>188</v>
      </c>
      <c r="F2546" t="s">
        <v>189</v>
      </c>
      <c r="G2546">
        <v>60.006</v>
      </c>
      <c r="H2546" t="s">
        <v>165</v>
      </c>
      <c r="I2546">
        <v>1</v>
      </c>
      <c r="J2546" t="s">
        <v>125</v>
      </c>
      <c r="K2546">
        <v>-1827834978</v>
      </c>
      <c r="L2546" t="s">
        <v>116</v>
      </c>
      <c r="M2546" t="s">
        <v>166</v>
      </c>
      <c r="N2546" t="s">
        <v>117</v>
      </c>
      <c r="O2546" s="33">
        <v>41823</v>
      </c>
      <c r="Q2546" s="2">
        <v>0.3212962962962963</v>
      </c>
      <c r="R2546" t="s">
        <v>169</v>
      </c>
      <c r="S2546" t="s">
        <v>119</v>
      </c>
      <c r="T2546">
        <v>25</v>
      </c>
      <c r="U2546">
        <v>1</v>
      </c>
      <c r="V2546">
        <v>1</v>
      </c>
      <c r="W2546">
        <v>1</v>
      </c>
      <c r="X2546">
        <v>1</v>
      </c>
      <c r="Y2546">
        <v>-1</v>
      </c>
      <c r="BD2546" t="s">
        <v>141</v>
      </c>
      <c r="BE2546" t="s">
        <v>21</v>
      </c>
      <c r="BP2546">
        <v>24</v>
      </c>
      <c r="BQ2546">
        <v>5</v>
      </c>
      <c r="BR2546" t="s">
        <v>138</v>
      </c>
      <c r="BS2546" t="s">
        <v>131</v>
      </c>
      <c r="BT2546">
        <v>2</v>
      </c>
      <c r="BU2546">
        <v>50</v>
      </c>
      <c r="BV2546">
        <v>0</v>
      </c>
      <c r="BW2546">
        <v>512</v>
      </c>
      <c r="BX2546">
        <v>314</v>
      </c>
      <c r="BY2546" t="s">
        <v>115</v>
      </c>
      <c r="BZ2546">
        <v>3305</v>
      </c>
      <c r="CA2546">
        <v>3305</v>
      </c>
      <c r="CB2546">
        <v>-1</v>
      </c>
      <c r="CC2546">
        <v>50</v>
      </c>
      <c r="CD2546">
        <v>0</v>
      </c>
      <c r="CE2546">
        <v>875</v>
      </c>
      <c r="CF2546">
        <v>-1</v>
      </c>
      <c r="CG2546">
        <v>400</v>
      </c>
      <c r="CH2546">
        <v>-1</v>
      </c>
      <c r="CI2546" t="s">
        <v>122</v>
      </c>
      <c r="CJ2546" t="s">
        <v>127</v>
      </c>
      <c r="CK2546" t="s">
        <v>127</v>
      </c>
      <c r="CL2546" t="s">
        <v>142</v>
      </c>
      <c r="CM2546" t="s">
        <v>109</v>
      </c>
      <c r="CN2546" t="s">
        <v>124</v>
      </c>
      <c r="CO2546">
        <v>1</v>
      </c>
      <c r="CP2546" t="s">
        <v>131</v>
      </c>
      <c r="CQ2546">
        <v>3000</v>
      </c>
      <c r="CR2546">
        <v>-999999</v>
      </c>
      <c r="CS2546">
        <v>0</v>
      </c>
      <c r="CT2546">
        <v>294972</v>
      </c>
      <c r="CU2546">
        <v>0</v>
      </c>
      <c r="CV2546" t="s">
        <v>131</v>
      </c>
      <c r="CW2546">
        <v>420</v>
      </c>
      <c r="CX2546">
        <v>295392</v>
      </c>
      <c r="CZ2546" t="s">
        <v>115</v>
      </c>
      <c r="DA2546" t="s">
        <v>140</v>
      </c>
      <c r="DB2546">
        <v>314</v>
      </c>
      <c r="DC2546" t="s">
        <v>128</v>
      </c>
      <c r="DD2546" t="s">
        <v>129</v>
      </c>
      <c r="DE2546">
        <v>10</v>
      </c>
      <c r="DF2546">
        <v>1</v>
      </c>
      <c r="DG2546">
        <v>24</v>
      </c>
      <c r="DH2546">
        <v>10</v>
      </c>
      <c r="DI2546" t="s">
        <v>130</v>
      </c>
      <c r="DJ2546" s="38">
        <f t="shared" si="39"/>
        <v>1</v>
      </c>
      <c r="DK2546" s="38">
        <v>0</v>
      </c>
      <c r="DL2546" s="38">
        <v>24</v>
      </c>
      <c r="DM2546" s="38">
        <v>1</v>
      </c>
      <c r="DN2546" s="38">
        <v>1</v>
      </c>
      <c r="DO2546" s="38">
        <v>420</v>
      </c>
    </row>
    <row r="2547" spans="1:119" x14ac:dyDescent="0.3">
      <c r="A2547" t="s">
        <v>114</v>
      </c>
      <c r="B2547">
        <v>3903</v>
      </c>
      <c r="C2547">
        <v>1</v>
      </c>
      <c r="D2547">
        <v>24</v>
      </c>
      <c r="E2547" t="s">
        <v>188</v>
      </c>
      <c r="F2547" t="s">
        <v>189</v>
      </c>
      <c r="G2547">
        <v>60.006</v>
      </c>
      <c r="H2547" t="s">
        <v>165</v>
      </c>
      <c r="I2547">
        <v>1</v>
      </c>
      <c r="J2547" t="s">
        <v>125</v>
      </c>
      <c r="K2547">
        <v>-1827834978</v>
      </c>
      <c r="L2547" t="s">
        <v>116</v>
      </c>
      <c r="M2547" t="s">
        <v>166</v>
      </c>
      <c r="N2547" t="s">
        <v>117</v>
      </c>
      <c r="O2547" s="33">
        <v>41823</v>
      </c>
      <c r="Q2547" s="2">
        <v>0.3212962962962963</v>
      </c>
      <c r="R2547" t="s">
        <v>169</v>
      </c>
      <c r="S2547" t="s">
        <v>119</v>
      </c>
      <c r="T2547">
        <v>25</v>
      </c>
      <c r="U2547">
        <v>1</v>
      </c>
      <c r="V2547">
        <v>1</v>
      </c>
      <c r="W2547">
        <v>1</v>
      </c>
      <c r="X2547">
        <v>1</v>
      </c>
      <c r="Y2547">
        <v>-1</v>
      </c>
      <c r="BD2547" t="s">
        <v>141</v>
      </c>
      <c r="BE2547" t="s">
        <v>21</v>
      </c>
      <c r="BP2547">
        <v>25</v>
      </c>
      <c r="BQ2547">
        <v>21</v>
      </c>
      <c r="BR2547" t="s">
        <v>138</v>
      </c>
      <c r="BS2547" t="s">
        <v>121</v>
      </c>
      <c r="BT2547">
        <v>1</v>
      </c>
      <c r="BU2547">
        <v>50</v>
      </c>
      <c r="BV2547">
        <v>1</v>
      </c>
      <c r="BW2547">
        <v>512</v>
      </c>
      <c r="BX2547">
        <v>314</v>
      </c>
      <c r="BY2547" t="s">
        <v>125</v>
      </c>
      <c r="BZ2547">
        <v>3055</v>
      </c>
      <c r="CA2547">
        <v>3055</v>
      </c>
      <c r="CB2547">
        <v>-1</v>
      </c>
      <c r="CC2547">
        <v>50</v>
      </c>
      <c r="CD2547">
        <v>1</v>
      </c>
      <c r="CE2547">
        <v>1140</v>
      </c>
      <c r="CF2547">
        <v>-1</v>
      </c>
      <c r="CG2547">
        <v>400</v>
      </c>
      <c r="CH2547">
        <v>-1</v>
      </c>
      <c r="CI2547" t="s">
        <v>122</v>
      </c>
      <c r="CJ2547" t="s">
        <v>127</v>
      </c>
      <c r="CK2547" t="s">
        <v>133</v>
      </c>
      <c r="CL2547" t="s">
        <v>142</v>
      </c>
      <c r="CM2547" t="s">
        <v>109</v>
      </c>
      <c r="CN2547" t="s">
        <v>124</v>
      </c>
      <c r="CO2547">
        <v>1</v>
      </c>
      <c r="CP2547" t="s">
        <v>121</v>
      </c>
      <c r="CQ2547">
        <v>3000</v>
      </c>
      <c r="CR2547">
        <v>-999999</v>
      </c>
      <c r="CS2547">
        <v>0</v>
      </c>
      <c r="CT2547">
        <v>300371</v>
      </c>
      <c r="CU2547">
        <v>0</v>
      </c>
      <c r="CV2547" t="s">
        <v>121</v>
      </c>
      <c r="CW2547">
        <v>405</v>
      </c>
      <c r="CX2547">
        <v>300776</v>
      </c>
      <c r="CZ2547" t="s">
        <v>125</v>
      </c>
      <c r="DA2547" t="s">
        <v>139</v>
      </c>
      <c r="DB2547">
        <v>454</v>
      </c>
      <c r="DC2547" t="s">
        <v>128</v>
      </c>
      <c r="DD2547" t="s">
        <v>134</v>
      </c>
      <c r="DE2547">
        <v>41</v>
      </c>
      <c r="DF2547">
        <v>1</v>
      </c>
      <c r="DG2547">
        <v>25</v>
      </c>
      <c r="DH2547">
        <v>41</v>
      </c>
      <c r="DI2547" t="s">
        <v>135</v>
      </c>
      <c r="DJ2547" s="38">
        <f t="shared" si="39"/>
        <v>1</v>
      </c>
      <c r="DK2547" s="38">
        <v>0</v>
      </c>
      <c r="DL2547" s="38">
        <v>25</v>
      </c>
      <c r="DM2547" s="38">
        <v>1</v>
      </c>
      <c r="DN2547" s="38">
        <v>1</v>
      </c>
      <c r="DO2547" s="38">
        <v>405</v>
      </c>
    </row>
    <row r="2548" spans="1:119" x14ac:dyDescent="0.3">
      <c r="A2548" t="s">
        <v>114</v>
      </c>
      <c r="B2548">
        <v>3903</v>
      </c>
      <c r="C2548">
        <v>1</v>
      </c>
      <c r="D2548">
        <v>24</v>
      </c>
      <c r="E2548" t="s">
        <v>188</v>
      </c>
      <c r="F2548" t="s">
        <v>189</v>
      </c>
      <c r="G2548">
        <v>60.006</v>
      </c>
      <c r="H2548" t="s">
        <v>165</v>
      </c>
      <c r="I2548">
        <v>1</v>
      </c>
      <c r="J2548" t="s">
        <v>125</v>
      </c>
      <c r="K2548">
        <v>-1827834978</v>
      </c>
      <c r="L2548" t="s">
        <v>116</v>
      </c>
      <c r="M2548" t="s">
        <v>166</v>
      </c>
      <c r="N2548" t="s">
        <v>117</v>
      </c>
      <c r="O2548" s="33">
        <v>41823</v>
      </c>
      <c r="Q2548" s="2">
        <v>0.3212962962962963</v>
      </c>
      <c r="R2548" t="s">
        <v>169</v>
      </c>
      <c r="S2548" t="s">
        <v>119</v>
      </c>
      <c r="T2548">
        <v>25</v>
      </c>
      <c r="U2548">
        <v>1</v>
      </c>
      <c r="V2548">
        <v>1</v>
      </c>
      <c r="W2548">
        <v>1</v>
      </c>
      <c r="X2548">
        <v>1</v>
      </c>
      <c r="Y2548">
        <v>-1</v>
      </c>
      <c r="BD2548" t="s">
        <v>141</v>
      </c>
      <c r="BE2548" t="s">
        <v>21</v>
      </c>
      <c r="BP2548">
        <v>26</v>
      </c>
      <c r="BQ2548">
        <v>18</v>
      </c>
      <c r="BR2548" t="s">
        <v>120</v>
      </c>
      <c r="BS2548" t="s">
        <v>121</v>
      </c>
      <c r="BT2548">
        <v>1</v>
      </c>
      <c r="BU2548">
        <v>50</v>
      </c>
      <c r="BV2548">
        <v>0</v>
      </c>
      <c r="BW2548">
        <v>512</v>
      </c>
      <c r="BX2548">
        <v>314</v>
      </c>
      <c r="BY2548" t="s">
        <v>115</v>
      </c>
      <c r="BZ2548">
        <v>2684</v>
      </c>
      <c r="CA2548">
        <v>2684</v>
      </c>
      <c r="CB2548">
        <v>-1</v>
      </c>
      <c r="CC2548">
        <v>50</v>
      </c>
      <c r="CD2548">
        <v>0</v>
      </c>
      <c r="CE2548">
        <v>1451</v>
      </c>
      <c r="CF2548">
        <v>-1</v>
      </c>
      <c r="CG2548">
        <v>400</v>
      </c>
      <c r="CH2548">
        <v>-1</v>
      </c>
      <c r="CI2548" t="s">
        <v>122</v>
      </c>
      <c r="CJ2548" t="s">
        <v>127</v>
      </c>
      <c r="CK2548" t="s">
        <v>127</v>
      </c>
      <c r="CL2548" t="s">
        <v>142</v>
      </c>
      <c r="CM2548" t="s">
        <v>109</v>
      </c>
      <c r="CN2548" t="s">
        <v>124</v>
      </c>
      <c r="CO2548">
        <v>1</v>
      </c>
      <c r="CP2548" t="s">
        <v>121</v>
      </c>
      <c r="CQ2548">
        <v>3000</v>
      </c>
      <c r="CR2548">
        <v>-999999</v>
      </c>
      <c r="CS2548">
        <v>0</v>
      </c>
      <c r="CT2548">
        <v>305821</v>
      </c>
      <c r="CU2548">
        <v>0</v>
      </c>
      <c r="CV2548" t="s">
        <v>121</v>
      </c>
      <c r="CW2548">
        <v>465</v>
      </c>
      <c r="CX2548">
        <v>306286</v>
      </c>
      <c r="CZ2548" t="s">
        <v>125</v>
      </c>
      <c r="DA2548" t="s">
        <v>126</v>
      </c>
      <c r="DB2548">
        <v>314</v>
      </c>
      <c r="DC2548" t="s">
        <v>128</v>
      </c>
      <c r="DD2548" t="s">
        <v>134</v>
      </c>
      <c r="DE2548">
        <v>35</v>
      </c>
      <c r="DF2548">
        <v>1</v>
      </c>
      <c r="DG2548">
        <v>26</v>
      </c>
      <c r="DH2548">
        <v>35</v>
      </c>
      <c r="DI2548" t="s">
        <v>130</v>
      </c>
      <c r="DJ2548" s="38">
        <f t="shared" si="39"/>
        <v>1</v>
      </c>
      <c r="DK2548" s="38">
        <v>0</v>
      </c>
      <c r="DL2548" s="38">
        <v>26</v>
      </c>
      <c r="DM2548" s="38">
        <v>1</v>
      </c>
      <c r="DN2548" s="38">
        <v>1</v>
      </c>
      <c r="DO2548" s="38">
        <v>465</v>
      </c>
    </row>
    <row r="2549" spans="1:119" x14ac:dyDescent="0.3">
      <c r="A2549" t="s">
        <v>114</v>
      </c>
      <c r="B2549">
        <v>3903</v>
      </c>
      <c r="C2549">
        <v>1</v>
      </c>
      <c r="D2549">
        <v>24</v>
      </c>
      <c r="E2549" t="s">
        <v>188</v>
      </c>
      <c r="F2549" t="s">
        <v>189</v>
      </c>
      <c r="G2549">
        <v>60.006</v>
      </c>
      <c r="H2549" t="s">
        <v>165</v>
      </c>
      <c r="I2549">
        <v>1</v>
      </c>
      <c r="J2549" t="s">
        <v>125</v>
      </c>
      <c r="K2549">
        <v>-1827834978</v>
      </c>
      <c r="L2549" t="s">
        <v>116</v>
      </c>
      <c r="M2549" t="s">
        <v>166</v>
      </c>
      <c r="N2549" t="s">
        <v>117</v>
      </c>
      <c r="O2549" s="33">
        <v>41823</v>
      </c>
      <c r="Q2549" s="2">
        <v>0.3212962962962963</v>
      </c>
      <c r="R2549" t="s">
        <v>169</v>
      </c>
      <c r="S2549" t="s">
        <v>119</v>
      </c>
      <c r="T2549">
        <v>25</v>
      </c>
      <c r="U2549">
        <v>1</v>
      </c>
      <c r="V2549">
        <v>1</v>
      </c>
      <c r="W2549">
        <v>1</v>
      </c>
      <c r="X2549">
        <v>1</v>
      </c>
      <c r="Y2549">
        <v>-1</v>
      </c>
      <c r="BD2549" t="s">
        <v>141</v>
      </c>
      <c r="BE2549" t="s">
        <v>21</v>
      </c>
      <c r="BP2549">
        <v>27</v>
      </c>
      <c r="BQ2549">
        <v>4</v>
      </c>
      <c r="BR2549" t="s">
        <v>120</v>
      </c>
      <c r="BS2549" t="s">
        <v>121</v>
      </c>
      <c r="BT2549">
        <v>1</v>
      </c>
      <c r="BU2549">
        <v>50</v>
      </c>
      <c r="BV2549">
        <v>1</v>
      </c>
      <c r="BW2549">
        <v>512</v>
      </c>
      <c r="BX2549">
        <v>-100</v>
      </c>
      <c r="BY2549" t="s">
        <v>115</v>
      </c>
      <c r="BZ2549">
        <v>2804</v>
      </c>
      <c r="CA2549">
        <v>2804</v>
      </c>
      <c r="CB2549">
        <v>-1</v>
      </c>
      <c r="CC2549">
        <v>50</v>
      </c>
      <c r="CD2549">
        <v>1</v>
      </c>
      <c r="CE2549">
        <v>1360</v>
      </c>
      <c r="CF2549">
        <v>-1</v>
      </c>
      <c r="CG2549">
        <v>400</v>
      </c>
      <c r="CH2549">
        <v>-1</v>
      </c>
      <c r="CI2549" t="s">
        <v>122</v>
      </c>
      <c r="CJ2549" t="s">
        <v>137</v>
      </c>
      <c r="CK2549" t="s">
        <v>133</v>
      </c>
      <c r="CL2549" t="s">
        <v>142</v>
      </c>
      <c r="CM2549" t="s">
        <v>109</v>
      </c>
      <c r="CN2549" t="s">
        <v>124</v>
      </c>
      <c r="CO2549">
        <v>1</v>
      </c>
      <c r="CP2549" t="s">
        <v>121</v>
      </c>
      <c r="CQ2549">
        <v>3000</v>
      </c>
      <c r="CR2549">
        <v>-999999</v>
      </c>
      <c r="CS2549">
        <v>0</v>
      </c>
      <c r="CT2549">
        <v>310870</v>
      </c>
      <c r="CU2549">
        <v>0</v>
      </c>
      <c r="CV2549" t="s">
        <v>121</v>
      </c>
      <c r="CW2549">
        <v>436</v>
      </c>
      <c r="CX2549">
        <v>311306</v>
      </c>
      <c r="CZ2549" t="s">
        <v>125</v>
      </c>
      <c r="DA2549" t="s">
        <v>126</v>
      </c>
      <c r="DB2549">
        <v>454</v>
      </c>
      <c r="DC2549" t="s">
        <v>128</v>
      </c>
      <c r="DD2549" t="s">
        <v>129</v>
      </c>
      <c r="DE2549">
        <v>7</v>
      </c>
      <c r="DF2549">
        <v>1</v>
      </c>
      <c r="DG2549">
        <v>27</v>
      </c>
      <c r="DH2549">
        <v>7</v>
      </c>
      <c r="DI2549" t="s">
        <v>136</v>
      </c>
      <c r="DJ2549" s="38">
        <f t="shared" si="39"/>
        <v>1</v>
      </c>
      <c r="DK2549" s="38">
        <v>0</v>
      </c>
      <c r="DL2549" s="38">
        <v>27</v>
      </c>
      <c r="DM2549" s="38">
        <v>1</v>
      </c>
      <c r="DN2549" s="38">
        <v>1</v>
      </c>
      <c r="DO2549" s="38">
        <v>436</v>
      </c>
    </row>
    <row r="2550" spans="1:119" x14ac:dyDescent="0.3">
      <c r="A2550" t="s">
        <v>114</v>
      </c>
      <c r="B2550">
        <v>3903</v>
      </c>
      <c r="C2550">
        <v>1</v>
      </c>
      <c r="D2550">
        <v>24</v>
      </c>
      <c r="E2550" t="s">
        <v>188</v>
      </c>
      <c r="F2550" t="s">
        <v>189</v>
      </c>
      <c r="G2550">
        <v>60.006</v>
      </c>
      <c r="H2550" t="s">
        <v>165</v>
      </c>
      <c r="I2550">
        <v>1</v>
      </c>
      <c r="J2550" t="s">
        <v>125</v>
      </c>
      <c r="K2550">
        <v>-1827834978</v>
      </c>
      <c r="L2550" t="s">
        <v>116</v>
      </c>
      <c r="M2550" t="s">
        <v>166</v>
      </c>
      <c r="N2550" t="s">
        <v>117</v>
      </c>
      <c r="O2550" s="33">
        <v>41823</v>
      </c>
      <c r="Q2550" s="2">
        <v>0.3212962962962963</v>
      </c>
      <c r="R2550" t="s">
        <v>169</v>
      </c>
      <c r="S2550" t="s">
        <v>119</v>
      </c>
      <c r="T2550">
        <v>25</v>
      </c>
      <c r="U2550">
        <v>1</v>
      </c>
      <c r="V2550">
        <v>1</v>
      </c>
      <c r="W2550">
        <v>1</v>
      </c>
      <c r="X2550">
        <v>1</v>
      </c>
      <c r="Y2550">
        <v>-1</v>
      </c>
      <c r="BD2550" t="s">
        <v>141</v>
      </c>
      <c r="BE2550" t="s">
        <v>21</v>
      </c>
      <c r="BP2550">
        <v>28</v>
      </c>
      <c r="BQ2550">
        <v>15</v>
      </c>
      <c r="BR2550" t="s">
        <v>138</v>
      </c>
      <c r="BS2550" t="s">
        <v>121</v>
      </c>
      <c r="BT2550">
        <v>1</v>
      </c>
      <c r="BU2550">
        <v>50</v>
      </c>
      <c r="BV2550">
        <v>0</v>
      </c>
      <c r="BW2550">
        <v>512</v>
      </c>
      <c r="BX2550">
        <v>-100</v>
      </c>
      <c r="BY2550" t="s">
        <v>125</v>
      </c>
      <c r="BZ2550">
        <v>2909</v>
      </c>
      <c r="CA2550">
        <v>2909</v>
      </c>
      <c r="CB2550">
        <v>-1</v>
      </c>
      <c r="CC2550">
        <v>50</v>
      </c>
      <c r="CD2550">
        <v>0</v>
      </c>
      <c r="CE2550">
        <v>1270</v>
      </c>
      <c r="CF2550">
        <v>-1</v>
      </c>
      <c r="CG2550">
        <v>400</v>
      </c>
      <c r="CH2550">
        <v>-1</v>
      </c>
      <c r="CI2550" t="s">
        <v>122</v>
      </c>
      <c r="CJ2550" t="s">
        <v>137</v>
      </c>
      <c r="CK2550" t="s">
        <v>133</v>
      </c>
      <c r="CL2550" t="s">
        <v>142</v>
      </c>
      <c r="CM2550" t="s">
        <v>109</v>
      </c>
      <c r="CN2550" t="s">
        <v>124</v>
      </c>
      <c r="CO2550">
        <v>1</v>
      </c>
      <c r="CP2550" t="s">
        <v>121</v>
      </c>
      <c r="CQ2550">
        <v>3000</v>
      </c>
      <c r="CR2550">
        <v>-999999</v>
      </c>
      <c r="CS2550">
        <v>0</v>
      </c>
      <c r="CT2550">
        <v>315920</v>
      </c>
      <c r="CU2550">
        <v>0</v>
      </c>
      <c r="CV2550" t="s">
        <v>121</v>
      </c>
      <c r="CW2550">
        <v>421</v>
      </c>
      <c r="CX2550">
        <v>316341</v>
      </c>
      <c r="CZ2550" t="s">
        <v>125</v>
      </c>
      <c r="DA2550" t="s">
        <v>139</v>
      </c>
      <c r="DB2550">
        <v>454</v>
      </c>
      <c r="DC2550" t="s">
        <v>128</v>
      </c>
      <c r="DD2550" t="s">
        <v>134</v>
      </c>
      <c r="DE2550">
        <v>29</v>
      </c>
      <c r="DF2550">
        <v>1</v>
      </c>
      <c r="DG2550">
        <v>28</v>
      </c>
      <c r="DH2550">
        <v>29</v>
      </c>
      <c r="DI2550" t="s">
        <v>136</v>
      </c>
      <c r="DJ2550" s="38">
        <f t="shared" si="39"/>
        <v>1</v>
      </c>
      <c r="DK2550" s="38">
        <v>0</v>
      </c>
      <c r="DL2550" s="38">
        <v>28</v>
      </c>
      <c r="DM2550" s="38">
        <v>1</v>
      </c>
      <c r="DN2550" s="38">
        <v>1</v>
      </c>
      <c r="DO2550" s="38">
        <v>421</v>
      </c>
    </row>
    <row r="2551" spans="1:119" x14ac:dyDescent="0.3">
      <c r="A2551" t="s">
        <v>114</v>
      </c>
      <c r="B2551">
        <v>3903</v>
      </c>
      <c r="C2551">
        <v>1</v>
      </c>
      <c r="D2551">
        <v>24</v>
      </c>
      <c r="E2551" t="s">
        <v>188</v>
      </c>
      <c r="F2551" t="s">
        <v>189</v>
      </c>
      <c r="G2551">
        <v>60.006</v>
      </c>
      <c r="H2551" t="s">
        <v>165</v>
      </c>
      <c r="I2551">
        <v>1</v>
      </c>
      <c r="J2551" t="s">
        <v>125</v>
      </c>
      <c r="K2551">
        <v>-1827834978</v>
      </c>
      <c r="L2551" t="s">
        <v>116</v>
      </c>
      <c r="M2551" t="s">
        <v>166</v>
      </c>
      <c r="N2551" t="s">
        <v>117</v>
      </c>
      <c r="O2551" s="33">
        <v>41823</v>
      </c>
      <c r="Q2551" s="2">
        <v>0.3212962962962963</v>
      </c>
      <c r="R2551" t="s">
        <v>169</v>
      </c>
      <c r="S2551" t="s">
        <v>119</v>
      </c>
      <c r="T2551">
        <v>25</v>
      </c>
      <c r="U2551">
        <v>1</v>
      </c>
      <c r="V2551">
        <v>1</v>
      </c>
      <c r="W2551">
        <v>1</v>
      </c>
      <c r="X2551">
        <v>1</v>
      </c>
      <c r="Y2551">
        <v>-1</v>
      </c>
      <c r="BD2551" t="s">
        <v>141</v>
      </c>
      <c r="BE2551" t="s">
        <v>21</v>
      </c>
      <c r="BP2551">
        <v>29</v>
      </c>
      <c r="BQ2551">
        <v>16</v>
      </c>
      <c r="BR2551" t="s">
        <v>120</v>
      </c>
      <c r="BS2551" t="s">
        <v>131</v>
      </c>
      <c r="BT2551">
        <v>2</v>
      </c>
      <c r="BU2551">
        <v>50</v>
      </c>
      <c r="BV2551">
        <v>1</v>
      </c>
      <c r="BW2551">
        <v>512</v>
      </c>
      <c r="BX2551">
        <v>-100</v>
      </c>
      <c r="BY2551" t="s">
        <v>125</v>
      </c>
      <c r="BZ2551">
        <v>3414</v>
      </c>
      <c r="CA2551">
        <v>3414</v>
      </c>
      <c r="CB2551">
        <v>-1</v>
      </c>
      <c r="CC2551">
        <v>50</v>
      </c>
      <c r="CD2551">
        <v>1</v>
      </c>
      <c r="CE2551">
        <v>697</v>
      </c>
      <c r="CF2551">
        <v>-1</v>
      </c>
      <c r="CG2551">
        <v>400</v>
      </c>
      <c r="CH2551">
        <v>-1</v>
      </c>
      <c r="CI2551" t="s">
        <v>122</v>
      </c>
      <c r="CJ2551" t="s">
        <v>137</v>
      </c>
      <c r="CK2551" t="s">
        <v>133</v>
      </c>
      <c r="CL2551" t="s">
        <v>142</v>
      </c>
      <c r="CM2551" t="s">
        <v>109</v>
      </c>
      <c r="CN2551" t="s">
        <v>124</v>
      </c>
      <c r="CO2551">
        <v>1</v>
      </c>
      <c r="CP2551" t="s">
        <v>131</v>
      </c>
      <c r="CQ2551">
        <v>3000</v>
      </c>
      <c r="CR2551">
        <v>-999999</v>
      </c>
      <c r="CS2551">
        <v>0</v>
      </c>
      <c r="CT2551">
        <v>320469</v>
      </c>
      <c r="CU2551">
        <v>0</v>
      </c>
      <c r="CV2551" t="s">
        <v>131</v>
      </c>
      <c r="CW2551">
        <v>489</v>
      </c>
      <c r="CX2551">
        <v>320958</v>
      </c>
      <c r="CZ2551" t="s">
        <v>115</v>
      </c>
      <c r="DA2551" t="s">
        <v>132</v>
      </c>
      <c r="DB2551">
        <v>454</v>
      </c>
      <c r="DC2551" t="s">
        <v>128</v>
      </c>
      <c r="DD2551" t="s">
        <v>134</v>
      </c>
      <c r="DE2551">
        <v>32</v>
      </c>
      <c r="DF2551">
        <v>1</v>
      </c>
      <c r="DG2551">
        <v>29</v>
      </c>
      <c r="DH2551">
        <v>32</v>
      </c>
      <c r="DI2551" t="s">
        <v>136</v>
      </c>
      <c r="DJ2551" s="38">
        <f t="shared" si="39"/>
        <v>1</v>
      </c>
      <c r="DK2551" s="38">
        <v>0</v>
      </c>
      <c r="DL2551" s="38">
        <v>29</v>
      </c>
      <c r="DM2551" s="38">
        <v>1</v>
      </c>
      <c r="DN2551" s="38">
        <v>1</v>
      </c>
      <c r="DO2551" s="38">
        <v>489</v>
      </c>
    </row>
    <row r="2552" spans="1:119" x14ac:dyDescent="0.3">
      <c r="A2552" t="s">
        <v>114</v>
      </c>
      <c r="B2552">
        <v>3903</v>
      </c>
      <c r="C2552">
        <v>1</v>
      </c>
      <c r="D2552">
        <v>24</v>
      </c>
      <c r="E2552" t="s">
        <v>188</v>
      </c>
      <c r="F2552" t="s">
        <v>189</v>
      </c>
      <c r="G2552">
        <v>60.006</v>
      </c>
      <c r="H2552" t="s">
        <v>165</v>
      </c>
      <c r="I2552">
        <v>1</v>
      </c>
      <c r="J2552" t="s">
        <v>125</v>
      </c>
      <c r="K2552">
        <v>-1827834978</v>
      </c>
      <c r="L2552" t="s">
        <v>116</v>
      </c>
      <c r="M2552" t="s">
        <v>166</v>
      </c>
      <c r="N2552" t="s">
        <v>117</v>
      </c>
      <c r="O2552" s="33">
        <v>41823</v>
      </c>
      <c r="Q2552" s="2">
        <v>0.3212962962962963</v>
      </c>
      <c r="R2552" t="s">
        <v>169</v>
      </c>
      <c r="S2552" t="s">
        <v>119</v>
      </c>
      <c r="T2552">
        <v>25</v>
      </c>
      <c r="U2552">
        <v>1</v>
      </c>
      <c r="V2552">
        <v>1</v>
      </c>
      <c r="W2552">
        <v>1</v>
      </c>
      <c r="X2552">
        <v>1</v>
      </c>
      <c r="Y2552">
        <v>-1</v>
      </c>
      <c r="BD2552" t="s">
        <v>141</v>
      </c>
      <c r="BE2552" t="s">
        <v>21</v>
      </c>
      <c r="BP2552">
        <v>30</v>
      </c>
      <c r="BQ2552">
        <v>19</v>
      </c>
      <c r="BR2552" t="s">
        <v>138</v>
      </c>
      <c r="BS2552" t="s">
        <v>121</v>
      </c>
      <c r="BT2552">
        <v>1</v>
      </c>
      <c r="BU2552">
        <v>50</v>
      </c>
      <c r="BV2552">
        <v>1</v>
      </c>
      <c r="BW2552">
        <v>512</v>
      </c>
      <c r="BX2552">
        <v>454</v>
      </c>
      <c r="BY2552" t="s">
        <v>125</v>
      </c>
      <c r="BZ2552">
        <v>3209</v>
      </c>
      <c r="CA2552">
        <v>3209</v>
      </c>
      <c r="CB2552">
        <v>-1</v>
      </c>
      <c r="CC2552">
        <v>50</v>
      </c>
      <c r="CD2552">
        <v>1</v>
      </c>
      <c r="CE2552">
        <v>947</v>
      </c>
      <c r="CF2552">
        <v>-1</v>
      </c>
      <c r="CG2552">
        <v>400</v>
      </c>
      <c r="CH2552">
        <v>-1</v>
      </c>
      <c r="CI2552" t="s">
        <v>122</v>
      </c>
      <c r="CJ2552" t="s">
        <v>133</v>
      </c>
      <c r="CK2552" t="s">
        <v>133</v>
      </c>
      <c r="CL2552" t="s">
        <v>142</v>
      </c>
      <c r="CM2552" t="s">
        <v>109</v>
      </c>
      <c r="CN2552" t="s">
        <v>124</v>
      </c>
      <c r="CO2552">
        <v>1</v>
      </c>
      <c r="CP2552" t="s">
        <v>121</v>
      </c>
      <c r="CQ2552">
        <v>3000</v>
      </c>
      <c r="CR2552">
        <v>-999999</v>
      </c>
      <c r="CS2552">
        <v>0</v>
      </c>
      <c r="CT2552">
        <v>325835</v>
      </c>
      <c r="CU2552">
        <v>0</v>
      </c>
      <c r="CV2552" t="s">
        <v>121</v>
      </c>
      <c r="CW2552">
        <v>444</v>
      </c>
      <c r="CX2552">
        <v>326279</v>
      </c>
      <c r="CZ2552" t="s">
        <v>125</v>
      </c>
      <c r="DA2552" t="s">
        <v>139</v>
      </c>
      <c r="DB2552">
        <v>454</v>
      </c>
      <c r="DC2552" t="s">
        <v>128</v>
      </c>
      <c r="DD2552" t="s">
        <v>134</v>
      </c>
      <c r="DE2552">
        <v>37</v>
      </c>
      <c r="DF2552">
        <v>1</v>
      </c>
      <c r="DG2552">
        <v>30</v>
      </c>
      <c r="DH2552">
        <v>37</v>
      </c>
      <c r="DI2552" t="s">
        <v>130</v>
      </c>
      <c r="DJ2552" s="38">
        <f t="shared" si="39"/>
        <v>1</v>
      </c>
      <c r="DK2552" s="38">
        <v>0</v>
      </c>
      <c r="DL2552" s="38">
        <v>30</v>
      </c>
      <c r="DM2552" s="38">
        <v>1</v>
      </c>
      <c r="DN2552" s="38">
        <v>1</v>
      </c>
      <c r="DO2552" s="38">
        <v>444</v>
      </c>
    </row>
    <row r="2553" spans="1:119" x14ac:dyDescent="0.3">
      <c r="A2553" t="s">
        <v>114</v>
      </c>
      <c r="B2553">
        <v>3903</v>
      </c>
      <c r="C2553">
        <v>1</v>
      </c>
      <c r="D2553">
        <v>24</v>
      </c>
      <c r="E2553" t="s">
        <v>188</v>
      </c>
      <c r="F2553" t="s">
        <v>189</v>
      </c>
      <c r="G2553">
        <v>60.006</v>
      </c>
      <c r="H2553" t="s">
        <v>165</v>
      </c>
      <c r="I2553">
        <v>1</v>
      </c>
      <c r="J2553" t="s">
        <v>125</v>
      </c>
      <c r="K2553">
        <v>-1827834978</v>
      </c>
      <c r="L2553" t="s">
        <v>116</v>
      </c>
      <c r="M2553" t="s">
        <v>166</v>
      </c>
      <c r="N2553" t="s">
        <v>117</v>
      </c>
      <c r="O2553" s="33">
        <v>41823</v>
      </c>
      <c r="Q2553" s="2">
        <v>0.3212962962962963</v>
      </c>
      <c r="R2553" t="s">
        <v>169</v>
      </c>
      <c r="S2553" t="s">
        <v>119</v>
      </c>
      <c r="T2553">
        <v>25</v>
      </c>
      <c r="U2553">
        <v>1</v>
      </c>
      <c r="V2553">
        <v>1</v>
      </c>
      <c r="W2553">
        <v>1</v>
      </c>
      <c r="X2553">
        <v>1</v>
      </c>
      <c r="Y2553">
        <v>-1</v>
      </c>
      <c r="BD2553" t="s">
        <v>141</v>
      </c>
      <c r="BE2553" t="s">
        <v>21</v>
      </c>
      <c r="BP2553">
        <v>31</v>
      </c>
      <c r="BQ2553">
        <v>20</v>
      </c>
      <c r="BR2553" t="s">
        <v>120</v>
      </c>
      <c r="BS2553" t="s">
        <v>121</v>
      </c>
      <c r="BT2553">
        <v>1</v>
      </c>
      <c r="BU2553">
        <v>50</v>
      </c>
      <c r="BV2553">
        <v>1</v>
      </c>
      <c r="BW2553">
        <v>512</v>
      </c>
      <c r="BX2553">
        <v>454</v>
      </c>
      <c r="BY2553" t="s">
        <v>115</v>
      </c>
      <c r="BZ2553">
        <v>2542</v>
      </c>
      <c r="CA2553">
        <v>2542</v>
      </c>
      <c r="CB2553">
        <v>-1</v>
      </c>
      <c r="CC2553">
        <v>50</v>
      </c>
      <c r="CD2553">
        <v>1</v>
      </c>
      <c r="CE2553">
        <v>1593</v>
      </c>
      <c r="CF2553">
        <v>-1</v>
      </c>
      <c r="CG2553">
        <v>400</v>
      </c>
      <c r="CH2553">
        <v>-1</v>
      </c>
      <c r="CI2553" t="s">
        <v>122</v>
      </c>
      <c r="CJ2553" t="s">
        <v>133</v>
      </c>
      <c r="CK2553" t="s">
        <v>133</v>
      </c>
      <c r="CL2553" t="s">
        <v>142</v>
      </c>
      <c r="CM2553" t="s">
        <v>109</v>
      </c>
      <c r="CN2553" t="s">
        <v>124</v>
      </c>
      <c r="CO2553">
        <v>1</v>
      </c>
      <c r="CP2553" t="s">
        <v>121</v>
      </c>
      <c r="CQ2553">
        <v>3000</v>
      </c>
      <c r="CR2553">
        <v>-999999</v>
      </c>
      <c r="CS2553">
        <v>0</v>
      </c>
      <c r="CT2553">
        <v>331618</v>
      </c>
      <c r="CU2553">
        <v>0</v>
      </c>
      <c r="CV2553" t="s">
        <v>121</v>
      </c>
      <c r="CW2553">
        <v>465</v>
      </c>
      <c r="CX2553">
        <v>332083</v>
      </c>
      <c r="CZ2553" t="s">
        <v>125</v>
      </c>
      <c r="DA2553" t="s">
        <v>126</v>
      </c>
      <c r="DB2553">
        <v>454</v>
      </c>
      <c r="DC2553" t="s">
        <v>128</v>
      </c>
      <c r="DD2553" t="s">
        <v>134</v>
      </c>
      <c r="DE2553">
        <v>39</v>
      </c>
      <c r="DF2553">
        <v>1</v>
      </c>
      <c r="DG2553">
        <v>31</v>
      </c>
      <c r="DH2553">
        <v>39</v>
      </c>
      <c r="DI2553" t="s">
        <v>130</v>
      </c>
      <c r="DJ2553" s="38">
        <f t="shared" si="39"/>
        <v>1</v>
      </c>
      <c r="DK2553" s="38">
        <v>0</v>
      </c>
      <c r="DL2553" s="38">
        <v>31</v>
      </c>
      <c r="DM2553" s="38">
        <v>1</v>
      </c>
      <c r="DN2553" s="38">
        <v>1</v>
      </c>
      <c r="DO2553" s="38">
        <v>465</v>
      </c>
    </row>
    <row r="2554" spans="1:119" x14ac:dyDescent="0.3">
      <c r="A2554" t="s">
        <v>114</v>
      </c>
      <c r="B2554">
        <v>3903</v>
      </c>
      <c r="C2554">
        <v>1</v>
      </c>
      <c r="D2554">
        <v>24</v>
      </c>
      <c r="E2554" t="s">
        <v>188</v>
      </c>
      <c r="F2554" t="s">
        <v>189</v>
      </c>
      <c r="G2554">
        <v>60.006</v>
      </c>
      <c r="H2554" t="s">
        <v>165</v>
      </c>
      <c r="I2554">
        <v>1</v>
      </c>
      <c r="J2554" t="s">
        <v>125</v>
      </c>
      <c r="K2554">
        <v>-1827834978</v>
      </c>
      <c r="L2554" t="s">
        <v>116</v>
      </c>
      <c r="M2554" t="s">
        <v>166</v>
      </c>
      <c r="N2554" t="s">
        <v>117</v>
      </c>
      <c r="O2554" s="33">
        <v>41823</v>
      </c>
      <c r="Q2554" s="2">
        <v>0.3212962962962963</v>
      </c>
      <c r="R2554" t="s">
        <v>169</v>
      </c>
      <c r="S2554" t="s">
        <v>119</v>
      </c>
      <c r="T2554">
        <v>25</v>
      </c>
      <c r="U2554">
        <v>1</v>
      </c>
      <c r="V2554">
        <v>1</v>
      </c>
      <c r="W2554">
        <v>1</v>
      </c>
      <c r="X2554">
        <v>1</v>
      </c>
      <c r="Y2554">
        <v>-1</v>
      </c>
      <c r="BD2554" t="s">
        <v>141</v>
      </c>
      <c r="BE2554" t="s">
        <v>21</v>
      </c>
      <c r="BP2554">
        <v>32</v>
      </c>
      <c r="BQ2554">
        <v>1</v>
      </c>
      <c r="BR2554" t="s">
        <v>138</v>
      </c>
      <c r="BS2554" t="s">
        <v>121</v>
      </c>
      <c r="BT2554">
        <v>1</v>
      </c>
      <c r="BU2554">
        <v>50</v>
      </c>
      <c r="BV2554">
        <v>1</v>
      </c>
      <c r="BW2554">
        <v>512</v>
      </c>
      <c r="BX2554">
        <v>-100</v>
      </c>
      <c r="BY2554" t="s">
        <v>125</v>
      </c>
      <c r="BZ2554">
        <v>2520</v>
      </c>
      <c r="CA2554">
        <v>2520</v>
      </c>
      <c r="CB2554">
        <v>-1</v>
      </c>
      <c r="CC2554">
        <v>50</v>
      </c>
      <c r="CD2554">
        <v>1</v>
      </c>
      <c r="CE2554">
        <v>1570</v>
      </c>
      <c r="CF2554">
        <v>-1</v>
      </c>
      <c r="CG2554">
        <v>400</v>
      </c>
      <c r="CH2554">
        <v>-1</v>
      </c>
      <c r="CI2554" t="s">
        <v>122</v>
      </c>
      <c r="CJ2554" t="s">
        <v>137</v>
      </c>
      <c r="CK2554" t="s">
        <v>127</v>
      </c>
      <c r="CL2554" t="s">
        <v>142</v>
      </c>
      <c r="CM2554" t="s">
        <v>109</v>
      </c>
      <c r="CN2554" t="s">
        <v>124</v>
      </c>
      <c r="CO2554">
        <v>1</v>
      </c>
      <c r="CP2554" t="s">
        <v>121</v>
      </c>
      <c r="CQ2554">
        <v>3000</v>
      </c>
      <c r="CR2554">
        <v>-999999</v>
      </c>
      <c r="CS2554">
        <v>0</v>
      </c>
      <c r="CT2554">
        <v>336734</v>
      </c>
      <c r="CU2554">
        <v>0</v>
      </c>
      <c r="CV2554" t="s">
        <v>121</v>
      </c>
      <c r="CW2554">
        <v>510</v>
      </c>
      <c r="CX2554">
        <v>337244</v>
      </c>
      <c r="CZ2554" t="s">
        <v>125</v>
      </c>
      <c r="DA2554" t="s">
        <v>139</v>
      </c>
      <c r="DB2554">
        <v>314</v>
      </c>
      <c r="DC2554" t="s">
        <v>128</v>
      </c>
      <c r="DD2554" t="s">
        <v>129</v>
      </c>
      <c r="DE2554">
        <v>1</v>
      </c>
      <c r="DF2554">
        <v>1</v>
      </c>
      <c r="DG2554">
        <v>32</v>
      </c>
      <c r="DH2554">
        <v>1</v>
      </c>
      <c r="DI2554" t="s">
        <v>136</v>
      </c>
      <c r="DJ2554" s="38">
        <f t="shared" si="39"/>
        <v>1</v>
      </c>
      <c r="DK2554" s="38">
        <v>0</v>
      </c>
      <c r="DL2554" s="38">
        <v>32</v>
      </c>
      <c r="DM2554" s="38">
        <v>1</v>
      </c>
      <c r="DN2554" s="38">
        <v>1</v>
      </c>
      <c r="DO2554" s="38">
        <v>510</v>
      </c>
    </row>
    <row r="2555" spans="1:119" x14ac:dyDescent="0.3">
      <c r="A2555" t="s">
        <v>114</v>
      </c>
      <c r="B2555">
        <v>3903</v>
      </c>
      <c r="C2555">
        <v>1</v>
      </c>
      <c r="D2555">
        <v>24</v>
      </c>
      <c r="E2555" t="s">
        <v>188</v>
      </c>
      <c r="F2555" t="s">
        <v>189</v>
      </c>
      <c r="G2555">
        <v>60.006</v>
      </c>
      <c r="H2555" t="s">
        <v>165</v>
      </c>
      <c r="I2555">
        <v>1</v>
      </c>
      <c r="J2555" t="s">
        <v>125</v>
      </c>
      <c r="K2555">
        <v>-1827834978</v>
      </c>
      <c r="L2555" t="s">
        <v>116</v>
      </c>
      <c r="M2555" t="s">
        <v>166</v>
      </c>
      <c r="N2555" t="s">
        <v>117</v>
      </c>
      <c r="O2555" s="33">
        <v>41823</v>
      </c>
      <c r="Q2555" s="2">
        <v>0.3212962962962963</v>
      </c>
      <c r="R2555" t="s">
        <v>169</v>
      </c>
      <c r="S2555" t="s">
        <v>119</v>
      </c>
      <c r="T2555">
        <v>25</v>
      </c>
      <c r="U2555">
        <v>1</v>
      </c>
      <c r="V2555">
        <v>1</v>
      </c>
      <c r="W2555">
        <v>1</v>
      </c>
      <c r="X2555">
        <v>1</v>
      </c>
      <c r="Y2555">
        <v>-1</v>
      </c>
      <c r="BD2555" t="s">
        <v>141</v>
      </c>
      <c r="BE2555" t="s">
        <v>21</v>
      </c>
      <c r="BP2555">
        <v>33</v>
      </c>
      <c r="BQ2555">
        <v>6</v>
      </c>
      <c r="BR2555" t="s">
        <v>120</v>
      </c>
      <c r="BS2555" t="s">
        <v>121</v>
      </c>
      <c r="BT2555">
        <v>1</v>
      </c>
      <c r="BU2555">
        <v>50</v>
      </c>
      <c r="BV2555">
        <v>1</v>
      </c>
      <c r="BW2555">
        <v>512</v>
      </c>
      <c r="BX2555">
        <v>314</v>
      </c>
      <c r="BY2555" t="s">
        <v>115</v>
      </c>
      <c r="BZ2555">
        <v>3506</v>
      </c>
      <c r="CA2555">
        <v>3506</v>
      </c>
      <c r="CB2555">
        <v>-1</v>
      </c>
      <c r="CC2555">
        <v>50</v>
      </c>
      <c r="CD2555">
        <v>1</v>
      </c>
      <c r="CE2555">
        <v>614</v>
      </c>
      <c r="CF2555">
        <v>-1</v>
      </c>
      <c r="CG2555">
        <v>400</v>
      </c>
      <c r="CH2555">
        <v>-1</v>
      </c>
      <c r="CI2555" t="s">
        <v>122</v>
      </c>
      <c r="CJ2555" t="s">
        <v>127</v>
      </c>
      <c r="CK2555" t="s">
        <v>127</v>
      </c>
      <c r="CL2555" t="s">
        <v>142</v>
      </c>
      <c r="CM2555" t="s">
        <v>109</v>
      </c>
      <c r="CN2555" t="s">
        <v>124</v>
      </c>
      <c r="CO2555">
        <v>1</v>
      </c>
      <c r="CP2555" t="s">
        <v>121</v>
      </c>
      <c r="CQ2555">
        <v>3000</v>
      </c>
      <c r="CR2555">
        <v>-999999</v>
      </c>
      <c r="CS2555">
        <v>0</v>
      </c>
      <c r="CT2555">
        <v>340917</v>
      </c>
      <c r="CU2555">
        <v>0</v>
      </c>
      <c r="CV2555" t="s">
        <v>121</v>
      </c>
      <c r="CW2555">
        <v>480</v>
      </c>
      <c r="CX2555">
        <v>341397</v>
      </c>
      <c r="CZ2555" t="s">
        <v>125</v>
      </c>
      <c r="DA2555" t="s">
        <v>126</v>
      </c>
      <c r="DB2555">
        <v>314</v>
      </c>
      <c r="DC2555" t="s">
        <v>128</v>
      </c>
      <c r="DD2555" t="s">
        <v>129</v>
      </c>
      <c r="DE2555">
        <v>11</v>
      </c>
      <c r="DF2555">
        <v>1</v>
      </c>
      <c r="DG2555">
        <v>33</v>
      </c>
      <c r="DH2555">
        <v>11</v>
      </c>
      <c r="DI2555" t="s">
        <v>130</v>
      </c>
      <c r="DJ2555" s="38">
        <f t="shared" si="39"/>
        <v>1</v>
      </c>
      <c r="DK2555" s="38">
        <v>0</v>
      </c>
      <c r="DL2555" s="38">
        <v>33</v>
      </c>
      <c r="DM2555" s="38">
        <v>1</v>
      </c>
      <c r="DN2555" s="38">
        <v>1</v>
      </c>
      <c r="DO2555" s="38">
        <v>480</v>
      </c>
    </row>
    <row r="2556" spans="1:119" x14ac:dyDescent="0.3">
      <c r="A2556" t="s">
        <v>114</v>
      </c>
      <c r="B2556">
        <v>3903</v>
      </c>
      <c r="C2556">
        <v>1</v>
      </c>
      <c r="D2556">
        <v>24</v>
      </c>
      <c r="E2556" t="s">
        <v>188</v>
      </c>
      <c r="F2556" t="s">
        <v>189</v>
      </c>
      <c r="G2556">
        <v>60.006</v>
      </c>
      <c r="H2556" t="s">
        <v>165</v>
      </c>
      <c r="I2556">
        <v>1</v>
      </c>
      <c r="J2556" t="s">
        <v>125</v>
      </c>
      <c r="K2556">
        <v>-1827834978</v>
      </c>
      <c r="L2556" t="s">
        <v>116</v>
      </c>
      <c r="M2556" t="s">
        <v>166</v>
      </c>
      <c r="N2556" t="s">
        <v>117</v>
      </c>
      <c r="O2556" s="33">
        <v>41823</v>
      </c>
      <c r="Q2556" s="2">
        <v>0.3212962962962963</v>
      </c>
      <c r="R2556" t="s">
        <v>169</v>
      </c>
      <c r="S2556" t="s">
        <v>119</v>
      </c>
      <c r="T2556">
        <v>25</v>
      </c>
      <c r="U2556">
        <v>1</v>
      </c>
      <c r="V2556">
        <v>1</v>
      </c>
      <c r="W2556">
        <v>1</v>
      </c>
      <c r="X2556">
        <v>1</v>
      </c>
      <c r="Y2556">
        <v>-1</v>
      </c>
      <c r="BD2556" t="s">
        <v>141</v>
      </c>
      <c r="BE2556" t="s">
        <v>21</v>
      </c>
      <c r="BP2556">
        <v>34</v>
      </c>
      <c r="BQ2556">
        <v>7</v>
      </c>
      <c r="BR2556" t="s">
        <v>138</v>
      </c>
      <c r="BS2556" t="s">
        <v>131</v>
      </c>
      <c r="BT2556">
        <v>2</v>
      </c>
      <c r="BU2556">
        <v>50</v>
      </c>
      <c r="BV2556">
        <v>0</v>
      </c>
      <c r="BW2556">
        <v>512</v>
      </c>
      <c r="BX2556">
        <v>454</v>
      </c>
      <c r="BY2556" t="s">
        <v>115</v>
      </c>
      <c r="BZ2556">
        <v>2808</v>
      </c>
      <c r="CA2556">
        <v>2808</v>
      </c>
      <c r="CB2556">
        <v>-1</v>
      </c>
      <c r="CC2556">
        <v>50</v>
      </c>
      <c r="CD2556">
        <v>0</v>
      </c>
      <c r="CE2556">
        <v>1372</v>
      </c>
      <c r="CF2556">
        <v>-1</v>
      </c>
      <c r="CG2556">
        <v>400</v>
      </c>
      <c r="CH2556">
        <v>-1</v>
      </c>
      <c r="CI2556" t="s">
        <v>122</v>
      </c>
      <c r="CJ2556" t="s">
        <v>133</v>
      </c>
      <c r="CK2556" t="s">
        <v>133</v>
      </c>
      <c r="CL2556" t="s">
        <v>142</v>
      </c>
      <c r="CM2556" t="s">
        <v>109</v>
      </c>
      <c r="CN2556" t="s">
        <v>124</v>
      </c>
      <c r="CO2556">
        <v>1</v>
      </c>
      <c r="CP2556" t="s">
        <v>131</v>
      </c>
      <c r="CQ2556">
        <v>3000</v>
      </c>
      <c r="CR2556">
        <v>-999999</v>
      </c>
      <c r="CS2556">
        <v>0</v>
      </c>
      <c r="CT2556">
        <v>346817</v>
      </c>
      <c r="CU2556">
        <v>0</v>
      </c>
      <c r="CV2556" t="s">
        <v>131</v>
      </c>
      <c r="CW2556">
        <v>420</v>
      </c>
      <c r="CX2556">
        <v>347237</v>
      </c>
      <c r="CZ2556" t="s">
        <v>115</v>
      </c>
      <c r="DA2556" t="s">
        <v>140</v>
      </c>
      <c r="DB2556">
        <v>454</v>
      </c>
      <c r="DC2556" t="s">
        <v>128</v>
      </c>
      <c r="DD2556" t="s">
        <v>129</v>
      </c>
      <c r="DE2556">
        <v>14</v>
      </c>
      <c r="DF2556">
        <v>1</v>
      </c>
      <c r="DG2556">
        <v>34</v>
      </c>
      <c r="DH2556">
        <v>14</v>
      </c>
      <c r="DI2556" t="s">
        <v>130</v>
      </c>
      <c r="DJ2556" s="38">
        <f t="shared" si="39"/>
        <v>1</v>
      </c>
      <c r="DK2556" s="38">
        <v>0</v>
      </c>
      <c r="DL2556" s="38">
        <v>34</v>
      </c>
      <c r="DM2556" s="38">
        <v>1</v>
      </c>
      <c r="DN2556" s="38">
        <v>1</v>
      </c>
      <c r="DO2556" s="38">
        <v>420</v>
      </c>
    </row>
    <row r="2557" spans="1:119" x14ac:dyDescent="0.3">
      <c r="A2557" t="s">
        <v>114</v>
      </c>
      <c r="B2557">
        <v>3903</v>
      </c>
      <c r="C2557">
        <v>1</v>
      </c>
      <c r="D2557">
        <v>24</v>
      </c>
      <c r="E2557" t="s">
        <v>188</v>
      </c>
      <c r="F2557" t="s">
        <v>189</v>
      </c>
      <c r="G2557">
        <v>60.006</v>
      </c>
      <c r="H2557" t="s">
        <v>165</v>
      </c>
      <c r="I2557">
        <v>1</v>
      </c>
      <c r="J2557" t="s">
        <v>125</v>
      </c>
      <c r="K2557">
        <v>-1827834978</v>
      </c>
      <c r="L2557" t="s">
        <v>116</v>
      </c>
      <c r="M2557" t="s">
        <v>166</v>
      </c>
      <c r="N2557" t="s">
        <v>117</v>
      </c>
      <c r="O2557" s="33">
        <v>41823</v>
      </c>
      <c r="Q2557" s="2">
        <v>0.3212962962962963</v>
      </c>
      <c r="R2557" t="s">
        <v>169</v>
      </c>
      <c r="S2557" t="s">
        <v>119</v>
      </c>
      <c r="T2557">
        <v>25</v>
      </c>
      <c r="U2557">
        <v>1</v>
      </c>
      <c r="V2557">
        <v>1</v>
      </c>
      <c r="W2557">
        <v>1</v>
      </c>
      <c r="X2557">
        <v>1</v>
      </c>
      <c r="Y2557">
        <v>-1</v>
      </c>
      <c r="BD2557" t="s">
        <v>141</v>
      </c>
      <c r="BE2557" t="s">
        <v>21</v>
      </c>
      <c r="BP2557">
        <v>35</v>
      </c>
      <c r="BQ2557">
        <v>2</v>
      </c>
      <c r="BR2557" t="s">
        <v>120</v>
      </c>
      <c r="BS2557" t="s">
        <v>121</v>
      </c>
      <c r="BT2557">
        <v>1</v>
      </c>
      <c r="BU2557">
        <v>50</v>
      </c>
      <c r="BV2557">
        <v>1</v>
      </c>
      <c r="BW2557">
        <v>512</v>
      </c>
      <c r="BX2557">
        <v>-100</v>
      </c>
      <c r="BY2557" t="s">
        <v>115</v>
      </c>
      <c r="BZ2557">
        <v>3414</v>
      </c>
      <c r="CA2557">
        <v>3414</v>
      </c>
      <c r="CB2557">
        <v>-1</v>
      </c>
      <c r="CC2557">
        <v>50</v>
      </c>
      <c r="CD2557">
        <v>1</v>
      </c>
      <c r="CE2557">
        <v>644</v>
      </c>
      <c r="CF2557">
        <v>-1</v>
      </c>
      <c r="CG2557">
        <v>400</v>
      </c>
      <c r="CH2557">
        <v>-1</v>
      </c>
      <c r="CI2557" t="s">
        <v>122</v>
      </c>
      <c r="CJ2557" t="s">
        <v>137</v>
      </c>
      <c r="CK2557" t="s">
        <v>127</v>
      </c>
      <c r="CL2557" t="s">
        <v>142</v>
      </c>
      <c r="CM2557" t="s">
        <v>109</v>
      </c>
      <c r="CN2557" t="s">
        <v>124</v>
      </c>
      <c r="CO2557">
        <v>1</v>
      </c>
      <c r="CP2557" t="s">
        <v>121</v>
      </c>
      <c r="CQ2557">
        <v>3000</v>
      </c>
      <c r="CR2557">
        <v>-999999</v>
      </c>
      <c r="CS2557">
        <v>0</v>
      </c>
      <c r="CT2557">
        <v>351216</v>
      </c>
      <c r="CU2557">
        <v>0</v>
      </c>
      <c r="CV2557" t="s">
        <v>121</v>
      </c>
      <c r="CW2557">
        <v>542</v>
      </c>
      <c r="CX2557">
        <v>351758</v>
      </c>
      <c r="CZ2557" t="s">
        <v>125</v>
      </c>
      <c r="DA2557" t="s">
        <v>126</v>
      </c>
      <c r="DB2557">
        <v>314</v>
      </c>
      <c r="DC2557" t="s">
        <v>128</v>
      </c>
      <c r="DD2557" t="s">
        <v>129</v>
      </c>
      <c r="DE2557">
        <v>3</v>
      </c>
      <c r="DF2557">
        <v>1</v>
      </c>
      <c r="DG2557">
        <v>35</v>
      </c>
      <c r="DH2557">
        <v>3</v>
      </c>
      <c r="DI2557" t="s">
        <v>136</v>
      </c>
      <c r="DJ2557" s="38">
        <f t="shared" si="39"/>
        <v>1</v>
      </c>
      <c r="DK2557" s="38">
        <v>0</v>
      </c>
      <c r="DL2557" s="38">
        <v>35</v>
      </c>
      <c r="DM2557" s="38">
        <v>1</v>
      </c>
      <c r="DN2557" s="38">
        <v>1</v>
      </c>
      <c r="DO2557" s="38">
        <v>542</v>
      </c>
    </row>
    <row r="2558" spans="1:119" x14ac:dyDescent="0.3">
      <c r="A2558" t="s">
        <v>114</v>
      </c>
      <c r="B2558">
        <v>3903</v>
      </c>
      <c r="C2558">
        <v>1</v>
      </c>
      <c r="D2558">
        <v>24</v>
      </c>
      <c r="E2558" t="s">
        <v>188</v>
      </c>
      <c r="F2558" t="s">
        <v>189</v>
      </c>
      <c r="G2558">
        <v>60.006</v>
      </c>
      <c r="H2558" t="s">
        <v>165</v>
      </c>
      <c r="I2558">
        <v>1</v>
      </c>
      <c r="J2558" t="s">
        <v>125</v>
      </c>
      <c r="K2558">
        <v>-1827834978</v>
      </c>
      <c r="L2558" t="s">
        <v>116</v>
      </c>
      <c r="M2558" t="s">
        <v>166</v>
      </c>
      <c r="N2558" t="s">
        <v>117</v>
      </c>
      <c r="O2558" s="33">
        <v>41823</v>
      </c>
      <c r="Q2558" s="2">
        <v>0.3212962962962963</v>
      </c>
      <c r="R2558" t="s">
        <v>169</v>
      </c>
      <c r="S2558" t="s">
        <v>119</v>
      </c>
      <c r="T2558">
        <v>25</v>
      </c>
      <c r="U2558">
        <v>1</v>
      </c>
      <c r="V2558">
        <v>1</v>
      </c>
      <c r="W2558">
        <v>1</v>
      </c>
      <c r="X2558">
        <v>1</v>
      </c>
      <c r="Y2558">
        <v>-1</v>
      </c>
      <c r="BD2558" t="s">
        <v>141</v>
      </c>
      <c r="BE2558" t="s">
        <v>21</v>
      </c>
      <c r="BP2558">
        <v>36</v>
      </c>
      <c r="BQ2558">
        <v>11</v>
      </c>
      <c r="BR2558" t="s">
        <v>138</v>
      </c>
      <c r="BS2558" t="s">
        <v>131</v>
      </c>
      <c r="BT2558">
        <v>2</v>
      </c>
      <c r="BU2558">
        <v>50</v>
      </c>
      <c r="BV2558">
        <v>1</v>
      </c>
      <c r="BW2558">
        <v>512</v>
      </c>
      <c r="BX2558">
        <v>454</v>
      </c>
      <c r="BY2558" t="s">
        <v>115</v>
      </c>
      <c r="BZ2558">
        <v>2538</v>
      </c>
      <c r="CA2558">
        <v>2538</v>
      </c>
      <c r="CB2558">
        <v>-1</v>
      </c>
      <c r="CC2558">
        <v>50</v>
      </c>
      <c r="CD2558">
        <v>1</v>
      </c>
      <c r="CE2558">
        <v>1522</v>
      </c>
      <c r="CF2558">
        <v>-1</v>
      </c>
      <c r="CG2558">
        <v>400</v>
      </c>
      <c r="CH2558">
        <v>-1</v>
      </c>
      <c r="CI2558" t="s">
        <v>122</v>
      </c>
      <c r="CJ2558" t="s">
        <v>133</v>
      </c>
      <c r="CK2558" t="s">
        <v>127</v>
      </c>
      <c r="CL2558" t="s">
        <v>142</v>
      </c>
      <c r="CM2558" t="s">
        <v>109</v>
      </c>
      <c r="CN2558" t="s">
        <v>124</v>
      </c>
      <c r="CO2558">
        <v>1</v>
      </c>
      <c r="CP2558" t="s">
        <v>131</v>
      </c>
      <c r="CQ2558">
        <v>3000</v>
      </c>
      <c r="CR2558">
        <v>-999999</v>
      </c>
      <c r="CS2558">
        <v>0</v>
      </c>
      <c r="CT2558">
        <v>357232</v>
      </c>
      <c r="CU2558">
        <v>0</v>
      </c>
      <c r="CV2558" t="s">
        <v>131</v>
      </c>
      <c r="CW2558">
        <v>540</v>
      </c>
      <c r="CX2558">
        <v>357772</v>
      </c>
      <c r="CZ2558" t="s">
        <v>115</v>
      </c>
      <c r="DA2558" t="s">
        <v>140</v>
      </c>
      <c r="DB2558">
        <v>314</v>
      </c>
      <c r="DC2558" t="s">
        <v>128</v>
      </c>
      <c r="DD2558" t="s">
        <v>129</v>
      </c>
      <c r="DE2558">
        <v>22</v>
      </c>
      <c r="DF2558">
        <v>1</v>
      </c>
      <c r="DG2558">
        <v>36</v>
      </c>
      <c r="DH2558">
        <v>22</v>
      </c>
      <c r="DI2558" t="s">
        <v>135</v>
      </c>
      <c r="DJ2558" s="38">
        <f t="shared" si="39"/>
        <v>1</v>
      </c>
      <c r="DK2558" s="38">
        <v>0</v>
      </c>
      <c r="DL2558" s="38">
        <v>36</v>
      </c>
      <c r="DM2558" s="38">
        <v>1</v>
      </c>
      <c r="DN2558" s="38">
        <v>1</v>
      </c>
      <c r="DO2558" s="38">
        <v>540</v>
      </c>
    </row>
    <row r="2559" spans="1:119" x14ac:dyDescent="0.3">
      <c r="A2559" t="s">
        <v>114</v>
      </c>
      <c r="B2559">
        <v>3903</v>
      </c>
      <c r="C2559">
        <v>1</v>
      </c>
      <c r="D2559">
        <v>24</v>
      </c>
      <c r="E2559" t="s">
        <v>188</v>
      </c>
      <c r="F2559" t="s">
        <v>189</v>
      </c>
      <c r="G2559">
        <v>60.006</v>
      </c>
      <c r="H2559" t="s">
        <v>165</v>
      </c>
      <c r="I2559">
        <v>1</v>
      </c>
      <c r="J2559" t="s">
        <v>125</v>
      </c>
      <c r="K2559">
        <v>-1827834978</v>
      </c>
      <c r="L2559" t="s">
        <v>116</v>
      </c>
      <c r="M2559" t="s">
        <v>166</v>
      </c>
      <c r="N2559" t="s">
        <v>117</v>
      </c>
      <c r="O2559" s="33">
        <v>41823</v>
      </c>
      <c r="Q2559" s="2">
        <v>0.3212962962962963</v>
      </c>
      <c r="R2559" t="s">
        <v>169</v>
      </c>
      <c r="S2559" t="s">
        <v>119</v>
      </c>
      <c r="T2559">
        <v>25</v>
      </c>
      <c r="U2559">
        <v>1</v>
      </c>
      <c r="V2559">
        <v>1</v>
      </c>
      <c r="W2559">
        <v>1</v>
      </c>
      <c r="X2559">
        <v>1</v>
      </c>
      <c r="Y2559">
        <v>-1</v>
      </c>
      <c r="BD2559" t="s">
        <v>141</v>
      </c>
      <c r="BE2559" t="s">
        <v>21</v>
      </c>
      <c r="BP2559">
        <v>37</v>
      </c>
      <c r="BQ2559">
        <v>18</v>
      </c>
      <c r="BR2559" t="s">
        <v>120</v>
      </c>
      <c r="BS2559" t="s">
        <v>131</v>
      </c>
      <c r="BT2559">
        <v>2</v>
      </c>
      <c r="BU2559">
        <v>50</v>
      </c>
      <c r="BV2559">
        <v>1</v>
      </c>
      <c r="BW2559">
        <v>512</v>
      </c>
      <c r="BX2559">
        <v>314</v>
      </c>
      <c r="BY2559" t="s">
        <v>125</v>
      </c>
      <c r="BZ2559">
        <v>2870</v>
      </c>
      <c r="CA2559">
        <v>2870</v>
      </c>
      <c r="CB2559">
        <v>-1</v>
      </c>
      <c r="CC2559">
        <v>50</v>
      </c>
      <c r="CD2559">
        <v>1</v>
      </c>
      <c r="CE2559">
        <v>1196</v>
      </c>
      <c r="CF2559">
        <v>-1</v>
      </c>
      <c r="CG2559">
        <v>400</v>
      </c>
      <c r="CH2559">
        <v>-1</v>
      </c>
      <c r="CI2559" t="s">
        <v>122</v>
      </c>
      <c r="CJ2559" t="s">
        <v>127</v>
      </c>
      <c r="CK2559" t="s">
        <v>127</v>
      </c>
      <c r="CL2559" t="s">
        <v>142</v>
      </c>
      <c r="CM2559" t="s">
        <v>109</v>
      </c>
      <c r="CN2559" t="s">
        <v>124</v>
      </c>
      <c r="CO2559">
        <v>1</v>
      </c>
      <c r="CP2559" t="s">
        <v>131</v>
      </c>
      <c r="CQ2559">
        <v>3000</v>
      </c>
      <c r="CR2559">
        <v>-999999</v>
      </c>
      <c r="CS2559">
        <v>0</v>
      </c>
      <c r="CT2559">
        <v>362048</v>
      </c>
      <c r="CU2559">
        <v>0</v>
      </c>
      <c r="CV2559" t="s">
        <v>131</v>
      </c>
      <c r="CW2559">
        <v>534</v>
      </c>
      <c r="CX2559">
        <v>362582</v>
      </c>
      <c r="CZ2559" t="s">
        <v>115</v>
      </c>
      <c r="DA2559" t="s">
        <v>132</v>
      </c>
      <c r="DB2559">
        <v>314</v>
      </c>
      <c r="DC2559" t="s">
        <v>128</v>
      </c>
      <c r="DD2559" t="s">
        <v>134</v>
      </c>
      <c r="DE2559">
        <v>36</v>
      </c>
      <c r="DF2559">
        <v>1</v>
      </c>
      <c r="DG2559">
        <v>37</v>
      </c>
      <c r="DH2559">
        <v>36</v>
      </c>
      <c r="DI2559" t="s">
        <v>130</v>
      </c>
      <c r="DJ2559" s="38">
        <f t="shared" si="39"/>
        <v>1</v>
      </c>
      <c r="DK2559" s="38">
        <v>0</v>
      </c>
      <c r="DL2559" s="38">
        <v>37</v>
      </c>
      <c r="DM2559" s="38">
        <v>1</v>
      </c>
      <c r="DN2559" s="38">
        <v>1</v>
      </c>
      <c r="DO2559" s="38">
        <v>534</v>
      </c>
    </row>
    <row r="2560" spans="1:119" x14ac:dyDescent="0.3">
      <c r="A2560" t="s">
        <v>114</v>
      </c>
      <c r="B2560">
        <v>3903</v>
      </c>
      <c r="C2560">
        <v>1</v>
      </c>
      <c r="D2560">
        <v>24</v>
      </c>
      <c r="E2560" t="s">
        <v>188</v>
      </c>
      <c r="F2560" t="s">
        <v>189</v>
      </c>
      <c r="G2560">
        <v>60.006</v>
      </c>
      <c r="H2560" t="s">
        <v>165</v>
      </c>
      <c r="I2560">
        <v>1</v>
      </c>
      <c r="J2560" t="s">
        <v>125</v>
      </c>
      <c r="K2560">
        <v>-1827834978</v>
      </c>
      <c r="L2560" t="s">
        <v>116</v>
      </c>
      <c r="M2560" t="s">
        <v>166</v>
      </c>
      <c r="N2560" t="s">
        <v>117</v>
      </c>
      <c r="O2560" s="33">
        <v>41823</v>
      </c>
      <c r="Q2560" s="2">
        <v>0.3212962962962963</v>
      </c>
      <c r="R2560" t="s">
        <v>169</v>
      </c>
      <c r="S2560" t="s">
        <v>119</v>
      </c>
      <c r="T2560">
        <v>25</v>
      </c>
      <c r="U2560">
        <v>1</v>
      </c>
      <c r="V2560">
        <v>1</v>
      </c>
      <c r="W2560">
        <v>1</v>
      </c>
      <c r="X2560">
        <v>1</v>
      </c>
      <c r="Y2560">
        <v>-1</v>
      </c>
      <c r="BD2560" t="s">
        <v>141</v>
      </c>
      <c r="BE2560" t="s">
        <v>21</v>
      </c>
      <c r="BP2560">
        <v>38</v>
      </c>
      <c r="BQ2560">
        <v>10</v>
      </c>
      <c r="BR2560" t="s">
        <v>120</v>
      </c>
      <c r="BS2560" t="s">
        <v>131</v>
      </c>
      <c r="BT2560">
        <v>2</v>
      </c>
      <c r="BU2560">
        <v>50</v>
      </c>
      <c r="BV2560">
        <v>1</v>
      </c>
      <c r="BW2560">
        <v>512</v>
      </c>
      <c r="BX2560">
        <v>314</v>
      </c>
      <c r="BY2560" t="s">
        <v>125</v>
      </c>
      <c r="BZ2560">
        <v>3163</v>
      </c>
      <c r="CA2560">
        <v>3163</v>
      </c>
      <c r="CB2560">
        <v>-1</v>
      </c>
      <c r="CC2560">
        <v>50</v>
      </c>
      <c r="CD2560">
        <v>1</v>
      </c>
      <c r="CE2560">
        <v>789</v>
      </c>
      <c r="CF2560">
        <v>-1</v>
      </c>
      <c r="CG2560">
        <v>400</v>
      </c>
      <c r="CH2560">
        <v>-1</v>
      </c>
      <c r="CI2560" t="s">
        <v>122</v>
      </c>
      <c r="CJ2560" t="s">
        <v>127</v>
      </c>
      <c r="CK2560" t="s">
        <v>133</v>
      </c>
      <c r="CL2560" t="s">
        <v>142</v>
      </c>
      <c r="CM2560" t="s">
        <v>109</v>
      </c>
      <c r="CN2560" t="s">
        <v>124</v>
      </c>
      <c r="CO2560">
        <v>1</v>
      </c>
      <c r="CP2560" t="s">
        <v>131</v>
      </c>
      <c r="CQ2560">
        <v>3000</v>
      </c>
      <c r="CR2560">
        <v>-999999</v>
      </c>
      <c r="CS2560">
        <v>0</v>
      </c>
      <c r="CT2560">
        <v>366781</v>
      </c>
      <c r="CU2560">
        <v>0</v>
      </c>
      <c r="CV2560" t="s">
        <v>131</v>
      </c>
      <c r="CW2560">
        <v>648</v>
      </c>
      <c r="CX2560">
        <v>367429</v>
      </c>
      <c r="CZ2560" t="s">
        <v>115</v>
      </c>
      <c r="DA2560" t="s">
        <v>132</v>
      </c>
      <c r="DB2560">
        <v>454</v>
      </c>
      <c r="DC2560" t="s">
        <v>128</v>
      </c>
      <c r="DD2560" t="s">
        <v>129</v>
      </c>
      <c r="DE2560">
        <v>20</v>
      </c>
      <c r="DF2560">
        <v>1</v>
      </c>
      <c r="DG2560">
        <v>38</v>
      </c>
      <c r="DH2560">
        <v>20</v>
      </c>
      <c r="DI2560" t="s">
        <v>135</v>
      </c>
      <c r="DJ2560" s="38">
        <f t="shared" si="39"/>
        <v>1</v>
      </c>
      <c r="DK2560" s="38">
        <v>0</v>
      </c>
      <c r="DL2560" s="38">
        <v>38</v>
      </c>
      <c r="DM2560" s="38">
        <v>1</v>
      </c>
      <c r="DN2560" s="38">
        <v>1</v>
      </c>
      <c r="DO2560" s="38">
        <v>648</v>
      </c>
    </row>
    <row r="2561" spans="1:119" x14ac:dyDescent="0.3">
      <c r="A2561" t="s">
        <v>114</v>
      </c>
      <c r="B2561">
        <v>3903</v>
      </c>
      <c r="C2561">
        <v>1</v>
      </c>
      <c r="D2561">
        <v>24</v>
      </c>
      <c r="E2561" t="s">
        <v>188</v>
      </c>
      <c r="F2561" t="s">
        <v>189</v>
      </c>
      <c r="G2561">
        <v>60.006</v>
      </c>
      <c r="H2561" t="s">
        <v>165</v>
      </c>
      <c r="I2561">
        <v>1</v>
      </c>
      <c r="J2561" t="s">
        <v>125</v>
      </c>
      <c r="K2561">
        <v>-1827834978</v>
      </c>
      <c r="L2561" t="s">
        <v>116</v>
      </c>
      <c r="M2561" t="s">
        <v>166</v>
      </c>
      <c r="N2561" t="s">
        <v>117</v>
      </c>
      <c r="O2561" s="33">
        <v>41823</v>
      </c>
      <c r="Q2561" s="2">
        <v>0.3212962962962963</v>
      </c>
      <c r="R2561" t="s">
        <v>169</v>
      </c>
      <c r="S2561" t="s">
        <v>119</v>
      </c>
      <c r="T2561">
        <v>25</v>
      </c>
      <c r="U2561">
        <v>1</v>
      </c>
      <c r="V2561">
        <v>1</v>
      </c>
      <c r="W2561">
        <v>1</v>
      </c>
      <c r="X2561">
        <v>1</v>
      </c>
      <c r="Y2561">
        <v>-1</v>
      </c>
      <c r="BD2561" t="s">
        <v>141</v>
      </c>
      <c r="BE2561" t="s">
        <v>21</v>
      </c>
      <c r="BP2561">
        <v>39</v>
      </c>
      <c r="BQ2561">
        <v>8</v>
      </c>
      <c r="BR2561" t="s">
        <v>120</v>
      </c>
      <c r="BS2561" t="s">
        <v>131</v>
      </c>
      <c r="BT2561">
        <v>2</v>
      </c>
      <c r="BU2561">
        <v>50</v>
      </c>
      <c r="BV2561">
        <v>0</v>
      </c>
      <c r="BW2561">
        <v>512</v>
      </c>
      <c r="BX2561">
        <v>454</v>
      </c>
      <c r="BY2561" t="s">
        <v>125</v>
      </c>
      <c r="BZ2561">
        <v>3323</v>
      </c>
      <c r="CA2561">
        <v>3323</v>
      </c>
      <c r="CB2561">
        <v>-1</v>
      </c>
      <c r="CC2561">
        <v>50</v>
      </c>
      <c r="CD2561">
        <v>0</v>
      </c>
      <c r="CE2561">
        <v>803</v>
      </c>
      <c r="CF2561">
        <v>-1</v>
      </c>
      <c r="CG2561">
        <v>400</v>
      </c>
      <c r="CH2561">
        <v>-1</v>
      </c>
      <c r="CI2561" t="s">
        <v>122</v>
      </c>
      <c r="CJ2561" t="s">
        <v>133</v>
      </c>
      <c r="CK2561" t="s">
        <v>133</v>
      </c>
      <c r="CL2561" t="s">
        <v>142</v>
      </c>
      <c r="CM2561" t="s">
        <v>109</v>
      </c>
      <c r="CN2561" t="s">
        <v>124</v>
      </c>
      <c r="CO2561">
        <v>1</v>
      </c>
      <c r="CP2561" t="s">
        <v>131</v>
      </c>
      <c r="CQ2561">
        <v>3000</v>
      </c>
      <c r="CR2561">
        <v>-999999</v>
      </c>
      <c r="CS2561">
        <v>0</v>
      </c>
      <c r="CT2561">
        <v>371931</v>
      </c>
      <c r="CU2561">
        <v>0</v>
      </c>
      <c r="CV2561" t="s">
        <v>131</v>
      </c>
      <c r="CW2561">
        <v>474</v>
      </c>
      <c r="CX2561">
        <v>372405</v>
      </c>
      <c r="CZ2561" t="s">
        <v>115</v>
      </c>
      <c r="DA2561" t="s">
        <v>132</v>
      </c>
      <c r="DB2561">
        <v>454</v>
      </c>
      <c r="DC2561" t="s">
        <v>128</v>
      </c>
      <c r="DD2561" t="s">
        <v>129</v>
      </c>
      <c r="DE2561">
        <v>16</v>
      </c>
      <c r="DF2561">
        <v>1</v>
      </c>
      <c r="DG2561">
        <v>39</v>
      </c>
      <c r="DH2561">
        <v>16</v>
      </c>
      <c r="DI2561" t="s">
        <v>130</v>
      </c>
      <c r="DJ2561" s="38">
        <f t="shared" si="39"/>
        <v>1</v>
      </c>
      <c r="DK2561" s="38">
        <v>0</v>
      </c>
      <c r="DL2561" s="38">
        <v>39</v>
      </c>
      <c r="DM2561" s="38">
        <v>1</v>
      </c>
      <c r="DN2561" s="38">
        <v>1</v>
      </c>
      <c r="DO2561" s="38">
        <v>474</v>
      </c>
    </row>
    <row r="2562" spans="1:119" x14ac:dyDescent="0.3">
      <c r="A2562" t="s">
        <v>114</v>
      </c>
      <c r="B2562">
        <v>3903</v>
      </c>
      <c r="C2562">
        <v>1</v>
      </c>
      <c r="D2562">
        <v>24</v>
      </c>
      <c r="E2562" t="s">
        <v>188</v>
      </c>
      <c r="F2562" t="s">
        <v>189</v>
      </c>
      <c r="G2562">
        <v>60.006</v>
      </c>
      <c r="H2562" t="s">
        <v>165</v>
      </c>
      <c r="I2562">
        <v>1</v>
      </c>
      <c r="J2562" t="s">
        <v>125</v>
      </c>
      <c r="K2562">
        <v>-1827834978</v>
      </c>
      <c r="L2562" t="s">
        <v>116</v>
      </c>
      <c r="M2562" t="s">
        <v>166</v>
      </c>
      <c r="N2562" t="s">
        <v>117</v>
      </c>
      <c r="O2562" s="33">
        <v>41823</v>
      </c>
      <c r="Q2562" s="2">
        <v>0.3212962962962963</v>
      </c>
      <c r="R2562" t="s">
        <v>169</v>
      </c>
      <c r="S2562" t="s">
        <v>119</v>
      </c>
      <c r="T2562">
        <v>25</v>
      </c>
      <c r="U2562">
        <v>1</v>
      </c>
      <c r="V2562">
        <v>1</v>
      </c>
      <c r="W2562">
        <v>1</v>
      </c>
      <c r="X2562">
        <v>1</v>
      </c>
      <c r="Y2562">
        <v>-1</v>
      </c>
      <c r="BD2562" t="s">
        <v>141</v>
      </c>
      <c r="BE2562" t="s">
        <v>21</v>
      </c>
      <c r="BP2562">
        <v>40</v>
      </c>
      <c r="BQ2562">
        <v>22</v>
      </c>
      <c r="BR2562" t="s">
        <v>120</v>
      </c>
      <c r="BS2562" t="s">
        <v>121</v>
      </c>
      <c r="BT2562">
        <v>1</v>
      </c>
      <c r="BU2562">
        <v>50</v>
      </c>
      <c r="BV2562">
        <v>1</v>
      </c>
      <c r="BW2562">
        <v>512</v>
      </c>
      <c r="BX2562">
        <v>314</v>
      </c>
      <c r="BY2562" t="s">
        <v>115</v>
      </c>
      <c r="BZ2562">
        <v>3159</v>
      </c>
      <c r="CA2562">
        <v>3159</v>
      </c>
      <c r="CB2562">
        <v>-1</v>
      </c>
      <c r="CC2562">
        <v>50</v>
      </c>
      <c r="CD2562">
        <v>1</v>
      </c>
      <c r="CE2562">
        <v>853</v>
      </c>
      <c r="CF2562">
        <v>-1</v>
      </c>
      <c r="CG2562">
        <v>400</v>
      </c>
      <c r="CH2562">
        <v>-1</v>
      </c>
      <c r="CI2562" t="s">
        <v>122</v>
      </c>
      <c r="CJ2562" t="s">
        <v>127</v>
      </c>
      <c r="CK2562" t="s">
        <v>133</v>
      </c>
      <c r="CL2562" t="s">
        <v>142</v>
      </c>
      <c r="CM2562" t="s">
        <v>109</v>
      </c>
      <c r="CN2562" t="s">
        <v>124</v>
      </c>
      <c r="CO2562">
        <v>1</v>
      </c>
      <c r="CP2562" t="s">
        <v>121</v>
      </c>
      <c r="CQ2562">
        <v>3000</v>
      </c>
      <c r="CR2562">
        <v>-999999</v>
      </c>
      <c r="CS2562">
        <v>0</v>
      </c>
      <c r="CT2562">
        <v>377130</v>
      </c>
      <c r="CU2562">
        <v>0</v>
      </c>
      <c r="CV2562" t="s">
        <v>121</v>
      </c>
      <c r="CW2562">
        <v>588</v>
      </c>
      <c r="CX2562">
        <v>377718</v>
      </c>
      <c r="CZ2562" t="s">
        <v>125</v>
      </c>
      <c r="DA2562" t="s">
        <v>126</v>
      </c>
      <c r="DB2562">
        <v>454</v>
      </c>
      <c r="DC2562" t="s">
        <v>128</v>
      </c>
      <c r="DD2562" t="s">
        <v>134</v>
      </c>
      <c r="DE2562">
        <v>43</v>
      </c>
      <c r="DF2562">
        <v>1</v>
      </c>
      <c r="DG2562">
        <v>40</v>
      </c>
      <c r="DH2562">
        <v>43</v>
      </c>
      <c r="DI2562" t="s">
        <v>135</v>
      </c>
      <c r="DJ2562" s="38">
        <f t="shared" si="39"/>
        <v>1</v>
      </c>
      <c r="DK2562" s="38">
        <v>0</v>
      </c>
      <c r="DL2562" s="38">
        <v>40</v>
      </c>
      <c r="DM2562" s="38">
        <v>1</v>
      </c>
      <c r="DN2562" s="38">
        <v>1</v>
      </c>
      <c r="DO2562" s="38">
        <v>588</v>
      </c>
    </row>
    <row r="2563" spans="1:119" x14ac:dyDescent="0.3">
      <c r="A2563" t="s">
        <v>114</v>
      </c>
      <c r="B2563">
        <v>3903</v>
      </c>
      <c r="C2563">
        <v>1</v>
      </c>
      <c r="D2563">
        <v>24</v>
      </c>
      <c r="E2563" t="s">
        <v>188</v>
      </c>
      <c r="F2563" t="s">
        <v>189</v>
      </c>
      <c r="G2563">
        <v>60.006</v>
      </c>
      <c r="H2563" t="s">
        <v>165</v>
      </c>
      <c r="I2563">
        <v>1</v>
      </c>
      <c r="J2563" t="s">
        <v>125</v>
      </c>
      <c r="K2563">
        <v>-1827834978</v>
      </c>
      <c r="L2563" t="s">
        <v>116</v>
      </c>
      <c r="M2563" t="s">
        <v>166</v>
      </c>
      <c r="N2563" t="s">
        <v>117</v>
      </c>
      <c r="O2563" s="33">
        <v>41823</v>
      </c>
      <c r="Q2563" s="2">
        <v>0.3212962962962963</v>
      </c>
      <c r="R2563" t="s">
        <v>169</v>
      </c>
      <c r="S2563" t="s">
        <v>119</v>
      </c>
      <c r="T2563">
        <v>25</v>
      </c>
      <c r="U2563">
        <v>1</v>
      </c>
      <c r="V2563">
        <v>1</v>
      </c>
      <c r="W2563">
        <v>1</v>
      </c>
      <c r="X2563">
        <v>1</v>
      </c>
      <c r="Y2563">
        <v>-1</v>
      </c>
      <c r="BD2563" t="s">
        <v>141</v>
      </c>
      <c r="BE2563" t="s">
        <v>21</v>
      </c>
      <c r="BP2563">
        <v>41</v>
      </c>
      <c r="BQ2563">
        <v>5</v>
      </c>
      <c r="BR2563" t="s">
        <v>138</v>
      </c>
      <c r="BS2563" t="s">
        <v>121</v>
      </c>
      <c r="BT2563">
        <v>1</v>
      </c>
      <c r="BU2563">
        <v>50</v>
      </c>
      <c r="BV2563">
        <v>0</v>
      </c>
      <c r="BW2563">
        <v>512</v>
      </c>
      <c r="BX2563">
        <v>314</v>
      </c>
      <c r="BY2563" t="s">
        <v>125</v>
      </c>
      <c r="BZ2563">
        <v>2621</v>
      </c>
      <c r="CA2563">
        <v>2621</v>
      </c>
      <c r="CB2563">
        <v>-1</v>
      </c>
      <c r="CC2563">
        <v>50</v>
      </c>
      <c r="CD2563">
        <v>0</v>
      </c>
      <c r="CE2563">
        <v>1512</v>
      </c>
      <c r="CF2563">
        <v>-1</v>
      </c>
      <c r="CG2563">
        <v>400</v>
      </c>
      <c r="CH2563">
        <v>-1</v>
      </c>
      <c r="CI2563" t="s">
        <v>122</v>
      </c>
      <c r="CJ2563" t="s">
        <v>127</v>
      </c>
      <c r="CK2563" t="s">
        <v>127</v>
      </c>
      <c r="CL2563" t="s">
        <v>142</v>
      </c>
      <c r="CM2563" t="s">
        <v>109</v>
      </c>
      <c r="CN2563" t="s">
        <v>124</v>
      </c>
      <c r="CO2563">
        <v>1</v>
      </c>
      <c r="CP2563" t="s">
        <v>121</v>
      </c>
      <c r="CQ2563">
        <v>3000</v>
      </c>
      <c r="CR2563">
        <v>-999999</v>
      </c>
      <c r="CS2563">
        <v>0</v>
      </c>
      <c r="CT2563">
        <v>382913</v>
      </c>
      <c r="CU2563">
        <v>0</v>
      </c>
      <c r="CV2563" t="s">
        <v>121</v>
      </c>
      <c r="CW2563">
        <v>467</v>
      </c>
      <c r="CX2563">
        <v>383380</v>
      </c>
      <c r="CZ2563" t="s">
        <v>125</v>
      </c>
      <c r="DA2563" t="s">
        <v>139</v>
      </c>
      <c r="DB2563">
        <v>314</v>
      </c>
      <c r="DC2563" t="s">
        <v>128</v>
      </c>
      <c r="DD2563" t="s">
        <v>129</v>
      </c>
      <c r="DE2563">
        <v>9</v>
      </c>
      <c r="DF2563">
        <v>1</v>
      </c>
      <c r="DG2563">
        <v>41</v>
      </c>
      <c r="DH2563">
        <v>9</v>
      </c>
      <c r="DI2563" t="s">
        <v>130</v>
      </c>
      <c r="DJ2563" s="38">
        <f t="shared" si="39"/>
        <v>1</v>
      </c>
      <c r="DK2563" s="38">
        <v>0</v>
      </c>
      <c r="DL2563" s="38">
        <v>41</v>
      </c>
      <c r="DM2563" s="38">
        <v>1</v>
      </c>
      <c r="DN2563" s="38">
        <v>1</v>
      </c>
      <c r="DO2563" s="38">
        <v>467</v>
      </c>
    </row>
    <row r="2564" spans="1:119" x14ac:dyDescent="0.3">
      <c r="A2564" t="s">
        <v>114</v>
      </c>
      <c r="B2564">
        <v>3903</v>
      </c>
      <c r="C2564">
        <v>1</v>
      </c>
      <c r="D2564">
        <v>24</v>
      </c>
      <c r="E2564" t="s">
        <v>188</v>
      </c>
      <c r="F2564" t="s">
        <v>189</v>
      </c>
      <c r="G2564">
        <v>60.006</v>
      </c>
      <c r="H2564" t="s">
        <v>165</v>
      </c>
      <c r="I2564">
        <v>1</v>
      </c>
      <c r="J2564" t="s">
        <v>125</v>
      </c>
      <c r="K2564">
        <v>-1827834978</v>
      </c>
      <c r="L2564" t="s">
        <v>116</v>
      </c>
      <c r="M2564" t="s">
        <v>166</v>
      </c>
      <c r="N2564" t="s">
        <v>117</v>
      </c>
      <c r="O2564" s="33">
        <v>41823</v>
      </c>
      <c r="Q2564" s="2">
        <v>0.3212962962962963</v>
      </c>
      <c r="R2564" t="s">
        <v>169</v>
      </c>
      <c r="S2564" t="s">
        <v>119</v>
      </c>
      <c r="T2564">
        <v>25</v>
      </c>
      <c r="U2564">
        <v>1</v>
      </c>
      <c r="V2564">
        <v>1</v>
      </c>
      <c r="W2564">
        <v>1</v>
      </c>
      <c r="X2564">
        <v>1</v>
      </c>
      <c r="Y2564">
        <v>-1</v>
      </c>
      <c r="BD2564" t="s">
        <v>141</v>
      </c>
      <c r="BE2564" t="s">
        <v>21</v>
      </c>
      <c r="BP2564">
        <v>42</v>
      </c>
      <c r="BQ2564">
        <v>20</v>
      </c>
      <c r="BR2564" t="s">
        <v>120</v>
      </c>
      <c r="BS2564" t="s">
        <v>131</v>
      </c>
      <c r="BT2564">
        <v>2</v>
      </c>
      <c r="BU2564">
        <v>50</v>
      </c>
      <c r="BV2564">
        <v>0</v>
      </c>
      <c r="BW2564">
        <v>512</v>
      </c>
      <c r="BX2564">
        <v>454</v>
      </c>
      <c r="BY2564" t="s">
        <v>125</v>
      </c>
      <c r="BZ2564">
        <v>3420</v>
      </c>
      <c r="CA2564">
        <v>3420</v>
      </c>
      <c r="CB2564">
        <v>-1</v>
      </c>
      <c r="CC2564">
        <v>50</v>
      </c>
      <c r="CD2564">
        <v>0</v>
      </c>
      <c r="CE2564">
        <v>712</v>
      </c>
      <c r="CF2564">
        <v>-1</v>
      </c>
      <c r="CG2564">
        <v>400</v>
      </c>
      <c r="CH2564">
        <v>-1</v>
      </c>
      <c r="CI2564" t="s">
        <v>122</v>
      </c>
      <c r="CJ2564" t="s">
        <v>133</v>
      </c>
      <c r="CK2564" t="s">
        <v>133</v>
      </c>
      <c r="CL2564" t="s">
        <v>142</v>
      </c>
      <c r="CM2564" t="s">
        <v>109</v>
      </c>
      <c r="CN2564" t="s">
        <v>124</v>
      </c>
      <c r="CO2564">
        <v>1</v>
      </c>
      <c r="CP2564" t="s">
        <v>131</v>
      </c>
      <c r="CQ2564">
        <v>3000</v>
      </c>
      <c r="CR2564">
        <v>-999999</v>
      </c>
      <c r="CS2564">
        <v>0</v>
      </c>
      <c r="CT2564">
        <v>387246</v>
      </c>
      <c r="CU2564">
        <v>0</v>
      </c>
      <c r="CV2564" t="s">
        <v>131</v>
      </c>
      <c r="CW2564">
        <v>468</v>
      </c>
      <c r="CX2564">
        <v>387714</v>
      </c>
      <c r="CZ2564" t="s">
        <v>115</v>
      </c>
      <c r="DA2564" t="s">
        <v>132</v>
      </c>
      <c r="DB2564">
        <v>454</v>
      </c>
      <c r="DC2564" t="s">
        <v>128</v>
      </c>
      <c r="DD2564" t="s">
        <v>134</v>
      </c>
      <c r="DE2564">
        <v>40</v>
      </c>
      <c r="DF2564">
        <v>1</v>
      </c>
      <c r="DG2564">
        <v>42</v>
      </c>
      <c r="DH2564">
        <v>40</v>
      </c>
      <c r="DI2564" t="s">
        <v>130</v>
      </c>
      <c r="DJ2564" s="38">
        <f t="shared" ref="DJ2564:DJ2627" si="40">IF(CV2564=CP2564,1,0)</f>
        <v>1</v>
      </c>
      <c r="DK2564" s="38">
        <v>0</v>
      </c>
      <c r="DL2564" s="38">
        <v>42</v>
      </c>
      <c r="DM2564" s="38">
        <v>1</v>
      </c>
      <c r="DN2564" s="38">
        <v>1</v>
      </c>
      <c r="DO2564" s="38">
        <v>468</v>
      </c>
    </row>
    <row r="2565" spans="1:119" x14ac:dyDescent="0.3">
      <c r="A2565" t="s">
        <v>114</v>
      </c>
      <c r="B2565">
        <v>3903</v>
      </c>
      <c r="C2565">
        <v>1</v>
      </c>
      <c r="D2565">
        <v>24</v>
      </c>
      <c r="E2565" t="s">
        <v>188</v>
      </c>
      <c r="F2565" t="s">
        <v>189</v>
      </c>
      <c r="G2565">
        <v>60.006</v>
      </c>
      <c r="H2565" t="s">
        <v>165</v>
      </c>
      <c r="I2565">
        <v>1</v>
      </c>
      <c r="J2565" t="s">
        <v>125</v>
      </c>
      <c r="K2565">
        <v>-1827834978</v>
      </c>
      <c r="L2565" t="s">
        <v>116</v>
      </c>
      <c r="M2565" t="s">
        <v>166</v>
      </c>
      <c r="N2565" t="s">
        <v>117</v>
      </c>
      <c r="O2565" s="33">
        <v>41823</v>
      </c>
      <c r="Q2565" s="2">
        <v>0.3212962962962963</v>
      </c>
      <c r="R2565" t="s">
        <v>169</v>
      </c>
      <c r="S2565" t="s">
        <v>119</v>
      </c>
      <c r="T2565">
        <v>25</v>
      </c>
      <c r="U2565">
        <v>1</v>
      </c>
      <c r="V2565">
        <v>1</v>
      </c>
      <c r="W2565">
        <v>1</v>
      </c>
      <c r="X2565">
        <v>1</v>
      </c>
      <c r="Y2565">
        <v>-1</v>
      </c>
      <c r="BD2565" t="s">
        <v>141</v>
      </c>
      <c r="BE2565" t="s">
        <v>21</v>
      </c>
      <c r="BP2565">
        <v>43</v>
      </c>
      <c r="BQ2565">
        <v>3</v>
      </c>
      <c r="BR2565" t="s">
        <v>138</v>
      </c>
      <c r="BS2565" t="s">
        <v>121</v>
      </c>
      <c r="BT2565">
        <v>1</v>
      </c>
      <c r="BU2565">
        <v>50</v>
      </c>
      <c r="BV2565">
        <v>1</v>
      </c>
      <c r="BW2565">
        <v>512</v>
      </c>
      <c r="BX2565">
        <v>-100</v>
      </c>
      <c r="BY2565" t="s">
        <v>125</v>
      </c>
      <c r="BZ2565">
        <v>2607</v>
      </c>
      <c r="CA2565">
        <v>2607</v>
      </c>
      <c r="CB2565">
        <v>-1</v>
      </c>
      <c r="CC2565">
        <v>50</v>
      </c>
      <c r="CD2565">
        <v>1</v>
      </c>
      <c r="CE2565">
        <v>1531</v>
      </c>
      <c r="CF2565">
        <v>-1</v>
      </c>
      <c r="CG2565">
        <v>400</v>
      </c>
      <c r="CH2565">
        <v>-1</v>
      </c>
      <c r="CI2565" t="s">
        <v>122</v>
      </c>
      <c r="CJ2565" t="s">
        <v>137</v>
      </c>
      <c r="CK2565" t="s">
        <v>133</v>
      </c>
      <c r="CL2565" t="s">
        <v>142</v>
      </c>
      <c r="CM2565" t="s">
        <v>109</v>
      </c>
      <c r="CN2565" t="s">
        <v>124</v>
      </c>
      <c r="CO2565">
        <v>1</v>
      </c>
      <c r="CP2565" t="s">
        <v>121</v>
      </c>
      <c r="CQ2565">
        <v>3000</v>
      </c>
      <c r="CR2565">
        <v>-999999</v>
      </c>
      <c r="CS2565">
        <v>0</v>
      </c>
      <c r="CT2565">
        <v>393195</v>
      </c>
      <c r="CU2565">
        <v>0</v>
      </c>
      <c r="CV2565" t="s">
        <v>121</v>
      </c>
      <c r="CW2565">
        <v>462</v>
      </c>
      <c r="CX2565">
        <v>393657</v>
      </c>
      <c r="CZ2565" t="s">
        <v>125</v>
      </c>
      <c r="DA2565" t="s">
        <v>139</v>
      </c>
      <c r="DB2565">
        <v>454</v>
      </c>
      <c r="DC2565" t="s">
        <v>128</v>
      </c>
      <c r="DD2565" t="s">
        <v>129</v>
      </c>
      <c r="DE2565">
        <v>5</v>
      </c>
      <c r="DF2565">
        <v>1</v>
      </c>
      <c r="DG2565">
        <v>43</v>
      </c>
      <c r="DH2565">
        <v>5</v>
      </c>
      <c r="DI2565" t="s">
        <v>136</v>
      </c>
      <c r="DJ2565" s="38">
        <f t="shared" si="40"/>
        <v>1</v>
      </c>
      <c r="DK2565" s="38">
        <v>0</v>
      </c>
      <c r="DL2565" s="38">
        <v>43</v>
      </c>
      <c r="DM2565" s="38">
        <v>1</v>
      </c>
      <c r="DN2565" s="38">
        <v>1</v>
      </c>
      <c r="DO2565" s="38">
        <v>462</v>
      </c>
    </row>
    <row r="2566" spans="1:119" x14ac:dyDescent="0.3">
      <c r="A2566" t="s">
        <v>114</v>
      </c>
      <c r="B2566">
        <v>3903</v>
      </c>
      <c r="C2566">
        <v>1</v>
      </c>
      <c r="D2566">
        <v>24</v>
      </c>
      <c r="E2566" t="s">
        <v>188</v>
      </c>
      <c r="F2566" t="s">
        <v>189</v>
      </c>
      <c r="G2566">
        <v>60.006</v>
      </c>
      <c r="H2566" t="s">
        <v>165</v>
      </c>
      <c r="I2566">
        <v>1</v>
      </c>
      <c r="J2566" t="s">
        <v>125</v>
      </c>
      <c r="K2566">
        <v>-1827834978</v>
      </c>
      <c r="L2566" t="s">
        <v>116</v>
      </c>
      <c r="M2566" t="s">
        <v>166</v>
      </c>
      <c r="N2566" t="s">
        <v>117</v>
      </c>
      <c r="O2566" s="33">
        <v>41823</v>
      </c>
      <c r="Q2566" s="2">
        <v>0.3212962962962963</v>
      </c>
      <c r="R2566" t="s">
        <v>169</v>
      </c>
      <c r="S2566" t="s">
        <v>119</v>
      </c>
      <c r="T2566">
        <v>25</v>
      </c>
      <c r="U2566">
        <v>1</v>
      </c>
      <c r="V2566">
        <v>1</v>
      </c>
      <c r="W2566">
        <v>1</v>
      </c>
      <c r="X2566">
        <v>1</v>
      </c>
      <c r="Y2566">
        <v>-1</v>
      </c>
      <c r="BD2566" t="s">
        <v>141</v>
      </c>
      <c r="BE2566" t="s">
        <v>21</v>
      </c>
      <c r="BP2566">
        <v>44</v>
      </c>
      <c r="BQ2566">
        <v>1</v>
      </c>
      <c r="BR2566" t="s">
        <v>138</v>
      </c>
      <c r="BS2566" t="s">
        <v>131</v>
      </c>
      <c r="BT2566">
        <v>2</v>
      </c>
      <c r="BU2566">
        <v>50</v>
      </c>
      <c r="BV2566">
        <v>0</v>
      </c>
      <c r="BW2566">
        <v>512</v>
      </c>
      <c r="BX2566">
        <v>-100</v>
      </c>
      <c r="BY2566" t="s">
        <v>115</v>
      </c>
      <c r="BZ2566">
        <v>2608</v>
      </c>
      <c r="CA2566">
        <v>2608</v>
      </c>
      <c r="CB2566">
        <v>-1</v>
      </c>
      <c r="CC2566">
        <v>50</v>
      </c>
      <c r="CD2566">
        <v>0</v>
      </c>
      <c r="CE2566">
        <v>1541</v>
      </c>
      <c r="CF2566">
        <v>-1</v>
      </c>
      <c r="CG2566">
        <v>400</v>
      </c>
      <c r="CH2566">
        <v>-1</v>
      </c>
      <c r="CI2566" t="s">
        <v>122</v>
      </c>
      <c r="CJ2566" t="s">
        <v>137</v>
      </c>
      <c r="CK2566" t="s">
        <v>127</v>
      </c>
      <c r="CL2566" t="s">
        <v>142</v>
      </c>
      <c r="CM2566" t="s">
        <v>109</v>
      </c>
      <c r="CN2566" t="s">
        <v>124</v>
      </c>
      <c r="CO2566">
        <v>1</v>
      </c>
      <c r="CP2566" t="s">
        <v>131</v>
      </c>
      <c r="CQ2566">
        <v>3000</v>
      </c>
      <c r="CR2566">
        <v>-999999</v>
      </c>
      <c r="CS2566">
        <v>0</v>
      </c>
      <c r="CT2566">
        <v>398345</v>
      </c>
      <c r="CU2566">
        <v>0</v>
      </c>
      <c r="CV2566" t="s">
        <v>131</v>
      </c>
      <c r="CW2566">
        <v>451</v>
      </c>
      <c r="CX2566">
        <v>398796</v>
      </c>
      <c r="CZ2566" t="s">
        <v>115</v>
      </c>
      <c r="DA2566" t="s">
        <v>140</v>
      </c>
      <c r="DB2566">
        <v>314</v>
      </c>
      <c r="DC2566" t="s">
        <v>128</v>
      </c>
      <c r="DD2566" t="s">
        <v>129</v>
      </c>
      <c r="DE2566">
        <v>2</v>
      </c>
      <c r="DF2566">
        <v>1</v>
      </c>
      <c r="DG2566">
        <v>44</v>
      </c>
      <c r="DH2566">
        <v>2</v>
      </c>
      <c r="DI2566" t="s">
        <v>136</v>
      </c>
      <c r="DJ2566" s="38">
        <f t="shared" si="40"/>
        <v>1</v>
      </c>
      <c r="DK2566" s="38">
        <v>0</v>
      </c>
      <c r="DL2566" s="38">
        <v>44</v>
      </c>
      <c r="DM2566" s="38">
        <v>1</v>
      </c>
      <c r="DN2566" s="38">
        <v>1</v>
      </c>
      <c r="DO2566" s="38">
        <v>451</v>
      </c>
    </row>
    <row r="2567" spans="1:119" x14ac:dyDescent="0.3">
      <c r="A2567" t="s">
        <v>114</v>
      </c>
      <c r="B2567">
        <v>3903</v>
      </c>
      <c r="C2567">
        <v>1</v>
      </c>
      <c r="D2567">
        <v>24</v>
      </c>
      <c r="E2567" t="s">
        <v>188</v>
      </c>
      <c r="F2567" t="s">
        <v>189</v>
      </c>
      <c r="G2567">
        <v>60.006</v>
      </c>
      <c r="H2567" t="s">
        <v>165</v>
      </c>
      <c r="I2567">
        <v>1</v>
      </c>
      <c r="J2567" t="s">
        <v>125</v>
      </c>
      <c r="K2567">
        <v>-1827834978</v>
      </c>
      <c r="L2567" t="s">
        <v>116</v>
      </c>
      <c r="M2567" t="s">
        <v>166</v>
      </c>
      <c r="N2567" t="s">
        <v>117</v>
      </c>
      <c r="O2567" s="33">
        <v>41823</v>
      </c>
      <c r="Q2567" s="2">
        <v>0.3212962962962963</v>
      </c>
      <c r="R2567" t="s">
        <v>169</v>
      </c>
      <c r="S2567" t="s">
        <v>119</v>
      </c>
      <c r="T2567">
        <v>25</v>
      </c>
      <c r="U2567">
        <v>1</v>
      </c>
      <c r="V2567">
        <v>1</v>
      </c>
      <c r="W2567">
        <v>1</v>
      </c>
      <c r="X2567">
        <v>1</v>
      </c>
      <c r="Y2567">
        <v>-1</v>
      </c>
      <c r="BD2567" t="s">
        <v>141</v>
      </c>
      <c r="BE2567" t="s">
        <v>21</v>
      </c>
      <c r="BP2567">
        <v>45</v>
      </c>
      <c r="BQ2567">
        <v>13</v>
      </c>
      <c r="BR2567" t="s">
        <v>138</v>
      </c>
      <c r="BS2567" t="s">
        <v>131</v>
      </c>
      <c r="BT2567">
        <v>2</v>
      </c>
      <c r="BU2567">
        <v>50</v>
      </c>
      <c r="BV2567">
        <v>1</v>
      </c>
      <c r="BW2567">
        <v>512</v>
      </c>
      <c r="BX2567">
        <v>-100</v>
      </c>
      <c r="BY2567" t="s">
        <v>115</v>
      </c>
      <c r="BZ2567">
        <v>3181</v>
      </c>
      <c r="CA2567">
        <v>3181</v>
      </c>
      <c r="CB2567">
        <v>-1</v>
      </c>
      <c r="CC2567">
        <v>50</v>
      </c>
      <c r="CD2567">
        <v>1</v>
      </c>
      <c r="CE2567">
        <v>955</v>
      </c>
      <c r="CF2567">
        <v>-1</v>
      </c>
      <c r="CG2567">
        <v>400</v>
      </c>
      <c r="CH2567">
        <v>-1</v>
      </c>
      <c r="CI2567" t="s">
        <v>122</v>
      </c>
      <c r="CJ2567" t="s">
        <v>137</v>
      </c>
      <c r="CK2567" t="s">
        <v>127</v>
      </c>
      <c r="CL2567" t="s">
        <v>142</v>
      </c>
      <c r="CM2567" t="s">
        <v>109</v>
      </c>
      <c r="CN2567" t="s">
        <v>124</v>
      </c>
      <c r="CO2567">
        <v>1</v>
      </c>
      <c r="CP2567" t="s">
        <v>131</v>
      </c>
      <c r="CQ2567">
        <v>3000</v>
      </c>
      <c r="CR2567">
        <v>-999999</v>
      </c>
      <c r="CS2567">
        <v>0</v>
      </c>
      <c r="CT2567">
        <v>402894</v>
      </c>
      <c r="CU2567">
        <v>0</v>
      </c>
      <c r="CV2567" t="s">
        <v>131</v>
      </c>
      <c r="CW2567">
        <v>464</v>
      </c>
      <c r="CX2567">
        <v>403358</v>
      </c>
      <c r="CZ2567" t="s">
        <v>115</v>
      </c>
      <c r="DA2567" t="s">
        <v>140</v>
      </c>
      <c r="DB2567">
        <v>314</v>
      </c>
      <c r="DC2567" t="s">
        <v>128</v>
      </c>
      <c r="DD2567" t="s">
        <v>134</v>
      </c>
      <c r="DE2567">
        <v>26</v>
      </c>
      <c r="DF2567">
        <v>1</v>
      </c>
      <c r="DG2567">
        <v>45</v>
      </c>
      <c r="DH2567">
        <v>26</v>
      </c>
      <c r="DI2567" t="s">
        <v>136</v>
      </c>
      <c r="DJ2567" s="38">
        <f t="shared" si="40"/>
        <v>1</v>
      </c>
      <c r="DK2567" s="38">
        <v>0</v>
      </c>
      <c r="DL2567" s="38">
        <v>45</v>
      </c>
      <c r="DM2567" s="38">
        <v>1</v>
      </c>
      <c r="DN2567" s="38">
        <v>1</v>
      </c>
      <c r="DO2567" s="38">
        <v>464</v>
      </c>
    </row>
    <row r="2568" spans="1:119" x14ac:dyDescent="0.3">
      <c r="A2568" t="s">
        <v>114</v>
      </c>
      <c r="B2568">
        <v>3903</v>
      </c>
      <c r="C2568">
        <v>1</v>
      </c>
      <c r="D2568">
        <v>24</v>
      </c>
      <c r="E2568" t="s">
        <v>188</v>
      </c>
      <c r="F2568" t="s">
        <v>189</v>
      </c>
      <c r="G2568">
        <v>60.006</v>
      </c>
      <c r="H2568" t="s">
        <v>165</v>
      </c>
      <c r="I2568">
        <v>1</v>
      </c>
      <c r="J2568" t="s">
        <v>125</v>
      </c>
      <c r="K2568">
        <v>-1827834978</v>
      </c>
      <c r="L2568" t="s">
        <v>116</v>
      </c>
      <c r="M2568" t="s">
        <v>166</v>
      </c>
      <c r="N2568" t="s">
        <v>117</v>
      </c>
      <c r="O2568" s="33">
        <v>41823</v>
      </c>
      <c r="Q2568" s="2">
        <v>0.3212962962962963</v>
      </c>
      <c r="R2568" t="s">
        <v>169</v>
      </c>
      <c r="S2568" t="s">
        <v>119</v>
      </c>
      <c r="T2568">
        <v>25</v>
      </c>
      <c r="U2568">
        <v>1</v>
      </c>
      <c r="V2568">
        <v>1</v>
      </c>
      <c r="W2568">
        <v>1</v>
      </c>
      <c r="X2568">
        <v>1</v>
      </c>
      <c r="Y2568">
        <v>-1</v>
      </c>
      <c r="BD2568" t="s">
        <v>141</v>
      </c>
      <c r="BE2568" t="s">
        <v>21</v>
      </c>
      <c r="BP2568">
        <v>46</v>
      </c>
      <c r="BQ2568">
        <v>14</v>
      </c>
      <c r="BR2568" t="s">
        <v>120</v>
      </c>
      <c r="BS2568" t="s">
        <v>131</v>
      </c>
      <c r="BT2568">
        <v>2</v>
      </c>
      <c r="BU2568">
        <v>50</v>
      </c>
      <c r="BV2568">
        <v>0</v>
      </c>
      <c r="BW2568">
        <v>512</v>
      </c>
      <c r="BX2568">
        <v>-100</v>
      </c>
      <c r="BY2568" t="s">
        <v>125</v>
      </c>
      <c r="BZ2568">
        <v>3031</v>
      </c>
      <c r="CA2568">
        <v>3031</v>
      </c>
      <c r="CB2568">
        <v>-1</v>
      </c>
      <c r="CC2568">
        <v>50</v>
      </c>
      <c r="CD2568">
        <v>0</v>
      </c>
      <c r="CE2568">
        <v>1075</v>
      </c>
      <c r="CF2568">
        <v>-1</v>
      </c>
      <c r="CG2568">
        <v>400</v>
      </c>
      <c r="CH2568">
        <v>-1</v>
      </c>
      <c r="CI2568" t="s">
        <v>122</v>
      </c>
      <c r="CJ2568" t="s">
        <v>137</v>
      </c>
      <c r="CK2568" t="s">
        <v>127</v>
      </c>
      <c r="CL2568" t="s">
        <v>142</v>
      </c>
      <c r="CM2568" t="s">
        <v>109</v>
      </c>
      <c r="CN2568" t="s">
        <v>124</v>
      </c>
      <c r="CO2568">
        <v>1</v>
      </c>
      <c r="CP2568" t="s">
        <v>131</v>
      </c>
      <c r="CQ2568">
        <v>3000</v>
      </c>
      <c r="CR2568">
        <v>-999999</v>
      </c>
      <c r="CS2568">
        <v>0</v>
      </c>
      <c r="CT2568">
        <v>408144</v>
      </c>
      <c r="CU2568">
        <v>0</v>
      </c>
      <c r="CV2568" t="s">
        <v>131</v>
      </c>
      <c r="CW2568">
        <v>494</v>
      </c>
      <c r="CX2568">
        <v>408638</v>
      </c>
      <c r="CZ2568" t="s">
        <v>115</v>
      </c>
      <c r="DA2568" t="s">
        <v>132</v>
      </c>
      <c r="DB2568">
        <v>314</v>
      </c>
      <c r="DC2568" t="s">
        <v>128</v>
      </c>
      <c r="DD2568" t="s">
        <v>134</v>
      </c>
      <c r="DE2568">
        <v>28</v>
      </c>
      <c r="DF2568">
        <v>1</v>
      </c>
      <c r="DG2568">
        <v>46</v>
      </c>
      <c r="DH2568">
        <v>28</v>
      </c>
      <c r="DI2568" t="s">
        <v>136</v>
      </c>
      <c r="DJ2568" s="38">
        <f t="shared" si="40"/>
        <v>1</v>
      </c>
      <c r="DK2568" s="38">
        <v>0</v>
      </c>
      <c r="DL2568" s="38">
        <v>46</v>
      </c>
      <c r="DM2568" s="38">
        <v>1</v>
      </c>
      <c r="DN2568" s="38">
        <v>1</v>
      </c>
      <c r="DO2568" s="38">
        <v>494</v>
      </c>
    </row>
    <row r="2569" spans="1:119" x14ac:dyDescent="0.3">
      <c r="A2569" t="s">
        <v>114</v>
      </c>
      <c r="B2569">
        <v>3903</v>
      </c>
      <c r="C2569">
        <v>1</v>
      </c>
      <c r="D2569">
        <v>24</v>
      </c>
      <c r="E2569" t="s">
        <v>188</v>
      </c>
      <c r="F2569" t="s">
        <v>189</v>
      </c>
      <c r="G2569">
        <v>60.006</v>
      </c>
      <c r="H2569" t="s">
        <v>165</v>
      </c>
      <c r="I2569">
        <v>1</v>
      </c>
      <c r="J2569" t="s">
        <v>125</v>
      </c>
      <c r="K2569">
        <v>-1827834978</v>
      </c>
      <c r="L2569" t="s">
        <v>116</v>
      </c>
      <c r="M2569" t="s">
        <v>166</v>
      </c>
      <c r="N2569" t="s">
        <v>117</v>
      </c>
      <c r="O2569" s="33">
        <v>41823</v>
      </c>
      <c r="Q2569" s="2">
        <v>0.3212962962962963</v>
      </c>
      <c r="R2569" t="s">
        <v>169</v>
      </c>
      <c r="S2569" t="s">
        <v>119</v>
      </c>
      <c r="T2569">
        <v>25</v>
      </c>
      <c r="U2569">
        <v>1</v>
      </c>
      <c r="V2569">
        <v>1</v>
      </c>
      <c r="W2569">
        <v>1</v>
      </c>
      <c r="X2569">
        <v>1</v>
      </c>
      <c r="Y2569">
        <v>-1</v>
      </c>
      <c r="BD2569" t="s">
        <v>141</v>
      </c>
      <c r="BE2569" t="s">
        <v>21</v>
      </c>
      <c r="BP2569">
        <v>47</v>
      </c>
      <c r="BQ2569">
        <v>15</v>
      </c>
      <c r="BR2569" t="s">
        <v>138</v>
      </c>
      <c r="BS2569" t="s">
        <v>131</v>
      </c>
      <c r="BT2569">
        <v>2</v>
      </c>
      <c r="BU2569">
        <v>50</v>
      </c>
      <c r="BV2569">
        <v>1</v>
      </c>
      <c r="BW2569">
        <v>512</v>
      </c>
      <c r="BX2569">
        <v>-100</v>
      </c>
      <c r="BY2569" t="s">
        <v>115</v>
      </c>
      <c r="BZ2569">
        <v>3553</v>
      </c>
      <c r="CA2569">
        <v>3553</v>
      </c>
      <c r="CB2569">
        <v>-1</v>
      </c>
      <c r="CC2569">
        <v>50</v>
      </c>
      <c r="CD2569">
        <v>1</v>
      </c>
      <c r="CE2569">
        <v>631</v>
      </c>
      <c r="CF2569">
        <v>-1</v>
      </c>
      <c r="CG2569">
        <v>400</v>
      </c>
      <c r="CH2569">
        <v>-1</v>
      </c>
      <c r="CI2569" t="s">
        <v>122</v>
      </c>
      <c r="CJ2569" t="s">
        <v>137</v>
      </c>
      <c r="CK2569" t="s">
        <v>133</v>
      </c>
      <c r="CL2569" t="s">
        <v>142</v>
      </c>
      <c r="CM2569" t="s">
        <v>109</v>
      </c>
      <c r="CN2569" t="s">
        <v>124</v>
      </c>
      <c r="CO2569">
        <v>1</v>
      </c>
      <c r="CP2569" t="s">
        <v>131</v>
      </c>
      <c r="CQ2569">
        <v>3000</v>
      </c>
      <c r="CR2569">
        <v>-999999</v>
      </c>
      <c r="CS2569">
        <v>0</v>
      </c>
      <c r="CT2569">
        <v>412826</v>
      </c>
      <c r="CU2569">
        <v>0</v>
      </c>
      <c r="CV2569" t="s">
        <v>131</v>
      </c>
      <c r="CW2569">
        <v>416</v>
      </c>
      <c r="CX2569">
        <v>413242</v>
      </c>
      <c r="CZ2569" t="s">
        <v>115</v>
      </c>
      <c r="DA2569" t="s">
        <v>140</v>
      </c>
      <c r="DB2569">
        <v>454</v>
      </c>
      <c r="DC2569" t="s">
        <v>128</v>
      </c>
      <c r="DD2569" t="s">
        <v>134</v>
      </c>
      <c r="DE2569">
        <v>30</v>
      </c>
      <c r="DF2569">
        <v>1</v>
      </c>
      <c r="DG2569">
        <v>47</v>
      </c>
      <c r="DH2569">
        <v>30</v>
      </c>
      <c r="DI2569" t="s">
        <v>136</v>
      </c>
      <c r="DJ2569" s="38">
        <f t="shared" si="40"/>
        <v>1</v>
      </c>
      <c r="DK2569" s="38">
        <v>0</v>
      </c>
      <c r="DL2569" s="38">
        <v>47</v>
      </c>
      <c r="DM2569" s="38">
        <v>1</v>
      </c>
      <c r="DN2569" s="38">
        <v>1</v>
      </c>
      <c r="DO2569" s="38">
        <v>416</v>
      </c>
    </row>
    <row r="2570" spans="1:119" x14ac:dyDescent="0.3">
      <c r="A2570" t="s">
        <v>114</v>
      </c>
      <c r="B2570">
        <v>3903</v>
      </c>
      <c r="C2570">
        <v>1</v>
      </c>
      <c r="D2570">
        <v>24</v>
      </c>
      <c r="E2570" t="s">
        <v>188</v>
      </c>
      <c r="F2570" t="s">
        <v>189</v>
      </c>
      <c r="G2570">
        <v>60.006</v>
      </c>
      <c r="H2570" t="s">
        <v>165</v>
      </c>
      <c r="I2570">
        <v>1</v>
      </c>
      <c r="J2570" t="s">
        <v>125</v>
      </c>
      <c r="K2570">
        <v>-1827834978</v>
      </c>
      <c r="L2570" t="s">
        <v>116</v>
      </c>
      <c r="M2570" t="s">
        <v>166</v>
      </c>
      <c r="N2570" t="s">
        <v>117</v>
      </c>
      <c r="O2570" s="33">
        <v>41823</v>
      </c>
      <c r="Q2570" s="2">
        <v>0.3212962962962963</v>
      </c>
      <c r="R2570" t="s">
        <v>169</v>
      </c>
      <c r="S2570" t="s">
        <v>119</v>
      </c>
      <c r="T2570">
        <v>25</v>
      </c>
      <c r="U2570">
        <v>1</v>
      </c>
      <c r="V2570">
        <v>1</v>
      </c>
      <c r="W2570">
        <v>1</v>
      </c>
      <c r="X2570">
        <v>1</v>
      </c>
      <c r="Y2570">
        <v>-1</v>
      </c>
      <c r="BD2570" t="s">
        <v>141</v>
      </c>
      <c r="BE2570" t="s">
        <v>21</v>
      </c>
      <c r="BP2570">
        <v>48</v>
      </c>
      <c r="BQ2570">
        <v>7</v>
      </c>
      <c r="BR2570" t="s">
        <v>138</v>
      </c>
      <c r="BS2570" t="s">
        <v>121</v>
      </c>
      <c r="BT2570">
        <v>1</v>
      </c>
      <c r="BU2570">
        <v>50</v>
      </c>
      <c r="BV2570">
        <v>0</v>
      </c>
      <c r="BW2570">
        <v>512</v>
      </c>
      <c r="BX2570">
        <v>454</v>
      </c>
      <c r="BY2570" t="s">
        <v>125</v>
      </c>
      <c r="BZ2570">
        <v>2897</v>
      </c>
      <c r="CA2570">
        <v>2897</v>
      </c>
      <c r="CB2570">
        <v>-1</v>
      </c>
      <c r="CC2570">
        <v>50</v>
      </c>
      <c r="CD2570">
        <v>0</v>
      </c>
      <c r="CE2570">
        <v>1260</v>
      </c>
      <c r="CF2570">
        <v>-1</v>
      </c>
      <c r="CG2570">
        <v>400</v>
      </c>
      <c r="CH2570">
        <v>-1</v>
      </c>
      <c r="CI2570" t="s">
        <v>122</v>
      </c>
      <c r="CJ2570" t="s">
        <v>133</v>
      </c>
      <c r="CK2570" t="s">
        <v>133</v>
      </c>
      <c r="CL2570" t="s">
        <v>142</v>
      </c>
      <c r="CM2570" t="s">
        <v>109</v>
      </c>
      <c r="CN2570" t="s">
        <v>124</v>
      </c>
      <c r="CO2570">
        <v>1</v>
      </c>
      <c r="CP2570" t="s">
        <v>121</v>
      </c>
      <c r="CQ2570">
        <v>3000</v>
      </c>
      <c r="CR2570">
        <v>-999999</v>
      </c>
      <c r="CS2570">
        <v>0</v>
      </c>
      <c r="CT2570">
        <v>418593</v>
      </c>
      <c r="CU2570">
        <v>0</v>
      </c>
      <c r="CV2570" t="s">
        <v>121</v>
      </c>
      <c r="CW2570">
        <v>443</v>
      </c>
      <c r="CX2570">
        <v>419036</v>
      </c>
      <c r="CZ2570" t="s">
        <v>125</v>
      </c>
      <c r="DA2570" t="s">
        <v>139</v>
      </c>
      <c r="DB2570">
        <v>454</v>
      </c>
      <c r="DC2570" t="s">
        <v>128</v>
      </c>
      <c r="DD2570" t="s">
        <v>129</v>
      </c>
      <c r="DE2570">
        <v>13</v>
      </c>
      <c r="DF2570">
        <v>1</v>
      </c>
      <c r="DG2570">
        <v>48</v>
      </c>
      <c r="DH2570">
        <v>13</v>
      </c>
      <c r="DI2570" t="s">
        <v>130</v>
      </c>
      <c r="DJ2570" s="38">
        <f t="shared" si="40"/>
        <v>1</v>
      </c>
      <c r="DK2570" s="38">
        <v>0</v>
      </c>
      <c r="DL2570" s="38">
        <v>48</v>
      </c>
      <c r="DM2570" s="38">
        <v>1</v>
      </c>
      <c r="DN2570" s="38">
        <v>1</v>
      </c>
      <c r="DO2570" s="38">
        <v>443</v>
      </c>
    </row>
    <row r="2571" spans="1:119" x14ac:dyDescent="0.3">
      <c r="A2571" t="s">
        <v>114</v>
      </c>
      <c r="B2571">
        <v>3903</v>
      </c>
      <c r="C2571">
        <v>1</v>
      </c>
      <c r="D2571">
        <v>24</v>
      </c>
      <c r="E2571" t="s">
        <v>188</v>
      </c>
      <c r="F2571" t="s">
        <v>189</v>
      </c>
      <c r="G2571">
        <v>60.006</v>
      </c>
      <c r="H2571" t="s">
        <v>165</v>
      </c>
      <c r="I2571">
        <v>1</v>
      </c>
      <c r="J2571" t="s">
        <v>125</v>
      </c>
      <c r="K2571">
        <v>-1827834978</v>
      </c>
      <c r="L2571" t="s">
        <v>116</v>
      </c>
      <c r="M2571" t="s">
        <v>166</v>
      </c>
      <c r="N2571" t="s">
        <v>117</v>
      </c>
      <c r="O2571" s="33">
        <v>41823</v>
      </c>
      <c r="Q2571" s="2">
        <v>0.3212962962962963</v>
      </c>
      <c r="R2571" t="s">
        <v>169</v>
      </c>
      <c r="S2571" t="s">
        <v>119</v>
      </c>
      <c r="T2571">
        <v>26</v>
      </c>
      <c r="U2571">
        <v>2</v>
      </c>
      <c r="V2571">
        <v>1</v>
      </c>
      <c r="W2571">
        <v>2</v>
      </c>
      <c r="X2571">
        <v>2</v>
      </c>
      <c r="Y2571">
        <v>-1</v>
      </c>
      <c r="BD2571" t="s">
        <v>141</v>
      </c>
      <c r="BE2571" t="s">
        <v>21</v>
      </c>
      <c r="BP2571">
        <v>1</v>
      </c>
      <c r="BQ2571">
        <v>1</v>
      </c>
      <c r="BR2571" t="s">
        <v>138</v>
      </c>
      <c r="BS2571" t="s">
        <v>121</v>
      </c>
      <c r="BT2571">
        <v>1</v>
      </c>
      <c r="BU2571">
        <v>50</v>
      </c>
      <c r="BV2571">
        <v>1</v>
      </c>
      <c r="BW2571">
        <v>512</v>
      </c>
      <c r="BX2571">
        <v>-100</v>
      </c>
      <c r="BY2571" t="s">
        <v>125</v>
      </c>
      <c r="BZ2571">
        <v>3216</v>
      </c>
      <c r="CA2571">
        <v>3216</v>
      </c>
      <c r="CB2571">
        <v>-1</v>
      </c>
      <c r="CC2571">
        <v>50</v>
      </c>
      <c r="CD2571">
        <v>1</v>
      </c>
      <c r="CE2571">
        <v>909</v>
      </c>
      <c r="CF2571">
        <v>-1</v>
      </c>
      <c r="CG2571">
        <v>400</v>
      </c>
      <c r="CH2571">
        <v>-1</v>
      </c>
      <c r="CI2571" t="s">
        <v>122</v>
      </c>
      <c r="CJ2571" t="s">
        <v>137</v>
      </c>
      <c r="CK2571" t="s">
        <v>127</v>
      </c>
      <c r="CL2571" t="s">
        <v>142</v>
      </c>
      <c r="CM2571" t="s">
        <v>109</v>
      </c>
      <c r="CN2571" t="s">
        <v>124</v>
      </c>
      <c r="CO2571">
        <v>1</v>
      </c>
      <c r="CP2571" t="s">
        <v>121</v>
      </c>
      <c r="CQ2571">
        <v>3000</v>
      </c>
      <c r="CR2571">
        <v>-999999</v>
      </c>
      <c r="CS2571">
        <v>0</v>
      </c>
      <c r="CT2571">
        <v>428558</v>
      </c>
      <c r="CU2571">
        <v>0</v>
      </c>
      <c r="CV2571" t="s">
        <v>121</v>
      </c>
      <c r="CW2571">
        <v>475</v>
      </c>
      <c r="CX2571">
        <v>429033</v>
      </c>
      <c r="CZ2571" t="s">
        <v>125</v>
      </c>
      <c r="DA2571" t="s">
        <v>139</v>
      </c>
      <c r="DB2571">
        <v>314</v>
      </c>
      <c r="DC2571" t="s">
        <v>128</v>
      </c>
      <c r="DD2571" t="s">
        <v>129</v>
      </c>
      <c r="DE2571">
        <v>1</v>
      </c>
      <c r="DF2571">
        <v>2</v>
      </c>
      <c r="DG2571">
        <v>49</v>
      </c>
      <c r="DH2571">
        <v>1</v>
      </c>
      <c r="DI2571" t="s">
        <v>136</v>
      </c>
      <c r="DJ2571" s="38">
        <f t="shared" si="40"/>
        <v>1</v>
      </c>
      <c r="DK2571" s="38">
        <v>0</v>
      </c>
      <c r="DL2571" s="38">
        <v>1</v>
      </c>
      <c r="DM2571" s="38">
        <v>2</v>
      </c>
      <c r="DN2571" s="38">
        <v>1</v>
      </c>
      <c r="DO2571" s="38">
        <v>475</v>
      </c>
    </row>
    <row r="2572" spans="1:119" x14ac:dyDescent="0.3">
      <c r="A2572" t="s">
        <v>114</v>
      </c>
      <c r="B2572">
        <v>3903</v>
      </c>
      <c r="C2572">
        <v>1</v>
      </c>
      <c r="D2572">
        <v>24</v>
      </c>
      <c r="E2572" t="s">
        <v>188</v>
      </c>
      <c r="F2572" t="s">
        <v>189</v>
      </c>
      <c r="G2572">
        <v>60.006</v>
      </c>
      <c r="H2572" t="s">
        <v>165</v>
      </c>
      <c r="I2572">
        <v>1</v>
      </c>
      <c r="J2572" t="s">
        <v>125</v>
      </c>
      <c r="K2572">
        <v>-1827834978</v>
      </c>
      <c r="L2572" t="s">
        <v>116</v>
      </c>
      <c r="M2572" t="s">
        <v>166</v>
      </c>
      <c r="N2572" t="s">
        <v>117</v>
      </c>
      <c r="O2572" s="33">
        <v>41823</v>
      </c>
      <c r="Q2572" s="2">
        <v>0.3212962962962963</v>
      </c>
      <c r="R2572" t="s">
        <v>169</v>
      </c>
      <c r="S2572" t="s">
        <v>119</v>
      </c>
      <c r="T2572">
        <v>26</v>
      </c>
      <c r="U2572">
        <v>2</v>
      </c>
      <c r="V2572">
        <v>1</v>
      </c>
      <c r="W2572">
        <v>2</v>
      </c>
      <c r="X2572">
        <v>2</v>
      </c>
      <c r="Y2572">
        <v>-1</v>
      </c>
      <c r="BD2572" t="s">
        <v>141</v>
      </c>
      <c r="BE2572" t="s">
        <v>21</v>
      </c>
      <c r="BP2572">
        <v>2</v>
      </c>
      <c r="BQ2572">
        <v>11</v>
      </c>
      <c r="BR2572" t="s">
        <v>138</v>
      </c>
      <c r="BS2572" t="s">
        <v>131</v>
      </c>
      <c r="BT2572">
        <v>2</v>
      </c>
      <c r="BU2572">
        <v>50</v>
      </c>
      <c r="BV2572">
        <v>0</v>
      </c>
      <c r="BW2572">
        <v>512</v>
      </c>
      <c r="BX2572">
        <v>454</v>
      </c>
      <c r="BY2572" t="s">
        <v>115</v>
      </c>
      <c r="BZ2572">
        <v>2751</v>
      </c>
      <c r="CA2572">
        <v>2751</v>
      </c>
      <c r="CB2572">
        <v>-1</v>
      </c>
      <c r="CC2572">
        <v>50</v>
      </c>
      <c r="CD2572">
        <v>0</v>
      </c>
      <c r="CE2572">
        <v>1409</v>
      </c>
      <c r="CF2572">
        <v>-1</v>
      </c>
      <c r="CG2572">
        <v>400</v>
      </c>
      <c r="CH2572">
        <v>-1</v>
      </c>
      <c r="CI2572" t="s">
        <v>122</v>
      </c>
      <c r="CJ2572" t="s">
        <v>133</v>
      </c>
      <c r="CK2572" t="s">
        <v>127</v>
      </c>
      <c r="CL2572" t="s">
        <v>142</v>
      </c>
      <c r="CM2572" t="s">
        <v>109</v>
      </c>
      <c r="CN2572" t="s">
        <v>124</v>
      </c>
      <c r="CO2572">
        <v>1</v>
      </c>
      <c r="CP2572" t="s">
        <v>131</v>
      </c>
      <c r="CQ2572">
        <v>3000</v>
      </c>
      <c r="CR2572">
        <v>-999999</v>
      </c>
      <c r="CS2572">
        <v>0</v>
      </c>
      <c r="CT2572">
        <v>434191</v>
      </c>
      <c r="CU2572">
        <v>0</v>
      </c>
      <c r="CV2572" t="s">
        <v>131</v>
      </c>
      <c r="CW2572">
        <v>440</v>
      </c>
      <c r="CX2572">
        <v>434631</v>
      </c>
      <c r="CZ2572" t="s">
        <v>115</v>
      </c>
      <c r="DA2572" t="s">
        <v>140</v>
      </c>
      <c r="DB2572">
        <v>314</v>
      </c>
      <c r="DC2572" t="s">
        <v>128</v>
      </c>
      <c r="DD2572" t="s">
        <v>129</v>
      </c>
      <c r="DE2572">
        <v>22</v>
      </c>
      <c r="DF2572">
        <v>2</v>
      </c>
      <c r="DG2572">
        <v>50</v>
      </c>
      <c r="DH2572">
        <v>22</v>
      </c>
      <c r="DI2572" t="s">
        <v>135</v>
      </c>
      <c r="DJ2572" s="38">
        <f t="shared" si="40"/>
        <v>1</v>
      </c>
      <c r="DK2572" s="38">
        <v>0</v>
      </c>
      <c r="DL2572" s="38">
        <v>2</v>
      </c>
      <c r="DM2572" s="38">
        <v>2</v>
      </c>
      <c r="DN2572" s="38">
        <v>1</v>
      </c>
      <c r="DO2572" s="38">
        <v>440</v>
      </c>
    </row>
    <row r="2573" spans="1:119" x14ac:dyDescent="0.3">
      <c r="A2573" t="s">
        <v>114</v>
      </c>
      <c r="B2573">
        <v>3903</v>
      </c>
      <c r="C2573">
        <v>1</v>
      </c>
      <c r="D2573">
        <v>24</v>
      </c>
      <c r="E2573" t="s">
        <v>188</v>
      </c>
      <c r="F2573" t="s">
        <v>189</v>
      </c>
      <c r="G2573">
        <v>60.006</v>
      </c>
      <c r="H2573" t="s">
        <v>165</v>
      </c>
      <c r="I2573">
        <v>1</v>
      </c>
      <c r="J2573" t="s">
        <v>125</v>
      </c>
      <c r="K2573">
        <v>-1827834978</v>
      </c>
      <c r="L2573" t="s">
        <v>116</v>
      </c>
      <c r="M2573" t="s">
        <v>166</v>
      </c>
      <c r="N2573" t="s">
        <v>117</v>
      </c>
      <c r="O2573" s="33">
        <v>41823</v>
      </c>
      <c r="Q2573" s="2">
        <v>0.3212962962962963</v>
      </c>
      <c r="R2573" t="s">
        <v>169</v>
      </c>
      <c r="S2573" t="s">
        <v>119</v>
      </c>
      <c r="T2573">
        <v>26</v>
      </c>
      <c r="U2573">
        <v>2</v>
      </c>
      <c r="V2573">
        <v>1</v>
      </c>
      <c r="W2573">
        <v>2</v>
      </c>
      <c r="X2573">
        <v>2</v>
      </c>
      <c r="Y2573">
        <v>-1</v>
      </c>
      <c r="BD2573" t="s">
        <v>141</v>
      </c>
      <c r="BE2573" t="s">
        <v>21</v>
      </c>
      <c r="BP2573">
        <v>3</v>
      </c>
      <c r="BQ2573">
        <v>2</v>
      </c>
      <c r="BR2573" t="s">
        <v>120</v>
      </c>
      <c r="BS2573" t="s">
        <v>131</v>
      </c>
      <c r="BT2573">
        <v>2</v>
      </c>
      <c r="BU2573">
        <v>50</v>
      </c>
      <c r="BV2573">
        <v>0</v>
      </c>
      <c r="BW2573">
        <v>512</v>
      </c>
      <c r="BX2573">
        <v>-100</v>
      </c>
      <c r="BY2573" t="s">
        <v>125</v>
      </c>
      <c r="BZ2573">
        <v>3425</v>
      </c>
      <c r="CA2573">
        <v>3425</v>
      </c>
      <c r="CB2573">
        <v>-1</v>
      </c>
      <c r="CC2573">
        <v>50</v>
      </c>
      <c r="CD2573">
        <v>0</v>
      </c>
      <c r="CE2573">
        <v>659</v>
      </c>
      <c r="CF2573">
        <v>-1</v>
      </c>
      <c r="CG2573">
        <v>400</v>
      </c>
      <c r="CH2573">
        <v>-1</v>
      </c>
      <c r="CI2573" t="s">
        <v>122</v>
      </c>
      <c r="CJ2573" t="s">
        <v>137</v>
      </c>
      <c r="CK2573" t="s">
        <v>127</v>
      </c>
      <c r="CL2573" t="s">
        <v>142</v>
      </c>
      <c r="CM2573" t="s">
        <v>109</v>
      </c>
      <c r="CN2573" t="s">
        <v>124</v>
      </c>
      <c r="CO2573">
        <v>1</v>
      </c>
      <c r="CP2573" t="s">
        <v>131</v>
      </c>
      <c r="CQ2573">
        <v>3000</v>
      </c>
      <c r="CR2573">
        <v>-999999</v>
      </c>
      <c r="CS2573">
        <v>0</v>
      </c>
      <c r="CT2573">
        <v>438574</v>
      </c>
      <c r="CU2573">
        <v>0</v>
      </c>
      <c r="CV2573" t="s">
        <v>131</v>
      </c>
      <c r="CW2573">
        <v>516</v>
      </c>
      <c r="CX2573">
        <v>439090</v>
      </c>
      <c r="CZ2573" t="s">
        <v>115</v>
      </c>
      <c r="DA2573" t="s">
        <v>132</v>
      </c>
      <c r="DB2573">
        <v>314</v>
      </c>
      <c r="DC2573" t="s">
        <v>128</v>
      </c>
      <c r="DD2573" t="s">
        <v>129</v>
      </c>
      <c r="DE2573">
        <v>4</v>
      </c>
      <c r="DF2573">
        <v>2</v>
      </c>
      <c r="DG2573">
        <v>51</v>
      </c>
      <c r="DH2573">
        <v>4</v>
      </c>
      <c r="DI2573" t="s">
        <v>136</v>
      </c>
      <c r="DJ2573" s="38">
        <f t="shared" si="40"/>
        <v>1</v>
      </c>
      <c r="DK2573" s="38">
        <v>0</v>
      </c>
      <c r="DL2573" s="38">
        <v>3</v>
      </c>
      <c r="DM2573" s="38">
        <v>2</v>
      </c>
      <c r="DN2573" s="38">
        <v>1</v>
      </c>
      <c r="DO2573" s="38">
        <v>516</v>
      </c>
    </row>
    <row r="2574" spans="1:119" x14ac:dyDescent="0.3">
      <c r="A2574" t="s">
        <v>114</v>
      </c>
      <c r="B2574">
        <v>3903</v>
      </c>
      <c r="C2574">
        <v>1</v>
      </c>
      <c r="D2574">
        <v>24</v>
      </c>
      <c r="E2574" t="s">
        <v>188</v>
      </c>
      <c r="F2574" t="s">
        <v>189</v>
      </c>
      <c r="G2574">
        <v>60.006</v>
      </c>
      <c r="H2574" t="s">
        <v>165</v>
      </c>
      <c r="I2574">
        <v>1</v>
      </c>
      <c r="J2574" t="s">
        <v>125</v>
      </c>
      <c r="K2574">
        <v>-1827834978</v>
      </c>
      <c r="L2574" t="s">
        <v>116</v>
      </c>
      <c r="M2574" t="s">
        <v>166</v>
      </c>
      <c r="N2574" t="s">
        <v>117</v>
      </c>
      <c r="O2574" s="33">
        <v>41823</v>
      </c>
      <c r="Q2574" s="2">
        <v>0.3212962962962963</v>
      </c>
      <c r="R2574" t="s">
        <v>169</v>
      </c>
      <c r="S2574" t="s">
        <v>119</v>
      </c>
      <c r="T2574">
        <v>26</v>
      </c>
      <c r="U2574">
        <v>2</v>
      </c>
      <c r="V2574">
        <v>1</v>
      </c>
      <c r="W2574">
        <v>2</v>
      </c>
      <c r="X2574">
        <v>2</v>
      </c>
      <c r="Y2574">
        <v>-1</v>
      </c>
      <c r="BD2574" t="s">
        <v>141</v>
      </c>
      <c r="BE2574" t="s">
        <v>21</v>
      </c>
      <c r="BP2574">
        <v>4</v>
      </c>
      <c r="BQ2574">
        <v>20</v>
      </c>
      <c r="BR2574" t="s">
        <v>120</v>
      </c>
      <c r="BS2574" t="s">
        <v>131</v>
      </c>
      <c r="BT2574">
        <v>2</v>
      </c>
      <c r="BU2574">
        <v>50</v>
      </c>
      <c r="BV2574">
        <v>0</v>
      </c>
      <c r="BW2574">
        <v>512</v>
      </c>
      <c r="BX2574">
        <v>454</v>
      </c>
      <c r="BY2574" t="s">
        <v>125</v>
      </c>
      <c r="BZ2574">
        <v>3149</v>
      </c>
      <c r="CA2574">
        <v>3149</v>
      </c>
      <c r="CB2574">
        <v>-1</v>
      </c>
      <c r="CC2574">
        <v>50</v>
      </c>
      <c r="CD2574">
        <v>0</v>
      </c>
      <c r="CE2574">
        <v>906</v>
      </c>
      <c r="CF2574">
        <v>-1</v>
      </c>
      <c r="CG2574">
        <v>400</v>
      </c>
      <c r="CH2574">
        <v>-1</v>
      </c>
      <c r="CI2574" t="s">
        <v>122</v>
      </c>
      <c r="CJ2574" t="s">
        <v>133</v>
      </c>
      <c r="CK2574" t="s">
        <v>133</v>
      </c>
      <c r="CL2574" t="s">
        <v>142</v>
      </c>
      <c r="CM2574" t="s">
        <v>109</v>
      </c>
      <c r="CN2574" t="s">
        <v>124</v>
      </c>
      <c r="CO2574">
        <v>1</v>
      </c>
      <c r="CP2574" t="s">
        <v>131</v>
      </c>
      <c r="CQ2574">
        <v>3000</v>
      </c>
      <c r="CR2574">
        <v>-999999</v>
      </c>
      <c r="CS2574">
        <v>0</v>
      </c>
      <c r="CT2574">
        <v>443957</v>
      </c>
      <c r="CU2574">
        <v>0</v>
      </c>
      <c r="CV2574" t="s">
        <v>131</v>
      </c>
      <c r="CW2574">
        <v>545</v>
      </c>
      <c r="CX2574">
        <v>444502</v>
      </c>
      <c r="CZ2574" t="s">
        <v>115</v>
      </c>
      <c r="DA2574" t="s">
        <v>132</v>
      </c>
      <c r="DB2574">
        <v>454</v>
      </c>
      <c r="DC2574" t="s">
        <v>128</v>
      </c>
      <c r="DD2574" t="s">
        <v>134</v>
      </c>
      <c r="DE2574">
        <v>40</v>
      </c>
      <c r="DF2574">
        <v>2</v>
      </c>
      <c r="DG2574">
        <v>52</v>
      </c>
      <c r="DH2574">
        <v>40</v>
      </c>
      <c r="DI2574" t="s">
        <v>130</v>
      </c>
      <c r="DJ2574" s="38">
        <f t="shared" si="40"/>
        <v>1</v>
      </c>
      <c r="DK2574" s="38">
        <v>0</v>
      </c>
      <c r="DL2574" s="38">
        <v>4</v>
      </c>
      <c r="DM2574" s="38">
        <v>2</v>
      </c>
      <c r="DN2574" s="38">
        <v>1</v>
      </c>
      <c r="DO2574" s="38">
        <v>545</v>
      </c>
    </row>
    <row r="2575" spans="1:119" x14ac:dyDescent="0.3">
      <c r="A2575" t="s">
        <v>114</v>
      </c>
      <c r="B2575">
        <v>3903</v>
      </c>
      <c r="C2575">
        <v>1</v>
      </c>
      <c r="D2575">
        <v>24</v>
      </c>
      <c r="E2575" t="s">
        <v>188</v>
      </c>
      <c r="F2575" t="s">
        <v>189</v>
      </c>
      <c r="G2575">
        <v>60.006</v>
      </c>
      <c r="H2575" t="s">
        <v>165</v>
      </c>
      <c r="I2575">
        <v>1</v>
      </c>
      <c r="J2575" t="s">
        <v>125</v>
      </c>
      <c r="K2575">
        <v>-1827834978</v>
      </c>
      <c r="L2575" t="s">
        <v>116</v>
      </c>
      <c r="M2575" t="s">
        <v>166</v>
      </c>
      <c r="N2575" t="s">
        <v>117</v>
      </c>
      <c r="O2575" s="33">
        <v>41823</v>
      </c>
      <c r="Q2575" s="2">
        <v>0.3212962962962963</v>
      </c>
      <c r="R2575" t="s">
        <v>169</v>
      </c>
      <c r="S2575" t="s">
        <v>119</v>
      </c>
      <c r="T2575">
        <v>26</v>
      </c>
      <c r="U2575">
        <v>2</v>
      </c>
      <c r="V2575">
        <v>1</v>
      </c>
      <c r="W2575">
        <v>2</v>
      </c>
      <c r="X2575">
        <v>2</v>
      </c>
      <c r="Y2575">
        <v>-1</v>
      </c>
      <c r="BD2575" t="s">
        <v>141</v>
      </c>
      <c r="BE2575" t="s">
        <v>21</v>
      </c>
      <c r="BP2575">
        <v>5</v>
      </c>
      <c r="BQ2575">
        <v>13</v>
      </c>
      <c r="BR2575" t="s">
        <v>138</v>
      </c>
      <c r="BS2575" t="s">
        <v>131</v>
      </c>
      <c r="BT2575">
        <v>2</v>
      </c>
      <c r="BU2575">
        <v>50</v>
      </c>
      <c r="BV2575">
        <v>0</v>
      </c>
      <c r="BW2575">
        <v>512</v>
      </c>
      <c r="BX2575">
        <v>-100</v>
      </c>
      <c r="BY2575" t="s">
        <v>115</v>
      </c>
      <c r="BZ2575">
        <v>3631</v>
      </c>
      <c r="CA2575">
        <v>3631</v>
      </c>
      <c r="CB2575">
        <v>-1</v>
      </c>
      <c r="CC2575">
        <v>50</v>
      </c>
      <c r="CD2575">
        <v>0</v>
      </c>
      <c r="CE2575">
        <v>541</v>
      </c>
      <c r="CF2575">
        <v>-1</v>
      </c>
      <c r="CG2575">
        <v>400</v>
      </c>
      <c r="CH2575">
        <v>-1</v>
      </c>
      <c r="CI2575" t="s">
        <v>122</v>
      </c>
      <c r="CJ2575" t="s">
        <v>137</v>
      </c>
      <c r="CK2575" t="s">
        <v>127</v>
      </c>
      <c r="CL2575" t="s">
        <v>142</v>
      </c>
      <c r="CM2575" t="s">
        <v>109</v>
      </c>
      <c r="CN2575" t="s">
        <v>124</v>
      </c>
      <c r="CO2575">
        <v>1</v>
      </c>
      <c r="CP2575" t="s">
        <v>131</v>
      </c>
      <c r="CQ2575">
        <v>3000</v>
      </c>
      <c r="CR2575">
        <v>-999999</v>
      </c>
      <c r="CS2575">
        <v>0</v>
      </c>
      <c r="CT2575">
        <v>448723</v>
      </c>
      <c r="CU2575">
        <v>0</v>
      </c>
      <c r="CV2575" t="s">
        <v>131</v>
      </c>
      <c r="CW2575">
        <v>428</v>
      </c>
      <c r="CX2575">
        <v>449151</v>
      </c>
      <c r="CZ2575" t="s">
        <v>115</v>
      </c>
      <c r="DA2575" t="s">
        <v>140</v>
      </c>
      <c r="DB2575">
        <v>314</v>
      </c>
      <c r="DC2575" t="s">
        <v>128</v>
      </c>
      <c r="DD2575" t="s">
        <v>134</v>
      </c>
      <c r="DE2575">
        <v>26</v>
      </c>
      <c r="DF2575">
        <v>2</v>
      </c>
      <c r="DG2575">
        <v>53</v>
      </c>
      <c r="DH2575">
        <v>26</v>
      </c>
      <c r="DI2575" t="s">
        <v>136</v>
      </c>
      <c r="DJ2575" s="38">
        <f t="shared" si="40"/>
        <v>1</v>
      </c>
      <c r="DK2575" s="38">
        <v>0</v>
      </c>
      <c r="DL2575" s="38">
        <v>5</v>
      </c>
      <c r="DM2575" s="38">
        <v>2</v>
      </c>
      <c r="DN2575" s="38">
        <v>1</v>
      </c>
      <c r="DO2575" s="38">
        <v>428</v>
      </c>
    </row>
    <row r="2576" spans="1:119" x14ac:dyDescent="0.3">
      <c r="A2576" t="s">
        <v>114</v>
      </c>
      <c r="B2576">
        <v>3903</v>
      </c>
      <c r="C2576">
        <v>1</v>
      </c>
      <c r="D2576">
        <v>24</v>
      </c>
      <c r="E2576" t="s">
        <v>188</v>
      </c>
      <c r="F2576" t="s">
        <v>189</v>
      </c>
      <c r="G2576">
        <v>60.006</v>
      </c>
      <c r="H2576" t="s">
        <v>165</v>
      </c>
      <c r="I2576">
        <v>1</v>
      </c>
      <c r="J2576" t="s">
        <v>125</v>
      </c>
      <c r="K2576">
        <v>-1827834978</v>
      </c>
      <c r="L2576" t="s">
        <v>116</v>
      </c>
      <c r="M2576" t="s">
        <v>166</v>
      </c>
      <c r="N2576" t="s">
        <v>117</v>
      </c>
      <c r="O2576" s="33">
        <v>41823</v>
      </c>
      <c r="Q2576" s="2">
        <v>0.3212962962962963</v>
      </c>
      <c r="R2576" t="s">
        <v>169</v>
      </c>
      <c r="S2576" t="s">
        <v>119</v>
      </c>
      <c r="T2576">
        <v>26</v>
      </c>
      <c r="U2576">
        <v>2</v>
      </c>
      <c r="V2576">
        <v>1</v>
      </c>
      <c r="W2576">
        <v>2</v>
      </c>
      <c r="X2576">
        <v>2</v>
      </c>
      <c r="Y2576">
        <v>-1</v>
      </c>
      <c r="BD2576" t="s">
        <v>141</v>
      </c>
      <c r="BE2576" t="s">
        <v>21</v>
      </c>
      <c r="BP2576">
        <v>6</v>
      </c>
      <c r="BQ2576">
        <v>22</v>
      </c>
      <c r="BR2576" t="s">
        <v>120</v>
      </c>
      <c r="BS2576" t="s">
        <v>131</v>
      </c>
      <c r="BT2576">
        <v>2</v>
      </c>
      <c r="BU2576">
        <v>50</v>
      </c>
      <c r="BV2576">
        <v>1</v>
      </c>
      <c r="BW2576">
        <v>512</v>
      </c>
      <c r="BX2576">
        <v>314</v>
      </c>
      <c r="BY2576" t="s">
        <v>125</v>
      </c>
      <c r="BZ2576">
        <v>3253</v>
      </c>
      <c r="CA2576">
        <v>3253</v>
      </c>
      <c r="CB2576">
        <v>-1</v>
      </c>
      <c r="CC2576">
        <v>50</v>
      </c>
      <c r="CD2576">
        <v>1</v>
      </c>
      <c r="CE2576">
        <v>552</v>
      </c>
      <c r="CF2576">
        <v>-1</v>
      </c>
      <c r="CG2576">
        <v>400</v>
      </c>
      <c r="CH2576">
        <v>-1</v>
      </c>
      <c r="CI2576" t="s">
        <v>122</v>
      </c>
      <c r="CJ2576" t="s">
        <v>127</v>
      </c>
      <c r="CK2576" t="s">
        <v>133</v>
      </c>
      <c r="CL2576" t="s">
        <v>142</v>
      </c>
      <c r="CM2576" t="s">
        <v>109</v>
      </c>
      <c r="CN2576" t="s">
        <v>124</v>
      </c>
      <c r="CO2576">
        <v>1</v>
      </c>
      <c r="CP2576" t="s">
        <v>131</v>
      </c>
      <c r="CQ2576">
        <v>3000</v>
      </c>
      <c r="CR2576">
        <v>-999999</v>
      </c>
      <c r="CS2576">
        <v>0</v>
      </c>
      <c r="CT2576">
        <v>453872</v>
      </c>
      <c r="CU2576">
        <v>0</v>
      </c>
      <c r="CV2576" t="s">
        <v>131</v>
      </c>
      <c r="CW2576">
        <v>795</v>
      </c>
      <c r="CX2576">
        <v>454667</v>
      </c>
      <c r="CZ2576" t="s">
        <v>115</v>
      </c>
      <c r="DA2576" t="s">
        <v>132</v>
      </c>
      <c r="DB2576">
        <v>454</v>
      </c>
      <c r="DC2576" t="s">
        <v>128</v>
      </c>
      <c r="DD2576" t="s">
        <v>134</v>
      </c>
      <c r="DE2576">
        <v>44</v>
      </c>
      <c r="DF2576">
        <v>2</v>
      </c>
      <c r="DG2576">
        <v>54</v>
      </c>
      <c r="DH2576">
        <v>44</v>
      </c>
      <c r="DI2576" t="s">
        <v>135</v>
      </c>
      <c r="DJ2576" s="38">
        <f t="shared" si="40"/>
        <v>1</v>
      </c>
      <c r="DK2576" s="38">
        <v>0</v>
      </c>
      <c r="DL2576" s="38">
        <v>6</v>
      </c>
      <c r="DM2576" s="38">
        <v>2</v>
      </c>
      <c r="DN2576" s="38">
        <v>1</v>
      </c>
      <c r="DO2576" s="38">
        <v>795</v>
      </c>
    </row>
    <row r="2577" spans="1:119" x14ac:dyDescent="0.3">
      <c r="A2577" t="s">
        <v>114</v>
      </c>
      <c r="B2577">
        <v>3903</v>
      </c>
      <c r="C2577">
        <v>1</v>
      </c>
      <c r="D2577">
        <v>24</v>
      </c>
      <c r="E2577" t="s">
        <v>188</v>
      </c>
      <c r="F2577" t="s">
        <v>189</v>
      </c>
      <c r="G2577">
        <v>60.006</v>
      </c>
      <c r="H2577" t="s">
        <v>165</v>
      </c>
      <c r="I2577">
        <v>1</v>
      </c>
      <c r="J2577" t="s">
        <v>125</v>
      </c>
      <c r="K2577">
        <v>-1827834978</v>
      </c>
      <c r="L2577" t="s">
        <v>116</v>
      </c>
      <c r="M2577" t="s">
        <v>166</v>
      </c>
      <c r="N2577" t="s">
        <v>117</v>
      </c>
      <c r="O2577" s="33">
        <v>41823</v>
      </c>
      <c r="Q2577" s="2">
        <v>0.3212962962962963</v>
      </c>
      <c r="R2577" t="s">
        <v>169</v>
      </c>
      <c r="S2577" t="s">
        <v>119</v>
      </c>
      <c r="T2577">
        <v>26</v>
      </c>
      <c r="U2577">
        <v>2</v>
      </c>
      <c r="V2577">
        <v>1</v>
      </c>
      <c r="W2577">
        <v>2</v>
      </c>
      <c r="X2577">
        <v>2</v>
      </c>
      <c r="Y2577">
        <v>-1</v>
      </c>
      <c r="BD2577" t="s">
        <v>141</v>
      </c>
      <c r="BE2577" t="s">
        <v>21</v>
      </c>
      <c r="BP2577">
        <v>7</v>
      </c>
      <c r="BQ2577">
        <v>5</v>
      </c>
      <c r="BR2577" t="s">
        <v>138</v>
      </c>
      <c r="BS2577" t="s">
        <v>121</v>
      </c>
      <c r="BT2577">
        <v>1</v>
      </c>
      <c r="BU2577">
        <v>50</v>
      </c>
      <c r="BV2577">
        <v>0</v>
      </c>
      <c r="BW2577">
        <v>512</v>
      </c>
      <c r="BX2577">
        <v>314</v>
      </c>
      <c r="BY2577" t="s">
        <v>125</v>
      </c>
      <c r="BZ2577">
        <v>2767</v>
      </c>
      <c r="CA2577">
        <v>2767</v>
      </c>
      <c r="CB2577">
        <v>-1</v>
      </c>
      <c r="CC2577">
        <v>50</v>
      </c>
      <c r="CD2577">
        <v>0</v>
      </c>
      <c r="CE2577">
        <v>1435</v>
      </c>
      <c r="CF2577">
        <v>-1</v>
      </c>
      <c r="CG2577">
        <v>400</v>
      </c>
      <c r="CH2577">
        <v>-1</v>
      </c>
      <c r="CI2577" t="s">
        <v>122</v>
      </c>
      <c r="CJ2577" t="s">
        <v>127</v>
      </c>
      <c r="CK2577" t="s">
        <v>127</v>
      </c>
      <c r="CL2577" t="s">
        <v>142</v>
      </c>
      <c r="CM2577" t="s">
        <v>109</v>
      </c>
      <c r="CN2577" t="s">
        <v>124</v>
      </c>
      <c r="CO2577">
        <v>1</v>
      </c>
      <c r="CP2577" t="s">
        <v>121</v>
      </c>
      <c r="CQ2577">
        <v>3000</v>
      </c>
      <c r="CR2577">
        <v>-999999</v>
      </c>
      <c r="CS2577">
        <v>0</v>
      </c>
      <c r="CT2577">
        <v>459905</v>
      </c>
      <c r="CU2577">
        <v>0</v>
      </c>
      <c r="CV2577" t="s">
        <v>121</v>
      </c>
      <c r="CW2577">
        <v>398</v>
      </c>
      <c r="CX2577">
        <v>460303</v>
      </c>
      <c r="CZ2577" t="s">
        <v>125</v>
      </c>
      <c r="DA2577" t="s">
        <v>139</v>
      </c>
      <c r="DB2577">
        <v>314</v>
      </c>
      <c r="DC2577" t="s">
        <v>128</v>
      </c>
      <c r="DD2577" t="s">
        <v>129</v>
      </c>
      <c r="DE2577">
        <v>9</v>
      </c>
      <c r="DF2577">
        <v>2</v>
      </c>
      <c r="DG2577">
        <v>55</v>
      </c>
      <c r="DH2577">
        <v>9</v>
      </c>
      <c r="DI2577" t="s">
        <v>130</v>
      </c>
      <c r="DJ2577" s="38">
        <f t="shared" si="40"/>
        <v>1</v>
      </c>
      <c r="DK2577" s="38">
        <v>0</v>
      </c>
      <c r="DL2577" s="38">
        <v>7</v>
      </c>
      <c r="DM2577" s="38">
        <v>2</v>
      </c>
      <c r="DN2577" s="38">
        <v>1</v>
      </c>
      <c r="DO2577" s="38">
        <v>398</v>
      </c>
    </row>
    <row r="2578" spans="1:119" x14ac:dyDescent="0.3">
      <c r="A2578" t="s">
        <v>114</v>
      </c>
      <c r="B2578">
        <v>3903</v>
      </c>
      <c r="C2578">
        <v>1</v>
      </c>
      <c r="D2578">
        <v>24</v>
      </c>
      <c r="E2578" t="s">
        <v>188</v>
      </c>
      <c r="F2578" t="s">
        <v>189</v>
      </c>
      <c r="G2578">
        <v>60.006</v>
      </c>
      <c r="H2578" t="s">
        <v>165</v>
      </c>
      <c r="I2578">
        <v>1</v>
      </c>
      <c r="J2578" t="s">
        <v>125</v>
      </c>
      <c r="K2578">
        <v>-1827834978</v>
      </c>
      <c r="L2578" t="s">
        <v>116</v>
      </c>
      <c r="M2578" t="s">
        <v>166</v>
      </c>
      <c r="N2578" t="s">
        <v>117</v>
      </c>
      <c r="O2578" s="33">
        <v>41823</v>
      </c>
      <c r="Q2578" s="2">
        <v>0.3212962962962963</v>
      </c>
      <c r="R2578" t="s">
        <v>169</v>
      </c>
      <c r="S2578" t="s">
        <v>119</v>
      </c>
      <c r="T2578">
        <v>26</v>
      </c>
      <c r="U2578">
        <v>2</v>
      </c>
      <c r="V2578">
        <v>1</v>
      </c>
      <c r="W2578">
        <v>2</v>
      </c>
      <c r="X2578">
        <v>2</v>
      </c>
      <c r="Y2578">
        <v>-1</v>
      </c>
      <c r="BD2578" t="s">
        <v>141</v>
      </c>
      <c r="BE2578" t="s">
        <v>21</v>
      </c>
      <c r="BP2578">
        <v>8</v>
      </c>
      <c r="BQ2578">
        <v>21</v>
      </c>
      <c r="BR2578" t="s">
        <v>138</v>
      </c>
      <c r="BS2578" t="s">
        <v>131</v>
      </c>
      <c r="BT2578">
        <v>2</v>
      </c>
      <c r="BU2578">
        <v>50</v>
      </c>
      <c r="BV2578">
        <v>1</v>
      </c>
      <c r="BW2578">
        <v>512</v>
      </c>
      <c r="BX2578">
        <v>314</v>
      </c>
      <c r="BY2578" t="s">
        <v>115</v>
      </c>
      <c r="BZ2578">
        <v>3199</v>
      </c>
      <c r="CA2578">
        <v>3199</v>
      </c>
      <c r="CB2578">
        <v>-1</v>
      </c>
      <c r="CC2578">
        <v>50</v>
      </c>
      <c r="CD2578">
        <v>1</v>
      </c>
      <c r="CE2578">
        <v>999</v>
      </c>
      <c r="CF2578">
        <v>-1</v>
      </c>
      <c r="CG2578">
        <v>400</v>
      </c>
      <c r="CH2578">
        <v>-1</v>
      </c>
      <c r="CI2578" t="s">
        <v>122</v>
      </c>
      <c r="CJ2578" t="s">
        <v>127</v>
      </c>
      <c r="CK2578" t="s">
        <v>133</v>
      </c>
      <c r="CL2578" t="s">
        <v>142</v>
      </c>
      <c r="CM2578" t="s">
        <v>109</v>
      </c>
      <c r="CN2578" t="s">
        <v>124</v>
      </c>
      <c r="CO2578">
        <v>1</v>
      </c>
      <c r="CP2578" t="s">
        <v>131</v>
      </c>
      <c r="CQ2578">
        <v>3000</v>
      </c>
      <c r="CR2578">
        <v>-999999</v>
      </c>
      <c r="CS2578">
        <v>0</v>
      </c>
      <c r="CT2578">
        <v>464621</v>
      </c>
      <c r="CU2578">
        <v>0</v>
      </c>
      <c r="CV2578" t="s">
        <v>131</v>
      </c>
      <c r="CW2578">
        <v>402</v>
      </c>
      <c r="CX2578">
        <v>465023</v>
      </c>
      <c r="CZ2578" t="s">
        <v>115</v>
      </c>
      <c r="DA2578" t="s">
        <v>140</v>
      </c>
      <c r="DB2578">
        <v>454</v>
      </c>
      <c r="DC2578" t="s">
        <v>128</v>
      </c>
      <c r="DD2578" t="s">
        <v>134</v>
      </c>
      <c r="DE2578">
        <v>42</v>
      </c>
      <c r="DF2578">
        <v>2</v>
      </c>
      <c r="DG2578">
        <v>56</v>
      </c>
      <c r="DH2578">
        <v>42</v>
      </c>
      <c r="DI2578" t="s">
        <v>135</v>
      </c>
      <c r="DJ2578" s="38">
        <f t="shared" si="40"/>
        <v>1</v>
      </c>
      <c r="DK2578" s="38">
        <v>0</v>
      </c>
      <c r="DL2578" s="38">
        <v>8</v>
      </c>
      <c r="DM2578" s="38">
        <v>2</v>
      </c>
      <c r="DN2578" s="38">
        <v>1</v>
      </c>
      <c r="DO2578" s="38">
        <v>402</v>
      </c>
    </row>
    <row r="2579" spans="1:119" x14ac:dyDescent="0.3">
      <c r="A2579" t="s">
        <v>114</v>
      </c>
      <c r="B2579">
        <v>3903</v>
      </c>
      <c r="C2579">
        <v>1</v>
      </c>
      <c r="D2579">
        <v>24</v>
      </c>
      <c r="E2579" t="s">
        <v>188</v>
      </c>
      <c r="F2579" t="s">
        <v>189</v>
      </c>
      <c r="G2579">
        <v>60.006</v>
      </c>
      <c r="H2579" t="s">
        <v>165</v>
      </c>
      <c r="I2579">
        <v>1</v>
      </c>
      <c r="J2579" t="s">
        <v>125</v>
      </c>
      <c r="K2579">
        <v>-1827834978</v>
      </c>
      <c r="L2579" t="s">
        <v>116</v>
      </c>
      <c r="M2579" t="s">
        <v>166</v>
      </c>
      <c r="N2579" t="s">
        <v>117</v>
      </c>
      <c r="O2579" s="33">
        <v>41823</v>
      </c>
      <c r="Q2579" s="2">
        <v>0.3212962962962963</v>
      </c>
      <c r="R2579" t="s">
        <v>169</v>
      </c>
      <c r="S2579" t="s">
        <v>119</v>
      </c>
      <c r="T2579">
        <v>26</v>
      </c>
      <c r="U2579">
        <v>2</v>
      </c>
      <c r="V2579">
        <v>1</v>
      </c>
      <c r="W2579">
        <v>2</v>
      </c>
      <c r="X2579">
        <v>2</v>
      </c>
      <c r="Y2579">
        <v>-1</v>
      </c>
      <c r="BD2579" t="s">
        <v>141</v>
      </c>
      <c r="BE2579" t="s">
        <v>21</v>
      </c>
      <c r="BP2579">
        <v>9</v>
      </c>
      <c r="BQ2579">
        <v>8</v>
      </c>
      <c r="BR2579" t="s">
        <v>120</v>
      </c>
      <c r="BS2579" t="s">
        <v>121</v>
      </c>
      <c r="BT2579">
        <v>1</v>
      </c>
      <c r="BU2579">
        <v>50</v>
      </c>
      <c r="BV2579">
        <v>0</v>
      </c>
      <c r="BW2579">
        <v>512</v>
      </c>
      <c r="BX2579">
        <v>454</v>
      </c>
      <c r="BY2579" t="s">
        <v>115</v>
      </c>
      <c r="BZ2579">
        <v>3551</v>
      </c>
      <c r="CA2579">
        <v>3551</v>
      </c>
      <c r="CB2579">
        <v>-1</v>
      </c>
      <c r="CC2579">
        <v>50</v>
      </c>
      <c r="CD2579">
        <v>0</v>
      </c>
      <c r="CE2579">
        <v>528</v>
      </c>
      <c r="CF2579">
        <v>-1</v>
      </c>
      <c r="CG2579">
        <v>400</v>
      </c>
      <c r="CH2579">
        <v>-1</v>
      </c>
      <c r="CI2579" t="s">
        <v>122</v>
      </c>
      <c r="CJ2579" t="s">
        <v>133</v>
      </c>
      <c r="CK2579" t="s">
        <v>133</v>
      </c>
      <c r="CL2579" t="s">
        <v>142</v>
      </c>
      <c r="CM2579" t="s">
        <v>109</v>
      </c>
      <c r="CN2579" t="s">
        <v>124</v>
      </c>
      <c r="CO2579">
        <v>1</v>
      </c>
      <c r="CP2579" t="s">
        <v>121</v>
      </c>
      <c r="CQ2579">
        <v>3000</v>
      </c>
      <c r="CR2579">
        <v>-999999</v>
      </c>
      <c r="CS2579">
        <v>0</v>
      </c>
      <c r="CT2579">
        <v>469271</v>
      </c>
      <c r="CU2579">
        <v>0</v>
      </c>
      <c r="CV2579" t="s">
        <v>121</v>
      </c>
      <c r="CW2579">
        <v>521</v>
      </c>
      <c r="CX2579">
        <v>469792</v>
      </c>
      <c r="CZ2579" t="s">
        <v>125</v>
      </c>
      <c r="DA2579" t="s">
        <v>126</v>
      </c>
      <c r="DB2579">
        <v>454</v>
      </c>
      <c r="DC2579" t="s">
        <v>128</v>
      </c>
      <c r="DD2579" t="s">
        <v>129</v>
      </c>
      <c r="DE2579">
        <v>15</v>
      </c>
      <c r="DF2579">
        <v>2</v>
      </c>
      <c r="DG2579">
        <v>57</v>
      </c>
      <c r="DH2579">
        <v>15</v>
      </c>
      <c r="DI2579" t="s">
        <v>130</v>
      </c>
      <c r="DJ2579" s="38">
        <f t="shared" si="40"/>
        <v>1</v>
      </c>
      <c r="DK2579" s="38">
        <v>0</v>
      </c>
      <c r="DL2579" s="38">
        <v>9</v>
      </c>
      <c r="DM2579" s="38">
        <v>2</v>
      </c>
      <c r="DN2579" s="38">
        <v>1</v>
      </c>
      <c r="DO2579" s="38">
        <v>521</v>
      </c>
    </row>
    <row r="2580" spans="1:119" x14ac:dyDescent="0.3">
      <c r="A2580" t="s">
        <v>114</v>
      </c>
      <c r="B2580">
        <v>3903</v>
      </c>
      <c r="C2580">
        <v>1</v>
      </c>
      <c r="D2580">
        <v>24</v>
      </c>
      <c r="E2580" t="s">
        <v>188</v>
      </c>
      <c r="F2580" t="s">
        <v>189</v>
      </c>
      <c r="G2580">
        <v>60.006</v>
      </c>
      <c r="H2580" t="s">
        <v>165</v>
      </c>
      <c r="I2580">
        <v>1</v>
      </c>
      <c r="J2580" t="s">
        <v>125</v>
      </c>
      <c r="K2580">
        <v>-1827834978</v>
      </c>
      <c r="L2580" t="s">
        <v>116</v>
      </c>
      <c r="M2580" t="s">
        <v>166</v>
      </c>
      <c r="N2580" t="s">
        <v>117</v>
      </c>
      <c r="O2580" s="33">
        <v>41823</v>
      </c>
      <c r="Q2580" s="2">
        <v>0.3212962962962963</v>
      </c>
      <c r="R2580" t="s">
        <v>169</v>
      </c>
      <c r="S2580" t="s">
        <v>119</v>
      </c>
      <c r="T2580">
        <v>26</v>
      </c>
      <c r="U2580">
        <v>2</v>
      </c>
      <c r="V2580">
        <v>1</v>
      </c>
      <c r="W2580">
        <v>2</v>
      </c>
      <c r="X2580">
        <v>2</v>
      </c>
      <c r="Y2580">
        <v>-1</v>
      </c>
      <c r="BD2580" t="s">
        <v>141</v>
      </c>
      <c r="BE2580" t="s">
        <v>21</v>
      </c>
      <c r="BP2580">
        <v>10</v>
      </c>
      <c r="BQ2580">
        <v>3</v>
      </c>
      <c r="BR2580" t="s">
        <v>138</v>
      </c>
      <c r="BS2580" t="s">
        <v>131</v>
      </c>
      <c r="BT2580">
        <v>2</v>
      </c>
      <c r="BU2580">
        <v>50</v>
      </c>
      <c r="BV2580">
        <v>1</v>
      </c>
      <c r="BW2580">
        <v>512</v>
      </c>
      <c r="BX2580">
        <v>-100</v>
      </c>
      <c r="BY2580" t="s">
        <v>115</v>
      </c>
      <c r="BZ2580">
        <v>3195</v>
      </c>
      <c r="CA2580">
        <v>3195</v>
      </c>
      <c r="CB2580">
        <v>-1</v>
      </c>
      <c r="CC2580">
        <v>50</v>
      </c>
      <c r="CD2580">
        <v>1</v>
      </c>
      <c r="CE2580">
        <v>999</v>
      </c>
      <c r="CF2580">
        <v>-1</v>
      </c>
      <c r="CG2580">
        <v>400</v>
      </c>
      <c r="CH2580">
        <v>-1</v>
      </c>
      <c r="CI2580" t="s">
        <v>122</v>
      </c>
      <c r="CJ2580" t="s">
        <v>137</v>
      </c>
      <c r="CK2580" t="s">
        <v>133</v>
      </c>
      <c r="CL2580" t="s">
        <v>142</v>
      </c>
      <c r="CM2580" t="s">
        <v>109</v>
      </c>
      <c r="CN2580" t="s">
        <v>124</v>
      </c>
      <c r="CO2580">
        <v>1</v>
      </c>
      <c r="CP2580" t="s">
        <v>131</v>
      </c>
      <c r="CQ2580">
        <v>3000</v>
      </c>
      <c r="CR2580">
        <v>-999999</v>
      </c>
      <c r="CS2580">
        <v>0</v>
      </c>
      <c r="CT2580">
        <v>474870</v>
      </c>
      <c r="CU2580">
        <v>0</v>
      </c>
      <c r="CV2580" t="s">
        <v>131</v>
      </c>
      <c r="CW2580">
        <v>406</v>
      </c>
      <c r="CX2580">
        <v>475276</v>
      </c>
      <c r="CZ2580" t="s">
        <v>115</v>
      </c>
      <c r="DA2580" t="s">
        <v>140</v>
      </c>
      <c r="DB2580">
        <v>454</v>
      </c>
      <c r="DC2580" t="s">
        <v>128</v>
      </c>
      <c r="DD2580" t="s">
        <v>129</v>
      </c>
      <c r="DE2580">
        <v>6</v>
      </c>
      <c r="DF2580">
        <v>2</v>
      </c>
      <c r="DG2580">
        <v>58</v>
      </c>
      <c r="DH2580">
        <v>6</v>
      </c>
      <c r="DI2580" t="s">
        <v>136</v>
      </c>
      <c r="DJ2580" s="38">
        <f t="shared" si="40"/>
        <v>1</v>
      </c>
      <c r="DK2580" s="38">
        <v>0</v>
      </c>
      <c r="DL2580" s="38">
        <v>10</v>
      </c>
      <c r="DM2580" s="38">
        <v>2</v>
      </c>
      <c r="DN2580" s="38">
        <v>1</v>
      </c>
      <c r="DO2580" s="38">
        <v>406</v>
      </c>
    </row>
    <row r="2581" spans="1:119" x14ac:dyDescent="0.3">
      <c r="A2581" t="s">
        <v>114</v>
      </c>
      <c r="B2581">
        <v>3903</v>
      </c>
      <c r="C2581">
        <v>1</v>
      </c>
      <c r="D2581">
        <v>24</v>
      </c>
      <c r="E2581" t="s">
        <v>188</v>
      </c>
      <c r="F2581" t="s">
        <v>189</v>
      </c>
      <c r="G2581">
        <v>60.006</v>
      </c>
      <c r="H2581" t="s">
        <v>165</v>
      </c>
      <c r="I2581">
        <v>1</v>
      </c>
      <c r="J2581" t="s">
        <v>125</v>
      </c>
      <c r="K2581">
        <v>-1827834978</v>
      </c>
      <c r="L2581" t="s">
        <v>116</v>
      </c>
      <c r="M2581" t="s">
        <v>166</v>
      </c>
      <c r="N2581" t="s">
        <v>117</v>
      </c>
      <c r="O2581" s="33">
        <v>41823</v>
      </c>
      <c r="Q2581" s="2">
        <v>0.3212962962962963</v>
      </c>
      <c r="R2581" t="s">
        <v>169</v>
      </c>
      <c r="S2581" t="s">
        <v>119</v>
      </c>
      <c r="T2581">
        <v>26</v>
      </c>
      <c r="U2581">
        <v>2</v>
      </c>
      <c r="V2581">
        <v>1</v>
      </c>
      <c r="W2581">
        <v>2</v>
      </c>
      <c r="X2581">
        <v>2</v>
      </c>
      <c r="Y2581">
        <v>-1</v>
      </c>
      <c r="BD2581" t="s">
        <v>141</v>
      </c>
      <c r="BE2581" t="s">
        <v>21</v>
      </c>
      <c r="BP2581">
        <v>11</v>
      </c>
      <c r="BQ2581">
        <v>7</v>
      </c>
      <c r="BR2581" t="s">
        <v>138</v>
      </c>
      <c r="BS2581" t="s">
        <v>121</v>
      </c>
      <c r="BT2581">
        <v>1</v>
      </c>
      <c r="BU2581">
        <v>50</v>
      </c>
      <c r="BV2581">
        <v>1</v>
      </c>
      <c r="BW2581">
        <v>512</v>
      </c>
      <c r="BX2581">
        <v>454</v>
      </c>
      <c r="BY2581" t="s">
        <v>125</v>
      </c>
      <c r="BZ2581">
        <v>2606</v>
      </c>
      <c r="CA2581">
        <v>2606</v>
      </c>
      <c r="CB2581">
        <v>-1</v>
      </c>
      <c r="CC2581">
        <v>50</v>
      </c>
      <c r="CD2581">
        <v>1</v>
      </c>
      <c r="CE2581">
        <v>1545</v>
      </c>
      <c r="CF2581">
        <v>-1</v>
      </c>
      <c r="CG2581">
        <v>400</v>
      </c>
      <c r="CH2581">
        <v>-1</v>
      </c>
      <c r="CI2581" t="s">
        <v>122</v>
      </c>
      <c r="CJ2581" t="s">
        <v>133</v>
      </c>
      <c r="CK2581" t="s">
        <v>133</v>
      </c>
      <c r="CL2581" t="s">
        <v>142</v>
      </c>
      <c r="CM2581" t="s">
        <v>109</v>
      </c>
      <c r="CN2581" t="s">
        <v>124</v>
      </c>
      <c r="CO2581">
        <v>1</v>
      </c>
      <c r="CP2581" t="s">
        <v>121</v>
      </c>
      <c r="CQ2581">
        <v>3000</v>
      </c>
      <c r="CR2581">
        <v>-999999</v>
      </c>
      <c r="CS2581">
        <v>0</v>
      </c>
      <c r="CT2581">
        <v>480536</v>
      </c>
      <c r="CU2581">
        <v>0</v>
      </c>
      <c r="CV2581" t="s">
        <v>121</v>
      </c>
      <c r="CW2581">
        <v>449</v>
      </c>
      <c r="CX2581">
        <v>480985</v>
      </c>
      <c r="CZ2581" t="s">
        <v>125</v>
      </c>
      <c r="DA2581" t="s">
        <v>139</v>
      </c>
      <c r="DB2581">
        <v>454</v>
      </c>
      <c r="DC2581" t="s">
        <v>128</v>
      </c>
      <c r="DD2581" t="s">
        <v>129</v>
      </c>
      <c r="DE2581">
        <v>13</v>
      </c>
      <c r="DF2581">
        <v>2</v>
      </c>
      <c r="DG2581">
        <v>59</v>
      </c>
      <c r="DH2581">
        <v>13</v>
      </c>
      <c r="DI2581" t="s">
        <v>130</v>
      </c>
      <c r="DJ2581" s="38">
        <f t="shared" si="40"/>
        <v>1</v>
      </c>
      <c r="DK2581" s="38">
        <v>0</v>
      </c>
      <c r="DL2581" s="38">
        <v>11</v>
      </c>
      <c r="DM2581" s="38">
        <v>2</v>
      </c>
      <c r="DN2581" s="38">
        <v>1</v>
      </c>
      <c r="DO2581" s="38">
        <v>449</v>
      </c>
    </row>
    <row r="2582" spans="1:119" x14ac:dyDescent="0.3">
      <c r="A2582" t="s">
        <v>114</v>
      </c>
      <c r="B2582">
        <v>3903</v>
      </c>
      <c r="C2582">
        <v>1</v>
      </c>
      <c r="D2582">
        <v>24</v>
      </c>
      <c r="E2582" t="s">
        <v>188</v>
      </c>
      <c r="F2582" t="s">
        <v>189</v>
      </c>
      <c r="G2582">
        <v>60.006</v>
      </c>
      <c r="H2582" t="s">
        <v>165</v>
      </c>
      <c r="I2582">
        <v>1</v>
      </c>
      <c r="J2582" t="s">
        <v>125</v>
      </c>
      <c r="K2582">
        <v>-1827834978</v>
      </c>
      <c r="L2582" t="s">
        <v>116</v>
      </c>
      <c r="M2582" t="s">
        <v>166</v>
      </c>
      <c r="N2582" t="s">
        <v>117</v>
      </c>
      <c r="O2582" s="33">
        <v>41823</v>
      </c>
      <c r="Q2582" s="2">
        <v>0.3212962962962963</v>
      </c>
      <c r="R2582" t="s">
        <v>169</v>
      </c>
      <c r="S2582" t="s">
        <v>119</v>
      </c>
      <c r="T2582">
        <v>26</v>
      </c>
      <c r="U2582">
        <v>2</v>
      </c>
      <c r="V2582">
        <v>1</v>
      </c>
      <c r="W2582">
        <v>2</v>
      </c>
      <c r="X2582">
        <v>2</v>
      </c>
      <c r="Y2582">
        <v>-1</v>
      </c>
      <c r="BD2582" t="s">
        <v>141</v>
      </c>
      <c r="BE2582" t="s">
        <v>21</v>
      </c>
      <c r="BP2582">
        <v>12</v>
      </c>
      <c r="BQ2582">
        <v>6</v>
      </c>
      <c r="BR2582" t="s">
        <v>120</v>
      </c>
      <c r="BS2582" t="s">
        <v>121</v>
      </c>
      <c r="BT2582">
        <v>1</v>
      </c>
      <c r="BU2582">
        <v>50</v>
      </c>
      <c r="BV2582">
        <v>0</v>
      </c>
      <c r="BW2582">
        <v>512</v>
      </c>
      <c r="BX2582">
        <v>314</v>
      </c>
      <c r="BY2582" t="s">
        <v>115</v>
      </c>
      <c r="BZ2582">
        <v>2999</v>
      </c>
      <c r="CA2582">
        <v>2999</v>
      </c>
      <c r="CB2582">
        <v>-1</v>
      </c>
      <c r="CC2582">
        <v>50</v>
      </c>
      <c r="CD2582">
        <v>0</v>
      </c>
      <c r="CE2582">
        <v>1213</v>
      </c>
      <c r="CF2582">
        <v>-1</v>
      </c>
      <c r="CG2582">
        <v>400</v>
      </c>
      <c r="CH2582">
        <v>-1</v>
      </c>
      <c r="CI2582" t="s">
        <v>122</v>
      </c>
      <c r="CJ2582" t="s">
        <v>127</v>
      </c>
      <c r="CK2582" t="s">
        <v>127</v>
      </c>
      <c r="CL2582" t="s">
        <v>142</v>
      </c>
      <c r="CM2582" t="s">
        <v>109</v>
      </c>
      <c r="CN2582" t="s">
        <v>124</v>
      </c>
      <c r="CO2582">
        <v>0</v>
      </c>
      <c r="CP2582" t="s">
        <v>121</v>
      </c>
      <c r="CQ2582">
        <v>3000</v>
      </c>
      <c r="CR2582">
        <v>-999999</v>
      </c>
      <c r="CS2582">
        <v>0</v>
      </c>
      <c r="CT2582">
        <v>485336</v>
      </c>
      <c r="CU2582">
        <v>0</v>
      </c>
      <c r="CV2582" t="s">
        <v>131</v>
      </c>
      <c r="CW2582">
        <v>388</v>
      </c>
      <c r="CX2582">
        <v>485724</v>
      </c>
      <c r="CZ2582" t="s">
        <v>125</v>
      </c>
      <c r="DA2582" t="s">
        <v>126</v>
      </c>
      <c r="DB2582">
        <v>314</v>
      </c>
      <c r="DC2582" t="s">
        <v>128</v>
      </c>
      <c r="DD2582" t="s">
        <v>129</v>
      </c>
      <c r="DE2582">
        <v>11</v>
      </c>
      <c r="DF2582">
        <v>2</v>
      </c>
      <c r="DG2582">
        <v>60</v>
      </c>
      <c r="DH2582">
        <v>11</v>
      </c>
      <c r="DI2582" t="s">
        <v>130</v>
      </c>
      <c r="DJ2582" s="38">
        <f t="shared" si="40"/>
        <v>0</v>
      </c>
      <c r="DK2582" s="38">
        <v>0</v>
      </c>
      <c r="DL2582" s="38">
        <v>12</v>
      </c>
      <c r="DM2582" s="38">
        <v>2</v>
      </c>
      <c r="DN2582" s="38">
        <v>1</v>
      </c>
      <c r="DO2582" s="38">
        <v>388</v>
      </c>
    </row>
    <row r="2583" spans="1:119" x14ac:dyDescent="0.3">
      <c r="A2583" t="s">
        <v>114</v>
      </c>
      <c r="B2583">
        <v>3903</v>
      </c>
      <c r="C2583">
        <v>1</v>
      </c>
      <c r="D2583">
        <v>24</v>
      </c>
      <c r="E2583" t="s">
        <v>188</v>
      </c>
      <c r="F2583" t="s">
        <v>189</v>
      </c>
      <c r="G2583">
        <v>60.006</v>
      </c>
      <c r="H2583" t="s">
        <v>165</v>
      </c>
      <c r="I2583">
        <v>1</v>
      </c>
      <c r="J2583" t="s">
        <v>125</v>
      </c>
      <c r="K2583">
        <v>-1827834978</v>
      </c>
      <c r="L2583" t="s">
        <v>116</v>
      </c>
      <c r="M2583" t="s">
        <v>166</v>
      </c>
      <c r="N2583" t="s">
        <v>117</v>
      </c>
      <c r="O2583" s="33">
        <v>41823</v>
      </c>
      <c r="Q2583" s="2">
        <v>0.3212962962962963</v>
      </c>
      <c r="R2583" t="s">
        <v>169</v>
      </c>
      <c r="S2583" t="s">
        <v>119</v>
      </c>
      <c r="T2583">
        <v>26</v>
      </c>
      <c r="U2583">
        <v>2</v>
      </c>
      <c r="V2583">
        <v>1</v>
      </c>
      <c r="W2583">
        <v>2</v>
      </c>
      <c r="X2583">
        <v>2</v>
      </c>
      <c r="Y2583">
        <v>-1</v>
      </c>
      <c r="BD2583" t="s">
        <v>141</v>
      </c>
      <c r="BE2583" t="s">
        <v>21</v>
      </c>
      <c r="BP2583">
        <v>13</v>
      </c>
      <c r="BQ2583">
        <v>19</v>
      </c>
      <c r="BR2583" t="s">
        <v>138</v>
      </c>
      <c r="BS2583" t="s">
        <v>131</v>
      </c>
      <c r="BT2583">
        <v>2</v>
      </c>
      <c r="BU2583">
        <v>50</v>
      </c>
      <c r="BV2583">
        <v>1</v>
      </c>
      <c r="BW2583">
        <v>512</v>
      </c>
      <c r="BX2583">
        <v>454</v>
      </c>
      <c r="BY2583" t="s">
        <v>115</v>
      </c>
      <c r="BZ2583">
        <v>2912</v>
      </c>
      <c r="CA2583">
        <v>2912</v>
      </c>
      <c r="CB2583">
        <v>-1</v>
      </c>
      <c r="CC2583">
        <v>50</v>
      </c>
      <c r="CD2583">
        <v>1</v>
      </c>
      <c r="CE2583">
        <v>1229</v>
      </c>
      <c r="CF2583">
        <v>-1</v>
      </c>
      <c r="CG2583">
        <v>400</v>
      </c>
      <c r="CH2583">
        <v>-1</v>
      </c>
      <c r="CI2583" t="s">
        <v>122</v>
      </c>
      <c r="CJ2583" t="s">
        <v>133</v>
      </c>
      <c r="CK2583" t="s">
        <v>133</v>
      </c>
      <c r="CL2583" t="s">
        <v>142</v>
      </c>
      <c r="CM2583" t="s">
        <v>109</v>
      </c>
      <c r="CN2583" t="s">
        <v>124</v>
      </c>
      <c r="CO2583">
        <v>1</v>
      </c>
      <c r="CP2583" t="s">
        <v>131</v>
      </c>
      <c r="CQ2583">
        <v>3000</v>
      </c>
      <c r="CR2583">
        <v>-999999</v>
      </c>
      <c r="CS2583">
        <v>0</v>
      </c>
      <c r="CT2583">
        <v>490485</v>
      </c>
      <c r="CU2583">
        <v>0</v>
      </c>
      <c r="CV2583" t="s">
        <v>131</v>
      </c>
      <c r="CW2583">
        <v>459</v>
      </c>
      <c r="CX2583">
        <v>490944</v>
      </c>
      <c r="CZ2583" t="s">
        <v>115</v>
      </c>
      <c r="DA2583" t="s">
        <v>140</v>
      </c>
      <c r="DB2583">
        <v>454</v>
      </c>
      <c r="DC2583" t="s">
        <v>128</v>
      </c>
      <c r="DD2583" t="s">
        <v>134</v>
      </c>
      <c r="DE2583">
        <v>38</v>
      </c>
      <c r="DF2583">
        <v>2</v>
      </c>
      <c r="DG2583">
        <v>61</v>
      </c>
      <c r="DH2583">
        <v>38</v>
      </c>
      <c r="DI2583" t="s">
        <v>130</v>
      </c>
      <c r="DJ2583" s="38">
        <f t="shared" si="40"/>
        <v>1</v>
      </c>
      <c r="DK2583" s="38">
        <v>0</v>
      </c>
      <c r="DL2583" s="38">
        <v>13</v>
      </c>
      <c r="DM2583" s="38">
        <v>2</v>
      </c>
      <c r="DN2583" s="38">
        <v>1</v>
      </c>
      <c r="DO2583" s="38">
        <v>459</v>
      </c>
    </row>
    <row r="2584" spans="1:119" x14ac:dyDescent="0.3">
      <c r="A2584" t="s">
        <v>114</v>
      </c>
      <c r="B2584">
        <v>3903</v>
      </c>
      <c r="C2584">
        <v>1</v>
      </c>
      <c r="D2584">
        <v>24</v>
      </c>
      <c r="E2584" t="s">
        <v>188</v>
      </c>
      <c r="F2584" t="s">
        <v>189</v>
      </c>
      <c r="G2584">
        <v>60.006</v>
      </c>
      <c r="H2584" t="s">
        <v>165</v>
      </c>
      <c r="I2584">
        <v>1</v>
      </c>
      <c r="J2584" t="s">
        <v>125</v>
      </c>
      <c r="K2584">
        <v>-1827834978</v>
      </c>
      <c r="L2584" t="s">
        <v>116</v>
      </c>
      <c r="M2584" t="s">
        <v>166</v>
      </c>
      <c r="N2584" t="s">
        <v>117</v>
      </c>
      <c r="O2584" s="33">
        <v>41823</v>
      </c>
      <c r="Q2584" s="2">
        <v>0.3212962962962963</v>
      </c>
      <c r="R2584" t="s">
        <v>169</v>
      </c>
      <c r="S2584" t="s">
        <v>119</v>
      </c>
      <c r="T2584">
        <v>26</v>
      </c>
      <c r="U2584">
        <v>2</v>
      </c>
      <c r="V2584">
        <v>1</v>
      </c>
      <c r="W2584">
        <v>2</v>
      </c>
      <c r="X2584">
        <v>2</v>
      </c>
      <c r="Y2584">
        <v>-1</v>
      </c>
      <c r="BD2584" t="s">
        <v>141</v>
      </c>
      <c r="BE2584" t="s">
        <v>21</v>
      </c>
      <c r="BP2584">
        <v>14</v>
      </c>
      <c r="BQ2584">
        <v>23</v>
      </c>
      <c r="BR2584" t="s">
        <v>138</v>
      </c>
      <c r="BS2584" t="s">
        <v>121</v>
      </c>
      <c r="BT2584">
        <v>1</v>
      </c>
      <c r="BU2584">
        <v>50</v>
      </c>
      <c r="BV2584">
        <v>0</v>
      </c>
      <c r="BW2584">
        <v>512</v>
      </c>
      <c r="BX2584">
        <v>454</v>
      </c>
      <c r="BY2584" t="s">
        <v>125</v>
      </c>
      <c r="BZ2584">
        <v>3003</v>
      </c>
      <c r="CA2584">
        <v>3003</v>
      </c>
      <c r="CB2584">
        <v>-1</v>
      </c>
      <c r="CC2584">
        <v>50</v>
      </c>
      <c r="CD2584">
        <v>0</v>
      </c>
      <c r="CE2584">
        <v>1074</v>
      </c>
      <c r="CF2584">
        <v>-1</v>
      </c>
      <c r="CG2584">
        <v>400</v>
      </c>
      <c r="CH2584">
        <v>-1</v>
      </c>
      <c r="CI2584" t="s">
        <v>122</v>
      </c>
      <c r="CJ2584" t="s">
        <v>133</v>
      </c>
      <c r="CK2584" t="s">
        <v>127</v>
      </c>
      <c r="CL2584" t="s">
        <v>142</v>
      </c>
      <c r="CM2584" t="s">
        <v>109</v>
      </c>
      <c r="CN2584" t="s">
        <v>124</v>
      </c>
      <c r="CO2584">
        <v>1</v>
      </c>
      <c r="CP2584" t="s">
        <v>121</v>
      </c>
      <c r="CQ2584">
        <v>3000</v>
      </c>
      <c r="CR2584">
        <v>-999999</v>
      </c>
      <c r="CS2584">
        <v>0</v>
      </c>
      <c r="CT2584">
        <v>495468</v>
      </c>
      <c r="CU2584">
        <v>0</v>
      </c>
      <c r="CV2584" t="s">
        <v>121</v>
      </c>
      <c r="CW2584">
        <v>523</v>
      </c>
      <c r="CX2584">
        <v>495991</v>
      </c>
      <c r="CZ2584" t="s">
        <v>125</v>
      </c>
      <c r="DA2584" t="s">
        <v>139</v>
      </c>
      <c r="DB2584">
        <v>314</v>
      </c>
      <c r="DC2584" t="s">
        <v>128</v>
      </c>
      <c r="DD2584" t="s">
        <v>134</v>
      </c>
      <c r="DE2584">
        <v>45</v>
      </c>
      <c r="DF2584">
        <v>2</v>
      </c>
      <c r="DG2584">
        <v>62</v>
      </c>
      <c r="DH2584">
        <v>45</v>
      </c>
      <c r="DI2584" t="s">
        <v>135</v>
      </c>
      <c r="DJ2584" s="38">
        <f t="shared" si="40"/>
        <v>1</v>
      </c>
      <c r="DK2584" s="38">
        <v>0</v>
      </c>
      <c r="DL2584" s="38">
        <v>14</v>
      </c>
      <c r="DM2584" s="38">
        <v>2</v>
      </c>
      <c r="DN2584" s="38">
        <v>1</v>
      </c>
      <c r="DO2584" s="38">
        <v>523</v>
      </c>
    </row>
    <row r="2585" spans="1:119" x14ac:dyDescent="0.3">
      <c r="A2585" t="s">
        <v>114</v>
      </c>
      <c r="B2585">
        <v>3903</v>
      </c>
      <c r="C2585">
        <v>1</v>
      </c>
      <c r="D2585">
        <v>24</v>
      </c>
      <c r="E2585" t="s">
        <v>188</v>
      </c>
      <c r="F2585" t="s">
        <v>189</v>
      </c>
      <c r="G2585">
        <v>60.006</v>
      </c>
      <c r="H2585" t="s">
        <v>165</v>
      </c>
      <c r="I2585">
        <v>1</v>
      </c>
      <c r="J2585" t="s">
        <v>125</v>
      </c>
      <c r="K2585">
        <v>-1827834978</v>
      </c>
      <c r="L2585" t="s">
        <v>116</v>
      </c>
      <c r="M2585" t="s">
        <v>166</v>
      </c>
      <c r="N2585" t="s">
        <v>117</v>
      </c>
      <c r="O2585" s="33">
        <v>41823</v>
      </c>
      <c r="Q2585" s="2">
        <v>0.3212962962962963</v>
      </c>
      <c r="R2585" t="s">
        <v>169</v>
      </c>
      <c r="S2585" t="s">
        <v>119</v>
      </c>
      <c r="T2585">
        <v>26</v>
      </c>
      <c r="U2585">
        <v>2</v>
      </c>
      <c r="V2585">
        <v>1</v>
      </c>
      <c r="W2585">
        <v>2</v>
      </c>
      <c r="X2585">
        <v>2</v>
      </c>
      <c r="Y2585">
        <v>-1</v>
      </c>
      <c r="BD2585" t="s">
        <v>141</v>
      </c>
      <c r="BE2585" t="s">
        <v>21</v>
      </c>
      <c r="BP2585">
        <v>15</v>
      </c>
      <c r="BQ2585">
        <v>14</v>
      </c>
      <c r="BR2585" t="s">
        <v>120</v>
      </c>
      <c r="BS2585" t="s">
        <v>121</v>
      </c>
      <c r="BT2585">
        <v>1</v>
      </c>
      <c r="BU2585">
        <v>50</v>
      </c>
      <c r="BV2585">
        <v>1</v>
      </c>
      <c r="BW2585">
        <v>512</v>
      </c>
      <c r="BX2585">
        <v>-100</v>
      </c>
      <c r="BY2585" t="s">
        <v>115</v>
      </c>
      <c r="BZ2585">
        <v>3523</v>
      </c>
      <c r="CA2585">
        <v>3523</v>
      </c>
      <c r="CB2585">
        <v>-1</v>
      </c>
      <c r="CC2585">
        <v>50</v>
      </c>
      <c r="CD2585">
        <v>1</v>
      </c>
      <c r="CE2585">
        <v>463</v>
      </c>
      <c r="CF2585">
        <v>-1</v>
      </c>
      <c r="CG2585">
        <v>400</v>
      </c>
      <c r="CH2585">
        <v>-1</v>
      </c>
      <c r="CI2585" t="s">
        <v>122</v>
      </c>
      <c r="CJ2585" t="s">
        <v>137</v>
      </c>
      <c r="CK2585" t="s">
        <v>127</v>
      </c>
      <c r="CL2585" t="s">
        <v>142</v>
      </c>
      <c r="CM2585" t="s">
        <v>109</v>
      </c>
      <c r="CN2585" t="s">
        <v>124</v>
      </c>
      <c r="CO2585">
        <v>1</v>
      </c>
      <c r="CP2585" t="s">
        <v>121</v>
      </c>
      <c r="CQ2585">
        <v>3000</v>
      </c>
      <c r="CR2585">
        <v>-999999</v>
      </c>
      <c r="CS2585">
        <v>0</v>
      </c>
      <c r="CT2585">
        <v>499984</v>
      </c>
      <c r="CU2585">
        <v>0</v>
      </c>
      <c r="CV2585" t="s">
        <v>121</v>
      </c>
      <c r="CW2585">
        <v>614</v>
      </c>
      <c r="CX2585">
        <v>500598</v>
      </c>
      <c r="CZ2585" t="s">
        <v>125</v>
      </c>
      <c r="DA2585" t="s">
        <v>126</v>
      </c>
      <c r="DB2585">
        <v>314</v>
      </c>
      <c r="DC2585" t="s">
        <v>128</v>
      </c>
      <c r="DD2585" t="s">
        <v>134</v>
      </c>
      <c r="DE2585">
        <v>27</v>
      </c>
      <c r="DF2585">
        <v>2</v>
      </c>
      <c r="DG2585">
        <v>63</v>
      </c>
      <c r="DH2585">
        <v>27</v>
      </c>
      <c r="DI2585" t="s">
        <v>136</v>
      </c>
      <c r="DJ2585" s="38">
        <f t="shared" si="40"/>
        <v>1</v>
      </c>
      <c r="DK2585" s="38">
        <v>0</v>
      </c>
      <c r="DL2585" s="38">
        <v>15</v>
      </c>
      <c r="DM2585" s="38">
        <v>2</v>
      </c>
      <c r="DN2585" s="38">
        <v>1</v>
      </c>
      <c r="DO2585" s="38">
        <v>614</v>
      </c>
    </row>
    <row r="2586" spans="1:119" x14ac:dyDescent="0.3">
      <c r="A2586" t="s">
        <v>114</v>
      </c>
      <c r="B2586">
        <v>3903</v>
      </c>
      <c r="C2586">
        <v>1</v>
      </c>
      <c r="D2586">
        <v>24</v>
      </c>
      <c r="E2586" t="s">
        <v>188</v>
      </c>
      <c r="F2586" t="s">
        <v>189</v>
      </c>
      <c r="G2586">
        <v>60.006</v>
      </c>
      <c r="H2586" t="s">
        <v>165</v>
      </c>
      <c r="I2586">
        <v>1</v>
      </c>
      <c r="J2586" t="s">
        <v>125</v>
      </c>
      <c r="K2586">
        <v>-1827834978</v>
      </c>
      <c r="L2586" t="s">
        <v>116</v>
      </c>
      <c r="M2586" t="s">
        <v>166</v>
      </c>
      <c r="N2586" t="s">
        <v>117</v>
      </c>
      <c r="O2586" s="33">
        <v>41823</v>
      </c>
      <c r="Q2586" s="2">
        <v>0.3212962962962963</v>
      </c>
      <c r="R2586" t="s">
        <v>169</v>
      </c>
      <c r="S2586" t="s">
        <v>119</v>
      </c>
      <c r="T2586">
        <v>26</v>
      </c>
      <c r="U2586">
        <v>2</v>
      </c>
      <c r="V2586">
        <v>1</v>
      </c>
      <c r="W2586">
        <v>2</v>
      </c>
      <c r="X2586">
        <v>2</v>
      </c>
      <c r="Y2586">
        <v>-1</v>
      </c>
      <c r="BD2586" t="s">
        <v>141</v>
      </c>
      <c r="BE2586" t="s">
        <v>21</v>
      </c>
      <c r="BP2586">
        <v>16</v>
      </c>
      <c r="BQ2586">
        <v>16</v>
      </c>
      <c r="BR2586" t="s">
        <v>120</v>
      </c>
      <c r="BS2586" t="s">
        <v>121</v>
      </c>
      <c r="BT2586">
        <v>1</v>
      </c>
      <c r="BU2586">
        <v>50</v>
      </c>
      <c r="BV2586">
        <v>0</v>
      </c>
      <c r="BW2586">
        <v>512</v>
      </c>
      <c r="BX2586">
        <v>-100</v>
      </c>
      <c r="BY2586" t="s">
        <v>115</v>
      </c>
      <c r="BZ2586">
        <v>3460</v>
      </c>
      <c r="CA2586">
        <v>3460</v>
      </c>
      <c r="CB2586">
        <v>-1</v>
      </c>
      <c r="CC2586">
        <v>50</v>
      </c>
      <c r="CD2586">
        <v>0</v>
      </c>
      <c r="CE2586">
        <v>572</v>
      </c>
      <c r="CF2586">
        <v>-1</v>
      </c>
      <c r="CG2586">
        <v>400</v>
      </c>
      <c r="CH2586">
        <v>-1</v>
      </c>
      <c r="CI2586" t="s">
        <v>122</v>
      </c>
      <c r="CJ2586" t="s">
        <v>137</v>
      </c>
      <c r="CK2586" t="s">
        <v>133</v>
      </c>
      <c r="CL2586" t="s">
        <v>142</v>
      </c>
      <c r="CM2586" t="s">
        <v>109</v>
      </c>
      <c r="CN2586" t="s">
        <v>124</v>
      </c>
      <c r="CO2586">
        <v>1</v>
      </c>
      <c r="CP2586" t="s">
        <v>121</v>
      </c>
      <c r="CQ2586">
        <v>3000</v>
      </c>
      <c r="CR2586">
        <v>-999999</v>
      </c>
      <c r="CS2586">
        <v>0</v>
      </c>
      <c r="CT2586">
        <v>505234</v>
      </c>
      <c r="CU2586">
        <v>0</v>
      </c>
      <c r="CV2586" t="s">
        <v>121</v>
      </c>
      <c r="CW2586">
        <v>568</v>
      </c>
      <c r="CX2586">
        <v>505802</v>
      </c>
      <c r="CZ2586" t="s">
        <v>125</v>
      </c>
      <c r="DA2586" t="s">
        <v>126</v>
      </c>
      <c r="DB2586">
        <v>454</v>
      </c>
      <c r="DC2586" t="s">
        <v>128</v>
      </c>
      <c r="DD2586" t="s">
        <v>134</v>
      </c>
      <c r="DE2586">
        <v>31</v>
      </c>
      <c r="DF2586">
        <v>2</v>
      </c>
      <c r="DG2586">
        <v>64</v>
      </c>
      <c r="DH2586">
        <v>31</v>
      </c>
      <c r="DI2586" t="s">
        <v>136</v>
      </c>
      <c r="DJ2586" s="38">
        <f t="shared" si="40"/>
        <v>1</v>
      </c>
      <c r="DK2586" s="38">
        <v>0</v>
      </c>
      <c r="DL2586" s="38">
        <v>16</v>
      </c>
      <c r="DM2586" s="38">
        <v>2</v>
      </c>
      <c r="DN2586" s="38">
        <v>1</v>
      </c>
      <c r="DO2586" s="38">
        <v>568</v>
      </c>
    </row>
    <row r="2587" spans="1:119" x14ac:dyDescent="0.3">
      <c r="A2587" t="s">
        <v>114</v>
      </c>
      <c r="B2587">
        <v>3903</v>
      </c>
      <c r="C2587">
        <v>1</v>
      </c>
      <c r="D2587">
        <v>24</v>
      </c>
      <c r="E2587" t="s">
        <v>188</v>
      </c>
      <c r="F2587" t="s">
        <v>189</v>
      </c>
      <c r="G2587">
        <v>60.006</v>
      </c>
      <c r="H2587" t="s">
        <v>165</v>
      </c>
      <c r="I2587">
        <v>1</v>
      </c>
      <c r="J2587" t="s">
        <v>125</v>
      </c>
      <c r="K2587">
        <v>-1827834978</v>
      </c>
      <c r="L2587" t="s">
        <v>116</v>
      </c>
      <c r="M2587" t="s">
        <v>166</v>
      </c>
      <c r="N2587" t="s">
        <v>117</v>
      </c>
      <c r="O2587" s="33">
        <v>41823</v>
      </c>
      <c r="Q2587" s="2">
        <v>0.3212962962962963</v>
      </c>
      <c r="R2587" t="s">
        <v>169</v>
      </c>
      <c r="S2587" t="s">
        <v>119</v>
      </c>
      <c r="T2587">
        <v>26</v>
      </c>
      <c r="U2587">
        <v>2</v>
      </c>
      <c r="V2587">
        <v>1</v>
      </c>
      <c r="W2587">
        <v>2</v>
      </c>
      <c r="X2587">
        <v>2</v>
      </c>
      <c r="Y2587">
        <v>-1</v>
      </c>
      <c r="BD2587" t="s">
        <v>141</v>
      </c>
      <c r="BE2587" t="s">
        <v>21</v>
      </c>
      <c r="BP2587">
        <v>17</v>
      </c>
      <c r="BQ2587">
        <v>9</v>
      </c>
      <c r="BR2587" t="s">
        <v>138</v>
      </c>
      <c r="BS2587" t="s">
        <v>131</v>
      </c>
      <c r="BT2587">
        <v>2</v>
      </c>
      <c r="BU2587">
        <v>50</v>
      </c>
      <c r="BV2587">
        <v>1</v>
      </c>
      <c r="BW2587">
        <v>512</v>
      </c>
      <c r="BX2587">
        <v>314</v>
      </c>
      <c r="BY2587" t="s">
        <v>115</v>
      </c>
      <c r="BZ2587">
        <v>2904</v>
      </c>
      <c r="CA2587">
        <v>2904</v>
      </c>
      <c r="CB2587">
        <v>-1</v>
      </c>
      <c r="CC2587">
        <v>50</v>
      </c>
      <c r="CD2587">
        <v>1</v>
      </c>
      <c r="CE2587">
        <v>1045</v>
      </c>
      <c r="CF2587">
        <v>-1</v>
      </c>
      <c r="CG2587">
        <v>400</v>
      </c>
      <c r="CH2587">
        <v>-1</v>
      </c>
      <c r="CI2587" t="s">
        <v>122</v>
      </c>
      <c r="CJ2587" t="s">
        <v>127</v>
      </c>
      <c r="CK2587" t="s">
        <v>133</v>
      </c>
      <c r="CL2587" t="s">
        <v>142</v>
      </c>
      <c r="CM2587" t="s">
        <v>109</v>
      </c>
      <c r="CN2587" t="s">
        <v>124</v>
      </c>
      <c r="CO2587">
        <v>1</v>
      </c>
      <c r="CP2587" t="s">
        <v>131</v>
      </c>
      <c r="CQ2587">
        <v>3000</v>
      </c>
      <c r="CR2587">
        <v>-999999</v>
      </c>
      <c r="CS2587">
        <v>0</v>
      </c>
      <c r="CT2587">
        <v>510833</v>
      </c>
      <c r="CU2587">
        <v>0</v>
      </c>
      <c r="CV2587" t="s">
        <v>131</v>
      </c>
      <c r="CW2587">
        <v>651</v>
      </c>
      <c r="CX2587">
        <v>511484</v>
      </c>
      <c r="CZ2587" t="s">
        <v>115</v>
      </c>
      <c r="DA2587" t="s">
        <v>140</v>
      </c>
      <c r="DB2587">
        <v>454</v>
      </c>
      <c r="DC2587" t="s">
        <v>128</v>
      </c>
      <c r="DD2587" t="s">
        <v>129</v>
      </c>
      <c r="DE2587">
        <v>18</v>
      </c>
      <c r="DF2587">
        <v>2</v>
      </c>
      <c r="DG2587">
        <v>65</v>
      </c>
      <c r="DH2587">
        <v>18</v>
      </c>
      <c r="DI2587" t="s">
        <v>135</v>
      </c>
      <c r="DJ2587" s="38">
        <f t="shared" si="40"/>
        <v>1</v>
      </c>
      <c r="DK2587" s="38">
        <v>0</v>
      </c>
      <c r="DL2587" s="38">
        <v>17</v>
      </c>
      <c r="DM2587" s="38">
        <v>2</v>
      </c>
      <c r="DN2587" s="38">
        <v>1</v>
      </c>
      <c r="DO2587" s="38">
        <v>651</v>
      </c>
    </row>
    <row r="2588" spans="1:119" x14ac:dyDescent="0.3">
      <c r="A2588" t="s">
        <v>114</v>
      </c>
      <c r="B2588">
        <v>3903</v>
      </c>
      <c r="C2588">
        <v>1</v>
      </c>
      <c r="D2588">
        <v>24</v>
      </c>
      <c r="E2588" t="s">
        <v>188</v>
      </c>
      <c r="F2588" t="s">
        <v>189</v>
      </c>
      <c r="G2588">
        <v>60.006</v>
      </c>
      <c r="H2588" t="s">
        <v>165</v>
      </c>
      <c r="I2588">
        <v>1</v>
      </c>
      <c r="J2588" t="s">
        <v>125</v>
      </c>
      <c r="K2588">
        <v>-1827834978</v>
      </c>
      <c r="L2588" t="s">
        <v>116</v>
      </c>
      <c r="M2588" t="s">
        <v>166</v>
      </c>
      <c r="N2588" t="s">
        <v>117</v>
      </c>
      <c r="O2588" s="33">
        <v>41823</v>
      </c>
      <c r="Q2588" s="2">
        <v>0.3212962962962963</v>
      </c>
      <c r="R2588" t="s">
        <v>169</v>
      </c>
      <c r="S2588" t="s">
        <v>119</v>
      </c>
      <c r="T2588">
        <v>26</v>
      </c>
      <c r="U2588">
        <v>2</v>
      </c>
      <c r="V2588">
        <v>1</v>
      </c>
      <c r="W2588">
        <v>2</v>
      </c>
      <c r="X2588">
        <v>2</v>
      </c>
      <c r="Y2588">
        <v>-1</v>
      </c>
      <c r="BD2588" t="s">
        <v>141</v>
      </c>
      <c r="BE2588" t="s">
        <v>21</v>
      </c>
      <c r="BP2588">
        <v>18</v>
      </c>
      <c r="BQ2588">
        <v>21</v>
      </c>
      <c r="BR2588" t="s">
        <v>138</v>
      </c>
      <c r="BS2588" t="s">
        <v>121</v>
      </c>
      <c r="BT2588">
        <v>1</v>
      </c>
      <c r="BU2588">
        <v>50</v>
      </c>
      <c r="BV2588">
        <v>1</v>
      </c>
      <c r="BW2588">
        <v>512</v>
      </c>
      <c r="BX2588">
        <v>314</v>
      </c>
      <c r="BY2588" t="s">
        <v>125</v>
      </c>
      <c r="BZ2588">
        <v>3169</v>
      </c>
      <c r="CA2588">
        <v>3169</v>
      </c>
      <c r="CB2588">
        <v>-1</v>
      </c>
      <c r="CC2588">
        <v>50</v>
      </c>
      <c r="CD2588">
        <v>1</v>
      </c>
      <c r="CE2588">
        <v>982</v>
      </c>
      <c r="CF2588">
        <v>-1</v>
      </c>
      <c r="CG2588">
        <v>400</v>
      </c>
      <c r="CH2588">
        <v>-1</v>
      </c>
      <c r="CI2588" t="s">
        <v>122</v>
      </c>
      <c r="CJ2588" t="s">
        <v>127</v>
      </c>
      <c r="CK2588" t="s">
        <v>133</v>
      </c>
      <c r="CL2588" t="s">
        <v>142</v>
      </c>
      <c r="CM2588" t="s">
        <v>109</v>
      </c>
      <c r="CN2588" t="s">
        <v>124</v>
      </c>
      <c r="CO2588">
        <v>1</v>
      </c>
      <c r="CP2588" t="s">
        <v>121</v>
      </c>
      <c r="CQ2588">
        <v>3000</v>
      </c>
      <c r="CR2588">
        <v>-999999</v>
      </c>
      <c r="CS2588">
        <v>0</v>
      </c>
      <c r="CT2588">
        <v>515899</v>
      </c>
      <c r="CU2588">
        <v>0</v>
      </c>
      <c r="CV2588" t="s">
        <v>121</v>
      </c>
      <c r="CW2588">
        <v>449</v>
      </c>
      <c r="CX2588">
        <v>516348</v>
      </c>
      <c r="CZ2588" t="s">
        <v>125</v>
      </c>
      <c r="DA2588" t="s">
        <v>139</v>
      </c>
      <c r="DB2588">
        <v>454</v>
      </c>
      <c r="DC2588" t="s">
        <v>128</v>
      </c>
      <c r="DD2588" t="s">
        <v>134</v>
      </c>
      <c r="DE2588">
        <v>41</v>
      </c>
      <c r="DF2588">
        <v>2</v>
      </c>
      <c r="DG2588">
        <v>66</v>
      </c>
      <c r="DH2588">
        <v>41</v>
      </c>
      <c r="DI2588" t="s">
        <v>135</v>
      </c>
      <c r="DJ2588" s="38">
        <f t="shared" si="40"/>
        <v>1</v>
      </c>
      <c r="DK2588" s="38">
        <v>0</v>
      </c>
      <c r="DL2588" s="38">
        <v>18</v>
      </c>
      <c r="DM2588" s="38">
        <v>2</v>
      </c>
      <c r="DN2588" s="38">
        <v>1</v>
      </c>
      <c r="DO2588" s="38">
        <v>449</v>
      </c>
    </row>
    <row r="2589" spans="1:119" x14ac:dyDescent="0.3">
      <c r="A2589" t="s">
        <v>114</v>
      </c>
      <c r="B2589">
        <v>3903</v>
      </c>
      <c r="C2589">
        <v>1</v>
      </c>
      <c r="D2589">
        <v>24</v>
      </c>
      <c r="E2589" t="s">
        <v>188</v>
      </c>
      <c r="F2589" t="s">
        <v>189</v>
      </c>
      <c r="G2589">
        <v>60.006</v>
      </c>
      <c r="H2589" t="s">
        <v>165</v>
      </c>
      <c r="I2589">
        <v>1</v>
      </c>
      <c r="J2589" t="s">
        <v>125</v>
      </c>
      <c r="K2589">
        <v>-1827834978</v>
      </c>
      <c r="L2589" t="s">
        <v>116</v>
      </c>
      <c r="M2589" t="s">
        <v>166</v>
      </c>
      <c r="N2589" t="s">
        <v>117</v>
      </c>
      <c r="O2589" s="33">
        <v>41823</v>
      </c>
      <c r="Q2589" s="2">
        <v>0.3212962962962963</v>
      </c>
      <c r="R2589" t="s">
        <v>169</v>
      </c>
      <c r="S2589" t="s">
        <v>119</v>
      </c>
      <c r="T2589">
        <v>26</v>
      </c>
      <c r="U2589">
        <v>2</v>
      </c>
      <c r="V2589">
        <v>1</v>
      </c>
      <c r="W2589">
        <v>2</v>
      </c>
      <c r="X2589">
        <v>2</v>
      </c>
      <c r="Y2589">
        <v>-1</v>
      </c>
      <c r="BD2589" t="s">
        <v>141</v>
      </c>
      <c r="BE2589" t="s">
        <v>21</v>
      </c>
      <c r="BP2589">
        <v>19</v>
      </c>
      <c r="BQ2589">
        <v>14</v>
      </c>
      <c r="BR2589" t="s">
        <v>120</v>
      </c>
      <c r="BS2589" t="s">
        <v>131</v>
      </c>
      <c r="BT2589">
        <v>2</v>
      </c>
      <c r="BU2589">
        <v>50</v>
      </c>
      <c r="BV2589">
        <v>1</v>
      </c>
      <c r="BW2589">
        <v>512</v>
      </c>
      <c r="BX2589">
        <v>-100</v>
      </c>
      <c r="BY2589" t="s">
        <v>125</v>
      </c>
      <c r="BZ2589">
        <v>3138</v>
      </c>
      <c r="CA2589">
        <v>3138</v>
      </c>
      <c r="CB2589">
        <v>-1</v>
      </c>
      <c r="CC2589">
        <v>50</v>
      </c>
      <c r="CD2589">
        <v>1</v>
      </c>
      <c r="CE2589">
        <v>882</v>
      </c>
      <c r="CF2589">
        <v>-1</v>
      </c>
      <c r="CG2589">
        <v>400</v>
      </c>
      <c r="CH2589">
        <v>-1</v>
      </c>
      <c r="CI2589" t="s">
        <v>122</v>
      </c>
      <c r="CJ2589" t="s">
        <v>137</v>
      </c>
      <c r="CK2589" t="s">
        <v>127</v>
      </c>
      <c r="CL2589" t="s">
        <v>142</v>
      </c>
      <c r="CM2589" t="s">
        <v>109</v>
      </c>
      <c r="CN2589" t="s">
        <v>124</v>
      </c>
      <c r="CO2589">
        <v>1</v>
      </c>
      <c r="CP2589" t="s">
        <v>131</v>
      </c>
      <c r="CQ2589">
        <v>3000</v>
      </c>
      <c r="CR2589">
        <v>-999999</v>
      </c>
      <c r="CS2589">
        <v>0</v>
      </c>
      <c r="CT2589">
        <v>520932</v>
      </c>
      <c r="CU2589">
        <v>0</v>
      </c>
      <c r="CV2589" t="s">
        <v>131</v>
      </c>
      <c r="CW2589">
        <v>580</v>
      </c>
      <c r="CX2589">
        <v>521512</v>
      </c>
      <c r="CZ2589" t="s">
        <v>115</v>
      </c>
      <c r="DA2589" t="s">
        <v>132</v>
      </c>
      <c r="DB2589">
        <v>314</v>
      </c>
      <c r="DC2589" t="s">
        <v>128</v>
      </c>
      <c r="DD2589" t="s">
        <v>134</v>
      </c>
      <c r="DE2589">
        <v>28</v>
      </c>
      <c r="DF2589">
        <v>2</v>
      </c>
      <c r="DG2589">
        <v>67</v>
      </c>
      <c r="DH2589">
        <v>28</v>
      </c>
      <c r="DI2589" t="s">
        <v>136</v>
      </c>
      <c r="DJ2589" s="38">
        <f t="shared" si="40"/>
        <v>1</v>
      </c>
      <c r="DK2589" s="38">
        <v>0</v>
      </c>
      <c r="DL2589" s="38">
        <v>19</v>
      </c>
      <c r="DM2589" s="38">
        <v>2</v>
      </c>
      <c r="DN2589" s="38">
        <v>1</v>
      </c>
      <c r="DO2589" s="38">
        <v>580</v>
      </c>
    </row>
    <row r="2590" spans="1:119" x14ac:dyDescent="0.3">
      <c r="A2590" t="s">
        <v>114</v>
      </c>
      <c r="B2590">
        <v>3903</v>
      </c>
      <c r="C2590">
        <v>1</v>
      </c>
      <c r="D2590">
        <v>24</v>
      </c>
      <c r="E2590" t="s">
        <v>188</v>
      </c>
      <c r="F2590" t="s">
        <v>189</v>
      </c>
      <c r="G2590">
        <v>60.006</v>
      </c>
      <c r="H2590" t="s">
        <v>165</v>
      </c>
      <c r="I2590">
        <v>1</v>
      </c>
      <c r="J2590" t="s">
        <v>125</v>
      </c>
      <c r="K2590">
        <v>-1827834978</v>
      </c>
      <c r="L2590" t="s">
        <v>116</v>
      </c>
      <c r="M2590" t="s">
        <v>166</v>
      </c>
      <c r="N2590" t="s">
        <v>117</v>
      </c>
      <c r="O2590" s="33">
        <v>41823</v>
      </c>
      <c r="Q2590" s="2">
        <v>0.3212962962962963</v>
      </c>
      <c r="R2590" t="s">
        <v>169</v>
      </c>
      <c r="S2590" t="s">
        <v>119</v>
      </c>
      <c r="T2590">
        <v>26</v>
      </c>
      <c r="U2590">
        <v>2</v>
      </c>
      <c r="V2590">
        <v>1</v>
      </c>
      <c r="W2590">
        <v>2</v>
      </c>
      <c r="X2590">
        <v>2</v>
      </c>
      <c r="Y2590">
        <v>-1</v>
      </c>
      <c r="BD2590" t="s">
        <v>141</v>
      </c>
      <c r="BE2590" t="s">
        <v>21</v>
      </c>
      <c r="BP2590">
        <v>20</v>
      </c>
      <c r="BQ2590">
        <v>9</v>
      </c>
      <c r="BR2590" t="s">
        <v>138</v>
      </c>
      <c r="BS2590" t="s">
        <v>121</v>
      </c>
      <c r="BT2590">
        <v>1</v>
      </c>
      <c r="BU2590">
        <v>50</v>
      </c>
      <c r="BV2590">
        <v>0</v>
      </c>
      <c r="BW2590">
        <v>512</v>
      </c>
      <c r="BX2590">
        <v>314</v>
      </c>
      <c r="BY2590" t="s">
        <v>125</v>
      </c>
      <c r="BZ2590">
        <v>2688</v>
      </c>
      <c r="CA2590">
        <v>2688</v>
      </c>
      <c r="CB2590">
        <v>-1</v>
      </c>
      <c r="CC2590">
        <v>50</v>
      </c>
      <c r="CD2590">
        <v>0</v>
      </c>
      <c r="CE2590">
        <v>1367</v>
      </c>
      <c r="CF2590">
        <v>-1</v>
      </c>
      <c r="CG2590">
        <v>400</v>
      </c>
      <c r="CH2590">
        <v>-1</v>
      </c>
      <c r="CI2590" t="s">
        <v>122</v>
      </c>
      <c r="CJ2590" t="s">
        <v>127</v>
      </c>
      <c r="CK2590" t="s">
        <v>133</v>
      </c>
      <c r="CL2590" t="s">
        <v>142</v>
      </c>
      <c r="CM2590" t="s">
        <v>109</v>
      </c>
      <c r="CN2590" t="s">
        <v>124</v>
      </c>
      <c r="CO2590">
        <v>1</v>
      </c>
      <c r="CP2590" t="s">
        <v>121</v>
      </c>
      <c r="CQ2590">
        <v>3000</v>
      </c>
      <c r="CR2590">
        <v>-999999</v>
      </c>
      <c r="CS2590">
        <v>0</v>
      </c>
      <c r="CT2590">
        <v>526565</v>
      </c>
      <c r="CU2590">
        <v>0</v>
      </c>
      <c r="CV2590" t="s">
        <v>121</v>
      </c>
      <c r="CW2590">
        <v>545</v>
      </c>
      <c r="CX2590">
        <v>527110</v>
      </c>
      <c r="CZ2590" t="s">
        <v>125</v>
      </c>
      <c r="DA2590" t="s">
        <v>139</v>
      </c>
      <c r="DB2590">
        <v>454</v>
      </c>
      <c r="DC2590" t="s">
        <v>128</v>
      </c>
      <c r="DD2590" t="s">
        <v>129</v>
      </c>
      <c r="DE2590">
        <v>17</v>
      </c>
      <c r="DF2590">
        <v>2</v>
      </c>
      <c r="DG2590">
        <v>68</v>
      </c>
      <c r="DH2590">
        <v>17</v>
      </c>
      <c r="DI2590" t="s">
        <v>135</v>
      </c>
      <c r="DJ2590" s="38">
        <f t="shared" si="40"/>
        <v>1</v>
      </c>
      <c r="DK2590" s="38">
        <v>0</v>
      </c>
      <c r="DL2590" s="38">
        <v>20</v>
      </c>
      <c r="DM2590" s="38">
        <v>2</v>
      </c>
      <c r="DN2590" s="38">
        <v>1</v>
      </c>
      <c r="DO2590" s="38">
        <v>545</v>
      </c>
    </row>
    <row r="2591" spans="1:119" x14ac:dyDescent="0.3">
      <c r="A2591" t="s">
        <v>114</v>
      </c>
      <c r="B2591">
        <v>3903</v>
      </c>
      <c r="C2591">
        <v>1</v>
      </c>
      <c r="D2591">
        <v>24</v>
      </c>
      <c r="E2591" t="s">
        <v>188</v>
      </c>
      <c r="F2591" t="s">
        <v>189</v>
      </c>
      <c r="G2591">
        <v>60.006</v>
      </c>
      <c r="H2591" t="s">
        <v>165</v>
      </c>
      <c r="I2591">
        <v>1</v>
      </c>
      <c r="J2591" t="s">
        <v>125</v>
      </c>
      <c r="K2591">
        <v>-1827834978</v>
      </c>
      <c r="L2591" t="s">
        <v>116</v>
      </c>
      <c r="M2591" t="s">
        <v>166</v>
      </c>
      <c r="N2591" t="s">
        <v>117</v>
      </c>
      <c r="O2591" s="33">
        <v>41823</v>
      </c>
      <c r="Q2591" s="2">
        <v>0.3212962962962963</v>
      </c>
      <c r="R2591" t="s">
        <v>169</v>
      </c>
      <c r="S2591" t="s">
        <v>119</v>
      </c>
      <c r="T2591">
        <v>26</v>
      </c>
      <c r="U2591">
        <v>2</v>
      </c>
      <c r="V2591">
        <v>1</v>
      </c>
      <c r="W2591">
        <v>2</v>
      </c>
      <c r="X2591">
        <v>2</v>
      </c>
      <c r="Y2591">
        <v>-1</v>
      </c>
      <c r="BD2591" t="s">
        <v>141</v>
      </c>
      <c r="BE2591" t="s">
        <v>21</v>
      </c>
      <c r="BP2591">
        <v>21</v>
      </c>
      <c r="BQ2591">
        <v>15</v>
      </c>
      <c r="BR2591" t="s">
        <v>138</v>
      </c>
      <c r="BS2591" t="s">
        <v>131</v>
      </c>
      <c r="BT2591">
        <v>2</v>
      </c>
      <c r="BU2591">
        <v>50</v>
      </c>
      <c r="BV2591">
        <v>0</v>
      </c>
      <c r="BW2591">
        <v>512</v>
      </c>
      <c r="BX2591">
        <v>-100</v>
      </c>
      <c r="BY2591" t="s">
        <v>115</v>
      </c>
      <c r="BZ2591">
        <v>2764</v>
      </c>
      <c r="CA2591">
        <v>2764</v>
      </c>
      <c r="CB2591">
        <v>-1</v>
      </c>
      <c r="CC2591">
        <v>50</v>
      </c>
      <c r="CD2591">
        <v>0</v>
      </c>
      <c r="CE2591">
        <v>1385</v>
      </c>
      <c r="CF2591">
        <v>-1</v>
      </c>
      <c r="CG2591">
        <v>400</v>
      </c>
      <c r="CH2591">
        <v>-1</v>
      </c>
      <c r="CI2591" t="s">
        <v>122</v>
      </c>
      <c r="CJ2591" t="s">
        <v>137</v>
      </c>
      <c r="CK2591" t="s">
        <v>133</v>
      </c>
      <c r="CL2591" t="s">
        <v>142</v>
      </c>
      <c r="CM2591" t="s">
        <v>109</v>
      </c>
      <c r="CN2591" t="s">
        <v>124</v>
      </c>
      <c r="CO2591">
        <v>1</v>
      </c>
      <c r="CP2591" t="s">
        <v>131</v>
      </c>
      <c r="CQ2591">
        <v>3000</v>
      </c>
      <c r="CR2591">
        <v>-999999</v>
      </c>
      <c r="CS2591">
        <v>0</v>
      </c>
      <c r="CT2591">
        <v>531731</v>
      </c>
      <c r="CU2591">
        <v>0</v>
      </c>
      <c r="CV2591" t="s">
        <v>131</v>
      </c>
      <c r="CW2591">
        <v>451</v>
      </c>
      <c r="CX2591">
        <v>532182</v>
      </c>
      <c r="CZ2591" t="s">
        <v>115</v>
      </c>
      <c r="DA2591" t="s">
        <v>140</v>
      </c>
      <c r="DB2591">
        <v>454</v>
      </c>
      <c r="DC2591" t="s">
        <v>128</v>
      </c>
      <c r="DD2591" t="s">
        <v>134</v>
      </c>
      <c r="DE2591">
        <v>30</v>
      </c>
      <c r="DF2591">
        <v>2</v>
      </c>
      <c r="DG2591">
        <v>69</v>
      </c>
      <c r="DH2591">
        <v>30</v>
      </c>
      <c r="DI2591" t="s">
        <v>136</v>
      </c>
      <c r="DJ2591" s="38">
        <f t="shared" si="40"/>
        <v>1</v>
      </c>
      <c r="DK2591" s="38">
        <v>0</v>
      </c>
      <c r="DL2591" s="38">
        <v>21</v>
      </c>
      <c r="DM2591" s="38">
        <v>2</v>
      </c>
      <c r="DN2591" s="38">
        <v>1</v>
      </c>
      <c r="DO2591" s="38">
        <v>451</v>
      </c>
    </row>
    <row r="2592" spans="1:119" x14ac:dyDescent="0.3">
      <c r="A2592" t="s">
        <v>114</v>
      </c>
      <c r="B2592">
        <v>3903</v>
      </c>
      <c r="C2592">
        <v>1</v>
      </c>
      <c r="D2592">
        <v>24</v>
      </c>
      <c r="E2592" t="s">
        <v>188</v>
      </c>
      <c r="F2592" t="s">
        <v>189</v>
      </c>
      <c r="G2592">
        <v>60.006</v>
      </c>
      <c r="H2592" t="s">
        <v>165</v>
      </c>
      <c r="I2592">
        <v>1</v>
      </c>
      <c r="J2592" t="s">
        <v>125</v>
      </c>
      <c r="K2592">
        <v>-1827834978</v>
      </c>
      <c r="L2592" t="s">
        <v>116</v>
      </c>
      <c r="M2592" t="s">
        <v>166</v>
      </c>
      <c r="N2592" t="s">
        <v>117</v>
      </c>
      <c r="O2592" s="33">
        <v>41823</v>
      </c>
      <c r="Q2592" s="2">
        <v>0.3212962962962963</v>
      </c>
      <c r="R2592" t="s">
        <v>169</v>
      </c>
      <c r="S2592" t="s">
        <v>119</v>
      </c>
      <c r="T2592">
        <v>26</v>
      </c>
      <c r="U2592">
        <v>2</v>
      </c>
      <c r="V2592">
        <v>1</v>
      </c>
      <c r="W2592">
        <v>2</v>
      </c>
      <c r="X2592">
        <v>2</v>
      </c>
      <c r="Y2592">
        <v>-1</v>
      </c>
      <c r="BD2592" t="s">
        <v>141</v>
      </c>
      <c r="BE2592" t="s">
        <v>21</v>
      </c>
      <c r="BP2592">
        <v>22</v>
      </c>
      <c r="BQ2592">
        <v>4</v>
      </c>
      <c r="BR2592" t="s">
        <v>120</v>
      </c>
      <c r="BS2592" t="s">
        <v>131</v>
      </c>
      <c r="BT2592">
        <v>2</v>
      </c>
      <c r="BU2592">
        <v>50</v>
      </c>
      <c r="BV2592">
        <v>1</v>
      </c>
      <c r="BW2592">
        <v>512</v>
      </c>
      <c r="BX2592">
        <v>-100</v>
      </c>
      <c r="BY2592" t="s">
        <v>125</v>
      </c>
      <c r="BZ2592">
        <v>3413</v>
      </c>
      <c r="CA2592">
        <v>3413</v>
      </c>
      <c r="CB2592">
        <v>-1</v>
      </c>
      <c r="CC2592">
        <v>50</v>
      </c>
      <c r="CD2592">
        <v>1</v>
      </c>
      <c r="CE2592">
        <v>573</v>
      </c>
      <c r="CF2592">
        <v>-1</v>
      </c>
      <c r="CG2592">
        <v>400</v>
      </c>
      <c r="CH2592">
        <v>-1</v>
      </c>
      <c r="CI2592" t="s">
        <v>122</v>
      </c>
      <c r="CJ2592" t="s">
        <v>137</v>
      </c>
      <c r="CK2592" t="s">
        <v>133</v>
      </c>
      <c r="CL2592" t="s">
        <v>142</v>
      </c>
      <c r="CM2592" t="s">
        <v>109</v>
      </c>
      <c r="CN2592" t="s">
        <v>124</v>
      </c>
      <c r="CO2592">
        <v>1</v>
      </c>
      <c r="CP2592" t="s">
        <v>131</v>
      </c>
      <c r="CQ2592">
        <v>3000</v>
      </c>
      <c r="CR2592">
        <v>-999999</v>
      </c>
      <c r="CS2592">
        <v>0</v>
      </c>
      <c r="CT2592">
        <v>536047</v>
      </c>
      <c r="CU2592">
        <v>0</v>
      </c>
      <c r="CV2592" t="s">
        <v>131</v>
      </c>
      <c r="CW2592">
        <v>614</v>
      </c>
      <c r="CX2592">
        <v>536661</v>
      </c>
      <c r="CZ2592" t="s">
        <v>115</v>
      </c>
      <c r="DA2592" t="s">
        <v>132</v>
      </c>
      <c r="DB2592">
        <v>454</v>
      </c>
      <c r="DC2592" t="s">
        <v>128</v>
      </c>
      <c r="DD2592" t="s">
        <v>129</v>
      </c>
      <c r="DE2592">
        <v>8</v>
      </c>
      <c r="DF2592">
        <v>2</v>
      </c>
      <c r="DG2592">
        <v>70</v>
      </c>
      <c r="DH2592">
        <v>8</v>
      </c>
      <c r="DI2592" t="s">
        <v>136</v>
      </c>
      <c r="DJ2592" s="38">
        <f t="shared" si="40"/>
        <v>1</v>
      </c>
      <c r="DK2592" s="38">
        <v>0</v>
      </c>
      <c r="DL2592" s="38">
        <v>22</v>
      </c>
      <c r="DM2592" s="38">
        <v>2</v>
      </c>
      <c r="DN2592" s="38">
        <v>1</v>
      </c>
      <c r="DO2592" s="38">
        <v>614</v>
      </c>
    </row>
    <row r="2593" spans="1:119" x14ac:dyDescent="0.3">
      <c r="A2593" t="s">
        <v>114</v>
      </c>
      <c r="B2593">
        <v>3903</v>
      </c>
      <c r="C2593">
        <v>1</v>
      </c>
      <c r="D2593">
        <v>24</v>
      </c>
      <c r="E2593" t="s">
        <v>188</v>
      </c>
      <c r="F2593" t="s">
        <v>189</v>
      </c>
      <c r="G2593">
        <v>60.006</v>
      </c>
      <c r="H2593" t="s">
        <v>165</v>
      </c>
      <c r="I2593">
        <v>1</v>
      </c>
      <c r="J2593" t="s">
        <v>125</v>
      </c>
      <c r="K2593">
        <v>-1827834978</v>
      </c>
      <c r="L2593" t="s">
        <v>116</v>
      </c>
      <c r="M2593" t="s">
        <v>166</v>
      </c>
      <c r="N2593" t="s">
        <v>117</v>
      </c>
      <c r="O2593" s="33">
        <v>41823</v>
      </c>
      <c r="Q2593" s="2">
        <v>0.3212962962962963</v>
      </c>
      <c r="R2593" t="s">
        <v>169</v>
      </c>
      <c r="S2593" t="s">
        <v>119</v>
      </c>
      <c r="T2593">
        <v>26</v>
      </c>
      <c r="U2593">
        <v>2</v>
      </c>
      <c r="V2593">
        <v>1</v>
      </c>
      <c r="W2593">
        <v>2</v>
      </c>
      <c r="X2593">
        <v>2</v>
      </c>
      <c r="Y2593">
        <v>-1</v>
      </c>
      <c r="BD2593" t="s">
        <v>141</v>
      </c>
      <c r="BE2593" t="s">
        <v>21</v>
      </c>
      <c r="BP2593">
        <v>23</v>
      </c>
      <c r="BQ2593">
        <v>8</v>
      </c>
      <c r="BR2593" t="s">
        <v>120</v>
      </c>
      <c r="BS2593" t="s">
        <v>131</v>
      </c>
      <c r="BT2593">
        <v>2</v>
      </c>
      <c r="BU2593">
        <v>50</v>
      </c>
      <c r="BV2593">
        <v>1</v>
      </c>
      <c r="BW2593">
        <v>512</v>
      </c>
      <c r="BX2593">
        <v>454</v>
      </c>
      <c r="BY2593" t="s">
        <v>125</v>
      </c>
      <c r="BZ2593">
        <v>2395</v>
      </c>
      <c r="CA2593">
        <v>2395</v>
      </c>
      <c r="CB2593">
        <v>-1</v>
      </c>
      <c r="CC2593">
        <v>50</v>
      </c>
      <c r="CD2593">
        <v>1</v>
      </c>
      <c r="CE2593">
        <v>1563</v>
      </c>
      <c r="CF2593">
        <v>-1</v>
      </c>
      <c r="CG2593">
        <v>400</v>
      </c>
      <c r="CH2593">
        <v>-1</v>
      </c>
      <c r="CI2593" t="s">
        <v>122</v>
      </c>
      <c r="CJ2593" t="s">
        <v>133</v>
      </c>
      <c r="CK2593" t="s">
        <v>133</v>
      </c>
      <c r="CL2593" t="s">
        <v>142</v>
      </c>
      <c r="CM2593" t="s">
        <v>109</v>
      </c>
      <c r="CN2593" t="s">
        <v>124</v>
      </c>
      <c r="CO2593">
        <v>1</v>
      </c>
      <c r="CP2593" t="s">
        <v>131</v>
      </c>
      <c r="CQ2593">
        <v>3000</v>
      </c>
      <c r="CR2593">
        <v>-999999</v>
      </c>
      <c r="CS2593">
        <v>0</v>
      </c>
      <c r="CT2593">
        <v>542163</v>
      </c>
      <c r="CU2593">
        <v>0</v>
      </c>
      <c r="CV2593" t="s">
        <v>131</v>
      </c>
      <c r="CW2593">
        <v>642</v>
      </c>
      <c r="CX2593">
        <v>542805</v>
      </c>
      <c r="CZ2593" t="s">
        <v>115</v>
      </c>
      <c r="DA2593" t="s">
        <v>132</v>
      </c>
      <c r="DB2593">
        <v>454</v>
      </c>
      <c r="DC2593" t="s">
        <v>128</v>
      </c>
      <c r="DD2593" t="s">
        <v>129</v>
      </c>
      <c r="DE2593">
        <v>16</v>
      </c>
      <c r="DF2593">
        <v>2</v>
      </c>
      <c r="DG2593">
        <v>71</v>
      </c>
      <c r="DH2593">
        <v>16</v>
      </c>
      <c r="DI2593" t="s">
        <v>130</v>
      </c>
      <c r="DJ2593" s="38">
        <f t="shared" si="40"/>
        <v>1</v>
      </c>
      <c r="DK2593" s="38">
        <v>0</v>
      </c>
      <c r="DL2593" s="38">
        <v>23</v>
      </c>
      <c r="DM2593" s="38">
        <v>2</v>
      </c>
      <c r="DN2593" s="38">
        <v>1</v>
      </c>
      <c r="DO2593" s="38">
        <v>642</v>
      </c>
    </row>
    <row r="2594" spans="1:119" x14ac:dyDescent="0.3">
      <c r="A2594" t="s">
        <v>114</v>
      </c>
      <c r="B2594">
        <v>3903</v>
      </c>
      <c r="C2594">
        <v>1</v>
      </c>
      <c r="D2594">
        <v>24</v>
      </c>
      <c r="E2594" t="s">
        <v>188</v>
      </c>
      <c r="F2594" t="s">
        <v>189</v>
      </c>
      <c r="G2594">
        <v>60.006</v>
      </c>
      <c r="H2594" t="s">
        <v>165</v>
      </c>
      <c r="I2594">
        <v>1</v>
      </c>
      <c r="J2594" t="s">
        <v>125</v>
      </c>
      <c r="K2594">
        <v>-1827834978</v>
      </c>
      <c r="L2594" t="s">
        <v>116</v>
      </c>
      <c r="M2594" t="s">
        <v>166</v>
      </c>
      <c r="N2594" t="s">
        <v>117</v>
      </c>
      <c r="O2594" s="33">
        <v>41823</v>
      </c>
      <c r="Q2594" s="2">
        <v>0.3212962962962963</v>
      </c>
      <c r="R2594" t="s">
        <v>169</v>
      </c>
      <c r="S2594" t="s">
        <v>119</v>
      </c>
      <c r="T2594">
        <v>26</v>
      </c>
      <c r="U2594">
        <v>2</v>
      </c>
      <c r="V2594">
        <v>1</v>
      </c>
      <c r="W2594">
        <v>2</v>
      </c>
      <c r="X2594">
        <v>2</v>
      </c>
      <c r="Y2594">
        <v>-1</v>
      </c>
      <c r="BD2594" t="s">
        <v>141</v>
      </c>
      <c r="BE2594" t="s">
        <v>21</v>
      </c>
      <c r="BP2594">
        <v>24</v>
      </c>
      <c r="BQ2594">
        <v>10</v>
      </c>
      <c r="BR2594" t="s">
        <v>120</v>
      </c>
      <c r="BS2594" t="s">
        <v>121</v>
      </c>
      <c r="BT2594">
        <v>1</v>
      </c>
      <c r="BU2594">
        <v>50</v>
      </c>
      <c r="BV2594">
        <v>0</v>
      </c>
      <c r="BW2594">
        <v>512</v>
      </c>
      <c r="BX2594">
        <v>314</v>
      </c>
      <c r="BY2594" t="s">
        <v>115</v>
      </c>
      <c r="BZ2594">
        <v>3234</v>
      </c>
      <c r="CA2594">
        <v>3234</v>
      </c>
      <c r="CB2594">
        <v>-1</v>
      </c>
      <c r="CC2594">
        <v>50</v>
      </c>
      <c r="CD2594">
        <v>0</v>
      </c>
      <c r="CE2594">
        <v>829</v>
      </c>
      <c r="CF2594">
        <v>-1</v>
      </c>
      <c r="CG2594">
        <v>400</v>
      </c>
      <c r="CH2594">
        <v>-1</v>
      </c>
      <c r="CI2594" t="s">
        <v>122</v>
      </c>
      <c r="CJ2594" t="s">
        <v>127</v>
      </c>
      <c r="CK2594" t="s">
        <v>133</v>
      </c>
      <c r="CL2594" t="s">
        <v>142</v>
      </c>
      <c r="CM2594" t="s">
        <v>109</v>
      </c>
      <c r="CN2594" t="s">
        <v>124</v>
      </c>
      <c r="CO2594">
        <v>1</v>
      </c>
      <c r="CP2594" t="s">
        <v>121</v>
      </c>
      <c r="CQ2594">
        <v>3000</v>
      </c>
      <c r="CR2594">
        <v>-999999</v>
      </c>
      <c r="CS2594">
        <v>0</v>
      </c>
      <c r="CT2594">
        <v>546563</v>
      </c>
      <c r="CU2594">
        <v>0</v>
      </c>
      <c r="CV2594" t="s">
        <v>121</v>
      </c>
      <c r="CW2594">
        <v>537</v>
      </c>
      <c r="CX2594">
        <v>547100</v>
      </c>
      <c r="CZ2594" t="s">
        <v>125</v>
      </c>
      <c r="DA2594" t="s">
        <v>126</v>
      </c>
      <c r="DB2594">
        <v>454</v>
      </c>
      <c r="DC2594" t="s">
        <v>128</v>
      </c>
      <c r="DD2594" t="s">
        <v>129</v>
      </c>
      <c r="DE2594">
        <v>19</v>
      </c>
      <c r="DF2594">
        <v>2</v>
      </c>
      <c r="DG2594">
        <v>72</v>
      </c>
      <c r="DH2594">
        <v>19</v>
      </c>
      <c r="DI2594" t="s">
        <v>135</v>
      </c>
      <c r="DJ2594" s="38">
        <f t="shared" si="40"/>
        <v>1</v>
      </c>
      <c r="DK2594" s="38">
        <v>0</v>
      </c>
      <c r="DL2594" s="38">
        <v>24</v>
      </c>
      <c r="DM2594" s="38">
        <v>2</v>
      </c>
      <c r="DN2594" s="38">
        <v>1</v>
      </c>
      <c r="DO2594" s="38">
        <v>537</v>
      </c>
    </row>
    <row r="2595" spans="1:119" x14ac:dyDescent="0.3">
      <c r="A2595" t="s">
        <v>114</v>
      </c>
      <c r="B2595">
        <v>3903</v>
      </c>
      <c r="C2595">
        <v>1</v>
      </c>
      <c r="D2595">
        <v>24</v>
      </c>
      <c r="E2595" t="s">
        <v>188</v>
      </c>
      <c r="F2595" t="s">
        <v>189</v>
      </c>
      <c r="G2595">
        <v>60.006</v>
      </c>
      <c r="H2595" t="s">
        <v>165</v>
      </c>
      <c r="I2595">
        <v>1</v>
      </c>
      <c r="J2595" t="s">
        <v>125</v>
      </c>
      <c r="K2595">
        <v>-1827834978</v>
      </c>
      <c r="L2595" t="s">
        <v>116</v>
      </c>
      <c r="M2595" t="s">
        <v>166</v>
      </c>
      <c r="N2595" t="s">
        <v>117</v>
      </c>
      <c r="O2595" s="33">
        <v>41823</v>
      </c>
      <c r="Q2595" s="2">
        <v>0.3212962962962963</v>
      </c>
      <c r="R2595" t="s">
        <v>169</v>
      </c>
      <c r="S2595" t="s">
        <v>119</v>
      </c>
      <c r="T2595">
        <v>26</v>
      </c>
      <c r="U2595">
        <v>2</v>
      </c>
      <c r="V2595">
        <v>1</v>
      </c>
      <c r="W2595">
        <v>2</v>
      </c>
      <c r="X2595">
        <v>2</v>
      </c>
      <c r="Y2595">
        <v>-1</v>
      </c>
      <c r="BD2595" t="s">
        <v>141</v>
      </c>
      <c r="BE2595" t="s">
        <v>21</v>
      </c>
      <c r="BP2595">
        <v>25</v>
      </c>
      <c r="BQ2595">
        <v>11</v>
      </c>
      <c r="BR2595" t="s">
        <v>138</v>
      </c>
      <c r="BS2595" t="s">
        <v>121</v>
      </c>
      <c r="BT2595">
        <v>1</v>
      </c>
      <c r="BU2595">
        <v>50</v>
      </c>
      <c r="BV2595">
        <v>0</v>
      </c>
      <c r="BW2595">
        <v>512</v>
      </c>
      <c r="BX2595">
        <v>454</v>
      </c>
      <c r="BY2595" t="s">
        <v>125</v>
      </c>
      <c r="BZ2595">
        <v>3089</v>
      </c>
      <c r="CA2595">
        <v>3089</v>
      </c>
      <c r="CB2595">
        <v>-1</v>
      </c>
      <c r="CC2595">
        <v>50</v>
      </c>
      <c r="CD2595">
        <v>0</v>
      </c>
      <c r="CE2595">
        <v>959</v>
      </c>
      <c r="CF2595">
        <v>-1</v>
      </c>
      <c r="CG2595">
        <v>400</v>
      </c>
      <c r="CH2595">
        <v>-1</v>
      </c>
      <c r="CI2595" t="s">
        <v>122</v>
      </c>
      <c r="CJ2595" t="s">
        <v>133</v>
      </c>
      <c r="CK2595" t="s">
        <v>127</v>
      </c>
      <c r="CL2595" t="s">
        <v>142</v>
      </c>
      <c r="CM2595" t="s">
        <v>109</v>
      </c>
      <c r="CN2595" t="s">
        <v>124</v>
      </c>
      <c r="CO2595">
        <v>1</v>
      </c>
      <c r="CP2595" t="s">
        <v>121</v>
      </c>
      <c r="CQ2595">
        <v>3000</v>
      </c>
      <c r="CR2595">
        <v>-999999</v>
      </c>
      <c r="CS2595">
        <v>0</v>
      </c>
      <c r="CT2595">
        <v>551829</v>
      </c>
      <c r="CU2595">
        <v>0</v>
      </c>
      <c r="CV2595" t="s">
        <v>121</v>
      </c>
      <c r="CW2595">
        <v>552</v>
      </c>
      <c r="CX2595">
        <v>552381</v>
      </c>
      <c r="CZ2595" t="s">
        <v>125</v>
      </c>
      <c r="DA2595" t="s">
        <v>139</v>
      </c>
      <c r="DB2595">
        <v>314</v>
      </c>
      <c r="DC2595" t="s">
        <v>128</v>
      </c>
      <c r="DD2595" t="s">
        <v>129</v>
      </c>
      <c r="DE2595">
        <v>21</v>
      </c>
      <c r="DF2595">
        <v>2</v>
      </c>
      <c r="DG2595">
        <v>73</v>
      </c>
      <c r="DH2595">
        <v>21</v>
      </c>
      <c r="DI2595" t="s">
        <v>135</v>
      </c>
      <c r="DJ2595" s="38">
        <f t="shared" si="40"/>
        <v>1</v>
      </c>
      <c r="DK2595" s="38">
        <v>0</v>
      </c>
      <c r="DL2595" s="38">
        <v>25</v>
      </c>
      <c r="DM2595" s="38">
        <v>2</v>
      </c>
      <c r="DN2595" s="38">
        <v>1</v>
      </c>
      <c r="DO2595" s="38">
        <v>552</v>
      </c>
    </row>
    <row r="2596" spans="1:119" x14ac:dyDescent="0.3">
      <c r="A2596" t="s">
        <v>114</v>
      </c>
      <c r="B2596">
        <v>3903</v>
      </c>
      <c r="C2596">
        <v>1</v>
      </c>
      <c r="D2596">
        <v>24</v>
      </c>
      <c r="E2596" t="s">
        <v>188</v>
      </c>
      <c r="F2596" t="s">
        <v>189</v>
      </c>
      <c r="G2596">
        <v>60.006</v>
      </c>
      <c r="H2596" t="s">
        <v>165</v>
      </c>
      <c r="I2596">
        <v>1</v>
      </c>
      <c r="J2596" t="s">
        <v>125</v>
      </c>
      <c r="K2596">
        <v>-1827834978</v>
      </c>
      <c r="L2596" t="s">
        <v>116</v>
      </c>
      <c r="M2596" t="s">
        <v>166</v>
      </c>
      <c r="N2596" t="s">
        <v>117</v>
      </c>
      <c r="O2596" s="33">
        <v>41823</v>
      </c>
      <c r="Q2596" s="2">
        <v>0.3212962962962963</v>
      </c>
      <c r="R2596" t="s">
        <v>169</v>
      </c>
      <c r="S2596" t="s">
        <v>119</v>
      </c>
      <c r="T2596">
        <v>26</v>
      </c>
      <c r="U2596">
        <v>2</v>
      </c>
      <c r="V2596">
        <v>1</v>
      </c>
      <c r="W2596">
        <v>2</v>
      </c>
      <c r="X2596">
        <v>2</v>
      </c>
      <c r="Y2596">
        <v>-1</v>
      </c>
      <c r="BD2596" t="s">
        <v>141</v>
      </c>
      <c r="BE2596" t="s">
        <v>21</v>
      </c>
      <c r="BP2596">
        <v>26</v>
      </c>
      <c r="BQ2596">
        <v>17</v>
      </c>
      <c r="BR2596" t="s">
        <v>138</v>
      </c>
      <c r="BS2596" t="s">
        <v>131</v>
      </c>
      <c r="BT2596">
        <v>2</v>
      </c>
      <c r="BU2596">
        <v>50</v>
      </c>
      <c r="BV2596">
        <v>1</v>
      </c>
      <c r="BW2596">
        <v>512</v>
      </c>
      <c r="BX2596">
        <v>314</v>
      </c>
      <c r="BY2596" t="s">
        <v>115</v>
      </c>
      <c r="BZ2596">
        <v>3667</v>
      </c>
      <c r="CA2596">
        <v>3667</v>
      </c>
      <c r="CB2596">
        <v>-1</v>
      </c>
      <c r="CC2596">
        <v>50</v>
      </c>
      <c r="CD2596">
        <v>1</v>
      </c>
      <c r="CE2596">
        <v>486</v>
      </c>
      <c r="CF2596">
        <v>-1</v>
      </c>
      <c r="CG2596">
        <v>400</v>
      </c>
      <c r="CH2596">
        <v>-1</v>
      </c>
      <c r="CI2596" t="s">
        <v>122</v>
      </c>
      <c r="CJ2596" t="s">
        <v>127</v>
      </c>
      <c r="CK2596" t="s">
        <v>127</v>
      </c>
      <c r="CL2596" t="s">
        <v>142</v>
      </c>
      <c r="CM2596" t="s">
        <v>109</v>
      </c>
      <c r="CN2596" t="s">
        <v>124</v>
      </c>
      <c r="CO2596">
        <v>1</v>
      </c>
      <c r="CP2596" t="s">
        <v>131</v>
      </c>
      <c r="CQ2596">
        <v>3000</v>
      </c>
      <c r="CR2596">
        <v>-999999</v>
      </c>
      <c r="CS2596">
        <v>0</v>
      </c>
      <c r="CT2596">
        <v>556495</v>
      </c>
      <c r="CU2596">
        <v>0</v>
      </c>
      <c r="CV2596" t="s">
        <v>131</v>
      </c>
      <c r="CW2596">
        <v>447</v>
      </c>
      <c r="CX2596">
        <v>556942</v>
      </c>
      <c r="CZ2596" t="s">
        <v>115</v>
      </c>
      <c r="DA2596" t="s">
        <v>140</v>
      </c>
      <c r="DB2596">
        <v>314</v>
      </c>
      <c r="DC2596" t="s">
        <v>128</v>
      </c>
      <c r="DD2596" t="s">
        <v>134</v>
      </c>
      <c r="DE2596">
        <v>34</v>
      </c>
      <c r="DF2596">
        <v>2</v>
      </c>
      <c r="DG2596">
        <v>74</v>
      </c>
      <c r="DH2596">
        <v>34</v>
      </c>
      <c r="DI2596" t="s">
        <v>130</v>
      </c>
      <c r="DJ2596" s="38">
        <f t="shared" si="40"/>
        <v>1</v>
      </c>
      <c r="DK2596" s="38">
        <v>0</v>
      </c>
      <c r="DL2596" s="38">
        <v>26</v>
      </c>
      <c r="DM2596" s="38">
        <v>2</v>
      </c>
      <c r="DN2596" s="38">
        <v>1</v>
      </c>
      <c r="DO2596" s="38">
        <v>447</v>
      </c>
    </row>
    <row r="2597" spans="1:119" x14ac:dyDescent="0.3">
      <c r="A2597" t="s">
        <v>114</v>
      </c>
      <c r="B2597">
        <v>3903</v>
      </c>
      <c r="C2597">
        <v>1</v>
      </c>
      <c r="D2597">
        <v>24</v>
      </c>
      <c r="E2597" t="s">
        <v>188</v>
      </c>
      <c r="F2597" t="s">
        <v>189</v>
      </c>
      <c r="G2597">
        <v>60.006</v>
      </c>
      <c r="H2597" t="s">
        <v>165</v>
      </c>
      <c r="I2597">
        <v>1</v>
      </c>
      <c r="J2597" t="s">
        <v>125</v>
      </c>
      <c r="K2597">
        <v>-1827834978</v>
      </c>
      <c r="L2597" t="s">
        <v>116</v>
      </c>
      <c r="M2597" t="s">
        <v>166</v>
      </c>
      <c r="N2597" t="s">
        <v>117</v>
      </c>
      <c r="O2597" s="33">
        <v>41823</v>
      </c>
      <c r="Q2597" s="2">
        <v>0.3212962962962963</v>
      </c>
      <c r="R2597" t="s">
        <v>169</v>
      </c>
      <c r="S2597" t="s">
        <v>119</v>
      </c>
      <c r="T2597">
        <v>26</v>
      </c>
      <c r="U2597">
        <v>2</v>
      </c>
      <c r="V2597">
        <v>1</v>
      </c>
      <c r="W2597">
        <v>2</v>
      </c>
      <c r="X2597">
        <v>2</v>
      </c>
      <c r="Y2597">
        <v>-1</v>
      </c>
      <c r="BD2597" t="s">
        <v>141</v>
      </c>
      <c r="BE2597" t="s">
        <v>21</v>
      </c>
      <c r="BP2597">
        <v>27</v>
      </c>
      <c r="BQ2597">
        <v>1</v>
      </c>
      <c r="BR2597" t="s">
        <v>138</v>
      </c>
      <c r="BS2597" t="s">
        <v>131</v>
      </c>
      <c r="BT2597">
        <v>2</v>
      </c>
      <c r="BU2597">
        <v>50</v>
      </c>
      <c r="BV2597">
        <v>1</v>
      </c>
      <c r="BW2597">
        <v>512</v>
      </c>
      <c r="BX2597">
        <v>-100</v>
      </c>
      <c r="BY2597" t="s">
        <v>115</v>
      </c>
      <c r="BZ2597">
        <v>2586</v>
      </c>
      <c r="CA2597">
        <v>2586</v>
      </c>
      <c r="CB2597">
        <v>-1</v>
      </c>
      <c r="CC2597">
        <v>50</v>
      </c>
      <c r="CD2597">
        <v>1</v>
      </c>
      <c r="CE2597">
        <v>1541</v>
      </c>
      <c r="CF2597">
        <v>-1</v>
      </c>
      <c r="CG2597">
        <v>400</v>
      </c>
      <c r="CH2597">
        <v>-1</v>
      </c>
      <c r="CI2597" t="s">
        <v>122</v>
      </c>
      <c r="CJ2597" t="s">
        <v>137</v>
      </c>
      <c r="CK2597" t="s">
        <v>127</v>
      </c>
      <c r="CL2597" t="s">
        <v>142</v>
      </c>
      <c r="CM2597" t="s">
        <v>109</v>
      </c>
      <c r="CN2597" t="s">
        <v>124</v>
      </c>
      <c r="CO2597">
        <v>1</v>
      </c>
      <c r="CP2597" t="s">
        <v>131</v>
      </c>
      <c r="CQ2597">
        <v>3000</v>
      </c>
      <c r="CR2597">
        <v>-999999</v>
      </c>
      <c r="CS2597">
        <v>0</v>
      </c>
      <c r="CT2597">
        <v>562694</v>
      </c>
      <c r="CU2597">
        <v>0</v>
      </c>
      <c r="CV2597" t="s">
        <v>131</v>
      </c>
      <c r="CW2597">
        <v>473</v>
      </c>
      <c r="CX2597">
        <v>563167</v>
      </c>
      <c r="CZ2597" t="s">
        <v>115</v>
      </c>
      <c r="DA2597" t="s">
        <v>140</v>
      </c>
      <c r="DB2597">
        <v>314</v>
      </c>
      <c r="DC2597" t="s">
        <v>128</v>
      </c>
      <c r="DD2597" t="s">
        <v>129</v>
      </c>
      <c r="DE2597">
        <v>2</v>
      </c>
      <c r="DF2597">
        <v>2</v>
      </c>
      <c r="DG2597">
        <v>75</v>
      </c>
      <c r="DH2597">
        <v>2</v>
      </c>
      <c r="DI2597" t="s">
        <v>136</v>
      </c>
      <c r="DJ2597" s="38">
        <f t="shared" si="40"/>
        <v>1</v>
      </c>
      <c r="DK2597" s="38">
        <v>0</v>
      </c>
      <c r="DL2597" s="38">
        <v>27</v>
      </c>
      <c r="DM2597" s="38">
        <v>2</v>
      </c>
      <c r="DN2597" s="38">
        <v>1</v>
      </c>
      <c r="DO2597" s="38">
        <v>473</v>
      </c>
    </row>
    <row r="2598" spans="1:119" x14ac:dyDescent="0.3">
      <c r="A2598" t="s">
        <v>114</v>
      </c>
      <c r="B2598">
        <v>3903</v>
      </c>
      <c r="C2598">
        <v>1</v>
      </c>
      <c r="D2598">
        <v>24</v>
      </c>
      <c r="E2598" t="s">
        <v>188</v>
      </c>
      <c r="F2598" t="s">
        <v>189</v>
      </c>
      <c r="G2598">
        <v>60.006</v>
      </c>
      <c r="H2598" t="s">
        <v>165</v>
      </c>
      <c r="I2598">
        <v>1</v>
      </c>
      <c r="J2598" t="s">
        <v>125</v>
      </c>
      <c r="K2598">
        <v>-1827834978</v>
      </c>
      <c r="L2598" t="s">
        <v>116</v>
      </c>
      <c r="M2598" t="s">
        <v>166</v>
      </c>
      <c r="N2598" t="s">
        <v>117</v>
      </c>
      <c r="O2598" s="33">
        <v>41823</v>
      </c>
      <c r="Q2598" s="2">
        <v>0.3212962962962963</v>
      </c>
      <c r="R2598" t="s">
        <v>169</v>
      </c>
      <c r="S2598" t="s">
        <v>119</v>
      </c>
      <c r="T2598">
        <v>26</v>
      </c>
      <c r="U2598">
        <v>2</v>
      </c>
      <c r="V2598">
        <v>1</v>
      </c>
      <c r="W2598">
        <v>2</v>
      </c>
      <c r="X2598">
        <v>2</v>
      </c>
      <c r="Y2598">
        <v>-1</v>
      </c>
      <c r="BD2598" t="s">
        <v>141</v>
      </c>
      <c r="BE2598" t="s">
        <v>21</v>
      </c>
      <c r="BP2598">
        <v>28</v>
      </c>
      <c r="BQ2598">
        <v>7</v>
      </c>
      <c r="BR2598" t="s">
        <v>138</v>
      </c>
      <c r="BS2598" t="s">
        <v>131</v>
      </c>
      <c r="BT2598">
        <v>2</v>
      </c>
      <c r="BU2598">
        <v>50</v>
      </c>
      <c r="BV2598">
        <v>0</v>
      </c>
      <c r="BW2598">
        <v>512</v>
      </c>
      <c r="BX2598">
        <v>454</v>
      </c>
      <c r="BY2598" t="s">
        <v>115</v>
      </c>
      <c r="BZ2598">
        <v>3653</v>
      </c>
      <c r="CA2598">
        <v>3653</v>
      </c>
      <c r="CB2598">
        <v>-1</v>
      </c>
      <c r="CC2598">
        <v>50</v>
      </c>
      <c r="CD2598">
        <v>0</v>
      </c>
      <c r="CE2598">
        <v>477</v>
      </c>
      <c r="CF2598">
        <v>-1</v>
      </c>
      <c r="CG2598">
        <v>400</v>
      </c>
      <c r="CH2598">
        <v>-1</v>
      </c>
      <c r="CI2598" t="s">
        <v>122</v>
      </c>
      <c r="CJ2598" t="s">
        <v>133</v>
      </c>
      <c r="CK2598" t="s">
        <v>133</v>
      </c>
      <c r="CL2598" t="s">
        <v>142</v>
      </c>
      <c r="CM2598" t="s">
        <v>109</v>
      </c>
      <c r="CN2598" t="s">
        <v>124</v>
      </c>
      <c r="CO2598">
        <v>1</v>
      </c>
      <c r="CP2598" t="s">
        <v>131</v>
      </c>
      <c r="CQ2598">
        <v>3000</v>
      </c>
      <c r="CR2598">
        <v>-999999</v>
      </c>
      <c r="CS2598">
        <v>0</v>
      </c>
      <c r="CT2598">
        <v>566761</v>
      </c>
      <c r="CU2598">
        <v>0</v>
      </c>
      <c r="CV2598" t="s">
        <v>131</v>
      </c>
      <c r="CW2598">
        <v>470</v>
      </c>
      <c r="CX2598">
        <v>567231</v>
      </c>
      <c r="CZ2598" t="s">
        <v>115</v>
      </c>
      <c r="DA2598" t="s">
        <v>140</v>
      </c>
      <c r="DB2598">
        <v>454</v>
      </c>
      <c r="DC2598" t="s">
        <v>128</v>
      </c>
      <c r="DD2598" t="s">
        <v>129</v>
      </c>
      <c r="DE2598">
        <v>14</v>
      </c>
      <c r="DF2598">
        <v>2</v>
      </c>
      <c r="DG2598">
        <v>76</v>
      </c>
      <c r="DH2598">
        <v>14</v>
      </c>
      <c r="DI2598" t="s">
        <v>130</v>
      </c>
      <c r="DJ2598" s="38">
        <f t="shared" si="40"/>
        <v>1</v>
      </c>
      <c r="DK2598" s="38">
        <v>0</v>
      </c>
      <c r="DL2598" s="38">
        <v>28</v>
      </c>
      <c r="DM2598" s="38">
        <v>2</v>
      </c>
      <c r="DN2598" s="38">
        <v>1</v>
      </c>
      <c r="DO2598" s="38">
        <v>470</v>
      </c>
    </row>
    <row r="2599" spans="1:119" x14ac:dyDescent="0.3">
      <c r="A2599" t="s">
        <v>114</v>
      </c>
      <c r="B2599">
        <v>3903</v>
      </c>
      <c r="C2599">
        <v>1</v>
      </c>
      <c r="D2599">
        <v>24</v>
      </c>
      <c r="E2599" t="s">
        <v>188</v>
      </c>
      <c r="F2599" t="s">
        <v>189</v>
      </c>
      <c r="G2599">
        <v>60.006</v>
      </c>
      <c r="H2599" t="s">
        <v>165</v>
      </c>
      <c r="I2599">
        <v>1</v>
      </c>
      <c r="J2599" t="s">
        <v>125</v>
      </c>
      <c r="K2599">
        <v>-1827834978</v>
      </c>
      <c r="L2599" t="s">
        <v>116</v>
      </c>
      <c r="M2599" t="s">
        <v>166</v>
      </c>
      <c r="N2599" t="s">
        <v>117</v>
      </c>
      <c r="O2599" s="33">
        <v>41823</v>
      </c>
      <c r="Q2599" s="2">
        <v>0.3212962962962963</v>
      </c>
      <c r="R2599" t="s">
        <v>169</v>
      </c>
      <c r="S2599" t="s">
        <v>119</v>
      </c>
      <c r="T2599">
        <v>26</v>
      </c>
      <c r="U2599">
        <v>2</v>
      </c>
      <c r="V2599">
        <v>1</v>
      </c>
      <c r="W2599">
        <v>2</v>
      </c>
      <c r="X2599">
        <v>2</v>
      </c>
      <c r="Y2599">
        <v>-1</v>
      </c>
      <c r="BD2599" t="s">
        <v>141</v>
      </c>
      <c r="BE2599" t="s">
        <v>21</v>
      </c>
      <c r="BP2599">
        <v>29</v>
      </c>
      <c r="BQ2599">
        <v>4</v>
      </c>
      <c r="BR2599" t="s">
        <v>120</v>
      </c>
      <c r="BS2599" t="s">
        <v>121</v>
      </c>
      <c r="BT2599">
        <v>1</v>
      </c>
      <c r="BU2599">
        <v>50</v>
      </c>
      <c r="BV2599">
        <v>1</v>
      </c>
      <c r="BW2599">
        <v>512</v>
      </c>
      <c r="BX2599">
        <v>-100</v>
      </c>
      <c r="BY2599" t="s">
        <v>115</v>
      </c>
      <c r="BZ2599">
        <v>2621</v>
      </c>
      <c r="CA2599">
        <v>2621</v>
      </c>
      <c r="CB2599">
        <v>-1</v>
      </c>
      <c r="CC2599">
        <v>50</v>
      </c>
      <c r="CD2599">
        <v>1</v>
      </c>
      <c r="CE2599">
        <v>1449</v>
      </c>
      <c r="CF2599">
        <v>-1</v>
      </c>
      <c r="CG2599">
        <v>400</v>
      </c>
      <c r="CH2599">
        <v>-1</v>
      </c>
      <c r="CI2599" t="s">
        <v>122</v>
      </c>
      <c r="CJ2599" t="s">
        <v>137</v>
      </c>
      <c r="CK2599" t="s">
        <v>133</v>
      </c>
      <c r="CL2599" t="s">
        <v>142</v>
      </c>
      <c r="CM2599" t="s">
        <v>109</v>
      </c>
      <c r="CN2599" t="s">
        <v>124</v>
      </c>
      <c r="CO2599">
        <v>1</v>
      </c>
      <c r="CP2599" t="s">
        <v>121</v>
      </c>
      <c r="CQ2599">
        <v>3000</v>
      </c>
      <c r="CR2599">
        <v>-999999</v>
      </c>
      <c r="CS2599">
        <v>0</v>
      </c>
      <c r="CT2599">
        <v>572860</v>
      </c>
      <c r="CU2599">
        <v>0</v>
      </c>
      <c r="CV2599" t="s">
        <v>121</v>
      </c>
      <c r="CW2599">
        <v>530</v>
      </c>
      <c r="CX2599">
        <v>573390</v>
      </c>
      <c r="CZ2599" t="s">
        <v>125</v>
      </c>
      <c r="DA2599" t="s">
        <v>126</v>
      </c>
      <c r="DB2599">
        <v>454</v>
      </c>
      <c r="DC2599" t="s">
        <v>128</v>
      </c>
      <c r="DD2599" t="s">
        <v>129</v>
      </c>
      <c r="DE2599">
        <v>7</v>
      </c>
      <c r="DF2599">
        <v>2</v>
      </c>
      <c r="DG2599">
        <v>77</v>
      </c>
      <c r="DH2599">
        <v>7</v>
      </c>
      <c r="DI2599" t="s">
        <v>136</v>
      </c>
      <c r="DJ2599" s="38">
        <f t="shared" si="40"/>
        <v>1</v>
      </c>
      <c r="DK2599" s="38">
        <v>0</v>
      </c>
      <c r="DL2599" s="38">
        <v>29</v>
      </c>
      <c r="DM2599" s="38">
        <v>2</v>
      </c>
      <c r="DN2599" s="38">
        <v>1</v>
      </c>
      <c r="DO2599" s="38">
        <v>530</v>
      </c>
    </row>
    <row r="2600" spans="1:119" x14ac:dyDescent="0.3">
      <c r="A2600" t="s">
        <v>114</v>
      </c>
      <c r="B2600">
        <v>3903</v>
      </c>
      <c r="C2600">
        <v>1</v>
      </c>
      <c r="D2600">
        <v>24</v>
      </c>
      <c r="E2600" t="s">
        <v>188</v>
      </c>
      <c r="F2600" t="s">
        <v>189</v>
      </c>
      <c r="G2600">
        <v>60.006</v>
      </c>
      <c r="H2600" t="s">
        <v>165</v>
      </c>
      <c r="I2600">
        <v>1</v>
      </c>
      <c r="J2600" t="s">
        <v>125</v>
      </c>
      <c r="K2600">
        <v>-1827834978</v>
      </c>
      <c r="L2600" t="s">
        <v>116</v>
      </c>
      <c r="M2600" t="s">
        <v>166</v>
      </c>
      <c r="N2600" t="s">
        <v>117</v>
      </c>
      <c r="O2600" s="33">
        <v>41823</v>
      </c>
      <c r="Q2600" s="2">
        <v>0.3212962962962963</v>
      </c>
      <c r="R2600" t="s">
        <v>169</v>
      </c>
      <c r="S2600" t="s">
        <v>119</v>
      </c>
      <c r="T2600">
        <v>26</v>
      </c>
      <c r="U2600">
        <v>2</v>
      </c>
      <c r="V2600">
        <v>1</v>
      </c>
      <c r="W2600">
        <v>2</v>
      </c>
      <c r="X2600">
        <v>2</v>
      </c>
      <c r="Y2600">
        <v>-1</v>
      </c>
      <c r="BD2600" t="s">
        <v>141</v>
      </c>
      <c r="BE2600" t="s">
        <v>21</v>
      </c>
      <c r="BP2600">
        <v>30</v>
      </c>
      <c r="BQ2600">
        <v>18</v>
      </c>
      <c r="BR2600" t="s">
        <v>120</v>
      </c>
      <c r="BS2600" t="s">
        <v>131</v>
      </c>
      <c r="BT2600">
        <v>2</v>
      </c>
      <c r="BU2600">
        <v>50</v>
      </c>
      <c r="BV2600">
        <v>0</v>
      </c>
      <c r="BW2600">
        <v>512</v>
      </c>
      <c r="BX2600">
        <v>314</v>
      </c>
      <c r="BY2600" t="s">
        <v>125</v>
      </c>
      <c r="BZ2600">
        <v>3335</v>
      </c>
      <c r="CA2600">
        <v>3335</v>
      </c>
      <c r="CB2600">
        <v>-1</v>
      </c>
      <c r="CC2600">
        <v>50</v>
      </c>
      <c r="CD2600">
        <v>0</v>
      </c>
      <c r="CE2600">
        <v>647</v>
      </c>
      <c r="CF2600">
        <v>-1</v>
      </c>
      <c r="CG2600">
        <v>400</v>
      </c>
      <c r="CH2600">
        <v>-1</v>
      </c>
      <c r="CI2600" t="s">
        <v>122</v>
      </c>
      <c r="CJ2600" t="s">
        <v>127</v>
      </c>
      <c r="CK2600" t="s">
        <v>127</v>
      </c>
      <c r="CL2600" t="s">
        <v>142</v>
      </c>
      <c r="CM2600" t="s">
        <v>109</v>
      </c>
      <c r="CN2600" t="s">
        <v>124</v>
      </c>
      <c r="CO2600">
        <v>1</v>
      </c>
      <c r="CP2600" t="s">
        <v>131</v>
      </c>
      <c r="CQ2600">
        <v>3000</v>
      </c>
      <c r="CR2600">
        <v>-999999</v>
      </c>
      <c r="CS2600">
        <v>0</v>
      </c>
      <c r="CT2600">
        <v>577193</v>
      </c>
      <c r="CU2600">
        <v>0</v>
      </c>
      <c r="CV2600" t="s">
        <v>131</v>
      </c>
      <c r="CW2600">
        <v>618</v>
      </c>
      <c r="CX2600">
        <v>577811</v>
      </c>
      <c r="CZ2600" t="s">
        <v>115</v>
      </c>
      <c r="DA2600" t="s">
        <v>132</v>
      </c>
      <c r="DB2600">
        <v>314</v>
      </c>
      <c r="DC2600" t="s">
        <v>128</v>
      </c>
      <c r="DD2600" t="s">
        <v>134</v>
      </c>
      <c r="DE2600">
        <v>36</v>
      </c>
      <c r="DF2600">
        <v>2</v>
      </c>
      <c r="DG2600">
        <v>78</v>
      </c>
      <c r="DH2600">
        <v>36</v>
      </c>
      <c r="DI2600" t="s">
        <v>130</v>
      </c>
      <c r="DJ2600" s="38">
        <f t="shared" si="40"/>
        <v>1</v>
      </c>
      <c r="DK2600" s="38">
        <v>0</v>
      </c>
      <c r="DL2600" s="38">
        <v>30</v>
      </c>
      <c r="DM2600" s="38">
        <v>2</v>
      </c>
      <c r="DN2600" s="38">
        <v>1</v>
      </c>
      <c r="DO2600" s="38">
        <v>618</v>
      </c>
    </row>
    <row r="2601" spans="1:119" x14ac:dyDescent="0.3">
      <c r="A2601" t="s">
        <v>114</v>
      </c>
      <c r="B2601">
        <v>3903</v>
      </c>
      <c r="C2601">
        <v>1</v>
      </c>
      <c r="D2601">
        <v>24</v>
      </c>
      <c r="E2601" t="s">
        <v>188</v>
      </c>
      <c r="F2601" t="s">
        <v>189</v>
      </c>
      <c r="G2601">
        <v>60.006</v>
      </c>
      <c r="H2601" t="s">
        <v>165</v>
      </c>
      <c r="I2601">
        <v>1</v>
      </c>
      <c r="J2601" t="s">
        <v>125</v>
      </c>
      <c r="K2601">
        <v>-1827834978</v>
      </c>
      <c r="L2601" t="s">
        <v>116</v>
      </c>
      <c r="M2601" t="s">
        <v>166</v>
      </c>
      <c r="N2601" t="s">
        <v>117</v>
      </c>
      <c r="O2601" s="33">
        <v>41823</v>
      </c>
      <c r="Q2601" s="2">
        <v>0.3212962962962963</v>
      </c>
      <c r="R2601" t="s">
        <v>169</v>
      </c>
      <c r="S2601" t="s">
        <v>119</v>
      </c>
      <c r="T2601">
        <v>26</v>
      </c>
      <c r="U2601">
        <v>2</v>
      </c>
      <c r="V2601">
        <v>1</v>
      </c>
      <c r="W2601">
        <v>2</v>
      </c>
      <c r="X2601">
        <v>2</v>
      </c>
      <c r="Y2601">
        <v>-1</v>
      </c>
      <c r="BD2601" t="s">
        <v>141</v>
      </c>
      <c r="BE2601" t="s">
        <v>21</v>
      </c>
      <c r="BP2601">
        <v>31</v>
      </c>
      <c r="BQ2601">
        <v>18</v>
      </c>
      <c r="BR2601" t="s">
        <v>120</v>
      </c>
      <c r="BS2601" t="s">
        <v>121</v>
      </c>
      <c r="BT2601">
        <v>1</v>
      </c>
      <c r="BU2601">
        <v>50</v>
      </c>
      <c r="BV2601">
        <v>1</v>
      </c>
      <c r="BW2601">
        <v>512</v>
      </c>
      <c r="BX2601">
        <v>314</v>
      </c>
      <c r="BY2601" t="s">
        <v>115</v>
      </c>
      <c r="BZ2601">
        <v>3317</v>
      </c>
      <c r="CA2601">
        <v>3317</v>
      </c>
      <c r="CB2601">
        <v>-1</v>
      </c>
      <c r="CC2601">
        <v>50</v>
      </c>
      <c r="CD2601">
        <v>1</v>
      </c>
      <c r="CE2601">
        <v>751</v>
      </c>
      <c r="CF2601">
        <v>-1</v>
      </c>
      <c r="CG2601">
        <v>400</v>
      </c>
      <c r="CH2601">
        <v>-1</v>
      </c>
      <c r="CI2601" t="s">
        <v>122</v>
      </c>
      <c r="CJ2601" t="s">
        <v>127</v>
      </c>
      <c r="CK2601" t="s">
        <v>127</v>
      </c>
      <c r="CL2601" t="s">
        <v>142</v>
      </c>
      <c r="CM2601" t="s">
        <v>109</v>
      </c>
      <c r="CN2601" t="s">
        <v>124</v>
      </c>
      <c r="CO2601">
        <v>1</v>
      </c>
      <c r="CP2601" t="s">
        <v>121</v>
      </c>
      <c r="CQ2601">
        <v>3000</v>
      </c>
      <c r="CR2601">
        <v>-999999</v>
      </c>
      <c r="CS2601">
        <v>0</v>
      </c>
      <c r="CT2601">
        <v>582442</v>
      </c>
      <c r="CU2601">
        <v>0</v>
      </c>
      <c r="CV2601" t="s">
        <v>121</v>
      </c>
      <c r="CW2601">
        <v>532</v>
      </c>
      <c r="CX2601">
        <v>582974</v>
      </c>
      <c r="CZ2601" t="s">
        <v>125</v>
      </c>
      <c r="DA2601" t="s">
        <v>126</v>
      </c>
      <c r="DB2601">
        <v>314</v>
      </c>
      <c r="DC2601" t="s">
        <v>128</v>
      </c>
      <c r="DD2601" t="s">
        <v>134</v>
      </c>
      <c r="DE2601">
        <v>35</v>
      </c>
      <c r="DF2601">
        <v>2</v>
      </c>
      <c r="DG2601">
        <v>79</v>
      </c>
      <c r="DH2601">
        <v>35</v>
      </c>
      <c r="DI2601" t="s">
        <v>130</v>
      </c>
      <c r="DJ2601" s="38">
        <f t="shared" si="40"/>
        <v>1</v>
      </c>
      <c r="DK2601" s="38">
        <v>0</v>
      </c>
      <c r="DL2601" s="38">
        <v>31</v>
      </c>
      <c r="DM2601" s="38">
        <v>2</v>
      </c>
      <c r="DN2601" s="38">
        <v>1</v>
      </c>
      <c r="DO2601" s="38">
        <v>532</v>
      </c>
    </row>
    <row r="2602" spans="1:119" x14ac:dyDescent="0.3">
      <c r="A2602" t="s">
        <v>114</v>
      </c>
      <c r="B2602">
        <v>3903</v>
      </c>
      <c r="C2602">
        <v>1</v>
      </c>
      <c r="D2602">
        <v>24</v>
      </c>
      <c r="E2602" t="s">
        <v>188</v>
      </c>
      <c r="F2602" t="s">
        <v>189</v>
      </c>
      <c r="G2602">
        <v>60.006</v>
      </c>
      <c r="H2602" t="s">
        <v>165</v>
      </c>
      <c r="I2602">
        <v>1</v>
      </c>
      <c r="J2602" t="s">
        <v>125</v>
      </c>
      <c r="K2602">
        <v>-1827834978</v>
      </c>
      <c r="L2602" t="s">
        <v>116</v>
      </c>
      <c r="M2602" t="s">
        <v>166</v>
      </c>
      <c r="N2602" t="s">
        <v>117</v>
      </c>
      <c r="O2602" s="33">
        <v>41823</v>
      </c>
      <c r="Q2602" s="2">
        <v>0.3212962962962963</v>
      </c>
      <c r="R2602" t="s">
        <v>169</v>
      </c>
      <c r="S2602" t="s">
        <v>119</v>
      </c>
      <c r="T2602">
        <v>26</v>
      </c>
      <c r="U2602">
        <v>2</v>
      </c>
      <c r="V2602">
        <v>1</v>
      </c>
      <c r="W2602">
        <v>2</v>
      </c>
      <c r="X2602">
        <v>2</v>
      </c>
      <c r="Y2602">
        <v>-1</v>
      </c>
      <c r="BD2602" t="s">
        <v>141</v>
      </c>
      <c r="BE2602" t="s">
        <v>21</v>
      </c>
      <c r="BP2602">
        <v>32</v>
      </c>
      <c r="BQ2602">
        <v>20</v>
      </c>
      <c r="BR2602" t="s">
        <v>120</v>
      </c>
      <c r="BS2602" t="s">
        <v>121</v>
      </c>
      <c r="BT2602">
        <v>1</v>
      </c>
      <c r="BU2602">
        <v>50</v>
      </c>
      <c r="BV2602">
        <v>0</v>
      </c>
      <c r="BW2602">
        <v>512</v>
      </c>
      <c r="BX2602">
        <v>454</v>
      </c>
      <c r="BY2602" t="s">
        <v>115</v>
      </c>
      <c r="BZ2602">
        <v>3325</v>
      </c>
      <c r="CA2602">
        <v>3325</v>
      </c>
      <c r="CB2602">
        <v>-1</v>
      </c>
      <c r="CC2602">
        <v>50</v>
      </c>
      <c r="CD2602">
        <v>0</v>
      </c>
      <c r="CE2602">
        <v>695</v>
      </c>
      <c r="CF2602">
        <v>-1</v>
      </c>
      <c r="CG2602">
        <v>400</v>
      </c>
      <c r="CH2602">
        <v>-1</v>
      </c>
      <c r="CI2602" t="s">
        <v>122</v>
      </c>
      <c r="CJ2602" t="s">
        <v>133</v>
      </c>
      <c r="CK2602" t="s">
        <v>133</v>
      </c>
      <c r="CL2602" t="s">
        <v>142</v>
      </c>
      <c r="CM2602" t="s">
        <v>109</v>
      </c>
      <c r="CN2602" t="s">
        <v>124</v>
      </c>
      <c r="CO2602">
        <v>1</v>
      </c>
      <c r="CP2602" t="s">
        <v>121</v>
      </c>
      <c r="CQ2602">
        <v>3000</v>
      </c>
      <c r="CR2602">
        <v>-999999</v>
      </c>
      <c r="CS2602">
        <v>0</v>
      </c>
      <c r="CT2602">
        <v>587509</v>
      </c>
      <c r="CU2602">
        <v>0</v>
      </c>
      <c r="CV2602" t="s">
        <v>121</v>
      </c>
      <c r="CW2602">
        <v>580</v>
      </c>
      <c r="CX2602">
        <v>588089</v>
      </c>
      <c r="CZ2602" t="s">
        <v>125</v>
      </c>
      <c r="DA2602" t="s">
        <v>126</v>
      </c>
      <c r="DB2602">
        <v>454</v>
      </c>
      <c r="DC2602" t="s">
        <v>128</v>
      </c>
      <c r="DD2602" t="s">
        <v>134</v>
      </c>
      <c r="DE2602">
        <v>39</v>
      </c>
      <c r="DF2602">
        <v>2</v>
      </c>
      <c r="DG2602">
        <v>80</v>
      </c>
      <c r="DH2602">
        <v>39</v>
      </c>
      <c r="DI2602" t="s">
        <v>130</v>
      </c>
      <c r="DJ2602" s="38">
        <f t="shared" si="40"/>
        <v>1</v>
      </c>
      <c r="DK2602" s="38">
        <v>0</v>
      </c>
      <c r="DL2602" s="38">
        <v>32</v>
      </c>
      <c r="DM2602" s="38">
        <v>2</v>
      </c>
      <c r="DN2602" s="38">
        <v>1</v>
      </c>
      <c r="DO2602" s="38">
        <v>580</v>
      </c>
    </row>
    <row r="2603" spans="1:119" x14ac:dyDescent="0.3">
      <c r="A2603" t="s">
        <v>114</v>
      </c>
      <c r="B2603">
        <v>3903</v>
      </c>
      <c r="C2603">
        <v>1</v>
      </c>
      <c r="D2603">
        <v>24</v>
      </c>
      <c r="E2603" t="s">
        <v>188</v>
      </c>
      <c r="F2603" t="s">
        <v>189</v>
      </c>
      <c r="G2603">
        <v>60.006</v>
      </c>
      <c r="H2603" t="s">
        <v>165</v>
      </c>
      <c r="I2603">
        <v>1</v>
      </c>
      <c r="J2603" t="s">
        <v>125</v>
      </c>
      <c r="K2603">
        <v>-1827834978</v>
      </c>
      <c r="L2603" t="s">
        <v>116</v>
      </c>
      <c r="M2603" t="s">
        <v>166</v>
      </c>
      <c r="N2603" t="s">
        <v>117</v>
      </c>
      <c r="O2603" s="33">
        <v>41823</v>
      </c>
      <c r="Q2603" s="2">
        <v>0.3212962962962963</v>
      </c>
      <c r="R2603" t="s">
        <v>169</v>
      </c>
      <c r="S2603" t="s">
        <v>119</v>
      </c>
      <c r="T2603">
        <v>26</v>
      </c>
      <c r="U2603">
        <v>2</v>
      </c>
      <c r="V2603">
        <v>1</v>
      </c>
      <c r="W2603">
        <v>2</v>
      </c>
      <c r="X2603">
        <v>2</v>
      </c>
      <c r="Y2603">
        <v>-1</v>
      </c>
      <c r="BD2603" t="s">
        <v>141</v>
      </c>
      <c r="BE2603" t="s">
        <v>21</v>
      </c>
      <c r="BP2603">
        <v>33</v>
      </c>
      <c r="BQ2603">
        <v>12</v>
      </c>
      <c r="BR2603" t="s">
        <v>120</v>
      </c>
      <c r="BS2603" t="s">
        <v>131</v>
      </c>
      <c r="BT2603">
        <v>2</v>
      </c>
      <c r="BU2603">
        <v>50</v>
      </c>
      <c r="BV2603">
        <v>0</v>
      </c>
      <c r="BW2603">
        <v>512</v>
      </c>
      <c r="BX2603">
        <v>454</v>
      </c>
      <c r="BY2603" t="s">
        <v>125</v>
      </c>
      <c r="BZ2603">
        <v>2716</v>
      </c>
      <c r="CA2603">
        <v>2716</v>
      </c>
      <c r="CB2603">
        <v>-1</v>
      </c>
      <c r="CC2603">
        <v>50</v>
      </c>
      <c r="CD2603">
        <v>0</v>
      </c>
      <c r="CE2603">
        <v>1279</v>
      </c>
      <c r="CF2603">
        <v>-1</v>
      </c>
      <c r="CG2603">
        <v>400</v>
      </c>
      <c r="CH2603">
        <v>-1</v>
      </c>
      <c r="CI2603" t="s">
        <v>122</v>
      </c>
      <c r="CJ2603" t="s">
        <v>133</v>
      </c>
      <c r="CK2603" t="s">
        <v>127</v>
      </c>
      <c r="CL2603" t="s">
        <v>142</v>
      </c>
      <c r="CM2603" t="s">
        <v>109</v>
      </c>
      <c r="CN2603" t="s">
        <v>124</v>
      </c>
      <c r="CO2603">
        <v>1</v>
      </c>
      <c r="CP2603" t="s">
        <v>131</v>
      </c>
      <c r="CQ2603">
        <v>3000</v>
      </c>
      <c r="CR2603">
        <v>-999999</v>
      </c>
      <c r="CS2603">
        <v>0</v>
      </c>
      <c r="CT2603">
        <v>593225</v>
      </c>
      <c r="CU2603">
        <v>0</v>
      </c>
      <c r="CV2603" t="s">
        <v>131</v>
      </c>
      <c r="CW2603">
        <v>605</v>
      </c>
      <c r="CX2603">
        <v>593830</v>
      </c>
      <c r="CZ2603" t="s">
        <v>115</v>
      </c>
      <c r="DA2603" t="s">
        <v>132</v>
      </c>
      <c r="DB2603">
        <v>314</v>
      </c>
      <c r="DC2603" t="s">
        <v>128</v>
      </c>
      <c r="DD2603" t="s">
        <v>129</v>
      </c>
      <c r="DE2603">
        <v>24</v>
      </c>
      <c r="DF2603">
        <v>2</v>
      </c>
      <c r="DG2603">
        <v>81</v>
      </c>
      <c r="DH2603">
        <v>24</v>
      </c>
      <c r="DI2603" t="s">
        <v>135</v>
      </c>
      <c r="DJ2603" s="38">
        <f t="shared" si="40"/>
        <v>1</v>
      </c>
      <c r="DK2603" s="38">
        <v>0</v>
      </c>
      <c r="DL2603" s="38">
        <v>33</v>
      </c>
      <c r="DM2603" s="38">
        <v>2</v>
      </c>
      <c r="DN2603" s="38">
        <v>1</v>
      </c>
      <c r="DO2603" s="38">
        <v>605</v>
      </c>
    </row>
    <row r="2604" spans="1:119" x14ac:dyDescent="0.3">
      <c r="A2604" t="s">
        <v>114</v>
      </c>
      <c r="B2604">
        <v>3903</v>
      </c>
      <c r="C2604">
        <v>1</v>
      </c>
      <c r="D2604">
        <v>24</v>
      </c>
      <c r="E2604" t="s">
        <v>188</v>
      </c>
      <c r="F2604" t="s">
        <v>189</v>
      </c>
      <c r="G2604">
        <v>60.006</v>
      </c>
      <c r="H2604" t="s">
        <v>165</v>
      </c>
      <c r="I2604">
        <v>1</v>
      </c>
      <c r="J2604" t="s">
        <v>125</v>
      </c>
      <c r="K2604">
        <v>-1827834978</v>
      </c>
      <c r="L2604" t="s">
        <v>116</v>
      </c>
      <c r="M2604" t="s">
        <v>166</v>
      </c>
      <c r="N2604" t="s">
        <v>117</v>
      </c>
      <c r="O2604" s="33">
        <v>41823</v>
      </c>
      <c r="Q2604" s="2">
        <v>0.3212962962962963</v>
      </c>
      <c r="R2604" t="s">
        <v>169</v>
      </c>
      <c r="S2604" t="s">
        <v>119</v>
      </c>
      <c r="T2604">
        <v>26</v>
      </c>
      <c r="U2604">
        <v>2</v>
      </c>
      <c r="V2604">
        <v>1</v>
      </c>
      <c r="W2604">
        <v>2</v>
      </c>
      <c r="X2604">
        <v>2</v>
      </c>
      <c r="Y2604">
        <v>-1</v>
      </c>
      <c r="BD2604" t="s">
        <v>141</v>
      </c>
      <c r="BE2604" t="s">
        <v>21</v>
      </c>
      <c r="BP2604">
        <v>34</v>
      </c>
      <c r="BQ2604">
        <v>19</v>
      </c>
      <c r="BR2604" t="s">
        <v>138</v>
      </c>
      <c r="BS2604" t="s">
        <v>121</v>
      </c>
      <c r="BT2604">
        <v>1</v>
      </c>
      <c r="BU2604">
        <v>50</v>
      </c>
      <c r="BV2604">
        <v>0</v>
      </c>
      <c r="BW2604">
        <v>512</v>
      </c>
      <c r="BX2604">
        <v>454</v>
      </c>
      <c r="BY2604" t="s">
        <v>125</v>
      </c>
      <c r="BZ2604">
        <v>2615</v>
      </c>
      <c r="CA2604">
        <v>2615</v>
      </c>
      <c r="CB2604">
        <v>-1</v>
      </c>
      <c r="CC2604">
        <v>50</v>
      </c>
      <c r="CD2604">
        <v>0</v>
      </c>
      <c r="CE2604">
        <v>1572</v>
      </c>
      <c r="CF2604">
        <v>-1</v>
      </c>
      <c r="CG2604">
        <v>400</v>
      </c>
      <c r="CH2604">
        <v>-1</v>
      </c>
      <c r="CI2604" t="s">
        <v>122</v>
      </c>
      <c r="CJ2604" t="s">
        <v>133</v>
      </c>
      <c r="CK2604" t="s">
        <v>133</v>
      </c>
      <c r="CL2604" t="s">
        <v>142</v>
      </c>
      <c r="CM2604" t="s">
        <v>109</v>
      </c>
      <c r="CN2604" t="s">
        <v>124</v>
      </c>
      <c r="CO2604">
        <v>1</v>
      </c>
      <c r="CP2604" t="s">
        <v>121</v>
      </c>
      <c r="CQ2604">
        <v>3000</v>
      </c>
      <c r="CR2604">
        <v>-999999</v>
      </c>
      <c r="CS2604">
        <v>0</v>
      </c>
      <c r="CT2604">
        <v>598641</v>
      </c>
      <c r="CU2604">
        <v>0</v>
      </c>
      <c r="CV2604" t="s">
        <v>121</v>
      </c>
      <c r="CW2604">
        <v>413</v>
      </c>
      <c r="CX2604">
        <v>599054</v>
      </c>
      <c r="CZ2604" t="s">
        <v>125</v>
      </c>
      <c r="DA2604" t="s">
        <v>139</v>
      </c>
      <c r="DB2604">
        <v>454</v>
      </c>
      <c r="DC2604" t="s">
        <v>128</v>
      </c>
      <c r="DD2604" t="s">
        <v>134</v>
      </c>
      <c r="DE2604">
        <v>37</v>
      </c>
      <c r="DF2604">
        <v>2</v>
      </c>
      <c r="DG2604">
        <v>82</v>
      </c>
      <c r="DH2604">
        <v>37</v>
      </c>
      <c r="DI2604" t="s">
        <v>130</v>
      </c>
      <c r="DJ2604" s="38">
        <f t="shared" si="40"/>
        <v>1</v>
      </c>
      <c r="DK2604" s="38">
        <v>0</v>
      </c>
      <c r="DL2604" s="38">
        <v>34</v>
      </c>
      <c r="DM2604" s="38">
        <v>2</v>
      </c>
      <c r="DN2604" s="38">
        <v>1</v>
      </c>
      <c r="DO2604" s="38">
        <v>413</v>
      </c>
    </row>
    <row r="2605" spans="1:119" x14ac:dyDescent="0.3">
      <c r="A2605" t="s">
        <v>114</v>
      </c>
      <c r="B2605">
        <v>3903</v>
      </c>
      <c r="C2605">
        <v>1</v>
      </c>
      <c r="D2605">
        <v>24</v>
      </c>
      <c r="E2605" t="s">
        <v>188</v>
      </c>
      <c r="F2605" t="s">
        <v>189</v>
      </c>
      <c r="G2605">
        <v>60.006</v>
      </c>
      <c r="H2605" t="s">
        <v>165</v>
      </c>
      <c r="I2605">
        <v>1</v>
      </c>
      <c r="J2605" t="s">
        <v>125</v>
      </c>
      <c r="K2605">
        <v>-1827834978</v>
      </c>
      <c r="L2605" t="s">
        <v>116</v>
      </c>
      <c r="M2605" t="s">
        <v>166</v>
      </c>
      <c r="N2605" t="s">
        <v>117</v>
      </c>
      <c r="O2605" s="33">
        <v>41823</v>
      </c>
      <c r="Q2605" s="2">
        <v>0.3212962962962963</v>
      </c>
      <c r="R2605" t="s">
        <v>169</v>
      </c>
      <c r="S2605" t="s">
        <v>119</v>
      </c>
      <c r="T2605">
        <v>26</v>
      </c>
      <c r="U2605">
        <v>2</v>
      </c>
      <c r="V2605">
        <v>1</v>
      </c>
      <c r="W2605">
        <v>2</v>
      </c>
      <c r="X2605">
        <v>2</v>
      </c>
      <c r="Y2605">
        <v>-1</v>
      </c>
      <c r="BD2605" t="s">
        <v>141</v>
      </c>
      <c r="BE2605" t="s">
        <v>21</v>
      </c>
      <c r="BP2605">
        <v>35</v>
      </c>
      <c r="BQ2605">
        <v>12</v>
      </c>
      <c r="BR2605" t="s">
        <v>120</v>
      </c>
      <c r="BS2605" t="s">
        <v>121</v>
      </c>
      <c r="BT2605">
        <v>1</v>
      </c>
      <c r="BU2605">
        <v>50</v>
      </c>
      <c r="BV2605">
        <v>0</v>
      </c>
      <c r="BW2605">
        <v>512</v>
      </c>
      <c r="BX2605">
        <v>454</v>
      </c>
      <c r="BY2605" t="s">
        <v>115</v>
      </c>
      <c r="BZ2605">
        <v>3035</v>
      </c>
      <c r="CA2605">
        <v>3035</v>
      </c>
      <c r="CB2605">
        <v>-1</v>
      </c>
      <c r="CC2605">
        <v>50</v>
      </c>
      <c r="CD2605">
        <v>0</v>
      </c>
      <c r="CE2605">
        <v>983</v>
      </c>
      <c r="CF2605">
        <v>-1</v>
      </c>
      <c r="CG2605">
        <v>400</v>
      </c>
      <c r="CH2605">
        <v>-1</v>
      </c>
      <c r="CI2605" t="s">
        <v>122</v>
      </c>
      <c r="CJ2605" t="s">
        <v>133</v>
      </c>
      <c r="CK2605" t="s">
        <v>127</v>
      </c>
      <c r="CL2605" t="s">
        <v>142</v>
      </c>
      <c r="CM2605" t="s">
        <v>109</v>
      </c>
      <c r="CN2605" t="s">
        <v>124</v>
      </c>
      <c r="CO2605">
        <v>1</v>
      </c>
      <c r="CP2605" t="s">
        <v>121</v>
      </c>
      <c r="CQ2605">
        <v>3000</v>
      </c>
      <c r="CR2605">
        <v>-999999</v>
      </c>
      <c r="CS2605">
        <v>0</v>
      </c>
      <c r="CT2605">
        <v>603174</v>
      </c>
      <c r="CU2605">
        <v>0</v>
      </c>
      <c r="CV2605" t="s">
        <v>121</v>
      </c>
      <c r="CW2605">
        <v>582</v>
      </c>
      <c r="CX2605">
        <v>603756</v>
      </c>
      <c r="CZ2605" t="s">
        <v>125</v>
      </c>
      <c r="DA2605" t="s">
        <v>126</v>
      </c>
      <c r="DB2605">
        <v>314</v>
      </c>
      <c r="DC2605" t="s">
        <v>128</v>
      </c>
      <c r="DD2605" t="s">
        <v>129</v>
      </c>
      <c r="DE2605">
        <v>23</v>
      </c>
      <c r="DF2605">
        <v>2</v>
      </c>
      <c r="DG2605">
        <v>83</v>
      </c>
      <c r="DH2605">
        <v>23</v>
      </c>
      <c r="DI2605" t="s">
        <v>135</v>
      </c>
      <c r="DJ2605" s="38">
        <f t="shared" si="40"/>
        <v>1</v>
      </c>
      <c r="DK2605" s="38">
        <v>0</v>
      </c>
      <c r="DL2605" s="38">
        <v>35</v>
      </c>
      <c r="DM2605" s="38">
        <v>2</v>
      </c>
      <c r="DN2605" s="38">
        <v>1</v>
      </c>
      <c r="DO2605" s="38">
        <v>582</v>
      </c>
    </row>
    <row r="2606" spans="1:119" x14ac:dyDescent="0.3">
      <c r="A2606" t="s">
        <v>114</v>
      </c>
      <c r="B2606">
        <v>3903</v>
      </c>
      <c r="C2606">
        <v>1</v>
      </c>
      <c r="D2606">
        <v>24</v>
      </c>
      <c r="E2606" t="s">
        <v>188</v>
      </c>
      <c r="F2606" t="s">
        <v>189</v>
      </c>
      <c r="G2606">
        <v>60.006</v>
      </c>
      <c r="H2606" t="s">
        <v>165</v>
      </c>
      <c r="I2606">
        <v>1</v>
      </c>
      <c r="J2606" t="s">
        <v>125</v>
      </c>
      <c r="K2606">
        <v>-1827834978</v>
      </c>
      <c r="L2606" t="s">
        <v>116</v>
      </c>
      <c r="M2606" t="s">
        <v>166</v>
      </c>
      <c r="N2606" t="s">
        <v>117</v>
      </c>
      <c r="O2606" s="33">
        <v>41823</v>
      </c>
      <c r="Q2606" s="2">
        <v>0.3212962962962963</v>
      </c>
      <c r="R2606" t="s">
        <v>169</v>
      </c>
      <c r="S2606" t="s">
        <v>119</v>
      </c>
      <c r="T2606">
        <v>26</v>
      </c>
      <c r="U2606">
        <v>2</v>
      </c>
      <c r="V2606">
        <v>1</v>
      </c>
      <c r="W2606">
        <v>2</v>
      </c>
      <c r="X2606">
        <v>2</v>
      </c>
      <c r="Y2606">
        <v>-1</v>
      </c>
      <c r="BD2606" t="s">
        <v>141</v>
      </c>
      <c r="BE2606" t="s">
        <v>21</v>
      </c>
      <c r="BP2606">
        <v>36</v>
      </c>
      <c r="BQ2606">
        <v>22</v>
      </c>
      <c r="BR2606" t="s">
        <v>120</v>
      </c>
      <c r="BS2606" t="s">
        <v>121</v>
      </c>
      <c r="BT2606">
        <v>1</v>
      </c>
      <c r="BU2606">
        <v>50</v>
      </c>
      <c r="BV2606">
        <v>1</v>
      </c>
      <c r="BW2606">
        <v>512</v>
      </c>
      <c r="BX2606">
        <v>314</v>
      </c>
      <c r="BY2606" t="s">
        <v>115</v>
      </c>
      <c r="BZ2606">
        <v>2480</v>
      </c>
      <c r="CA2606">
        <v>2480</v>
      </c>
      <c r="CB2606">
        <v>-1</v>
      </c>
      <c r="CC2606">
        <v>50</v>
      </c>
      <c r="CD2606">
        <v>1</v>
      </c>
      <c r="CE2606">
        <v>1541</v>
      </c>
      <c r="CF2606">
        <v>-1</v>
      </c>
      <c r="CG2606">
        <v>400</v>
      </c>
      <c r="CH2606">
        <v>-1</v>
      </c>
      <c r="CI2606" t="s">
        <v>122</v>
      </c>
      <c r="CJ2606" t="s">
        <v>127</v>
      </c>
      <c r="CK2606" t="s">
        <v>133</v>
      </c>
      <c r="CL2606" t="s">
        <v>142</v>
      </c>
      <c r="CM2606" t="s">
        <v>109</v>
      </c>
      <c r="CN2606" t="s">
        <v>124</v>
      </c>
      <c r="CO2606">
        <v>1</v>
      </c>
      <c r="CP2606" t="s">
        <v>121</v>
      </c>
      <c r="CQ2606">
        <v>3000</v>
      </c>
      <c r="CR2606">
        <v>-999999</v>
      </c>
      <c r="CS2606">
        <v>0</v>
      </c>
      <c r="CT2606">
        <v>608873</v>
      </c>
      <c r="CU2606">
        <v>0</v>
      </c>
      <c r="CV2606" t="s">
        <v>121</v>
      </c>
      <c r="CW2606">
        <v>579</v>
      </c>
      <c r="CX2606">
        <v>609452</v>
      </c>
      <c r="CZ2606" t="s">
        <v>125</v>
      </c>
      <c r="DA2606" t="s">
        <v>126</v>
      </c>
      <c r="DB2606">
        <v>454</v>
      </c>
      <c r="DC2606" t="s">
        <v>128</v>
      </c>
      <c r="DD2606" t="s">
        <v>134</v>
      </c>
      <c r="DE2606">
        <v>43</v>
      </c>
      <c r="DF2606">
        <v>2</v>
      </c>
      <c r="DG2606">
        <v>84</v>
      </c>
      <c r="DH2606">
        <v>43</v>
      </c>
      <c r="DI2606" t="s">
        <v>135</v>
      </c>
      <c r="DJ2606" s="38">
        <f t="shared" si="40"/>
        <v>1</v>
      </c>
      <c r="DK2606" s="38">
        <v>0</v>
      </c>
      <c r="DL2606" s="38">
        <v>36</v>
      </c>
      <c r="DM2606" s="38">
        <v>2</v>
      </c>
      <c r="DN2606" s="38">
        <v>1</v>
      </c>
      <c r="DO2606" s="38">
        <v>579</v>
      </c>
    </row>
    <row r="2607" spans="1:119" x14ac:dyDescent="0.3">
      <c r="A2607" t="s">
        <v>114</v>
      </c>
      <c r="B2607">
        <v>3903</v>
      </c>
      <c r="C2607">
        <v>1</v>
      </c>
      <c r="D2607">
        <v>24</v>
      </c>
      <c r="E2607" t="s">
        <v>188</v>
      </c>
      <c r="F2607" t="s">
        <v>189</v>
      </c>
      <c r="G2607">
        <v>60.006</v>
      </c>
      <c r="H2607" t="s">
        <v>165</v>
      </c>
      <c r="I2607">
        <v>1</v>
      </c>
      <c r="J2607" t="s">
        <v>125</v>
      </c>
      <c r="K2607">
        <v>-1827834978</v>
      </c>
      <c r="L2607" t="s">
        <v>116</v>
      </c>
      <c r="M2607" t="s">
        <v>166</v>
      </c>
      <c r="N2607" t="s">
        <v>117</v>
      </c>
      <c r="O2607" s="33">
        <v>41823</v>
      </c>
      <c r="Q2607" s="2">
        <v>0.3212962962962963</v>
      </c>
      <c r="R2607" t="s">
        <v>169</v>
      </c>
      <c r="S2607" t="s">
        <v>119</v>
      </c>
      <c r="T2607">
        <v>26</v>
      </c>
      <c r="U2607">
        <v>2</v>
      </c>
      <c r="V2607">
        <v>1</v>
      </c>
      <c r="W2607">
        <v>2</v>
      </c>
      <c r="X2607">
        <v>2</v>
      </c>
      <c r="Y2607">
        <v>-1</v>
      </c>
      <c r="BD2607" t="s">
        <v>141</v>
      </c>
      <c r="BE2607" t="s">
        <v>21</v>
      </c>
      <c r="BP2607">
        <v>37</v>
      </c>
      <c r="BQ2607">
        <v>6</v>
      </c>
      <c r="BR2607" t="s">
        <v>120</v>
      </c>
      <c r="BS2607" t="s">
        <v>131</v>
      </c>
      <c r="BT2607">
        <v>2</v>
      </c>
      <c r="BU2607">
        <v>50</v>
      </c>
      <c r="BV2607">
        <v>1</v>
      </c>
      <c r="BW2607">
        <v>512</v>
      </c>
      <c r="BX2607">
        <v>314</v>
      </c>
      <c r="BY2607" t="s">
        <v>125</v>
      </c>
      <c r="BZ2607">
        <v>3675</v>
      </c>
      <c r="CA2607">
        <v>3675</v>
      </c>
      <c r="CB2607">
        <v>-1</v>
      </c>
      <c r="CC2607">
        <v>50</v>
      </c>
      <c r="CD2607">
        <v>1</v>
      </c>
      <c r="CE2607">
        <v>425</v>
      </c>
      <c r="CF2607">
        <v>-1</v>
      </c>
      <c r="CG2607">
        <v>400</v>
      </c>
      <c r="CH2607">
        <v>-1</v>
      </c>
      <c r="CI2607" t="s">
        <v>122</v>
      </c>
      <c r="CJ2607" t="s">
        <v>127</v>
      </c>
      <c r="CK2607" t="s">
        <v>127</v>
      </c>
      <c r="CL2607" t="s">
        <v>142</v>
      </c>
      <c r="CM2607" t="s">
        <v>109</v>
      </c>
      <c r="CN2607" t="s">
        <v>124</v>
      </c>
      <c r="CO2607">
        <v>1</v>
      </c>
      <c r="CP2607" t="s">
        <v>131</v>
      </c>
      <c r="CQ2607">
        <v>3000</v>
      </c>
      <c r="CR2607">
        <v>-999999</v>
      </c>
      <c r="CS2607">
        <v>0</v>
      </c>
      <c r="CT2607">
        <v>612889</v>
      </c>
      <c r="CU2607">
        <v>0</v>
      </c>
      <c r="CV2607" t="s">
        <v>131</v>
      </c>
      <c r="CW2607">
        <v>500</v>
      </c>
      <c r="CX2607">
        <v>613389</v>
      </c>
      <c r="CZ2607" t="s">
        <v>115</v>
      </c>
      <c r="DA2607" t="s">
        <v>132</v>
      </c>
      <c r="DB2607">
        <v>314</v>
      </c>
      <c r="DC2607" t="s">
        <v>128</v>
      </c>
      <c r="DD2607" t="s">
        <v>129</v>
      </c>
      <c r="DE2607">
        <v>12</v>
      </c>
      <c r="DF2607">
        <v>2</v>
      </c>
      <c r="DG2607">
        <v>85</v>
      </c>
      <c r="DH2607">
        <v>12</v>
      </c>
      <c r="DI2607" t="s">
        <v>130</v>
      </c>
      <c r="DJ2607" s="38">
        <f t="shared" si="40"/>
        <v>1</v>
      </c>
      <c r="DK2607" s="38">
        <v>0</v>
      </c>
      <c r="DL2607" s="38">
        <v>37</v>
      </c>
      <c r="DM2607" s="38">
        <v>2</v>
      </c>
      <c r="DN2607" s="38">
        <v>1</v>
      </c>
      <c r="DO2607" s="38">
        <v>500</v>
      </c>
    </row>
    <row r="2608" spans="1:119" x14ac:dyDescent="0.3">
      <c r="A2608" t="s">
        <v>114</v>
      </c>
      <c r="B2608">
        <v>3903</v>
      </c>
      <c r="C2608">
        <v>1</v>
      </c>
      <c r="D2608">
        <v>24</v>
      </c>
      <c r="E2608" t="s">
        <v>188</v>
      </c>
      <c r="F2608" t="s">
        <v>189</v>
      </c>
      <c r="G2608">
        <v>60.006</v>
      </c>
      <c r="H2608" t="s">
        <v>165</v>
      </c>
      <c r="I2608">
        <v>1</v>
      </c>
      <c r="J2608" t="s">
        <v>125</v>
      </c>
      <c r="K2608">
        <v>-1827834978</v>
      </c>
      <c r="L2608" t="s">
        <v>116</v>
      </c>
      <c r="M2608" t="s">
        <v>166</v>
      </c>
      <c r="N2608" t="s">
        <v>117</v>
      </c>
      <c r="O2608" s="33">
        <v>41823</v>
      </c>
      <c r="Q2608" s="2">
        <v>0.3212962962962963</v>
      </c>
      <c r="R2608" t="s">
        <v>169</v>
      </c>
      <c r="S2608" t="s">
        <v>119</v>
      </c>
      <c r="T2608">
        <v>26</v>
      </c>
      <c r="U2608">
        <v>2</v>
      </c>
      <c r="V2608">
        <v>1</v>
      </c>
      <c r="W2608">
        <v>2</v>
      </c>
      <c r="X2608">
        <v>2</v>
      </c>
      <c r="Y2608">
        <v>-1</v>
      </c>
      <c r="BD2608" t="s">
        <v>141</v>
      </c>
      <c r="BE2608" t="s">
        <v>21</v>
      </c>
      <c r="BP2608">
        <v>38</v>
      </c>
      <c r="BQ2608">
        <v>23</v>
      </c>
      <c r="BR2608" t="s">
        <v>138</v>
      </c>
      <c r="BS2608" t="s">
        <v>131</v>
      </c>
      <c r="BT2608">
        <v>2</v>
      </c>
      <c r="BU2608">
        <v>50</v>
      </c>
      <c r="BV2608">
        <v>1</v>
      </c>
      <c r="BW2608">
        <v>512</v>
      </c>
      <c r="BX2608">
        <v>454</v>
      </c>
      <c r="BY2608" t="s">
        <v>115</v>
      </c>
      <c r="BZ2608">
        <v>3209</v>
      </c>
      <c r="CA2608">
        <v>3209</v>
      </c>
      <c r="CB2608">
        <v>-1</v>
      </c>
      <c r="CC2608">
        <v>50</v>
      </c>
      <c r="CD2608">
        <v>1</v>
      </c>
      <c r="CE2608">
        <v>865</v>
      </c>
      <c r="CF2608">
        <v>-1</v>
      </c>
      <c r="CG2608">
        <v>400</v>
      </c>
      <c r="CH2608">
        <v>-1</v>
      </c>
      <c r="CI2608" t="s">
        <v>122</v>
      </c>
      <c r="CJ2608" t="s">
        <v>133</v>
      </c>
      <c r="CK2608" t="s">
        <v>127</v>
      </c>
      <c r="CL2608" t="s">
        <v>142</v>
      </c>
      <c r="CM2608" t="s">
        <v>109</v>
      </c>
      <c r="CN2608" t="s">
        <v>124</v>
      </c>
      <c r="CO2608">
        <v>1</v>
      </c>
      <c r="CP2608" t="s">
        <v>131</v>
      </c>
      <c r="CQ2608">
        <v>3000</v>
      </c>
      <c r="CR2608">
        <v>-999999</v>
      </c>
      <c r="CS2608">
        <v>0</v>
      </c>
      <c r="CT2608">
        <v>618455</v>
      </c>
      <c r="CU2608">
        <v>0</v>
      </c>
      <c r="CV2608" t="s">
        <v>131</v>
      </c>
      <c r="CW2608">
        <v>526</v>
      </c>
      <c r="CX2608">
        <v>618981</v>
      </c>
      <c r="CZ2608" t="s">
        <v>115</v>
      </c>
      <c r="DA2608" t="s">
        <v>140</v>
      </c>
      <c r="DB2608">
        <v>314</v>
      </c>
      <c r="DC2608" t="s">
        <v>128</v>
      </c>
      <c r="DD2608" t="s">
        <v>134</v>
      </c>
      <c r="DE2608">
        <v>46</v>
      </c>
      <c r="DF2608">
        <v>2</v>
      </c>
      <c r="DG2608">
        <v>86</v>
      </c>
      <c r="DH2608">
        <v>46</v>
      </c>
      <c r="DI2608" t="s">
        <v>135</v>
      </c>
      <c r="DJ2608" s="38">
        <f t="shared" si="40"/>
        <v>1</v>
      </c>
      <c r="DK2608" s="38">
        <v>0</v>
      </c>
      <c r="DL2608" s="38">
        <v>38</v>
      </c>
      <c r="DM2608" s="38">
        <v>2</v>
      </c>
      <c r="DN2608" s="38">
        <v>1</v>
      </c>
      <c r="DO2608" s="38">
        <v>526</v>
      </c>
    </row>
    <row r="2609" spans="1:119" x14ac:dyDescent="0.3">
      <c r="A2609" t="s">
        <v>114</v>
      </c>
      <c r="B2609">
        <v>3903</v>
      </c>
      <c r="C2609">
        <v>1</v>
      </c>
      <c r="D2609">
        <v>24</v>
      </c>
      <c r="E2609" t="s">
        <v>188</v>
      </c>
      <c r="F2609" t="s">
        <v>189</v>
      </c>
      <c r="G2609">
        <v>60.006</v>
      </c>
      <c r="H2609" t="s">
        <v>165</v>
      </c>
      <c r="I2609">
        <v>1</v>
      </c>
      <c r="J2609" t="s">
        <v>125</v>
      </c>
      <c r="K2609">
        <v>-1827834978</v>
      </c>
      <c r="L2609" t="s">
        <v>116</v>
      </c>
      <c r="M2609" t="s">
        <v>166</v>
      </c>
      <c r="N2609" t="s">
        <v>117</v>
      </c>
      <c r="O2609" s="33">
        <v>41823</v>
      </c>
      <c r="Q2609" s="2">
        <v>0.3212962962962963</v>
      </c>
      <c r="R2609" t="s">
        <v>169</v>
      </c>
      <c r="S2609" t="s">
        <v>119</v>
      </c>
      <c r="T2609">
        <v>26</v>
      </c>
      <c r="U2609">
        <v>2</v>
      </c>
      <c r="V2609">
        <v>1</v>
      </c>
      <c r="W2609">
        <v>2</v>
      </c>
      <c r="X2609">
        <v>2</v>
      </c>
      <c r="Y2609">
        <v>-1</v>
      </c>
      <c r="BD2609" t="s">
        <v>141</v>
      </c>
      <c r="BE2609" t="s">
        <v>21</v>
      </c>
      <c r="BP2609">
        <v>39</v>
      </c>
      <c r="BQ2609">
        <v>2</v>
      </c>
      <c r="BR2609" t="s">
        <v>120</v>
      </c>
      <c r="BS2609" t="s">
        <v>121</v>
      </c>
      <c r="BT2609">
        <v>1</v>
      </c>
      <c r="BU2609">
        <v>50</v>
      </c>
      <c r="BV2609">
        <v>0</v>
      </c>
      <c r="BW2609">
        <v>512</v>
      </c>
      <c r="BX2609">
        <v>-100</v>
      </c>
      <c r="BY2609" t="s">
        <v>115</v>
      </c>
      <c r="BZ2609">
        <v>2592</v>
      </c>
      <c r="CA2609">
        <v>2592</v>
      </c>
      <c r="CB2609">
        <v>-1</v>
      </c>
      <c r="CC2609">
        <v>50</v>
      </c>
      <c r="CD2609">
        <v>0</v>
      </c>
      <c r="CE2609">
        <v>1426</v>
      </c>
      <c r="CF2609">
        <v>-1</v>
      </c>
      <c r="CG2609">
        <v>400</v>
      </c>
      <c r="CH2609">
        <v>-1</v>
      </c>
      <c r="CI2609" t="s">
        <v>122</v>
      </c>
      <c r="CJ2609" t="s">
        <v>137</v>
      </c>
      <c r="CK2609" t="s">
        <v>127</v>
      </c>
      <c r="CL2609" t="s">
        <v>142</v>
      </c>
      <c r="CM2609" t="s">
        <v>109</v>
      </c>
      <c r="CN2609" t="s">
        <v>124</v>
      </c>
      <c r="CO2609">
        <v>1</v>
      </c>
      <c r="CP2609" t="s">
        <v>121</v>
      </c>
      <c r="CQ2609">
        <v>3000</v>
      </c>
      <c r="CR2609">
        <v>-999999</v>
      </c>
      <c r="CS2609">
        <v>0</v>
      </c>
      <c r="CT2609">
        <v>624155</v>
      </c>
      <c r="CU2609">
        <v>0</v>
      </c>
      <c r="CV2609" t="s">
        <v>121</v>
      </c>
      <c r="CW2609">
        <v>582</v>
      </c>
      <c r="CX2609">
        <v>624737</v>
      </c>
      <c r="CZ2609" t="s">
        <v>125</v>
      </c>
      <c r="DA2609" t="s">
        <v>126</v>
      </c>
      <c r="DB2609">
        <v>314</v>
      </c>
      <c r="DC2609" t="s">
        <v>128</v>
      </c>
      <c r="DD2609" t="s">
        <v>129</v>
      </c>
      <c r="DE2609">
        <v>3</v>
      </c>
      <c r="DF2609">
        <v>2</v>
      </c>
      <c r="DG2609">
        <v>87</v>
      </c>
      <c r="DH2609">
        <v>3</v>
      </c>
      <c r="DI2609" t="s">
        <v>136</v>
      </c>
      <c r="DJ2609" s="38">
        <f t="shared" si="40"/>
        <v>1</v>
      </c>
      <c r="DK2609" s="38">
        <v>0</v>
      </c>
      <c r="DL2609" s="38">
        <v>39</v>
      </c>
      <c r="DM2609" s="38">
        <v>2</v>
      </c>
      <c r="DN2609" s="38">
        <v>1</v>
      </c>
      <c r="DO2609" s="38">
        <v>582</v>
      </c>
    </row>
    <row r="2610" spans="1:119" x14ac:dyDescent="0.3">
      <c r="A2610" t="s">
        <v>114</v>
      </c>
      <c r="B2610">
        <v>3903</v>
      </c>
      <c r="C2610">
        <v>1</v>
      </c>
      <c r="D2610">
        <v>24</v>
      </c>
      <c r="E2610" t="s">
        <v>188</v>
      </c>
      <c r="F2610" t="s">
        <v>189</v>
      </c>
      <c r="G2610">
        <v>60.006</v>
      </c>
      <c r="H2610" t="s">
        <v>165</v>
      </c>
      <c r="I2610">
        <v>1</v>
      </c>
      <c r="J2610" t="s">
        <v>125</v>
      </c>
      <c r="K2610">
        <v>-1827834978</v>
      </c>
      <c r="L2610" t="s">
        <v>116</v>
      </c>
      <c r="M2610" t="s">
        <v>166</v>
      </c>
      <c r="N2610" t="s">
        <v>117</v>
      </c>
      <c r="O2610" s="33">
        <v>41823</v>
      </c>
      <c r="Q2610" s="2">
        <v>0.3212962962962963</v>
      </c>
      <c r="R2610" t="s">
        <v>169</v>
      </c>
      <c r="S2610" t="s">
        <v>119</v>
      </c>
      <c r="T2610">
        <v>26</v>
      </c>
      <c r="U2610">
        <v>2</v>
      </c>
      <c r="V2610">
        <v>1</v>
      </c>
      <c r="W2610">
        <v>2</v>
      </c>
      <c r="X2610">
        <v>2</v>
      </c>
      <c r="Y2610">
        <v>-1</v>
      </c>
      <c r="BD2610" t="s">
        <v>141</v>
      </c>
      <c r="BE2610" t="s">
        <v>21</v>
      </c>
      <c r="BP2610">
        <v>40</v>
      </c>
      <c r="BQ2610">
        <v>24</v>
      </c>
      <c r="BR2610" t="s">
        <v>120</v>
      </c>
      <c r="BS2610" t="s">
        <v>121</v>
      </c>
      <c r="BT2610">
        <v>1</v>
      </c>
      <c r="BU2610">
        <v>50</v>
      </c>
      <c r="BV2610">
        <v>1</v>
      </c>
      <c r="BW2610">
        <v>512</v>
      </c>
      <c r="BX2610">
        <v>454</v>
      </c>
      <c r="BY2610" t="s">
        <v>115</v>
      </c>
      <c r="BZ2610">
        <v>3261</v>
      </c>
      <c r="CA2610">
        <v>3261</v>
      </c>
      <c r="CB2610">
        <v>-1</v>
      </c>
      <c r="CC2610">
        <v>50</v>
      </c>
      <c r="CD2610">
        <v>1</v>
      </c>
      <c r="CE2610">
        <v>798</v>
      </c>
      <c r="CF2610">
        <v>-1</v>
      </c>
      <c r="CG2610">
        <v>400</v>
      </c>
      <c r="CH2610">
        <v>-1</v>
      </c>
      <c r="CI2610" t="s">
        <v>122</v>
      </c>
      <c r="CJ2610" t="s">
        <v>133</v>
      </c>
      <c r="CK2610" t="s">
        <v>127</v>
      </c>
      <c r="CL2610" t="s">
        <v>142</v>
      </c>
      <c r="CM2610" t="s">
        <v>109</v>
      </c>
      <c r="CN2610" t="s">
        <v>124</v>
      </c>
      <c r="CO2610">
        <v>1</v>
      </c>
      <c r="CP2610" t="s">
        <v>121</v>
      </c>
      <c r="CQ2610">
        <v>3000</v>
      </c>
      <c r="CR2610">
        <v>-999999</v>
      </c>
      <c r="CS2610">
        <v>0</v>
      </c>
      <c r="CT2610">
        <v>628654</v>
      </c>
      <c r="CU2610">
        <v>0</v>
      </c>
      <c r="CV2610" t="s">
        <v>121</v>
      </c>
      <c r="CW2610">
        <v>541</v>
      </c>
      <c r="CX2610">
        <v>629195</v>
      </c>
      <c r="CZ2610" t="s">
        <v>125</v>
      </c>
      <c r="DA2610" t="s">
        <v>126</v>
      </c>
      <c r="DB2610">
        <v>314</v>
      </c>
      <c r="DC2610" t="s">
        <v>128</v>
      </c>
      <c r="DD2610" t="s">
        <v>134</v>
      </c>
      <c r="DE2610">
        <v>47</v>
      </c>
      <c r="DF2610">
        <v>2</v>
      </c>
      <c r="DG2610">
        <v>88</v>
      </c>
      <c r="DH2610">
        <v>47</v>
      </c>
      <c r="DI2610" t="s">
        <v>135</v>
      </c>
      <c r="DJ2610" s="38">
        <f t="shared" si="40"/>
        <v>1</v>
      </c>
      <c r="DK2610" s="38">
        <v>0</v>
      </c>
      <c r="DL2610" s="38">
        <v>40</v>
      </c>
      <c r="DM2610" s="38">
        <v>2</v>
      </c>
      <c r="DN2610" s="38">
        <v>1</v>
      </c>
      <c r="DO2610" s="38">
        <v>541</v>
      </c>
    </row>
    <row r="2611" spans="1:119" x14ac:dyDescent="0.3">
      <c r="A2611" t="s">
        <v>114</v>
      </c>
      <c r="B2611">
        <v>3903</v>
      </c>
      <c r="C2611">
        <v>1</v>
      </c>
      <c r="D2611">
        <v>24</v>
      </c>
      <c r="E2611" t="s">
        <v>188</v>
      </c>
      <c r="F2611" t="s">
        <v>189</v>
      </c>
      <c r="G2611">
        <v>60.006</v>
      </c>
      <c r="H2611" t="s">
        <v>165</v>
      </c>
      <c r="I2611">
        <v>1</v>
      </c>
      <c r="J2611" t="s">
        <v>125</v>
      </c>
      <c r="K2611">
        <v>-1827834978</v>
      </c>
      <c r="L2611" t="s">
        <v>116</v>
      </c>
      <c r="M2611" t="s">
        <v>166</v>
      </c>
      <c r="N2611" t="s">
        <v>117</v>
      </c>
      <c r="O2611" s="33">
        <v>41823</v>
      </c>
      <c r="Q2611" s="2">
        <v>0.3212962962962963</v>
      </c>
      <c r="R2611" t="s">
        <v>169</v>
      </c>
      <c r="S2611" t="s">
        <v>119</v>
      </c>
      <c r="T2611">
        <v>26</v>
      </c>
      <c r="U2611">
        <v>2</v>
      </c>
      <c r="V2611">
        <v>1</v>
      </c>
      <c r="W2611">
        <v>2</v>
      </c>
      <c r="X2611">
        <v>2</v>
      </c>
      <c r="Y2611">
        <v>-1</v>
      </c>
      <c r="BD2611" t="s">
        <v>141</v>
      </c>
      <c r="BE2611" t="s">
        <v>21</v>
      </c>
      <c r="BP2611">
        <v>41</v>
      </c>
      <c r="BQ2611">
        <v>13</v>
      </c>
      <c r="BR2611" t="s">
        <v>138</v>
      </c>
      <c r="BS2611" t="s">
        <v>121</v>
      </c>
      <c r="BT2611">
        <v>1</v>
      </c>
      <c r="BU2611">
        <v>50</v>
      </c>
      <c r="BV2611">
        <v>0</v>
      </c>
      <c r="BW2611">
        <v>512</v>
      </c>
      <c r="BX2611">
        <v>-100</v>
      </c>
      <c r="BY2611" t="s">
        <v>125</v>
      </c>
      <c r="BZ2611">
        <v>2979</v>
      </c>
      <c r="CA2611">
        <v>2979</v>
      </c>
      <c r="CB2611">
        <v>-1</v>
      </c>
      <c r="CC2611">
        <v>50</v>
      </c>
      <c r="CD2611">
        <v>0</v>
      </c>
      <c r="CE2611">
        <v>1125</v>
      </c>
      <c r="CF2611">
        <v>-1</v>
      </c>
      <c r="CG2611">
        <v>400</v>
      </c>
      <c r="CH2611">
        <v>-1</v>
      </c>
      <c r="CI2611" t="s">
        <v>122</v>
      </c>
      <c r="CJ2611" t="s">
        <v>137</v>
      </c>
      <c r="CK2611" t="s">
        <v>127</v>
      </c>
      <c r="CL2611" t="s">
        <v>142</v>
      </c>
      <c r="CM2611" t="s">
        <v>109</v>
      </c>
      <c r="CN2611" t="s">
        <v>124</v>
      </c>
      <c r="CO2611">
        <v>1</v>
      </c>
      <c r="CP2611" t="s">
        <v>121</v>
      </c>
      <c r="CQ2611">
        <v>3000</v>
      </c>
      <c r="CR2611">
        <v>-999999</v>
      </c>
      <c r="CS2611">
        <v>0</v>
      </c>
      <c r="CT2611">
        <v>634104</v>
      </c>
      <c r="CU2611">
        <v>0</v>
      </c>
      <c r="CV2611" t="s">
        <v>121</v>
      </c>
      <c r="CW2611">
        <v>496</v>
      </c>
      <c r="CX2611">
        <v>634600</v>
      </c>
      <c r="CZ2611" t="s">
        <v>125</v>
      </c>
      <c r="DA2611" t="s">
        <v>139</v>
      </c>
      <c r="DB2611">
        <v>314</v>
      </c>
      <c r="DC2611" t="s">
        <v>128</v>
      </c>
      <c r="DD2611" t="s">
        <v>134</v>
      </c>
      <c r="DE2611">
        <v>25</v>
      </c>
      <c r="DF2611">
        <v>2</v>
      </c>
      <c r="DG2611">
        <v>89</v>
      </c>
      <c r="DH2611">
        <v>25</v>
      </c>
      <c r="DI2611" t="s">
        <v>136</v>
      </c>
      <c r="DJ2611" s="38">
        <f t="shared" si="40"/>
        <v>1</v>
      </c>
      <c r="DK2611" s="38">
        <v>0</v>
      </c>
      <c r="DL2611" s="38">
        <v>41</v>
      </c>
      <c r="DM2611" s="38">
        <v>2</v>
      </c>
      <c r="DN2611" s="38">
        <v>1</v>
      </c>
      <c r="DO2611" s="38">
        <v>496</v>
      </c>
    </row>
    <row r="2612" spans="1:119" x14ac:dyDescent="0.3">
      <c r="A2612" t="s">
        <v>114</v>
      </c>
      <c r="B2612">
        <v>3903</v>
      </c>
      <c r="C2612">
        <v>1</v>
      </c>
      <c r="D2612">
        <v>24</v>
      </c>
      <c r="E2612" t="s">
        <v>188</v>
      </c>
      <c r="F2612" t="s">
        <v>189</v>
      </c>
      <c r="G2612">
        <v>60.006</v>
      </c>
      <c r="H2612" t="s">
        <v>165</v>
      </c>
      <c r="I2612">
        <v>1</v>
      </c>
      <c r="J2612" t="s">
        <v>125</v>
      </c>
      <c r="K2612">
        <v>-1827834978</v>
      </c>
      <c r="L2612" t="s">
        <v>116</v>
      </c>
      <c r="M2612" t="s">
        <v>166</v>
      </c>
      <c r="N2612" t="s">
        <v>117</v>
      </c>
      <c r="O2612" s="33">
        <v>41823</v>
      </c>
      <c r="Q2612" s="2">
        <v>0.3212962962962963</v>
      </c>
      <c r="R2612" t="s">
        <v>169</v>
      </c>
      <c r="S2612" t="s">
        <v>119</v>
      </c>
      <c r="T2612">
        <v>26</v>
      </c>
      <c r="U2612">
        <v>2</v>
      </c>
      <c r="V2612">
        <v>1</v>
      </c>
      <c r="W2612">
        <v>2</v>
      </c>
      <c r="X2612">
        <v>2</v>
      </c>
      <c r="Y2612">
        <v>-1</v>
      </c>
      <c r="BD2612" t="s">
        <v>141</v>
      </c>
      <c r="BE2612" t="s">
        <v>21</v>
      </c>
      <c r="BP2612">
        <v>42</v>
      </c>
      <c r="BQ2612">
        <v>5</v>
      </c>
      <c r="BR2612" t="s">
        <v>138</v>
      </c>
      <c r="BS2612" t="s">
        <v>131</v>
      </c>
      <c r="BT2612">
        <v>2</v>
      </c>
      <c r="BU2612">
        <v>50</v>
      </c>
      <c r="BV2612">
        <v>0</v>
      </c>
      <c r="BW2612">
        <v>512</v>
      </c>
      <c r="BX2612">
        <v>314</v>
      </c>
      <c r="BY2612" t="s">
        <v>115</v>
      </c>
      <c r="BZ2612">
        <v>3175</v>
      </c>
      <c r="CA2612">
        <v>3175</v>
      </c>
      <c r="CB2612">
        <v>-1</v>
      </c>
      <c r="CC2612">
        <v>50</v>
      </c>
      <c r="CD2612">
        <v>0</v>
      </c>
      <c r="CE2612">
        <v>973</v>
      </c>
      <c r="CF2612">
        <v>-1</v>
      </c>
      <c r="CG2612">
        <v>400</v>
      </c>
      <c r="CH2612">
        <v>-1</v>
      </c>
      <c r="CI2612" t="s">
        <v>122</v>
      </c>
      <c r="CJ2612" t="s">
        <v>127</v>
      </c>
      <c r="CK2612" t="s">
        <v>127</v>
      </c>
      <c r="CL2612" t="s">
        <v>142</v>
      </c>
      <c r="CM2612" t="s">
        <v>109</v>
      </c>
      <c r="CN2612" t="s">
        <v>124</v>
      </c>
      <c r="CO2612">
        <v>1</v>
      </c>
      <c r="CP2612" t="s">
        <v>131</v>
      </c>
      <c r="CQ2612">
        <v>3000</v>
      </c>
      <c r="CR2612">
        <v>-999999</v>
      </c>
      <c r="CS2612">
        <v>0</v>
      </c>
      <c r="CT2612">
        <v>639087</v>
      </c>
      <c r="CU2612">
        <v>0</v>
      </c>
      <c r="CV2612" t="s">
        <v>131</v>
      </c>
      <c r="CW2612">
        <v>452</v>
      </c>
      <c r="CX2612">
        <v>639539</v>
      </c>
      <c r="CZ2612" t="s">
        <v>115</v>
      </c>
      <c r="DA2612" t="s">
        <v>140</v>
      </c>
      <c r="DB2612">
        <v>314</v>
      </c>
      <c r="DC2612" t="s">
        <v>128</v>
      </c>
      <c r="DD2612" t="s">
        <v>129</v>
      </c>
      <c r="DE2612">
        <v>10</v>
      </c>
      <c r="DF2612">
        <v>2</v>
      </c>
      <c r="DG2612">
        <v>90</v>
      </c>
      <c r="DH2612">
        <v>10</v>
      </c>
      <c r="DI2612" t="s">
        <v>130</v>
      </c>
      <c r="DJ2612" s="38">
        <f t="shared" si="40"/>
        <v>1</v>
      </c>
      <c r="DK2612" s="38">
        <v>0</v>
      </c>
      <c r="DL2612" s="38">
        <v>42</v>
      </c>
      <c r="DM2612" s="38">
        <v>2</v>
      </c>
      <c r="DN2612" s="38">
        <v>1</v>
      </c>
      <c r="DO2612" s="38">
        <v>452</v>
      </c>
    </row>
    <row r="2613" spans="1:119" x14ac:dyDescent="0.3">
      <c r="A2613" t="s">
        <v>114</v>
      </c>
      <c r="B2613">
        <v>3903</v>
      </c>
      <c r="C2613">
        <v>1</v>
      </c>
      <c r="D2613">
        <v>24</v>
      </c>
      <c r="E2613" t="s">
        <v>188</v>
      </c>
      <c r="F2613" t="s">
        <v>189</v>
      </c>
      <c r="G2613">
        <v>60.006</v>
      </c>
      <c r="H2613" t="s">
        <v>165</v>
      </c>
      <c r="I2613">
        <v>1</v>
      </c>
      <c r="J2613" t="s">
        <v>125</v>
      </c>
      <c r="K2613">
        <v>-1827834978</v>
      </c>
      <c r="L2613" t="s">
        <v>116</v>
      </c>
      <c r="M2613" t="s">
        <v>166</v>
      </c>
      <c r="N2613" t="s">
        <v>117</v>
      </c>
      <c r="O2613" s="33">
        <v>41823</v>
      </c>
      <c r="Q2613" s="2">
        <v>0.3212962962962963</v>
      </c>
      <c r="R2613" t="s">
        <v>169</v>
      </c>
      <c r="S2613" t="s">
        <v>119</v>
      </c>
      <c r="T2613">
        <v>26</v>
      </c>
      <c r="U2613">
        <v>2</v>
      </c>
      <c r="V2613">
        <v>1</v>
      </c>
      <c r="W2613">
        <v>2</v>
      </c>
      <c r="X2613">
        <v>2</v>
      </c>
      <c r="Y2613">
        <v>-1</v>
      </c>
      <c r="BD2613" t="s">
        <v>141</v>
      </c>
      <c r="BE2613" t="s">
        <v>21</v>
      </c>
      <c r="BP2613">
        <v>43</v>
      </c>
      <c r="BQ2613">
        <v>16</v>
      </c>
      <c r="BR2613" t="s">
        <v>120</v>
      </c>
      <c r="BS2613" t="s">
        <v>131</v>
      </c>
      <c r="BT2613">
        <v>2</v>
      </c>
      <c r="BU2613">
        <v>50</v>
      </c>
      <c r="BV2613">
        <v>1</v>
      </c>
      <c r="BW2613">
        <v>512</v>
      </c>
      <c r="BX2613">
        <v>-100</v>
      </c>
      <c r="BY2613" t="s">
        <v>125</v>
      </c>
      <c r="BZ2613">
        <v>2931</v>
      </c>
      <c r="CA2613">
        <v>2931</v>
      </c>
      <c r="CB2613">
        <v>-1</v>
      </c>
      <c r="CC2613">
        <v>50</v>
      </c>
      <c r="CD2613">
        <v>1</v>
      </c>
      <c r="CE2613">
        <v>1083</v>
      </c>
      <c r="CF2613">
        <v>-1</v>
      </c>
      <c r="CG2613">
        <v>400</v>
      </c>
      <c r="CH2613">
        <v>-1</v>
      </c>
      <c r="CI2613" t="s">
        <v>122</v>
      </c>
      <c r="CJ2613" t="s">
        <v>137</v>
      </c>
      <c r="CK2613" t="s">
        <v>133</v>
      </c>
      <c r="CL2613" t="s">
        <v>142</v>
      </c>
      <c r="CM2613" t="s">
        <v>109</v>
      </c>
      <c r="CN2613" t="s">
        <v>124</v>
      </c>
      <c r="CO2613">
        <v>1</v>
      </c>
      <c r="CP2613" t="s">
        <v>131</v>
      </c>
      <c r="CQ2613">
        <v>3000</v>
      </c>
      <c r="CR2613">
        <v>-999999</v>
      </c>
      <c r="CS2613">
        <v>0</v>
      </c>
      <c r="CT2613">
        <v>644319</v>
      </c>
      <c r="CU2613">
        <v>0</v>
      </c>
      <c r="CV2613" t="s">
        <v>131</v>
      </c>
      <c r="CW2613">
        <v>586</v>
      </c>
      <c r="CX2613">
        <v>644905</v>
      </c>
      <c r="CZ2613" t="s">
        <v>115</v>
      </c>
      <c r="DA2613" t="s">
        <v>132</v>
      </c>
      <c r="DB2613">
        <v>454</v>
      </c>
      <c r="DC2613" t="s">
        <v>128</v>
      </c>
      <c r="DD2613" t="s">
        <v>134</v>
      </c>
      <c r="DE2613">
        <v>32</v>
      </c>
      <c r="DF2613">
        <v>2</v>
      </c>
      <c r="DG2613">
        <v>91</v>
      </c>
      <c r="DH2613">
        <v>32</v>
      </c>
      <c r="DI2613" t="s">
        <v>136</v>
      </c>
      <c r="DJ2613" s="38">
        <f t="shared" si="40"/>
        <v>1</v>
      </c>
      <c r="DK2613" s="38">
        <v>0</v>
      </c>
      <c r="DL2613" s="38">
        <v>43</v>
      </c>
      <c r="DM2613" s="38">
        <v>2</v>
      </c>
      <c r="DN2613" s="38">
        <v>1</v>
      </c>
      <c r="DO2613" s="38">
        <v>586</v>
      </c>
    </row>
    <row r="2614" spans="1:119" x14ac:dyDescent="0.3">
      <c r="A2614" t="s">
        <v>114</v>
      </c>
      <c r="B2614">
        <v>3903</v>
      </c>
      <c r="C2614">
        <v>1</v>
      </c>
      <c r="D2614">
        <v>24</v>
      </c>
      <c r="E2614" t="s">
        <v>188</v>
      </c>
      <c r="F2614" t="s">
        <v>189</v>
      </c>
      <c r="G2614">
        <v>60.006</v>
      </c>
      <c r="H2614" t="s">
        <v>165</v>
      </c>
      <c r="I2614">
        <v>1</v>
      </c>
      <c r="J2614" t="s">
        <v>125</v>
      </c>
      <c r="K2614">
        <v>-1827834978</v>
      </c>
      <c r="L2614" t="s">
        <v>116</v>
      </c>
      <c r="M2614" t="s">
        <v>166</v>
      </c>
      <c r="N2614" t="s">
        <v>117</v>
      </c>
      <c r="O2614" s="33">
        <v>41823</v>
      </c>
      <c r="Q2614" s="2">
        <v>0.3212962962962963</v>
      </c>
      <c r="R2614" t="s">
        <v>169</v>
      </c>
      <c r="S2614" t="s">
        <v>119</v>
      </c>
      <c r="T2614">
        <v>26</v>
      </c>
      <c r="U2614">
        <v>2</v>
      </c>
      <c r="V2614">
        <v>1</v>
      </c>
      <c r="W2614">
        <v>2</v>
      </c>
      <c r="X2614">
        <v>2</v>
      </c>
      <c r="Y2614">
        <v>-1</v>
      </c>
      <c r="BD2614" t="s">
        <v>141</v>
      </c>
      <c r="BE2614" t="s">
        <v>21</v>
      </c>
      <c r="BP2614">
        <v>44</v>
      </c>
      <c r="BQ2614">
        <v>24</v>
      </c>
      <c r="BR2614" t="s">
        <v>120</v>
      </c>
      <c r="BS2614" t="s">
        <v>131</v>
      </c>
      <c r="BT2614">
        <v>2</v>
      </c>
      <c r="BU2614">
        <v>50</v>
      </c>
      <c r="BV2614">
        <v>0</v>
      </c>
      <c r="BW2614">
        <v>512</v>
      </c>
      <c r="BX2614">
        <v>454</v>
      </c>
      <c r="BY2614" t="s">
        <v>125</v>
      </c>
      <c r="BZ2614">
        <v>3474</v>
      </c>
      <c r="CA2614">
        <v>3474</v>
      </c>
      <c r="CB2614">
        <v>-1</v>
      </c>
      <c r="CC2614">
        <v>50</v>
      </c>
      <c r="CD2614">
        <v>0</v>
      </c>
      <c r="CE2614">
        <v>525</v>
      </c>
      <c r="CF2614">
        <v>-1</v>
      </c>
      <c r="CG2614">
        <v>400</v>
      </c>
      <c r="CH2614">
        <v>-1</v>
      </c>
      <c r="CI2614" t="s">
        <v>122</v>
      </c>
      <c r="CJ2614" t="s">
        <v>133</v>
      </c>
      <c r="CK2614" t="s">
        <v>127</v>
      </c>
      <c r="CL2614" t="s">
        <v>142</v>
      </c>
      <c r="CM2614" t="s">
        <v>109</v>
      </c>
      <c r="CN2614" t="s">
        <v>124</v>
      </c>
      <c r="CO2614">
        <v>1</v>
      </c>
      <c r="CP2614" t="s">
        <v>131</v>
      </c>
      <c r="CQ2614">
        <v>3000</v>
      </c>
      <c r="CR2614">
        <v>-999999</v>
      </c>
      <c r="CS2614">
        <v>0</v>
      </c>
      <c r="CT2614">
        <v>648886</v>
      </c>
      <c r="CU2614">
        <v>0</v>
      </c>
      <c r="CV2614" t="s">
        <v>131</v>
      </c>
      <c r="CW2614">
        <v>601</v>
      </c>
      <c r="CX2614">
        <v>649487</v>
      </c>
      <c r="CZ2614" t="s">
        <v>115</v>
      </c>
      <c r="DA2614" t="s">
        <v>132</v>
      </c>
      <c r="DB2614">
        <v>314</v>
      </c>
      <c r="DC2614" t="s">
        <v>128</v>
      </c>
      <c r="DD2614" t="s">
        <v>134</v>
      </c>
      <c r="DE2614">
        <v>48</v>
      </c>
      <c r="DF2614">
        <v>2</v>
      </c>
      <c r="DG2614">
        <v>92</v>
      </c>
      <c r="DH2614">
        <v>48</v>
      </c>
      <c r="DI2614" t="s">
        <v>135</v>
      </c>
      <c r="DJ2614" s="38">
        <f t="shared" si="40"/>
        <v>1</v>
      </c>
      <c r="DK2614" s="38">
        <v>0</v>
      </c>
      <c r="DL2614" s="38">
        <v>44</v>
      </c>
      <c r="DM2614" s="38">
        <v>2</v>
      </c>
      <c r="DN2614" s="38">
        <v>1</v>
      </c>
      <c r="DO2614" s="38">
        <v>601</v>
      </c>
    </row>
    <row r="2615" spans="1:119" x14ac:dyDescent="0.3">
      <c r="A2615" t="s">
        <v>114</v>
      </c>
      <c r="B2615">
        <v>3903</v>
      </c>
      <c r="C2615">
        <v>1</v>
      </c>
      <c r="D2615">
        <v>24</v>
      </c>
      <c r="E2615" t="s">
        <v>188</v>
      </c>
      <c r="F2615" t="s">
        <v>189</v>
      </c>
      <c r="G2615">
        <v>60.006</v>
      </c>
      <c r="H2615" t="s">
        <v>165</v>
      </c>
      <c r="I2615">
        <v>1</v>
      </c>
      <c r="J2615" t="s">
        <v>125</v>
      </c>
      <c r="K2615">
        <v>-1827834978</v>
      </c>
      <c r="L2615" t="s">
        <v>116</v>
      </c>
      <c r="M2615" t="s">
        <v>166</v>
      </c>
      <c r="N2615" t="s">
        <v>117</v>
      </c>
      <c r="O2615" s="33">
        <v>41823</v>
      </c>
      <c r="Q2615" s="2">
        <v>0.3212962962962963</v>
      </c>
      <c r="R2615" t="s">
        <v>169</v>
      </c>
      <c r="S2615" t="s">
        <v>119</v>
      </c>
      <c r="T2615">
        <v>26</v>
      </c>
      <c r="U2615">
        <v>2</v>
      </c>
      <c r="V2615">
        <v>1</v>
      </c>
      <c r="W2615">
        <v>2</v>
      </c>
      <c r="X2615">
        <v>2</v>
      </c>
      <c r="Y2615">
        <v>-1</v>
      </c>
      <c r="BD2615" t="s">
        <v>141</v>
      </c>
      <c r="BE2615" t="s">
        <v>21</v>
      </c>
      <c r="BP2615">
        <v>45</v>
      </c>
      <c r="BQ2615">
        <v>15</v>
      </c>
      <c r="BR2615" t="s">
        <v>138</v>
      </c>
      <c r="BS2615" t="s">
        <v>121</v>
      </c>
      <c r="BT2615">
        <v>1</v>
      </c>
      <c r="BU2615">
        <v>50</v>
      </c>
      <c r="BV2615">
        <v>1</v>
      </c>
      <c r="BW2615">
        <v>512</v>
      </c>
      <c r="BX2615">
        <v>-100</v>
      </c>
      <c r="BY2615" t="s">
        <v>125</v>
      </c>
      <c r="BZ2615">
        <v>2625</v>
      </c>
      <c r="CA2615">
        <v>2625</v>
      </c>
      <c r="CB2615">
        <v>-1</v>
      </c>
      <c r="CC2615">
        <v>50</v>
      </c>
      <c r="CD2615">
        <v>1</v>
      </c>
      <c r="CE2615">
        <v>1350</v>
      </c>
      <c r="CF2615">
        <v>-1</v>
      </c>
      <c r="CG2615">
        <v>400</v>
      </c>
      <c r="CH2615">
        <v>-1</v>
      </c>
      <c r="CI2615" t="s">
        <v>122</v>
      </c>
      <c r="CJ2615" t="s">
        <v>137</v>
      </c>
      <c r="CK2615" t="s">
        <v>133</v>
      </c>
      <c r="CL2615" t="s">
        <v>142</v>
      </c>
      <c r="CM2615" t="s">
        <v>109</v>
      </c>
      <c r="CN2615" t="s">
        <v>124</v>
      </c>
      <c r="CO2615">
        <v>1</v>
      </c>
      <c r="CP2615" t="s">
        <v>121</v>
      </c>
      <c r="CQ2615">
        <v>3000</v>
      </c>
      <c r="CR2615">
        <v>-999999</v>
      </c>
      <c r="CS2615">
        <v>0</v>
      </c>
      <c r="CT2615">
        <v>654835</v>
      </c>
      <c r="CU2615">
        <v>0</v>
      </c>
      <c r="CV2615" t="s">
        <v>121</v>
      </c>
      <c r="CW2615">
        <v>625</v>
      </c>
      <c r="CX2615">
        <v>655460</v>
      </c>
      <c r="CZ2615" t="s">
        <v>125</v>
      </c>
      <c r="DA2615" t="s">
        <v>139</v>
      </c>
      <c r="DB2615">
        <v>454</v>
      </c>
      <c r="DC2615" t="s">
        <v>128</v>
      </c>
      <c r="DD2615" t="s">
        <v>134</v>
      </c>
      <c r="DE2615">
        <v>29</v>
      </c>
      <c r="DF2615">
        <v>2</v>
      </c>
      <c r="DG2615">
        <v>93</v>
      </c>
      <c r="DH2615">
        <v>29</v>
      </c>
      <c r="DI2615" t="s">
        <v>136</v>
      </c>
      <c r="DJ2615" s="38">
        <f t="shared" si="40"/>
        <v>1</v>
      </c>
      <c r="DK2615" s="38">
        <v>0</v>
      </c>
      <c r="DL2615" s="38">
        <v>45</v>
      </c>
      <c r="DM2615" s="38">
        <v>2</v>
      </c>
      <c r="DN2615" s="38">
        <v>1</v>
      </c>
      <c r="DO2615" s="38">
        <v>625</v>
      </c>
    </row>
    <row r="2616" spans="1:119" x14ac:dyDescent="0.3">
      <c r="A2616" t="s">
        <v>114</v>
      </c>
      <c r="B2616">
        <v>3903</v>
      </c>
      <c r="C2616">
        <v>1</v>
      </c>
      <c r="D2616">
        <v>24</v>
      </c>
      <c r="E2616" t="s">
        <v>188</v>
      </c>
      <c r="F2616" t="s">
        <v>189</v>
      </c>
      <c r="G2616">
        <v>60.006</v>
      </c>
      <c r="H2616" t="s">
        <v>165</v>
      </c>
      <c r="I2616">
        <v>1</v>
      </c>
      <c r="J2616" t="s">
        <v>125</v>
      </c>
      <c r="K2616">
        <v>-1827834978</v>
      </c>
      <c r="L2616" t="s">
        <v>116</v>
      </c>
      <c r="M2616" t="s">
        <v>166</v>
      </c>
      <c r="N2616" t="s">
        <v>117</v>
      </c>
      <c r="O2616" s="33">
        <v>41823</v>
      </c>
      <c r="Q2616" s="2">
        <v>0.3212962962962963</v>
      </c>
      <c r="R2616" t="s">
        <v>169</v>
      </c>
      <c r="S2616" t="s">
        <v>119</v>
      </c>
      <c r="T2616">
        <v>26</v>
      </c>
      <c r="U2616">
        <v>2</v>
      </c>
      <c r="V2616">
        <v>1</v>
      </c>
      <c r="W2616">
        <v>2</v>
      </c>
      <c r="X2616">
        <v>2</v>
      </c>
      <c r="Y2616">
        <v>-1</v>
      </c>
      <c r="BD2616" t="s">
        <v>141</v>
      </c>
      <c r="BE2616" t="s">
        <v>21</v>
      </c>
      <c r="BP2616">
        <v>46</v>
      </c>
      <c r="BQ2616">
        <v>3</v>
      </c>
      <c r="BR2616" t="s">
        <v>138</v>
      </c>
      <c r="BS2616" t="s">
        <v>121</v>
      </c>
      <c r="BT2616">
        <v>1</v>
      </c>
      <c r="BU2616">
        <v>50</v>
      </c>
      <c r="BV2616">
        <v>1</v>
      </c>
      <c r="BW2616">
        <v>512</v>
      </c>
      <c r="BX2616">
        <v>-100</v>
      </c>
      <c r="BY2616" t="s">
        <v>125</v>
      </c>
      <c r="BZ2616">
        <v>3154</v>
      </c>
      <c r="CA2616">
        <v>3154</v>
      </c>
      <c r="CB2616">
        <v>-1</v>
      </c>
      <c r="CC2616">
        <v>50</v>
      </c>
      <c r="CD2616">
        <v>1</v>
      </c>
      <c r="CE2616">
        <v>872</v>
      </c>
      <c r="CF2616">
        <v>-1</v>
      </c>
      <c r="CG2616">
        <v>400</v>
      </c>
      <c r="CH2616">
        <v>-1</v>
      </c>
      <c r="CI2616" t="s">
        <v>122</v>
      </c>
      <c r="CJ2616" t="s">
        <v>137</v>
      </c>
      <c r="CK2616" t="s">
        <v>133</v>
      </c>
      <c r="CL2616" t="s">
        <v>142</v>
      </c>
      <c r="CM2616" t="s">
        <v>109</v>
      </c>
      <c r="CN2616" t="s">
        <v>124</v>
      </c>
      <c r="CO2616">
        <v>1</v>
      </c>
      <c r="CP2616" t="s">
        <v>121</v>
      </c>
      <c r="CQ2616">
        <v>3000</v>
      </c>
      <c r="CR2616">
        <v>-999999</v>
      </c>
      <c r="CS2616">
        <v>0</v>
      </c>
      <c r="CT2616">
        <v>659501</v>
      </c>
      <c r="CU2616">
        <v>0</v>
      </c>
      <c r="CV2616" t="s">
        <v>121</v>
      </c>
      <c r="CW2616">
        <v>574</v>
      </c>
      <c r="CX2616">
        <v>660075</v>
      </c>
      <c r="CZ2616" t="s">
        <v>125</v>
      </c>
      <c r="DA2616" t="s">
        <v>139</v>
      </c>
      <c r="DB2616">
        <v>454</v>
      </c>
      <c r="DC2616" t="s">
        <v>128</v>
      </c>
      <c r="DD2616" t="s">
        <v>129</v>
      </c>
      <c r="DE2616">
        <v>5</v>
      </c>
      <c r="DF2616">
        <v>2</v>
      </c>
      <c r="DG2616">
        <v>94</v>
      </c>
      <c r="DH2616">
        <v>5</v>
      </c>
      <c r="DI2616" t="s">
        <v>136</v>
      </c>
      <c r="DJ2616" s="38">
        <f t="shared" si="40"/>
        <v>1</v>
      </c>
      <c r="DK2616" s="38">
        <v>0</v>
      </c>
      <c r="DL2616" s="38">
        <v>46</v>
      </c>
      <c r="DM2616" s="38">
        <v>2</v>
      </c>
      <c r="DN2616" s="38">
        <v>1</v>
      </c>
      <c r="DO2616" s="38">
        <v>574</v>
      </c>
    </row>
    <row r="2617" spans="1:119" x14ac:dyDescent="0.3">
      <c r="A2617" t="s">
        <v>114</v>
      </c>
      <c r="B2617">
        <v>3903</v>
      </c>
      <c r="C2617">
        <v>1</v>
      </c>
      <c r="D2617">
        <v>24</v>
      </c>
      <c r="E2617" t="s">
        <v>188</v>
      </c>
      <c r="F2617" t="s">
        <v>189</v>
      </c>
      <c r="G2617">
        <v>60.006</v>
      </c>
      <c r="H2617" t="s">
        <v>165</v>
      </c>
      <c r="I2617">
        <v>1</v>
      </c>
      <c r="J2617" t="s">
        <v>125</v>
      </c>
      <c r="K2617">
        <v>-1827834978</v>
      </c>
      <c r="L2617" t="s">
        <v>116</v>
      </c>
      <c r="M2617" t="s">
        <v>166</v>
      </c>
      <c r="N2617" t="s">
        <v>117</v>
      </c>
      <c r="O2617" s="33">
        <v>41823</v>
      </c>
      <c r="Q2617" s="2">
        <v>0.3212962962962963</v>
      </c>
      <c r="R2617" t="s">
        <v>169</v>
      </c>
      <c r="S2617" t="s">
        <v>119</v>
      </c>
      <c r="T2617">
        <v>26</v>
      </c>
      <c r="U2617">
        <v>2</v>
      </c>
      <c r="V2617">
        <v>1</v>
      </c>
      <c r="W2617">
        <v>2</v>
      </c>
      <c r="X2617">
        <v>2</v>
      </c>
      <c r="Y2617">
        <v>-1</v>
      </c>
      <c r="BD2617" t="s">
        <v>141</v>
      </c>
      <c r="BE2617" t="s">
        <v>21</v>
      </c>
      <c r="BP2617">
        <v>47</v>
      </c>
      <c r="BQ2617">
        <v>10</v>
      </c>
      <c r="BR2617" t="s">
        <v>120</v>
      </c>
      <c r="BS2617" t="s">
        <v>131</v>
      </c>
      <c r="BT2617">
        <v>2</v>
      </c>
      <c r="BU2617">
        <v>50</v>
      </c>
      <c r="BV2617">
        <v>1</v>
      </c>
      <c r="BW2617">
        <v>512</v>
      </c>
      <c r="BX2617">
        <v>314</v>
      </c>
      <c r="BY2617" t="s">
        <v>125</v>
      </c>
      <c r="BZ2617">
        <v>2934</v>
      </c>
      <c r="CA2617">
        <v>2934</v>
      </c>
      <c r="CB2617">
        <v>-1</v>
      </c>
      <c r="CC2617">
        <v>50</v>
      </c>
      <c r="CD2617">
        <v>1</v>
      </c>
      <c r="CE2617">
        <v>1015</v>
      </c>
      <c r="CF2617">
        <v>-1</v>
      </c>
      <c r="CG2617">
        <v>400</v>
      </c>
      <c r="CH2617">
        <v>-1</v>
      </c>
      <c r="CI2617" t="s">
        <v>122</v>
      </c>
      <c r="CJ2617" t="s">
        <v>127</v>
      </c>
      <c r="CK2617" t="s">
        <v>133</v>
      </c>
      <c r="CL2617" t="s">
        <v>142</v>
      </c>
      <c r="CM2617" t="s">
        <v>109</v>
      </c>
      <c r="CN2617" t="s">
        <v>124</v>
      </c>
      <c r="CO2617">
        <v>1</v>
      </c>
      <c r="CP2617" t="s">
        <v>131</v>
      </c>
      <c r="CQ2617">
        <v>3000</v>
      </c>
      <c r="CR2617">
        <v>-999999</v>
      </c>
      <c r="CS2617">
        <v>0</v>
      </c>
      <c r="CT2617">
        <v>664767</v>
      </c>
      <c r="CU2617">
        <v>0</v>
      </c>
      <c r="CV2617" t="s">
        <v>131</v>
      </c>
      <c r="CW2617">
        <v>651</v>
      </c>
      <c r="CX2617">
        <v>665418</v>
      </c>
      <c r="CZ2617" t="s">
        <v>115</v>
      </c>
      <c r="DA2617" t="s">
        <v>132</v>
      </c>
      <c r="DB2617">
        <v>454</v>
      </c>
      <c r="DC2617" t="s">
        <v>128</v>
      </c>
      <c r="DD2617" t="s">
        <v>129</v>
      </c>
      <c r="DE2617">
        <v>20</v>
      </c>
      <c r="DF2617">
        <v>2</v>
      </c>
      <c r="DG2617">
        <v>95</v>
      </c>
      <c r="DH2617">
        <v>20</v>
      </c>
      <c r="DI2617" t="s">
        <v>135</v>
      </c>
      <c r="DJ2617" s="38">
        <f t="shared" si="40"/>
        <v>1</v>
      </c>
      <c r="DK2617" s="38">
        <v>0</v>
      </c>
      <c r="DL2617" s="38">
        <v>47</v>
      </c>
      <c r="DM2617" s="38">
        <v>2</v>
      </c>
      <c r="DN2617" s="38">
        <v>1</v>
      </c>
      <c r="DO2617" s="38">
        <v>651</v>
      </c>
    </row>
    <row r="2618" spans="1:119" x14ac:dyDescent="0.3">
      <c r="A2618" t="s">
        <v>114</v>
      </c>
      <c r="B2618">
        <v>3903</v>
      </c>
      <c r="C2618">
        <v>1</v>
      </c>
      <c r="D2618">
        <v>24</v>
      </c>
      <c r="E2618" t="s">
        <v>188</v>
      </c>
      <c r="F2618" t="s">
        <v>189</v>
      </c>
      <c r="G2618">
        <v>60.006</v>
      </c>
      <c r="H2618" t="s">
        <v>165</v>
      </c>
      <c r="I2618">
        <v>1</v>
      </c>
      <c r="J2618" t="s">
        <v>125</v>
      </c>
      <c r="K2618">
        <v>-1827834978</v>
      </c>
      <c r="L2618" t="s">
        <v>116</v>
      </c>
      <c r="M2618" t="s">
        <v>166</v>
      </c>
      <c r="N2618" t="s">
        <v>117</v>
      </c>
      <c r="O2618" s="33">
        <v>41823</v>
      </c>
      <c r="Q2618" s="2">
        <v>0.3212962962962963</v>
      </c>
      <c r="R2618" t="s">
        <v>169</v>
      </c>
      <c r="S2618" t="s">
        <v>119</v>
      </c>
      <c r="T2618">
        <v>26</v>
      </c>
      <c r="U2618">
        <v>2</v>
      </c>
      <c r="V2618">
        <v>1</v>
      </c>
      <c r="W2618">
        <v>2</v>
      </c>
      <c r="X2618">
        <v>2</v>
      </c>
      <c r="Y2618">
        <v>-1</v>
      </c>
      <c r="BD2618" t="s">
        <v>141</v>
      </c>
      <c r="BE2618" t="s">
        <v>21</v>
      </c>
      <c r="BP2618">
        <v>48</v>
      </c>
      <c r="BQ2618">
        <v>17</v>
      </c>
      <c r="BR2618" t="s">
        <v>138</v>
      </c>
      <c r="BS2618" t="s">
        <v>121</v>
      </c>
      <c r="BT2618">
        <v>1</v>
      </c>
      <c r="BU2618">
        <v>50</v>
      </c>
      <c r="BV2618">
        <v>1</v>
      </c>
      <c r="BW2618">
        <v>512</v>
      </c>
      <c r="BX2618">
        <v>314</v>
      </c>
      <c r="BY2618" t="s">
        <v>125</v>
      </c>
      <c r="BZ2618">
        <v>3001</v>
      </c>
      <c r="CA2618">
        <v>3001</v>
      </c>
      <c r="CB2618">
        <v>-1</v>
      </c>
      <c r="CC2618">
        <v>50</v>
      </c>
      <c r="CD2618">
        <v>1</v>
      </c>
      <c r="CE2618">
        <v>1006</v>
      </c>
      <c r="CF2618">
        <v>-1</v>
      </c>
      <c r="CG2618">
        <v>400</v>
      </c>
      <c r="CH2618">
        <v>-1</v>
      </c>
      <c r="CI2618" t="s">
        <v>122</v>
      </c>
      <c r="CJ2618" t="s">
        <v>127</v>
      </c>
      <c r="CK2618" t="s">
        <v>127</v>
      </c>
      <c r="CL2618" t="s">
        <v>142</v>
      </c>
      <c r="CM2618" t="s">
        <v>109</v>
      </c>
      <c r="CN2618" t="s">
        <v>124</v>
      </c>
      <c r="CO2618">
        <v>1</v>
      </c>
      <c r="CP2618" t="s">
        <v>121</v>
      </c>
      <c r="CQ2618">
        <v>3000</v>
      </c>
      <c r="CR2618">
        <v>-999999</v>
      </c>
      <c r="CS2618">
        <v>0</v>
      </c>
      <c r="CT2618">
        <v>669900</v>
      </c>
      <c r="CU2618">
        <v>0</v>
      </c>
      <c r="CV2618" t="s">
        <v>121</v>
      </c>
      <c r="CW2618">
        <v>593</v>
      </c>
      <c r="CX2618">
        <v>670493</v>
      </c>
      <c r="CZ2618" t="s">
        <v>125</v>
      </c>
      <c r="DA2618" t="s">
        <v>139</v>
      </c>
      <c r="DB2618">
        <v>314</v>
      </c>
      <c r="DC2618" t="s">
        <v>128</v>
      </c>
      <c r="DD2618" t="s">
        <v>134</v>
      </c>
      <c r="DE2618">
        <v>33</v>
      </c>
      <c r="DF2618">
        <v>2</v>
      </c>
      <c r="DG2618">
        <v>96</v>
      </c>
      <c r="DH2618">
        <v>33</v>
      </c>
      <c r="DI2618" t="s">
        <v>130</v>
      </c>
      <c r="DJ2618" s="38">
        <f t="shared" si="40"/>
        <v>1</v>
      </c>
      <c r="DK2618" s="38">
        <v>0</v>
      </c>
      <c r="DL2618" s="38">
        <v>48</v>
      </c>
      <c r="DM2618" s="38">
        <v>2</v>
      </c>
      <c r="DN2618" s="38">
        <v>1</v>
      </c>
      <c r="DO2618" s="38">
        <v>593</v>
      </c>
    </row>
    <row r="2619" spans="1:119" x14ac:dyDescent="0.3">
      <c r="A2619" t="s">
        <v>114</v>
      </c>
      <c r="B2619">
        <v>3903</v>
      </c>
      <c r="C2619">
        <v>1</v>
      </c>
      <c r="D2619">
        <v>24</v>
      </c>
      <c r="E2619" t="s">
        <v>188</v>
      </c>
      <c r="F2619" t="s">
        <v>189</v>
      </c>
      <c r="G2619">
        <v>60.006</v>
      </c>
      <c r="H2619" t="s">
        <v>165</v>
      </c>
      <c r="I2619">
        <v>1</v>
      </c>
      <c r="J2619" t="s">
        <v>125</v>
      </c>
      <c r="K2619">
        <v>-1827834978</v>
      </c>
      <c r="L2619" t="s">
        <v>116</v>
      </c>
      <c r="M2619" t="s">
        <v>166</v>
      </c>
      <c r="N2619" t="s">
        <v>117</v>
      </c>
      <c r="O2619" s="33">
        <v>41823</v>
      </c>
      <c r="Q2619" s="2">
        <v>0.3212962962962963</v>
      </c>
      <c r="R2619" t="s">
        <v>169</v>
      </c>
      <c r="S2619" t="s">
        <v>119</v>
      </c>
      <c r="T2619">
        <v>27</v>
      </c>
      <c r="U2619">
        <v>3</v>
      </c>
      <c r="V2619">
        <v>1</v>
      </c>
      <c r="W2619">
        <v>3</v>
      </c>
      <c r="X2619">
        <v>3</v>
      </c>
      <c r="Y2619">
        <v>-1</v>
      </c>
      <c r="BD2619" t="s">
        <v>141</v>
      </c>
      <c r="BE2619" t="s">
        <v>21</v>
      </c>
      <c r="BP2619">
        <v>1</v>
      </c>
      <c r="BQ2619">
        <v>18</v>
      </c>
      <c r="BR2619" t="s">
        <v>120</v>
      </c>
      <c r="BS2619" t="s">
        <v>131</v>
      </c>
      <c r="BT2619">
        <v>2</v>
      </c>
      <c r="BU2619">
        <v>50</v>
      </c>
      <c r="BV2619">
        <v>1</v>
      </c>
      <c r="BW2619">
        <v>512</v>
      </c>
      <c r="BX2619">
        <v>314</v>
      </c>
      <c r="BY2619" t="s">
        <v>125</v>
      </c>
      <c r="BZ2619">
        <v>2815</v>
      </c>
      <c r="CA2619">
        <v>2815</v>
      </c>
      <c r="CB2619">
        <v>-1</v>
      </c>
      <c r="CC2619">
        <v>50</v>
      </c>
      <c r="CD2619">
        <v>1</v>
      </c>
      <c r="CE2619">
        <v>1288</v>
      </c>
      <c r="CF2619">
        <v>-1</v>
      </c>
      <c r="CG2619">
        <v>400</v>
      </c>
      <c r="CH2619">
        <v>-1</v>
      </c>
      <c r="CI2619" t="s">
        <v>122</v>
      </c>
      <c r="CJ2619" t="s">
        <v>127</v>
      </c>
      <c r="CK2619" t="s">
        <v>127</v>
      </c>
      <c r="CL2619" t="s">
        <v>142</v>
      </c>
      <c r="CM2619" t="s">
        <v>109</v>
      </c>
      <c r="CN2619" t="s">
        <v>124</v>
      </c>
      <c r="CO2619">
        <v>1</v>
      </c>
      <c r="CP2619" t="s">
        <v>131</v>
      </c>
      <c r="CQ2619">
        <v>3000</v>
      </c>
      <c r="CR2619">
        <v>-999999</v>
      </c>
      <c r="CS2619">
        <v>0</v>
      </c>
      <c r="CT2619">
        <v>680399</v>
      </c>
      <c r="CU2619">
        <v>0</v>
      </c>
      <c r="CV2619" t="s">
        <v>131</v>
      </c>
      <c r="CW2619">
        <v>497</v>
      </c>
      <c r="CX2619">
        <v>680896</v>
      </c>
      <c r="CZ2619" t="s">
        <v>115</v>
      </c>
      <c r="DA2619" t="s">
        <v>132</v>
      </c>
      <c r="DB2619">
        <v>314</v>
      </c>
      <c r="DC2619" t="s">
        <v>128</v>
      </c>
      <c r="DD2619" t="s">
        <v>134</v>
      </c>
      <c r="DE2619">
        <v>36</v>
      </c>
      <c r="DF2619">
        <v>3</v>
      </c>
      <c r="DG2619">
        <v>97</v>
      </c>
      <c r="DH2619">
        <v>36</v>
      </c>
      <c r="DI2619" t="s">
        <v>130</v>
      </c>
      <c r="DJ2619" s="38">
        <f t="shared" si="40"/>
        <v>1</v>
      </c>
      <c r="DK2619" s="38">
        <v>0</v>
      </c>
      <c r="DL2619" s="38">
        <v>1</v>
      </c>
      <c r="DM2619" s="38">
        <v>3</v>
      </c>
      <c r="DN2619" s="38">
        <v>1</v>
      </c>
      <c r="DO2619" s="38">
        <v>497</v>
      </c>
    </row>
    <row r="2620" spans="1:119" x14ac:dyDescent="0.3">
      <c r="A2620" t="s">
        <v>114</v>
      </c>
      <c r="B2620">
        <v>3903</v>
      </c>
      <c r="C2620">
        <v>1</v>
      </c>
      <c r="D2620">
        <v>24</v>
      </c>
      <c r="E2620" t="s">
        <v>188</v>
      </c>
      <c r="F2620" t="s">
        <v>189</v>
      </c>
      <c r="G2620">
        <v>60.006</v>
      </c>
      <c r="H2620" t="s">
        <v>165</v>
      </c>
      <c r="I2620">
        <v>1</v>
      </c>
      <c r="J2620" t="s">
        <v>125</v>
      </c>
      <c r="K2620">
        <v>-1827834978</v>
      </c>
      <c r="L2620" t="s">
        <v>116</v>
      </c>
      <c r="M2620" t="s">
        <v>166</v>
      </c>
      <c r="N2620" t="s">
        <v>117</v>
      </c>
      <c r="O2620" s="33">
        <v>41823</v>
      </c>
      <c r="Q2620" s="2">
        <v>0.3212962962962963</v>
      </c>
      <c r="R2620" t="s">
        <v>169</v>
      </c>
      <c r="S2620" t="s">
        <v>119</v>
      </c>
      <c r="T2620">
        <v>27</v>
      </c>
      <c r="U2620">
        <v>3</v>
      </c>
      <c r="V2620">
        <v>1</v>
      </c>
      <c r="W2620">
        <v>3</v>
      </c>
      <c r="X2620">
        <v>3</v>
      </c>
      <c r="Y2620">
        <v>-1</v>
      </c>
      <c r="BD2620" t="s">
        <v>141</v>
      </c>
      <c r="BE2620" t="s">
        <v>21</v>
      </c>
      <c r="BP2620">
        <v>2</v>
      </c>
      <c r="BQ2620">
        <v>9</v>
      </c>
      <c r="BR2620" t="s">
        <v>138</v>
      </c>
      <c r="BS2620" t="s">
        <v>131</v>
      </c>
      <c r="BT2620">
        <v>2</v>
      </c>
      <c r="BU2620">
        <v>50</v>
      </c>
      <c r="BV2620">
        <v>0</v>
      </c>
      <c r="BW2620">
        <v>512</v>
      </c>
      <c r="BX2620">
        <v>314</v>
      </c>
      <c r="BY2620" t="s">
        <v>115</v>
      </c>
      <c r="BZ2620">
        <v>3464</v>
      </c>
      <c r="CA2620">
        <v>3464</v>
      </c>
      <c r="CB2620">
        <v>-1</v>
      </c>
      <c r="CC2620">
        <v>50</v>
      </c>
      <c r="CD2620">
        <v>0</v>
      </c>
      <c r="CE2620">
        <v>590</v>
      </c>
      <c r="CF2620">
        <v>-1</v>
      </c>
      <c r="CG2620">
        <v>400</v>
      </c>
      <c r="CH2620">
        <v>-1</v>
      </c>
      <c r="CI2620" t="s">
        <v>122</v>
      </c>
      <c r="CJ2620" t="s">
        <v>127</v>
      </c>
      <c r="CK2620" t="s">
        <v>133</v>
      </c>
      <c r="CL2620" t="s">
        <v>142</v>
      </c>
      <c r="CM2620" t="s">
        <v>109</v>
      </c>
      <c r="CN2620" t="s">
        <v>124</v>
      </c>
      <c r="CO2620">
        <v>1</v>
      </c>
      <c r="CP2620" t="s">
        <v>131</v>
      </c>
      <c r="CQ2620">
        <v>3000</v>
      </c>
      <c r="CR2620">
        <v>-999999</v>
      </c>
      <c r="CS2620">
        <v>0</v>
      </c>
      <c r="CT2620">
        <v>684832</v>
      </c>
      <c r="CU2620">
        <v>0</v>
      </c>
      <c r="CV2620" t="s">
        <v>131</v>
      </c>
      <c r="CW2620">
        <v>546</v>
      </c>
      <c r="CX2620">
        <v>685378</v>
      </c>
      <c r="CZ2620" t="s">
        <v>115</v>
      </c>
      <c r="DA2620" t="s">
        <v>140</v>
      </c>
      <c r="DB2620">
        <v>454</v>
      </c>
      <c r="DC2620" t="s">
        <v>128</v>
      </c>
      <c r="DD2620" t="s">
        <v>129</v>
      </c>
      <c r="DE2620">
        <v>18</v>
      </c>
      <c r="DF2620">
        <v>3</v>
      </c>
      <c r="DG2620">
        <v>98</v>
      </c>
      <c r="DH2620">
        <v>18</v>
      </c>
      <c r="DI2620" t="s">
        <v>135</v>
      </c>
      <c r="DJ2620" s="38">
        <f t="shared" si="40"/>
        <v>1</v>
      </c>
      <c r="DK2620" s="38">
        <v>0</v>
      </c>
      <c r="DL2620" s="38">
        <v>2</v>
      </c>
      <c r="DM2620" s="38">
        <v>3</v>
      </c>
      <c r="DN2620" s="38">
        <v>1</v>
      </c>
      <c r="DO2620" s="38">
        <v>546</v>
      </c>
    </row>
    <row r="2621" spans="1:119" x14ac:dyDescent="0.3">
      <c r="A2621" t="s">
        <v>114</v>
      </c>
      <c r="B2621">
        <v>3903</v>
      </c>
      <c r="C2621">
        <v>1</v>
      </c>
      <c r="D2621">
        <v>24</v>
      </c>
      <c r="E2621" t="s">
        <v>188</v>
      </c>
      <c r="F2621" t="s">
        <v>189</v>
      </c>
      <c r="G2621">
        <v>60.006</v>
      </c>
      <c r="H2621" t="s">
        <v>165</v>
      </c>
      <c r="I2621">
        <v>1</v>
      </c>
      <c r="J2621" t="s">
        <v>125</v>
      </c>
      <c r="K2621">
        <v>-1827834978</v>
      </c>
      <c r="L2621" t="s">
        <v>116</v>
      </c>
      <c r="M2621" t="s">
        <v>166</v>
      </c>
      <c r="N2621" t="s">
        <v>117</v>
      </c>
      <c r="O2621" s="33">
        <v>41823</v>
      </c>
      <c r="Q2621" s="2">
        <v>0.3212962962962963</v>
      </c>
      <c r="R2621" t="s">
        <v>169</v>
      </c>
      <c r="S2621" t="s">
        <v>119</v>
      </c>
      <c r="T2621">
        <v>27</v>
      </c>
      <c r="U2621">
        <v>3</v>
      </c>
      <c r="V2621">
        <v>1</v>
      </c>
      <c r="W2621">
        <v>3</v>
      </c>
      <c r="X2621">
        <v>3</v>
      </c>
      <c r="Y2621">
        <v>-1</v>
      </c>
      <c r="BD2621" t="s">
        <v>141</v>
      </c>
      <c r="BE2621" t="s">
        <v>21</v>
      </c>
      <c r="BP2621">
        <v>3</v>
      </c>
      <c r="BQ2621">
        <v>7</v>
      </c>
      <c r="BR2621" t="s">
        <v>138</v>
      </c>
      <c r="BS2621" t="s">
        <v>121</v>
      </c>
      <c r="BT2621">
        <v>1</v>
      </c>
      <c r="BU2621">
        <v>50</v>
      </c>
      <c r="BV2621">
        <v>1</v>
      </c>
      <c r="BW2621">
        <v>512</v>
      </c>
      <c r="BX2621">
        <v>454</v>
      </c>
      <c r="BY2621" t="s">
        <v>125</v>
      </c>
      <c r="BZ2621">
        <v>3713</v>
      </c>
      <c r="CA2621">
        <v>3713</v>
      </c>
      <c r="CB2621">
        <v>-1</v>
      </c>
      <c r="CC2621">
        <v>50</v>
      </c>
      <c r="CD2621">
        <v>1</v>
      </c>
      <c r="CE2621">
        <v>431</v>
      </c>
      <c r="CF2621">
        <v>-1</v>
      </c>
      <c r="CG2621">
        <v>400</v>
      </c>
      <c r="CH2621">
        <v>-1</v>
      </c>
      <c r="CI2621" t="s">
        <v>122</v>
      </c>
      <c r="CJ2621" t="s">
        <v>133</v>
      </c>
      <c r="CK2621" t="s">
        <v>133</v>
      </c>
      <c r="CL2621" t="s">
        <v>142</v>
      </c>
      <c r="CM2621" t="s">
        <v>109</v>
      </c>
      <c r="CN2621" t="s">
        <v>124</v>
      </c>
      <c r="CO2621">
        <v>1</v>
      </c>
      <c r="CP2621" t="s">
        <v>121</v>
      </c>
      <c r="CQ2621">
        <v>3000</v>
      </c>
      <c r="CR2621">
        <v>-999999</v>
      </c>
      <c r="CS2621">
        <v>0</v>
      </c>
      <c r="CT2621">
        <v>689798</v>
      </c>
      <c r="CU2621">
        <v>0</v>
      </c>
      <c r="CV2621" t="s">
        <v>121</v>
      </c>
      <c r="CW2621">
        <v>456</v>
      </c>
      <c r="CX2621">
        <v>690254</v>
      </c>
      <c r="CZ2621" t="s">
        <v>125</v>
      </c>
      <c r="DA2621" t="s">
        <v>139</v>
      </c>
      <c r="DB2621">
        <v>454</v>
      </c>
      <c r="DC2621" t="s">
        <v>128</v>
      </c>
      <c r="DD2621" t="s">
        <v>129</v>
      </c>
      <c r="DE2621">
        <v>13</v>
      </c>
      <c r="DF2621">
        <v>3</v>
      </c>
      <c r="DG2621">
        <v>99</v>
      </c>
      <c r="DH2621">
        <v>13</v>
      </c>
      <c r="DI2621" t="s">
        <v>130</v>
      </c>
      <c r="DJ2621" s="38">
        <f t="shared" si="40"/>
        <v>1</v>
      </c>
      <c r="DK2621" s="38">
        <v>0</v>
      </c>
      <c r="DL2621" s="38">
        <v>3</v>
      </c>
      <c r="DM2621" s="38">
        <v>3</v>
      </c>
      <c r="DN2621" s="38">
        <v>1</v>
      </c>
      <c r="DO2621" s="38">
        <v>456</v>
      </c>
    </row>
    <row r="2622" spans="1:119" x14ac:dyDescent="0.3">
      <c r="A2622" t="s">
        <v>114</v>
      </c>
      <c r="B2622">
        <v>3903</v>
      </c>
      <c r="C2622">
        <v>1</v>
      </c>
      <c r="D2622">
        <v>24</v>
      </c>
      <c r="E2622" t="s">
        <v>188</v>
      </c>
      <c r="F2622" t="s">
        <v>189</v>
      </c>
      <c r="G2622">
        <v>60.006</v>
      </c>
      <c r="H2622" t="s">
        <v>165</v>
      </c>
      <c r="I2622">
        <v>1</v>
      </c>
      <c r="J2622" t="s">
        <v>125</v>
      </c>
      <c r="K2622">
        <v>-1827834978</v>
      </c>
      <c r="L2622" t="s">
        <v>116</v>
      </c>
      <c r="M2622" t="s">
        <v>166</v>
      </c>
      <c r="N2622" t="s">
        <v>117</v>
      </c>
      <c r="O2622" s="33">
        <v>41823</v>
      </c>
      <c r="Q2622" s="2">
        <v>0.3212962962962963</v>
      </c>
      <c r="R2622" t="s">
        <v>169</v>
      </c>
      <c r="S2622" t="s">
        <v>119</v>
      </c>
      <c r="T2622">
        <v>27</v>
      </c>
      <c r="U2622">
        <v>3</v>
      </c>
      <c r="V2622">
        <v>1</v>
      </c>
      <c r="W2622">
        <v>3</v>
      </c>
      <c r="X2622">
        <v>3</v>
      </c>
      <c r="Y2622">
        <v>-1</v>
      </c>
      <c r="BD2622" t="s">
        <v>141</v>
      </c>
      <c r="BE2622" t="s">
        <v>21</v>
      </c>
      <c r="BP2622">
        <v>4</v>
      </c>
      <c r="BQ2622">
        <v>23</v>
      </c>
      <c r="BR2622" t="s">
        <v>138</v>
      </c>
      <c r="BS2622" t="s">
        <v>121</v>
      </c>
      <c r="BT2622">
        <v>1</v>
      </c>
      <c r="BU2622">
        <v>50</v>
      </c>
      <c r="BV2622">
        <v>0</v>
      </c>
      <c r="BW2622">
        <v>512</v>
      </c>
      <c r="BX2622">
        <v>454</v>
      </c>
      <c r="BY2622" t="s">
        <v>125</v>
      </c>
      <c r="BZ2622">
        <v>3094</v>
      </c>
      <c r="CA2622">
        <v>3094</v>
      </c>
      <c r="CB2622">
        <v>-1</v>
      </c>
      <c r="CC2622">
        <v>50</v>
      </c>
      <c r="CD2622">
        <v>0</v>
      </c>
      <c r="CE2622">
        <v>737</v>
      </c>
      <c r="CF2622">
        <v>-1</v>
      </c>
      <c r="CG2622">
        <v>400</v>
      </c>
      <c r="CH2622">
        <v>-1</v>
      </c>
      <c r="CI2622" t="s">
        <v>122</v>
      </c>
      <c r="CJ2622" t="s">
        <v>133</v>
      </c>
      <c r="CK2622" t="s">
        <v>127</v>
      </c>
      <c r="CL2622" t="s">
        <v>142</v>
      </c>
      <c r="CM2622" t="s">
        <v>109</v>
      </c>
      <c r="CN2622" t="s">
        <v>124</v>
      </c>
      <c r="CO2622">
        <v>1</v>
      </c>
      <c r="CP2622" t="s">
        <v>121</v>
      </c>
      <c r="CQ2622">
        <v>3000</v>
      </c>
      <c r="CR2622">
        <v>-999999</v>
      </c>
      <c r="CS2622">
        <v>0</v>
      </c>
      <c r="CT2622">
        <v>695231</v>
      </c>
      <c r="CU2622">
        <v>0</v>
      </c>
      <c r="CV2622" t="s">
        <v>121</v>
      </c>
      <c r="CW2622">
        <v>769</v>
      </c>
      <c r="CX2622">
        <v>696000</v>
      </c>
      <c r="CZ2622" t="s">
        <v>125</v>
      </c>
      <c r="DA2622" t="s">
        <v>139</v>
      </c>
      <c r="DB2622">
        <v>314</v>
      </c>
      <c r="DC2622" t="s">
        <v>128</v>
      </c>
      <c r="DD2622" t="s">
        <v>134</v>
      </c>
      <c r="DE2622">
        <v>45</v>
      </c>
      <c r="DF2622">
        <v>3</v>
      </c>
      <c r="DG2622">
        <v>100</v>
      </c>
      <c r="DH2622">
        <v>45</v>
      </c>
      <c r="DI2622" t="s">
        <v>135</v>
      </c>
      <c r="DJ2622" s="38">
        <f t="shared" si="40"/>
        <v>1</v>
      </c>
      <c r="DK2622" s="38">
        <v>0</v>
      </c>
      <c r="DL2622" s="38">
        <v>4</v>
      </c>
      <c r="DM2622" s="38">
        <v>3</v>
      </c>
      <c r="DN2622" s="38">
        <v>1</v>
      </c>
      <c r="DO2622" s="38">
        <v>769</v>
      </c>
    </row>
    <row r="2623" spans="1:119" x14ac:dyDescent="0.3">
      <c r="A2623" t="s">
        <v>114</v>
      </c>
      <c r="B2623">
        <v>3903</v>
      </c>
      <c r="C2623">
        <v>1</v>
      </c>
      <c r="D2623">
        <v>24</v>
      </c>
      <c r="E2623" t="s">
        <v>188</v>
      </c>
      <c r="F2623" t="s">
        <v>189</v>
      </c>
      <c r="G2623">
        <v>60.006</v>
      </c>
      <c r="H2623" t="s">
        <v>165</v>
      </c>
      <c r="I2623">
        <v>1</v>
      </c>
      <c r="J2623" t="s">
        <v>125</v>
      </c>
      <c r="K2623">
        <v>-1827834978</v>
      </c>
      <c r="L2623" t="s">
        <v>116</v>
      </c>
      <c r="M2623" t="s">
        <v>166</v>
      </c>
      <c r="N2623" t="s">
        <v>117</v>
      </c>
      <c r="O2623" s="33">
        <v>41823</v>
      </c>
      <c r="Q2623" s="2">
        <v>0.3212962962962963</v>
      </c>
      <c r="R2623" t="s">
        <v>169</v>
      </c>
      <c r="S2623" t="s">
        <v>119</v>
      </c>
      <c r="T2623">
        <v>27</v>
      </c>
      <c r="U2623">
        <v>3</v>
      </c>
      <c r="V2623">
        <v>1</v>
      </c>
      <c r="W2623">
        <v>3</v>
      </c>
      <c r="X2623">
        <v>3</v>
      </c>
      <c r="Y2623">
        <v>-1</v>
      </c>
      <c r="BD2623" t="s">
        <v>141</v>
      </c>
      <c r="BE2623" t="s">
        <v>21</v>
      </c>
      <c r="BP2623">
        <v>5</v>
      </c>
      <c r="BQ2623">
        <v>13</v>
      </c>
      <c r="BR2623" t="s">
        <v>138</v>
      </c>
      <c r="BS2623" t="s">
        <v>121</v>
      </c>
      <c r="BT2623">
        <v>1</v>
      </c>
      <c r="BU2623">
        <v>50</v>
      </c>
      <c r="BV2623">
        <v>1</v>
      </c>
      <c r="BW2623">
        <v>512</v>
      </c>
      <c r="BX2623">
        <v>-100</v>
      </c>
      <c r="BY2623" t="s">
        <v>125</v>
      </c>
      <c r="BZ2623">
        <v>3398</v>
      </c>
      <c r="CA2623">
        <v>3398</v>
      </c>
      <c r="CB2623">
        <v>-1</v>
      </c>
      <c r="CC2623">
        <v>50</v>
      </c>
      <c r="CD2623">
        <v>1</v>
      </c>
      <c r="CE2623">
        <v>758</v>
      </c>
      <c r="CF2623">
        <v>-1</v>
      </c>
      <c r="CG2623">
        <v>400</v>
      </c>
      <c r="CH2623">
        <v>-1</v>
      </c>
      <c r="CI2623" t="s">
        <v>122</v>
      </c>
      <c r="CJ2623" t="s">
        <v>137</v>
      </c>
      <c r="CK2623" t="s">
        <v>127</v>
      </c>
      <c r="CL2623" t="s">
        <v>142</v>
      </c>
      <c r="CM2623" t="s">
        <v>109</v>
      </c>
      <c r="CN2623" t="s">
        <v>124</v>
      </c>
      <c r="CO2623">
        <v>1</v>
      </c>
      <c r="CP2623" t="s">
        <v>121</v>
      </c>
      <c r="CQ2623">
        <v>3000</v>
      </c>
      <c r="CR2623">
        <v>-999999</v>
      </c>
      <c r="CS2623">
        <v>0</v>
      </c>
      <c r="CT2623">
        <v>700380</v>
      </c>
      <c r="CU2623">
        <v>0</v>
      </c>
      <c r="CV2623" t="s">
        <v>121</v>
      </c>
      <c r="CW2623">
        <v>444</v>
      </c>
      <c r="CX2623">
        <v>700824</v>
      </c>
      <c r="CZ2623" t="s">
        <v>125</v>
      </c>
      <c r="DA2623" t="s">
        <v>139</v>
      </c>
      <c r="DB2623">
        <v>314</v>
      </c>
      <c r="DC2623" t="s">
        <v>128</v>
      </c>
      <c r="DD2623" t="s">
        <v>134</v>
      </c>
      <c r="DE2623">
        <v>25</v>
      </c>
      <c r="DF2623">
        <v>3</v>
      </c>
      <c r="DG2623">
        <v>101</v>
      </c>
      <c r="DH2623">
        <v>25</v>
      </c>
      <c r="DI2623" t="s">
        <v>136</v>
      </c>
      <c r="DJ2623" s="38">
        <f t="shared" si="40"/>
        <v>1</v>
      </c>
      <c r="DK2623" s="38">
        <v>0</v>
      </c>
      <c r="DL2623" s="38">
        <v>5</v>
      </c>
      <c r="DM2623" s="38">
        <v>3</v>
      </c>
      <c r="DN2623" s="38">
        <v>1</v>
      </c>
      <c r="DO2623" s="38">
        <v>444</v>
      </c>
    </row>
    <row r="2624" spans="1:119" x14ac:dyDescent="0.3">
      <c r="A2624" t="s">
        <v>114</v>
      </c>
      <c r="B2624">
        <v>3903</v>
      </c>
      <c r="C2624">
        <v>1</v>
      </c>
      <c r="D2624">
        <v>24</v>
      </c>
      <c r="E2624" t="s">
        <v>188</v>
      </c>
      <c r="F2624" t="s">
        <v>189</v>
      </c>
      <c r="G2624">
        <v>60.006</v>
      </c>
      <c r="H2624" t="s">
        <v>165</v>
      </c>
      <c r="I2624">
        <v>1</v>
      </c>
      <c r="J2624" t="s">
        <v>125</v>
      </c>
      <c r="K2624">
        <v>-1827834978</v>
      </c>
      <c r="L2624" t="s">
        <v>116</v>
      </c>
      <c r="M2624" t="s">
        <v>166</v>
      </c>
      <c r="N2624" t="s">
        <v>117</v>
      </c>
      <c r="O2624" s="33">
        <v>41823</v>
      </c>
      <c r="Q2624" s="2">
        <v>0.3212962962962963</v>
      </c>
      <c r="R2624" t="s">
        <v>169</v>
      </c>
      <c r="S2624" t="s">
        <v>119</v>
      </c>
      <c r="T2624">
        <v>27</v>
      </c>
      <c r="U2624">
        <v>3</v>
      </c>
      <c r="V2624">
        <v>1</v>
      </c>
      <c r="W2624">
        <v>3</v>
      </c>
      <c r="X2624">
        <v>3</v>
      </c>
      <c r="Y2624">
        <v>-1</v>
      </c>
      <c r="BD2624" t="s">
        <v>141</v>
      </c>
      <c r="BE2624" t="s">
        <v>21</v>
      </c>
      <c r="BP2624">
        <v>6</v>
      </c>
      <c r="BQ2624">
        <v>6</v>
      </c>
      <c r="BR2624" t="s">
        <v>120</v>
      </c>
      <c r="BS2624" t="s">
        <v>121</v>
      </c>
      <c r="BT2624">
        <v>1</v>
      </c>
      <c r="BU2624">
        <v>50</v>
      </c>
      <c r="BV2624">
        <v>0</v>
      </c>
      <c r="BW2624">
        <v>512</v>
      </c>
      <c r="BX2624">
        <v>314</v>
      </c>
      <c r="BY2624" t="s">
        <v>115</v>
      </c>
      <c r="BZ2624">
        <v>3402</v>
      </c>
      <c r="CA2624">
        <v>3402</v>
      </c>
      <c r="CB2624">
        <v>-1</v>
      </c>
      <c r="CC2624">
        <v>50</v>
      </c>
      <c r="CD2624">
        <v>0</v>
      </c>
      <c r="CE2624">
        <v>577</v>
      </c>
      <c r="CF2624">
        <v>-1</v>
      </c>
      <c r="CG2624">
        <v>400</v>
      </c>
      <c r="CH2624">
        <v>-1</v>
      </c>
      <c r="CI2624" t="s">
        <v>122</v>
      </c>
      <c r="CJ2624" t="s">
        <v>127</v>
      </c>
      <c r="CK2624" t="s">
        <v>127</v>
      </c>
      <c r="CL2624" t="s">
        <v>142</v>
      </c>
      <c r="CM2624" t="s">
        <v>109</v>
      </c>
      <c r="CN2624" t="s">
        <v>124</v>
      </c>
      <c r="CO2624">
        <v>1</v>
      </c>
      <c r="CP2624" t="s">
        <v>121</v>
      </c>
      <c r="CQ2624">
        <v>3000</v>
      </c>
      <c r="CR2624">
        <v>-999999</v>
      </c>
      <c r="CS2624">
        <v>0</v>
      </c>
      <c r="CT2624">
        <v>705330</v>
      </c>
      <c r="CU2624">
        <v>0</v>
      </c>
      <c r="CV2624" t="s">
        <v>121</v>
      </c>
      <c r="CW2624">
        <v>621</v>
      </c>
      <c r="CX2624">
        <v>705951</v>
      </c>
      <c r="CZ2624" t="s">
        <v>125</v>
      </c>
      <c r="DA2624" t="s">
        <v>126</v>
      </c>
      <c r="DB2624">
        <v>314</v>
      </c>
      <c r="DC2624" t="s">
        <v>128</v>
      </c>
      <c r="DD2624" t="s">
        <v>129</v>
      </c>
      <c r="DE2624">
        <v>11</v>
      </c>
      <c r="DF2624">
        <v>3</v>
      </c>
      <c r="DG2624">
        <v>102</v>
      </c>
      <c r="DH2624">
        <v>11</v>
      </c>
      <c r="DI2624" t="s">
        <v>130</v>
      </c>
      <c r="DJ2624" s="38">
        <f t="shared" si="40"/>
        <v>1</v>
      </c>
      <c r="DK2624" s="38">
        <v>0</v>
      </c>
      <c r="DL2624" s="38">
        <v>6</v>
      </c>
      <c r="DM2624" s="38">
        <v>3</v>
      </c>
      <c r="DN2624" s="38">
        <v>1</v>
      </c>
      <c r="DO2624" s="38">
        <v>621</v>
      </c>
    </row>
    <row r="2625" spans="1:119" x14ac:dyDescent="0.3">
      <c r="A2625" t="s">
        <v>114</v>
      </c>
      <c r="B2625">
        <v>3903</v>
      </c>
      <c r="C2625">
        <v>1</v>
      </c>
      <c r="D2625">
        <v>24</v>
      </c>
      <c r="E2625" t="s">
        <v>188</v>
      </c>
      <c r="F2625" t="s">
        <v>189</v>
      </c>
      <c r="G2625">
        <v>60.006</v>
      </c>
      <c r="H2625" t="s">
        <v>165</v>
      </c>
      <c r="I2625">
        <v>1</v>
      </c>
      <c r="J2625" t="s">
        <v>125</v>
      </c>
      <c r="K2625">
        <v>-1827834978</v>
      </c>
      <c r="L2625" t="s">
        <v>116</v>
      </c>
      <c r="M2625" t="s">
        <v>166</v>
      </c>
      <c r="N2625" t="s">
        <v>117</v>
      </c>
      <c r="O2625" s="33">
        <v>41823</v>
      </c>
      <c r="Q2625" s="2">
        <v>0.3212962962962963</v>
      </c>
      <c r="R2625" t="s">
        <v>169</v>
      </c>
      <c r="S2625" t="s">
        <v>119</v>
      </c>
      <c r="T2625">
        <v>27</v>
      </c>
      <c r="U2625">
        <v>3</v>
      </c>
      <c r="V2625">
        <v>1</v>
      </c>
      <c r="W2625">
        <v>3</v>
      </c>
      <c r="X2625">
        <v>3</v>
      </c>
      <c r="Y2625">
        <v>-1</v>
      </c>
      <c r="BD2625" t="s">
        <v>141</v>
      </c>
      <c r="BE2625" t="s">
        <v>21</v>
      </c>
      <c r="BP2625">
        <v>7</v>
      </c>
      <c r="BQ2625">
        <v>17</v>
      </c>
      <c r="BR2625" t="s">
        <v>138</v>
      </c>
      <c r="BS2625" t="s">
        <v>121</v>
      </c>
      <c r="BT2625">
        <v>1</v>
      </c>
      <c r="BU2625">
        <v>50</v>
      </c>
      <c r="BV2625">
        <v>0</v>
      </c>
      <c r="BW2625">
        <v>512</v>
      </c>
      <c r="BX2625">
        <v>314</v>
      </c>
      <c r="BY2625" t="s">
        <v>125</v>
      </c>
      <c r="BZ2625">
        <v>3451</v>
      </c>
      <c r="CA2625">
        <v>3451</v>
      </c>
      <c r="CB2625">
        <v>-1</v>
      </c>
      <c r="CC2625">
        <v>50</v>
      </c>
      <c r="CD2625">
        <v>0</v>
      </c>
      <c r="CE2625">
        <v>754</v>
      </c>
      <c r="CF2625">
        <v>-1</v>
      </c>
      <c r="CG2625">
        <v>400</v>
      </c>
      <c r="CH2625">
        <v>-1</v>
      </c>
      <c r="CI2625" t="s">
        <v>122</v>
      </c>
      <c r="CJ2625" t="s">
        <v>127</v>
      </c>
      <c r="CK2625" t="s">
        <v>127</v>
      </c>
      <c r="CL2625" t="s">
        <v>142</v>
      </c>
      <c r="CM2625" t="s">
        <v>109</v>
      </c>
      <c r="CN2625" t="s">
        <v>124</v>
      </c>
      <c r="CO2625">
        <v>1</v>
      </c>
      <c r="CP2625" t="s">
        <v>121</v>
      </c>
      <c r="CQ2625">
        <v>3000</v>
      </c>
      <c r="CR2625">
        <v>-999999</v>
      </c>
      <c r="CS2625">
        <v>0</v>
      </c>
      <c r="CT2625">
        <v>710646</v>
      </c>
      <c r="CU2625">
        <v>0</v>
      </c>
      <c r="CV2625" t="s">
        <v>121</v>
      </c>
      <c r="CW2625">
        <v>395</v>
      </c>
      <c r="CX2625">
        <v>711041</v>
      </c>
      <c r="CZ2625" t="s">
        <v>125</v>
      </c>
      <c r="DA2625" t="s">
        <v>139</v>
      </c>
      <c r="DB2625">
        <v>314</v>
      </c>
      <c r="DC2625" t="s">
        <v>128</v>
      </c>
      <c r="DD2625" t="s">
        <v>134</v>
      </c>
      <c r="DE2625">
        <v>33</v>
      </c>
      <c r="DF2625">
        <v>3</v>
      </c>
      <c r="DG2625">
        <v>103</v>
      </c>
      <c r="DH2625">
        <v>33</v>
      </c>
      <c r="DI2625" t="s">
        <v>130</v>
      </c>
      <c r="DJ2625" s="38">
        <f t="shared" si="40"/>
        <v>1</v>
      </c>
      <c r="DK2625" s="38">
        <v>0</v>
      </c>
      <c r="DL2625" s="38">
        <v>7</v>
      </c>
      <c r="DM2625" s="38">
        <v>3</v>
      </c>
      <c r="DN2625" s="38">
        <v>1</v>
      </c>
      <c r="DO2625" s="38">
        <v>395</v>
      </c>
    </row>
    <row r="2626" spans="1:119" x14ac:dyDescent="0.3">
      <c r="A2626" t="s">
        <v>114</v>
      </c>
      <c r="B2626">
        <v>3903</v>
      </c>
      <c r="C2626">
        <v>1</v>
      </c>
      <c r="D2626">
        <v>24</v>
      </c>
      <c r="E2626" t="s">
        <v>188</v>
      </c>
      <c r="F2626" t="s">
        <v>189</v>
      </c>
      <c r="G2626">
        <v>60.006</v>
      </c>
      <c r="H2626" t="s">
        <v>165</v>
      </c>
      <c r="I2626">
        <v>1</v>
      </c>
      <c r="J2626" t="s">
        <v>125</v>
      </c>
      <c r="K2626">
        <v>-1827834978</v>
      </c>
      <c r="L2626" t="s">
        <v>116</v>
      </c>
      <c r="M2626" t="s">
        <v>166</v>
      </c>
      <c r="N2626" t="s">
        <v>117</v>
      </c>
      <c r="O2626" s="33">
        <v>41823</v>
      </c>
      <c r="Q2626" s="2">
        <v>0.3212962962962963</v>
      </c>
      <c r="R2626" t="s">
        <v>169</v>
      </c>
      <c r="S2626" t="s">
        <v>119</v>
      </c>
      <c r="T2626">
        <v>27</v>
      </c>
      <c r="U2626">
        <v>3</v>
      </c>
      <c r="V2626">
        <v>1</v>
      </c>
      <c r="W2626">
        <v>3</v>
      </c>
      <c r="X2626">
        <v>3</v>
      </c>
      <c r="Y2626">
        <v>-1</v>
      </c>
      <c r="BD2626" t="s">
        <v>141</v>
      </c>
      <c r="BE2626" t="s">
        <v>21</v>
      </c>
      <c r="BP2626">
        <v>8</v>
      </c>
      <c r="BQ2626">
        <v>12</v>
      </c>
      <c r="BR2626" t="s">
        <v>120</v>
      </c>
      <c r="BS2626" t="s">
        <v>121</v>
      </c>
      <c r="BT2626">
        <v>1</v>
      </c>
      <c r="BU2626">
        <v>50</v>
      </c>
      <c r="BV2626">
        <v>1</v>
      </c>
      <c r="BW2626">
        <v>512</v>
      </c>
      <c r="BX2626">
        <v>454</v>
      </c>
      <c r="BY2626" t="s">
        <v>115</v>
      </c>
      <c r="BZ2626">
        <v>2607</v>
      </c>
      <c r="CA2626">
        <v>2607</v>
      </c>
      <c r="CB2626">
        <v>-1</v>
      </c>
      <c r="CC2626">
        <v>50</v>
      </c>
      <c r="CD2626">
        <v>1</v>
      </c>
      <c r="CE2626">
        <v>1371</v>
      </c>
      <c r="CF2626">
        <v>-1</v>
      </c>
      <c r="CG2626">
        <v>400</v>
      </c>
      <c r="CH2626">
        <v>-1</v>
      </c>
      <c r="CI2626" t="s">
        <v>122</v>
      </c>
      <c r="CJ2626" t="s">
        <v>133</v>
      </c>
      <c r="CK2626" t="s">
        <v>127</v>
      </c>
      <c r="CL2626" t="s">
        <v>142</v>
      </c>
      <c r="CM2626" t="s">
        <v>109</v>
      </c>
      <c r="CN2626" t="s">
        <v>124</v>
      </c>
      <c r="CO2626">
        <v>1</v>
      </c>
      <c r="CP2626" t="s">
        <v>121</v>
      </c>
      <c r="CQ2626">
        <v>3000</v>
      </c>
      <c r="CR2626">
        <v>-999999</v>
      </c>
      <c r="CS2626">
        <v>0</v>
      </c>
      <c r="CT2626">
        <v>716412</v>
      </c>
      <c r="CU2626">
        <v>0</v>
      </c>
      <c r="CV2626" t="s">
        <v>121</v>
      </c>
      <c r="CW2626">
        <v>622</v>
      </c>
      <c r="CX2626">
        <v>717034</v>
      </c>
      <c r="CZ2626" t="s">
        <v>125</v>
      </c>
      <c r="DA2626" t="s">
        <v>126</v>
      </c>
      <c r="DB2626">
        <v>314</v>
      </c>
      <c r="DC2626" t="s">
        <v>128</v>
      </c>
      <c r="DD2626" t="s">
        <v>129</v>
      </c>
      <c r="DE2626">
        <v>23</v>
      </c>
      <c r="DF2626">
        <v>3</v>
      </c>
      <c r="DG2626">
        <v>104</v>
      </c>
      <c r="DH2626">
        <v>23</v>
      </c>
      <c r="DI2626" t="s">
        <v>135</v>
      </c>
      <c r="DJ2626" s="38">
        <f t="shared" si="40"/>
        <v>1</v>
      </c>
      <c r="DK2626" s="38">
        <v>0</v>
      </c>
      <c r="DL2626" s="38">
        <v>8</v>
      </c>
      <c r="DM2626" s="38">
        <v>3</v>
      </c>
      <c r="DN2626" s="38">
        <v>1</v>
      </c>
      <c r="DO2626" s="38">
        <v>622</v>
      </c>
    </row>
    <row r="2627" spans="1:119" x14ac:dyDescent="0.3">
      <c r="A2627" t="s">
        <v>114</v>
      </c>
      <c r="B2627">
        <v>3903</v>
      </c>
      <c r="C2627">
        <v>1</v>
      </c>
      <c r="D2627">
        <v>24</v>
      </c>
      <c r="E2627" t="s">
        <v>188</v>
      </c>
      <c r="F2627" t="s">
        <v>189</v>
      </c>
      <c r="G2627">
        <v>60.006</v>
      </c>
      <c r="H2627" t="s">
        <v>165</v>
      </c>
      <c r="I2627">
        <v>1</v>
      </c>
      <c r="J2627" t="s">
        <v>125</v>
      </c>
      <c r="K2627">
        <v>-1827834978</v>
      </c>
      <c r="L2627" t="s">
        <v>116</v>
      </c>
      <c r="M2627" t="s">
        <v>166</v>
      </c>
      <c r="N2627" t="s">
        <v>117</v>
      </c>
      <c r="O2627" s="33">
        <v>41823</v>
      </c>
      <c r="Q2627" s="2">
        <v>0.3212962962962963</v>
      </c>
      <c r="R2627" t="s">
        <v>169</v>
      </c>
      <c r="S2627" t="s">
        <v>119</v>
      </c>
      <c r="T2627">
        <v>27</v>
      </c>
      <c r="U2627">
        <v>3</v>
      </c>
      <c r="V2627">
        <v>1</v>
      </c>
      <c r="W2627">
        <v>3</v>
      </c>
      <c r="X2627">
        <v>3</v>
      </c>
      <c r="Y2627">
        <v>-1</v>
      </c>
      <c r="BD2627" t="s">
        <v>141</v>
      </c>
      <c r="BE2627" t="s">
        <v>21</v>
      </c>
      <c r="BP2627">
        <v>9</v>
      </c>
      <c r="BQ2627">
        <v>16</v>
      </c>
      <c r="BR2627" t="s">
        <v>120</v>
      </c>
      <c r="BS2627" t="s">
        <v>131</v>
      </c>
      <c r="BT2627">
        <v>2</v>
      </c>
      <c r="BU2627">
        <v>50</v>
      </c>
      <c r="BV2627">
        <v>1</v>
      </c>
      <c r="BW2627">
        <v>512</v>
      </c>
      <c r="BX2627">
        <v>-100</v>
      </c>
      <c r="BY2627" t="s">
        <v>125</v>
      </c>
      <c r="BZ2627">
        <v>3604</v>
      </c>
      <c r="CA2627">
        <v>3604</v>
      </c>
      <c r="CB2627">
        <v>-1</v>
      </c>
      <c r="CC2627">
        <v>50</v>
      </c>
      <c r="CD2627">
        <v>1</v>
      </c>
      <c r="CE2627">
        <v>406</v>
      </c>
      <c r="CF2627">
        <v>-1</v>
      </c>
      <c r="CG2627">
        <v>400</v>
      </c>
      <c r="CH2627">
        <v>-1</v>
      </c>
      <c r="CI2627" t="s">
        <v>122</v>
      </c>
      <c r="CJ2627" t="s">
        <v>137</v>
      </c>
      <c r="CK2627" t="s">
        <v>133</v>
      </c>
      <c r="CL2627" t="s">
        <v>142</v>
      </c>
      <c r="CM2627" t="s">
        <v>109</v>
      </c>
      <c r="CN2627" t="s">
        <v>124</v>
      </c>
      <c r="CO2627">
        <v>1</v>
      </c>
      <c r="CP2627" t="s">
        <v>131</v>
      </c>
      <c r="CQ2627">
        <v>3000</v>
      </c>
      <c r="CR2627">
        <v>-999999</v>
      </c>
      <c r="CS2627">
        <v>0</v>
      </c>
      <c r="CT2627">
        <v>720578</v>
      </c>
      <c r="CU2627">
        <v>0</v>
      </c>
      <c r="CV2627" t="s">
        <v>131</v>
      </c>
      <c r="CW2627">
        <v>590</v>
      </c>
      <c r="CX2627">
        <v>721168</v>
      </c>
      <c r="CZ2627" t="s">
        <v>115</v>
      </c>
      <c r="DA2627" t="s">
        <v>132</v>
      </c>
      <c r="DB2627">
        <v>454</v>
      </c>
      <c r="DC2627" t="s">
        <v>128</v>
      </c>
      <c r="DD2627" t="s">
        <v>134</v>
      </c>
      <c r="DE2627">
        <v>32</v>
      </c>
      <c r="DF2627">
        <v>3</v>
      </c>
      <c r="DG2627">
        <v>105</v>
      </c>
      <c r="DH2627">
        <v>32</v>
      </c>
      <c r="DI2627" t="s">
        <v>136</v>
      </c>
      <c r="DJ2627" s="38">
        <f t="shared" si="40"/>
        <v>1</v>
      </c>
      <c r="DK2627" s="38">
        <v>0</v>
      </c>
      <c r="DL2627" s="38">
        <v>9</v>
      </c>
      <c r="DM2627" s="38">
        <v>3</v>
      </c>
      <c r="DN2627" s="38">
        <v>1</v>
      </c>
      <c r="DO2627" s="38">
        <v>590</v>
      </c>
    </row>
    <row r="2628" spans="1:119" x14ac:dyDescent="0.3">
      <c r="A2628" t="s">
        <v>114</v>
      </c>
      <c r="B2628">
        <v>3903</v>
      </c>
      <c r="C2628">
        <v>1</v>
      </c>
      <c r="D2628">
        <v>24</v>
      </c>
      <c r="E2628" t="s">
        <v>188</v>
      </c>
      <c r="F2628" t="s">
        <v>189</v>
      </c>
      <c r="G2628">
        <v>60.006</v>
      </c>
      <c r="H2628" t="s">
        <v>165</v>
      </c>
      <c r="I2628">
        <v>1</v>
      </c>
      <c r="J2628" t="s">
        <v>125</v>
      </c>
      <c r="K2628">
        <v>-1827834978</v>
      </c>
      <c r="L2628" t="s">
        <v>116</v>
      </c>
      <c r="M2628" t="s">
        <v>166</v>
      </c>
      <c r="N2628" t="s">
        <v>117</v>
      </c>
      <c r="O2628" s="33">
        <v>41823</v>
      </c>
      <c r="Q2628" s="2">
        <v>0.3212962962962963</v>
      </c>
      <c r="R2628" t="s">
        <v>169</v>
      </c>
      <c r="S2628" t="s">
        <v>119</v>
      </c>
      <c r="T2628">
        <v>27</v>
      </c>
      <c r="U2628">
        <v>3</v>
      </c>
      <c r="V2628">
        <v>1</v>
      </c>
      <c r="W2628">
        <v>3</v>
      </c>
      <c r="X2628">
        <v>3</v>
      </c>
      <c r="Y2628">
        <v>-1</v>
      </c>
      <c r="BD2628" t="s">
        <v>141</v>
      </c>
      <c r="BE2628" t="s">
        <v>21</v>
      </c>
      <c r="BP2628">
        <v>10</v>
      </c>
      <c r="BQ2628">
        <v>12</v>
      </c>
      <c r="BR2628" t="s">
        <v>120</v>
      </c>
      <c r="BS2628" t="s">
        <v>131</v>
      </c>
      <c r="BT2628">
        <v>2</v>
      </c>
      <c r="BU2628">
        <v>50</v>
      </c>
      <c r="BV2628">
        <v>0</v>
      </c>
      <c r="BW2628">
        <v>512</v>
      </c>
      <c r="BX2628">
        <v>454</v>
      </c>
      <c r="BY2628" t="s">
        <v>125</v>
      </c>
      <c r="BZ2628">
        <v>2969</v>
      </c>
      <c r="CA2628">
        <v>2969</v>
      </c>
      <c r="CB2628">
        <v>-1</v>
      </c>
      <c r="CC2628">
        <v>50</v>
      </c>
      <c r="CD2628">
        <v>0</v>
      </c>
      <c r="CE2628">
        <v>981</v>
      </c>
      <c r="CF2628">
        <v>-1</v>
      </c>
      <c r="CG2628">
        <v>400</v>
      </c>
      <c r="CH2628">
        <v>-1</v>
      </c>
      <c r="CI2628" t="s">
        <v>122</v>
      </c>
      <c r="CJ2628" t="s">
        <v>133</v>
      </c>
      <c r="CK2628" t="s">
        <v>127</v>
      </c>
      <c r="CL2628" t="s">
        <v>142</v>
      </c>
      <c r="CM2628" t="s">
        <v>109</v>
      </c>
      <c r="CN2628" t="s">
        <v>124</v>
      </c>
      <c r="CO2628">
        <v>1</v>
      </c>
      <c r="CP2628" t="s">
        <v>131</v>
      </c>
      <c r="CQ2628">
        <v>3000</v>
      </c>
      <c r="CR2628">
        <v>-999999</v>
      </c>
      <c r="CS2628">
        <v>0</v>
      </c>
      <c r="CT2628">
        <v>726278</v>
      </c>
      <c r="CU2628">
        <v>0</v>
      </c>
      <c r="CV2628" t="s">
        <v>131</v>
      </c>
      <c r="CW2628">
        <v>650</v>
      </c>
      <c r="CX2628">
        <v>726928</v>
      </c>
      <c r="CZ2628" t="s">
        <v>115</v>
      </c>
      <c r="DA2628" t="s">
        <v>132</v>
      </c>
      <c r="DB2628">
        <v>314</v>
      </c>
      <c r="DC2628" t="s">
        <v>128</v>
      </c>
      <c r="DD2628" t="s">
        <v>129</v>
      </c>
      <c r="DE2628">
        <v>24</v>
      </c>
      <c r="DF2628">
        <v>3</v>
      </c>
      <c r="DG2628">
        <v>106</v>
      </c>
      <c r="DH2628">
        <v>24</v>
      </c>
      <c r="DI2628" t="s">
        <v>135</v>
      </c>
      <c r="DJ2628" s="38">
        <f t="shared" ref="DJ2628:DJ2691" si="41">IF(CV2628=CP2628,1,0)</f>
        <v>1</v>
      </c>
      <c r="DK2628" s="38">
        <v>0</v>
      </c>
      <c r="DL2628" s="38">
        <v>10</v>
      </c>
      <c r="DM2628" s="38">
        <v>3</v>
      </c>
      <c r="DN2628" s="38">
        <v>1</v>
      </c>
      <c r="DO2628" s="38">
        <v>650</v>
      </c>
    </row>
    <row r="2629" spans="1:119" x14ac:dyDescent="0.3">
      <c r="A2629" t="s">
        <v>114</v>
      </c>
      <c r="B2629">
        <v>3903</v>
      </c>
      <c r="C2629">
        <v>1</v>
      </c>
      <c r="D2629">
        <v>24</v>
      </c>
      <c r="E2629" t="s">
        <v>188</v>
      </c>
      <c r="F2629" t="s">
        <v>189</v>
      </c>
      <c r="G2629">
        <v>60.006</v>
      </c>
      <c r="H2629" t="s">
        <v>165</v>
      </c>
      <c r="I2629">
        <v>1</v>
      </c>
      <c r="J2629" t="s">
        <v>125</v>
      </c>
      <c r="K2629">
        <v>-1827834978</v>
      </c>
      <c r="L2629" t="s">
        <v>116</v>
      </c>
      <c r="M2629" t="s">
        <v>166</v>
      </c>
      <c r="N2629" t="s">
        <v>117</v>
      </c>
      <c r="O2629" s="33">
        <v>41823</v>
      </c>
      <c r="Q2629" s="2">
        <v>0.3212962962962963</v>
      </c>
      <c r="R2629" t="s">
        <v>169</v>
      </c>
      <c r="S2629" t="s">
        <v>119</v>
      </c>
      <c r="T2629">
        <v>27</v>
      </c>
      <c r="U2629">
        <v>3</v>
      </c>
      <c r="V2629">
        <v>1</v>
      </c>
      <c r="W2629">
        <v>3</v>
      </c>
      <c r="X2629">
        <v>3</v>
      </c>
      <c r="Y2629">
        <v>-1</v>
      </c>
      <c r="BD2629" t="s">
        <v>141</v>
      </c>
      <c r="BE2629" t="s">
        <v>21</v>
      </c>
      <c r="BP2629">
        <v>11</v>
      </c>
      <c r="BQ2629">
        <v>10</v>
      </c>
      <c r="BR2629" t="s">
        <v>120</v>
      </c>
      <c r="BS2629" t="s">
        <v>131</v>
      </c>
      <c r="BT2629">
        <v>2</v>
      </c>
      <c r="BU2629">
        <v>50</v>
      </c>
      <c r="BV2629">
        <v>1</v>
      </c>
      <c r="BW2629">
        <v>512</v>
      </c>
      <c r="BX2629">
        <v>314</v>
      </c>
      <c r="BY2629" t="s">
        <v>125</v>
      </c>
      <c r="BZ2629">
        <v>2592</v>
      </c>
      <c r="CA2629">
        <v>2592</v>
      </c>
      <c r="CB2629">
        <v>-1</v>
      </c>
      <c r="CC2629">
        <v>50</v>
      </c>
      <c r="CD2629">
        <v>1</v>
      </c>
      <c r="CE2629">
        <v>1423</v>
      </c>
      <c r="CF2629">
        <v>-1</v>
      </c>
      <c r="CG2629">
        <v>400</v>
      </c>
      <c r="CH2629">
        <v>-1</v>
      </c>
      <c r="CI2629" t="s">
        <v>122</v>
      </c>
      <c r="CJ2629" t="s">
        <v>127</v>
      </c>
      <c r="CK2629" t="s">
        <v>133</v>
      </c>
      <c r="CL2629" t="s">
        <v>142</v>
      </c>
      <c r="CM2629" t="s">
        <v>109</v>
      </c>
      <c r="CN2629" t="s">
        <v>124</v>
      </c>
      <c r="CO2629">
        <v>1</v>
      </c>
      <c r="CP2629" t="s">
        <v>131</v>
      </c>
      <c r="CQ2629">
        <v>3000</v>
      </c>
      <c r="CR2629">
        <v>-999999</v>
      </c>
      <c r="CS2629">
        <v>0</v>
      </c>
      <c r="CT2629">
        <v>731877</v>
      </c>
      <c r="CU2629">
        <v>0</v>
      </c>
      <c r="CV2629" t="s">
        <v>131</v>
      </c>
      <c r="CW2629">
        <v>585</v>
      </c>
      <c r="CX2629">
        <v>732462</v>
      </c>
      <c r="CZ2629" t="s">
        <v>115</v>
      </c>
      <c r="DA2629" t="s">
        <v>132</v>
      </c>
      <c r="DB2629">
        <v>454</v>
      </c>
      <c r="DC2629" t="s">
        <v>128</v>
      </c>
      <c r="DD2629" t="s">
        <v>129</v>
      </c>
      <c r="DE2629">
        <v>20</v>
      </c>
      <c r="DF2629">
        <v>3</v>
      </c>
      <c r="DG2629">
        <v>107</v>
      </c>
      <c r="DH2629">
        <v>20</v>
      </c>
      <c r="DI2629" t="s">
        <v>135</v>
      </c>
      <c r="DJ2629" s="38">
        <f t="shared" si="41"/>
        <v>1</v>
      </c>
      <c r="DK2629" s="38">
        <v>0</v>
      </c>
      <c r="DL2629" s="38">
        <v>11</v>
      </c>
      <c r="DM2629" s="38">
        <v>3</v>
      </c>
      <c r="DN2629" s="38">
        <v>1</v>
      </c>
      <c r="DO2629" s="38">
        <v>585</v>
      </c>
    </row>
    <row r="2630" spans="1:119" x14ac:dyDescent="0.3">
      <c r="A2630" t="s">
        <v>114</v>
      </c>
      <c r="B2630">
        <v>3903</v>
      </c>
      <c r="C2630">
        <v>1</v>
      </c>
      <c r="D2630">
        <v>24</v>
      </c>
      <c r="E2630" t="s">
        <v>188</v>
      </c>
      <c r="F2630" t="s">
        <v>189</v>
      </c>
      <c r="G2630">
        <v>60.006</v>
      </c>
      <c r="H2630" t="s">
        <v>165</v>
      </c>
      <c r="I2630">
        <v>1</v>
      </c>
      <c r="J2630" t="s">
        <v>125</v>
      </c>
      <c r="K2630">
        <v>-1827834978</v>
      </c>
      <c r="L2630" t="s">
        <v>116</v>
      </c>
      <c r="M2630" t="s">
        <v>166</v>
      </c>
      <c r="N2630" t="s">
        <v>117</v>
      </c>
      <c r="O2630" s="33">
        <v>41823</v>
      </c>
      <c r="Q2630" s="2">
        <v>0.3212962962962963</v>
      </c>
      <c r="R2630" t="s">
        <v>169</v>
      </c>
      <c r="S2630" t="s">
        <v>119</v>
      </c>
      <c r="T2630">
        <v>27</v>
      </c>
      <c r="U2630">
        <v>3</v>
      </c>
      <c r="V2630">
        <v>1</v>
      </c>
      <c r="W2630">
        <v>3</v>
      </c>
      <c r="X2630">
        <v>3</v>
      </c>
      <c r="Y2630">
        <v>-1</v>
      </c>
      <c r="BD2630" t="s">
        <v>141</v>
      </c>
      <c r="BE2630" t="s">
        <v>21</v>
      </c>
      <c r="BP2630">
        <v>12</v>
      </c>
      <c r="BQ2630">
        <v>2</v>
      </c>
      <c r="BR2630" t="s">
        <v>120</v>
      </c>
      <c r="BS2630" t="s">
        <v>121</v>
      </c>
      <c r="BT2630">
        <v>1</v>
      </c>
      <c r="BU2630">
        <v>50</v>
      </c>
      <c r="BV2630">
        <v>0</v>
      </c>
      <c r="BW2630">
        <v>512</v>
      </c>
      <c r="BX2630">
        <v>-100</v>
      </c>
      <c r="BY2630" t="s">
        <v>115</v>
      </c>
      <c r="BZ2630">
        <v>2995</v>
      </c>
      <c r="CA2630">
        <v>2995</v>
      </c>
      <c r="CB2630">
        <v>-1</v>
      </c>
      <c r="CC2630">
        <v>50</v>
      </c>
      <c r="CD2630">
        <v>0</v>
      </c>
      <c r="CE2630">
        <v>1037</v>
      </c>
      <c r="CF2630">
        <v>-1</v>
      </c>
      <c r="CG2630">
        <v>400</v>
      </c>
      <c r="CH2630">
        <v>-1</v>
      </c>
      <c r="CI2630" t="s">
        <v>122</v>
      </c>
      <c r="CJ2630" t="s">
        <v>137</v>
      </c>
      <c r="CK2630" t="s">
        <v>127</v>
      </c>
      <c r="CL2630" t="s">
        <v>142</v>
      </c>
      <c r="CM2630" t="s">
        <v>109</v>
      </c>
      <c r="CN2630" t="s">
        <v>124</v>
      </c>
      <c r="CO2630">
        <v>1</v>
      </c>
      <c r="CP2630" t="s">
        <v>121</v>
      </c>
      <c r="CQ2630">
        <v>3000</v>
      </c>
      <c r="CR2630">
        <v>-999999</v>
      </c>
      <c r="CS2630">
        <v>0</v>
      </c>
      <c r="CT2630">
        <v>736627</v>
      </c>
      <c r="CU2630">
        <v>0</v>
      </c>
      <c r="CV2630" t="s">
        <v>121</v>
      </c>
      <c r="CW2630">
        <v>568</v>
      </c>
      <c r="CX2630">
        <v>737195</v>
      </c>
      <c r="CZ2630" t="s">
        <v>125</v>
      </c>
      <c r="DA2630" t="s">
        <v>126</v>
      </c>
      <c r="DB2630">
        <v>314</v>
      </c>
      <c r="DC2630" t="s">
        <v>128</v>
      </c>
      <c r="DD2630" t="s">
        <v>129</v>
      </c>
      <c r="DE2630">
        <v>3</v>
      </c>
      <c r="DF2630">
        <v>3</v>
      </c>
      <c r="DG2630">
        <v>108</v>
      </c>
      <c r="DH2630">
        <v>3</v>
      </c>
      <c r="DI2630" t="s">
        <v>136</v>
      </c>
      <c r="DJ2630" s="38">
        <f t="shared" si="41"/>
        <v>1</v>
      </c>
      <c r="DK2630" s="38">
        <v>0</v>
      </c>
      <c r="DL2630" s="38">
        <v>12</v>
      </c>
      <c r="DM2630" s="38">
        <v>3</v>
      </c>
      <c r="DN2630" s="38">
        <v>1</v>
      </c>
      <c r="DO2630" s="38">
        <v>568</v>
      </c>
    </row>
    <row r="2631" spans="1:119" x14ac:dyDescent="0.3">
      <c r="A2631" t="s">
        <v>114</v>
      </c>
      <c r="B2631">
        <v>3903</v>
      </c>
      <c r="C2631">
        <v>1</v>
      </c>
      <c r="D2631">
        <v>24</v>
      </c>
      <c r="E2631" t="s">
        <v>188</v>
      </c>
      <c r="F2631" t="s">
        <v>189</v>
      </c>
      <c r="G2631">
        <v>60.006</v>
      </c>
      <c r="H2631" t="s">
        <v>165</v>
      </c>
      <c r="I2631">
        <v>1</v>
      </c>
      <c r="J2631" t="s">
        <v>125</v>
      </c>
      <c r="K2631">
        <v>-1827834978</v>
      </c>
      <c r="L2631" t="s">
        <v>116</v>
      </c>
      <c r="M2631" t="s">
        <v>166</v>
      </c>
      <c r="N2631" t="s">
        <v>117</v>
      </c>
      <c r="O2631" s="33">
        <v>41823</v>
      </c>
      <c r="Q2631" s="2">
        <v>0.3212962962962963</v>
      </c>
      <c r="R2631" t="s">
        <v>169</v>
      </c>
      <c r="S2631" t="s">
        <v>119</v>
      </c>
      <c r="T2631">
        <v>27</v>
      </c>
      <c r="U2631">
        <v>3</v>
      </c>
      <c r="V2631">
        <v>1</v>
      </c>
      <c r="W2631">
        <v>3</v>
      </c>
      <c r="X2631">
        <v>3</v>
      </c>
      <c r="Y2631">
        <v>-1</v>
      </c>
      <c r="BD2631" t="s">
        <v>141</v>
      </c>
      <c r="BE2631" t="s">
        <v>21</v>
      </c>
      <c r="BP2631">
        <v>13</v>
      </c>
      <c r="BQ2631">
        <v>15</v>
      </c>
      <c r="BR2631" t="s">
        <v>138</v>
      </c>
      <c r="BS2631" t="s">
        <v>121</v>
      </c>
      <c r="BT2631">
        <v>1</v>
      </c>
      <c r="BU2631">
        <v>50</v>
      </c>
      <c r="BV2631">
        <v>0</v>
      </c>
      <c r="BW2631">
        <v>512</v>
      </c>
      <c r="BX2631">
        <v>-100</v>
      </c>
      <c r="BY2631" t="s">
        <v>125</v>
      </c>
      <c r="BZ2631">
        <v>3205</v>
      </c>
      <c r="CA2631">
        <v>3205</v>
      </c>
      <c r="CB2631">
        <v>-1</v>
      </c>
      <c r="CC2631">
        <v>50</v>
      </c>
      <c r="CD2631">
        <v>0</v>
      </c>
      <c r="CE2631">
        <v>918</v>
      </c>
      <c r="CF2631">
        <v>-1</v>
      </c>
      <c r="CG2631">
        <v>400</v>
      </c>
      <c r="CH2631">
        <v>-1</v>
      </c>
      <c r="CI2631" t="s">
        <v>122</v>
      </c>
      <c r="CJ2631" t="s">
        <v>137</v>
      </c>
      <c r="CK2631" t="s">
        <v>133</v>
      </c>
      <c r="CL2631" t="s">
        <v>142</v>
      </c>
      <c r="CM2631" t="s">
        <v>109</v>
      </c>
      <c r="CN2631" t="s">
        <v>124</v>
      </c>
      <c r="CO2631">
        <v>1</v>
      </c>
      <c r="CP2631" t="s">
        <v>121</v>
      </c>
      <c r="CQ2631">
        <v>3000</v>
      </c>
      <c r="CR2631">
        <v>-999999</v>
      </c>
      <c r="CS2631">
        <v>0</v>
      </c>
      <c r="CT2631">
        <v>741643</v>
      </c>
      <c r="CU2631">
        <v>0</v>
      </c>
      <c r="CV2631" t="s">
        <v>121</v>
      </c>
      <c r="CW2631">
        <v>477</v>
      </c>
      <c r="CX2631">
        <v>742120</v>
      </c>
      <c r="CZ2631" t="s">
        <v>125</v>
      </c>
      <c r="DA2631" t="s">
        <v>139</v>
      </c>
      <c r="DB2631">
        <v>454</v>
      </c>
      <c r="DC2631" t="s">
        <v>128</v>
      </c>
      <c r="DD2631" t="s">
        <v>134</v>
      </c>
      <c r="DE2631">
        <v>29</v>
      </c>
      <c r="DF2631">
        <v>3</v>
      </c>
      <c r="DG2631">
        <v>109</v>
      </c>
      <c r="DH2631">
        <v>29</v>
      </c>
      <c r="DI2631" t="s">
        <v>136</v>
      </c>
      <c r="DJ2631" s="38">
        <f t="shared" si="41"/>
        <v>1</v>
      </c>
      <c r="DK2631" s="38">
        <v>0</v>
      </c>
      <c r="DL2631" s="38">
        <v>13</v>
      </c>
      <c r="DM2631" s="38">
        <v>3</v>
      </c>
      <c r="DN2631" s="38">
        <v>1</v>
      </c>
      <c r="DO2631" s="38">
        <v>477</v>
      </c>
    </row>
    <row r="2632" spans="1:119" x14ac:dyDescent="0.3">
      <c r="A2632" t="s">
        <v>114</v>
      </c>
      <c r="B2632">
        <v>3903</v>
      </c>
      <c r="C2632">
        <v>1</v>
      </c>
      <c r="D2632">
        <v>24</v>
      </c>
      <c r="E2632" t="s">
        <v>188</v>
      </c>
      <c r="F2632" t="s">
        <v>189</v>
      </c>
      <c r="G2632">
        <v>60.006</v>
      </c>
      <c r="H2632" t="s">
        <v>165</v>
      </c>
      <c r="I2632">
        <v>1</v>
      </c>
      <c r="J2632" t="s">
        <v>125</v>
      </c>
      <c r="K2632">
        <v>-1827834978</v>
      </c>
      <c r="L2632" t="s">
        <v>116</v>
      </c>
      <c r="M2632" t="s">
        <v>166</v>
      </c>
      <c r="N2632" t="s">
        <v>117</v>
      </c>
      <c r="O2632" s="33">
        <v>41823</v>
      </c>
      <c r="Q2632" s="2">
        <v>0.3212962962962963</v>
      </c>
      <c r="R2632" t="s">
        <v>169</v>
      </c>
      <c r="S2632" t="s">
        <v>119</v>
      </c>
      <c r="T2632">
        <v>27</v>
      </c>
      <c r="U2632">
        <v>3</v>
      </c>
      <c r="V2632">
        <v>1</v>
      </c>
      <c r="W2632">
        <v>3</v>
      </c>
      <c r="X2632">
        <v>3</v>
      </c>
      <c r="Y2632">
        <v>-1</v>
      </c>
      <c r="BD2632" t="s">
        <v>141</v>
      </c>
      <c r="BE2632" t="s">
        <v>21</v>
      </c>
      <c r="BP2632">
        <v>14</v>
      </c>
      <c r="BQ2632">
        <v>6</v>
      </c>
      <c r="BR2632" t="s">
        <v>120</v>
      </c>
      <c r="BS2632" t="s">
        <v>131</v>
      </c>
      <c r="BT2632">
        <v>2</v>
      </c>
      <c r="BU2632">
        <v>50</v>
      </c>
      <c r="BV2632">
        <v>0</v>
      </c>
      <c r="BW2632">
        <v>512</v>
      </c>
      <c r="BX2632">
        <v>314</v>
      </c>
      <c r="BY2632" t="s">
        <v>125</v>
      </c>
      <c r="BZ2632">
        <v>3451</v>
      </c>
      <c r="CA2632">
        <v>3451</v>
      </c>
      <c r="CB2632">
        <v>-1</v>
      </c>
      <c r="CC2632">
        <v>50</v>
      </c>
      <c r="CD2632">
        <v>0</v>
      </c>
      <c r="CE2632">
        <v>655</v>
      </c>
      <c r="CF2632">
        <v>-1</v>
      </c>
      <c r="CG2632">
        <v>400</v>
      </c>
      <c r="CH2632">
        <v>-1</v>
      </c>
      <c r="CI2632" t="s">
        <v>122</v>
      </c>
      <c r="CJ2632" t="s">
        <v>127</v>
      </c>
      <c r="CK2632" t="s">
        <v>127</v>
      </c>
      <c r="CL2632" t="s">
        <v>142</v>
      </c>
      <c r="CM2632" t="s">
        <v>109</v>
      </c>
      <c r="CN2632" t="s">
        <v>124</v>
      </c>
      <c r="CO2632">
        <v>1</v>
      </c>
      <c r="CP2632" t="s">
        <v>131</v>
      </c>
      <c r="CQ2632">
        <v>3000</v>
      </c>
      <c r="CR2632">
        <v>-999999</v>
      </c>
      <c r="CS2632">
        <v>0</v>
      </c>
      <c r="CT2632">
        <v>746526</v>
      </c>
      <c r="CU2632">
        <v>0</v>
      </c>
      <c r="CV2632" t="s">
        <v>131</v>
      </c>
      <c r="CW2632">
        <v>494</v>
      </c>
      <c r="CX2632">
        <v>747020</v>
      </c>
      <c r="CZ2632" t="s">
        <v>115</v>
      </c>
      <c r="DA2632" t="s">
        <v>132</v>
      </c>
      <c r="DB2632">
        <v>314</v>
      </c>
      <c r="DC2632" t="s">
        <v>128</v>
      </c>
      <c r="DD2632" t="s">
        <v>129</v>
      </c>
      <c r="DE2632">
        <v>12</v>
      </c>
      <c r="DF2632">
        <v>3</v>
      </c>
      <c r="DG2632">
        <v>110</v>
      </c>
      <c r="DH2632">
        <v>12</v>
      </c>
      <c r="DI2632" t="s">
        <v>130</v>
      </c>
      <c r="DJ2632" s="38">
        <f t="shared" si="41"/>
        <v>1</v>
      </c>
      <c r="DK2632" s="38">
        <v>0</v>
      </c>
      <c r="DL2632" s="38">
        <v>14</v>
      </c>
      <c r="DM2632" s="38">
        <v>3</v>
      </c>
      <c r="DN2632" s="38">
        <v>1</v>
      </c>
      <c r="DO2632" s="38">
        <v>494</v>
      </c>
    </row>
    <row r="2633" spans="1:119" x14ac:dyDescent="0.3">
      <c r="A2633" t="s">
        <v>114</v>
      </c>
      <c r="B2633">
        <v>3903</v>
      </c>
      <c r="C2633">
        <v>1</v>
      </c>
      <c r="D2633">
        <v>24</v>
      </c>
      <c r="E2633" t="s">
        <v>188</v>
      </c>
      <c r="F2633" t="s">
        <v>189</v>
      </c>
      <c r="G2633">
        <v>60.006</v>
      </c>
      <c r="H2633" t="s">
        <v>165</v>
      </c>
      <c r="I2633">
        <v>1</v>
      </c>
      <c r="J2633" t="s">
        <v>125</v>
      </c>
      <c r="K2633">
        <v>-1827834978</v>
      </c>
      <c r="L2633" t="s">
        <v>116</v>
      </c>
      <c r="M2633" t="s">
        <v>166</v>
      </c>
      <c r="N2633" t="s">
        <v>117</v>
      </c>
      <c r="O2633" s="33">
        <v>41823</v>
      </c>
      <c r="Q2633" s="2">
        <v>0.3212962962962963</v>
      </c>
      <c r="R2633" t="s">
        <v>169</v>
      </c>
      <c r="S2633" t="s">
        <v>119</v>
      </c>
      <c r="T2633">
        <v>27</v>
      </c>
      <c r="U2633">
        <v>3</v>
      </c>
      <c r="V2633">
        <v>1</v>
      </c>
      <c r="W2633">
        <v>3</v>
      </c>
      <c r="X2633">
        <v>3</v>
      </c>
      <c r="Y2633">
        <v>-1</v>
      </c>
      <c r="BD2633" t="s">
        <v>141</v>
      </c>
      <c r="BE2633" t="s">
        <v>21</v>
      </c>
      <c r="BP2633">
        <v>15</v>
      </c>
      <c r="BQ2633">
        <v>22</v>
      </c>
      <c r="BR2633" t="s">
        <v>120</v>
      </c>
      <c r="BS2633" t="s">
        <v>121</v>
      </c>
      <c r="BT2633">
        <v>1</v>
      </c>
      <c r="BU2633">
        <v>50</v>
      </c>
      <c r="BV2633">
        <v>1</v>
      </c>
      <c r="BW2633">
        <v>512</v>
      </c>
      <c r="BX2633">
        <v>314</v>
      </c>
      <c r="BY2633" t="s">
        <v>115</v>
      </c>
      <c r="BZ2633">
        <v>3018</v>
      </c>
      <c r="CA2633">
        <v>3018</v>
      </c>
      <c r="CB2633">
        <v>-1</v>
      </c>
      <c r="CC2633">
        <v>50</v>
      </c>
      <c r="CD2633">
        <v>1</v>
      </c>
      <c r="CE2633">
        <v>1093</v>
      </c>
      <c r="CF2633">
        <v>-1</v>
      </c>
      <c r="CG2633">
        <v>400</v>
      </c>
      <c r="CH2633">
        <v>-1</v>
      </c>
      <c r="CI2633" t="s">
        <v>122</v>
      </c>
      <c r="CJ2633" t="s">
        <v>127</v>
      </c>
      <c r="CK2633" t="s">
        <v>133</v>
      </c>
      <c r="CL2633" t="s">
        <v>142</v>
      </c>
      <c r="CM2633" t="s">
        <v>109</v>
      </c>
      <c r="CN2633" t="s">
        <v>124</v>
      </c>
      <c r="CO2633">
        <v>1</v>
      </c>
      <c r="CP2633" t="s">
        <v>121</v>
      </c>
      <c r="CQ2633">
        <v>3000</v>
      </c>
      <c r="CR2633">
        <v>-999999</v>
      </c>
      <c r="CS2633">
        <v>0</v>
      </c>
      <c r="CT2633">
        <v>752108</v>
      </c>
      <c r="CU2633">
        <v>0</v>
      </c>
      <c r="CV2633" t="s">
        <v>121</v>
      </c>
      <c r="CW2633">
        <v>489</v>
      </c>
      <c r="CX2633">
        <v>752597</v>
      </c>
      <c r="CZ2633" t="s">
        <v>125</v>
      </c>
      <c r="DA2633" t="s">
        <v>126</v>
      </c>
      <c r="DB2633">
        <v>454</v>
      </c>
      <c r="DC2633" t="s">
        <v>128</v>
      </c>
      <c r="DD2633" t="s">
        <v>134</v>
      </c>
      <c r="DE2633">
        <v>43</v>
      </c>
      <c r="DF2633">
        <v>3</v>
      </c>
      <c r="DG2633">
        <v>111</v>
      </c>
      <c r="DH2633">
        <v>43</v>
      </c>
      <c r="DI2633" t="s">
        <v>135</v>
      </c>
      <c r="DJ2633" s="38">
        <f t="shared" si="41"/>
        <v>1</v>
      </c>
      <c r="DK2633" s="38">
        <v>0</v>
      </c>
      <c r="DL2633" s="38">
        <v>15</v>
      </c>
      <c r="DM2633" s="38">
        <v>3</v>
      </c>
      <c r="DN2633" s="38">
        <v>1</v>
      </c>
      <c r="DO2633" s="38">
        <v>489</v>
      </c>
    </row>
    <row r="2634" spans="1:119" x14ac:dyDescent="0.3">
      <c r="A2634" t="s">
        <v>114</v>
      </c>
      <c r="B2634">
        <v>3903</v>
      </c>
      <c r="C2634">
        <v>1</v>
      </c>
      <c r="D2634">
        <v>24</v>
      </c>
      <c r="E2634" t="s">
        <v>188</v>
      </c>
      <c r="F2634" t="s">
        <v>189</v>
      </c>
      <c r="G2634">
        <v>60.006</v>
      </c>
      <c r="H2634" t="s">
        <v>165</v>
      </c>
      <c r="I2634">
        <v>1</v>
      </c>
      <c r="J2634" t="s">
        <v>125</v>
      </c>
      <c r="K2634">
        <v>-1827834978</v>
      </c>
      <c r="L2634" t="s">
        <v>116</v>
      </c>
      <c r="M2634" t="s">
        <v>166</v>
      </c>
      <c r="N2634" t="s">
        <v>117</v>
      </c>
      <c r="O2634" s="33">
        <v>41823</v>
      </c>
      <c r="Q2634" s="2">
        <v>0.3212962962962963</v>
      </c>
      <c r="R2634" t="s">
        <v>169</v>
      </c>
      <c r="S2634" t="s">
        <v>119</v>
      </c>
      <c r="T2634">
        <v>27</v>
      </c>
      <c r="U2634">
        <v>3</v>
      </c>
      <c r="V2634">
        <v>1</v>
      </c>
      <c r="W2634">
        <v>3</v>
      </c>
      <c r="X2634">
        <v>3</v>
      </c>
      <c r="Y2634">
        <v>-1</v>
      </c>
      <c r="BD2634" t="s">
        <v>141</v>
      </c>
      <c r="BE2634" t="s">
        <v>21</v>
      </c>
      <c r="BP2634">
        <v>16</v>
      </c>
      <c r="BQ2634">
        <v>8</v>
      </c>
      <c r="BR2634" t="s">
        <v>120</v>
      </c>
      <c r="BS2634" t="s">
        <v>121</v>
      </c>
      <c r="BT2634">
        <v>1</v>
      </c>
      <c r="BU2634">
        <v>50</v>
      </c>
      <c r="BV2634">
        <v>1</v>
      </c>
      <c r="BW2634">
        <v>512</v>
      </c>
      <c r="BX2634">
        <v>454</v>
      </c>
      <c r="BY2634" t="s">
        <v>115</v>
      </c>
      <c r="BZ2634">
        <v>3313</v>
      </c>
      <c r="CA2634">
        <v>3313</v>
      </c>
      <c r="CB2634">
        <v>-1</v>
      </c>
      <c r="CC2634">
        <v>50</v>
      </c>
      <c r="CD2634">
        <v>1</v>
      </c>
      <c r="CE2634">
        <v>738</v>
      </c>
      <c r="CF2634">
        <v>-1</v>
      </c>
      <c r="CG2634">
        <v>400</v>
      </c>
      <c r="CH2634">
        <v>-1</v>
      </c>
      <c r="CI2634" t="s">
        <v>122</v>
      </c>
      <c r="CJ2634" t="s">
        <v>133</v>
      </c>
      <c r="CK2634" t="s">
        <v>133</v>
      </c>
      <c r="CL2634" t="s">
        <v>142</v>
      </c>
      <c r="CM2634" t="s">
        <v>109</v>
      </c>
      <c r="CN2634" t="s">
        <v>124</v>
      </c>
      <c r="CO2634">
        <v>1</v>
      </c>
      <c r="CP2634" t="s">
        <v>121</v>
      </c>
      <c r="CQ2634">
        <v>3000</v>
      </c>
      <c r="CR2634">
        <v>-999999</v>
      </c>
      <c r="CS2634">
        <v>0</v>
      </c>
      <c r="CT2634">
        <v>756891</v>
      </c>
      <c r="CU2634">
        <v>0</v>
      </c>
      <c r="CV2634" t="s">
        <v>121</v>
      </c>
      <c r="CW2634">
        <v>549</v>
      </c>
      <c r="CX2634">
        <v>757440</v>
      </c>
      <c r="CZ2634" t="s">
        <v>125</v>
      </c>
      <c r="DA2634" t="s">
        <v>126</v>
      </c>
      <c r="DB2634">
        <v>454</v>
      </c>
      <c r="DC2634" t="s">
        <v>128</v>
      </c>
      <c r="DD2634" t="s">
        <v>129</v>
      </c>
      <c r="DE2634">
        <v>15</v>
      </c>
      <c r="DF2634">
        <v>3</v>
      </c>
      <c r="DG2634">
        <v>112</v>
      </c>
      <c r="DH2634">
        <v>15</v>
      </c>
      <c r="DI2634" t="s">
        <v>130</v>
      </c>
      <c r="DJ2634" s="38">
        <f t="shared" si="41"/>
        <v>1</v>
      </c>
      <c r="DK2634" s="38">
        <v>0</v>
      </c>
      <c r="DL2634" s="38">
        <v>16</v>
      </c>
      <c r="DM2634" s="38">
        <v>3</v>
      </c>
      <c r="DN2634" s="38">
        <v>1</v>
      </c>
      <c r="DO2634" s="38">
        <v>549</v>
      </c>
    </row>
    <row r="2635" spans="1:119" x14ac:dyDescent="0.3">
      <c r="A2635" t="s">
        <v>114</v>
      </c>
      <c r="B2635">
        <v>3903</v>
      </c>
      <c r="C2635">
        <v>1</v>
      </c>
      <c r="D2635">
        <v>24</v>
      </c>
      <c r="E2635" t="s">
        <v>188</v>
      </c>
      <c r="F2635" t="s">
        <v>189</v>
      </c>
      <c r="G2635">
        <v>60.006</v>
      </c>
      <c r="H2635" t="s">
        <v>165</v>
      </c>
      <c r="I2635">
        <v>1</v>
      </c>
      <c r="J2635" t="s">
        <v>125</v>
      </c>
      <c r="K2635">
        <v>-1827834978</v>
      </c>
      <c r="L2635" t="s">
        <v>116</v>
      </c>
      <c r="M2635" t="s">
        <v>166</v>
      </c>
      <c r="N2635" t="s">
        <v>117</v>
      </c>
      <c r="O2635" s="33">
        <v>41823</v>
      </c>
      <c r="Q2635" s="2">
        <v>0.3212962962962963</v>
      </c>
      <c r="R2635" t="s">
        <v>169</v>
      </c>
      <c r="S2635" t="s">
        <v>119</v>
      </c>
      <c r="T2635">
        <v>27</v>
      </c>
      <c r="U2635">
        <v>3</v>
      </c>
      <c r="V2635">
        <v>1</v>
      </c>
      <c r="W2635">
        <v>3</v>
      </c>
      <c r="X2635">
        <v>3</v>
      </c>
      <c r="Y2635">
        <v>-1</v>
      </c>
      <c r="BD2635" t="s">
        <v>141</v>
      </c>
      <c r="BE2635" t="s">
        <v>21</v>
      </c>
      <c r="BP2635">
        <v>17</v>
      </c>
      <c r="BQ2635">
        <v>14</v>
      </c>
      <c r="BR2635" t="s">
        <v>120</v>
      </c>
      <c r="BS2635" t="s">
        <v>121</v>
      </c>
      <c r="BT2635">
        <v>1</v>
      </c>
      <c r="BU2635">
        <v>50</v>
      </c>
      <c r="BV2635">
        <v>0</v>
      </c>
      <c r="BW2635">
        <v>512</v>
      </c>
      <c r="BX2635">
        <v>-100</v>
      </c>
      <c r="BY2635" t="s">
        <v>115</v>
      </c>
      <c r="BZ2635">
        <v>3554</v>
      </c>
      <c r="CA2635">
        <v>3554</v>
      </c>
      <c r="CB2635">
        <v>-1</v>
      </c>
      <c r="CC2635">
        <v>50</v>
      </c>
      <c r="CD2635">
        <v>0</v>
      </c>
      <c r="CE2635">
        <v>509</v>
      </c>
      <c r="CF2635">
        <v>-1</v>
      </c>
      <c r="CG2635">
        <v>400</v>
      </c>
      <c r="CH2635">
        <v>-1</v>
      </c>
      <c r="CI2635" t="s">
        <v>122</v>
      </c>
      <c r="CJ2635" t="s">
        <v>137</v>
      </c>
      <c r="CK2635" t="s">
        <v>127</v>
      </c>
      <c r="CL2635" t="s">
        <v>142</v>
      </c>
      <c r="CM2635" t="s">
        <v>109</v>
      </c>
      <c r="CN2635" t="s">
        <v>124</v>
      </c>
      <c r="CO2635">
        <v>1</v>
      </c>
      <c r="CP2635" t="s">
        <v>121</v>
      </c>
      <c r="CQ2635">
        <v>3000</v>
      </c>
      <c r="CR2635">
        <v>-999999</v>
      </c>
      <c r="CS2635">
        <v>0</v>
      </c>
      <c r="CT2635">
        <v>761791</v>
      </c>
      <c r="CU2635">
        <v>0</v>
      </c>
      <c r="CV2635" t="s">
        <v>121</v>
      </c>
      <c r="CW2635">
        <v>537</v>
      </c>
      <c r="CX2635">
        <v>762328</v>
      </c>
      <c r="CZ2635" t="s">
        <v>125</v>
      </c>
      <c r="DA2635" t="s">
        <v>126</v>
      </c>
      <c r="DB2635">
        <v>314</v>
      </c>
      <c r="DC2635" t="s">
        <v>128</v>
      </c>
      <c r="DD2635" t="s">
        <v>134</v>
      </c>
      <c r="DE2635">
        <v>27</v>
      </c>
      <c r="DF2635">
        <v>3</v>
      </c>
      <c r="DG2635">
        <v>113</v>
      </c>
      <c r="DH2635">
        <v>27</v>
      </c>
      <c r="DI2635" t="s">
        <v>136</v>
      </c>
      <c r="DJ2635" s="38">
        <f t="shared" si="41"/>
        <v>1</v>
      </c>
      <c r="DK2635" s="38">
        <v>0</v>
      </c>
      <c r="DL2635" s="38">
        <v>17</v>
      </c>
      <c r="DM2635" s="38">
        <v>3</v>
      </c>
      <c r="DN2635" s="38">
        <v>1</v>
      </c>
      <c r="DO2635" s="38">
        <v>537</v>
      </c>
    </row>
    <row r="2636" spans="1:119" x14ac:dyDescent="0.3">
      <c r="A2636" t="s">
        <v>114</v>
      </c>
      <c r="B2636">
        <v>3903</v>
      </c>
      <c r="C2636">
        <v>1</v>
      </c>
      <c r="D2636">
        <v>24</v>
      </c>
      <c r="E2636" t="s">
        <v>188</v>
      </c>
      <c r="F2636" t="s">
        <v>189</v>
      </c>
      <c r="G2636">
        <v>60.006</v>
      </c>
      <c r="H2636" t="s">
        <v>165</v>
      </c>
      <c r="I2636">
        <v>1</v>
      </c>
      <c r="J2636" t="s">
        <v>125</v>
      </c>
      <c r="K2636">
        <v>-1827834978</v>
      </c>
      <c r="L2636" t="s">
        <v>116</v>
      </c>
      <c r="M2636" t="s">
        <v>166</v>
      </c>
      <c r="N2636" t="s">
        <v>117</v>
      </c>
      <c r="O2636" s="33">
        <v>41823</v>
      </c>
      <c r="Q2636" s="2">
        <v>0.3212962962962963</v>
      </c>
      <c r="R2636" t="s">
        <v>169</v>
      </c>
      <c r="S2636" t="s">
        <v>119</v>
      </c>
      <c r="T2636">
        <v>27</v>
      </c>
      <c r="U2636">
        <v>3</v>
      </c>
      <c r="V2636">
        <v>1</v>
      </c>
      <c r="W2636">
        <v>3</v>
      </c>
      <c r="X2636">
        <v>3</v>
      </c>
      <c r="Y2636">
        <v>-1</v>
      </c>
      <c r="BD2636" t="s">
        <v>141</v>
      </c>
      <c r="BE2636" t="s">
        <v>21</v>
      </c>
      <c r="BP2636">
        <v>18</v>
      </c>
      <c r="BQ2636">
        <v>5</v>
      </c>
      <c r="BR2636" t="s">
        <v>138</v>
      </c>
      <c r="BS2636" t="s">
        <v>131</v>
      </c>
      <c r="BT2636">
        <v>2</v>
      </c>
      <c r="BU2636">
        <v>50</v>
      </c>
      <c r="BV2636">
        <v>0</v>
      </c>
      <c r="BW2636">
        <v>512</v>
      </c>
      <c r="BX2636">
        <v>314</v>
      </c>
      <c r="BY2636" t="s">
        <v>115</v>
      </c>
      <c r="BZ2636">
        <v>2853</v>
      </c>
      <c r="CA2636">
        <v>2853</v>
      </c>
      <c r="CB2636">
        <v>-1</v>
      </c>
      <c r="CC2636">
        <v>50</v>
      </c>
      <c r="CD2636">
        <v>0</v>
      </c>
      <c r="CE2636">
        <v>1348</v>
      </c>
      <c r="CF2636">
        <v>-1</v>
      </c>
      <c r="CG2636">
        <v>400</v>
      </c>
      <c r="CH2636">
        <v>-1</v>
      </c>
      <c r="CI2636" t="s">
        <v>122</v>
      </c>
      <c r="CJ2636" t="s">
        <v>127</v>
      </c>
      <c r="CK2636" t="s">
        <v>127</v>
      </c>
      <c r="CL2636" t="s">
        <v>142</v>
      </c>
      <c r="CM2636" t="s">
        <v>109</v>
      </c>
      <c r="CN2636" t="s">
        <v>124</v>
      </c>
      <c r="CO2636">
        <v>1</v>
      </c>
      <c r="CP2636" t="s">
        <v>131</v>
      </c>
      <c r="CQ2636">
        <v>3000</v>
      </c>
      <c r="CR2636">
        <v>-999999</v>
      </c>
      <c r="CS2636">
        <v>0</v>
      </c>
      <c r="CT2636">
        <v>767757</v>
      </c>
      <c r="CU2636">
        <v>0</v>
      </c>
      <c r="CV2636" t="s">
        <v>131</v>
      </c>
      <c r="CW2636">
        <v>399</v>
      </c>
      <c r="CX2636">
        <v>768156</v>
      </c>
      <c r="CZ2636" t="s">
        <v>115</v>
      </c>
      <c r="DA2636" t="s">
        <v>140</v>
      </c>
      <c r="DB2636">
        <v>314</v>
      </c>
      <c r="DC2636" t="s">
        <v>128</v>
      </c>
      <c r="DD2636" t="s">
        <v>129</v>
      </c>
      <c r="DE2636">
        <v>10</v>
      </c>
      <c r="DF2636">
        <v>3</v>
      </c>
      <c r="DG2636">
        <v>114</v>
      </c>
      <c r="DH2636">
        <v>10</v>
      </c>
      <c r="DI2636" t="s">
        <v>130</v>
      </c>
      <c r="DJ2636" s="38">
        <f t="shared" si="41"/>
        <v>1</v>
      </c>
      <c r="DK2636" s="38">
        <v>0</v>
      </c>
      <c r="DL2636" s="38">
        <v>18</v>
      </c>
      <c r="DM2636" s="38">
        <v>3</v>
      </c>
      <c r="DN2636" s="38">
        <v>1</v>
      </c>
      <c r="DO2636" s="38">
        <v>399</v>
      </c>
    </row>
    <row r="2637" spans="1:119" x14ac:dyDescent="0.3">
      <c r="A2637" t="s">
        <v>114</v>
      </c>
      <c r="B2637">
        <v>3903</v>
      </c>
      <c r="C2637">
        <v>1</v>
      </c>
      <c r="D2637">
        <v>24</v>
      </c>
      <c r="E2637" t="s">
        <v>188</v>
      </c>
      <c r="F2637" t="s">
        <v>189</v>
      </c>
      <c r="G2637">
        <v>60.006</v>
      </c>
      <c r="H2637" t="s">
        <v>165</v>
      </c>
      <c r="I2637">
        <v>1</v>
      </c>
      <c r="J2637" t="s">
        <v>125</v>
      </c>
      <c r="K2637">
        <v>-1827834978</v>
      </c>
      <c r="L2637" t="s">
        <v>116</v>
      </c>
      <c r="M2637" t="s">
        <v>166</v>
      </c>
      <c r="N2637" t="s">
        <v>117</v>
      </c>
      <c r="O2637" s="33">
        <v>41823</v>
      </c>
      <c r="Q2637" s="2">
        <v>0.3212962962962963</v>
      </c>
      <c r="R2637" t="s">
        <v>169</v>
      </c>
      <c r="S2637" t="s">
        <v>119</v>
      </c>
      <c r="T2637">
        <v>27</v>
      </c>
      <c r="U2637">
        <v>3</v>
      </c>
      <c r="V2637">
        <v>1</v>
      </c>
      <c r="W2637">
        <v>3</v>
      </c>
      <c r="X2637">
        <v>3</v>
      </c>
      <c r="Y2637">
        <v>-1</v>
      </c>
      <c r="BD2637" t="s">
        <v>141</v>
      </c>
      <c r="BE2637" t="s">
        <v>21</v>
      </c>
      <c r="BP2637">
        <v>19</v>
      </c>
      <c r="BQ2637">
        <v>4</v>
      </c>
      <c r="BR2637" t="s">
        <v>120</v>
      </c>
      <c r="BS2637" t="s">
        <v>131</v>
      </c>
      <c r="BT2637">
        <v>2</v>
      </c>
      <c r="BU2637">
        <v>50</v>
      </c>
      <c r="BV2637">
        <v>0</v>
      </c>
      <c r="BW2637">
        <v>512</v>
      </c>
      <c r="BX2637">
        <v>-100</v>
      </c>
      <c r="BY2637" t="s">
        <v>125</v>
      </c>
      <c r="BZ2637">
        <v>2706</v>
      </c>
      <c r="CA2637">
        <v>2706</v>
      </c>
      <c r="CB2637">
        <v>-1</v>
      </c>
      <c r="CC2637">
        <v>50</v>
      </c>
      <c r="CD2637">
        <v>0</v>
      </c>
      <c r="CE2637">
        <v>1400</v>
      </c>
      <c r="CF2637">
        <v>-1</v>
      </c>
      <c r="CG2637">
        <v>400</v>
      </c>
      <c r="CH2637">
        <v>-1</v>
      </c>
      <c r="CI2637" t="s">
        <v>122</v>
      </c>
      <c r="CJ2637" t="s">
        <v>137</v>
      </c>
      <c r="CK2637" t="s">
        <v>133</v>
      </c>
      <c r="CL2637" t="s">
        <v>142</v>
      </c>
      <c r="CM2637" t="s">
        <v>109</v>
      </c>
      <c r="CN2637" t="s">
        <v>124</v>
      </c>
      <c r="CO2637">
        <v>1</v>
      </c>
      <c r="CP2637" t="s">
        <v>131</v>
      </c>
      <c r="CQ2637">
        <v>3000</v>
      </c>
      <c r="CR2637">
        <v>-999999</v>
      </c>
      <c r="CS2637">
        <v>0</v>
      </c>
      <c r="CT2637">
        <v>772940</v>
      </c>
      <c r="CU2637">
        <v>0</v>
      </c>
      <c r="CV2637" t="s">
        <v>131</v>
      </c>
      <c r="CW2637">
        <v>494</v>
      </c>
      <c r="CX2637">
        <v>773434</v>
      </c>
      <c r="CZ2637" t="s">
        <v>115</v>
      </c>
      <c r="DA2637" t="s">
        <v>132</v>
      </c>
      <c r="DB2637">
        <v>454</v>
      </c>
      <c r="DC2637" t="s">
        <v>128</v>
      </c>
      <c r="DD2637" t="s">
        <v>129</v>
      </c>
      <c r="DE2637">
        <v>8</v>
      </c>
      <c r="DF2637">
        <v>3</v>
      </c>
      <c r="DG2637">
        <v>115</v>
      </c>
      <c r="DH2637">
        <v>8</v>
      </c>
      <c r="DI2637" t="s">
        <v>136</v>
      </c>
      <c r="DJ2637" s="38">
        <f t="shared" si="41"/>
        <v>1</v>
      </c>
      <c r="DK2637" s="38">
        <v>0</v>
      </c>
      <c r="DL2637" s="38">
        <v>19</v>
      </c>
      <c r="DM2637" s="38">
        <v>3</v>
      </c>
      <c r="DN2637" s="38">
        <v>1</v>
      </c>
      <c r="DO2637" s="38">
        <v>494</v>
      </c>
    </row>
    <row r="2638" spans="1:119" x14ac:dyDescent="0.3">
      <c r="A2638" t="s">
        <v>114</v>
      </c>
      <c r="B2638">
        <v>3903</v>
      </c>
      <c r="C2638">
        <v>1</v>
      </c>
      <c r="D2638">
        <v>24</v>
      </c>
      <c r="E2638" t="s">
        <v>188</v>
      </c>
      <c r="F2638" t="s">
        <v>189</v>
      </c>
      <c r="G2638">
        <v>60.006</v>
      </c>
      <c r="H2638" t="s">
        <v>165</v>
      </c>
      <c r="I2638">
        <v>1</v>
      </c>
      <c r="J2638" t="s">
        <v>125</v>
      </c>
      <c r="K2638">
        <v>-1827834978</v>
      </c>
      <c r="L2638" t="s">
        <v>116</v>
      </c>
      <c r="M2638" t="s">
        <v>166</v>
      </c>
      <c r="N2638" t="s">
        <v>117</v>
      </c>
      <c r="O2638" s="33">
        <v>41823</v>
      </c>
      <c r="Q2638" s="2">
        <v>0.3212962962962963</v>
      </c>
      <c r="R2638" t="s">
        <v>169</v>
      </c>
      <c r="S2638" t="s">
        <v>119</v>
      </c>
      <c r="T2638">
        <v>27</v>
      </c>
      <c r="U2638">
        <v>3</v>
      </c>
      <c r="V2638">
        <v>1</v>
      </c>
      <c r="W2638">
        <v>3</v>
      </c>
      <c r="X2638">
        <v>3</v>
      </c>
      <c r="Y2638">
        <v>-1</v>
      </c>
      <c r="BD2638" t="s">
        <v>141</v>
      </c>
      <c r="BE2638" t="s">
        <v>21</v>
      </c>
      <c r="BP2638">
        <v>20</v>
      </c>
      <c r="BQ2638">
        <v>3</v>
      </c>
      <c r="BR2638" t="s">
        <v>138</v>
      </c>
      <c r="BS2638" t="s">
        <v>121</v>
      </c>
      <c r="BT2638">
        <v>1</v>
      </c>
      <c r="BU2638">
        <v>50</v>
      </c>
      <c r="BV2638">
        <v>0</v>
      </c>
      <c r="BW2638">
        <v>512</v>
      </c>
      <c r="BX2638">
        <v>-100</v>
      </c>
      <c r="BY2638" t="s">
        <v>125</v>
      </c>
      <c r="BZ2638">
        <v>2711</v>
      </c>
      <c r="CA2638">
        <v>2711</v>
      </c>
      <c r="CB2638">
        <v>-1</v>
      </c>
      <c r="CC2638">
        <v>50</v>
      </c>
      <c r="CD2638">
        <v>0</v>
      </c>
      <c r="CE2638">
        <v>1430</v>
      </c>
      <c r="CF2638">
        <v>-1</v>
      </c>
      <c r="CG2638">
        <v>400</v>
      </c>
      <c r="CH2638">
        <v>-1</v>
      </c>
      <c r="CI2638" t="s">
        <v>122</v>
      </c>
      <c r="CJ2638" t="s">
        <v>137</v>
      </c>
      <c r="CK2638" t="s">
        <v>133</v>
      </c>
      <c r="CL2638" t="s">
        <v>142</v>
      </c>
      <c r="CM2638" t="s">
        <v>109</v>
      </c>
      <c r="CN2638" t="s">
        <v>124</v>
      </c>
      <c r="CO2638">
        <v>1</v>
      </c>
      <c r="CP2638" t="s">
        <v>121</v>
      </c>
      <c r="CQ2638">
        <v>3000</v>
      </c>
      <c r="CR2638">
        <v>-999999</v>
      </c>
      <c r="CS2638">
        <v>0</v>
      </c>
      <c r="CT2638">
        <v>778106</v>
      </c>
      <c r="CU2638">
        <v>0</v>
      </c>
      <c r="CV2638" t="s">
        <v>121</v>
      </c>
      <c r="CW2638">
        <v>459</v>
      </c>
      <c r="CX2638">
        <v>778565</v>
      </c>
      <c r="CZ2638" t="s">
        <v>125</v>
      </c>
      <c r="DA2638" t="s">
        <v>139</v>
      </c>
      <c r="DB2638">
        <v>454</v>
      </c>
      <c r="DC2638" t="s">
        <v>128</v>
      </c>
      <c r="DD2638" t="s">
        <v>129</v>
      </c>
      <c r="DE2638">
        <v>5</v>
      </c>
      <c r="DF2638">
        <v>3</v>
      </c>
      <c r="DG2638">
        <v>116</v>
      </c>
      <c r="DH2638">
        <v>5</v>
      </c>
      <c r="DI2638" t="s">
        <v>136</v>
      </c>
      <c r="DJ2638" s="38">
        <f t="shared" si="41"/>
        <v>1</v>
      </c>
      <c r="DK2638" s="38">
        <v>0</v>
      </c>
      <c r="DL2638" s="38">
        <v>20</v>
      </c>
      <c r="DM2638" s="38">
        <v>3</v>
      </c>
      <c r="DN2638" s="38">
        <v>1</v>
      </c>
      <c r="DO2638" s="38">
        <v>459</v>
      </c>
    </row>
    <row r="2639" spans="1:119" x14ac:dyDescent="0.3">
      <c r="A2639" t="s">
        <v>114</v>
      </c>
      <c r="B2639">
        <v>3903</v>
      </c>
      <c r="C2639">
        <v>1</v>
      </c>
      <c r="D2639">
        <v>24</v>
      </c>
      <c r="E2639" t="s">
        <v>188</v>
      </c>
      <c r="F2639" t="s">
        <v>189</v>
      </c>
      <c r="G2639">
        <v>60.006</v>
      </c>
      <c r="H2639" t="s">
        <v>165</v>
      </c>
      <c r="I2639">
        <v>1</v>
      </c>
      <c r="J2639" t="s">
        <v>125</v>
      </c>
      <c r="K2639">
        <v>-1827834978</v>
      </c>
      <c r="L2639" t="s">
        <v>116</v>
      </c>
      <c r="M2639" t="s">
        <v>166</v>
      </c>
      <c r="N2639" t="s">
        <v>117</v>
      </c>
      <c r="O2639" s="33">
        <v>41823</v>
      </c>
      <c r="Q2639" s="2">
        <v>0.3212962962962963</v>
      </c>
      <c r="R2639" t="s">
        <v>169</v>
      </c>
      <c r="S2639" t="s">
        <v>119</v>
      </c>
      <c r="T2639">
        <v>27</v>
      </c>
      <c r="U2639">
        <v>3</v>
      </c>
      <c r="V2639">
        <v>1</v>
      </c>
      <c r="W2639">
        <v>3</v>
      </c>
      <c r="X2639">
        <v>3</v>
      </c>
      <c r="Y2639">
        <v>-1</v>
      </c>
      <c r="BD2639" t="s">
        <v>141</v>
      </c>
      <c r="BE2639" t="s">
        <v>21</v>
      </c>
      <c r="BP2639">
        <v>21</v>
      </c>
      <c r="BQ2639">
        <v>19</v>
      </c>
      <c r="BR2639" t="s">
        <v>138</v>
      </c>
      <c r="BS2639" t="s">
        <v>131</v>
      </c>
      <c r="BT2639">
        <v>2</v>
      </c>
      <c r="BU2639">
        <v>50</v>
      </c>
      <c r="BV2639">
        <v>0</v>
      </c>
      <c r="BW2639">
        <v>512</v>
      </c>
      <c r="BX2639">
        <v>454</v>
      </c>
      <c r="BY2639" t="s">
        <v>115</v>
      </c>
      <c r="BZ2639">
        <v>3162</v>
      </c>
      <c r="CA2639">
        <v>3162</v>
      </c>
      <c r="CB2639">
        <v>-1</v>
      </c>
      <c r="CC2639">
        <v>50</v>
      </c>
      <c r="CD2639">
        <v>0</v>
      </c>
      <c r="CE2639">
        <v>970</v>
      </c>
      <c r="CF2639">
        <v>-1</v>
      </c>
      <c r="CG2639">
        <v>400</v>
      </c>
      <c r="CH2639">
        <v>-1</v>
      </c>
      <c r="CI2639" t="s">
        <v>122</v>
      </c>
      <c r="CJ2639" t="s">
        <v>133</v>
      </c>
      <c r="CK2639" t="s">
        <v>133</v>
      </c>
      <c r="CL2639" t="s">
        <v>142</v>
      </c>
      <c r="CM2639" t="s">
        <v>109</v>
      </c>
      <c r="CN2639" t="s">
        <v>124</v>
      </c>
      <c r="CO2639">
        <v>1</v>
      </c>
      <c r="CP2639" t="s">
        <v>131</v>
      </c>
      <c r="CQ2639">
        <v>3000</v>
      </c>
      <c r="CR2639">
        <v>-999999</v>
      </c>
      <c r="CS2639">
        <v>0</v>
      </c>
      <c r="CT2639">
        <v>782789</v>
      </c>
      <c r="CU2639">
        <v>0</v>
      </c>
      <c r="CV2639" t="s">
        <v>131</v>
      </c>
      <c r="CW2639">
        <v>468</v>
      </c>
      <c r="CX2639">
        <v>783257</v>
      </c>
      <c r="CZ2639" t="s">
        <v>115</v>
      </c>
      <c r="DA2639" t="s">
        <v>140</v>
      </c>
      <c r="DB2639">
        <v>454</v>
      </c>
      <c r="DC2639" t="s">
        <v>128</v>
      </c>
      <c r="DD2639" t="s">
        <v>134</v>
      </c>
      <c r="DE2639">
        <v>38</v>
      </c>
      <c r="DF2639">
        <v>3</v>
      </c>
      <c r="DG2639">
        <v>117</v>
      </c>
      <c r="DH2639">
        <v>38</v>
      </c>
      <c r="DI2639" t="s">
        <v>130</v>
      </c>
      <c r="DJ2639" s="38">
        <f t="shared" si="41"/>
        <v>1</v>
      </c>
      <c r="DK2639" s="38">
        <v>0</v>
      </c>
      <c r="DL2639" s="38">
        <v>21</v>
      </c>
      <c r="DM2639" s="38">
        <v>3</v>
      </c>
      <c r="DN2639" s="38">
        <v>1</v>
      </c>
      <c r="DO2639" s="38">
        <v>468</v>
      </c>
    </row>
    <row r="2640" spans="1:119" x14ac:dyDescent="0.3">
      <c r="A2640" t="s">
        <v>114</v>
      </c>
      <c r="B2640">
        <v>3903</v>
      </c>
      <c r="C2640">
        <v>1</v>
      </c>
      <c r="D2640">
        <v>24</v>
      </c>
      <c r="E2640" t="s">
        <v>188</v>
      </c>
      <c r="F2640" t="s">
        <v>189</v>
      </c>
      <c r="G2640">
        <v>60.006</v>
      </c>
      <c r="H2640" t="s">
        <v>165</v>
      </c>
      <c r="I2640">
        <v>1</v>
      </c>
      <c r="J2640" t="s">
        <v>125</v>
      </c>
      <c r="K2640">
        <v>-1827834978</v>
      </c>
      <c r="L2640" t="s">
        <v>116</v>
      </c>
      <c r="M2640" t="s">
        <v>166</v>
      </c>
      <c r="N2640" t="s">
        <v>117</v>
      </c>
      <c r="O2640" s="33">
        <v>41823</v>
      </c>
      <c r="Q2640" s="2">
        <v>0.3212962962962963</v>
      </c>
      <c r="R2640" t="s">
        <v>169</v>
      </c>
      <c r="S2640" t="s">
        <v>119</v>
      </c>
      <c r="T2640">
        <v>27</v>
      </c>
      <c r="U2640">
        <v>3</v>
      </c>
      <c r="V2640">
        <v>1</v>
      </c>
      <c r="W2640">
        <v>3</v>
      </c>
      <c r="X2640">
        <v>3</v>
      </c>
      <c r="Y2640">
        <v>-1</v>
      </c>
      <c r="BD2640" t="s">
        <v>141</v>
      </c>
      <c r="BE2640" t="s">
        <v>21</v>
      </c>
      <c r="BP2640">
        <v>22</v>
      </c>
      <c r="BQ2640">
        <v>17</v>
      </c>
      <c r="BR2640" t="s">
        <v>138</v>
      </c>
      <c r="BS2640" t="s">
        <v>131</v>
      </c>
      <c r="BT2640">
        <v>2</v>
      </c>
      <c r="BU2640">
        <v>50</v>
      </c>
      <c r="BV2640">
        <v>1</v>
      </c>
      <c r="BW2640">
        <v>512</v>
      </c>
      <c r="BX2640">
        <v>314</v>
      </c>
      <c r="BY2640" t="s">
        <v>115</v>
      </c>
      <c r="BZ2640">
        <v>2589</v>
      </c>
      <c r="CA2640">
        <v>2589</v>
      </c>
      <c r="CB2640">
        <v>-1</v>
      </c>
      <c r="CC2640">
        <v>50</v>
      </c>
      <c r="CD2640">
        <v>0</v>
      </c>
      <c r="CE2640">
        <v>1547</v>
      </c>
      <c r="CF2640">
        <v>-1</v>
      </c>
      <c r="CG2640">
        <v>400</v>
      </c>
      <c r="CH2640">
        <v>-1</v>
      </c>
      <c r="CI2640" t="s">
        <v>122</v>
      </c>
      <c r="CJ2640" t="s">
        <v>127</v>
      </c>
      <c r="CK2640" t="s">
        <v>127</v>
      </c>
      <c r="CL2640" t="s">
        <v>142</v>
      </c>
      <c r="CM2640" t="s">
        <v>109</v>
      </c>
      <c r="CN2640" t="s">
        <v>124</v>
      </c>
      <c r="CO2640">
        <v>1</v>
      </c>
      <c r="CP2640" t="s">
        <v>131</v>
      </c>
      <c r="CQ2640">
        <v>3000</v>
      </c>
      <c r="CR2640">
        <v>-999999</v>
      </c>
      <c r="CS2640">
        <v>0</v>
      </c>
      <c r="CT2640">
        <v>788488</v>
      </c>
      <c r="CU2640">
        <v>0</v>
      </c>
      <c r="CV2640" t="s">
        <v>131</v>
      </c>
      <c r="CW2640">
        <v>464</v>
      </c>
      <c r="CX2640">
        <v>788952</v>
      </c>
      <c r="CZ2640" t="s">
        <v>115</v>
      </c>
      <c r="DA2640" t="s">
        <v>140</v>
      </c>
      <c r="DB2640">
        <v>314</v>
      </c>
      <c r="DC2640" t="s">
        <v>128</v>
      </c>
      <c r="DD2640" t="s">
        <v>134</v>
      </c>
      <c r="DE2640">
        <v>34</v>
      </c>
      <c r="DF2640">
        <v>3</v>
      </c>
      <c r="DG2640">
        <v>118</v>
      </c>
      <c r="DH2640">
        <v>34</v>
      </c>
      <c r="DI2640" t="s">
        <v>130</v>
      </c>
      <c r="DJ2640" s="38">
        <f t="shared" si="41"/>
        <v>1</v>
      </c>
      <c r="DK2640" s="38">
        <v>0</v>
      </c>
      <c r="DL2640" s="38">
        <v>22</v>
      </c>
      <c r="DM2640" s="38">
        <v>3</v>
      </c>
      <c r="DN2640" s="38">
        <v>1</v>
      </c>
      <c r="DO2640" s="38">
        <v>464</v>
      </c>
    </row>
    <row r="2641" spans="1:119" x14ac:dyDescent="0.3">
      <c r="A2641" t="s">
        <v>114</v>
      </c>
      <c r="B2641">
        <v>3903</v>
      </c>
      <c r="C2641">
        <v>1</v>
      </c>
      <c r="D2641">
        <v>24</v>
      </c>
      <c r="E2641" t="s">
        <v>188</v>
      </c>
      <c r="F2641" t="s">
        <v>189</v>
      </c>
      <c r="G2641">
        <v>60.006</v>
      </c>
      <c r="H2641" t="s">
        <v>165</v>
      </c>
      <c r="I2641">
        <v>1</v>
      </c>
      <c r="J2641" t="s">
        <v>125</v>
      </c>
      <c r="K2641">
        <v>-1827834978</v>
      </c>
      <c r="L2641" t="s">
        <v>116</v>
      </c>
      <c r="M2641" t="s">
        <v>166</v>
      </c>
      <c r="N2641" t="s">
        <v>117</v>
      </c>
      <c r="O2641" s="33">
        <v>41823</v>
      </c>
      <c r="Q2641" s="2">
        <v>0.3212962962962963</v>
      </c>
      <c r="R2641" t="s">
        <v>169</v>
      </c>
      <c r="S2641" t="s">
        <v>119</v>
      </c>
      <c r="T2641">
        <v>27</v>
      </c>
      <c r="U2641">
        <v>3</v>
      </c>
      <c r="V2641">
        <v>1</v>
      </c>
      <c r="W2641">
        <v>3</v>
      </c>
      <c r="X2641">
        <v>3</v>
      </c>
      <c r="Y2641">
        <v>-1</v>
      </c>
      <c r="BD2641" t="s">
        <v>141</v>
      </c>
      <c r="BE2641" t="s">
        <v>21</v>
      </c>
      <c r="BP2641">
        <v>23</v>
      </c>
      <c r="BQ2641">
        <v>11</v>
      </c>
      <c r="BR2641" t="s">
        <v>138</v>
      </c>
      <c r="BS2641" t="s">
        <v>131</v>
      </c>
      <c r="BT2641">
        <v>2</v>
      </c>
      <c r="BU2641">
        <v>50</v>
      </c>
      <c r="BV2641">
        <v>0</v>
      </c>
      <c r="BW2641">
        <v>512</v>
      </c>
      <c r="BX2641">
        <v>454</v>
      </c>
      <c r="BY2641" t="s">
        <v>115</v>
      </c>
      <c r="BZ2641">
        <v>2755</v>
      </c>
      <c r="CA2641">
        <v>2755</v>
      </c>
      <c r="CB2641">
        <v>-1</v>
      </c>
      <c r="CC2641">
        <v>50</v>
      </c>
      <c r="CD2641">
        <v>0</v>
      </c>
      <c r="CE2641">
        <v>1389</v>
      </c>
      <c r="CF2641">
        <v>-1</v>
      </c>
      <c r="CG2641">
        <v>400</v>
      </c>
      <c r="CH2641">
        <v>-1</v>
      </c>
      <c r="CI2641" t="s">
        <v>122</v>
      </c>
      <c r="CJ2641" t="s">
        <v>133</v>
      </c>
      <c r="CK2641" t="s">
        <v>127</v>
      </c>
      <c r="CL2641" t="s">
        <v>142</v>
      </c>
      <c r="CM2641" t="s">
        <v>109</v>
      </c>
      <c r="CN2641" t="s">
        <v>124</v>
      </c>
      <c r="CO2641">
        <v>1</v>
      </c>
      <c r="CP2641" t="s">
        <v>131</v>
      </c>
      <c r="CQ2641">
        <v>3000</v>
      </c>
      <c r="CR2641">
        <v>-999999</v>
      </c>
      <c r="CS2641">
        <v>0</v>
      </c>
      <c r="CT2641">
        <v>793471</v>
      </c>
      <c r="CU2641">
        <v>0</v>
      </c>
      <c r="CV2641" t="s">
        <v>131</v>
      </c>
      <c r="CW2641">
        <v>456</v>
      </c>
      <c r="CX2641">
        <v>793927</v>
      </c>
      <c r="CZ2641" t="s">
        <v>115</v>
      </c>
      <c r="DA2641" t="s">
        <v>140</v>
      </c>
      <c r="DB2641">
        <v>314</v>
      </c>
      <c r="DC2641" t="s">
        <v>128</v>
      </c>
      <c r="DD2641" t="s">
        <v>129</v>
      </c>
      <c r="DE2641">
        <v>22</v>
      </c>
      <c r="DF2641">
        <v>3</v>
      </c>
      <c r="DG2641">
        <v>119</v>
      </c>
      <c r="DH2641">
        <v>22</v>
      </c>
      <c r="DI2641" t="s">
        <v>135</v>
      </c>
      <c r="DJ2641" s="38">
        <f t="shared" si="41"/>
        <v>1</v>
      </c>
      <c r="DK2641" s="38">
        <v>0</v>
      </c>
      <c r="DL2641" s="38">
        <v>23</v>
      </c>
      <c r="DM2641" s="38">
        <v>3</v>
      </c>
      <c r="DN2641" s="38">
        <v>1</v>
      </c>
      <c r="DO2641" s="38">
        <v>456</v>
      </c>
    </row>
    <row r="2642" spans="1:119" x14ac:dyDescent="0.3">
      <c r="A2642" t="s">
        <v>114</v>
      </c>
      <c r="B2642">
        <v>3903</v>
      </c>
      <c r="C2642">
        <v>1</v>
      </c>
      <c r="D2642">
        <v>24</v>
      </c>
      <c r="E2642" t="s">
        <v>188</v>
      </c>
      <c r="F2642" t="s">
        <v>189</v>
      </c>
      <c r="G2642">
        <v>60.006</v>
      </c>
      <c r="H2642" t="s">
        <v>165</v>
      </c>
      <c r="I2642">
        <v>1</v>
      </c>
      <c r="J2642" t="s">
        <v>125</v>
      </c>
      <c r="K2642">
        <v>-1827834978</v>
      </c>
      <c r="L2642" t="s">
        <v>116</v>
      </c>
      <c r="M2642" t="s">
        <v>166</v>
      </c>
      <c r="N2642" t="s">
        <v>117</v>
      </c>
      <c r="O2642" s="33">
        <v>41823</v>
      </c>
      <c r="Q2642" s="2">
        <v>0.3212962962962963</v>
      </c>
      <c r="R2642" t="s">
        <v>169</v>
      </c>
      <c r="S2642" t="s">
        <v>119</v>
      </c>
      <c r="T2642">
        <v>27</v>
      </c>
      <c r="U2642">
        <v>3</v>
      </c>
      <c r="V2642">
        <v>1</v>
      </c>
      <c r="W2642">
        <v>3</v>
      </c>
      <c r="X2642">
        <v>3</v>
      </c>
      <c r="Y2642">
        <v>-1</v>
      </c>
      <c r="BD2642" t="s">
        <v>141</v>
      </c>
      <c r="BE2642" t="s">
        <v>21</v>
      </c>
      <c r="BP2642">
        <v>24</v>
      </c>
      <c r="BQ2642">
        <v>19</v>
      </c>
      <c r="BR2642" t="s">
        <v>138</v>
      </c>
      <c r="BS2642" t="s">
        <v>121</v>
      </c>
      <c r="BT2642">
        <v>1</v>
      </c>
      <c r="BU2642">
        <v>50</v>
      </c>
      <c r="BV2642">
        <v>1</v>
      </c>
      <c r="BW2642">
        <v>512</v>
      </c>
      <c r="BX2642">
        <v>454</v>
      </c>
      <c r="BY2642" t="s">
        <v>125</v>
      </c>
      <c r="BZ2642">
        <v>3114</v>
      </c>
      <c r="CA2642">
        <v>3114</v>
      </c>
      <c r="CB2642">
        <v>-1</v>
      </c>
      <c r="CC2642">
        <v>50</v>
      </c>
      <c r="CD2642">
        <v>1</v>
      </c>
      <c r="CE2642">
        <v>914</v>
      </c>
      <c r="CF2642">
        <v>-1</v>
      </c>
      <c r="CG2642">
        <v>400</v>
      </c>
      <c r="CH2642">
        <v>-1</v>
      </c>
      <c r="CI2642" t="s">
        <v>122</v>
      </c>
      <c r="CJ2642" t="s">
        <v>133</v>
      </c>
      <c r="CK2642" t="s">
        <v>133</v>
      </c>
      <c r="CL2642" t="s">
        <v>142</v>
      </c>
      <c r="CM2642" t="s">
        <v>109</v>
      </c>
      <c r="CN2642" t="s">
        <v>124</v>
      </c>
      <c r="CO2642">
        <v>1</v>
      </c>
      <c r="CP2642" t="s">
        <v>121</v>
      </c>
      <c r="CQ2642">
        <v>3000</v>
      </c>
      <c r="CR2642">
        <v>-999999</v>
      </c>
      <c r="CS2642">
        <v>0</v>
      </c>
      <c r="CT2642">
        <v>798120</v>
      </c>
      <c r="CU2642">
        <v>0</v>
      </c>
      <c r="CV2642" t="s">
        <v>121</v>
      </c>
      <c r="CW2642">
        <v>572</v>
      </c>
      <c r="CX2642">
        <v>798692</v>
      </c>
      <c r="CZ2642" t="s">
        <v>125</v>
      </c>
      <c r="DA2642" t="s">
        <v>139</v>
      </c>
      <c r="DB2642">
        <v>454</v>
      </c>
      <c r="DC2642" t="s">
        <v>128</v>
      </c>
      <c r="DD2642" t="s">
        <v>134</v>
      </c>
      <c r="DE2642">
        <v>37</v>
      </c>
      <c r="DF2642">
        <v>3</v>
      </c>
      <c r="DG2642">
        <v>120</v>
      </c>
      <c r="DH2642">
        <v>37</v>
      </c>
      <c r="DI2642" t="s">
        <v>130</v>
      </c>
      <c r="DJ2642" s="38">
        <f t="shared" si="41"/>
        <v>1</v>
      </c>
      <c r="DK2642" s="38">
        <v>0</v>
      </c>
      <c r="DL2642" s="38">
        <v>24</v>
      </c>
      <c r="DM2642" s="38">
        <v>3</v>
      </c>
      <c r="DN2642" s="38">
        <v>1</v>
      </c>
      <c r="DO2642" s="38">
        <v>572</v>
      </c>
    </row>
    <row r="2643" spans="1:119" x14ac:dyDescent="0.3">
      <c r="A2643" t="s">
        <v>114</v>
      </c>
      <c r="B2643">
        <v>3903</v>
      </c>
      <c r="C2643">
        <v>1</v>
      </c>
      <c r="D2643">
        <v>24</v>
      </c>
      <c r="E2643" t="s">
        <v>188</v>
      </c>
      <c r="F2643" t="s">
        <v>189</v>
      </c>
      <c r="G2643">
        <v>60.006</v>
      </c>
      <c r="H2643" t="s">
        <v>165</v>
      </c>
      <c r="I2643">
        <v>1</v>
      </c>
      <c r="J2643" t="s">
        <v>125</v>
      </c>
      <c r="K2643">
        <v>-1827834978</v>
      </c>
      <c r="L2643" t="s">
        <v>116</v>
      </c>
      <c r="M2643" t="s">
        <v>166</v>
      </c>
      <c r="N2643" t="s">
        <v>117</v>
      </c>
      <c r="O2643" s="33">
        <v>41823</v>
      </c>
      <c r="Q2643" s="2">
        <v>0.3212962962962963</v>
      </c>
      <c r="R2643" t="s">
        <v>169</v>
      </c>
      <c r="S2643" t="s">
        <v>119</v>
      </c>
      <c r="T2643">
        <v>27</v>
      </c>
      <c r="U2643">
        <v>3</v>
      </c>
      <c r="V2643">
        <v>1</v>
      </c>
      <c r="W2643">
        <v>3</v>
      </c>
      <c r="X2643">
        <v>3</v>
      </c>
      <c r="Y2643">
        <v>-1</v>
      </c>
      <c r="BD2643" t="s">
        <v>141</v>
      </c>
      <c r="BE2643" t="s">
        <v>21</v>
      </c>
      <c r="BP2643">
        <v>25</v>
      </c>
      <c r="BQ2643">
        <v>20</v>
      </c>
      <c r="BR2643" t="s">
        <v>120</v>
      </c>
      <c r="BS2643" t="s">
        <v>121</v>
      </c>
      <c r="BT2643">
        <v>1</v>
      </c>
      <c r="BU2643">
        <v>50</v>
      </c>
      <c r="BV2643">
        <v>1</v>
      </c>
      <c r="BW2643">
        <v>512</v>
      </c>
      <c r="BX2643">
        <v>454</v>
      </c>
      <c r="BY2643" t="s">
        <v>115</v>
      </c>
      <c r="BZ2643">
        <v>2505</v>
      </c>
      <c r="CA2643">
        <v>2505</v>
      </c>
      <c r="CB2643">
        <v>-1</v>
      </c>
      <c r="CC2643">
        <v>50</v>
      </c>
      <c r="CD2643">
        <v>1</v>
      </c>
      <c r="CE2643">
        <v>1551</v>
      </c>
      <c r="CF2643">
        <v>-1</v>
      </c>
      <c r="CG2643">
        <v>400</v>
      </c>
      <c r="CH2643">
        <v>-1</v>
      </c>
      <c r="CI2643" t="s">
        <v>122</v>
      </c>
      <c r="CJ2643" t="s">
        <v>133</v>
      </c>
      <c r="CK2643" t="s">
        <v>133</v>
      </c>
      <c r="CL2643" t="s">
        <v>142</v>
      </c>
      <c r="CM2643" t="s">
        <v>109</v>
      </c>
      <c r="CN2643" t="s">
        <v>124</v>
      </c>
      <c r="CO2643">
        <v>1</v>
      </c>
      <c r="CP2643" t="s">
        <v>121</v>
      </c>
      <c r="CQ2643">
        <v>3000</v>
      </c>
      <c r="CR2643">
        <v>-999999</v>
      </c>
      <c r="CS2643">
        <v>0</v>
      </c>
      <c r="CT2643">
        <v>803886</v>
      </c>
      <c r="CU2643">
        <v>0</v>
      </c>
      <c r="CV2643" t="s">
        <v>121</v>
      </c>
      <c r="CW2643">
        <v>544</v>
      </c>
      <c r="CX2643">
        <v>804430</v>
      </c>
      <c r="CZ2643" t="s">
        <v>125</v>
      </c>
      <c r="DA2643" t="s">
        <v>126</v>
      </c>
      <c r="DB2643">
        <v>454</v>
      </c>
      <c r="DC2643" t="s">
        <v>128</v>
      </c>
      <c r="DD2643" t="s">
        <v>134</v>
      </c>
      <c r="DE2643">
        <v>39</v>
      </c>
      <c r="DF2643">
        <v>3</v>
      </c>
      <c r="DG2643">
        <v>121</v>
      </c>
      <c r="DH2643">
        <v>39</v>
      </c>
      <c r="DI2643" t="s">
        <v>130</v>
      </c>
      <c r="DJ2643" s="38">
        <f t="shared" si="41"/>
        <v>1</v>
      </c>
      <c r="DK2643" s="38">
        <v>0</v>
      </c>
      <c r="DL2643" s="38">
        <v>25</v>
      </c>
      <c r="DM2643" s="38">
        <v>3</v>
      </c>
      <c r="DN2643" s="38">
        <v>1</v>
      </c>
      <c r="DO2643" s="38">
        <v>544</v>
      </c>
    </row>
    <row r="2644" spans="1:119" x14ac:dyDescent="0.3">
      <c r="A2644" t="s">
        <v>114</v>
      </c>
      <c r="B2644">
        <v>3903</v>
      </c>
      <c r="C2644">
        <v>1</v>
      </c>
      <c r="D2644">
        <v>24</v>
      </c>
      <c r="E2644" t="s">
        <v>188</v>
      </c>
      <c r="F2644" t="s">
        <v>189</v>
      </c>
      <c r="G2644">
        <v>60.006</v>
      </c>
      <c r="H2644" t="s">
        <v>165</v>
      </c>
      <c r="I2644">
        <v>1</v>
      </c>
      <c r="J2644" t="s">
        <v>125</v>
      </c>
      <c r="K2644">
        <v>-1827834978</v>
      </c>
      <c r="L2644" t="s">
        <v>116</v>
      </c>
      <c r="M2644" t="s">
        <v>166</v>
      </c>
      <c r="N2644" t="s">
        <v>117</v>
      </c>
      <c r="O2644" s="33">
        <v>41823</v>
      </c>
      <c r="Q2644" s="2">
        <v>0.3212962962962963</v>
      </c>
      <c r="R2644" t="s">
        <v>169</v>
      </c>
      <c r="S2644" t="s">
        <v>119</v>
      </c>
      <c r="T2644">
        <v>27</v>
      </c>
      <c r="U2644">
        <v>3</v>
      </c>
      <c r="V2644">
        <v>1</v>
      </c>
      <c r="W2644">
        <v>3</v>
      </c>
      <c r="X2644">
        <v>3</v>
      </c>
      <c r="Y2644">
        <v>-1</v>
      </c>
      <c r="BD2644" t="s">
        <v>141</v>
      </c>
      <c r="BE2644" t="s">
        <v>21</v>
      </c>
      <c r="BP2644">
        <v>26</v>
      </c>
      <c r="BQ2644">
        <v>21</v>
      </c>
      <c r="BR2644" t="s">
        <v>138</v>
      </c>
      <c r="BS2644" t="s">
        <v>131</v>
      </c>
      <c r="BT2644">
        <v>2</v>
      </c>
      <c r="BU2644">
        <v>50</v>
      </c>
      <c r="BV2644">
        <v>1</v>
      </c>
      <c r="BW2644">
        <v>512</v>
      </c>
      <c r="BX2644">
        <v>314</v>
      </c>
      <c r="BY2644" t="s">
        <v>115</v>
      </c>
      <c r="BZ2644">
        <v>3048</v>
      </c>
      <c r="CA2644">
        <v>3048</v>
      </c>
      <c r="CB2644">
        <v>-1</v>
      </c>
      <c r="CC2644">
        <v>50</v>
      </c>
      <c r="CD2644">
        <v>0</v>
      </c>
      <c r="CE2644">
        <v>967</v>
      </c>
      <c r="CF2644">
        <v>-1</v>
      </c>
      <c r="CG2644">
        <v>400</v>
      </c>
      <c r="CH2644">
        <v>-1</v>
      </c>
      <c r="CI2644" t="s">
        <v>122</v>
      </c>
      <c r="CJ2644" t="s">
        <v>127</v>
      </c>
      <c r="CK2644" t="s">
        <v>133</v>
      </c>
      <c r="CL2644" t="s">
        <v>142</v>
      </c>
      <c r="CM2644" t="s">
        <v>109</v>
      </c>
      <c r="CN2644" t="s">
        <v>124</v>
      </c>
      <c r="CO2644">
        <v>1</v>
      </c>
      <c r="CP2644" t="s">
        <v>131</v>
      </c>
      <c r="CQ2644">
        <v>3000</v>
      </c>
      <c r="CR2644">
        <v>-999999</v>
      </c>
      <c r="CS2644">
        <v>0</v>
      </c>
      <c r="CT2644">
        <v>808436</v>
      </c>
      <c r="CU2644">
        <v>0</v>
      </c>
      <c r="CV2644" t="s">
        <v>131</v>
      </c>
      <c r="CW2644">
        <v>585</v>
      </c>
      <c r="CX2644">
        <v>809021</v>
      </c>
      <c r="CZ2644" t="s">
        <v>115</v>
      </c>
      <c r="DA2644" t="s">
        <v>140</v>
      </c>
      <c r="DB2644">
        <v>454</v>
      </c>
      <c r="DC2644" t="s">
        <v>128</v>
      </c>
      <c r="DD2644" t="s">
        <v>134</v>
      </c>
      <c r="DE2644">
        <v>42</v>
      </c>
      <c r="DF2644">
        <v>3</v>
      </c>
      <c r="DG2644">
        <v>122</v>
      </c>
      <c r="DH2644">
        <v>42</v>
      </c>
      <c r="DI2644" t="s">
        <v>135</v>
      </c>
      <c r="DJ2644" s="38">
        <f t="shared" si="41"/>
        <v>1</v>
      </c>
      <c r="DK2644" s="38">
        <v>0</v>
      </c>
      <c r="DL2644" s="38">
        <v>26</v>
      </c>
      <c r="DM2644" s="38">
        <v>3</v>
      </c>
      <c r="DN2644" s="38">
        <v>1</v>
      </c>
      <c r="DO2644" s="38">
        <v>585</v>
      </c>
    </row>
    <row r="2645" spans="1:119" x14ac:dyDescent="0.3">
      <c r="A2645" t="s">
        <v>114</v>
      </c>
      <c r="B2645">
        <v>3903</v>
      </c>
      <c r="C2645">
        <v>1</v>
      </c>
      <c r="D2645">
        <v>24</v>
      </c>
      <c r="E2645" t="s">
        <v>188</v>
      </c>
      <c r="F2645" t="s">
        <v>189</v>
      </c>
      <c r="G2645">
        <v>60.006</v>
      </c>
      <c r="H2645" t="s">
        <v>165</v>
      </c>
      <c r="I2645">
        <v>1</v>
      </c>
      <c r="J2645" t="s">
        <v>125</v>
      </c>
      <c r="K2645">
        <v>-1827834978</v>
      </c>
      <c r="L2645" t="s">
        <v>116</v>
      </c>
      <c r="M2645" t="s">
        <v>166</v>
      </c>
      <c r="N2645" t="s">
        <v>117</v>
      </c>
      <c r="O2645" s="33">
        <v>41823</v>
      </c>
      <c r="Q2645" s="2">
        <v>0.3212962962962963</v>
      </c>
      <c r="R2645" t="s">
        <v>169</v>
      </c>
      <c r="S2645" t="s">
        <v>119</v>
      </c>
      <c r="T2645">
        <v>27</v>
      </c>
      <c r="U2645">
        <v>3</v>
      </c>
      <c r="V2645">
        <v>1</v>
      </c>
      <c r="W2645">
        <v>3</v>
      </c>
      <c r="X2645">
        <v>3</v>
      </c>
      <c r="Y2645">
        <v>-1</v>
      </c>
      <c r="BD2645" t="s">
        <v>141</v>
      </c>
      <c r="BE2645" t="s">
        <v>21</v>
      </c>
      <c r="BP2645">
        <v>27</v>
      </c>
      <c r="BQ2645">
        <v>11</v>
      </c>
      <c r="BR2645" t="s">
        <v>138</v>
      </c>
      <c r="BS2645" t="s">
        <v>121</v>
      </c>
      <c r="BT2645">
        <v>1</v>
      </c>
      <c r="BU2645">
        <v>50</v>
      </c>
      <c r="BV2645">
        <v>1</v>
      </c>
      <c r="BW2645">
        <v>512</v>
      </c>
      <c r="BX2645">
        <v>454</v>
      </c>
      <c r="BY2645" t="s">
        <v>125</v>
      </c>
      <c r="BZ2645">
        <v>3172</v>
      </c>
      <c r="CA2645">
        <v>3172</v>
      </c>
      <c r="CB2645">
        <v>-1</v>
      </c>
      <c r="CC2645">
        <v>50</v>
      </c>
      <c r="CD2645">
        <v>1</v>
      </c>
      <c r="CE2645">
        <v>701</v>
      </c>
      <c r="CF2645">
        <v>-1</v>
      </c>
      <c r="CG2645">
        <v>400</v>
      </c>
      <c r="CH2645">
        <v>-1</v>
      </c>
      <c r="CI2645" t="s">
        <v>122</v>
      </c>
      <c r="CJ2645" t="s">
        <v>133</v>
      </c>
      <c r="CK2645" t="s">
        <v>127</v>
      </c>
      <c r="CL2645" t="s">
        <v>142</v>
      </c>
      <c r="CM2645" t="s">
        <v>109</v>
      </c>
      <c r="CN2645" t="s">
        <v>124</v>
      </c>
      <c r="CO2645">
        <v>1</v>
      </c>
      <c r="CP2645" t="s">
        <v>121</v>
      </c>
      <c r="CQ2645">
        <v>3000</v>
      </c>
      <c r="CR2645">
        <v>-999999</v>
      </c>
      <c r="CS2645">
        <v>0</v>
      </c>
      <c r="CT2645">
        <v>813302</v>
      </c>
      <c r="CU2645">
        <v>0</v>
      </c>
      <c r="CV2645" t="s">
        <v>121</v>
      </c>
      <c r="CW2645">
        <v>727</v>
      </c>
      <c r="CX2645">
        <v>814029</v>
      </c>
      <c r="CZ2645" t="s">
        <v>125</v>
      </c>
      <c r="DA2645" t="s">
        <v>139</v>
      </c>
      <c r="DB2645">
        <v>314</v>
      </c>
      <c r="DC2645" t="s">
        <v>128</v>
      </c>
      <c r="DD2645" t="s">
        <v>129</v>
      </c>
      <c r="DE2645">
        <v>21</v>
      </c>
      <c r="DF2645">
        <v>3</v>
      </c>
      <c r="DG2645">
        <v>123</v>
      </c>
      <c r="DH2645">
        <v>21</v>
      </c>
      <c r="DI2645" t="s">
        <v>135</v>
      </c>
      <c r="DJ2645" s="38">
        <f t="shared" si="41"/>
        <v>1</v>
      </c>
      <c r="DK2645" s="38">
        <v>0</v>
      </c>
      <c r="DL2645" s="38">
        <v>27</v>
      </c>
      <c r="DM2645" s="38">
        <v>3</v>
      </c>
      <c r="DN2645" s="38">
        <v>1</v>
      </c>
      <c r="DO2645" s="38">
        <v>727</v>
      </c>
    </row>
    <row r="2646" spans="1:119" x14ac:dyDescent="0.3">
      <c r="A2646" t="s">
        <v>114</v>
      </c>
      <c r="B2646">
        <v>3903</v>
      </c>
      <c r="C2646">
        <v>1</v>
      </c>
      <c r="D2646">
        <v>24</v>
      </c>
      <c r="E2646" t="s">
        <v>188</v>
      </c>
      <c r="F2646" t="s">
        <v>189</v>
      </c>
      <c r="G2646">
        <v>60.006</v>
      </c>
      <c r="H2646" t="s">
        <v>165</v>
      </c>
      <c r="I2646">
        <v>1</v>
      </c>
      <c r="J2646" t="s">
        <v>125</v>
      </c>
      <c r="K2646">
        <v>-1827834978</v>
      </c>
      <c r="L2646" t="s">
        <v>116</v>
      </c>
      <c r="M2646" t="s">
        <v>166</v>
      </c>
      <c r="N2646" t="s">
        <v>117</v>
      </c>
      <c r="O2646" s="33">
        <v>41823</v>
      </c>
      <c r="Q2646" s="2">
        <v>0.3212962962962963</v>
      </c>
      <c r="R2646" t="s">
        <v>169</v>
      </c>
      <c r="S2646" t="s">
        <v>119</v>
      </c>
      <c r="T2646">
        <v>27</v>
      </c>
      <c r="U2646">
        <v>3</v>
      </c>
      <c r="V2646">
        <v>1</v>
      </c>
      <c r="W2646">
        <v>3</v>
      </c>
      <c r="X2646">
        <v>3</v>
      </c>
      <c r="Y2646">
        <v>-1</v>
      </c>
      <c r="BD2646" t="s">
        <v>141</v>
      </c>
      <c r="BE2646" t="s">
        <v>21</v>
      </c>
      <c r="BP2646">
        <v>28</v>
      </c>
      <c r="BQ2646">
        <v>4</v>
      </c>
      <c r="BR2646" t="s">
        <v>120</v>
      </c>
      <c r="BS2646" t="s">
        <v>121</v>
      </c>
      <c r="BT2646">
        <v>1</v>
      </c>
      <c r="BU2646">
        <v>50</v>
      </c>
      <c r="BV2646">
        <v>1</v>
      </c>
      <c r="BW2646">
        <v>512</v>
      </c>
      <c r="BX2646">
        <v>-100</v>
      </c>
      <c r="BY2646" t="s">
        <v>115</v>
      </c>
      <c r="BZ2646">
        <v>3488</v>
      </c>
      <c r="CA2646">
        <v>3488</v>
      </c>
      <c r="CB2646">
        <v>-1</v>
      </c>
      <c r="CC2646">
        <v>50</v>
      </c>
      <c r="CD2646">
        <v>1</v>
      </c>
      <c r="CE2646">
        <v>574</v>
      </c>
      <c r="CF2646">
        <v>-1</v>
      </c>
      <c r="CG2646">
        <v>400</v>
      </c>
      <c r="CH2646">
        <v>-1</v>
      </c>
      <c r="CI2646" t="s">
        <v>122</v>
      </c>
      <c r="CJ2646" t="s">
        <v>137</v>
      </c>
      <c r="CK2646" t="s">
        <v>133</v>
      </c>
      <c r="CL2646" t="s">
        <v>142</v>
      </c>
      <c r="CM2646" t="s">
        <v>109</v>
      </c>
      <c r="CN2646" t="s">
        <v>124</v>
      </c>
      <c r="CO2646">
        <v>1</v>
      </c>
      <c r="CP2646" t="s">
        <v>121</v>
      </c>
      <c r="CQ2646">
        <v>3000</v>
      </c>
      <c r="CR2646">
        <v>-999999</v>
      </c>
      <c r="CS2646">
        <v>0</v>
      </c>
      <c r="CT2646">
        <v>818318</v>
      </c>
      <c r="CU2646">
        <v>0</v>
      </c>
      <c r="CV2646" t="s">
        <v>121</v>
      </c>
      <c r="CW2646">
        <v>538</v>
      </c>
      <c r="CX2646">
        <v>818856</v>
      </c>
      <c r="CZ2646" t="s">
        <v>125</v>
      </c>
      <c r="DA2646" t="s">
        <v>126</v>
      </c>
      <c r="DB2646">
        <v>454</v>
      </c>
      <c r="DC2646" t="s">
        <v>128</v>
      </c>
      <c r="DD2646" t="s">
        <v>129</v>
      </c>
      <c r="DE2646">
        <v>7</v>
      </c>
      <c r="DF2646">
        <v>3</v>
      </c>
      <c r="DG2646">
        <v>124</v>
      </c>
      <c r="DH2646">
        <v>7</v>
      </c>
      <c r="DI2646" t="s">
        <v>136</v>
      </c>
      <c r="DJ2646" s="38">
        <f t="shared" si="41"/>
        <v>1</v>
      </c>
      <c r="DK2646" s="38">
        <v>0</v>
      </c>
      <c r="DL2646" s="38">
        <v>28</v>
      </c>
      <c r="DM2646" s="38">
        <v>3</v>
      </c>
      <c r="DN2646" s="38">
        <v>1</v>
      </c>
      <c r="DO2646" s="38">
        <v>538</v>
      </c>
    </row>
    <row r="2647" spans="1:119" x14ac:dyDescent="0.3">
      <c r="A2647" t="s">
        <v>114</v>
      </c>
      <c r="B2647">
        <v>3903</v>
      </c>
      <c r="C2647">
        <v>1</v>
      </c>
      <c r="D2647">
        <v>24</v>
      </c>
      <c r="E2647" t="s">
        <v>188</v>
      </c>
      <c r="F2647" t="s">
        <v>189</v>
      </c>
      <c r="G2647">
        <v>60.006</v>
      </c>
      <c r="H2647" t="s">
        <v>165</v>
      </c>
      <c r="I2647">
        <v>1</v>
      </c>
      <c r="J2647" t="s">
        <v>125</v>
      </c>
      <c r="K2647">
        <v>-1827834978</v>
      </c>
      <c r="L2647" t="s">
        <v>116</v>
      </c>
      <c r="M2647" t="s">
        <v>166</v>
      </c>
      <c r="N2647" t="s">
        <v>117</v>
      </c>
      <c r="O2647" s="33">
        <v>41823</v>
      </c>
      <c r="Q2647" s="2">
        <v>0.3212962962962963</v>
      </c>
      <c r="R2647" t="s">
        <v>169</v>
      </c>
      <c r="S2647" t="s">
        <v>119</v>
      </c>
      <c r="T2647">
        <v>27</v>
      </c>
      <c r="U2647">
        <v>3</v>
      </c>
      <c r="V2647">
        <v>1</v>
      </c>
      <c r="W2647">
        <v>3</v>
      </c>
      <c r="X2647">
        <v>3</v>
      </c>
      <c r="Y2647">
        <v>-1</v>
      </c>
      <c r="BD2647" t="s">
        <v>141</v>
      </c>
      <c r="BE2647" t="s">
        <v>21</v>
      </c>
      <c r="BP2647">
        <v>29</v>
      </c>
      <c r="BQ2647">
        <v>18</v>
      </c>
      <c r="BR2647" t="s">
        <v>120</v>
      </c>
      <c r="BS2647" t="s">
        <v>121</v>
      </c>
      <c r="BT2647">
        <v>1</v>
      </c>
      <c r="BU2647">
        <v>50</v>
      </c>
      <c r="BV2647">
        <v>1</v>
      </c>
      <c r="BW2647">
        <v>512</v>
      </c>
      <c r="BX2647">
        <v>314</v>
      </c>
      <c r="BY2647" t="s">
        <v>115</v>
      </c>
      <c r="BZ2647">
        <v>2977</v>
      </c>
      <c r="CA2647">
        <v>2977</v>
      </c>
      <c r="CB2647">
        <v>-1</v>
      </c>
      <c r="CC2647">
        <v>50</v>
      </c>
      <c r="CD2647">
        <v>1</v>
      </c>
      <c r="CE2647">
        <v>1120</v>
      </c>
      <c r="CF2647">
        <v>-1</v>
      </c>
      <c r="CG2647">
        <v>400</v>
      </c>
      <c r="CH2647">
        <v>-1</v>
      </c>
      <c r="CI2647" t="s">
        <v>122</v>
      </c>
      <c r="CJ2647" t="s">
        <v>127</v>
      </c>
      <c r="CK2647" t="s">
        <v>127</v>
      </c>
      <c r="CL2647" t="s">
        <v>142</v>
      </c>
      <c r="CM2647" t="s">
        <v>109</v>
      </c>
      <c r="CN2647" t="s">
        <v>124</v>
      </c>
      <c r="CO2647">
        <v>1</v>
      </c>
      <c r="CP2647" t="s">
        <v>121</v>
      </c>
      <c r="CQ2647">
        <v>3000</v>
      </c>
      <c r="CR2647">
        <v>-999999</v>
      </c>
      <c r="CS2647">
        <v>0</v>
      </c>
      <c r="CT2647">
        <v>824001</v>
      </c>
      <c r="CU2647">
        <v>0</v>
      </c>
      <c r="CV2647" t="s">
        <v>121</v>
      </c>
      <c r="CW2647">
        <v>503</v>
      </c>
      <c r="CX2647">
        <v>824504</v>
      </c>
      <c r="CZ2647" t="s">
        <v>125</v>
      </c>
      <c r="DA2647" t="s">
        <v>126</v>
      </c>
      <c r="DB2647">
        <v>314</v>
      </c>
      <c r="DC2647" t="s">
        <v>128</v>
      </c>
      <c r="DD2647" t="s">
        <v>134</v>
      </c>
      <c r="DE2647">
        <v>35</v>
      </c>
      <c r="DF2647">
        <v>3</v>
      </c>
      <c r="DG2647">
        <v>125</v>
      </c>
      <c r="DH2647">
        <v>35</v>
      </c>
      <c r="DI2647" t="s">
        <v>130</v>
      </c>
      <c r="DJ2647" s="38">
        <f t="shared" si="41"/>
        <v>1</v>
      </c>
      <c r="DK2647" s="38">
        <v>0</v>
      </c>
      <c r="DL2647" s="38">
        <v>29</v>
      </c>
      <c r="DM2647" s="38">
        <v>3</v>
      </c>
      <c r="DN2647" s="38">
        <v>1</v>
      </c>
      <c r="DO2647" s="38">
        <v>503</v>
      </c>
    </row>
    <row r="2648" spans="1:119" x14ac:dyDescent="0.3">
      <c r="A2648" t="s">
        <v>114</v>
      </c>
      <c r="B2648">
        <v>3903</v>
      </c>
      <c r="C2648">
        <v>1</v>
      </c>
      <c r="D2648">
        <v>24</v>
      </c>
      <c r="E2648" t="s">
        <v>188</v>
      </c>
      <c r="F2648" t="s">
        <v>189</v>
      </c>
      <c r="G2648">
        <v>60.006</v>
      </c>
      <c r="H2648" t="s">
        <v>165</v>
      </c>
      <c r="I2648">
        <v>1</v>
      </c>
      <c r="J2648" t="s">
        <v>125</v>
      </c>
      <c r="K2648">
        <v>-1827834978</v>
      </c>
      <c r="L2648" t="s">
        <v>116</v>
      </c>
      <c r="M2648" t="s">
        <v>166</v>
      </c>
      <c r="N2648" t="s">
        <v>117</v>
      </c>
      <c r="O2648" s="33">
        <v>41823</v>
      </c>
      <c r="Q2648" s="2">
        <v>0.3212962962962963</v>
      </c>
      <c r="R2648" t="s">
        <v>169</v>
      </c>
      <c r="S2648" t="s">
        <v>119</v>
      </c>
      <c r="T2648">
        <v>27</v>
      </c>
      <c r="U2648">
        <v>3</v>
      </c>
      <c r="V2648">
        <v>1</v>
      </c>
      <c r="W2648">
        <v>3</v>
      </c>
      <c r="X2648">
        <v>3</v>
      </c>
      <c r="Y2648">
        <v>-1</v>
      </c>
      <c r="BD2648" t="s">
        <v>141</v>
      </c>
      <c r="BE2648" t="s">
        <v>21</v>
      </c>
      <c r="BP2648">
        <v>30</v>
      </c>
      <c r="BQ2648">
        <v>5</v>
      </c>
      <c r="BR2648" t="s">
        <v>138</v>
      </c>
      <c r="BS2648" t="s">
        <v>121</v>
      </c>
      <c r="BT2648">
        <v>1</v>
      </c>
      <c r="BU2648">
        <v>50</v>
      </c>
      <c r="BV2648">
        <v>1</v>
      </c>
      <c r="BW2648">
        <v>512</v>
      </c>
      <c r="BX2648">
        <v>314</v>
      </c>
      <c r="BY2648" t="s">
        <v>125</v>
      </c>
      <c r="BZ2648">
        <v>2606</v>
      </c>
      <c r="CA2648">
        <v>2606</v>
      </c>
      <c r="CB2648">
        <v>-1</v>
      </c>
      <c r="CC2648">
        <v>50</v>
      </c>
      <c r="CD2648">
        <v>1</v>
      </c>
      <c r="CE2648">
        <v>1547</v>
      </c>
      <c r="CF2648">
        <v>-1</v>
      </c>
      <c r="CG2648">
        <v>400</v>
      </c>
      <c r="CH2648">
        <v>-1</v>
      </c>
      <c r="CI2648" t="s">
        <v>122</v>
      </c>
      <c r="CJ2648" t="s">
        <v>127</v>
      </c>
      <c r="CK2648" t="s">
        <v>127</v>
      </c>
      <c r="CL2648" t="s">
        <v>142</v>
      </c>
      <c r="CM2648" t="s">
        <v>109</v>
      </c>
      <c r="CN2648" t="s">
        <v>124</v>
      </c>
      <c r="CO2648">
        <v>1</v>
      </c>
      <c r="CP2648" t="s">
        <v>121</v>
      </c>
      <c r="CQ2648">
        <v>3000</v>
      </c>
      <c r="CR2648">
        <v>-999999</v>
      </c>
      <c r="CS2648">
        <v>0</v>
      </c>
      <c r="CT2648">
        <v>829567</v>
      </c>
      <c r="CU2648">
        <v>0</v>
      </c>
      <c r="CV2648" t="s">
        <v>121</v>
      </c>
      <c r="CW2648">
        <v>447</v>
      </c>
      <c r="CX2648">
        <v>830014</v>
      </c>
      <c r="CZ2648" t="s">
        <v>125</v>
      </c>
      <c r="DA2648" t="s">
        <v>139</v>
      </c>
      <c r="DB2648">
        <v>314</v>
      </c>
      <c r="DC2648" t="s">
        <v>128</v>
      </c>
      <c r="DD2648" t="s">
        <v>129</v>
      </c>
      <c r="DE2648">
        <v>9</v>
      </c>
      <c r="DF2648">
        <v>3</v>
      </c>
      <c r="DG2648">
        <v>126</v>
      </c>
      <c r="DH2648">
        <v>9</v>
      </c>
      <c r="DI2648" t="s">
        <v>130</v>
      </c>
      <c r="DJ2648" s="38">
        <f t="shared" si="41"/>
        <v>1</v>
      </c>
      <c r="DK2648" s="38">
        <v>0</v>
      </c>
      <c r="DL2648" s="38">
        <v>30</v>
      </c>
      <c r="DM2648" s="38">
        <v>3</v>
      </c>
      <c r="DN2648" s="38">
        <v>1</v>
      </c>
      <c r="DO2648" s="38">
        <v>447</v>
      </c>
    </row>
    <row r="2649" spans="1:119" x14ac:dyDescent="0.3">
      <c r="A2649" t="s">
        <v>114</v>
      </c>
      <c r="B2649">
        <v>3903</v>
      </c>
      <c r="C2649">
        <v>1</v>
      </c>
      <c r="D2649">
        <v>24</v>
      </c>
      <c r="E2649" t="s">
        <v>188</v>
      </c>
      <c r="F2649" t="s">
        <v>189</v>
      </c>
      <c r="G2649">
        <v>60.006</v>
      </c>
      <c r="H2649" t="s">
        <v>165</v>
      </c>
      <c r="I2649">
        <v>1</v>
      </c>
      <c r="J2649" t="s">
        <v>125</v>
      </c>
      <c r="K2649">
        <v>-1827834978</v>
      </c>
      <c r="L2649" t="s">
        <v>116</v>
      </c>
      <c r="M2649" t="s">
        <v>166</v>
      </c>
      <c r="N2649" t="s">
        <v>117</v>
      </c>
      <c r="O2649" s="33">
        <v>41823</v>
      </c>
      <c r="Q2649" s="2">
        <v>0.3212962962962963</v>
      </c>
      <c r="R2649" t="s">
        <v>169</v>
      </c>
      <c r="S2649" t="s">
        <v>119</v>
      </c>
      <c r="T2649">
        <v>27</v>
      </c>
      <c r="U2649">
        <v>3</v>
      </c>
      <c r="V2649">
        <v>1</v>
      </c>
      <c r="W2649">
        <v>3</v>
      </c>
      <c r="X2649">
        <v>3</v>
      </c>
      <c r="Y2649">
        <v>-1</v>
      </c>
      <c r="BD2649" t="s">
        <v>141</v>
      </c>
      <c r="BE2649" t="s">
        <v>21</v>
      </c>
      <c r="BP2649">
        <v>31</v>
      </c>
      <c r="BQ2649">
        <v>2</v>
      </c>
      <c r="BR2649" t="s">
        <v>120</v>
      </c>
      <c r="BS2649" t="s">
        <v>131</v>
      </c>
      <c r="BT2649">
        <v>2</v>
      </c>
      <c r="BU2649">
        <v>50</v>
      </c>
      <c r="BV2649">
        <v>1</v>
      </c>
      <c r="BW2649">
        <v>512</v>
      </c>
      <c r="BX2649">
        <v>-100</v>
      </c>
      <c r="BY2649" t="s">
        <v>125</v>
      </c>
      <c r="BZ2649">
        <v>3333</v>
      </c>
      <c r="CA2649">
        <v>3333</v>
      </c>
      <c r="CB2649">
        <v>-1</v>
      </c>
      <c r="CC2649">
        <v>50</v>
      </c>
      <c r="CD2649">
        <v>1</v>
      </c>
      <c r="CE2649">
        <v>845</v>
      </c>
      <c r="CF2649">
        <v>-1</v>
      </c>
      <c r="CG2649">
        <v>400</v>
      </c>
      <c r="CH2649">
        <v>-1</v>
      </c>
      <c r="CI2649" t="s">
        <v>122</v>
      </c>
      <c r="CJ2649" t="s">
        <v>137</v>
      </c>
      <c r="CK2649" t="s">
        <v>127</v>
      </c>
      <c r="CL2649" t="s">
        <v>142</v>
      </c>
      <c r="CM2649" t="s">
        <v>109</v>
      </c>
      <c r="CN2649" t="s">
        <v>124</v>
      </c>
      <c r="CO2649">
        <v>1</v>
      </c>
      <c r="CP2649" t="s">
        <v>131</v>
      </c>
      <c r="CQ2649">
        <v>3000</v>
      </c>
      <c r="CR2649">
        <v>-999999</v>
      </c>
      <c r="CS2649">
        <v>0</v>
      </c>
      <c r="CT2649">
        <v>834000</v>
      </c>
      <c r="CU2649">
        <v>0</v>
      </c>
      <c r="CV2649" t="s">
        <v>131</v>
      </c>
      <c r="CW2649">
        <v>422</v>
      </c>
      <c r="CX2649">
        <v>834422</v>
      </c>
      <c r="CZ2649" t="s">
        <v>115</v>
      </c>
      <c r="DA2649" t="s">
        <v>132</v>
      </c>
      <c r="DB2649">
        <v>314</v>
      </c>
      <c r="DC2649" t="s">
        <v>128</v>
      </c>
      <c r="DD2649" t="s">
        <v>129</v>
      </c>
      <c r="DE2649">
        <v>4</v>
      </c>
      <c r="DF2649">
        <v>3</v>
      </c>
      <c r="DG2649">
        <v>127</v>
      </c>
      <c r="DH2649">
        <v>4</v>
      </c>
      <c r="DI2649" t="s">
        <v>136</v>
      </c>
      <c r="DJ2649" s="38">
        <f t="shared" si="41"/>
        <v>1</v>
      </c>
      <c r="DK2649" s="38">
        <v>0</v>
      </c>
      <c r="DL2649" s="38">
        <v>31</v>
      </c>
      <c r="DM2649" s="38">
        <v>3</v>
      </c>
      <c r="DN2649" s="38">
        <v>1</v>
      </c>
      <c r="DO2649" s="38">
        <v>422</v>
      </c>
    </row>
    <row r="2650" spans="1:119" x14ac:dyDescent="0.3">
      <c r="A2650" t="s">
        <v>114</v>
      </c>
      <c r="B2650">
        <v>3903</v>
      </c>
      <c r="C2650">
        <v>1</v>
      </c>
      <c r="D2650">
        <v>24</v>
      </c>
      <c r="E2650" t="s">
        <v>188</v>
      </c>
      <c r="F2650" t="s">
        <v>189</v>
      </c>
      <c r="G2650">
        <v>60.006</v>
      </c>
      <c r="H2650" t="s">
        <v>165</v>
      </c>
      <c r="I2650">
        <v>1</v>
      </c>
      <c r="J2650" t="s">
        <v>125</v>
      </c>
      <c r="K2650">
        <v>-1827834978</v>
      </c>
      <c r="L2650" t="s">
        <v>116</v>
      </c>
      <c r="M2650" t="s">
        <v>166</v>
      </c>
      <c r="N2650" t="s">
        <v>117</v>
      </c>
      <c r="O2650" s="33">
        <v>41823</v>
      </c>
      <c r="Q2650" s="2">
        <v>0.3212962962962963</v>
      </c>
      <c r="R2650" t="s">
        <v>169</v>
      </c>
      <c r="S2650" t="s">
        <v>119</v>
      </c>
      <c r="T2650">
        <v>27</v>
      </c>
      <c r="U2650">
        <v>3</v>
      </c>
      <c r="V2650">
        <v>1</v>
      </c>
      <c r="W2650">
        <v>3</v>
      </c>
      <c r="X2650">
        <v>3</v>
      </c>
      <c r="Y2650">
        <v>-1</v>
      </c>
      <c r="BD2650" t="s">
        <v>141</v>
      </c>
      <c r="BE2650" t="s">
        <v>21</v>
      </c>
      <c r="BP2650">
        <v>32</v>
      </c>
      <c r="BQ2650">
        <v>24</v>
      </c>
      <c r="BR2650" t="s">
        <v>120</v>
      </c>
      <c r="BS2650" t="s">
        <v>131</v>
      </c>
      <c r="BT2650">
        <v>2</v>
      </c>
      <c r="BU2650">
        <v>50</v>
      </c>
      <c r="BV2650">
        <v>1</v>
      </c>
      <c r="BW2650">
        <v>512</v>
      </c>
      <c r="BX2650">
        <v>454</v>
      </c>
      <c r="BY2650" t="s">
        <v>125</v>
      </c>
      <c r="BZ2650">
        <v>3137</v>
      </c>
      <c r="CA2650">
        <v>3137</v>
      </c>
      <c r="CB2650">
        <v>-1</v>
      </c>
      <c r="CC2650">
        <v>50</v>
      </c>
      <c r="CD2650">
        <v>1</v>
      </c>
      <c r="CE2650">
        <v>970</v>
      </c>
      <c r="CF2650">
        <v>-1</v>
      </c>
      <c r="CG2650">
        <v>400</v>
      </c>
      <c r="CH2650">
        <v>-1</v>
      </c>
      <c r="CI2650" t="s">
        <v>122</v>
      </c>
      <c r="CJ2650" t="s">
        <v>133</v>
      </c>
      <c r="CK2650" t="s">
        <v>127</v>
      </c>
      <c r="CL2650" t="s">
        <v>142</v>
      </c>
      <c r="CM2650" t="s">
        <v>109</v>
      </c>
      <c r="CN2650" t="s">
        <v>124</v>
      </c>
      <c r="CO2650">
        <v>1</v>
      </c>
      <c r="CP2650" t="s">
        <v>131</v>
      </c>
      <c r="CQ2650">
        <v>3000</v>
      </c>
      <c r="CR2650">
        <v>-999999</v>
      </c>
      <c r="CS2650">
        <v>0</v>
      </c>
      <c r="CT2650">
        <v>839266</v>
      </c>
      <c r="CU2650">
        <v>0</v>
      </c>
      <c r="CV2650" t="s">
        <v>131</v>
      </c>
      <c r="CW2650">
        <v>493</v>
      </c>
      <c r="CX2650">
        <v>839759</v>
      </c>
      <c r="CZ2650" t="s">
        <v>115</v>
      </c>
      <c r="DA2650" t="s">
        <v>132</v>
      </c>
      <c r="DB2650">
        <v>314</v>
      </c>
      <c r="DC2650" t="s">
        <v>128</v>
      </c>
      <c r="DD2650" t="s">
        <v>134</v>
      </c>
      <c r="DE2650">
        <v>48</v>
      </c>
      <c r="DF2650">
        <v>3</v>
      </c>
      <c r="DG2650">
        <v>128</v>
      </c>
      <c r="DH2650">
        <v>48</v>
      </c>
      <c r="DI2650" t="s">
        <v>135</v>
      </c>
      <c r="DJ2650" s="38">
        <f t="shared" si="41"/>
        <v>1</v>
      </c>
      <c r="DK2650" s="38">
        <v>0</v>
      </c>
      <c r="DL2650" s="38">
        <v>32</v>
      </c>
      <c r="DM2650" s="38">
        <v>3</v>
      </c>
      <c r="DN2650" s="38">
        <v>1</v>
      </c>
      <c r="DO2650" s="38">
        <v>493</v>
      </c>
    </row>
    <row r="2651" spans="1:119" x14ac:dyDescent="0.3">
      <c r="A2651" t="s">
        <v>114</v>
      </c>
      <c r="B2651">
        <v>3903</v>
      </c>
      <c r="C2651">
        <v>1</v>
      </c>
      <c r="D2651">
        <v>24</v>
      </c>
      <c r="E2651" t="s">
        <v>188</v>
      </c>
      <c r="F2651" t="s">
        <v>189</v>
      </c>
      <c r="G2651">
        <v>60.006</v>
      </c>
      <c r="H2651" t="s">
        <v>165</v>
      </c>
      <c r="I2651">
        <v>1</v>
      </c>
      <c r="J2651" t="s">
        <v>125</v>
      </c>
      <c r="K2651">
        <v>-1827834978</v>
      </c>
      <c r="L2651" t="s">
        <v>116</v>
      </c>
      <c r="M2651" t="s">
        <v>166</v>
      </c>
      <c r="N2651" t="s">
        <v>117</v>
      </c>
      <c r="O2651" s="33">
        <v>41823</v>
      </c>
      <c r="Q2651" s="2">
        <v>0.3212962962962963</v>
      </c>
      <c r="R2651" t="s">
        <v>169</v>
      </c>
      <c r="S2651" t="s">
        <v>119</v>
      </c>
      <c r="T2651">
        <v>27</v>
      </c>
      <c r="U2651">
        <v>3</v>
      </c>
      <c r="V2651">
        <v>1</v>
      </c>
      <c r="W2651">
        <v>3</v>
      </c>
      <c r="X2651">
        <v>3</v>
      </c>
      <c r="Y2651">
        <v>-1</v>
      </c>
      <c r="BD2651" t="s">
        <v>141</v>
      </c>
      <c r="BE2651" t="s">
        <v>21</v>
      </c>
      <c r="BP2651">
        <v>33</v>
      </c>
      <c r="BQ2651">
        <v>8</v>
      </c>
      <c r="BR2651" t="s">
        <v>120</v>
      </c>
      <c r="BS2651" t="s">
        <v>131</v>
      </c>
      <c r="BT2651">
        <v>2</v>
      </c>
      <c r="BU2651">
        <v>50</v>
      </c>
      <c r="BV2651">
        <v>1</v>
      </c>
      <c r="BW2651">
        <v>512</v>
      </c>
      <c r="BX2651">
        <v>454</v>
      </c>
      <c r="BY2651" t="s">
        <v>125</v>
      </c>
      <c r="BZ2651">
        <v>3315</v>
      </c>
      <c r="CA2651">
        <v>3315</v>
      </c>
      <c r="CB2651">
        <v>-1</v>
      </c>
      <c r="CC2651">
        <v>50</v>
      </c>
      <c r="CD2651">
        <v>1</v>
      </c>
      <c r="CE2651">
        <v>748</v>
      </c>
      <c r="CF2651">
        <v>-1</v>
      </c>
      <c r="CG2651">
        <v>400</v>
      </c>
      <c r="CH2651">
        <v>-1</v>
      </c>
      <c r="CI2651" t="s">
        <v>122</v>
      </c>
      <c r="CJ2651" t="s">
        <v>133</v>
      </c>
      <c r="CK2651" t="s">
        <v>133</v>
      </c>
      <c r="CL2651" t="s">
        <v>142</v>
      </c>
      <c r="CM2651" t="s">
        <v>109</v>
      </c>
      <c r="CN2651" t="s">
        <v>124</v>
      </c>
      <c r="CO2651">
        <v>1</v>
      </c>
      <c r="CP2651" t="s">
        <v>131</v>
      </c>
      <c r="CQ2651">
        <v>3000</v>
      </c>
      <c r="CR2651">
        <v>-999999</v>
      </c>
      <c r="CS2651">
        <v>0</v>
      </c>
      <c r="CT2651">
        <v>844182</v>
      </c>
      <c r="CU2651">
        <v>0</v>
      </c>
      <c r="CV2651" t="s">
        <v>131</v>
      </c>
      <c r="CW2651">
        <v>537</v>
      </c>
      <c r="CX2651">
        <v>844719</v>
      </c>
      <c r="CZ2651" t="s">
        <v>115</v>
      </c>
      <c r="DA2651" t="s">
        <v>132</v>
      </c>
      <c r="DB2651">
        <v>454</v>
      </c>
      <c r="DC2651" t="s">
        <v>128</v>
      </c>
      <c r="DD2651" t="s">
        <v>129</v>
      </c>
      <c r="DE2651">
        <v>16</v>
      </c>
      <c r="DF2651">
        <v>3</v>
      </c>
      <c r="DG2651">
        <v>129</v>
      </c>
      <c r="DH2651">
        <v>16</v>
      </c>
      <c r="DI2651" t="s">
        <v>130</v>
      </c>
      <c r="DJ2651" s="38">
        <f t="shared" si="41"/>
        <v>1</v>
      </c>
      <c r="DK2651" s="38">
        <v>0</v>
      </c>
      <c r="DL2651" s="38">
        <v>33</v>
      </c>
      <c r="DM2651" s="38">
        <v>3</v>
      </c>
      <c r="DN2651" s="38">
        <v>1</v>
      </c>
      <c r="DO2651" s="38">
        <v>537</v>
      </c>
    </row>
    <row r="2652" spans="1:119" x14ac:dyDescent="0.3">
      <c r="A2652" t="s">
        <v>114</v>
      </c>
      <c r="B2652">
        <v>3903</v>
      </c>
      <c r="C2652">
        <v>1</v>
      </c>
      <c r="D2652">
        <v>24</v>
      </c>
      <c r="E2652" t="s">
        <v>188</v>
      </c>
      <c r="F2652" t="s">
        <v>189</v>
      </c>
      <c r="G2652">
        <v>60.006</v>
      </c>
      <c r="H2652" t="s">
        <v>165</v>
      </c>
      <c r="I2652">
        <v>1</v>
      </c>
      <c r="J2652" t="s">
        <v>125</v>
      </c>
      <c r="K2652">
        <v>-1827834978</v>
      </c>
      <c r="L2652" t="s">
        <v>116</v>
      </c>
      <c r="M2652" t="s">
        <v>166</v>
      </c>
      <c r="N2652" t="s">
        <v>117</v>
      </c>
      <c r="O2652" s="33">
        <v>41823</v>
      </c>
      <c r="Q2652" s="2">
        <v>0.3212962962962963</v>
      </c>
      <c r="R2652" t="s">
        <v>169</v>
      </c>
      <c r="S2652" t="s">
        <v>119</v>
      </c>
      <c r="T2652">
        <v>27</v>
      </c>
      <c r="U2652">
        <v>3</v>
      </c>
      <c r="V2652">
        <v>1</v>
      </c>
      <c r="W2652">
        <v>3</v>
      </c>
      <c r="X2652">
        <v>3</v>
      </c>
      <c r="Y2652">
        <v>-1</v>
      </c>
      <c r="BD2652" t="s">
        <v>141</v>
      </c>
      <c r="BE2652" t="s">
        <v>21</v>
      </c>
      <c r="BP2652">
        <v>34</v>
      </c>
      <c r="BQ2652">
        <v>1</v>
      </c>
      <c r="BR2652" t="s">
        <v>138</v>
      </c>
      <c r="BS2652" t="s">
        <v>121</v>
      </c>
      <c r="BT2652">
        <v>1</v>
      </c>
      <c r="BU2652">
        <v>50</v>
      </c>
      <c r="BV2652">
        <v>1</v>
      </c>
      <c r="BW2652">
        <v>512</v>
      </c>
      <c r="BX2652">
        <v>-100</v>
      </c>
      <c r="BY2652" t="s">
        <v>125</v>
      </c>
      <c r="BZ2652">
        <v>2799</v>
      </c>
      <c r="CA2652">
        <v>2799</v>
      </c>
      <c r="CB2652">
        <v>-1</v>
      </c>
      <c r="CC2652">
        <v>50</v>
      </c>
      <c r="CD2652">
        <v>1</v>
      </c>
      <c r="CE2652">
        <v>1302</v>
      </c>
      <c r="CF2652">
        <v>-1</v>
      </c>
      <c r="CG2652">
        <v>400</v>
      </c>
      <c r="CH2652">
        <v>-1</v>
      </c>
      <c r="CI2652" t="s">
        <v>122</v>
      </c>
      <c r="CJ2652" t="s">
        <v>137</v>
      </c>
      <c r="CK2652" t="s">
        <v>127</v>
      </c>
      <c r="CL2652" t="s">
        <v>142</v>
      </c>
      <c r="CM2652" t="s">
        <v>109</v>
      </c>
      <c r="CN2652" t="s">
        <v>124</v>
      </c>
      <c r="CO2652">
        <v>1</v>
      </c>
      <c r="CP2652" t="s">
        <v>121</v>
      </c>
      <c r="CQ2652">
        <v>3000</v>
      </c>
      <c r="CR2652">
        <v>-999999</v>
      </c>
      <c r="CS2652">
        <v>0</v>
      </c>
      <c r="CT2652">
        <v>849865</v>
      </c>
      <c r="CU2652">
        <v>0</v>
      </c>
      <c r="CV2652" t="s">
        <v>121</v>
      </c>
      <c r="CW2652">
        <v>499</v>
      </c>
      <c r="CX2652">
        <v>850364</v>
      </c>
      <c r="CZ2652" t="s">
        <v>125</v>
      </c>
      <c r="DA2652" t="s">
        <v>139</v>
      </c>
      <c r="DB2652">
        <v>314</v>
      </c>
      <c r="DC2652" t="s">
        <v>128</v>
      </c>
      <c r="DD2652" t="s">
        <v>129</v>
      </c>
      <c r="DE2652">
        <v>1</v>
      </c>
      <c r="DF2652">
        <v>3</v>
      </c>
      <c r="DG2652">
        <v>130</v>
      </c>
      <c r="DH2652">
        <v>1</v>
      </c>
      <c r="DI2652" t="s">
        <v>136</v>
      </c>
      <c r="DJ2652" s="38">
        <f t="shared" si="41"/>
        <v>1</v>
      </c>
      <c r="DK2652" s="38">
        <v>0</v>
      </c>
      <c r="DL2652" s="38">
        <v>34</v>
      </c>
      <c r="DM2652" s="38">
        <v>3</v>
      </c>
      <c r="DN2652" s="38">
        <v>1</v>
      </c>
      <c r="DO2652" s="38">
        <v>499</v>
      </c>
    </row>
    <row r="2653" spans="1:119" x14ac:dyDescent="0.3">
      <c r="A2653" t="s">
        <v>114</v>
      </c>
      <c r="B2653">
        <v>3903</v>
      </c>
      <c r="C2653">
        <v>1</v>
      </c>
      <c r="D2653">
        <v>24</v>
      </c>
      <c r="E2653" t="s">
        <v>188</v>
      </c>
      <c r="F2653" t="s">
        <v>189</v>
      </c>
      <c r="G2653">
        <v>60.006</v>
      </c>
      <c r="H2653" t="s">
        <v>165</v>
      </c>
      <c r="I2653">
        <v>1</v>
      </c>
      <c r="J2653" t="s">
        <v>125</v>
      </c>
      <c r="K2653">
        <v>-1827834978</v>
      </c>
      <c r="L2653" t="s">
        <v>116</v>
      </c>
      <c r="M2653" t="s">
        <v>166</v>
      </c>
      <c r="N2653" t="s">
        <v>117</v>
      </c>
      <c r="O2653" s="33">
        <v>41823</v>
      </c>
      <c r="Q2653" s="2">
        <v>0.3212962962962963</v>
      </c>
      <c r="R2653" t="s">
        <v>169</v>
      </c>
      <c r="S2653" t="s">
        <v>119</v>
      </c>
      <c r="T2653">
        <v>27</v>
      </c>
      <c r="U2653">
        <v>3</v>
      </c>
      <c r="V2653">
        <v>1</v>
      </c>
      <c r="W2653">
        <v>3</v>
      </c>
      <c r="X2653">
        <v>3</v>
      </c>
      <c r="Y2653">
        <v>-1</v>
      </c>
      <c r="BD2653" t="s">
        <v>141</v>
      </c>
      <c r="BE2653" t="s">
        <v>21</v>
      </c>
      <c r="BP2653">
        <v>35</v>
      </c>
      <c r="BQ2653">
        <v>15</v>
      </c>
      <c r="BR2653" t="s">
        <v>138</v>
      </c>
      <c r="BS2653" t="s">
        <v>131</v>
      </c>
      <c r="BT2653">
        <v>2</v>
      </c>
      <c r="BU2653">
        <v>50</v>
      </c>
      <c r="BV2653">
        <v>1</v>
      </c>
      <c r="BW2653">
        <v>512</v>
      </c>
      <c r="BX2653">
        <v>-100</v>
      </c>
      <c r="BY2653" t="s">
        <v>115</v>
      </c>
      <c r="BZ2653">
        <v>2814</v>
      </c>
      <c r="CA2653">
        <v>2814</v>
      </c>
      <c r="CB2653">
        <v>-1</v>
      </c>
      <c r="CC2653">
        <v>50</v>
      </c>
      <c r="CD2653">
        <v>1</v>
      </c>
      <c r="CE2653">
        <v>1400</v>
      </c>
      <c r="CF2653">
        <v>-1</v>
      </c>
      <c r="CG2653">
        <v>400</v>
      </c>
      <c r="CH2653">
        <v>-1</v>
      </c>
      <c r="CI2653" t="s">
        <v>122</v>
      </c>
      <c r="CJ2653" t="s">
        <v>137</v>
      </c>
      <c r="CK2653" t="s">
        <v>133</v>
      </c>
      <c r="CL2653" t="s">
        <v>142</v>
      </c>
      <c r="CM2653" t="s">
        <v>109</v>
      </c>
      <c r="CN2653" t="s">
        <v>124</v>
      </c>
      <c r="CO2653">
        <v>1</v>
      </c>
      <c r="CP2653" t="s">
        <v>131</v>
      </c>
      <c r="CQ2653">
        <v>3000</v>
      </c>
      <c r="CR2653">
        <v>-999999</v>
      </c>
      <c r="CS2653">
        <v>0</v>
      </c>
      <c r="CT2653">
        <v>855081</v>
      </c>
      <c r="CU2653">
        <v>0</v>
      </c>
      <c r="CV2653" t="s">
        <v>131</v>
      </c>
      <c r="CW2653">
        <v>386</v>
      </c>
      <c r="CX2653">
        <v>855467</v>
      </c>
      <c r="CZ2653" t="s">
        <v>115</v>
      </c>
      <c r="DA2653" t="s">
        <v>140</v>
      </c>
      <c r="DB2653">
        <v>454</v>
      </c>
      <c r="DC2653" t="s">
        <v>128</v>
      </c>
      <c r="DD2653" t="s">
        <v>134</v>
      </c>
      <c r="DE2653">
        <v>30</v>
      </c>
      <c r="DF2653">
        <v>3</v>
      </c>
      <c r="DG2653">
        <v>131</v>
      </c>
      <c r="DH2653">
        <v>30</v>
      </c>
      <c r="DI2653" t="s">
        <v>136</v>
      </c>
      <c r="DJ2653" s="38">
        <f t="shared" si="41"/>
        <v>1</v>
      </c>
      <c r="DK2653" s="38">
        <v>0</v>
      </c>
      <c r="DL2653" s="38">
        <v>35</v>
      </c>
      <c r="DM2653" s="38">
        <v>3</v>
      </c>
      <c r="DN2653" s="38">
        <v>1</v>
      </c>
      <c r="DO2653" s="38">
        <v>386</v>
      </c>
    </row>
    <row r="2654" spans="1:119" x14ac:dyDescent="0.3">
      <c r="A2654" t="s">
        <v>114</v>
      </c>
      <c r="B2654">
        <v>3903</v>
      </c>
      <c r="C2654">
        <v>1</v>
      </c>
      <c r="D2654">
        <v>24</v>
      </c>
      <c r="E2654" t="s">
        <v>188</v>
      </c>
      <c r="F2654" t="s">
        <v>189</v>
      </c>
      <c r="G2654">
        <v>60.006</v>
      </c>
      <c r="H2654" t="s">
        <v>165</v>
      </c>
      <c r="I2654">
        <v>1</v>
      </c>
      <c r="J2654" t="s">
        <v>125</v>
      </c>
      <c r="K2654">
        <v>-1827834978</v>
      </c>
      <c r="L2654" t="s">
        <v>116</v>
      </c>
      <c r="M2654" t="s">
        <v>166</v>
      </c>
      <c r="N2654" t="s">
        <v>117</v>
      </c>
      <c r="O2654" s="33">
        <v>41823</v>
      </c>
      <c r="Q2654" s="2">
        <v>0.3212962962962963</v>
      </c>
      <c r="R2654" t="s">
        <v>169</v>
      </c>
      <c r="S2654" t="s">
        <v>119</v>
      </c>
      <c r="T2654">
        <v>27</v>
      </c>
      <c r="U2654">
        <v>3</v>
      </c>
      <c r="V2654">
        <v>1</v>
      </c>
      <c r="W2654">
        <v>3</v>
      </c>
      <c r="X2654">
        <v>3</v>
      </c>
      <c r="Y2654">
        <v>-1</v>
      </c>
      <c r="BD2654" t="s">
        <v>141</v>
      </c>
      <c r="BE2654" t="s">
        <v>21</v>
      </c>
      <c r="BP2654">
        <v>36</v>
      </c>
      <c r="BQ2654">
        <v>14</v>
      </c>
      <c r="BR2654" t="s">
        <v>120</v>
      </c>
      <c r="BS2654" t="s">
        <v>131</v>
      </c>
      <c r="BT2654">
        <v>2</v>
      </c>
      <c r="BU2654">
        <v>50</v>
      </c>
      <c r="BV2654">
        <v>0</v>
      </c>
      <c r="BW2654">
        <v>512</v>
      </c>
      <c r="BX2654">
        <v>-100</v>
      </c>
      <c r="BY2654" t="s">
        <v>125</v>
      </c>
      <c r="BZ2654">
        <v>3003</v>
      </c>
      <c r="CA2654">
        <v>3003</v>
      </c>
      <c r="CB2654">
        <v>-1</v>
      </c>
      <c r="CC2654">
        <v>50</v>
      </c>
      <c r="CD2654">
        <v>0</v>
      </c>
      <c r="CE2654">
        <v>1075</v>
      </c>
      <c r="CF2654">
        <v>-1</v>
      </c>
      <c r="CG2654">
        <v>400</v>
      </c>
      <c r="CH2654">
        <v>-1</v>
      </c>
      <c r="CI2654" t="s">
        <v>122</v>
      </c>
      <c r="CJ2654" t="s">
        <v>137</v>
      </c>
      <c r="CK2654" t="s">
        <v>127</v>
      </c>
      <c r="CL2654" t="s">
        <v>142</v>
      </c>
      <c r="CM2654" t="s">
        <v>109</v>
      </c>
      <c r="CN2654" t="s">
        <v>124</v>
      </c>
      <c r="CO2654">
        <v>1</v>
      </c>
      <c r="CP2654" t="s">
        <v>131</v>
      </c>
      <c r="CQ2654">
        <v>3000</v>
      </c>
      <c r="CR2654">
        <v>-999999</v>
      </c>
      <c r="CS2654">
        <v>0</v>
      </c>
      <c r="CT2654">
        <v>859881</v>
      </c>
      <c r="CU2654">
        <v>0</v>
      </c>
      <c r="CV2654" t="s">
        <v>131</v>
      </c>
      <c r="CW2654">
        <v>522</v>
      </c>
      <c r="CX2654">
        <v>860403</v>
      </c>
      <c r="CZ2654" t="s">
        <v>115</v>
      </c>
      <c r="DA2654" t="s">
        <v>132</v>
      </c>
      <c r="DB2654">
        <v>314</v>
      </c>
      <c r="DC2654" t="s">
        <v>128</v>
      </c>
      <c r="DD2654" t="s">
        <v>134</v>
      </c>
      <c r="DE2654">
        <v>28</v>
      </c>
      <c r="DF2654">
        <v>3</v>
      </c>
      <c r="DG2654">
        <v>132</v>
      </c>
      <c r="DH2654">
        <v>28</v>
      </c>
      <c r="DI2654" t="s">
        <v>136</v>
      </c>
      <c r="DJ2654" s="38">
        <f t="shared" si="41"/>
        <v>1</v>
      </c>
      <c r="DK2654" s="38">
        <v>0</v>
      </c>
      <c r="DL2654" s="38">
        <v>36</v>
      </c>
      <c r="DM2654" s="38">
        <v>3</v>
      </c>
      <c r="DN2654" s="38">
        <v>1</v>
      </c>
      <c r="DO2654" s="38">
        <v>522</v>
      </c>
    </row>
    <row r="2655" spans="1:119" x14ac:dyDescent="0.3">
      <c r="A2655" t="s">
        <v>114</v>
      </c>
      <c r="B2655">
        <v>3903</v>
      </c>
      <c r="C2655">
        <v>1</v>
      </c>
      <c r="D2655">
        <v>24</v>
      </c>
      <c r="E2655" t="s">
        <v>188</v>
      </c>
      <c r="F2655" t="s">
        <v>189</v>
      </c>
      <c r="G2655">
        <v>60.006</v>
      </c>
      <c r="H2655" t="s">
        <v>165</v>
      </c>
      <c r="I2655">
        <v>1</v>
      </c>
      <c r="J2655" t="s">
        <v>125</v>
      </c>
      <c r="K2655">
        <v>-1827834978</v>
      </c>
      <c r="L2655" t="s">
        <v>116</v>
      </c>
      <c r="M2655" t="s">
        <v>166</v>
      </c>
      <c r="N2655" t="s">
        <v>117</v>
      </c>
      <c r="O2655" s="33">
        <v>41823</v>
      </c>
      <c r="Q2655" s="2">
        <v>0.3212962962962963</v>
      </c>
      <c r="R2655" t="s">
        <v>169</v>
      </c>
      <c r="S2655" t="s">
        <v>119</v>
      </c>
      <c r="T2655">
        <v>27</v>
      </c>
      <c r="U2655">
        <v>3</v>
      </c>
      <c r="V2655">
        <v>1</v>
      </c>
      <c r="W2655">
        <v>3</v>
      </c>
      <c r="X2655">
        <v>3</v>
      </c>
      <c r="Y2655">
        <v>-1</v>
      </c>
      <c r="BD2655" t="s">
        <v>141</v>
      </c>
      <c r="BE2655" t="s">
        <v>21</v>
      </c>
      <c r="BP2655">
        <v>37</v>
      </c>
      <c r="BQ2655">
        <v>10</v>
      </c>
      <c r="BR2655" t="s">
        <v>120</v>
      </c>
      <c r="BS2655" t="s">
        <v>121</v>
      </c>
      <c r="BT2655">
        <v>1</v>
      </c>
      <c r="BU2655">
        <v>50</v>
      </c>
      <c r="BV2655">
        <v>1</v>
      </c>
      <c r="BW2655">
        <v>512</v>
      </c>
      <c r="BX2655">
        <v>314</v>
      </c>
      <c r="BY2655" t="s">
        <v>115</v>
      </c>
      <c r="BZ2655">
        <v>2780</v>
      </c>
      <c r="CA2655">
        <v>2780</v>
      </c>
      <c r="CB2655">
        <v>-1</v>
      </c>
      <c r="CC2655">
        <v>50</v>
      </c>
      <c r="CD2655">
        <v>1</v>
      </c>
      <c r="CE2655">
        <v>1271</v>
      </c>
      <c r="CF2655">
        <v>-1</v>
      </c>
      <c r="CG2655">
        <v>400</v>
      </c>
      <c r="CH2655">
        <v>-1</v>
      </c>
      <c r="CI2655" t="s">
        <v>122</v>
      </c>
      <c r="CJ2655" t="s">
        <v>127</v>
      </c>
      <c r="CK2655" t="s">
        <v>133</v>
      </c>
      <c r="CL2655" t="s">
        <v>142</v>
      </c>
      <c r="CM2655" t="s">
        <v>109</v>
      </c>
      <c r="CN2655" t="s">
        <v>124</v>
      </c>
      <c r="CO2655">
        <v>1</v>
      </c>
      <c r="CP2655" t="s">
        <v>121</v>
      </c>
      <c r="CQ2655">
        <v>3000</v>
      </c>
      <c r="CR2655">
        <v>-999999</v>
      </c>
      <c r="CS2655">
        <v>0</v>
      </c>
      <c r="CT2655">
        <v>865230</v>
      </c>
      <c r="CU2655">
        <v>0</v>
      </c>
      <c r="CV2655" t="s">
        <v>121</v>
      </c>
      <c r="CW2655">
        <v>549</v>
      </c>
      <c r="CX2655">
        <v>865779</v>
      </c>
      <c r="CZ2655" t="s">
        <v>125</v>
      </c>
      <c r="DA2655" t="s">
        <v>126</v>
      </c>
      <c r="DB2655">
        <v>454</v>
      </c>
      <c r="DC2655" t="s">
        <v>128</v>
      </c>
      <c r="DD2655" t="s">
        <v>129</v>
      </c>
      <c r="DE2655">
        <v>19</v>
      </c>
      <c r="DF2655">
        <v>3</v>
      </c>
      <c r="DG2655">
        <v>133</v>
      </c>
      <c r="DH2655">
        <v>19</v>
      </c>
      <c r="DI2655" t="s">
        <v>135</v>
      </c>
      <c r="DJ2655" s="38">
        <f t="shared" si="41"/>
        <v>1</v>
      </c>
      <c r="DK2655" s="38">
        <v>0</v>
      </c>
      <c r="DL2655" s="38">
        <v>37</v>
      </c>
      <c r="DM2655" s="38">
        <v>3</v>
      </c>
      <c r="DN2655" s="38">
        <v>1</v>
      </c>
      <c r="DO2655" s="38">
        <v>549</v>
      </c>
    </row>
    <row r="2656" spans="1:119" x14ac:dyDescent="0.3">
      <c r="A2656" t="s">
        <v>114</v>
      </c>
      <c r="B2656">
        <v>3903</v>
      </c>
      <c r="C2656">
        <v>1</v>
      </c>
      <c r="D2656">
        <v>24</v>
      </c>
      <c r="E2656" t="s">
        <v>188</v>
      </c>
      <c r="F2656" t="s">
        <v>189</v>
      </c>
      <c r="G2656">
        <v>60.006</v>
      </c>
      <c r="H2656" t="s">
        <v>165</v>
      </c>
      <c r="I2656">
        <v>1</v>
      </c>
      <c r="J2656" t="s">
        <v>125</v>
      </c>
      <c r="K2656">
        <v>-1827834978</v>
      </c>
      <c r="L2656" t="s">
        <v>116</v>
      </c>
      <c r="M2656" t="s">
        <v>166</v>
      </c>
      <c r="N2656" t="s">
        <v>117</v>
      </c>
      <c r="O2656" s="33">
        <v>41823</v>
      </c>
      <c r="Q2656" s="2">
        <v>0.3212962962962963</v>
      </c>
      <c r="R2656" t="s">
        <v>169</v>
      </c>
      <c r="S2656" t="s">
        <v>119</v>
      </c>
      <c r="T2656">
        <v>27</v>
      </c>
      <c r="U2656">
        <v>3</v>
      </c>
      <c r="V2656">
        <v>1</v>
      </c>
      <c r="W2656">
        <v>3</v>
      </c>
      <c r="X2656">
        <v>3</v>
      </c>
      <c r="Y2656">
        <v>-1</v>
      </c>
      <c r="BD2656" t="s">
        <v>141</v>
      </c>
      <c r="BE2656" t="s">
        <v>21</v>
      </c>
      <c r="BP2656">
        <v>38</v>
      </c>
      <c r="BQ2656">
        <v>9</v>
      </c>
      <c r="BR2656" t="s">
        <v>138</v>
      </c>
      <c r="BS2656" t="s">
        <v>121</v>
      </c>
      <c r="BT2656">
        <v>1</v>
      </c>
      <c r="BU2656">
        <v>50</v>
      </c>
      <c r="BV2656">
        <v>1</v>
      </c>
      <c r="BW2656">
        <v>512</v>
      </c>
      <c r="BX2656">
        <v>314</v>
      </c>
      <c r="BY2656" t="s">
        <v>125</v>
      </c>
      <c r="BZ2656">
        <v>3183</v>
      </c>
      <c r="CA2656">
        <v>3183</v>
      </c>
      <c r="CB2656">
        <v>-1</v>
      </c>
      <c r="CC2656">
        <v>50</v>
      </c>
      <c r="CD2656">
        <v>0</v>
      </c>
      <c r="CE2656">
        <v>969</v>
      </c>
      <c r="CF2656">
        <v>-1</v>
      </c>
      <c r="CG2656">
        <v>400</v>
      </c>
      <c r="CH2656">
        <v>-1</v>
      </c>
      <c r="CI2656" t="s">
        <v>122</v>
      </c>
      <c r="CJ2656" t="s">
        <v>127</v>
      </c>
      <c r="CK2656" t="s">
        <v>133</v>
      </c>
      <c r="CL2656" t="s">
        <v>142</v>
      </c>
      <c r="CM2656" t="s">
        <v>109</v>
      </c>
      <c r="CN2656" t="s">
        <v>124</v>
      </c>
      <c r="CO2656">
        <v>1</v>
      </c>
      <c r="CP2656" t="s">
        <v>121</v>
      </c>
      <c r="CQ2656">
        <v>3000</v>
      </c>
      <c r="CR2656">
        <v>-999999</v>
      </c>
      <c r="CS2656">
        <v>0</v>
      </c>
      <c r="CT2656">
        <v>870063</v>
      </c>
      <c r="CU2656">
        <v>0</v>
      </c>
      <c r="CV2656" t="s">
        <v>121</v>
      </c>
      <c r="CW2656">
        <v>448</v>
      </c>
      <c r="CX2656">
        <v>870511</v>
      </c>
      <c r="CZ2656" t="s">
        <v>125</v>
      </c>
      <c r="DA2656" t="s">
        <v>139</v>
      </c>
      <c r="DB2656">
        <v>454</v>
      </c>
      <c r="DC2656" t="s">
        <v>128</v>
      </c>
      <c r="DD2656" t="s">
        <v>129</v>
      </c>
      <c r="DE2656">
        <v>17</v>
      </c>
      <c r="DF2656">
        <v>3</v>
      </c>
      <c r="DG2656">
        <v>134</v>
      </c>
      <c r="DH2656">
        <v>17</v>
      </c>
      <c r="DI2656" t="s">
        <v>135</v>
      </c>
      <c r="DJ2656" s="38">
        <f t="shared" si="41"/>
        <v>1</v>
      </c>
      <c r="DK2656" s="38">
        <v>0</v>
      </c>
      <c r="DL2656" s="38">
        <v>38</v>
      </c>
      <c r="DM2656" s="38">
        <v>3</v>
      </c>
      <c r="DN2656" s="38">
        <v>1</v>
      </c>
      <c r="DO2656" s="38">
        <v>448</v>
      </c>
    </row>
    <row r="2657" spans="1:119" x14ac:dyDescent="0.3">
      <c r="A2657" t="s">
        <v>114</v>
      </c>
      <c r="B2657">
        <v>3903</v>
      </c>
      <c r="C2657">
        <v>1</v>
      </c>
      <c r="D2657">
        <v>24</v>
      </c>
      <c r="E2657" t="s">
        <v>188</v>
      </c>
      <c r="F2657" t="s">
        <v>189</v>
      </c>
      <c r="G2657">
        <v>60.006</v>
      </c>
      <c r="H2657" t="s">
        <v>165</v>
      </c>
      <c r="I2657">
        <v>1</v>
      </c>
      <c r="J2657" t="s">
        <v>125</v>
      </c>
      <c r="K2657">
        <v>-1827834978</v>
      </c>
      <c r="L2657" t="s">
        <v>116</v>
      </c>
      <c r="M2657" t="s">
        <v>166</v>
      </c>
      <c r="N2657" t="s">
        <v>117</v>
      </c>
      <c r="O2657" s="33">
        <v>41823</v>
      </c>
      <c r="Q2657" s="2">
        <v>0.3212962962962963</v>
      </c>
      <c r="R2657" t="s">
        <v>169</v>
      </c>
      <c r="S2657" t="s">
        <v>119</v>
      </c>
      <c r="T2657">
        <v>27</v>
      </c>
      <c r="U2657">
        <v>3</v>
      </c>
      <c r="V2657">
        <v>1</v>
      </c>
      <c r="W2657">
        <v>3</v>
      </c>
      <c r="X2657">
        <v>3</v>
      </c>
      <c r="Y2657">
        <v>-1</v>
      </c>
      <c r="BD2657" t="s">
        <v>141</v>
      </c>
      <c r="BE2657" t="s">
        <v>21</v>
      </c>
      <c r="BP2657">
        <v>39</v>
      </c>
      <c r="BQ2657">
        <v>7</v>
      </c>
      <c r="BR2657" t="s">
        <v>138</v>
      </c>
      <c r="BS2657" t="s">
        <v>131</v>
      </c>
      <c r="BT2657">
        <v>2</v>
      </c>
      <c r="BU2657">
        <v>50</v>
      </c>
      <c r="BV2657">
        <v>0</v>
      </c>
      <c r="BW2657">
        <v>512</v>
      </c>
      <c r="BX2657">
        <v>454</v>
      </c>
      <c r="BY2657" t="s">
        <v>115</v>
      </c>
      <c r="BZ2657">
        <v>3617</v>
      </c>
      <c r="CA2657">
        <v>3617</v>
      </c>
      <c r="CB2657">
        <v>-1</v>
      </c>
      <c r="CC2657">
        <v>50</v>
      </c>
      <c r="CD2657">
        <v>0</v>
      </c>
      <c r="CE2657">
        <v>576</v>
      </c>
      <c r="CF2657">
        <v>-1</v>
      </c>
      <c r="CG2657">
        <v>400</v>
      </c>
      <c r="CH2657">
        <v>-1</v>
      </c>
      <c r="CI2657" t="s">
        <v>122</v>
      </c>
      <c r="CJ2657" t="s">
        <v>133</v>
      </c>
      <c r="CK2657" t="s">
        <v>133</v>
      </c>
      <c r="CL2657" t="s">
        <v>142</v>
      </c>
      <c r="CM2657" t="s">
        <v>109</v>
      </c>
      <c r="CN2657" t="s">
        <v>124</v>
      </c>
      <c r="CO2657">
        <v>1</v>
      </c>
      <c r="CP2657" t="s">
        <v>131</v>
      </c>
      <c r="CQ2657">
        <v>3000</v>
      </c>
      <c r="CR2657">
        <v>-999999</v>
      </c>
      <c r="CS2657">
        <v>0</v>
      </c>
      <c r="CT2657">
        <v>874796</v>
      </c>
      <c r="CU2657">
        <v>0</v>
      </c>
      <c r="CV2657" t="s">
        <v>131</v>
      </c>
      <c r="CW2657">
        <v>407</v>
      </c>
      <c r="CX2657">
        <v>875203</v>
      </c>
      <c r="CZ2657" t="s">
        <v>115</v>
      </c>
      <c r="DA2657" t="s">
        <v>140</v>
      </c>
      <c r="DB2657">
        <v>454</v>
      </c>
      <c r="DC2657" t="s">
        <v>128</v>
      </c>
      <c r="DD2657" t="s">
        <v>129</v>
      </c>
      <c r="DE2657">
        <v>14</v>
      </c>
      <c r="DF2657">
        <v>3</v>
      </c>
      <c r="DG2657">
        <v>135</v>
      </c>
      <c r="DH2657">
        <v>14</v>
      </c>
      <c r="DI2657" t="s">
        <v>130</v>
      </c>
      <c r="DJ2657" s="38">
        <f t="shared" si="41"/>
        <v>1</v>
      </c>
      <c r="DK2657" s="38">
        <v>0</v>
      </c>
      <c r="DL2657" s="38">
        <v>39</v>
      </c>
      <c r="DM2657" s="38">
        <v>3</v>
      </c>
      <c r="DN2657" s="38">
        <v>1</v>
      </c>
      <c r="DO2657" s="38">
        <v>407</v>
      </c>
    </row>
    <row r="2658" spans="1:119" x14ac:dyDescent="0.3">
      <c r="A2658" t="s">
        <v>114</v>
      </c>
      <c r="B2658">
        <v>3903</v>
      </c>
      <c r="C2658">
        <v>1</v>
      </c>
      <c r="D2658">
        <v>24</v>
      </c>
      <c r="E2658" t="s">
        <v>188</v>
      </c>
      <c r="F2658" t="s">
        <v>189</v>
      </c>
      <c r="G2658">
        <v>60.006</v>
      </c>
      <c r="H2658" t="s">
        <v>165</v>
      </c>
      <c r="I2658">
        <v>1</v>
      </c>
      <c r="J2658" t="s">
        <v>125</v>
      </c>
      <c r="K2658">
        <v>-1827834978</v>
      </c>
      <c r="L2658" t="s">
        <v>116</v>
      </c>
      <c r="M2658" t="s">
        <v>166</v>
      </c>
      <c r="N2658" t="s">
        <v>117</v>
      </c>
      <c r="O2658" s="33">
        <v>41823</v>
      </c>
      <c r="Q2658" s="2">
        <v>0.3212962962962963</v>
      </c>
      <c r="R2658" t="s">
        <v>169</v>
      </c>
      <c r="S2658" t="s">
        <v>119</v>
      </c>
      <c r="T2658">
        <v>27</v>
      </c>
      <c r="U2658">
        <v>3</v>
      </c>
      <c r="V2658">
        <v>1</v>
      </c>
      <c r="W2658">
        <v>3</v>
      </c>
      <c r="X2658">
        <v>3</v>
      </c>
      <c r="Y2658">
        <v>-1</v>
      </c>
      <c r="BD2658" t="s">
        <v>141</v>
      </c>
      <c r="BE2658" t="s">
        <v>21</v>
      </c>
      <c r="BP2658">
        <v>40</v>
      </c>
      <c r="BQ2658">
        <v>3</v>
      </c>
      <c r="BR2658" t="s">
        <v>138</v>
      </c>
      <c r="BS2658" t="s">
        <v>131</v>
      </c>
      <c r="BT2658">
        <v>2</v>
      </c>
      <c r="BU2658">
        <v>50</v>
      </c>
      <c r="BV2658">
        <v>0</v>
      </c>
      <c r="BW2658">
        <v>512</v>
      </c>
      <c r="BX2658">
        <v>-100</v>
      </c>
      <c r="BY2658" t="s">
        <v>115</v>
      </c>
      <c r="BZ2658">
        <v>3585</v>
      </c>
      <c r="CA2658">
        <v>3585</v>
      </c>
      <c r="CB2658">
        <v>-1</v>
      </c>
      <c r="CC2658">
        <v>50</v>
      </c>
      <c r="CD2658">
        <v>0</v>
      </c>
      <c r="CE2658">
        <v>590</v>
      </c>
      <c r="CF2658">
        <v>-1</v>
      </c>
      <c r="CG2658">
        <v>400</v>
      </c>
      <c r="CH2658">
        <v>-1</v>
      </c>
      <c r="CI2658" t="s">
        <v>122</v>
      </c>
      <c r="CJ2658" t="s">
        <v>137</v>
      </c>
      <c r="CK2658" t="s">
        <v>133</v>
      </c>
      <c r="CL2658" t="s">
        <v>142</v>
      </c>
      <c r="CM2658" t="s">
        <v>109</v>
      </c>
      <c r="CN2658" t="s">
        <v>124</v>
      </c>
      <c r="CO2658">
        <v>1</v>
      </c>
      <c r="CP2658" t="s">
        <v>131</v>
      </c>
      <c r="CQ2658">
        <v>3000</v>
      </c>
      <c r="CR2658">
        <v>-999999</v>
      </c>
      <c r="CS2658">
        <v>0</v>
      </c>
      <c r="CT2658">
        <v>879929</v>
      </c>
      <c r="CU2658">
        <v>0</v>
      </c>
      <c r="CV2658" t="s">
        <v>131</v>
      </c>
      <c r="CW2658">
        <v>425</v>
      </c>
      <c r="CX2658">
        <v>880354</v>
      </c>
      <c r="CZ2658" t="s">
        <v>115</v>
      </c>
      <c r="DA2658" t="s">
        <v>140</v>
      </c>
      <c r="DB2658">
        <v>454</v>
      </c>
      <c r="DC2658" t="s">
        <v>128</v>
      </c>
      <c r="DD2658" t="s">
        <v>129</v>
      </c>
      <c r="DE2658">
        <v>6</v>
      </c>
      <c r="DF2658">
        <v>3</v>
      </c>
      <c r="DG2658">
        <v>136</v>
      </c>
      <c r="DH2658">
        <v>6</v>
      </c>
      <c r="DI2658" t="s">
        <v>136</v>
      </c>
      <c r="DJ2658" s="38">
        <f t="shared" si="41"/>
        <v>1</v>
      </c>
      <c r="DK2658" s="38">
        <v>0</v>
      </c>
      <c r="DL2658" s="38">
        <v>40</v>
      </c>
      <c r="DM2658" s="38">
        <v>3</v>
      </c>
      <c r="DN2658" s="38">
        <v>1</v>
      </c>
      <c r="DO2658" s="38">
        <v>425</v>
      </c>
    </row>
    <row r="2659" spans="1:119" x14ac:dyDescent="0.3">
      <c r="A2659" t="s">
        <v>114</v>
      </c>
      <c r="B2659">
        <v>3903</v>
      </c>
      <c r="C2659">
        <v>1</v>
      </c>
      <c r="D2659">
        <v>24</v>
      </c>
      <c r="E2659" t="s">
        <v>188</v>
      </c>
      <c r="F2659" t="s">
        <v>189</v>
      </c>
      <c r="G2659">
        <v>60.006</v>
      </c>
      <c r="H2659" t="s">
        <v>165</v>
      </c>
      <c r="I2659">
        <v>1</v>
      </c>
      <c r="J2659" t="s">
        <v>125</v>
      </c>
      <c r="K2659">
        <v>-1827834978</v>
      </c>
      <c r="L2659" t="s">
        <v>116</v>
      </c>
      <c r="M2659" t="s">
        <v>166</v>
      </c>
      <c r="N2659" t="s">
        <v>117</v>
      </c>
      <c r="O2659" s="33">
        <v>41823</v>
      </c>
      <c r="Q2659" s="2">
        <v>0.3212962962962963</v>
      </c>
      <c r="R2659" t="s">
        <v>169</v>
      </c>
      <c r="S2659" t="s">
        <v>119</v>
      </c>
      <c r="T2659">
        <v>27</v>
      </c>
      <c r="U2659">
        <v>3</v>
      </c>
      <c r="V2659">
        <v>1</v>
      </c>
      <c r="W2659">
        <v>3</v>
      </c>
      <c r="X2659">
        <v>3</v>
      </c>
      <c r="Y2659">
        <v>-1</v>
      </c>
      <c r="BD2659" t="s">
        <v>141</v>
      </c>
      <c r="BE2659" t="s">
        <v>21</v>
      </c>
      <c r="BP2659">
        <v>41</v>
      </c>
      <c r="BQ2659">
        <v>23</v>
      </c>
      <c r="BR2659" t="s">
        <v>138</v>
      </c>
      <c r="BS2659" t="s">
        <v>131</v>
      </c>
      <c r="BT2659">
        <v>2</v>
      </c>
      <c r="BU2659">
        <v>50</v>
      </c>
      <c r="BV2659">
        <v>1</v>
      </c>
      <c r="BW2659">
        <v>512</v>
      </c>
      <c r="BX2659">
        <v>454</v>
      </c>
      <c r="BY2659" t="s">
        <v>115</v>
      </c>
      <c r="BZ2659">
        <v>3091</v>
      </c>
      <c r="CA2659">
        <v>3091</v>
      </c>
      <c r="CB2659">
        <v>-1</v>
      </c>
      <c r="CC2659">
        <v>50</v>
      </c>
      <c r="CD2659">
        <v>1</v>
      </c>
      <c r="CE2659">
        <v>1138</v>
      </c>
      <c r="CF2659">
        <v>-1</v>
      </c>
      <c r="CG2659">
        <v>400</v>
      </c>
      <c r="CH2659">
        <v>-1</v>
      </c>
      <c r="CI2659" t="s">
        <v>122</v>
      </c>
      <c r="CJ2659" t="s">
        <v>133</v>
      </c>
      <c r="CK2659" t="s">
        <v>127</v>
      </c>
      <c r="CL2659" t="s">
        <v>142</v>
      </c>
      <c r="CM2659" t="s">
        <v>109</v>
      </c>
      <c r="CN2659" t="s">
        <v>124</v>
      </c>
      <c r="CO2659">
        <v>1</v>
      </c>
      <c r="CP2659" t="s">
        <v>131</v>
      </c>
      <c r="CQ2659">
        <v>3000</v>
      </c>
      <c r="CR2659">
        <v>-999999</v>
      </c>
      <c r="CS2659">
        <v>0</v>
      </c>
      <c r="CT2659">
        <v>885628</v>
      </c>
      <c r="CU2659">
        <v>0</v>
      </c>
      <c r="CV2659" t="s">
        <v>131</v>
      </c>
      <c r="CW2659">
        <v>371</v>
      </c>
      <c r="CX2659">
        <v>885999</v>
      </c>
      <c r="CZ2659" t="s">
        <v>115</v>
      </c>
      <c r="DA2659" t="s">
        <v>140</v>
      </c>
      <c r="DB2659">
        <v>314</v>
      </c>
      <c r="DC2659" t="s">
        <v>128</v>
      </c>
      <c r="DD2659" t="s">
        <v>134</v>
      </c>
      <c r="DE2659">
        <v>46</v>
      </c>
      <c r="DF2659">
        <v>3</v>
      </c>
      <c r="DG2659">
        <v>137</v>
      </c>
      <c r="DH2659">
        <v>46</v>
      </c>
      <c r="DI2659" t="s">
        <v>135</v>
      </c>
      <c r="DJ2659" s="38">
        <f t="shared" si="41"/>
        <v>1</v>
      </c>
      <c r="DK2659" s="38">
        <v>0</v>
      </c>
      <c r="DL2659" s="38">
        <v>41</v>
      </c>
      <c r="DM2659" s="38">
        <v>3</v>
      </c>
      <c r="DN2659" s="38">
        <v>1</v>
      </c>
      <c r="DO2659" s="38">
        <v>371</v>
      </c>
    </row>
    <row r="2660" spans="1:119" x14ac:dyDescent="0.3">
      <c r="A2660" t="s">
        <v>114</v>
      </c>
      <c r="B2660">
        <v>3903</v>
      </c>
      <c r="C2660">
        <v>1</v>
      </c>
      <c r="D2660">
        <v>24</v>
      </c>
      <c r="E2660" t="s">
        <v>188</v>
      </c>
      <c r="F2660" t="s">
        <v>189</v>
      </c>
      <c r="G2660">
        <v>60.006</v>
      </c>
      <c r="H2660" t="s">
        <v>165</v>
      </c>
      <c r="I2660">
        <v>1</v>
      </c>
      <c r="J2660" t="s">
        <v>125</v>
      </c>
      <c r="K2660">
        <v>-1827834978</v>
      </c>
      <c r="L2660" t="s">
        <v>116</v>
      </c>
      <c r="M2660" t="s">
        <v>166</v>
      </c>
      <c r="N2660" t="s">
        <v>117</v>
      </c>
      <c r="O2660" s="33">
        <v>41823</v>
      </c>
      <c r="Q2660" s="2">
        <v>0.3212962962962963</v>
      </c>
      <c r="R2660" t="s">
        <v>169</v>
      </c>
      <c r="S2660" t="s">
        <v>119</v>
      </c>
      <c r="T2660">
        <v>27</v>
      </c>
      <c r="U2660">
        <v>3</v>
      </c>
      <c r="V2660">
        <v>1</v>
      </c>
      <c r="W2660">
        <v>3</v>
      </c>
      <c r="X2660">
        <v>3</v>
      </c>
      <c r="Y2660">
        <v>-1</v>
      </c>
      <c r="BD2660" t="s">
        <v>141</v>
      </c>
      <c r="BE2660" t="s">
        <v>21</v>
      </c>
      <c r="BP2660">
        <v>42</v>
      </c>
      <c r="BQ2660">
        <v>16</v>
      </c>
      <c r="BR2660" t="s">
        <v>120</v>
      </c>
      <c r="BS2660" t="s">
        <v>121</v>
      </c>
      <c r="BT2660">
        <v>1</v>
      </c>
      <c r="BU2660">
        <v>50</v>
      </c>
      <c r="BV2660">
        <v>0</v>
      </c>
      <c r="BW2660">
        <v>512</v>
      </c>
      <c r="BX2660">
        <v>-100</v>
      </c>
      <c r="BY2660" t="s">
        <v>115</v>
      </c>
      <c r="BZ2660">
        <v>3564</v>
      </c>
      <c r="CA2660">
        <v>3564</v>
      </c>
      <c r="CB2660">
        <v>-1</v>
      </c>
      <c r="CC2660">
        <v>50</v>
      </c>
      <c r="CD2660">
        <v>0</v>
      </c>
      <c r="CE2660">
        <v>440</v>
      </c>
      <c r="CF2660">
        <v>-1</v>
      </c>
      <c r="CG2660">
        <v>400</v>
      </c>
      <c r="CH2660">
        <v>-1</v>
      </c>
      <c r="CI2660" t="s">
        <v>122</v>
      </c>
      <c r="CJ2660" t="s">
        <v>137</v>
      </c>
      <c r="CK2660" t="s">
        <v>133</v>
      </c>
      <c r="CL2660" t="s">
        <v>142</v>
      </c>
      <c r="CM2660" t="s">
        <v>109</v>
      </c>
      <c r="CN2660" t="s">
        <v>124</v>
      </c>
      <c r="CO2660">
        <v>1</v>
      </c>
      <c r="CP2660" t="s">
        <v>121</v>
      </c>
      <c r="CQ2660">
        <v>3000</v>
      </c>
      <c r="CR2660">
        <v>-999999</v>
      </c>
      <c r="CS2660">
        <v>0</v>
      </c>
      <c r="CT2660">
        <v>890061</v>
      </c>
      <c r="CU2660">
        <v>0</v>
      </c>
      <c r="CV2660" t="s">
        <v>121</v>
      </c>
      <c r="CW2660">
        <v>596</v>
      </c>
      <c r="CX2660">
        <v>890657</v>
      </c>
      <c r="CZ2660" t="s">
        <v>125</v>
      </c>
      <c r="DA2660" t="s">
        <v>126</v>
      </c>
      <c r="DB2660">
        <v>454</v>
      </c>
      <c r="DC2660" t="s">
        <v>128</v>
      </c>
      <c r="DD2660" t="s">
        <v>134</v>
      </c>
      <c r="DE2660">
        <v>31</v>
      </c>
      <c r="DF2660">
        <v>3</v>
      </c>
      <c r="DG2660">
        <v>138</v>
      </c>
      <c r="DH2660">
        <v>31</v>
      </c>
      <c r="DI2660" t="s">
        <v>136</v>
      </c>
      <c r="DJ2660" s="38">
        <f t="shared" si="41"/>
        <v>1</v>
      </c>
      <c r="DK2660" s="38">
        <v>0</v>
      </c>
      <c r="DL2660" s="38">
        <v>42</v>
      </c>
      <c r="DM2660" s="38">
        <v>3</v>
      </c>
      <c r="DN2660" s="38">
        <v>1</v>
      </c>
      <c r="DO2660" s="38">
        <v>596</v>
      </c>
    </row>
    <row r="2661" spans="1:119" x14ac:dyDescent="0.3">
      <c r="A2661" t="s">
        <v>114</v>
      </c>
      <c r="B2661">
        <v>3903</v>
      </c>
      <c r="C2661">
        <v>1</v>
      </c>
      <c r="D2661">
        <v>24</v>
      </c>
      <c r="E2661" t="s">
        <v>188</v>
      </c>
      <c r="F2661" t="s">
        <v>189</v>
      </c>
      <c r="G2661">
        <v>60.006</v>
      </c>
      <c r="H2661" t="s">
        <v>165</v>
      </c>
      <c r="I2661">
        <v>1</v>
      </c>
      <c r="J2661" t="s">
        <v>125</v>
      </c>
      <c r="K2661">
        <v>-1827834978</v>
      </c>
      <c r="L2661" t="s">
        <v>116</v>
      </c>
      <c r="M2661" t="s">
        <v>166</v>
      </c>
      <c r="N2661" t="s">
        <v>117</v>
      </c>
      <c r="O2661" s="33">
        <v>41823</v>
      </c>
      <c r="Q2661" s="2">
        <v>0.3212962962962963</v>
      </c>
      <c r="R2661" t="s">
        <v>169</v>
      </c>
      <c r="S2661" t="s">
        <v>119</v>
      </c>
      <c r="T2661">
        <v>27</v>
      </c>
      <c r="U2661">
        <v>3</v>
      </c>
      <c r="V2661">
        <v>1</v>
      </c>
      <c r="W2661">
        <v>3</v>
      </c>
      <c r="X2661">
        <v>3</v>
      </c>
      <c r="Y2661">
        <v>-1</v>
      </c>
      <c r="BD2661" t="s">
        <v>141</v>
      </c>
      <c r="BE2661" t="s">
        <v>21</v>
      </c>
      <c r="BP2661">
        <v>43</v>
      </c>
      <c r="BQ2661">
        <v>1</v>
      </c>
      <c r="BR2661" t="s">
        <v>138</v>
      </c>
      <c r="BS2661" t="s">
        <v>131</v>
      </c>
      <c r="BT2661">
        <v>2</v>
      </c>
      <c r="BU2661">
        <v>50</v>
      </c>
      <c r="BV2661">
        <v>0</v>
      </c>
      <c r="BW2661">
        <v>512</v>
      </c>
      <c r="BX2661">
        <v>-100</v>
      </c>
      <c r="BY2661" t="s">
        <v>115</v>
      </c>
      <c r="BZ2661">
        <v>2716</v>
      </c>
      <c r="CA2661">
        <v>2716</v>
      </c>
      <c r="CB2661">
        <v>-1</v>
      </c>
      <c r="CC2661">
        <v>50</v>
      </c>
      <c r="CD2661">
        <v>0</v>
      </c>
      <c r="CE2661">
        <v>1481</v>
      </c>
      <c r="CF2661">
        <v>-1</v>
      </c>
      <c r="CG2661">
        <v>400</v>
      </c>
      <c r="CH2661">
        <v>-1</v>
      </c>
      <c r="CI2661" t="s">
        <v>122</v>
      </c>
      <c r="CJ2661" t="s">
        <v>137</v>
      </c>
      <c r="CK2661" t="s">
        <v>127</v>
      </c>
      <c r="CL2661" t="s">
        <v>142</v>
      </c>
      <c r="CM2661" t="s">
        <v>109</v>
      </c>
      <c r="CN2661" t="s">
        <v>124</v>
      </c>
      <c r="CO2661">
        <v>1</v>
      </c>
      <c r="CP2661" t="s">
        <v>131</v>
      </c>
      <c r="CQ2661">
        <v>3000</v>
      </c>
      <c r="CR2661">
        <v>-999999</v>
      </c>
      <c r="CS2661">
        <v>0</v>
      </c>
      <c r="CT2661">
        <v>896227</v>
      </c>
      <c r="CU2661">
        <v>0</v>
      </c>
      <c r="CV2661" t="s">
        <v>131</v>
      </c>
      <c r="CW2661">
        <v>403</v>
      </c>
      <c r="CX2661">
        <v>896630</v>
      </c>
      <c r="CZ2661" t="s">
        <v>115</v>
      </c>
      <c r="DA2661" t="s">
        <v>140</v>
      </c>
      <c r="DB2661">
        <v>314</v>
      </c>
      <c r="DC2661" t="s">
        <v>128</v>
      </c>
      <c r="DD2661" t="s">
        <v>129</v>
      </c>
      <c r="DE2661">
        <v>2</v>
      </c>
      <c r="DF2661">
        <v>3</v>
      </c>
      <c r="DG2661">
        <v>139</v>
      </c>
      <c r="DH2661">
        <v>2</v>
      </c>
      <c r="DI2661" t="s">
        <v>136</v>
      </c>
      <c r="DJ2661" s="38">
        <f t="shared" si="41"/>
        <v>1</v>
      </c>
      <c r="DK2661" s="38">
        <v>0</v>
      </c>
      <c r="DL2661" s="38">
        <v>43</v>
      </c>
      <c r="DM2661" s="38">
        <v>3</v>
      </c>
      <c r="DN2661" s="38">
        <v>1</v>
      </c>
      <c r="DO2661" s="38">
        <v>403</v>
      </c>
    </row>
    <row r="2662" spans="1:119" x14ac:dyDescent="0.3">
      <c r="A2662" t="s">
        <v>114</v>
      </c>
      <c r="B2662">
        <v>3903</v>
      </c>
      <c r="C2662">
        <v>1</v>
      </c>
      <c r="D2662">
        <v>24</v>
      </c>
      <c r="E2662" t="s">
        <v>188</v>
      </c>
      <c r="F2662" t="s">
        <v>189</v>
      </c>
      <c r="G2662">
        <v>60.006</v>
      </c>
      <c r="H2662" t="s">
        <v>165</v>
      </c>
      <c r="I2662">
        <v>1</v>
      </c>
      <c r="J2662" t="s">
        <v>125</v>
      </c>
      <c r="K2662">
        <v>-1827834978</v>
      </c>
      <c r="L2662" t="s">
        <v>116</v>
      </c>
      <c r="M2662" t="s">
        <v>166</v>
      </c>
      <c r="N2662" t="s">
        <v>117</v>
      </c>
      <c r="O2662" s="33">
        <v>41823</v>
      </c>
      <c r="Q2662" s="2">
        <v>0.3212962962962963</v>
      </c>
      <c r="R2662" t="s">
        <v>169</v>
      </c>
      <c r="S2662" t="s">
        <v>119</v>
      </c>
      <c r="T2662">
        <v>27</v>
      </c>
      <c r="U2662">
        <v>3</v>
      </c>
      <c r="V2662">
        <v>1</v>
      </c>
      <c r="W2662">
        <v>3</v>
      </c>
      <c r="X2662">
        <v>3</v>
      </c>
      <c r="Y2662">
        <v>-1</v>
      </c>
      <c r="BD2662" t="s">
        <v>141</v>
      </c>
      <c r="BE2662" t="s">
        <v>21</v>
      </c>
      <c r="BP2662">
        <v>44</v>
      </c>
      <c r="BQ2662">
        <v>22</v>
      </c>
      <c r="BR2662" t="s">
        <v>120</v>
      </c>
      <c r="BS2662" t="s">
        <v>131</v>
      </c>
      <c r="BT2662">
        <v>2</v>
      </c>
      <c r="BU2662">
        <v>50</v>
      </c>
      <c r="BV2662">
        <v>0</v>
      </c>
      <c r="BW2662">
        <v>512</v>
      </c>
      <c r="BX2662">
        <v>314</v>
      </c>
      <c r="BY2662" t="s">
        <v>125</v>
      </c>
      <c r="BZ2662">
        <v>3405</v>
      </c>
      <c r="CA2662">
        <v>3405</v>
      </c>
      <c r="CB2662">
        <v>-1</v>
      </c>
      <c r="CC2662">
        <v>50</v>
      </c>
      <c r="CD2662">
        <v>0</v>
      </c>
      <c r="CE2662">
        <v>611</v>
      </c>
      <c r="CF2662">
        <v>-1</v>
      </c>
      <c r="CG2662">
        <v>400</v>
      </c>
      <c r="CH2662">
        <v>-1</v>
      </c>
      <c r="CI2662" t="s">
        <v>122</v>
      </c>
      <c r="CJ2662" t="s">
        <v>127</v>
      </c>
      <c r="CK2662" t="s">
        <v>133</v>
      </c>
      <c r="CL2662" t="s">
        <v>142</v>
      </c>
      <c r="CM2662" t="s">
        <v>109</v>
      </c>
      <c r="CN2662" t="s">
        <v>124</v>
      </c>
      <c r="CO2662">
        <v>1</v>
      </c>
      <c r="CP2662" t="s">
        <v>131</v>
      </c>
      <c r="CQ2662">
        <v>3000</v>
      </c>
      <c r="CR2662">
        <v>-999999</v>
      </c>
      <c r="CS2662">
        <v>0</v>
      </c>
      <c r="CT2662">
        <v>900477</v>
      </c>
      <c r="CU2662">
        <v>0</v>
      </c>
      <c r="CV2662" t="s">
        <v>131</v>
      </c>
      <c r="CW2662">
        <v>584</v>
      </c>
      <c r="CX2662">
        <v>901061</v>
      </c>
      <c r="CZ2662" t="s">
        <v>115</v>
      </c>
      <c r="DA2662" t="s">
        <v>132</v>
      </c>
      <c r="DB2662">
        <v>454</v>
      </c>
      <c r="DC2662" t="s">
        <v>128</v>
      </c>
      <c r="DD2662" t="s">
        <v>134</v>
      </c>
      <c r="DE2662">
        <v>44</v>
      </c>
      <c r="DF2662">
        <v>3</v>
      </c>
      <c r="DG2662">
        <v>140</v>
      </c>
      <c r="DH2662">
        <v>44</v>
      </c>
      <c r="DI2662" t="s">
        <v>135</v>
      </c>
      <c r="DJ2662" s="38">
        <f t="shared" si="41"/>
        <v>1</v>
      </c>
      <c r="DK2662" s="38">
        <v>0</v>
      </c>
      <c r="DL2662" s="38">
        <v>44</v>
      </c>
      <c r="DM2662" s="38">
        <v>3</v>
      </c>
      <c r="DN2662" s="38">
        <v>1</v>
      </c>
      <c r="DO2662" s="38">
        <v>584</v>
      </c>
    </row>
    <row r="2663" spans="1:119" x14ac:dyDescent="0.3">
      <c r="A2663" t="s">
        <v>114</v>
      </c>
      <c r="B2663">
        <v>3903</v>
      </c>
      <c r="C2663">
        <v>1</v>
      </c>
      <c r="D2663">
        <v>24</v>
      </c>
      <c r="E2663" t="s">
        <v>188</v>
      </c>
      <c r="F2663" t="s">
        <v>189</v>
      </c>
      <c r="G2663">
        <v>60.006</v>
      </c>
      <c r="H2663" t="s">
        <v>165</v>
      </c>
      <c r="I2663">
        <v>1</v>
      </c>
      <c r="J2663" t="s">
        <v>125</v>
      </c>
      <c r="K2663">
        <v>-1827834978</v>
      </c>
      <c r="L2663" t="s">
        <v>116</v>
      </c>
      <c r="M2663" t="s">
        <v>166</v>
      </c>
      <c r="N2663" t="s">
        <v>117</v>
      </c>
      <c r="O2663" s="33">
        <v>41823</v>
      </c>
      <c r="Q2663" s="2">
        <v>0.3212962962962963</v>
      </c>
      <c r="R2663" t="s">
        <v>169</v>
      </c>
      <c r="S2663" t="s">
        <v>119</v>
      </c>
      <c r="T2663">
        <v>27</v>
      </c>
      <c r="U2663">
        <v>3</v>
      </c>
      <c r="V2663">
        <v>1</v>
      </c>
      <c r="W2663">
        <v>3</v>
      </c>
      <c r="X2663">
        <v>3</v>
      </c>
      <c r="Y2663">
        <v>-1</v>
      </c>
      <c r="BD2663" t="s">
        <v>141</v>
      </c>
      <c r="BE2663" t="s">
        <v>21</v>
      </c>
      <c r="BP2663">
        <v>45</v>
      </c>
      <c r="BQ2663">
        <v>21</v>
      </c>
      <c r="BR2663" t="s">
        <v>138</v>
      </c>
      <c r="BS2663" t="s">
        <v>121</v>
      </c>
      <c r="BT2663">
        <v>1</v>
      </c>
      <c r="BU2663">
        <v>50</v>
      </c>
      <c r="BV2663">
        <v>1</v>
      </c>
      <c r="BW2663">
        <v>512</v>
      </c>
      <c r="BX2663">
        <v>314</v>
      </c>
      <c r="BY2663" t="s">
        <v>125</v>
      </c>
      <c r="BZ2663">
        <v>3687</v>
      </c>
      <c r="CA2663">
        <v>3687</v>
      </c>
      <c r="CB2663">
        <v>-1</v>
      </c>
      <c r="CC2663">
        <v>50</v>
      </c>
      <c r="CD2663">
        <v>1</v>
      </c>
      <c r="CE2663">
        <v>508</v>
      </c>
      <c r="CF2663">
        <v>-1</v>
      </c>
      <c r="CG2663">
        <v>400</v>
      </c>
      <c r="CH2663">
        <v>-1</v>
      </c>
      <c r="CI2663" t="s">
        <v>122</v>
      </c>
      <c r="CJ2663" t="s">
        <v>127</v>
      </c>
      <c r="CK2663" t="s">
        <v>133</v>
      </c>
      <c r="CL2663" t="s">
        <v>142</v>
      </c>
      <c r="CM2663" t="s">
        <v>109</v>
      </c>
      <c r="CN2663" t="s">
        <v>124</v>
      </c>
      <c r="CO2663">
        <v>1</v>
      </c>
      <c r="CP2663" t="s">
        <v>121</v>
      </c>
      <c r="CQ2663">
        <v>3000</v>
      </c>
      <c r="CR2663">
        <v>-999999</v>
      </c>
      <c r="CS2663">
        <v>0</v>
      </c>
      <c r="CT2663">
        <v>905509</v>
      </c>
      <c r="CU2663">
        <v>0</v>
      </c>
      <c r="CV2663" t="s">
        <v>121</v>
      </c>
      <c r="CW2663">
        <v>405</v>
      </c>
      <c r="CX2663">
        <v>905914</v>
      </c>
      <c r="CZ2663" t="s">
        <v>125</v>
      </c>
      <c r="DA2663" t="s">
        <v>139</v>
      </c>
      <c r="DB2663">
        <v>454</v>
      </c>
      <c r="DC2663" t="s">
        <v>128</v>
      </c>
      <c r="DD2663" t="s">
        <v>134</v>
      </c>
      <c r="DE2663">
        <v>41</v>
      </c>
      <c r="DF2663">
        <v>3</v>
      </c>
      <c r="DG2663">
        <v>141</v>
      </c>
      <c r="DH2663">
        <v>41</v>
      </c>
      <c r="DI2663" t="s">
        <v>135</v>
      </c>
      <c r="DJ2663" s="38">
        <f t="shared" si="41"/>
        <v>1</v>
      </c>
      <c r="DK2663" s="38">
        <v>0</v>
      </c>
      <c r="DL2663" s="38">
        <v>45</v>
      </c>
      <c r="DM2663" s="38">
        <v>3</v>
      </c>
      <c r="DN2663" s="38">
        <v>1</v>
      </c>
      <c r="DO2663" s="38">
        <v>405</v>
      </c>
    </row>
    <row r="2664" spans="1:119" x14ac:dyDescent="0.3">
      <c r="A2664" t="s">
        <v>114</v>
      </c>
      <c r="B2664">
        <v>3903</v>
      </c>
      <c r="C2664">
        <v>1</v>
      </c>
      <c r="D2664">
        <v>24</v>
      </c>
      <c r="E2664" t="s">
        <v>188</v>
      </c>
      <c r="F2664" t="s">
        <v>189</v>
      </c>
      <c r="G2664">
        <v>60.006</v>
      </c>
      <c r="H2664" t="s">
        <v>165</v>
      </c>
      <c r="I2664">
        <v>1</v>
      </c>
      <c r="J2664" t="s">
        <v>125</v>
      </c>
      <c r="K2664">
        <v>-1827834978</v>
      </c>
      <c r="L2664" t="s">
        <v>116</v>
      </c>
      <c r="M2664" t="s">
        <v>166</v>
      </c>
      <c r="N2664" t="s">
        <v>117</v>
      </c>
      <c r="O2664" s="33">
        <v>41823</v>
      </c>
      <c r="Q2664" s="2">
        <v>0.3212962962962963</v>
      </c>
      <c r="R2664" t="s">
        <v>169</v>
      </c>
      <c r="S2664" t="s">
        <v>119</v>
      </c>
      <c r="T2664">
        <v>27</v>
      </c>
      <c r="U2664">
        <v>3</v>
      </c>
      <c r="V2664">
        <v>1</v>
      </c>
      <c r="W2664">
        <v>3</v>
      </c>
      <c r="X2664">
        <v>3</v>
      </c>
      <c r="Y2664">
        <v>-1</v>
      </c>
      <c r="BD2664" t="s">
        <v>141</v>
      </c>
      <c r="BE2664" t="s">
        <v>21</v>
      </c>
      <c r="BP2664">
        <v>46</v>
      </c>
      <c r="BQ2664">
        <v>20</v>
      </c>
      <c r="BR2664" t="s">
        <v>120</v>
      </c>
      <c r="BS2664" t="s">
        <v>131</v>
      </c>
      <c r="BT2664">
        <v>2</v>
      </c>
      <c r="BU2664">
        <v>50</v>
      </c>
      <c r="BV2664">
        <v>1</v>
      </c>
      <c r="BW2664">
        <v>512</v>
      </c>
      <c r="BX2664">
        <v>454</v>
      </c>
      <c r="BY2664" t="s">
        <v>125</v>
      </c>
      <c r="BZ2664">
        <v>3208</v>
      </c>
      <c r="CA2664">
        <v>3208</v>
      </c>
      <c r="CB2664">
        <v>-1</v>
      </c>
      <c r="CC2664">
        <v>50</v>
      </c>
      <c r="CD2664">
        <v>1</v>
      </c>
      <c r="CE2664">
        <v>800</v>
      </c>
      <c r="CF2664">
        <v>-1</v>
      </c>
      <c r="CG2664">
        <v>400</v>
      </c>
      <c r="CH2664">
        <v>-1</v>
      </c>
      <c r="CI2664" t="s">
        <v>122</v>
      </c>
      <c r="CJ2664" t="s">
        <v>133</v>
      </c>
      <c r="CK2664" t="s">
        <v>133</v>
      </c>
      <c r="CL2664" t="s">
        <v>142</v>
      </c>
      <c r="CM2664" t="s">
        <v>109</v>
      </c>
      <c r="CN2664" t="s">
        <v>124</v>
      </c>
      <c r="CO2664">
        <v>1</v>
      </c>
      <c r="CP2664" t="s">
        <v>131</v>
      </c>
      <c r="CQ2664">
        <v>3000</v>
      </c>
      <c r="CR2664">
        <v>-999999</v>
      </c>
      <c r="CS2664">
        <v>0</v>
      </c>
      <c r="CT2664">
        <v>910942</v>
      </c>
      <c r="CU2664">
        <v>0</v>
      </c>
      <c r="CV2664" t="s">
        <v>131</v>
      </c>
      <c r="CW2664">
        <v>592</v>
      </c>
      <c r="CX2664">
        <v>911534</v>
      </c>
      <c r="CZ2664" t="s">
        <v>115</v>
      </c>
      <c r="DA2664" t="s">
        <v>132</v>
      </c>
      <c r="DB2664">
        <v>454</v>
      </c>
      <c r="DC2664" t="s">
        <v>128</v>
      </c>
      <c r="DD2664" t="s">
        <v>134</v>
      </c>
      <c r="DE2664">
        <v>40</v>
      </c>
      <c r="DF2664">
        <v>3</v>
      </c>
      <c r="DG2664">
        <v>142</v>
      </c>
      <c r="DH2664">
        <v>40</v>
      </c>
      <c r="DI2664" t="s">
        <v>130</v>
      </c>
      <c r="DJ2664" s="38">
        <f t="shared" si="41"/>
        <v>1</v>
      </c>
      <c r="DK2664" s="38">
        <v>0</v>
      </c>
      <c r="DL2664" s="38">
        <v>46</v>
      </c>
      <c r="DM2664" s="38">
        <v>3</v>
      </c>
      <c r="DN2664" s="38">
        <v>1</v>
      </c>
      <c r="DO2664" s="38">
        <v>592</v>
      </c>
    </row>
    <row r="2665" spans="1:119" x14ac:dyDescent="0.3">
      <c r="A2665" t="s">
        <v>114</v>
      </c>
      <c r="B2665">
        <v>3903</v>
      </c>
      <c r="C2665">
        <v>1</v>
      </c>
      <c r="D2665">
        <v>24</v>
      </c>
      <c r="E2665" t="s">
        <v>188</v>
      </c>
      <c r="F2665" t="s">
        <v>189</v>
      </c>
      <c r="G2665">
        <v>60.006</v>
      </c>
      <c r="H2665" t="s">
        <v>165</v>
      </c>
      <c r="I2665">
        <v>1</v>
      </c>
      <c r="J2665" t="s">
        <v>125</v>
      </c>
      <c r="K2665">
        <v>-1827834978</v>
      </c>
      <c r="L2665" t="s">
        <v>116</v>
      </c>
      <c r="M2665" t="s">
        <v>166</v>
      </c>
      <c r="N2665" t="s">
        <v>117</v>
      </c>
      <c r="O2665" s="33">
        <v>41823</v>
      </c>
      <c r="Q2665" s="2">
        <v>0.3212962962962963</v>
      </c>
      <c r="R2665" t="s">
        <v>169</v>
      </c>
      <c r="S2665" t="s">
        <v>119</v>
      </c>
      <c r="T2665">
        <v>27</v>
      </c>
      <c r="U2665">
        <v>3</v>
      </c>
      <c r="V2665">
        <v>1</v>
      </c>
      <c r="W2665">
        <v>3</v>
      </c>
      <c r="X2665">
        <v>3</v>
      </c>
      <c r="Y2665">
        <v>-1</v>
      </c>
      <c r="BD2665" t="s">
        <v>141</v>
      </c>
      <c r="BE2665" t="s">
        <v>21</v>
      </c>
      <c r="BP2665">
        <v>47</v>
      </c>
      <c r="BQ2665">
        <v>24</v>
      </c>
      <c r="BR2665" t="s">
        <v>120</v>
      </c>
      <c r="BS2665" t="s">
        <v>121</v>
      </c>
      <c r="BT2665">
        <v>1</v>
      </c>
      <c r="BU2665">
        <v>50</v>
      </c>
      <c r="BV2665">
        <v>0</v>
      </c>
      <c r="BW2665">
        <v>512</v>
      </c>
      <c r="BX2665">
        <v>454</v>
      </c>
      <c r="BY2665" t="s">
        <v>115</v>
      </c>
      <c r="BZ2665">
        <v>2586</v>
      </c>
      <c r="CA2665">
        <v>2586</v>
      </c>
      <c r="CB2665">
        <v>-1</v>
      </c>
      <c r="CC2665">
        <v>50</v>
      </c>
      <c r="CD2665">
        <v>0</v>
      </c>
      <c r="CE2665">
        <v>1392</v>
      </c>
      <c r="CF2665">
        <v>-1</v>
      </c>
      <c r="CG2665">
        <v>400</v>
      </c>
      <c r="CH2665">
        <v>-1</v>
      </c>
      <c r="CI2665" t="s">
        <v>122</v>
      </c>
      <c r="CJ2665" t="s">
        <v>133</v>
      </c>
      <c r="CK2665" t="s">
        <v>127</v>
      </c>
      <c r="CL2665" t="s">
        <v>142</v>
      </c>
      <c r="CM2665" t="s">
        <v>109</v>
      </c>
      <c r="CN2665" t="s">
        <v>124</v>
      </c>
      <c r="CO2665">
        <v>1</v>
      </c>
      <c r="CP2665" t="s">
        <v>121</v>
      </c>
      <c r="CQ2665">
        <v>3000</v>
      </c>
      <c r="CR2665">
        <v>-999999</v>
      </c>
      <c r="CS2665">
        <v>0</v>
      </c>
      <c r="CT2665">
        <v>916675</v>
      </c>
      <c r="CU2665">
        <v>0</v>
      </c>
      <c r="CV2665" t="s">
        <v>121</v>
      </c>
      <c r="CW2665">
        <v>622</v>
      </c>
      <c r="CX2665">
        <v>917297</v>
      </c>
      <c r="CZ2665" t="s">
        <v>125</v>
      </c>
      <c r="DA2665" t="s">
        <v>126</v>
      </c>
      <c r="DB2665">
        <v>314</v>
      </c>
      <c r="DC2665" t="s">
        <v>128</v>
      </c>
      <c r="DD2665" t="s">
        <v>134</v>
      </c>
      <c r="DE2665">
        <v>47</v>
      </c>
      <c r="DF2665">
        <v>3</v>
      </c>
      <c r="DG2665">
        <v>143</v>
      </c>
      <c r="DH2665">
        <v>47</v>
      </c>
      <c r="DI2665" t="s">
        <v>135</v>
      </c>
      <c r="DJ2665" s="38">
        <f t="shared" si="41"/>
        <v>1</v>
      </c>
      <c r="DK2665" s="38">
        <v>0</v>
      </c>
      <c r="DL2665" s="38">
        <v>47</v>
      </c>
      <c r="DM2665" s="38">
        <v>3</v>
      </c>
      <c r="DN2665" s="38">
        <v>1</v>
      </c>
      <c r="DO2665" s="38">
        <v>622</v>
      </c>
    </row>
    <row r="2666" spans="1:119" x14ac:dyDescent="0.3">
      <c r="A2666" t="s">
        <v>114</v>
      </c>
      <c r="B2666">
        <v>3903</v>
      </c>
      <c r="C2666">
        <v>1</v>
      </c>
      <c r="D2666">
        <v>24</v>
      </c>
      <c r="E2666" t="s">
        <v>188</v>
      </c>
      <c r="F2666" t="s">
        <v>189</v>
      </c>
      <c r="G2666">
        <v>60.006</v>
      </c>
      <c r="H2666" t="s">
        <v>165</v>
      </c>
      <c r="I2666">
        <v>1</v>
      </c>
      <c r="J2666" t="s">
        <v>125</v>
      </c>
      <c r="K2666">
        <v>-1827834978</v>
      </c>
      <c r="L2666" t="s">
        <v>116</v>
      </c>
      <c r="M2666" t="s">
        <v>166</v>
      </c>
      <c r="N2666" t="s">
        <v>117</v>
      </c>
      <c r="O2666" s="33">
        <v>41823</v>
      </c>
      <c r="Q2666" s="2">
        <v>0.3212962962962963</v>
      </c>
      <c r="R2666" t="s">
        <v>169</v>
      </c>
      <c r="S2666" t="s">
        <v>119</v>
      </c>
      <c r="T2666">
        <v>27</v>
      </c>
      <c r="U2666">
        <v>3</v>
      </c>
      <c r="V2666">
        <v>1</v>
      </c>
      <c r="W2666">
        <v>3</v>
      </c>
      <c r="X2666">
        <v>3</v>
      </c>
      <c r="Y2666">
        <v>-1</v>
      </c>
      <c r="BD2666" t="s">
        <v>141</v>
      </c>
      <c r="BE2666" t="s">
        <v>21</v>
      </c>
      <c r="BP2666">
        <v>48</v>
      </c>
      <c r="BQ2666">
        <v>13</v>
      </c>
      <c r="BR2666" t="s">
        <v>138</v>
      </c>
      <c r="BS2666" t="s">
        <v>131</v>
      </c>
      <c r="BT2666">
        <v>2</v>
      </c>
      <c r="BU2666">
        <v>50</v>
      </c>
      <c r="BV2666">
        <v>1</v>
      </c>
      <c r="BW2666">
        <v>512</v>
      </c>
      <c r="BX2666">
        <v>-100</v>
      </c>
      <c r="BY2666" t="s">
        <v>115</v>
      </c>
      <c r="BZ2666">
        <v>3527</v>
      </c>
      <c r="CA2666">
        <v>3527</v>
      </c>
      <c r="CB2666">
        <v>-1</v>
      </c>
      <c r="CC2666">
        <v>50</v>
      </c>
      <c r="CD2666">
        <v>1</v>
      </c>
      <c r="CE2666">
        <v>602</v>
      </c>
      <c r="CF2666">
        <v>-1</v>
      </c>
      <c r="CG2666">
        <v>400</v>
      </c>
      <c r="CH2666">
        <v>-1</v>
      </c>
      <c r="CI2666" t="s">
        <v>122</v>
      </c>
      <c r="CJ2666" t="s">
        <v>137</v>
      </c>
      <c r="CK2666" t="s">
        <v>127</v>
      </c>
      <c r="CL2666" t="s">
        <v>142</v>
      </c>
      <c r="CM2666" t="s">
        <v>109</v>
      </c>
      <c r="CN2666" t="s">
        <v>124</v>
      </c>
      <c r="CO2666">
        <v>1</v>
      </c>
      <c r="CP2666" t="s">
        <v>131</v>
      </c>
      <c r="CQ2666">
        <v>3000</v>
      </c>
      <c r="CR2666">
        <v>-999999</v>
      </c>
      <c r="CS2666">
        <v>0</v>
      </c>
      <c r="CT2666">
        <v>921024</v>
      </c>
      <c r="CU2666">
        <v>0</v>
      </c>
      <c r="CV2666" t="s">
        <v>131</v>
      </c>
      <c r="CW2666">
        <v>471</v>
      </c>
      <c r="CX2666">
        <v>921495</v>
      </c>
      <c r="CZ2666" t="s">
        <v>115</v>
      </c>
      <c r="DA2666" t="s">
        <v>140</v>
      </c>
      <c r="DB2666">
        <v>314</v>
      </c>
      <c r="DC2666" t="s">
        <v>128</v>
      </c>
      <c r="DD2666" t="s">
        <v>134</v>
      </c>
      <c r="DE2666">
        <v>26</v>
      </c>
      <c r="DF2666">
        <v>3</v>
      </c>
      <c r="DG2666">
        <v>144</v>
      </c>
      <c r="DH2666">
        <v>26</v>
      </c>
      <c r="DI2666" t="s">
        <v>136</v>
      </c>
      <c r="DJ2666" s="38">
        <f t="shared" si="41"/>
        <v>1</v>
      </c>
      <c r="DK2666" s="38">
        <v>0</v>
      </c>
      <c r="DL2666" s="38">
        <v>48</v>
      </c>
      <c r="DM2666" s="38">
        <v>3</v>
      </c>
      <c r="DN2666" s="38">
        <v>1</v>
      </c>
      <c r="DO2666" s="38">
        <v>471</v>
      </c>
    </row>
    <row r="2667" spans="1:119" x14ac:dyDescent="0.3">
      <c r="A2667" t="s">
        <v>114</v>
      </c>
      <c r="B2667">
        <v>3903</v>
      </c>
      <c r="C2667">
        <v>1</v>
      </c>
      <c r="D2667">
        <v>24</v>
      </c>
      <c r="E2667" t="s">
        <v>188</v>
      </c>
      <c r="F2667" t="s">
        <v>189</v>
      </c>
      <c r="G2667">
        <v>60.006</v>
      </c>
      <c r="H2667" t="s">
        <v>165</v>
      </c>
      <c r="I2667">
        <v>1</v>
      </c>
      <c r="J2667" t="s">
        <v>125</v>
      </c>
      <c r="K2667">
        <v>-1827834978</v>
      </c>
      <c r="L2667" t="s">
        <v>116</v>
      </c>
      <c r="M2667" t="s">
        <v>166</v>
      </c>
      <c r="N2667" t="s">
        <v>117</v>
      </c>
      <c r="O2667" s="33">
        <v>41823</v>
      </c>
      <c r="Q2667" s="2">
        <v>0.3212962962962963</v>
      </c>
      <c r="R2667" t="s">
        <v>169</v>
      </c>
      <c r="S2667" t="s">
        <v>119</v>
      </c>
      <c r="T2667">
        <v>28</v>
      </c>
      <c r="U2667">
        <v>4</v>
      </c>
      <c r="V2667">
        <v>1</v>
      </c>
      <c r="W2667">
        <v>4</v>
      </c>
      <c r="X2667">
        <v>4</v>
      </c>
      <c r="Y2667">
        <v>-1</v>
      </c>
      <c r="BD2667" t="s">
        <v>141</v>
      </c>
      <c r="BE2667" t="s">
        <v>21</v>
      </c>
      <c r="BP2667">
        <v>1</v>
      </c>
      <c r="BQ2667">
        <v>11</v>
      </c>
      <c r="BR2667" t="s">
        <v>138</v>
      </c>
      <c r="BS2667" t="s">
        <v>131</v>
      </c>
      <c r="BT2667">
        <v>2</v>
      </c>
      <c r="BU2667">
        <v>50</v>
      </c>
      <c r="BV2667">
        <v>0</v>
      </c>
      <c r="BW2667">
        <v>512</v>
      </c>
      <c r="BX2667">
        <v>454</v>
      </c>
      <c r="BY2667" t="s">
        <v>115</v>
      </c>
      <c r="BZ2667">
        <v>2749</v>
      </c>
      <c r="CA2667">
        <v>2749</v>
      </c>
      <c r="CB2667">
        <v>-1</v>
      </c>
      <c r="CC2667">
        <v>50</v>
      </c>
      <c r="CD2667">
        <v>0</v>
      </c>
      <c r="CE2667">
        <v>1407</v>
      </c>
      <c r="CF2667">
        <v>-1</v>
      </c>
      <c r="CG2667">
        <v>400</v>
      </c>
      <c r="CH2667">
        <v>-1</v>
      </c>
      <c r="CI2667" t="s">
        <v>122</v>
      </c>
      <c r="CJ2667" t="s">
        <v>133</v>
      </c>
      <c r="CK2667" t="s">
        <v>127</v>
      </c>
      <c r="CL2667" t="s">
        <v>142</v>
      </c>
      <c r="CM2667" t="s">
        <v>109</v>
      </c>
      <c r="CN2667" t="s">
        <v>124</v>
      </c>
      <c r="CO2667">
        <v>1</v>
      </c>
      <c r="CP2667" t="s">
        <v>131</v>
      </c>
      <c r="CQ2667">
        <v>3000</v>
      </c>
      <c r="CR2667">
        <v>-999999</v>
      </c>
      <c r="CS2667">
        <v>0</v>
      </c>
      <c r="CT2667">
        <v>932440</v>
      </c>
      <c r="CU2667">
        <v>0</v>
      </c>
      <c r="CV2667" t="s">
        <v>131</v>
      </c>
      <c r="CW2667">
        <v>444</v>
      </c>
      <c r="CX2667">
        <v>932884</v>
      </c>
      <c r="CZ2667" t="s">
        <v>115</v>
      </c>
      <c r="DA2667" t="s">
        <v>140</v>
      </c>
      <c r="DB2667">
        <v>314</v>
      </c>
      <c r="DC2667" t="s">
        <v>128</v>
      </c>
      <c r="DD2667" t="s">
        <v>129</v>
      </c>
      <c r="DE2667">
        <v>22</v>
      </c>
      <c r="DF2667">
        <v>4</v>
      </c>
      <c r="DG2667">
        <v>145</v>
      </c>
      <c r="DH2667">
        <v>22</v>
      </c>
      <c r="DI2667" t="s">
        <v>135</v>
      </c>
      <c r="DJ2667" s="38">
        <f t="shared" si="41"/>
        <v>1</v>
      </c>
      <c r="DK2667" s="38">
        <v>0</v>
      </c>
      <c r="DL2667" s="38">
        <v>1</v>
      </c>
      <c r="DM2667" s="38">
        <v>4</v>
      </c>
      <c r="DN2667" s="38">
        <v>1</v>
      </c>
      <c r="DO2667" s="38">
        <v>444</v>
      </c>
    </row>
    <row r="2668" spans="1:119" x14ac:dyDescent="0.3">
      <c r="A2668" t="s">
        <v>114</v>
      </c>
      <c r="B2668">
        <v>3903</v>
      </c>
      <c r="C2668">
        <v>1</v>
      </c>
      <c r="D2668">
        <v>24</v>
      </c>
      <c r="E2668" t="s">
        <v>188</v>
      </c>
      <c r="F2668" t="s">
        <v>189</v>
      </c>
      <c r="G2668">
        <v>60.006</v>
      </c>
      <c r="H2668" t="s">
        <v>165</v>
      </c>
      <c r="I2668">
        <v>1</v>
      </c>
      <c r="J2668" t="s">
        <v>125</v>
      </c>
      <c r="K2668">
        <v>-1827834978</v>
      </c>
      <c r="L2668" t="s">
        <v>116</v>
      </c>
      <c r="M2668" t="s">
        <v>166</v>
      </c>
      <c r="N2668" t="s">
        <v>117</v>
      </c>
      <c r="O2668" s="33">
        <v>41823</v>
      </c>
      <c r="Q2668" s="2">
        <v>0.3212962962962963</v>
      </c>
      <c r="R2668" t="s">
        <v>169</v>
      </c>
      <c r="S2668" t="s">
        <v>119</v>
      </c>
      <c r="T2668">
        <v>28</v>
      </c>
      <c r="U2668">
        <v>4</v>
      </c>
      <c r="V2668">
        <v>1</v>
      </c>
      <c r="W2668">
        <v>4</v>
      </c>
      <c r="X2668">
        <v>4</v>
      </c>
      <c r="Y2668">
        <v>-1</v>
      </c>
      <c r="BD2668" t="s">
        <v>141</v>
      </c>
      <c r="BE2668" t="s">
        <v>21</v>
      </c>
      <c r="BP2668">
        <v>2</v>
      </c>
      <c r="BQ2668">
        <v>12</v>
      </c>
      <c r="BR2668" t="s">
        <v>120</v>
      </c>
      <c r="BS2668" t="s">
        <v>121</v>
      </c>
      <c r="BT2668">
        <v>1</v>
      </c>
      <c r="BU2668">
        <v>50</v>
      </c>
      <c r="BV2668">
        <v>1</v>
      </c>
      <c r="BW2668">
        <v>512</v>
      </c>
      <c r="BX2668">
        <v>454</v>
      </c>
      <c r="BY2668" t="s">
        <v>115</v>
      </c>
      <c r="BZ2668">
        <v>2485</v>
      </c>
      <c r="CA2668">
        <v>2485</v>
      </c>
      <c r="CB2668">
        <v>-1</v>
      </c>
      <c r="CC2668">
        <v>50</v>
      </c>
      <c r="CD2668">
        <v>1</v>
      </c>
      <c r="CE2668">
        <v>1536</v>
      </c>
      <c r="CF2668">
        <v>-1</v>
      </c>
      <c r="CG2668">
        <v>400</v>
      </c>
      <c r="CH2668">
        <v>-1</v>
      </c>
      <c r="CI2668" t="s">
        <v>122</v>
      </c>
      <c r="CJ2668" t="s">
        <v>133</v>
      </c>
      <c r="CK2668" t="s">
        <v>127</v>
      </c>
      <c r="CL2668" t="s">
        <v>142</v>
      </c>
      <c r="CM2668" t="s">
        <v>109</v>
      </c>
      <c r="CN2668" t="s">
        <v>124</v>
      </c>
      <c r="CO2668">
        <v>1</v>
      </c>
      <c r="CP2668" t="s">
        <v>121</v>
      </c>
      <c r="CQ2668">
        <v>3000</v>
      </c>
      <c r="CR2668">
        <v>-999999</v>
      </c>
      <c r="CS2668">
        <v>0</v>
      </c>
      <c r="CT2668">
        <v>937706</v>
      </c>
      <c r="CU2668">
        <v>0</v>
      </c>
      <c r="CV2668" t="s">
        <v>121</v>
      </c>
      <c r="CW2668">
        <v>579</v>
      </c>
      <c r="CX2668">
        <v>938285</v>
      </c>
      <c r="CZ2668" t="s">
        <v>125</v>
      </c>
      <c r="DA2668" t="s">
        <v>126</v>
      </c>
      <c r="DB2668">
        <v>314</v>
      </c>
      <c r="DC2668" t="s">
        <v>128</v>
      </c>
      <c r="DD2668" t="s">
        <v>129</v>
      </c>
      <c r="DE2668">
        <v>23</v>
      </c>
      <c r="DF2668">
        <v>4</v>
      </c>
      <c r="DG2668">
        <v>146</v>
      </c>
      <c r="DH2668">
        <v>23</v>
      </c>
      <c r="DI2668" t="s">
        <v>135</v>
      </c>
      <c r="DJ2668" s="38">
        <f t="shared" si="41"/>
        <v>1</v>
      </c>
      <c r="DK2668" s="38">
        <v>0</v>
      </c>
      <c r="DL2668" s="38">
        <v>2</v>
      </c>
      <c r="DM2668" s="38">
        <v>4</v>
      </c>
      <c r="DN2668" s="38">
        <v>1</v>
      </c>
      <c r="DO2668" s="38">
        <v>579</v>
      </c>
    </row>
    <row r="2669" spans="1:119" x14ac:dyDescent="0.3">
      <c r="A2669" t="s">
        <v>114</v>
      </c>
      <c r="B2669">
        <v>3903</v>
      </c>
      <c r="C2669">
        <v>1</v>
      </c>
      <c r="D2669">
        <v>24</v>
      </c>
      <c r="E2669" t="s">
        <v>188</v>
      </c>
      <c r="F2669" t="s">
        <v>189</v>
      </c>
      <c r="G2669">
        <v>60.006</v>
      </c>
      <c r="H2669" t="s">
        <v>165</v>
      </c>
      <c r="I2669">
        <v>1</v>
      </c>
      <c r="J2669" t="s">
        <v>125</v>
      </c>
      <c r="K2669">
        <v>-1827834978</v>
      </c>
      <c r="L2669" t="s">
        <v>116</v>
      </c>
      <c r="M2669" t="s">
        <v>166</v>
      </c>
      <c r="N2669" t="s">
        <v>117</v>
      </c>
      <c r="O2669" s="33">
        <v>41823</v>
      </c>
      <c r="Q2669" s="2">
        <v>0.3212962962962963</v>
      </c>
      <c r="R2669" t="s">
        <v>169</v>
      </c>
      <c r="S2669" t="s">
        <v>119</v>
      </c>
      <c r="T2669">
        <v>28</v>
      </c>
      <c r="U2669">
        <v>4</v>
      </c>
      <c r="V2669">
        <v>1</v>
      </c>
      <c r="W2669">
        <v>4</v>
      </c>
      <c r="X2669">
        <v>4</v>
      </c>
      <c r="Y2669">
        <v>-1</v>
      </c>
      <c r="BD2669" t="s">
        <v>141</v>
      </c>
      <c r="BE2669" t="s">
        <v>21</v>
      </c>
      <c r="BP2669">
        <v>3</v>
      </c>
      <c r="BQ2669">
        <v>19</v>
      </c>
      <c r="BR2669" t="s">
        <v>138</v>
      </c>
      <c r="BS2669" t="s">
        <v>131</v>
      </c>
      <c r="BT2669">
        <v>2</v>
      </c>
      <c r="BU2669">
        <v>50</v>
      </c>
      <c r="BV2669">
        <v>0</v>
      </c>
      <c r="BW2669">
        <v>512</v>
      </c>
      <c r="BX2669">
        <v>454</v>
      </c>
      <c r="BY2669" t="s">
        <v>115</v>
      </c>
      <c r="BZ2669">
        <v>3489</v>
      </c>
      <c r="CA2669">
        <v>3489</v>
      </c>
      <c r="CB2669">
        <v>-1</v>
      </c>
      <c r="CC2669">
        <v>50</v>
      </c>
      <c r="CD2669">
        <v>0</v>
      </c>
      <c r="CE2669">
        <v>650</v>
      </c>
      <c r="CF2669">
        <v>-1</v>
      </c>
      <c r="CG2669">
        <v>400</v>
      </c>
      <c r="CH2669">
        <v>-1</v>
      </c>
      <c r="CI2669" t="s">
        <v>122</v>
      </c>
      <c r="CJ2669" t="s">
        <v>133</v>
      </c>
      <c r="CK2669" t="s">
        <v>133</v>
      </c>
      <c r="CL2669" t="s">
        <v>142</v>
      </c>
      <c r="CM2669" t="s">
        <v>109</v>
      </c>
      <c r="CN2669" t="s">
        <v>124</v>
      </c>
      <c r="CO2669">
        <v>1</v>
      </c>
      <c r="CP2669" t="s">
        <v>131</v>
      </c>
      <c r="CQ2669">
        <v>3000</v>
      </c>
      <c r="CR2669">
        <v>-999999</v>
      </c>
      <c r="CS2669">
        <v>0</v>
      </c>
      <c r="CT2669">
        <v>941956</v>
      </c>
      <c r="CU2669">
        <v>0</v>
      </c>
      <c r="CV2669" t="s">
        <v>131</v>
      </c>
      <c r="CW2669">
        <v>461</v>
      </c>
      <c r="CX2669">
        <v>942417</v>
      </c>
      <c r="CZ2669" t="s">
        <v>115</v>
      </c>
      <c r="DA2669" t="s">
        <v>140</v>
      </c>
      <c r="DB2669">
        <v>454</v>
      </c>
      <c r="DC2669" t="s">
        <v>128</v>
      </c>
      <c r="DD2669" t="s">
        <v>134</v>
      </c>
      <c r="DE2669">
        <v>38</v>
      </c>
      <c r="DF2669">
        <v>4</v>
      </c>
      <c r="DG2669">
        <v>147</v>
      </c>
      <c r="DH2669">
        <v>38</v>
      </c>
      <c r="DI2669" t="s">
        <v>130</v>
      </c>
      <c r="DJ2669" s="38">
        <f t="shared" si="41"/>
        <v>1</v>
      </c>
      <c r="DK2669" s="38">
        <v>0</v>
      </c>
      <c r="DL2669" s="38">
        <v>3</v>
      </c>
      <c r="DM2669" s="38">
        <v>4</v>
      </c>
      <c r="DN2669" s="38">
        <v>1</v>
      </c>
      <c r="DO2669" s="38">
        <v>461</v>
      </c>
    </row>
    <row r="2670" spans="1:119" x14ac:dyDescent="0.3">
      <c r="A2670" t="s">
        <v>114</v>
      </c>
      <c r="B2670">
        <v>3903</v>
      </c>
      <c r="C2670">
        <v>1</v>
      </c>
      <c r="D2670">
        <v>24</v>
      </c>
      <c r="E2670" t="s">
        <v>188</v>
      </c>
      <c r="F2670" t="s">
        <v>189</v>
      </c>
      <c r="G2670">
        <v>60.006</v>
      </c>
      <c r="H2670" t="s">
        <v>165</v>
      </c>
      <c r="I2670">
        <v>1</v>
      </c>
      <c r="J2670" t="s">
        <v>125</v>
      </c>
      <c r="K2670">
        <v>-1827834978</v>
      </c>
      <c r="L2670" t="s">
        <v>116</v>
      </c>
      <c r="M2670" t="s">
        <v>166</v>
      </c>
      <c r="N2670" t="s">
        <v>117</v>
      </c>
      <c r="O2670" s="33">
        <v>41823</v>
      </c>
      <c r="Q2670" s="2">
        <v>0.3212962962962963</v>
      </c>
      <c r="R2670" t="s">
        <v>169</v>
      </c>
      <c r="S2670" t="s">
        <v>119</v>
      </c>
      <c r="T2670">
        <v>28</v>
      </c>
      <c r="U2670">
        <v>4</v>
      </c>
      <c r="V2670">
        <v>1</v>
      </c>
      <c r="W2670">
        <v>4</v>
      </c>
      <c r="X2670">
        <v>4</v>
      </c>
      <c r="Y2670">
        <v>-1</v>
      </c>
      <c r="BD2670" t="s">
        <v>141</v>
      </c>
      <c r="BE2670" t="s">
        <v>21</v>
      </c>
      <c r="BP2670">
        <v>4</v>
      </c>
      <c r="BQ2670">
        <v>15</v>
      </c>
      <c r="BR2670" t="s">
        <v>138</v>
      </c>
      <c r="BS2670" t="s">
        <v>121</v>
      </c>
      <c r="BT2670">
        <v>1</v>
      </c>
      <c r="BU2670">
        <v>50</v>
      </c>
      <c r="BV2670">
        <v>1</v>
      </c>
      <c r="BW2670">
        <v>512</v>
      </c>
      <c r="BX2670">
        <v>-100</v>
      </c>
      <c r="BY2670" t="s">
        <v>125</v>
      </c>
      <c r="BZ2670">
        <v>866</v>
      </c>
      <c r="CA2670">
        <v>866</v>
      </c>
      <c r="CB2670">
        <v>-1</v>
      </c>
      <c r="CC2670">
        <v>50</v>
      </c>
      <c r="CD2670">
        <v>1</v>
      </c>
      <c r="CE2670">
        <v>734</v>
      </c>
      <c r="CF2670">
        <v>-1</v>
      </c>
      <c r="CG2670">
        <v>400</v>
      </c>
      <c r="CH2670">
        <v>-1</v>
      </c>
      <c r="CI2670" t="s">
        <v>122</v>
      </c>
      <c r="CJ2670" t="s">
        <v>137</v>
      </c>
      <c r="CK2670" t="s">
        <v>133</v>
      </c>
      <c r="CL2670" t="s">
        <v>142</v>
      </c>
      <c r="CM2670" t="s">
        <v>109</v>
      </c>
      <c r="CN2670" t="s">
        <v>124</v>
      </c>
      <c r="CO2670">
        <v>0</v>
      </c>
      <c r="CP2670">
        <v>1</v>
      </c>
      <c r="CQ2670">
        <v>3000</v>
      </c>
      <c r="CR2670">
        <v>-1</v>
      </c>
      <c r="CS2670">
        <v>0</v>
      </c>
      <c r="CT2670">
        <v>947188</v>
      </c>
      <c r="CU2670">
        <v>3000</v>
      </c>
      <c r="CW2670">
        <v>0</v>
      </c>
      <c r="CX2670">
        <v>0</v>
      </c>
      <c r="CZ2670" t="s">
        <v>125</v>
      </c>
      <c r="DA2670" t="s">
        <v>139</v>
      </c>
      <c r="DB2670">
        <v>454</v>
      </c>
      <c r="DC2670" t="s">
        <v>128</v>
      </c>
      <c r="DD2670" t="s">
        <v>134</v>
      </c>
      <c r="DE2670">
        <v>29</v>
      </c>
      <c r="DF2670">
        <v>4</v>
      </c>
      <c r="DG2670">
        <v>148</v>
      </c>
      <c r="DH2670">
        <v>29</v>
      </c>
      <c r="DI2670" t="s">
        <v>136</v>
      </c>
      <c r="DJ2670" s="38">
        <f t="shared" si="41"/>
        <v>0</v>
      </c>
      <c r="DK2670" s="38">
        <v>0</v>
      </c>
      <c r="DL2670" s="38">
        <v>4</v>
      </c>
      <c r="DM2670" s="38">
        <v>4</v>
      </c>
      <c r="DN2670" s="38">
        <v>1</v>
      </c>
      <c r="DO2670" s="38">
        <v>0</v>
      </c>
    </row>
    <row r="2671" spans="1:119" x14ac:dyDescent="0.3">
      <c r="A2671" t="s">
        <v>114</v>
      </c>
      <c r="B2671">
        <v>3903</v>
      </c>
      <c r="C2671">
        <v>1</v>
      </c>
      <c r="D2671">
        <v>24</v>
      </c>
      <c r="E2671" t="s">
        <v>188</v>
      </c>
      <c r="F2671" t="s">
        <v>189</v>
      </c>
      <c r="G2671">
        <v>60.006</v>
      </c>
      <c r="H2671" t="s">
        <v>165</v>
      </c>
      <c r="I2671">
        <v>1</v>
      </c>
      <c r="J2671" t="s">
        <v>125</v>
      </c>
      <c r="K2671">
        <v>-1827834978</v>
      </c>
      <c r="L2671" t="s">
        <v>116</v>
      </c>
      <c r="M2671" t="s">
        <v>166</v>
      </c>
      <c r="N2671" t="s">
        <v>117</v>
      </c>
      <c r="O2671" s="33">
        <v>41823</v>
      </c>
      <c r="Q2671" s="2">
        <v>0.3212962962962963</v>
      </c>
      <c r="R2671" t="s">
        <v>169</v>
      </c>
      <c r="S2671" t="s">
        <v>119</v>
      </c>
      <c r="T2671">
        <v>28</v>
      </c>
      <c r="U2671">
        <v>4</v>
      </c>
      <c r="V2671">
        <v>1</v>
      </c>
      <c r="W2671">
        <v>4</v>
      </c>
      <c r="X2671">
        <v>4</v>
      </c>
      <c r="Y2671">
        <v>-1</v>
      </c>
      <c r="BD2671" t="s">
        <v>141</v>
      </c>
      <c r="BE2671" t="s">
        <v>21</v>
      </c>
      <c r="BP2671">
        <v>5</v>
      </c>
      <c r="BQ2671">
        <v>18</v>
      </c>
      <c r="BR2671" t="s">
        <v>120</v>
      </c>
      <c r="BS2671" t="s">
        <v>131</v>
      </c>
      <c r="BT2671">
        <v>2</v>
      </c>
      <c r="BU2671">
        <v>50</v>
      </c>
      <c r="BV2671">
        <v>0</v>
      </c>
      <c r="BW2671">
        <v>512</v>
      </c>
      <c r="BX2671">
        <v>314</v>
      </c>
      <c r="BY2671" t="s">
        <v>125</v>
      </c>
      <c r="BZ2671">
        <v>732</v>
      </c>
      <c r="CA2671">
        <v>732</v>
      </c>
      <c r="CB2671">
        <v>-1</v>
      </c>
      <c r="CC2671">
        <v>50</v>
      </c>
      <c r="CD2671">
        <v>0</v>
      </c>
      <c r="CE2671">
        <v>868</v>
      </c>
      <c r="CF2671">
        <v>-1</v>
      </c>
      <c r="CG2671">
        <v>400</v>
      </c>
      <c r="CH2671">
        <v>-1</v>
      </c>
      <c r="CI2671" t="s">
        <v>122</v>
      </c>
      <c r="CJ2671" t="s">
        <v>127</v>
      </c>
      <c r="CK2671" t="s">
        <v>127</v>
      </c>
      <c r="CL2671" t="s">
        <v>142</v>
      </c>
      <c r="CM2671" t="s">
        <v>109</v>
      </c>
      <c r="CN2671" t="s">
        <v>124</v>
      </c>
      <c r="CO2671">
        <v>0</v>
      </c>
      <c r="CP2671">
        <v>2</v>
      </c>
      <c r="CQ2671">
        <v>3000</v>
      </c>
      <c r="CR2671">
        <v>-1</v>
      </c>
      <c r="CS2671">
        <v>0</v>
      </c>
      <c r="CT2671">
        <v>952438</v>
      </c>
      <c r="CU2671">
        <v>3000</v>
      </c>
      <c r="CW2671">
        <v>0</v>
      </c>
      <c r="CX2671">
        <v>0</v>
      </c>
      <c r="CZ2671" t="s">
        <v>115</v>
      </c>
      <c r="DA2671" t="s">
        <v>132</v>
      </c>
      <c r="DB2671">
        <v>314</v>
      </c>
      <c r="DC2671" t="s">
        <v>128</v>
      </c>
      <c r="DD2671" t="s">
        <v>134</v>
      </c>
      <c r="DE2671">
        <v>36</v>
      </c>
      <c r="DF2671">
        <v>4</v>
      </c>
      <c r="DG2671">
        <v>149</v>
      </c>
      <c r="DH2671">
        <v>36</v>
      </c>
      <c r="DI2671" t="s">
        <v>130</v>
      </c>
      <c r="DJ2671" s="38">
        <f t="shared" si="41"/>
        <v>0</v>
      </c>
      <c r="DK2671" s="38">
        <v>0</v>
      </c>
      <c r="DL2671" s="38">
        <v>5</v>
      </c>
      <c r="DM2671" s="38">
        <v>4</v>
      </c>
      <c r="DN2671" s="38">
        <v>1</v>
      </c>
      <c r="DO2671" s="38">
        <v>0</v>
      </c>
    </row>
    <row r="2672" spans="1:119" x14ac:dyDescent="0.3">
      <c r="A2672" t="s">
        <v>114</v>
      </c>
      <c r="B2672">
        <v>3903</v>
      </c>
      <c r="C2672">
        <v>1</v>
      </c>
      <c r="D2672">
        <v>24</v>
      </c>
      <c r="E2672" t="s">
        <v>188</v>
      </c>
      <c r="F2672" t="s">
        <v>189</v>
      </c>
      <c r="G2672">
        <v>60.006</v>
      </c>
      <c r="H2672" t="s">
        <v>165</v>
      </c>
      <c r="I2672">
        <v>1</v>
      </c>
      <c r="J2672" t="s">
        <v>125</v>
      </c>
      <c r="K2672">
        <v>-1827834978</v>
      </c>
      <c r="L2672" t="s">
        <v>116</v>
      </c>
      <c r="M2672" t="s">
        <v>166</v>
      </c>
      <c r="N2672" t="s">
        <v>117</v>
      </c>
      <c r="O2672" s="33">
        <v>41823</v>
      </c>
      <c r="Q2672" s="2">
        <v>0.3212962962962963</v>
      </c>
      <c r="R2672" t="s">
        <v>169</v>
      </c>
      <c r="S2672" t="s">
        <v>119</v>
      </c>
      <c r="T2672">
        <v>28</v>
      </c>
      <c r="U2672">
        <v>4</v>
      </c>
      <c r="V2672">
        <v>1</v>
      </c>
      <c r="W2672">
        <v>4</v>
      </c>
      <c r="X2672">
        <v>4</v>
      </c>
      <c r="Y2672">
        <v>-1</v>
      </c>
      <c r="BD2672" t="s">
        <v>141</v>
      </c>
      <c r="BE2672" t="s">
        <v>21</v>
      </c>
      <c r="BP2672">
        <v>6</v>
      </c>
      <c r="BQ2672">
        <v>13</v>
      </c>
      <c r="BR2672" t="s">
        <v>138</v>
      </c>
      <c r="BS2672" t="s">
        <v>121</v>
      </c>
      <c r="BT2672">
        <v>1</v>
      </c>
      <c r="BU2672">
        <v>50</v>
      </c>
      <c r="BV2672">
        <v>0</v>
      </c>
      <c r="BW2672">
        <v>512</v>
      </c>
      <c r="BX2672">
        <v>-100</v>
      </c>
      <c r="BY2672" t="s">
        <v>125</v>
      </c>
      <c r="BZ2672">
        <v>1105</v>
      </c>
      <c r="CA2672">
        <v>1105</v>
      </c>
      <c r="CB2672">
        <v>-1</v>
      </c>
      <c r="CC2672">
        <v>50</v>
      </c>
      <c r="CD2672">
        <v>0</v>
      </c>
      <c r="CE2672">
        <v>495</v>
      </c>
      <c r="CF2672">
        <v>-1</v>
      </c>
      <c r="CG2672">
        <v>400</v>
      </c>
      <c r="CH2672">
        <v>-1</v>
      </c>
      <c r="CI2672" t="s">
        <v>122</v>
      </c>
      <c r="CJ2672" t="s">
        <v>137</v>
      </c>
      <c r="CK2672" t="s">
        <v>127</v>
      </c>
      <c r="CL2672" t="s">
        <v>142</v>
      </c>
      <c r="CM2672" t="s">
        <v>109</v>
      </c>
      <c r="CN2672" t="s">
        <v>124</v>
      </c>
      <c r="CO2672">
        <v>0</v>
      </c>
      <c r="CP2672">
        <v>1</v>
      </c>
      <c r="CQ2672">
        <v>3000</v>
      </c>
      <c r="CR2672">
        <v>-1</v>
      </c>
      <c r="CS2672">
        <v>0</v>
      </c>
      <c r="CT2672">
        <v>957171</v>
      </c>
      <c r="CU2672">
        <v>3016</v>
      </c>
      <c r="CW2672">
        <v>0</v>
      </c>
      <c r="CX2672">
        <v>0</v>
      </c>
      <c r="CZ2672" t="s">
        <v>125</v>
      </c>
      <c r="DA2672" t="s">
        <v>139</v>
      </c>
      <c r="DB2672">
        <v>314</v>
      </c>
      <c r="DC2672" t="s">
        <v>128</v>
      </c>
      <c r="DD2672" t="s">
        <v>134</v>
      </c>
      <c r="DE2672">
        <v>25</v>
      </c>
      <c r="DF2672">
        <v>4</v>
      </c>
      <c r="DG2672">
        <v>150</v>
      </c>
      <c r="DH2672">
        <v>25</v>
      </c>
      <c r="DI2672" t="s">
        <v>136</v>
      </c>
      <c r="DJ2672" s="38">
        <f t="shared" si="41"/>
        <v>0</v>
      </c>
      <c r="DK2672" s="38">
        <v>0</v>
      </c>
      <c r="DL2672" s="38">
        <v>6</v>
      </c>
      <c r="DM2672" s="38">
        <v>4</v>
      </c>
      <c r="DN2672" s="38">
        <v>1</v>
      </c>
      <c r="DO2672" s="38">
        <v>0</v>
      </c>
    </row>
    <row r="2673" spans="1:119" x14ac:dyDescent="0.3">
      <c r="A2673" t="s">
        <v>114</v>
      </c>
      <c r="B2673">
        <v>3903</v>
      </c>
      <c r="C2673">
        <v>1</v>
      </c>
      <c r="D2673">
        <v>24</v>
      </c>
      <c r="E2673" t="s">
        <v>188</v>
      </c>
      <c r="F2673" t="s">
        <v>189</v>
      </c>
      <c r="G2673">
        <v>60.006</v>
      </c>
      <c r="H2673" t="s">
        <v>165</v>
      </c>
      <c r="I2673">
        <v>1</v>
      </c>
      <c r="J2673" t="s">
        <v>125</v>
      </c>
      <c r="K2673">
        <v>-1827834978</v>
      </c>
      <c r="L2673" t="s">
        <v>116</v>
      </c>
      <c r="M2673" t="s">
        <v>166</v>
      </c>
      <c r="N2673" t="s">
        <v>117</v>
      </c>
      <c r="O2673" s="33">
        <v>41823</v>
      </c>
      <c r="Q2673" s="2">
        <v>0.3212962962962963</v>
      </c>
      <c r="R2673" t="s">
        <v>169</v>
      </c>
      <c r="S2673" t="s">
        <v>119</v>
      </c>
      <c r="T2673">
        <v>28</v>
      </c>
      <c r="U2673">
        <v>4</v>
      </c>
      <c r="V2673">
        <v>1</v>
      </c>
      <c r="W2673">
        <v>4</v>
      </c>
      <c r="X2673">
        <v>4</v>
      </c>
      <c r="Y2673">
        <v>-1</v>
      </c>
      <c r="BD2673" t="s">
        <v>141</v>
      </c>
      <c r="BE2673" t="s">
        <v>21</v>
      </c>
      <c r="BP2673">
        <v>7</v>
      </c>
      <c r="BQ2673">
        <v>11</v>
      </c>
      <c r="BR2673" t="s">
        <v>138</v>
      </c>
      <c r="BS2673" t="s">
        <v>121</v>
      </c>
      <c r="BT2673">
        <v>1</v>
      </c>
      <c r="BU2673">
        <v>50</v>
      </c>
      <c r="BV2673">
        <v>1</v>
      </c>
      <c r="BW2673">
        <v>512</v>
      </c>
      <c r="BX2673">
        <v>454</v>
      </c>
      <c r="BY2673" t="s">
        <v>125</v>
      </c>
      <c r="BZ2673">
        <v>257</v>
      </c>
      <c r="CA2673">
        <v>257</v>
      </c>
      <c r="CB2673">
        <v>-1</v>
      </c>
      <c r="CC2673">
        <v>50</v>
      </c>
      <c r="CD2673">
        <v>1</v>
      </c>
      <c r="CE2673">
        <v>1343</v>
      </c>
      <c r="CF2673">
        <v>-1</v>
      </c>
      <c r="CG2673">
        <v>400</v>
      </c>
      <c r="CH2673">
        <v>-1</v>
      </c>
      <c r="CI2673" t="s">
        <v>122</v>
      </c>
      <c r="CJ2673" t="s">
        <v>133</v>
      </c>
      <c r="CK2673" t="s">
        <v>127</v>
      </c>
      <c r="CL2673" t="s">
        <v>142</v>
      </c>
      <c r="CM2673" t="s">
        <v>109</v>
      </c>
      <c r="CN2673" t="s">
        <v>124</v>
      </c>
      <c r="CO2673">
        <v>0</v>
      </c>
      <c r="CP2673">
        <v>1</v>
      </c>
      <c r="CQ2673">
        <v>3000</v>
      </c>
      <c r="CR2673">
        <v>-1</v>
      </c>
      <c r="CS2673">
        <v>0</v>
      </c>
      <c r="CT2673">
        <v>963170</v>
      </c>
      <c r="CU2673">
        <v>3000</v>
      </c>
      <c r="CW2673">
        <v>0</v>
      </c>
      <c r="CX2673">
        <v>0</v>
      </c>
      <c r="CZ2673" t="s">
        <v>125</v>
      </c>
      <c r="DA2673" t="s">
        <v>139</v>
      </c>
      <c r="DB2673">
        <v>314</v>
      </c>
      <c r="DC2673" t="s">
        <v>128</v>
      </c>
      <c r="DD2673" t="s">
        <v>129</v>
      </c>
      <c r="DE2673">
        <v>21</v>
      </c>
      <c r="DF2673">
        <v>4</v>
      </c>
      <c r="DG2673">
        <v>151</v>
      </c>
      <c r="DH2673">
        <v>21</v>
      </c>
      <c r="DI2673" t="s">
        <v>135</v>
      </c>
      <c r="DJ2673" s="38">
        <f t="shared" si="41"/>
        <v>0</v>
      </c>
      <c r="DK2673" s="38">
        <v>0</v>
      </c>
      <c r="DL2673" s="38">
        <v>7</v>
      </c>
      <c r="DM2673" s="38">
        <v>4</v>
      </c>
      <c r="DN2673" s="38">
        <v>1</v>
      </c>
      <c r="DO2673" s="38">
        <v>0</v>
      </c>
    </row>
    <row r="2674" spans="1:119" x14ac:dyDescent="0.3">
      <c r="A2674" t="s">
        <v>114</v>
      </c>
      <c r="B2674">
        <v>3903</v>
      </c>
      <c r="C2674">
        <v>1</v>
      </c>
      <c r="D2674">
        <v>24</v>
      </c>
      <c r="E2674" t="s">
        <v>188</v>
      </c>
      <c r="F2674" t="s">
        <v>189</v>
      </c>
      <c r="G2674">
        <v>60.006</v>
      </c>
      <c r="H2674" t="s">
        <v>165</v>
      </c>
      <c r="I2674">
        <v>1</v>
      </c>
      <c r="J2674" t="s">
        <v>125</v>
      </c>
      <c r="K2674">
        <v>-1827834978</v>
      </c>
      <c r="L2674" t="s">
        <v>116</v>
      </c>
      <c r="M2674" t="s">
        <v>166</v>
      </c>
      <c r="N2674" t="s">
        <v>117</v>
      </c>
      <c r="O2674" s="33">
        <v>41823</v>
      </c>
      <c r="Q2674" s="2">
        <v>0.3212962962962963</v>
      </c>
      <c r="R2674" t="s">
        <v>169</v>
      </c>
      <c r="S2674" t="s">
        <v>119</v>
      </c>
      <c r="T2674">
        <v>28</v>
      </c>
      <c r="U2674">
        <v>4</v>
      </c>
      <c r="V2674">
        <v>1</v>
      </c>
      <c r="W2674">
        <v>4</v>
      </c>
      <c r="X2674">
        <v>4</v>
      </c>
      <c r="Y2674">
        <v>-1</v>
      </c>
      <c r="BD2674" t="s">
        <v>141</v>
      </c>
      <c r="BE2674" t="s">
        <v>21</v>
      </c>
      <c r="BP2674">
        <v>8</v>
      </c>
      <c r="BQ2674">
        <v>22</v>
      </c>
      <c r="BR2674" t="s">
        <v>120</v>
      </c>
      <c r="BS2674" t="s">
        <v>131</v>
      </c>
      <c r="BT2674">
        <v>2</v>
      </c>
      <c r="BU2674">
        <v>50</v>
      </c>
      <c r="BV2674">
        <v>0</v>
      </c>
      <c r="BW2674">
        <v>512</v>
      </c>
      <c r="BX2674">
        <v>314</v>
      </c>
      <c r="BY2674" t="s">
        <v>125</v>
      </c>
      <c r="BZ2674">
        <v>368</v>
      </c>
      <c r="CA2674">
        <v>368</v>
      </c>
      <c r="CB2674">
        <v>-1</v>
      </c>
      <c r="CC2674">
        <v>50</v>
      </c>
      <c r="CD2674">
        <v>0</v>
      </c>
      <c r="CE2674">
        <v>1232</v>
      </c>
      <c r="CF2674">
        <v>-1</v>
      </c>
      <c r="CG2674">
        <v>400</v>
      </c>
      <c r="CH2674">
        <v>-1</v>
      </c>
      <c r="CI2674" t="s">
        <v>122</v>
      </c>
      <c r="CJ2674" t="s">
        <v>127</v>
      </c>
      <c r="CK2674" t="s">
        <v>133</v>
      </c>
      <c r="CL2674" t="s">
        <v>142</v>
      </c>
      <c r="CM2674" t="s">
        <v>109</v>
      </c>
      <c r="CN2674" t="s">
        <v>124</v>
      </c>
      <c r="CO2674">
        <v>0</v>
      </c>
      <c r="CP2674">
        <v>2</v>
      </c>
      <c r="CQ2674">
        <v>3000</v>
      </c>
      <c r="CR2674">
        <v>-1</v>
      </c>
      <c r="CS2674">
        <v>0</v>
      </c>
      <c r="CT2674">
        <v>968170</v>
      </c>
      <c r="CU2674">
        <v>3016</v>
      </c>
      <c r="CW2674">
        <v>0</v>
      </c>
      <c r="CX2674">
        <v>0</v>
      </c>
      <c r="CZ2674" t="s">
        <v>115</v>
      </c>
      <c r="DA2674" t="s">
        <v>132</v>
      </c>
      <c r="DB2674">
        <v>454</v>
      </c>
      <c r="DC2674" t="s">
        <v>128</v>
      </c>
      <c r="DD2674" t="s">
        <v>134</v>
      </c>
      <c r="DE2674">
        <v>44</v>
      </c>
      <c r="DF2674">
        <v>4</v>
      </c>
      <c r="DG2674">
        <v>152</v>
      </c>
      <c r="DH2674">
        <v>44</v>
      </c>
      <c r="DI2674" t="s">
        <v>135</v>
      </c>
      <c r="DJ2674" s="38">
        <f t="shared" si="41"/>
        <v>0</v>
      </c>
      <c r="DK2674" s="38">
        <v>0</v>
      </c>
      <c r="DL2674" s="38">
        <v>8</v>
      </c>
      <c r="DM2674" s="38">
        <v>4</v>
      </c>
      <c r="DN2674" s="38">
        <v>1</v>
      </c>
      <c r="DO2674" s="38">
        <v>0</v>
      </c>
    </row>
    <row r="2675" spans="1:119" x14ac:dyDescent="0.3">
      <c r="A2675" t="s">
        <v>114</v>
      </c>
      <c r="B2675">
        <v>3903</v>
      </c>
      <c r="C2675">
        <v>1</v>
      </c>
      <c r="D2675">
        <v>24</v>
      </c>
      <c r="E2675" t="s">
        <v>188</v>
      </c>
      <c r="F2675" t="s">
        <v>189</v>
      </c>
      <c r="G2675">
        <v>60.006</v>
      </c>
      <c r="H2675" t="s">
        <v>165</v>
      </c>
      <c r="I2675">
        <v>1</v>
      </c>
      <c r="J2675" t="s">
        <v>125</v>
      </c>
      <c r="K2675">
        <v>-1827834978</v>
      </c>
      <c r="L2675" t="s">
        <v>116</v>
      </c>
      <c r="M2675" t="s">
        <v>166</v>
      </c>
      <c r="N2675" t="s">
        <v>117</v>
      </c>
      <c r="O2675" s="33">
        <v>41823</v>
      </c>
      <c r="Q2675" s="2">
        <v>0.3212962962962963</v>
      </c>
      <c r="R2675" t="s">
        <v>169</v>
      </c>
      <c r="S2675" t="s">
        <v>119</v>
      </c>
      <c r="T2675">
        <v>28</v>
      </c>
      <c r="U2675">
        <v>4</v>
      </c>
      <c r="V2675">
        <v>1</v>
      </c>
      <c r="W2675">
        <v>4</v>
      </c>
      <c r="X2675">
        <v>4</v>
      </c>
      <c r="Y2675">
        <v>-1</v>
      </c>
      <c r="BD2675" t="s">
        <v>141</v>
      </c>
      <c r="BE2675" t="s">
        <v>21</v>
      </c>
      <c r="BP2675">
        <v>9</v>
      </c>
      <c r="BQ2675">
        <v>20</v>
      </c>
      <c r="BR2675" t="s">
        <v>120</v>
      </c>
      <c r="BS2675" t="s">
        <v>121</v>
      </c>
      <c r="BT2675">
        <v>1</v>
      </c>
      <c r="BU2675">
        <v>50</v>
      </c>
      <c r="BV2675">
        <v>0</v>
      </c>
      <c r="BW2675">
        <v>512</v>
      </c>
      <c r="BX2675">
        <v>454</v>
      </c>
      <c r="BY2675" t="s">
        <v>115</v>
      </c>
      <c r="BZ2675">
        <v>587</v>
      </c>
      <c r="CA2675">
        <v>587</v>
      </c>
      <c r="CB2675">
        <v>-1</v>
      </c>
      <c r="CC2675">
        <v>50</v>
      </c>
      <c r="CD2675">
        <v>0</v>
      </c>
      <c r="CE2675">
        <v>1013</v>
      </c>
      <c r="CF2675">
        <v>-1</v>
      </c>
      <c r="CG2675">
        <v>400</v>
      </c>
      <c r="CH2675">
        <v>-1</v>
      </c>
      <c r="CI2675" t="s">
        <v>122</v>
      </c>
      <c r="CJ2675" t="s">
        <v>133</v>
      </c>
      <c r="CK2675" t="s">
        <v>133</v>
      </c>
      <c r="CL2675" t="s">
        <v>142</v>
      </c>
      <c r="CM2675" t="s">
        <v>109</v>
      </c>
      <c r="CN2675" t="s">
        <v>124</v>
      </c>
      <c r="CO2675">
        <v>0</v>
      </c>
      <c r="CP2675">
        <v>1</v>
      </c>
      <c r="CQ2675">
        <v>3000</v>
      </c>
      <c r="CR2675">
        <v>-1</v>
      </c>
      <c r="CS2675">
        <v>0</v>
      </c>
      <c r="CT2675">
        <v>973086</v>
      </c>
      <c r="CU2675">
        <v>3016</v>
      </c>
      <c r="CW2675">
        <v>0</v>
      </c>
      <c r="CX2675">
        <v>0</v>
      </c>
      <c r="CZ2675" t="s">
        <v>125</v>
      </c>
      <c r="DA2675" t="s">
        <v>126</v>
      </c>
      <c r="DB2675">
        <v>454</v>
      </c>
      <c r="DC2675" t="s">
        <v>128</v>
      </c>
      <c r="DD2675" t="s">
        <v>134</v>
      </c>
      <c r="DE2675">
        <v>39</v>
      </c>
      <c r="DF2675">
        <v>4</v>
      </c>
      <c r="DG2675">
        <v>153</v>
      </c>
      <c r="DH2675">
        <v>39</v>
      </c>
      <c r="DI2675" t="s">
        <v>130</v>
      </c>
      <c r="DJ2675" s="38">
        <f t="shared" si="41"/>
        <v>0</v>
      </c>
      <c r="DK2675" s="38">
        <v>0</v>
      </c>
      <c r="DL2675" s="38">
        <v>9</v>
      </c>
      <c r="DM2675" s="38">
        <v>4</v>
      </c>
      <c r="DN2675" s="38">
        <v>1</v>
      </c>
      <c r="DO2675" s="38">
        <v>0</v>
      </c>
    </row>
    <row r="2676" spans="1:119" x14ac:dyDescent="0.3">
      <c r="A2676" t="s">
        <v>114</v>
      </c>
      <c r="B2676">
        <v>3903</v>
      </c>
      <c r="C2676">
        <v>1</v>
      </c>
      <c r="D2676">
        <v>24</v>
      </c>
      <c r="E2676" t="s">
        <v>188</v>
      </c>
      <c r="F2676" t="s">
        <v>189</v>
      </c>
      <c r="G2676">
        <v>60.006</v>
      </c>
      <c r="H2676" t="s">
        <v>165</v>
      </c>
      <c r="I2676">
        <v>1</v>
      </c>
      <c r="J2676" t="s">
        <v>125</v>
      </c>
      <c r="K2676">
        <v>-1827834978</v>
      </c>
      <c r="L2676" t="s">
        <v>116</v>
      </c>
      <c r="M2676" t="s">
        <v>166</v>
      </c>
      <c r="N2676" t="s">
        <v>117</v>
      </c>
      <c r="O2676" s="33">
        <v>41823</v>
      </c>
      <c r="Q2676" s="2">
        <v>0.3212962962962963</v>
      </c>
      <c r="R2676" t="s">
        <v>169</v>
      </c>
      <c r="S2676" t="s">
        <v>119</v>
      </c>
      <c r="T2676">
        <v>28</v>
      </c>
      <c r="U2676">
        <v>4</v>
      </c>
      <c r="V2676">
        <v>1</v>
      </c>
      <c r="W2676">
        <v>4</v>
      </c>
      <c r="X2676">
        <v>4</v>
      </c>
      <c r="Y2676">
        <v>-1</v>
      </c>
      <c r="BD2676" t="s">
        <v>141</v>
      </c>
      <c r="BE2676" t="s">
        <v>21</v>
      </c>
      <c r="BP2676">
        <v>10</v>
      </c>
      <c r="BQ2676">
        <v>21</v>
      </c>
      <c r="BR2676" t="s">
        <v>138</v>
      </c>
      <c r="BS2676" t="s">
        <v>131</v>
      </c>
      <c r="BT2676">
        <v>2</v>
      </c>
      <c r="BU2676">
        <v>50</v>
      </c>
      <c r="BV2676">
        <v>1</v>
      </c>
      <c r="BW2676">
        <v>512</v>
      </c>
      <c r="BX2676">
        <v>314</v>
      </c>
      <c r="BY2676" t="s">
        <v>115</v>
      </c>
      <c r="BZ2676">
        <v>181</v>
      </c>
      <c r="CA2676">
        <v>181</v>
      </c>
      <c r="CB2676">
        <v>-1</v>
      </c>
      <c r="CC2676">
        <v>50</v>
      </c>
      <c r="CD2676">
        <v>1</v>
      </c>
      <c r="CE2676">
        <v>1419</v>
      </c>
      <c r="CF2676">
        <v>-1</v>
      </c>
      <c r="CG2676">
        <v>400</v>
      </c>
      <c r="CH2676">
        <v>-1</v>
      </c>
      <c r="CI2676" t="s">
        <v>122</v>
      </c>
      <c r="CJ2676" t="s">
        <v>127</v>
      </c>
      <c r="CK2676" t="s">
        <v>133</v>
      </c>
      <c r="CL2676" t="s">
        <v>142</v>
      </c>
      <c r="CM2676" t="s">
        <v>109</v>
      </c>
      <c r="CN2676" t="s">
        <v>124</v>
      </c>
      <c r="CO2676">
        <v>0</v>
      </c>
      <c r="CP2676">
        <v>2</v>
      </c>
      <c r="CQ2676">
        <v>3000</v>
      </c>
      <c r="CR2676">
        <v>-1</v>
      </c>
      <c r="CS2676">
        <v>0</v>
      </c>
      <c r="CT2676">
        <v>978635</v>
      </c>
      <c r="CU2676">
        <v>3000</v>
      </c>
      <c r="CW2676">
        <v>0</v>
      </c>
      <c r="CX2676">
        <v>0</v>
      </c>
      <c r="CZ2676" t="s">
        <v>115</v>
      </c>
      <c r="DA2676" t="s">
        <v>140</v>
      </c>
      <c r="DB2676">
        <v>454</v>
      </c>
      <c r="DC2676" t="s">
        <v>128</v>
      </c>
      <c r="DD2676" t="s">
        <v>134</v>
      </c>
      <c r="DE2676">
        <v>42</v>
      </c>
      <c r="DF2676">
        <v>4</v>
      </c>
      <c r="DG2676">
        <v>154</v>
      </c>
      <c r="DH2676">
        <v>42</v>
      </c>
      <c r="DI2676" t="s">
        <v>135</v>
      </c>
      <c r="DJ2676" s="38">
        <f t="shared" si="41"/>
        <v>0</v>
      </c>
      <c r="DK2676" s="38">
        <v>0</v>
      </c>
      <c r="DL2676" s="38">
        <v>10</v>
      </c>
      <c r="DM2676" s="38">
        <v>4</v>
      </c>
      <c r="DN2676" s="38">
        <v>1</v>
      </c>
      <c r="DO2676" s="38">
        <v>0</v>
      </c>
    </row>
    <row r="2677" spans="1:119" x14ac:dyDescent="0.3">
      <c r="A2677" t="s">
        <v>114</v>
      </c>
      <c r="B2677">
        <v>3903</v>
      </c>
      <c r="C2677">
        <v>1</v>
      </c>
      <c r="D2677">
        <v>24</v>
      </c>
      <c r="E2677" t="s">
        <v>188</v>
      </c>
      <c r="F2677" t="s">
        <v>189</v>
      </c>
      <c r="G2677">
        <v>60.006</v>
      </c>
      <c r="H2677" t="s">
        <v>165</v>
      </c>
      <c r="I2677">
        <v>1</v>
      </c>
      <c r="J2677" t="s">
        <v>125</v>
      </c>
      <c r="K2677">
        <v>-1827834978</v>
      </c>
      <c r="L2677" t="s">
        <v>116</v>
      </c>
      <c r="M2677" t="s">
        <v>166</v>
      </c>
      <c r="N2677" t="s">
        <v>117</v>
      </c>
      <c r="O2677" s="33">
        <v>41823</v>
      </c>
      <c r="Q2677" s="2">
        <v>0.3212962962962963</v>
      </c>
      <c r="R2677" t="s">
        <v>169</v>
      </c>
      <c r="S2677" t="s">
        <v>119</v>
      </c>
      <c r="T2677">
        <v>28</v>
      </c>
      <c r="U2677">
        <v>4</v>
      </c>
      <c r="V2677">
        <v>1</v>
      </c>
      <c r="W2677">
        <v>4</v>
      </c>
      <c r="X2677">
        <v>4</v>
      </c>
      <c r="Y2677">
        <v>-1</v>
      </c>
      <c r="BD2677" t="s">
        <v>141</v>
      </c>
      <c r="BE2677" t="s">
        <v>21</v>
      </c>
      <c r="BP2677">
        <v>11</v>
      </c>
      <c r="BQ2677">
        <v>16</v>
      </c>
      <c r="BR2677" t="s">
        <v>120</v>
      </c>
      <c r="BS2677" t="s">
        <v>131</v>
      </c>
      <c r="BT2677">
        <v>2</v>
      </c>
      <c r="BU2677">
        <v>50</v>
      </c>
      <c r="BV2677">
        <v>1</v>
      </c>
      <c r="BW2677">
        <v>512</v>
      </c>
      <c r="BX2677">
        <v>-100</v>
      </c>
      <c r="BY2677" t="s">
        <v>125</v>
      </c>
      <c r="BZ2677">
        <v>282</v>
      </c>
      <c r="CA2677">
        <v>282</v>
      </c>
      <c r="CB2677">
        <v>-1</v>
      </c>
      <c r="CC2677">
        <v>50</v>
      </c>
      <c r="CD2677">
        <v>1</v>
      </c>
      <c r="CE2677">
        <v>1318</v>
      </c>
      <c r="CF2677">
        <v>-1</v>
      </c>
      <c r="CG2677">
        <v>400</v>
      </c>
      <c r="CH2677">
        <v>-1</v>
      </c>
      <c r="CI2677" t="s">
        <v>122</v>
      </c>
      <c r="CJ2677" t="s">
        <v>137</v>
      </c>
      <c r="CK2677" t="s">
        <v>133</v>
      </c>
      <c r="CL2677" t="s">
        <v>142</v>
      </c>
      <c r="CM2677" t="s">
        <v>109</v>
      </c>
      <c r="CN2677" t="s">
        <v>124</v>
      </c>
      <c r="CO2677">
        <v>0</v>
      </c>
      <c r="CP2677">
        <v>2</v>
      </c>
      <c r="CQ2677">
        <v>3000</v>
      </c>
      <c r="CR2677">
        <v>-1</v>
      </c>
      <c r="CS2677">
        <v>0</v>
      </c>
      <c r="CT2677">
        <v>983651</v>
      </c>
      <c r="CU2677">
        <v>3000</v>
      </c>
      <c r="CW2677">
        <v>0</v>
      </c>
      <c r="CX2677">
        <v>0</v>
      </c>
      <c r="CZ2677" t="s">
        <v>115</v>
      </c>
      <c r="DA2677" t="s">
        <v>132</v>
      </c>
      <c r="DB2677">
        <v>454</v>
      </c>
      <c r="DC2677" t="s">
        <v>128</v>
      </c>
      <c r="DD2677" t="s">
        <v>134</v>
      </c>
      <c r="DE2677">
        <v>32</v>
      </c>
      <c r="DF2677">
        <v>4</v>
      </c>
      <c r="DG2677">
        <v>155</v>
      </c>
      <c r="DH2677">
        <v>32</v>
      </c>
      <c r="DI2677" t="s">
        <v>136</v>
      </c>
      <c r="DJ2677" s="38">
        <f t="shared" si="41"/>
        <v>0</v>
      </c>
      <c r="DK2677" s="38">
        <v>0</v>
      </c>
      <c r="DL2677" s="38">
        <v>11</v>
      </c>
      <c r="DM2677" s="38">
        <v>4</v>
      </c>
      <c r="DN2677" s="38">
        <v>1</v>
      </c>
      <c r="DO2677" s="38">
        <v>0</v>
      </c>
    </row>
    <row r="2678" spans="1:119" x14ac:dyDescent="0.3">
      <c r="A2678" t="s">
        <v>114</v>
      </c>
      <c r="B2678">
        <v>3903</v>
      </c>
      <c r="C2678">
        <v>1</v>
      </c>
      <c r="D2678">
        <v>24</v>
      </c>
      <c r="E2678" t="s">
        <v>188</v>
      </c>
      <c r="F2678" t="s">
        <v>189</v>
      </c>
      <c r="G2678">
        <v>60.006</v>
      </c>
      <c r="H2678" t="s">
        <v>165</v>
      </c>
      <c r="I2678">
        <v>1</v>
      </c>
      <c r="J2678" t="s">
        <v>125</v>
      </c>
      <c r="K2678">
        <v>-1827834978</v>
      </c>
      <c r="L2678" t="s">
        <v>116</v>
      </c>
      <c r="M2678" t="s">
        <v>166</v>
      </c>
      <c r="N2678" t="s">
        <v>117</v>
      </c>
      <c r="O2678" s="33">
        <v>41823</v>
      </c>
      <c r="Q2678" s="2">
        <v>0.3212962962962963</v>
      </c>
      <c r="R2678" t="s">
        <v>169</v>
      </c>
      <c r="S2678" t="s">
        <v>119</v>
      </c>
      <c r="T2678">
        <v>28</v>
      </c>
      <c r="U2678">
        <v>4</v>
      </c>
      <c r="V2678">
        <v>1</v>
      </c>
      <c r="W2678">
        <v>4</v>
      </c>
      <c r="X2678">
        <v>4</v>
      </c>
      <c r="Y2678">
        <v>-1</v>
      </c>
      <c r="BD2678" t="s">
        <v>141</v>
      </c>
      <c r="BE2678" t="s">
        <v>21</v>
      </c>
      <c r="BP2678">
        <v>12</v>
      </c>
      <c r="BQ2678">
        <v>1</v>
      </c>
      <c r="BR2678" t="s">
        <v>138</v>
      </c>
      <c r="BS2678" t="s">
        <v>121</v>
      </c>
      <c r="BT2678">
        <v>1</v>
      </c>
      <c r="BU2678">
        <v>50</v>
      </c>
      <c r="BV2678">
        <v>1</v>
      </c>
      <c r="BW2678">
        <v>512</v>
      </c>
      <c r="BX2678">
        <v>-100</v>
      </c>
      <c r="BY2678" t="s">
        <v>125</v>
      </c>
      <c r="BZ2678">
        <v>861</v>
      </c>
      <c r="CA2678">
        <v>861</v>
      </c>
      <c r="CB2678">
        <v>-1</v>
      </c>
      <c r="CC2678">
        <v>50</v>
      </c>
      <c r="CD2678">
        <v>1</v>
      </c>
      <c r="CE2678">
        <v>739</v>
      </c>
      <c r="CF2678">
        <v>-1</v>
      </c>
      <c r="CG2678">
        <v>400</v>
      </c>
      <c r="CH2678">
        <v>-1</v>
      </c>
      <c r="CI2678" t="s">
        <v>122</v>
      </c>
      <c r="CJ2678" t="s">
        <v>137</v>
      </c>
      <c r="CK2678" t="s">
        <v>127</v>
      </c>
      <c r="CL2678" t="s">
        <v>142</v>
      </c>
      <c r="CM2678" t="s">
        <v>109</v>
      </c>
      <c r="CN2678" t="s">
        <v>124</v>
      </c>
      <c r="CO2678">
        <v>0</v>
      </c>
      <c r="CP2678">
        <v>1</v>
      </c>
      <c r="CQ2678">
        <v>3000</v>
      </c>
      <c r="CR2678">
        <v>-1</v>
      </c>
      <c r="CS2678">
        <v>0</v>
      </c>
      <c r="CT2678">
        <v>988184</v>
      </c>
      <c r="CU2678">
        <v>3000</v>
      </c>
      <c r="CW2678">
        <v>0</v>
      </c>
      <c r="CX2678">
        <v>0</v>
      </c>
      <c r="CZ2678" t="s">
        <v>125</v>
      </c>
      <c r="DA2678" t="s">
        <v>139</v>
      </c>
      <c r="DB2678">
        <v>314</v>
      </c>
      <c r="DC2678" t="s">
        <v>128</v>
      </c>
      <c r="DD2678" t="s">
        <v>129</v>
      </c>
      <c r="DE2678">
        <v>1</v>
      </c>
      <c r="DF2678">
        <v>4</v>
      </c>
      <c r="DG2678">
        <v>156</v>
      </c>
      <c r="DH2678">
        <v>1</v>
      </c>
      <c r="DI2678" t="s">
        <v>136</v>
      </c>
      <c r="DJ2678" s="38">
        <f t="shared" si="41"/>
        <v>0</v>
      </c>
      <c r="DK2678" s="38">
        <v>0</v>
      </c>
      <c r="DL2678" s="38">
        <v>12</v>
      </c>
      <c r="DM2678" s="38">
        <v>4</v>
      </c>
      <c r="DN2678" s="38">
        <v>1</v>
      </c>
      <c r="DO2678" s="38">
        <v>0</v>
      </c>
    </row>
    <row r="2679" spans="1:119" x14ac:dyDescent="0.3">
      <c r="A2679" t="s">
        <v>114</v>
      </c>
      <c r="B2679">
        <v>3903</v>
      </c>
      <c r="C2679">
        <v>1</v>
      </c>
      <c r="D2679">
        <v>24</v>
      </c>
      <c r="E2679" t="s">
        <v>188</v>
      </c>
      <c r="F2679" t="s">
        <v>189</v>
      </c>
      <c r="G2679">
        <v>60.006</v>
      </c>
      <c r="H2679" t="s">
        <v>165</v>
      </c>
      <c r="I2679">
        <v>1</v>
      </c>
      <c r="J2679" t="s">
        <v>125</v>
      </c>
      <c r="K2679">
        <v>-1827834978</v>
      </c>
      <c r="L2679" t="s">
        <v>116</v>
      </c>
      <c r="M2679" t="s">
        <v>166</v>
      </c>
      <c r="N2679" t="s">
        <v>117</v>
      </c>
      <c r="O2679" s="33">
        <v>41823</v>
      </c>
      <c r="Q2679" s="2">
        <v>0.3212962962962963</v>
      </c>
      <c r="R2679" t="s">
        <v>169</v>
      </c>
      <c r="S2679" t="s">
        <v>119</v>
      </c>
      <c r="T2679">
        <v>28</v>
      </c>
      <c r="U2679">
        <v>4</v>
      </c>
      <c r="V2679">
        <v>1</v>
      </c>
      <c r="W2679">
        <v>4</v>
      </c>
      <c r="X2679">
        <v>4</v>
      </c>
      <c r="Y2679">
        <v>-1</v>
      </c>
      <c r="BD2679" t="s">
        <v>141</v>
      </c>
      <c r="BE2679" t="s">
        <v>21</v>
      </c>
      <c r="BP2679">
        <v>13</v>
      </c>
      <c r="BQ2679">
        <v>17</v>
      </c>
      <c r="BR2679" t="s">
        <v>138</v>
      </c>
      <c r="BS2679" t="s">
        <v>131</v>
      </c>
      <c r="BT2679">
        <v>2</v>
      </c>
      <c r="BU2679">
        <v>50</v>
      </c>
      <c r="BV2679">
        <v>1</v>
      </c>
      <c r="BW2679">
        <v>512</v>
      </c>
      <c r="BX2679">
        <v>314</v>
      </c>
      <c r="BY2679" t="s">
        <v>115</v>
      </c>
      <c r="BZ2679">
        <v>1141</v>
      </c>
      <c r="CA2679">
        <v>1141</v>
      </c>
      <c r="CB2679">
        <v>-1</v>
      </c>
      <c r="CC2679">
        <v>50</v>
      </c>
      <c r="CD2679">
        <v>1</v>
      </c>
      <c r="CE2679">
        <v>459</v>
      </c>
      <c r="CF2679">
        <v>-1</v>
      </c>
      <c r="CG2679">
        <v>400</v>
      </c>
      <c r="CH2679">
        <v>-1</v>
      </c>
      <c r="CI2679" t="s">
        <v>122</v>
      </c>
      <c r="CJ2679" t="s">
        <v>127</v>
      </c>
      <c r="CK2679" t="s">
        <v>127</v>
      </c>
      <c r="CL2679" t="s">
        <v>142</v>
      </c>
      <c r="CM2679" t="s">
        <v>109</v>
      </c>
      <c r="CN2679" t="s">
        <v>124</v>
      </c>
      <c r="CO2679">
        <v>0</v>
      </c>
      <c r="CP2679">
        <v>2</v>
      </c>
      <c r="CQ2679">
        <v>3000</v>
      </c>
      <c r="CR2679">
        <v>-1</v>
      </c>
      <c r="CS2679">
        <v>0</v>
      </c>
      <c r="CT2679">
        <v>993017</v>
      </c>
      <c r="CU2679">
        <v>3000</v>
      </c>
      <c r="CW2679">
        <v>0</v>
      </c>
      <c r="CX2679">
        <v>0</v>
      </c>
      <c r="CZ2679" t="s">
        <v>115</v>
      </c>
      <c r="DA2679" t="s">
        <v>140</v>
      </c>
      <c r="DB2679">
        <v>314</v>
      </c>
      <c r="DC2679" t="s">
        <v>128</v>
      </c>
      <c r="DD2679" t="s">
        <v>134</v>
      </c>
      <c r="DE2679">
        <v>34</v>
      </c>
      <c r="DF2679">
        <v>4</v>
      </c>
      <c r="DG2679">
        <v>157</v>
      </c>
      <c r="DH2679">
        <v>34</v>
      </c>
      <c r="DI2679" t="s">
        <v>130</v>
      </c>
      <c r="DJ2679" s="38">
        <f t="shared" si="41"/>
        <v>0</v>
      </c>
      <c r="DK2679" s="38">
        <v>0</v>
      </c>
      <c r="DL2679" s="38">
        <v>13</v>
      </c>
      <c r="DM2679" s="38">
        <v>4</v>
      </c>
      <c r="DN2679" s="38">
        <v>1</v>
      </c>
      <c r="DO2679" s="38">
        <v>0</v>
      </c>
    </row>
    <row r="2680" spans="1:119" x14ac:dyDescent="0.3">
      <c r="A2680" t="s">
        <v>114</v>
      </c>
      <c r="B2680">
        <v>3903</v>
      </c>
      <c r="C2680">
        <v>1</v>
      </c>
      <c r="D2680">
        <v>24</v>
      </c>
      <c r="E2680" t="s">
        <v>188</v>
      </c>
      <c r="F2680" t="s">
        <v>189</v>
      </c>
      <c r="G2680">
        <v>60.006</v>
      </c>
      <c r="H2680" t="s">
        <v>165</v>
      </c>
      <c r="I2680">
        <v>1</v>
      </c>
      <c r="J2680" t="s">
        <v>125</v>
      </c>
      <c r="K2680">
        <v>-1827834978</v>
      </c>
      <c r="L2680" t="s">
        <v>116</v>
      </c>
      <c r="M2680" t="s">
        <v>166</v>
      </c>
      <c r="N2680" t="s">
        <v>117</v>
      </c>
      <c r="O2680" s="33">
        <v>41823</v>
      </c>
      <c r="Q2680" s="2">
        <v>0.3212962962962963</v>
      </c>
      <c r="R2680" t="s">
        <v>169</v>
      </c>
      <c r="S2680" t="s">
        <v>119</v>
      </c>
      <c r="T2680">
        <v>28</v>
      </c>
      <c r="U2680">
        <v>4</v>
      </c>
      <c r="V2680">
        <v>1</v>
      </c>
      <c r="W2680">
        <v>4</v>
      </c>
      <c r="X2680">
        <v>4</v>
      </c>
      <c r="Y2680">
        <v>-1</v>
      </c>
      <c r="BD2680" t="s">
        <v>141</v>
      </c>
      <c r="BE2680" t="s">
        <v>21</v>
      </c>
      <c r="BP2680">
        <v>14</v>
      </c>
      <c r="BQ2680">
        <v>5</v>
      </c>
      <c r="BR2680" t="s">
        <v>138</v>
      </c>
      <c r="BS2680" t="s">
        <v>121</v>
      </c>
      <c r="BT2680">
        <v>1</v>
      </c>
      <c r="BU2680">
        <v>50</v>
      </c>
      <c r="BV2680">
        <v>0</v>
      </c>
      <c r="BW2680">
        <v>512</v>
      </c>
      <c r="BX2680">
        <v>314</v>
      </c>
      <c r="BY2680" t="s">
        <v>125</v>
      </c>
      <c r="BZ2680">
        <v>1161</v>
      </c>
      <c r="CA2680">
        <v>1161</v>
      </c>
      <c r="CB2680">
        <v>-1</v>
      </c>
      <c r="CC2680">
        <v>50</v>
      </c>
      <c r="CD2680">
        <v>0</v>
      </c>
      <c r="CE2680">
        <v>439</v>
      </c>
      <c r="CF2680">
        <v>-1</v>
      </c>
      <c r="CG2680">
        <v>400</v>
      </c>
      <c r="CH2680">
        <v>-1</v>
      </c>
      <c r="CI2680" t="s">
        <v>122</v>
      </c>
      <c r="CJ2680" t="s">
        <v>127</v>
      </c>
      <c r="CK2680" t="s">
        <v>127</v>
      </c>
      <c r="CL2680" t="s">
        <v>142</v>
      </c>
      <c r="CM2680" t="s">
        <v>109</v>
      </c>
      <c r="CN2680" t="s">
        <v>124</v>
      </c>
      <c r="CO2680">
        <v>0</v>
      </c>
      <c r="CP2680">
        <v>1</v>
      </c>
      <c r="CQ2680">
        <v>3000</v>
      </c>
      <c r="CR2680">
        <v>-1</v>
      </c>
      <c r="CS2680">
        <v>0</v>
      </c>
      <c r="CT2680">
        <v>998117</v>
      </c>
      <c r="CU2680">
        <v>3016</v>
      </c>
      <c r="CW2680">
        <v>0</v>
      </c>
      <c r="CX2680">
        <v>0</v>
      </c>
      <c r="CZ2680" t="s">
        <v>125</v>
      </c>
      <c r="DA2680" t="s">
        <v>139</v>
      </c>
      <c r="DB2680">
        <v>314</v>
      </c>
      <c r="DC2680" t="s">
        <v>128</v>
      </c>
      <c r="DD2680" t="s">
        <v>129</v>
      </c>
      <c r="DE2680">
        <v>9</v>
      </c>
      <c r="DF2680">
        <v>4</v>
      </c>
      <c r="DG2680">
        <v>158</v>
      </c>
      <c r="DH2680">
        <v>9</v>
      </c>
      <c r="DI2680" t="s">
        <v>130</v>
      </c>
      <c r="DJ2680" s="38">
        <f t="shared" si="41"/>
        <v>0</v>
      </c>
      <c r="DK2680" s="38">
        <v>0</v>
      </c>
      <c r="DL2680" s="38">
        <v>14</v>
      </c>
      <c r="DM2680" s="38">
        <v>4</v>
      </c>
      <c r="DN2680" s="38">
        <v>1</v>
      </c>
      <c r="DO2680" s="38">
        <v>0</v>
      </c>
    </row>
    <row r="2681" spans="1:119" x14ac:dyDescent="0.3">
      <c r="A2681" t="s">
        <v>114</v>
      </c>
      <c r="B2681">
        <v>3903</v>
      </c>
      <c r="C2681">
        <v>1</v>
      </c>
      <c r="D2681">
        <v>24</v>
      </c>
      <c r="E2681" t="s">
        <v>188</v>
      </c>
      <c r="F2681" t="s">
        <v>189</v>
      </c>
      <c r="G2681">
        <v>60.006</v>
      </c>
      <c r="H2681" t="s">
        <v>165</v>
      </c>
      <c r="I2681">
        <v>1</v>
      </c>
      <c r="J2681" t="s">
        <v>125</v>
      </c>
      <c r="K2681">
        <v>-1827834978</v>
      </c>
      <c r="L2681" t="s">
        <v>116</v>
      </c>
      <c r="M2681" t="s">
        <v>166</v>
      </c>
      <c r="N2681" t="s">
        <v>117</v>
      </c>
      <c r="O2681" s="33">
        <v>41823</v>
      </c>
      <c r="Q2681" s="2">
        <v>0.3212962962962963</v>
      </c>
      <c r="R2681" t="s">
        <v>169</v>
      </c>
      <c r="S2681" t="s">
        <v>119</v>
      </c>
      <c r="T2681">
        <v>28</v>
      </c>
      <c r="U2681">
        <v>4</v>
      </c>
      <c r="V2681">
        <v>1</v>
      </c>
      <c r="W2681">
        <v>4</v>
      </c>
      <c r="X2681">
        <v>4</v>
      </c>
      <c r="Y2681">
        <v>-1</v>
      </c>
      <c r="BD2681" t="s">
        <v>141</v>
      </c>
      <c r="BE2681" t="s">
        <v>21</v>
      </c>
      <c r="BP2681">
        <v>15</v>
      </c>
      <c r="BQ2681">
        <v>23</v>
      </c>
      <c r="BR2681" t="s">
        <v>138</v>
      </c>
      <c r="BS2681" t="s">
        <v>121</v>
      </c>
      <c r="BT2681">
        <v>1</v>
      </c>
      <c r="BU2681">
        <v>50</v>
      </c>
      <c r="BV2681">
        <v>1</v>
      </c>
      <c r="BW2681">
        <v>512</v>
      </c>
      <c r="BX2681">
        <v>454</v>
      </c>
      <c r="BY2681" t="s">
        <v>125</v>
      </c>
      <c r="BZ2681">
        <v>798</v>
      </c>
      <c r="CA2681">
        <v>798</v>
      </c>
      <c r="CB2681">
        <v>-1</v>
      </c>
      <c r="CC2681">
        <v>50</v>
      </c>
      <c r="CD2681">
        <v>0</v>
      </c>
      <c r="CE2681">
        <v>802</v>
      </c>
      <c r="CF2681">
        <v>-1</v>
      </c>
      <c r="CG2681">
        <v>400</v>
      </c>
      <c r="CH2681">
        <v>-1</v>
      </c>
      <c r="CI2681" t="s">
        <v>122</v>
      </c>
      <c r="CJ2681" t="s">
        <v>133</v>
      </c>
      <c r="CK2681" t="s">
        <v>127</v>
      </c>
      <c r="CL2681" t="s">
        <v>142</v>
      </c>
      <c r="CM2681" t="s">
        <v>109</v>
      </c>
      <c r="CN2681" t="s">
        <v>124</v>
      </c>
      <c r="CO2681">
        <v>0</v>
      </c>
      <c r="CP2681" t="s">
        <v>121</v>
      </c>
      <c r="CQ2681">
        <v>3000</v>
      </c>
      <c r="CR2681">
        <v>-1</v>
      </c>
      <c r="CS2681">
        <v>0</v>
      </c>
      <c r="CT2681">
        <v>1003616</v>
      </c>
      <c r="CU2681">
        <v>3000</v>
      </c>
      <c r="CW2681">
        <v>0</v>
      </c>
      <c r="CX2681">
        <v>0</v>
      </c>
      <c r="CZ2681" t="s">
        <v>125</v>
      </c>
      <c r="DA2681" t="s">
        <v>139</v>
      </c>
      <c r="DB2681">
        <v>314</v>
      </c>
      <c r="DC2681" t="s">
        <v>128</v>
      </c>
      <c r="DD2681" t="s">
        <v>134</v>
      </c>
      <c r="DE2681">
        <v>45</v>
      </c>
      <c r="DF2681">
        <v>4</v>
      </c>
      <c r="DG2681">
        <v>159</v>
      </c>
      <c r="DH2681">
        <v>45</v>
      </c>
      <c r="DI2681" t="s">
        <v>135</v>
      </c>
      <c r="DJ2681" s="38">
        <f t="shared" si="41"/>
        <v>0</v>
      </c>
      <c r="DK2681" s="38">
        <v>0</v>
      </c>
      <c r="DL2681" s="38">
        <v>15</v>
      </c>
      <c r="DM2681" s="38">
        <v>4</v>
      </c>
      <c r="DN2681" s="38">
        <v>1</v>
      </c>
      <c r="DO2681" s="38">
        <v>0</v>
      </c>
    </row>
    <row r="2682" spans="1:119" x14ac:dyDescent="0.3">
      <c r="A2682" t="s">
        <v>114</v>
      </c>
      <c r="B2682">
        <v>3903</v>
      </c>
      <c r="C2682">
        <v>1</v>
      </c>
      <c r="D2682">
        <v>24</v>
      </c>
      <c r="E2682" t="s">
        <v>188</v>
      </c>
      <c r="F2682" t="s">
        <v>189</v>
      </c>
      <c r="G2682">
        <v>60.006</v>
      </c>
      <c r="H2682" t="s">
        <v>165</v>
      </c>
      <c r="I2682">
        <v>1</v>
      </c>
      <c r="J2682" t="s">
        <v>125</v>
      </c>
      <c r="K2682">
        <v>-1827834978</v>
      </c>
      <c r="L2682" t="s">
        <v>116</v>
      </c>
      <c r="M2682" t="s">
        <v>166</v>
      </c>
      <c r="N2682" t="s">
        <v>117</v>
      </c>
      <c r="O2682" s="33">
        <v>41823</v>
      </c>
      <c r="Q2682" s="2">
        <v>0.3212962962962963</v>
      </c>
      <c r="R2682" t="s">
        <v>169</v>
      </c>
      <c r="S2682" t="s">
        <v>119</v>
      </c>
      <c r="T2682">
        <v>28</v>
      </c>
      <c r="U2682">
        <v>4</v>
      </c>
      <c r="V2682">
        <v>1</v>
      </c>
      <c r="W2682">
        <v>4</v>
      </c>
      <c r="X2682">
        <v>4</v>
      </c>
      <c r="Y2682">
        <v>-1</v>
      </c>
      <c r="BD2682" t="s">
        <v>141</v>
      </c>
      <c r="BE2682" t="s">
        <v>21</v>
      </c>
      <c r="BP2682">
        <v>16</v>
      </c>
      <c r="BQ2682">
        <v>10</v>
      </c>
      <c r="BR2682" t="s">
        <v>120</v>
      </c>
      <c r="BS2682" t="s">
        <v>121</v>
      </c>
      <c r="BT2682">
        <v>1</v>
      </c>
      <c r="BU2682">
        <v>50</v>
      </c>
      <c r="BV2682">
        <v>0</v>
      </c>
      <c r="BW2682">
        <v>512</v>
      </c>
      <c r="BX2682">
        <v>314</v>
      </c>
      <c r="BY2682" t="s">
        <v>115</v>
      </c>
      <c r="BZ2682">
        <v>831</v>
      </c>
      <c r="CA2682">
        <v>831</v>
      </c>
      <c r="CB2682">
        <v>-1</v>
      </c>
      <c r="CC2682">
        <v>50</v>
      </c>
      <c r="CD2682">
        <v>0</v>
      </c>
      <c r="CE2682">
        <v>769</v>
      </c>
      <c r="CF2682">
        <v>-1</v>
      </c>
      <c r="CG2682">
        <v>400</v>
      </c>
      <c r="CH2682">
        <v>-1</v>
      </c>
      <c r="CI2682" t="s">
        <v>122</v>
      </c>
      <c r="CJ2682" t="s">
        <v>127</v>
      </c>
      <c r="CK2682" t="s">
        <v>133</v>
      </c>
      <c r="CL2682" t="s">
        <v>142</v>
      </c>
      <c r="CM2682" t="s">
        <v>109</v>
      </c>
      <c r="CN2682" t="s">
        <v>124</v>
      </c>
      <c r="CO2682">
        <v>0</v>
      </c>
      <c r="CP2682">
        <v>1</v>
      </c>
      <c r="CQ2682">
        <v>3000</v>
      </c>
      <c r="CR2682">
        <v>-1</v>
      </c>
      <c r="CS2682">
        <v>0</v>
      </c>
      <c r="CT2682">
        <v>1008699</v>
      </c>
      <c r="CU2682">
        <v>3016</v>
      </c>
      <c r="CW2682">
        <v>0</v>
      </c>
      <c r="CX2682">
        <v>0</v>
      </c>
      <c r="CZ2682" t="s">
        <v>125</v>
      </c>
      <c r="DA2682" t="s">
        <v>126</v>
      </c>
      <c r="DB2682">
        <v>454</v>
      </c>
      <c r="DC2682" t="s">
        <v>128</v>
      </c>
      <c r="DD2682" t="s">
        <v>129</v>
      </c>
      <c r="DE2682">
        <v>19</v>
      </c>
      <c r="DF2682">
        <v>4</v>
      </c>
      <c r="DG2682">
        <v>160</v>
      </c>
      <c r="DH2682">
        <v>19</v>
      </c>
      <c r="DI2682" t="s">
        <v>135</v>
      </c>
      <c r="DJ2682" s="38">
        <f t="shared" si="41"/>
        <v>0</v>
      </c>
      <c r="DK2682" s="38">
        <v>0</v>
      </c>
      <c r="DL2682" s="38">
        <v>16</v>
      </c>
      <c r="DM2682" s="38">
        <v>4</v>
      </c>
      <c r="DN2682" s="38">
        <v>1</v>
      </c>
      <c r="DO2682" s="38">
        <v>0</v>
      </c>
    </row>
    <row r="2683" spans="1:119" x14ac:dyDescent="0.3">
      <c r="A2683" t="s">
        <v>114</v>
      </c>
      <c r="B2683">
        <v>3903</v>
      </c>
      <c r="C2683">
        <v>1</v>
      </c>
      <c r="D2683">
        <v>24</v>
      </c>
      <c r="E2683" t="s">
        <v>188</v>
      </c>
      <c r="F2683" t="s">
        <v>189</v>
      </c>
      <c r="G2683">
        <v>60.006</v>
      </c>
      <c r="H2683" t="s">
        <v>165</v>
      </c>
      <c r="I2683">
        <v>1</v>
      </c>
      <c r="J2683" t="s">
        <v>125</v>
      </c>
      <c r="K2683">
        <v>-1827834978</v>
      </c>
      <c r="L2683" t="s">
        <v>116</v>
      </c>
      <c r="M2683" t="s">
        <v>166</v>
      </c>
      <c r="N2683" t="s">
        <v>117</v>
      </c>
      <c r="O2683" s="33">
        <v>41823</v>
      </c>
      <c r="Q2683" s="2">
        <v>0.3212962962962963</v>
      </c>
      <c r="R2683" t="s">
        <v>169</v>
      </c>
      <c r="S2683" t="s">
        <v>119</v>
      </c>
      <c r="T2683">
        <v>28</v>
      </c>
      <c r="U2683">
        <v>4</v>
      </c>
      <c r="V2683">
        <v>1</v>
      </c>
      <c r="W2683">
        <v>4</v>
      </c>
      <c r="X2683">
        <v>4</v>
      </c>
      <c r="Y2683">
        <v>-1</v>
      </c>
      <c r="BD2683" t="s">
        <v>141</v>
      </c>
      <c r="BE2683" t="s">
        <v>21</v>
      </c>
      <c r="BP2683">
        <v>17</v>
      </c>
      <c r="BQ2683">
        <v>4</v>
      </c>
      <c r="BR2683" t="s">
        <v>120</v>
      </c>
      <c r="BS2683" t="s">
        <v>131</v>
      </c>
      <c r="BT2683">
        <v>2</v>
      </c>
      <c r="BU2683">
        <v>50</v>
      </c>
      <c r="BV2683">
        <v>0</v>
      </c>
      <c r="BW2683">
        <v>512</v>
      </c>
      <c r="BX2683">
        <v>-100</v>
      </c>
      <c r="BY2683" t="s">
        <v>125</v>
      </c>
      <c r="BZ2683">
        <v>540</v>
      </c>
      <c r="CA2683">
        <v>540</v>
      </c>
      <c r="CB2683">
        <v>-1</v>
      </c>
      <c r="CC2683">
        <v>50</v>
      </c>
      <c r="CD2683">
        <v>0</v>
      </c>
      <c r="CE2683">
        <v>1060</v>
      </c>
      <c r="CF2683">
        <v>-1</v>
      </c>
      <c r="CG2683">
        <v>400</v>
      </c>
      <c r="CH2683">
        <v>-1</v>
      </c>
      <c r="CI2683" t="s">
        <v>122</v>
      </c>
      <c r="CJ2683" t="s">
        <v>137</v>
      </c>
      <c r="CK2683" t="s">
        <v>133</v>
      </c>
      <c r="CL2683" t="s">
        <v>142</v>
      </c>
      <c r="CM2683" t="s">
        <v>109</v>
      </c>
      <c r="CN2683" t="s">
        <v>124</v>
      </c>
      <c r="CO2683">
        <v>0</v>
      </c>
      <c r="CP2683" t="s">
        <v>131</v>
      </c>
      <c r="CQ2683">
        <v>3000</v>
      </c>
      <c r="CR2683">
        <v>-1</v>
      </c>
      <c r="CS2683">
        <v>0</v>
      </c>
      <c r="CT2683">
        <v>1014115</v>
      </c>
      <c r="CU2683">
        <v>3000</v>
      </c>
      <c r="CW2683">
        <v>0</v>
      </c>
      <c r="CX2683">
        <v>0</v>
      </c>
      <c r="CZ2683" t="s">
        <v>115</v>
      </c>
      <c r="DA2683" t="s">
        <v>132</v>
      </c>
      <c r="DB2683">
        <v>454</v>
      </c>
      <c r="DC2683" t="s">
        <v>128</v>
      </c>
      <c r="DD2683" t="s">
        <v>129</v>
      </c>
      <c r="DE2683">
        <v>8</v>
      </c>
      <c r="DF2683">
        <v>4</v>
      </c>
      <c r="DG2683">
        <v>161</v>
      </c>
      <c r="DH2683">
        <v>8</v>
      </c>
      <c r="DI2683" t="s">
        <v>136</v>
      </c>
      <c r="DJ2683" s="38">
        <f t="shared" si="41"/>
        <v>0</v>
      </c>
      <c r="DK2683" s="38">
        <v>0</v>
      </c>
      <c r="DL2683" s="38">
        <v>17</v>
      </c>
      <c r="DM2683" s="38">
        <v>4</v>
      </c>
      <c r="DN2683" s="38">
        <v>1</v>
      </c>
      <c r="DO2683" s="38">
        <v>0</v>
      </c>
    </row>
    <row r="2684" spans="1:119" x14ac:dyDescent="0.3">
      <c r="A2684" t="s">
        <v>114</v>
      </c>
      <c r="B2684">
        <v>3903</v>
      </c>
      <c r="C2684">
        <v>1</v>
      </c>
      <c r="D2684">
        <v>24</v>
      </c>
      <c r="E2684" t="s">
        <v>188</v>
      </c>
      <c r="F2684" t="s">
        <v>189</v>
      </c>
      <c r="G2684">
        <v>60.006</v>
      </c>
      <c r="H2684" t="s">
        <v>165</v>
      </c>
      <c r="I2684">
        <v>1</v>
      </c>
      <c r="J2684" t="s">
        <v>125</v>
      </c>
      <c r="K2684">
        <v>-1827834978</v>
      </c>
      <c r="L2684" t="s">
        <v>116</v>
      </c>
      <c r="M2684" t="s">
        <v>166</v>
      </c>
      <c r="N2684" t="s">
        <v>117</v>
      </c>
      <c r="O2684" s="33">
        <v>41823</v>
      </c>
      <c r="Q2684" s="2">
        <v>0.3212962962962963</v>
      </c>
      <c r="R2684" t="s">
        <v>169</v>
      </c>
      <c r="S2684" t="s">
        <v>119</v>
      </c>
      <c r="T2684">
        <v>28</v>
      </c>
      <c r="U2684">
        <v>4</v>
      </c>
      <c r="V2684">
        <v>1</v>
      </c>
      <c r="W2684">
        <v>4</v>
      </c>
      <c r="X2684">
        <v>4</v>
      </c>
      <c r="Y2684">
        <v>-1</v>
      </c>
      <c r="BD2684" t="s">
        <v>141</v>
      </c>
      <c r="BE2684" t="s">
        <v>21</v>
      </c>
      <c r="BP2684">
        <v>18</v>
      </c>
      <c r="BQ2684">
        <v>7</v>
      </c>
      <c r="BR2684" t="s">
        <v>138</v>
      </c>
      <c r="BS2684" t="s">
        <v>121</v>
      </c>
      <c r="BT2684">
        <v>1</v>
      </c>
      <c r="BU2684">
        <v>50</v>
      </c>
      <c r="BV2684">
        <v>1</v>
      </c>
      <c r="BW2684">
        <v>512</v>
      </c>
      <c r="BX2684">
        <v>454</v>
      </c>
      <c r="BY2684" t="s">
        <v>125</v>
      </c>
      <c r="BZ2684">
        <v>457</v>
      </c>
      <c r="CA2684">
        <v>457</v>
      </c>
      <c r="CB2684">
        <v>-1</v>
      </c>
      <c r="CC2684">
        <v>50</v>
      </c>
      <c r="CD2684">
        <v>1</v>
      </c>
      <c r="CE2684">
        <v>1143</v>
      </c>
      <c r="CF2684">
        <v>-1</v>
      </c>
      <c r="CG2684">
        <v>400</v>
      </c>
      <c r="CH2684">
        <v>-1</v>
      </c>
      <c r="CI2684" t="s">
        <v>122</v>
      </c>
      <c r="CJ2684" t="s">
        <v>133</v>
      </c>
      <c r="CK2684" t="s">
        <v>133</v>
      </c>
      <c r="CL2684" t="s">
        <v>142</v>
      </c>
      <c r="CM2684" t="s">
        <v>109</v>
      </c>
      <c r="CN2684" t="s">
        <v>124</v>
      </c>
      <c r="CO2684">
        <v>0</v>
      </c>
      <c r="CP2684">
        <v>1</v>
      </c>
      <c r="CQ2684">
        <v>3000</v>
      </c>
      <c r="CR2684">
        <v>-1</v>
      </c>
      <c r="CS2684">
        <v>0</v>
      </c>
      <c r="CT2684">
        <v>1019314</v>
      </c>
      <c r="CU2684">
        <v>3000</v>
      </c>
      <c r="CW2684">
        <v>0</v>
      </c>
      <c r="CX2684">
        <v>0</v>
      </c>
      <c r="CZ2684" t="s">
        <v>125</v>
      </c>
      <c r="DA2684" t="s">
        <v>139</v>
      </c>
      <c r="DB2684">
        <v>454</v>
      </c>
      <c r="DC2684" t="s">
        <v>128</v>
      </c>
      <c r="DD2684" t="s">
        <v>129</v>
      </c>
      <c r="DE2684">
        <v>13</v>
      </c>
      <c r="DF2684">
        <v>4</v>
      </c>
      <c r="DG2684">
        <v>162</v>
      </c>
      <c r="DH2684">
        <v>13</v>
      </c>
      <c r="DI2684" t="s">
        <v>130</v>
      </c>
      <c r="DJ2684" s="38">
        <f t="shared" si="41"/>
        <v>0</v>
      </c>
      <c r="DK2684" s="38">
        <v>0</v>
      </c>
      <c r="DL2684" s="38">
        <v>18</v>
      </c>
      <c r="DM2684" s="38">
        <v>4</v>
      </c>
      <c r="DN2684" s="38">
        <v>1</v>
      </c>
      <c r="DO2684" s="38">
        <v>0</v>
      </c>
    </row>
    <row r="2685" spans="1:119" x14ac:dyDescent="0.3">
      <c r="A2685" t="s">
        <v>114</v>
      </c>
      <c r="B2685">
        <v>3903</v>
      </c>
      <c r="C2685">
        <v>1</v>
      </c>
      <c r="D2685">
        <v>24</v>
      </c>
      <c r="E2685" t="s">
        <v>188</v>
      </c>
      <c r="F2685" t="s">
        <v>189</v>
      </c>
      <c r="G2685">
        <v>60.006</v>
      </c>
      <c r="H2685" t="s">
        <v>165</v>
      </c>
      <c r="I2685">
        <v>1</v>
      </c>
      <c r="J2685" t="s">
        <v>125</v>
      </c>
      <c r="K2685">
        <v>-1827834978</v>
      </c>
      <c r="L2685" t="s">
        <v>116</v>
      </c>
      <c r="M2685" t="s">
        <v>166</v>
      </c>
      <c r="N2685" t="s">
        <v>117</v>
      </c>
      <c r="O2685" s="33">
        <v>41823</v>
      </c>
      <c r="Q2685" s="2">
        <v>0.3212962962962963</v>
      </c>
      <c r="R2685" t="s">
        <v>169</v>
      </c>
      <c r="S2685" t="s">
        <v>119</v>
      </c>
      <c r="T2685">
        <v>28</v>
      </c>
      <c r="U2685">
        <v>4</v>
      </c>
      <c r="V2685">
        <v>1</v>
      </c>
      <c r="W2685">
        <v>4</v>
      </c>
      <c r="X2685">
        <v>4</v>
      </c>
      <c r="Y2685">
        <v>-1</v>
      </c>
      <c r="BD2685" t="s">
        <v>141</v>
      </c>
      <c r="BE2685" t="s">
        <v>21</v>
      </c>
      <c r="BP2685">
        <v>19</v>
      </c>
      <c r="BQ2685">
        <v>24</v>
      </c>
      <c r="BR2685" t="s">
        <v>120</v>
      </c>
      <c r="BS2685" t="s">
        <v>121</v>
      </c>
      <c r="BT2685">
        <v>1</v>
      </c>
      <c r="BU2685">
        <v>50</v>
      </c>
      <c r="BV2685">
        <v>0</v>
      </c>
      <c r="BW2685">
        <v>512</v>
      </c>
      <c r="BX2685">
        <v>454</v>
      </c>
      <c r="BY2685" t="s">
        <v>115</v>
      </c>
      <c r="BZ2685">
        <v>1127</v>
      </c>
      <c r="CA2685">
        <v>1127</v>
      </c>
      <c r="CB2685">
        <v>-1</v>
      </c>
      <c r="CC2685">
        <v>50</v>
      </c>
      <c r="CD2685">
        <v>0</v>
      </c>
      <c r="CE2685">
        <v>473</v>
      </c>
      <c r="CF2685">
        <v>-1</v>
      </c>
      <c r="CG2685">
        <v>400</v>
      </c>
      <c r="CH2685">
        <v>-1</v>
      </c>
      <c r="CI2685" t="s">
        <v>122</v>
      </c>
      <c r="CJ2685" t="s">
        <v>133</v>
      </c>
      <c r="CK2685" t="s">
        <v>127</v>
      </c>
      <c r="CL2685" t="s">
        <v>142</v>
      </c>
      <c r="CM2685" t="s">
        <v>109</v>
      </c>
      <c r="CN2685" t="s">
        <v>124</v>
      </c>
      <c r="CO2685">
        <v>0</v>
      </c>
      <c r="CP2685">
        <v>1</v>
      </c>
      <c r="CQ2685">
        <v>3000</v>
      </c>
      <c r="CR2685">
        <v>-1</v>
      </c>
      <c r="CS2685">
        <v>0</v>
      </c>
      <c r="CT2685">
        <v>1023764</v>
      </c>
      <c r="CU2685">
        <v>3000</v>
      </c>
      <c r="CW2685">
        <v>0</v>
      </c>
      <c r="CX2685">
        <v>0</v>
      </c>
      <c r="CZ2685" t="s">
        <v>125</v>
      </c>
      <c r="DA2685" t="s">
        <v>126</v>
      </c>
      <c r="DB2685">
        <v>314</v>
      </c>
      <c r="DC2685" t="s">
        <v>128</v>
      </c>
      <c r="DD2685" t="s">
        <v>134</v>
      </c>
      <c r="DE2685">
        <v>47</v>
      </c>
      <c r="DF2685">
        <v>4</v>
      </c>
      <c r="DG2685">
        <v>163</v>
      </c>
      <c r="DH2685">
        <v>47</v>
      </c>
      <c r="DI2685" t="s">
        <v>135</v>
      </c>
      <c r="DJ2685" s="38">
        <f t="shared" si="41"/>
        <v>0</v>
      </c>
      <c r="DK2685" s="38">
        <v>0</v>
      </c>
      <c r="DL2685" s="38">
        <v>19</v>
      </c>
      <c r="DM2685" s="38">
        <v>4</v>
      </c>
      <c r="DN2685" s="38">
        <v>1</v>
      </c>
      <c r="DO2685" s="38">
        <v>0</v>
      </c>
    </row>
    <row r="2686" spans="1:119" x14ac:dyDescent="0.3">
      <c r="A2686" t="s">
        <v>114</v>
      </c>
      <c r="B2686">
        <v>3903</v>
      </c>
      <c r="C2686">
        <v>1</v>
      </c>
      <c r="D2686">
        <v>24</v>
      </c>
      <c r="E2686" t="s">
        <v>188</v>
      </c>
      <c r="F2686" t="s">
        <v>189</v>
      </c>
      <c r="G2686">
        <v>60.006</v>
      </c>
      <c r="H2686" t="s">
        <v>165</v>
      </c>
      <c r="I2686">
        <v>1</v>
      </c>
      <c r="J2686" t="s">
        <v>125</v>
      </c>
      <c r="K2686">
        <v>-1827834978</v>
      </c>
      <c r="L2686" t="s">
        <v>116</v>
      </c>
      <c r="M2686" t="s">
        <v>166</v>
      </c>
      <c r="N2686" t="s">
        <v>117</v>
      </c>
      <c r="O2686" s="33">
        <v>41823</v>
      </c>
      <c r="Q2686" s="2">
        <v>0.3212962962962963</v>
      </c>
      <c r="R2686" t="s">
        <v>169</v>
      </c>
      <c r="S2686" t="s">
        <v>119</v>
      </c>
      <c r="T2686">
        <v>28</v>
      </c>
      <c r="U2686">
        <v>4</v>
      </c>
      <c r="V2686">
        <v>1</v>
      </c>
      <c r="W2686">
        <v>4</v>
      </c>
      <c r="X2686">
        <v>4</v>
      </c>
      <c r="Y2686">
        <v>-1</v>
      </c>
      <c r="BD2686" t="s">
        <v>141</v>
      </c>
      <c r="BE2686" t="s">
        <v>21</v>
      </c>
      <c r="BP2686">
        <v>20</v>
      </c>
      <c r="BQ2686">
        <v>4</v>
      </c>
      <c r="BR2686" t="s">
        <v>120</v>
      </c>
      <c r="BS2686" t="s">
        <v>121</v>
      </c>
      <c r="BT2686">
        <v>1</v>
      </c>
      <c r="BU2686">
        <v>50</v>
      </c>
      <c r="BV2686">
        <v>1</v>
      </c>
      <c r="BW2686">
        <v>512</v>
      </c>
      <c r="BX2686">
        <v>-100</v>
      </c>
      <c r="BY2686" t="s">
        <v>115</v>
      </c>
      <c r="BZ2686">
        <v>776</v>
      </c>
      <c r="CA2686">
        <v>776</v>
      </c>
      <c r="CB2686">
        <v>-1</v>
      </c>
      <c r="CC2686">
        <v>50</v>
      </c>
      <c r="CD2686">
        <v>1</v>
      </c>
      <c r="CE2686">
        <v>824</v>
      </c>
      <c r="CF2686">
        <v>-1</v>
      </c>
      <c r="CG2686">
        <v>400</v>
      </c>
      <c r="CH2686">
        <v>-1</v>
      </c>
      <c r="CI2686" t="s">
        <v>122</v>
      </c>
      <c r="CJ2686" t="s">
        <v>137</v>
      </c>
      <c r="CK2686" t="s">
        <v>133</v>
      </c>
      <c r="CL2686" t="s">
        <v>142</v>
      </c>
      <c r="CM2686" t="s">
        <v>109</v>
      </c>
      <c r="CN2686" t="s">
        <v>124</v>
      </c>
      <c r="CO2686">
        <v>0</v>
      </c>
      <c r="CP2686">
        <v>1</v>
      </c>
      <c r="CQ2686">
        <v>3000</v>
      </c>
      <c r="CR2686">
        <v>-1</v>
      </c>
      <c r="CS2686">
        <v>0</v>
      </c>
      <c r="CT2686">
        <v>1029230</v>
      </c>
      <c r="CU2686">
        <v>3000</v>
      </c>
      <c r="CW2686">
        <v>0</v>
      </c>
      <c r="CX2686">
        <v>0</v>
      </c>
      <c r="CZ2686" t="s">
        <v>125</v>
      </c>
      <c r="DA2686" t="s">
        <v>126</v>
      </c>
      <c r="DB2686">
        <v>454</v>
      </c>
      <c r="DC2686" t="s">
        <v>128</v>
      </c>
      <c r="DD2686" t="s">
        <v>129</v>
      </c>
      <c r="DE2686">
        <v>7</v>
      </c>
      <c r="DF2686">
        <v>4</v>
      </c>
      <c r="DG2686">
        <v>164</v>
      </c>
      <c r="DH2686">
        <v>7</v>
      </c>
      <c r="DI2686" t="s">
        <v>136</v>
      </c>
      <c r="DJ2686" s="38">
        <f t="shared" si="41"/>
        <v>0</v>
      </c>
      <c r="DK2686" s="38">
        <v>0</v>
      </c>
      <c r="DL2686" s="38">
        <v>20</v>
      </c>
      <c r="DM2686" s="38">
        <v>4</v>
      </c>
      <c r="DN2686" s="38">
        <v>1</v>
      </c>
      <c r="DO2686" s="38">
        <v>0</v>
      </c>
    </row>
    <row r="2687" spans="1:119" x14ac:dyDescent="0.3">
      <c r="A2687" t="s">
        <v>114</v>
      </c>
      <c r="B2687">
        <v>3903</v>
      </c>
      <c r="C2687">
        <v>1</v>
      </c>
      <c r="D2687">
        <v>24</v>
      </c>
      <c r="E2687" t="s">
        <v>188</v>
      </c>
      <c r="F2687" t="s">
        <v>189</v>
      </c>
      <c r="G2687">
        <v>60.006</v>
      </c>
      <c r="H2687" t="s">
        <v>165</v>
      </c>
      <c r="I2687">
        <v>1</v>
      </c>
      <c r="J2687" t="s">
        <v>125</v>
      </c>
      <c r="K2687">
        <v>-1827834978</v>
      </c>
      <c r="L2687" t="s">
        <v>116</v>
      </c>
      <c r="M2687" t="s">
        <v>166</v>
      </c>
      <c r="N2687" t="s">
        <v>117</v>
      </c>
      <c r="O2687" s="33">
        <v>41823</v>
      </c>
      <c r="Q2687" s="2">
        <v>0.3212962962962963</v>
      </c>
      <c r="R2687" t="s">
        <v>169</v>
      </c>
      <c r="S2687" t="s">
        <v>119</v>
      </c>
      <c r="T2687">
        <v>28</v>
      </c>
      <c r="U2687">
        <v>4</v>
      </c>
      <c r="V2687">
        <v>1</v>
      </c>
      <c r="W2687">
        <v>4</v>
      </c>
      <c r="X2687">
        <v>4</v>
      </c>
      <c r="Y2687">
        <v>-1</v>
      </c>
      <c r="BD2687" t="s">
        <v>141</v>
      </c>
      <c r="BE2687" t="s">
        <v>21</v>
      </c>
      <c r="BP2687">
        <v>21</v>
      </c>
      <c r="BQ2687">
        <v>9</v>
      </c>
      <c r="BR2687" t="s">
        <v>138</v>
      </c>
      <c r="BS2687" t="s">
        <v>121</v>
      </c>
      <c r="BT2687">
        <v>1</v>
      </c>
      <c r="BU2687">
        <v>50</v>
      </c>
      <c r="BV2687">
        <v>1</v>
      </c>
      <c r="BW2687">
        <v>512</v>
      </c>
      <c r="BX2687">
        <v>314</v>
      </c>
      <c r="BY2687" t="s">
        <v>125</v>
      </c>
      <c r="BZ2687">
        <v>368</v>
      </c>
      <c r="CA2687">
        <v>368</v>
      </c>
      <c r="CB2687">
        <v>-1</v>
      </c>
      <c r="CC2687">
        <v>50</v>
      </c>
      <c r="CD2687">
        <v>1</v>
      </c>
      <c r="CE2687">
        <v>1232</v>
      </c>
      <c r="CF2687">
        <v>-1</v>
      </c>
      <c r="CG2687">
        <v>400</v>
      </c>
      <c r="CH2687">
        <v>-1</v>
      </c>
      <c r="CI2687" t="s">
        <v>122</v>
      </c>
      <c r="CJ2687" t="s">
        <v>127</v>
      </c>
      <c r="CK2687" t="s">
        <v>133</v>
      </c>
      <c r="CL2687" t="s">
        <v>142</v>
      </c>
      <c r="CM2687" t="s">
        <v>109</v>
      </c>
      <c r="CN2687" t="s">
        <v>124</v>
      </c>
      <c r="CO2687">
        <v>0</v>
      </c>
      <c r="CP2687">
        <v>1</v>
      </c>
      <c r="CQ2687">
        <v>3000</v>
      </c>
      <c r="CR2687">
        <v>-1</v>
      </c>
      <c r="CS2687">
        <v>0</v>
      </c>
      <c r="CT2687">
        <v>1034746</v>
      </c>
      <c r="CU2687">
        <v>3000</v>
      </c>
      <c r="CW2687">
        <v>0</v>
      </c>
      <c r="CX2687">
        <v>0</v>
      </c>
      <c r="CZ2687" t="s">
        <v>125</v>
      </c>
      <c r="DA2687" t="s">
        <v>139</v>
      </c>
      <c r="DB2687">
        <v>454</v>
      </c>
      <c r="DC2687" t="s">
        <v>128</v>
      </c>
      <c r="DD2687" t="s">
        <v>129</v>
      </c>
      <c r="DE2687">
        <v>17</v>
      </c>
      <c r="DF2687">
        <v>4</v>
      </c>
      <c r="DG2687">
        <v>165</v>
      </c>
      <c r="DH2687">
        <v>17</v>
      </c>
      <c r="DI2687" t="s">
        <v>135</v>
      </c>
      <c r="DJ2687" s="38">
        <f t="shared" si="41"/>
        <v>0</v>
      </c>
      <c r="DK2687" s="38">
        <v>0</v>
      </c>
      <c r="DL2687" s="38">
        <v>21</v>
      </c>
      <c r="DM2687" s="38">
        <v>4</v>
      </c>
      <c r="DN2687" s="38">
        <v>1</v>
      </c>
      <c r="DO2687" s="38">
        <v>0</v>
      </c>
    </row>
    <row r="2688" spans="1:119" x14ac:dyDescent="0.3">
      <c r="A2688" t="s">
        <v>114</v>
      </c>
      <c r="B2688">
        <v>3903</v>
      </c>
      <c r="C2688">
        <v>1</v>
      </c>
      <c r="D2688">
        <v>24</v>
      </c>
      <c r="E2688" t="s">
        <v>188</v>
      </c>
      <c r="F2688" t="s">
        <v>189</v>
      </c>
      <c r="G2688">
        <v>60.006</v>
      </c>
      <c r="H2688" t="s">
        <v>165</v>
      </c>
      <c r="I2688">
        <v>1</v>
      </c>
      <c r="J2688" t="s">
        <v>125</v>
      </c>
      <c r="K2688">
        <v>-1827834978</v>
      </c>
      <c r="L2688" t="s">
        <v>116</v>
      </c>
      <c r="M2688" t="s">
        <v>166</v>
      </c>
      <c r="N2688" t="s">
        <v>117</v>
      </c>
      <c r="O2688" s="33">
        <v>41823</v>
      </c>
      <c r="Q2688" s="2">
        <v>0.3212962962962963</v>
      </c>
      <c r="R2688" t="s">
        <v>169</v>
      </c>
      <c r="S2688" t="s">
        <v>119</v>
      </c>
      <c r="T2688">
        <v>28</v>
      </c>
      <c r="U2688">
        <v>4</v>
      </c>
      <c r="V2688">
        <v>1</v>
      </c>
      <c r="W2688">
        <v>4</v>
      </c>
      <c r="X2688">
        <v>4</v>
      </c>
      <c r="Y2688">
        <v>-1</v>
      </c>
      <c r="BD2688" t="s">
        <v>141</v>
      </c>
      <c r="BE2688" t="s">
        <v>21</v>
      </c>
      <c r="BP2688">
        <v>22</v>
      </c>
      <c r="BQ2688">
        <v>3</v>
      </c>
      <c r="BR2688" t="s">
        <v>138</v>
      </c>
      <c r="BS2688" t="s">
        <v>131</v>
      </c>
      <c r="BT2688">
        <v>2</v>
      </c>
      <c r="BU2688">
        <v>50</v>
      </c>
      <c r="BV2688">
        <v>1</v>
      </c>
      <c r="BW2688">
        <v>512</v>
      </c>
      <c r="BX2688">
        <v>-100</v>
      </c>
      <c r="BY2688" t="s">
        <v>115</v>
      </c>
      <c r="BZ2688">
        <v>709</v>
      </c>
      <c r="CA2688">
        <v>709</v>
      </c>
      <c r="CB2688">
        <v>-1</v>
      </c>
      <c r="CC2688">
        <v>50</v>
      </c>
      <c r="CD2688">
        <v>1</v>
      </c>
      <c r="CE2688">
        <v>891</v>
      </c>
      <c r="CF2688">
        <v>-1</v>
      </c>
      <c r="CG2688">
        <v>400</v>
      </c>
      <c r="CH2688">
        <v>-1</v>
      </c>
      <c r="CI2688" t="s">
        <v>122</v>
      </c>
      <c r="CJ2688" t="s">
        <v>137</v>
      </c>
      <c r="CK2688" t="s">
        <v>133</v>
      </c>
      <c r="CL2688" t="s">
        <v>142</v>
      </c>
      <c r="CM2688" t="s">
        <v>109</v>
      </c>
      <c r="CN2688" t="s">
        <v>124</v>
      </c>
      <c r="CO2688">
        <v>0</v>
      </c>
      <c r="CP2688">
        <v>2</v>
      </c>
      <c r="CQ2688">
        <v>3000</v>
      </c>
      <c r="CR2688">
        <v>-1</v>
      </c>
      <c r="CS2688">
        <v>0</v>
      </c>
      <c r="CT2688">
        <v>1039529</v>
      </c>
      <c r="CU2688">
        <v>3000</v>
      </c>
      <c r="CW2688">
        <v>0</v>
      </c>
      <c r="CX2688">
        <v>0</v>
      </c>
      <c r="CZ2688" t="s">
        <v>115</v>
      </c>
      <c r="DA2688" t="s">
        <v>140</v>
      </c>
      <c r="DB2688">
        <v>454</v>
      </c>
      <c r="DC2688" t="s">
        <v>128</v>
      </c>
      <c r="DD2688" t="s">
        <v>129</v>
      </c>
      <c r="DE2688">
        <v>6</v>
      </c>
      <c r="DF2688">
        <v>4</v>
      </c>
      <c r="DG2688">
        <v>166</v>
      </c>
      <c r="DH2688">
        <v>6</v>
      </c>
      <c r="DI2688" t="s">
        <v>136</v>
      </c>
      <c r="DJ2688" s="38">
        <f t="shared" si="41"/>
        <v>0</v>
      </c>
      <c r="DK2688" s="38">
        <v>0</v>
      </c>
      <c r="DL2688" s="38">
        <v>22</v>
      </c>
      <c r="DM2688" s="38">
        <v>4</v>
      </c>
      <c r="DN2688" s="38">
        <v>1</v>
      </c>
      <c r="DO2688" s="38">
        <v>0</v>
      </c>
    </row>
    <row r="2689" spans="1:119" x14ac:dyDescent="0.3">
      <c r="A2689" t="s">
        <v>114</v>
      </c>
      <c r="B2689">
        <v>3903</v>
      </c>
      <c r="C2689">
        <v>1</v>
      </c>
      <c r="D2689">
        <v>24</v>
      </c>
      <c r="E2689" t="s">
        <v>188</v>
      </c>
      <c r="F2689" t="s">
        <v>189</v>
      </c>
      <c r="G2689">
        <v>60.006</v>
      </c>
      <c r="H2689" t="s">
        <v>165</v>
      </c>
      <c r="I2689">
        <v>1</v>
      </c>
      <c r="J2689" t="s">
        <v>125</v>
      </c>
      <c r="K2689">
        <v>-1827834978</v>
      </c>
      <c r="L2689" t="s">
        <v>116</v>
      </c>
      <c r="M2689" t="s">
        <v>166</v>
      </c>
      <c r="N2689" t="s">
        <v>117</v>
      </c>
      <c r="O2689" s="33">
        <v>41823</v>
      </c>
      <c r="Q2689" s="2">
        <v>0.3212962962962963</v>
      </c>
      <c r="R2689" t="s">
        <v>169</v>
      </c>
      <c r="S2689" t="s">
        <v>119</v>
      </c>
      <c r="T2689">
        <v>28</v>
      </c>
      <c r="U2689">
        <v>4</v>
      </c>
      <c r="V2689">
        <v>1</v>
      </c>
      <c r="W2689">
        <v>4</v>
      </c>
      <c r="X2689">
        <v>4</v>
      </c>
      <c r="Y2689">
        <v>-1</v>
      </c>
      <c r="BD2689" t="s">
        <v>141</v>
      </c>
      <c r="BE2689" t="s">
        <v>21</v>
      </c>
      <c r="BP2689">
        <v>23</v>
      </c>
      <c r="BQ2689">
        <v>3</v>
      </c>
      <c r="BR2689" t="s">
        <v>138</v>
      </c>
      <c r="BS2689" t="s">
        <v>121</v>
      </c>
      <c r="BT2689">
        <v>1</v>
      </c>
      <c r="BU2689">
        <v>50</v>
      </c>
      <c r="BV2689">
        <v>0</v>
      </c>
      <c r="BW2689">
        <v>512</v>
      </c>
      <c r="BX2689">
        <v>-100</v>
      </c>
      <c r="BY2689" t="s">
        <v>125</v>
      </c>
      <c r="BZ2689">
        <v>349</v>
      </c>
      <c r="CA2689">
        <v>349</v>
      </c>
      <c r="CB2689">
        <v>-1</v>
      </c>
      <c r="CC2689">
        <v>50</v>
      </c>
      <c r="CD2689">
        <v>0</v>
      </c>
      <c r="CE2689">
        <v>1251</v>
      </c>
      <c r="CF2689">
        <v>-1</v>
      </c>
      <c r="CG2689">
        <v>400</v>
      </c>
      <c r="CH2689">
        <v>-1</v>
      </c>
      <c r="CI2689" t="s">
        <v>122</v>
      </c>
      <c r="CJ2689" t="s">
        <v>137</v>
      </c>
      <c r="CK2689" t="s">
        <v>133</v>
      </c>
      <c r="CL2689" t="s">
        <v>142</v>
      </c>
      <c r="CM2689" t="s">
        <v>109</v>
      </c>
      <c r="CN2689" t="s">
        <v>124</v>
      </c>
      <c r="CO2689">
        <v>0</v>
      </c>
      <c r="CP2689" t="s">
        <v>121</v>
      </c>
      <c r="CQ2689">
        <v>3000</v>
      </c>
      <c r="CR2689">
        <v>-1</v>
      </c>
      <c r="CS2689">
        <v>0</v>
      </c>
      <c r="CT2689">
        <v>1045012</v>
      </c>
      <c r="CU2689">
        <v>3016</v>
      </c>
      <c r="CW2689">
        <v>0</v>
      </c>
      <c r="CX2689">
        <v>0</v>
      </c>
      <c r="CZ2689" t="s">
        <v>125</v>
      </c>
      <c r="DA2689" t="s">
        <v>139</v>
      </c>
      <c r="DB2689">
        <v>454</v>
      </c>
      <c r="DC2689" t="s">
        <v>128</v>
      </c>
      <c r="DD2689" t="s">
        <v>129</v>
      </c>
      <c r="DE2689">
        <v>5</v>
      </c>
      <c r="DF2689">
        <v>4</v>
      </c>
      <c r="DG2689">
        <v>167</v>
      </c>
      <c r="DH2689">
        <v>5</v>
      </c>
      <c r="DI2689" t="s">
        <v>136</v>
      </c>
      <c r="DJ2689" s="38">
        <f t="shared" si="41"/>
        <v>0</v>
      </c>
      <c r="DK2689" s="38">
        <v>0</v>
      </c>
      <c r="DL2689" s="38">
        <v>23</v>
      </c>
      <c r="DM2689" s="38">
        <v>4</v>
      </c>
      <c r="DN2689" s="38">
        <v>1</v>
      </c>
      <c r="DO2689" s="38">
        <v>0</v>
      </c>
    </row>
    <row r="2690" spans="1:119" x14ac:dyDescent="0.3">
      <c r="A2690" t="s">
        <v>114</v>
      </c>
      <c r="B2690">
        <v>3903</v>
      </c>
      <c r="C2690">
        <v>1</v>
      </c>
      <c r="D2690">
        <v>24</v>
      </c>
      <c r="E2690" t="s">
        <v>188</v>
      </c>
      <c r="F2690" t="s">
        <v>189</v>
      </c>
      <c r="G2690">
        <v>60.006</v>
      </c>
      <c r="H2690" t="s">
        <v>165</v>
      </c>
      <c r="I2690">
        <v>1</v>
      </c>
      <c r="J2690" t="s">
        <v>125</v>
      </c>
      <c r="K2690">
        <v>-1827834978</v>
      </c>
      <c r="L2690" t="s">
        <v>116</v>
      </c>
      <c r="M2690" t="s">
        <v>166</v>
      </c>
      <c r="N2690" t="s">
        <v>117</v>
      </c>
      <c r="O2690" s="33">
        <v>41823</v>
      </c>
      <c r="Q2690" s="2">
        <v>0.3212962962962963</v>
      </c>
      <c r="R2690" t="s">
        <v>169</v>
      </c>
      <c r="S2690" t="s">
        <v>119</v>
      </c>
      <c r="T2690">
        <v>28</v>
      </c>
      <c r="U2690">
        <v>4</v>
      </c>
      <c r="V2690">
        <v>1</v>
      </c>
      <c r="W2690">
        <v>4</v>
      </c>
      <c r="X2690">
        <v>4</v>
      </c>
      <c r="Y2690">
        <v>-1</v>
      </c>
      <c r="BD2690" t="s">
        <v>141</v>
      </c>
      <c r="BE2690" t="s">
        <v>21</v>
      </c>
      <c r="BP2690">
        <v>24</v>
      </c>
      <c r="BQ2690">
        <v>13</v>
      </c>
      <c r="BR2690" t="s">
        <v>138</v>
      </c>
      <c r="BS2690" t="s">
        <v>131</v>
      </c>
      <c r="BT2690">
        <v>2</v>
      </c>
      <c r="BU2690">
        <v>50</v>
      </c>
      <c r="BV2690">
        <v>0</v>
      </c>
      <c r="BW2690">
        <v>512</v>
      </c>
      <c r="BX2690">
        <v>-100</v>
      </c>
      <c r="BY2690" t="s">
        <v>115</v>
      </c>
      <c r="BZ2690">
        <v>38</v>
      </c>
      <c r="CA2690">
        <v>38</v>
      </c>
      <c r="CB2690">
        <v>0</v>
      </c>
      <c r="CC2690">
        <v>50</v>
      </c>
      <c r="CD2690">
        <v>0</v>
      </c>
      <c r="CE2690">
        <v>1562</v>
      </c>
      <c r="CF2690">
        <v>-1</v>
      </c>
      <c r="CG2690">
        <v>400</v>
      </c>
      <c r="CH2690">
        <v>-1</v>
      </c>
      <c r="CI2690" t="s">
        <v>122</v>
      </c>
      <c r="CJ2690" t="s">
        <v>137</v>
      </c>
      <c r="CK2690" t="s">
        <v>127</v>
      </c>
      <c r="CL2690" t="s">
        <v>142</v>
      </c>
      <c r="CM2690" t="s">
        <v>109</v>
      </c>
      <c r="CN2690" t="s">
        <v>124</v>
      </c>
      <c r="CO2690">
        <v>0</v>
      </c>
      <c r="CP2690">
        <v>2</v>
      </c>
      <c r="CQ2690">
        <v>3000</v>
      </c>
      <c r="CR2690">
        <v>-1</v>
      </c>
      <c r="CS2690">
        <v>0</v>
      </c>
      <c r="CT2690">
        <v>1050445</v>
      </c>
      <c r="CU2690">
        <v>3016</v>
      </c>
      <c r="CW2690">
        <v>0</v>
      </c>
      <c r="CX2690">
        <v>0</v>
      </c>
      <c r="CZ2690" t="s">
        <v>115</v>
      </c>
      <c r="DA2690" t="s">
        <v>140</v>
      </c>
      <c r="DB2690">
        <v>314</v>
      </c>
      <c r="DC2690" t="s">
        <v>128</v>
      </c>
      <c r="DD2690" t="s">
        <v>134</v>
      </c>
      <c r="DE2690">
        <v>26</v>
      </c>
      <c r="DF2690">
        <v>4</v>
      </c>
      <c r="DG2690">
        <v>168</v>
      </c>
      <c r="DH2690">
        <v>26</v>
      </c>
      <c r="DI2690" t="s">
        <v>136</v>
      </c>
      <c r="DJ2690" s="38">
        <f t="shared" si="41"/>
        <v>0</v>
      </c>
      <c r="DK2690" s="38">
        <v>0</v>
      </c>
      <c r="DL2690" s="38">
        <v>24</v>
      </c>
      <c r="DM2690" s="38">
        <v>4</v>
      </c>
      <c r="DN2690" s="38">
        <v>1</v>
      </c>
      <c r="DO2690" s="38">
        <v>0</v>
      </c>
    </row>
    <row r="2691" spans="1:119" x14ac:dyDescent="0.3">
      <c r="A2691" t="s">
        <v>114</v>
      </c>
      <c r="B2691">
        <v>3903</v>
      </c>
      <c r="C2691">
        <v>1</v>
      </c>
      <c r="D2691">
        <v>24</v>
      </c>
      <c r="E2691" t="s">
        <v>188</v>
      </c>
      <c r="F2691" t="s">
        <v>189</v>
      </c>
      <c r="G2691">
        <v>60.006</v>
      </c>
      <c r="H2691" t="s">
        <v>165</v>
      </c>
      <c r="I2691">
        <v>1</v>
      </c>
      <c r="J2691" t="s">
        <v>125</v>
      </c>
      <c r="K2691">
        <v>-1827834978</v>
      </c>
      <c r="L2691" t="s">
        <v>116</v>
      </c>
      <c r="M2691" t="s">
        <v>166</v>
      </c>
      <c r="N2691" t="s">
        <v>117</v>
      </c>
      <c r="O2691" s="33">
        <v>41823</v>
      </c>
      <c r="Q2691" s="2">
        <v>0.3212962962962963</v>
      </c>
      <c r="R2691" t="s">
        <v>169</v>
      </c>
      <c r="S2691" t="s">
        <v>119</v>
      </c>
      <c r="T2691">
        <v>28</v>
      </c>
      <c r="U2691">
        <v>4</v>
      </c>
      <c r="V2691">
        <v>1</v>
      </c>
      <c r="W2691">
        <v>4</v>
      </c>
      <c r="X2691">
        <v>4</v>
      </c>
      <c r="Y2691">
        <v>-1</v>
      </c>
      <c r="BD2691" t="s">
        <v>141</v>
      </c>
      <c r="BE2691" t="s">
        <v>21</v>
      </c>
      <c r="BP2691">
        <v>25</v>
      </c>
      <c r="BQ2691">
        <v>15</v>
      </c>
      <c r="BR2691" t="s">
        <v>138</v>
      </c>
      <c r="BS2691" t="s">
        <v>131</v>
      </c>
      <c r="BT2691">
        <v>2</v>
      </c>
      <c r="BU2691">
        <v>50</v>
      </c>
      <c r="BV2691">
        <v>1</v>
      </c>
      <c r="BW2691">
        <v>512</v>
      </c>
      <c r="BX2691">
        <v>-100</v>
      </c>
      <c r="BY2691" t="s">
        <v>115</v>
      </c>
      <c r="BZ2691">
        <v>341</v>
      </c>
      <c r="CA2691">
        <v>341</v>
      </c>
      <c r="CB2691">
        <v>-1</v>
      </c>
      <c r="CC2691">
        <v>50</v>
      </c>
      <c r="CD2691">
        <v>1</v>
      </c>
      <c r="CE2691">
        <v>1259</v>
      </c>
      <c r="CF2691">
        <v>-1</v>
      </c>
      <c r="CG2691">
        <v>400</v>
      </c>
      <c r="CH2691">
        <v>-1</v>
      </c>
      <c r="CI2691" t="s">
        <v>122</v>
      </c>
      <c r="CJ2691" t="s">
        <v>137</v>
      </c>
      <c r="CK2691" t="s">
        <v>133</v>
      </c>
      <c r="CL2691" t="s">
        <v>142</v>
      </c>
      <c r="CM2691" t="s">
        <v>109</v>
      </c>
      <c r="CN2691" t="s">
        <v>124</v>
      </c>
      <c r="CO2691">
        <v>0</v>
      </c>
      <c r="CP2691">
        <v>2</v>
      </c>
      <c r="CQ2691">
        <v>3000</v>
      </c>
      <c r="CR2691">
        <v>-1</v>
      </c>
      <c r="CS2691">
        <v>0</v>
      </c>
      <c r="CT2691">
        <v>1055277</v>
      </c>
      <c r="CU2691">
        <v>3000</v>
      </c>
      <c r="CW2691">
        <v>0</v>
      </c>
      <c r="CX2691">
        <v>0</v>
      </c>
      <c r="CZ2691" t="s">
        <v>115</v>
      </c>
      <c r="DA2691" t="s">
        <v>140</v>
      </c>
      <c r="DB2691">
        <v>454</v>
      </c>
      <c r="DC2691" t="s">
        <v>128</v>
      </c>
      <c r="DD2691" t="s">
        <v>134</v>
      </c>
      <c r="DE2691">
        <v>30</v>
      </c>
      <c r="DF2691">
        <v>4</v>
      </c>
      <c r="DG2691">
        <v>169</v>
      </c>
      <c r="DH2691">
        <v>30</v>
      </c>
      <c r="DI2691" t="s">
        <v>136</v>
      </c>
      <c r="DJ2691" s="38">
        <f t="shared" si="41"/>
        <v>0</v>
      </c>
      <c r="DK2691" s="38">
        <v>0</v>
      </c>
      <c r="DL2691" s="38">
        <v>25</v>
      </c>
      <c r="DM2691" s="38">
        <v>4</v>
      </c>
      <c r="DN2691" s="38">
        <v>1</v>
      </c>
      <c r="DO2691" s="38">
        <v>0</v>
      </c>
    </row>
    <row r="2692" spans="1:119" x14ac:dyDescent="0.3">
      <c r="A2692" t="s">
        <v>114</v>
      </c>
      <c r="B2692">
        <v>3903</v>
      </c>
      <c r="C2692">
        <v>1</v>
      </c>
      <c r="D2692">
        <v>24</v>
      </c>
      <c r="E2692" t="s">
        <v>188</v>
      </c>
      <c r="F2692" t="s">
        <v>189</v>
      </c>
      <c r="G2692">
        <v>60.006</v>
      </c>
      <c r="H2692" t="s">
        <v>165</v>
      </c>
      <c r="I2692">
        <v>1</v>
      </c>
      <c r="J2692" t="s">
        <v>125</v>
      </c>
      <c r="K2692">
        <v>-1827834978</v>
      </c>
      <c r="L2692" t="s">
        <v>116</v>
      </c>
      <c r="M2692" t="s">
        <v>166</v>
      </c>
      <c r="N2692" t="s">
        <v>117</v>
      </c>
      <c r="O2692" s="33">
        <v>41823</v>
      </c>
      <c r="Q2692" s="2">
        <v>0.3212962962962963</v>
      </c>
      <c r="R2692" t="s">
        <v>169</v>
      </c>
      <c r="S2692" t="s">
        <v>119</v>
      </c>
      <c r="T2692">
        <v>28</v>
      </c>
      <c r="U2692">
        <v>4</v>
      </c>
      <c r="V2692">
        <v>1</v>
      </c>
      <c r="W2692">
        <v>4</v>
      </c>
      <c r="X2692">
        <v>4</v>
      </c>
      <c r="Y2692">
        <v>-1</v>
      </c>
      <c r="BD2692" t="s">
        <v>141</v>
      </c>
      <c r="BE2692" t="s">
        <v>21</v>
      </c>
      <c r="BP2692">
        <v>26</v>
      </c>
      <c r="BQ2692">
        <v>2</v>
      </c>
      <c r="BR2692" t="s">
        <v>120</v>
      </c>
      <c r="BS2692" t="s">
        <v>121</v>
      </c>
      <c r="BT2692">
        <v>1</v>
      </c>
      <c r="BU2692">
        <v>50</v>
      </c>
      <c r="BV2692">
        <v>0</v>
      </c>
      <c r="BW2692">
        <v>512</v>
      </c>
      <c r="BX2692">
        <v>-100</v>
      </c>
      <c r="BY2692" t="s">
        <v>115</v>
      </c>
      <c r="BZ2692">
        <v>556</v>
      </c>
      <c r="CA2692">
        <v>556</v>
      </c>
      <c r="CB2692">
        <v>-1</v>
      </c>
      <c r="CC2692">
        <v>50</v>
      </c>
      <c r="CD2692">
        <v>0</v>
      </c>
      <c r="CE2692">
        <v>1044</v>
      </c>
      <c r="CF2692">
        <v>-1</v>
      </c>
      <c r="CG2692">
        <v>400</v>
      </c>
      <c r="CH2692">
        <v>-1</v>
      </c>
      <c r="CI2692" t="s">
        <v>122</v>
      </c>
      <c r="CJ2692" t="s">
        <v>137</v>
      </c>
      <c r="CK2692" t="s">
        <v>127</v>
      </c>
      <c r="CL2692" t="s">
        <v>142</v>
      </c>
      <c r="CM2692" t="s">
        <v>109</v>
      </c>
      <c r="CN2692" t="s">
        <v>124</v>
      </c>
      <c r="CO2692">
        <v>0</v>
      </c>
      <c r="CP2692">
        <v>1</v>
      </c>
      <c r="CQ2692">
        <v>3000</v>
      </c>
      <c r="CR2692">
        <v>-1</v>
      </c>
      <c r="CS2692">
        <v>0</v>
      </c>
      <c r="CT2692">
        <v>1060177</v>
      </c>
      <c r="CU2692">
        <v>3000</v>
      </c>
      <c r="CW2692">
        <v>0</v>
      </c>
      <c r="CX2692">
        <v>0</v>
      </c>
      <c r="CZ2692" t="s">
        <v>125</v>
      </c>
      <c r="DA2692" t="s">
        <v>126</v>
      </c>
      <c r="DB2692">
        <v>314</v>
      </c>
      <c r="DC2692" t="s">
        <v>128</v>
      </c>
      <c r="DD2692" t="s">
        <v>129</v>
      </c>
      <c r="DE2692">
        <v>3</v>
      </c>
      <c r="DF2692">
        <v>4</v>
      </c>
      <c r="DG2692">
        <v>170</v>
      </c>
      <c r="DH2692">
        <v>3</v>
      </c>
      <c r="DI2692" t="s">
        <v>136</v>
      </c>
      <c r="DJ2692" s="38">
        <f t="shared" ref="DJ2692:DJ2755" si="42">IF(CV2692=CP2692,1,0)</f>
        <v>0</v>
      </c>
      <c r="DK2692" s="38">
        <v>0</v>
      </c>
      <c r="DL2692" s="38">
        <v>26</v>
      </c>
      <c r="DM2692" s="38">
        <v>4</v>
      </c>
      <c r="DN2692" s="38">
        <v>1</v>
      </c>
      <c r="DO2692" s="38">
        <v>0</v>
      </c>
    </row>
    <row r="2693" spans="1:119" x14ac:dyDescent="0.3">
      <c r="A2693" t="s">
        <v>114</v>
      </c>
      <c r="B2693">
        <v>3903</v>
      </c>
      <c r="C2693">
        <v>1</v>
      </c>
      <c r="D2693">
        <v>24</v>
      </c>
      <c r="E2693" t="s">
        <v>188</v>
      </c>
      <c r="F2693" t="s">
        <v>189</v>
      </c>
      <c r="G2693">
        <v>60.006</v>
      </c>
      <c r="H2693" t="s">
        <v>165</v>
      </c>
      <c r="I2693">
        <v>1</v>
      </c>
      <c r="J2693" t="s">
        <v>125</v>
      </c>
      <c r="K2693">
        <v>-1827834978</v>
      </c>
      <c r="L2693" t="s">
        <v>116</v>
      </c>
      <c r="M2693" t="s">
        <v>166</v>
      </c>
      <c r="N2693" t="s">
        <v>117</v>
      </c>
      <c r="O2693" s="33">
        <v>41823</v>
      </c>
      <c r="Q2693" s="2">
        <v>0.3212962962962963</v>
      </c>
      <c r="R2693" t="s">
        <v>169</v>
      </c>
      <c r="S2693" t="s">
        <v>119</v>
      </c>
      <c r="T2693">
        <v>28</v>
      </c>
      <c r="U2693">
        <v>4</v>
      </c>
      <c r="V2693">
        <v>1</v>
      </c>
      <c r="W2693">
        <v>4</v>
      </c>
      <c r="X2693">
        <v>4</v>
      </c>
      <c r="Y2693">
        <v>-1</v>
      </c>
      <c r="BD2693" t="s">
        <v>141</v>
      </c>
      <c r="BE2693" t="s">
        <v>21</v>
      </c>
      <c r="BP2693">
        <v>27</v>
      </c>
      <c r="BQ2693">
        <v>6</v>
      </c>
      <c r="BR2693" t="s">
        <v>120</v>
      </c>
      <c r="BS2693" t="s">
        <v>121</v>
      </c>
      <c r="BT2693">
        <v>1</v>
      </c>
      <c r="BU2693">
        <v>50</v>
      </c>
      <c r="BV2693">
        <v>0</v>
      </c>
      <c r="BW2693">
        <v>512</v>
      </c>
      <c r="BX2693">
        <v>314</v>
      </c>
      <c r="BY2693" t="s">
        <v>115</v>
      </c>
      <c r="BZ2693">
        <v>446</v>
      </c>
      <c r="CA2693">
        <v>446</v>
      </c>
      <c r="CB2693">
        <v>-1</v>
      </c>
      <c r="CC2693">
        <v>50</v>
      </c>
      <c r="CD2693">
        <v>0</v>
      </c>
      <c r="CE2693">
        <v>1154</v>
      </c>
      <c r="CF2693">
        <v>-1</v>
      </c>
      <c r="CG2693">
        <v>400</v>
      </c>
      <c r="CH2693">
        <v>-1</v>
      </c>
      <c r="CI2693" t="s">
        <v>122</v>
      </c>
      <c r="CJ2693" t="s">
        <v>127</v>
      </c>
      <c r="CK2693" t="s">
        <v>127</v>
      </c>
      <c r="CL2693" t="s">
        <v>142</v>
      </c>
      <c r="CM2693" t="s">
        <v>109</v>
      </c>
      <c r="CN2693" t="s">
        <v>124</v>
      </c>
      <c r="CO2693">
        <v>0</v>
      </c>
      <c r="CP2693">
        <v>1</v>
      </c>
      <c r="CQ2693">
        <v>3000</v>
      </c>
      <c r="CR2693">
        <v>-1</v>
      </c>
      <c r="CS2693">
        <v>0</v>
      </c>
      <c r="CT2693">
        <v>1065410</v>
      </c>
      <c r="CU2693">
        <v>3016</v>
      </c>
      <c r="CW2693">
        <v>0</v>
      </c>
      <c r="CX2693">
        <v>0</v>
      </c>
      <c r="CZ2693" t="s">
        <v>125</v>
      </c>
      <c r="DA2693" t="s">
        <v>126</v>
      </c>
      <c r="DB2693">
        <v>314</v>
      </c>
      <c r="DC2693" t="s">
        <v>128</v>
      </c>
      <c r="DD2693" t="s">
        <v>129</v>
      </c>
      <c r="DE2693">
        <v>11</v>
      </c>
      <c r="DF2693">
        <v>4</v>
      </c>
      <c r="DG2693">
        <v>171</v>
      </c>
      <c r="DH2693">
        <v>11</v>
      </c>
      <c r="DI2693" t="s">
        <v>130</v>
      </c>
      <c r="DJ2693" s="38">
        <f t="shared" si="42"/>
        <v>0</v>
      </c>
      <c r="DK2693" s="38">
        <v>0</v>
      </c>
      <c r="DL2693" s="38">
        <v>27</v>
      </c>
      <c r="DM2693" s="38">
        <v>4</v>
      </c>
      <c r="DN2693" s="38">
        <v>1</v>
      </c>
      <c r="DO2693" s="38">
        <v>0</v>
      </c>
    </row>
    <row r="2694" spans="1:119" x14ac:dyDescent="0.3">
      <c r="A2694" t="s">
        <v>114</v>
      </c>
      <c r="B2694">
        <v>3903</v>
      </c>
      <c r="C2694">
        <v>1</v>
      </c>
      <c r="D2694">
        <v>24</v>
      </c>
      <c r="E2694" t="s">
        <v>188</v>
      </c>
      <c r="F2694" t="s">
        <v>189</v>
      </c>
      <c r="G2694">
        <v>60.006</v>
      </c>
      <c r="H2694" t="s">
        <v>165</v>
      </c>
      <c r="I2694">
        <v>1</v>
      </c>
      <c r="J2694" t="s">
        <v>125</v>
      </c>
      <c r="K2694">
        <v>-1827834978</v>
      </c>
      <c r="L2694" t="s">
        <v>116</v>
      </c>
      <c r="M2694" t="s">
        <v>166</v>
      </c>
      <c r="N2694" t="s">
        <v>117</v>
      </c>
      <c r="O2694" s="33">
        <v>41823</v>
      </c>
      <c r="Q2694" s="2">
        <v>0.3212962962962963</v>
      </c>
      <c r="R2694" t="s">
        <v>169</v>
      </c>
      <c r="S2694" t="s">
        <v>119</v>
      </c>
      <c r="T2694">
        <v>28</v>
      </c>
      <c r="U2694">
        <v>4</v>
      </c>
      <c r="V2694">
        <v>1</v>
      </c>
      <c r="W2694">
        <v>4</v>
      </c>
      <c r="X2694">
        <v>4</v>
      </c>
      <c r="Y2694">
        <v>-1</v>
      </c>
      <c r="BD2694" t="s">
        <v>141</v>
      </c>
      <c r="BE2694" t="s">
        <v>21</v>
      </c>
      <c r="BP2694">
        <v>28</v>
      </c>
      <c r="BQ2694">
        <v>14</v>
      </c>
      <c r="BR2694" t="s">
        <v>120</v>
      </c>
      <c r="BS2694" t="s">
        <v>121</v>
      </c>
      <c r="BT2694">
        <v>1</v>
      </c>
      <c r="BU2694">
        <v>50</v>
      </c>
      <c r="BV2694">
        <v>1</v>
      </c>
      <c r="BW2694">
        <v>512</v>
      </c>
      <c r="BX2694">
        <v>-100</v>
      </c>
      <c r="BY2694" t="s">
        <v>115</v>
      </c>
      <c r="BZ2694">
        <v>629</v>
      </c>
      <c r="CA2694">
        <v>629</v>
      </c>
      <c r="CB2694">
        <v>-1</v>
      </c>
      <c r="CC2694">
        <v>50</v>
      </c>
      <c r="CD2694">
        <v>1</v>
      </c>
      <c r="CE2694">
        <v>971</v>
      </c>
      <c r="CF2694">
        <v>-1</v>
      </c>
      <c r="CG2694">
        <v>400</v>
      </c>
      <c r="CH2694">
        <v>-1</v>
      </c>
      <c r="CI2694" t="s">
        <v>122</v>
      </c>
      <c r="CJ2694" t="s">
        <v>137</v>
      </c>
      <c r="CK2694" t="s">
        <v>127</v>
      </c>
      <c r="CL2694" t="s">
        <v>142</v>
      </c>
      <c r="CM2694" t="s">
        <v>109</v>
      </c>
      <c r="CN2694" t="s">
        <v>124</v>
      </c>
      <c r="CO2694">
        <v>0</v>
      </c>
      <c r="CP2694">
        <v>1</v>
      </c>
      <c r="CQ2694">
        <v>3000</v>
      </c>
      <c r="CR2694">
        <v>-1</v>
      </c>
      <c r="CS2694">
        <v>0</v>
      </c>
      <c r="CT2694">
        <v>1070359</v>
      </c>
      <c r="CU2694">
        <v>3000</v>
      </c>
      <c r="CW2694">
        <v>0</v>
      </c>
      <c r="CX2694">
        <v>0</v>
      </c>
      <c r="CZ2694" t="s">
        <v>125</v>
      </c>
      <c r="DA2694" t="s">
        <v>126</v>
      </c>
      <c r="DB2694">
        <v>314</v>
      </c>
      <c r="DC2694" t="s">
        <v>128</v>
      </c>
      <c r="DD2694" t="s">
        <v>134</v>
      </c>
      <c r="DE2694">
        <v>27</v>
      </c>
      <c r="DF2694">
        <v>4</v>
      </c>
      <c r="DG2694">
        <v>172</v>
      </c>
      <c r="DH2694">
        <v>27</v>
      </c>
      <c r="DI2694" t="s">
        <v>136</v>
      </c>
      <c r="DJ2694" s="38">
        <f t="shared" si="42"/>
        <v>0</v>
      </c>
      <c r="DK2694" s="38">
        <v>0</v>
      </c>
      <c r="DL2694" s="38">
        <v>28</v>
      </c>
      <c r="DM2694" s="38">
        <v>4</v>
      </c>
      <c r="DN2694" s="38">
        <v>1</v>
      </c>
      <c r="DO2694" s="38">
        <v>0</v>
      </c>
    </row>
    <row r="2695" spans="1:119" x14ac:dyDescent="0.3">
      <c r="A2695" t="s">
        <v>114</v>
      </c>
      <c r="B2695">
        <v>3903</v>
      </c>
      <c r="C2695">
        <v>1</v>
      </c>
      <c r="D2695">
        <v>24</v>
      </c>
      <c r="E2695" t="s">
        <v>188</v>
      </c>
      <c r="F2695" t="s">
        <v>189</v>
      </c>
      <c r="G2695">
        <v>60.006</v>
      </c>
      <c r="H2695" t="s">
        <v>165</v>
      </c>
      <c r="I2695">
        <v>1</v>
      </c>
      <c r="J2695" t="s">
        <v>125</v>
      </c>
      <c r="K2695">
        <v>-1827834978</v>
      </c>
      <c r="L2695" t="s">
        <v>116</v>
      </c>
      <c r="M2695" t="s">
        <v>166</v>
      </c>
      <c r="N2695" t="s">
        <v>117</v>
      </c>
      <c r="O2695" s="33">
        <v>41823</v>
      </c>
      <c r="Q2695" s="2">
        <v>0.3212962962962963</v>
      </c>
      <c r="R2695" t="s">
        <v>169</v>
      </c>
      <c r="S2695" t="s">
        <v>119</v>
      </c>
      <c r="T2695">
        <v>28</v>
      </c>
      <c r="U2695">
        <v>4</v>
      </c>
      <c r="V2695">
        <v>1</v>
      </c>
      <c r="W2695">
        <v>4</v>
      </c>
      <c r="X2695">
        <v>4</v>
      </c>
      <c r="Y2695">
        <v>-1</v>
      </c>
      <c r="BD2695" t="s">
        <v>141</v>
      </c>
      <c r="BE2695" t="s">
        <v>21</v>
      </c>
      <c r="BP2695">
        <v>29</v>
      </c>
      <c r="BQ2695">
        <v>19</v>
      </c>
      <c r="BR2695" t="s">
        <v>138</v>
      </c>
      <c r="BS2695" t="s">
        <v>121</v>
      </c>
      <c r="BT2695">
        <v>1</v>
      </c>
      <c r="BU2695">
        <v>50</v>
      </c>
      <c r="BV2695">
        <v>1</v>
      </c>
      <c r="BW2695">
        <v>512</v>
      </c>
      <c r="BX2695">
        <v>454</v>
      </c>
      <c r="BY2695" t="s">
        <v>125</v>
      </c>
      <c r="BZ2695">
        <v>932</v>
      </c>
      <c r="CA2695">
        <v>932</v>
      </c>
      <c r="CB2695">
        <v>-1</v>
      </c>
      <c r="CC2695">
        <v>50</v>
      </c>
      <c r="CD2695">
        <v>1</v>
      </c>
      <c r="CE2695">
        <v>668</v>
      </c>
      <c r="CF2695">
        <v>-1</v>
      </c>
      <c r="CG2695">
        <v>400</v>
      </c>
      <c r="CH2695">
        <v>-1</v>
      </c>
      <c r="CI2695" t="s">
        <v>122</v>
      </c>
      <c r="CJ2695" t="s">
        <v>133</v>
      </c>
      <c r="CK2695" t="s">
        <v>133</v>
      </c>
      <c r="CL2695" t="s">
        <v>142</v>
      </c>
      <c r="CM2695" t="s">
        <v>109</v>
      </c>
      <c r="CN2695" t="s">
        <v>124</v>
      </c>
      <c r="CO2695">
        <v>0</v>
      </c>
      <c r="CP2695">
        <v>1</v>
      </c>
      <c r="CQ2695">
        <v>3000</v>
      </c>
      <c r="CR2695">
        <v>-1</v>
      </c>
      <c r="CS2695">
        <v>0</v>
      </c>
      <c r="CT2695">
        <v>1075175</v>
      </c>
      <c r="CU2695">
        <v>3000</v>
      </c>
      <c r="CW2695">
        <v>0</v>
      </c>
      <c r="CX2695">
        <v>0</v>
      </c>
      <c r="CZ2695" t="s">
        <v>125</v>
      </c>
      <c r="DA2695" t="s">
        <v>139</v>
      </c>
      <c r="DB2695">
        <v>454</v>
      </c>
      <c r="DC2695" t="s">
        <v>128</v>
      </c>
      <c r="DD2695" t="s">
        <v>134</v>
      </c>
      <c r="DE2695">
        <v>37</v>
      </c>
      <c r="DF2695">
        <v>4</v>
      </c>
      <c r="DG2695">
        <v>173</v>
      </c>
      <c r="DH2695">
        <v>37</v>
      </c>
      <c r="DI2695" t="s">
        <v>130</v>
      </c>
      <c r="DJ2695" s="38">
        <f t="shared" si="42"/>
        <v>0</v>
      </c>
      <c r="DK2695" s="38">
        <v>0</v>
      </c>
      <c r="DL2695" s="38">
        <v>29</v>
      </c>
      <c r="DM2695" s="38">
        <v>4</v>
      </c>
      <c r="DN2695" s="38">
        <v>1</v>
      </c>
      <c r="DO2695" s="38">
        <v>0</v>
      </c>
    </row>
    <row r="2696" spans="1:119" x14ac:dyDescent="0.3">
      <c r="A2696" t="s">
        <v>114</v>
      </c>
      <c r="B2696">
        <v>3903</v>
      </c>
      <c r="C2696">
        <v>1</v>
      </c>
      <c r="D2696">
        <v>24</v>
      </c>
      <c r="E2696" t="s">
        <v>188</v>
      </c>
      <c r="F2696" t="s">
        <v>189</v>
      </c>
      <c r="G2696">
        <v>60.006</v>
      </c>
      <c r="H2696" t="s">
        <v>165</v>
      </c>
      <c r="I2696">
        <v>1</v>
      </c>
      <c r="J2696" t="s">
        <v>125</v>
      </c>
      <c r="K2696">
        <v>-1827834978</v>
      </c>
      <c r="L2696" t="s">
        <v>116</v>
      </c>
      <c r="M2696" t="s">
        <v>166</v>
      </c>
      <c r="N2696" t="s">
        <v>117</v>
      </c>
      <c r="O2696" s="33">
        <v>41823</v>
      </c>
      <c r="Q2696" s="2">
        <v>0.3212962962962963</v>
      </c>
      <c r="R2696" t="s">
        <v>169</v>
      </c>
      <c r="S2696" t="s">
        <v>119</v>
      </c>
      <c r="T2696">
        <v>28</v>
      </c>
      <c r="U2696">
        <v>4</v>
      </c>
      <c r="V2696">
        <v>1</v>
      </c>
      <c r="W2696">
        <v>4</v>
      </c>
      <c r="X2696">
        <v>4</v>
      </c>
      <c r="Y2696">
        <v>-1</v>
      </c>
      <c r="BD2696" t="s">
        <v>141</v>
      </c>
      <c r="BE2696" t="s">
        <v>21</v>
      </c>
      <c r="BP2696">
        <v>30</v>
      </c>
      <c r="BQ2696">
        <v>23</v>
      </c>
      <c r="BR2696" t="s">
        <v>138</v>
      </c>
      <c r="BS2696" t="s">
        <v>131</v>
      </c>
      <c r="BT2696">
        <v>2</v>
      </c>
      <c r="BU2696">
        <v>50</v>
      </c>
      <c r="BV2696">
        <v>1</v>
      </c>
      <c r="BW2696">
        <v>512</v>
      </c>
      <c r="BX2696">
        <v>454</v>
      </c>
      <c r="BY2696" t="s">
        <v>115</v>
      </c>
      <c r="BZ2696">
        <v>871</v>
      </c>
      <c r="CA2696">
        <v>871</v>
      </c>
      <c r="CB2696">
        <v>-1</v>
      </c>
      <c r="CC2696">
        <v>50</v>
      </c>
      <c r="CD2696">
        <v>1</v>
      </c>
      <c r="CE2696">
        <v>729</v>
      </c>
      <c r="CF2696">
        <v>-1</v>
      </c>
      <c r="CG2696">
        <v>400</v>
      </c>
      <c r="CH2696">
        <v>-1</v>
      </c>
      <c r="CI2696" t="s">
        <v>122</v>
      </c>
      <c r="CJ2696" t="s">
        <v>133</v>
      </c>
      <c r="CK2696" t="s">
        <v>127</v>
      </c>
      <c r="CL2696" t="s">
        <v>142</v>
      </c>
      <c r="CM2696" t="s">
        <v>109</v>
      </c>
      <c r="CN2696" t="s">
        <v>124</v>
      </c>
      <c r="CO2696">
        <v>0</v>
      </c>
      <c r="CP2696">
        <v>2</v>
      </c>
      <c r="CQ2696">
        <v>3000</v>
      </c>
      <c r="CR2696">
        <v>-1</v>
      </c>
      <c r="CS2696">
        <v>0</v>
      </c>
      <c r="CT2696">
        <v>1080358</v>
      </c>
      <c r="CU2696">
        <v>3000</v>
      </c>
      <c r="CW2696">
        <v>0</v>
      </c>
      <c r="CX2696">
        <v>0</v>
      </c>
      <c r="CZ2696" t="s">
        <v>115</v>
      </c>
      <c r="DA2696" t="s">
        <v>140</v>
      </c>
      <c r="DB2696">
        <v>314</v>
      </c>
      <c r="DC2696" t="s">
        <v>128</v>
      </c>
      <c r="DD2696" t="s">
        <v>134</v>
      </c>
      <c r="DE2696">
        <v>46</v>
      </c>
      <c r="DF2696">
        <v>4</v>
      </c>
      <c r="DG2696">
        <v>174</v>
      </c>
      <c r="DH2696">
        <v>46</v>
      </c>
      <c r="DI2696" t="s">
        <v>135</v>
      </c>
      <c r="DJ2696" s="38">
        <f t="shared" si="42"/>
        <v>0</v>
      </c>
      <c r="DK2696" s="38">
        <v>0</v>
      </c>
      <c r="DL2696" s="38">
        <v>30</v>
      </c>
      <c r="DM2696" s="38">
        <v>4</v>
      </c>
      <c r="DN2696" s="38">
        <v>1</v>
      </c>
      <c r="DO2696" s="38">
        <v>0</v>
      </c>
    </row>
    <row r="2697" spans="1:119" x14ac:dyDescent="0.3">
      <c r="A2697" t="s">
        <v>114</v>
      </c>
      <c r="B2697">
        <v>3903</v>
      </c>
      <c r="C2697">
        <v>1</v>
      </c>
      <c r="D2697">
        <v>24</v>
      </c>
      <c r="E2697" t="s">
        <v>188</v>
      </c>
      <c r="F2697" t="s">
        <v>189</v>
      </c>
      <c r="G2697">
        <v>60.006</v>
      </c>
      <c r="H2697" t="s">
        <v>165</v>
      </c>
      <c r="I2697">
        <v>1</v>
      </c>
      <c r="J2697" t="s">
        <v>125</v>
      </c>
      <c r="K2697">
        <v>-1827834978</v>
      </c>
      <c r="L2697" t="s">
        <v>116</v>
      </c>
      <c r="M2697" t="s">
        <v>166</v>
      </c>
      <c r="N2697" t="s">
        <v>117</v>
      </c>
      <c r="O2697" s="33">
        <v>41823</v>
      </c>
      <c r="Q2697" s="2">
        <v>0.3212962962962963</v>
      </c>
      <c r="R2697" t="s">
        <v>169</v>
      </c>
      <c r="S2697" t="s">
        <v>119</v>
      </c>
      <c r="T2697">
        <v>28</v>
      </c>
      <c r="U2697">
        <v>4</v>
      </c>
      <c r="V2697">
        <v>1</v>
      </c>
      <c r="W2697">
        <v>4</v>
      </c>
      <c r="X2697">
        <v>4</v>
      </c>
      <c r="Y2697">
        <v>-1</v>
      </c>
      <c r="BD2697" t="s">
        <v>141</v>
      </c>
      <c r="BE2697" t="s">
        <v>21</v>
      </c>
      <c r="BP2697">
        <v>31</v>
      </c>
      <c r="BQ2697">
        <v>5</v>
      </c>
      <c r="BR2697" t="s">
        <v>138</v>
      </c>
      <c r="BS2697" t="s">
        <v>131</v>
      </c>
      <c r="BT2697">
        <v>2</v>
      </c>
      <c r="BU2697">
        <v>50</v>
      </c>
      <c r="BV2697">
        <v>0</v>
      </c>
      <c r="BW2697">
        <v>512</v>
      </c>
      <c r="BX2697">
        <v>314</v>
      </c>
      <c r="BY2697" t="s">
        <v>115</v>
      </c>
      <c r="BZ2697">
        <v>701</v>
      </c>
      <c r="CA2697">
        <v>701</v>
      </c>
      <c r="CB2697">
        <v>-1</v>
      </c>
      <c r="CC2697">
        <v>50</v>
      </c>
      <c r="CD2697">
        <v>0</v>
      </c>
      <c r="CE2697">
        <v>899</v>
      </c>
      <c r="CF2697">
        <v>-1</v>
      </c>
      <c r="CG2697">
        <v>400</v>
      </c>
      <c r="CH2697">
        <v>-1</v>
      </c>
      <c r="CI2697" t="s">
        <v>122</v>
      </c>
      <c r="CJ2697" t="s">
        <v>127</v>
      </c>
      <c r="CK2697" t="s">
        <v>127</v>
      </c>
      <c r="CL2697" t="s">
        <v>142</v>
      </c>
      <c r="CM2697" t="s">
        <v>109</v>
      </c>
      <c r="CN2697" t="s">
        <v>124</v>
      </c>
      <c r="CO2697">
        <v>0</v>
      </c>
      <c r="CP2697">
        <v>2</v>
      </c>
      <c r="CQ2697">
        <v>3000</v>
      </c>
      <c r="CR2697">
        <v>-1</v>
      </c>
      <c r="CS2697">
        <v>0</v>
      </c>
      <c r="CT2697">
        <v>1085641</v>
      </c>
      <c r="CU2697">
        <v>3000</v>
      </c>
      <c r="CW2697">
        <v>0</v>
      </c>
      <c r="CX2697">
        <v>0</v>
      </c>
      <c r="CZ2697" t="s">
        <v>115</v>
      </c>
      <c r="DA2697" t="s">
        <v>140</v>
      </c>
      <c r="DB2697">
        <v>314</v>
      </c>
      <c r="DC2697" t="s">
        <v>128</v>
      </c>
      <c r="DD2697" t="s">
        <v>129</v>
      </c>
      <c r="DE2697">
        <v>10</v>
      </c>
      <c r="DF2697">
        <v>4</v>
      </c>
      <c r="DG2697">
        <v>175</v>
      </c>
      <c r="DH2697">
        <v>10</v>
      </c>
      <c r="DI2697" t="s">
        <v>130</v>
      </c>
      <c r="DJ2697" s="38">
        <f t="shared" si="42"/>
        <v>0</v>
      </c>
      <c r="DK2697" s="38">
        <v>0</v>
      </c>
      <c r="DL2697" s="38">
        <v>31</v>
      </c>
      <c r="DM2697" s="38">
        <v>4</v>
      </c>
      <c r="DN2697" s="38">
        <v>1</v>
      </c>
      <c r="DO2697" s="38">
        <v>0</v>
      </c>
    </row>
    <row r="2698" spans="1:119" x14ac:dyDescent="0.3">
      <c r="A2698" t="s">
        <v>114</v>
      </c>
      <c r="B2698">
        <v>3903</v>
      </c>
      <c r="C2698">
        <v>1</v>
      </c>
      <c r="D2698">
        <v>24</v>
      </c>
      <c r="E2698" t="s">
        <v>188</v>
      </c>
      <c r="F2698" t="s">
        <v>189</v>
      </c>
      <c r="G2698">
        <v>60.006</v>
      </c>
      <c r="H2698" t="s">
        <v>165</v>
      </c>
      <c r="I2698">
        <v>1</v>
      </c>
      <c r="J2698" t="s">
        <v>125</v>
      </c>
      <c r="K2698">
        <v>-1827834978</v>
      </c>
      <c r="L2698" t="s">
        <v>116</v>
      </c>
      <c r="M2698" t="s">
        <v>166</v>
      </c>
      <c r="N2698" t="s">
        <v>117</v>
      </c>
      <c r="O2698" s="33">
        <v>41823</v>
      </c>
      <c r="Q2698" s="2">
        <v>0.3212962962962963</v>
      </c>
      <c r="R2698" t="s">
        <v>169</v>
      </c>
      <c r="S2698" t="s">
        <v>119</v>
      </c>
      <c r="T2698">
        <v>28</v>
      </c>
      <c r="U2698">
        <v>4</v>
      </c>
      <c r="V2698">
        <v>1</v>
      </c>
      <c r="W2698">
        <v>4</v>
      </c>
      <c r="X2698">
        <v>4</v>
      </c>
      <c r="Y2698">
        <v>-1</v>
      </c>
      <c r="BD2698" t="s">
        <v>141</v>
      </c>
      <c r="BE2698" t="s">
        <v>21</v>
      </c>
      <c r="BP2698">
        <v>32</v>
      </c>
      <c r="BQ2698">
        <v>17</v>
      </c>
      <c r="BR2698" t="s">
        <v>138</v>
      </c>
      <c r="BS2698" t="s">
        <v>121</v>
      </c>
      <c r="BT2698">
        <v>1</v>
      </c>
      <c r="BU2698">
        <v>50</v>
      </c>
      <c r="BV2698">
        <v>1</v>
      </c>
      <c r="BW2698">
        <v>512</v>
      </c>
      <c r="BX2698">
        <v>314</v>
      </c>
      <c r="BY2698" t="s">
        <v>125</v>
      </c>
      <c r="BZ2698">
        <v>200</v>
      </c>
      <c r="CA2698">
        <v>200</v>
      </c>
      <c r="CB2698">
        <v>-1</v>
      </c>
      <c r="CC2698">
        <v>50</v>
      </c>
      <c r="CD2698">
        <v>1</v>
      </c>
      <c r="CE2698">
        <v>1400</v>
      </c>
      <c r="CF2698">
        <v>-1</v>
      </c>
      <c r="CG2698">
        <v>400</v>
      </c>
      <c r="CH2698">
        <v>-1</v>
      </c>
      <c r="CI2698" t="s">
        <v>122</v>
      </c>
      <c r="CJ2698" t="s">
        <v>127</v>
      </c>
      <c r="CK2698" t="s">
        <v>127</v>
      </c>
      <c r="CL2698" t="s">
        <v>142</v>
      </c>
      <c r="CM2698" t="s">
        <v>109</v>
      </c>
      <c r="CN2698" t="s">
        <v>124</v>
      </c>
      <c r="CO2698">
        <v>0</v>
      </c>
      <c r="CP2698">
        <v>1</v>
      </c>
      <c r="CQ2698">
        <v>3000</v>
      </c>
      <c r="CR2698">
        <v>-1</v>
      </c>
      <c r="CS2698">
        <v>0</v>
      </c>
      <c r="CT2698">
        <v>1091257</v>
      </c>
      <c r="CU2698">
        <v>3000</v>
      </c>
      <c r="CW2698">
        <v>0</v>
      </c>
      <c r="CX2698">
        <v>0</v>
      </c>
      <c r="CZ2698" t="s">
        <v>125</v>
      </c>
      <c r="DA2698" t="s">
        <v>139</v>
      </c>
      <c r="DB2698">
        <v>314</v>
      </c>
      <c r="DC2698" t="s">
        <v>128</v>
      </c>
      <c r="DD2698" t="s">
        <v>134</v>
      </c>
      <c r="DE2698">
        <v>33</v>
      </c>
      <c r="DF2698">
        <v>4</v>
      </c>
      <c r="DG2698">
        <v>176</v>
      </c>
      <c r="DH2698">
        <v>33</v>
      </c>
      <c r="DI2698" t="s">
        <v>130</v>
      </c>
      <c r="DJ2698" s="38">
        <f t="shared" si="42"/>
        <v>0</v>
      </c>
      <c r="DK2698" s="38">
        <v>0</v>
      </c>
      <c r="DL2698" s="38">
        <v>32</v>
      </c>
      <c r="DM2698" s="38">
        <v>4</v>
      </c>
      <c r="DN2698" s="38">
        <v>1</v>
      </c>
      <c r="DO2698" s="38">
        <v>0</v>
      </c>
    </row>
    <row r="2699" spans="1:119" x14ac:dyDescent="0.3">
      <c r="A2699" t="s">
        <v>114</v>
      </c>
      <c r="B2699">
        <v>3903</v>
      </c>
      <c r="C2699">
        <v>1</v>
      </c>
      <c r="D2699">
        <v>24</v>
      </c>
      <c r="E2699" t="s">
        <v>188</v>
      </c>
      <c r="F2699" t="s">
        <v>189</v>
      </c>
      <c r="G2699">
        <v>60.006</v>
      </c>
      <c r="H2699" t="s">
        <v>165</v>
      </c>
      <c r="I2699">
        <v>1</v>
      </c>
      <c r="J2699" t="s">
        <v>125</v>
      </c>
      <c r="K2699">
        <v>-1827834978</v>
      </c>
      <c r="L2699" t="s">
        <v>116</v>
      </c>
      <c r="M2699" t="s">
        <v>166</v>
      </c>
      <c r="N2699" t="s">
        <v>117</v>
      </c>
      <c r="O2699" s="33">
        <v>41823</v>
      </c>
      <c r="Q2699" s="2">
        <v>0.3212962962962963</v>
      </c>
      <c r="R2699" t="s">
        <v>169</v>
      </c>
      <c r="S2699" t="s">
        <v>119</v>
      </c>
      <c r="T2699">
        <v>28</v>
      </c>
      <c r="U2699">
        <v>4</v>
      </c>
      <c r="V2699">
        <v>1</v>
      </c>
      <c r="W2699">
        <v>4</v>
      </c>
      <c r="X2699">
        <v>4</v>
      </c>
      <c r="Y2699">
        <v>-1</v>
      </c>
      <c r="BD2699" t="s">
        <v>141</v>
      </c>
      <c r="BE2699" t="s">
        <v>21</v>
      </c>
      <c r="BP2699">
        <v>33</v>
      </c>
      <c r="BQ2699">
        <v>20</v>
      </c>
      <c r="BR2699" t="s">
        <v>120</v>
      </c>
      <c r="BS2699" t="s">
        <v>131</v>
      </c>
      <c r="BT2699">
        <v>2</v>
      </c>
      <c r="BU2699">
        <v>50</v>
      </c>
      <c r="BV2699">
        <v>1</v>
      </c>
      <c r="BW2699">
        <v>512</v>
      </c>
      <c r="BX2699">
        <v>454</v>
      </c>
      <c r="BY2699" t="s">
        <v>125</v>
      </c>
      <c r="BZ2699">
        <v>7</v>
      </c>
      <c r="CA2699">
        <v>7</v>
      </c>
      <c r="CB2699">
        <v>1</v>
      </c>
      <c r="CC2699">
        <v>50</v>
      </c>
      <c r="CD2699">
        <v>1</v>
      </c>
      <c r="CE2699">
        <v>1593</v>
      </c>
      <c r="CF2699">
        <v>-1</v>
      </c>
      <c r="CG2699">
        <v>400</v>
      </c>
      <c r="CH2699">
        <v>-1</v>
      </c>
      <c r="CI2699" t="s">
        <v>122</v>
      </c>
      <c r="CJ2699" t="s">
        <v>133</v>
      </c>
      <c r="CK2699" t="s">
        <v>133</v>
      </c>
      <c r="CL2699" t="s">
        <v>142</v>
      </c>
      <c r="CM2699" t="s">
        <v>109</v>
      </c>
      <c r="CN2699" t="s">
        <v>124</v>
      </c>
      <c r="CO2699">
        <v>0</v>
      </c>
      <c r="CP2699">
        <v>2</v>
      </c>
      <c r="CQ2699">
        <v>3000</v>
      </c>
      <c r="CR2699">
        <v>-1</v>
      </c>
      <c r="CS2699">
        <v>0</v>
      </c>
      <c r="CT2699">
        <v>1096573</v>
      </c>
      <c r="CU2699">
        <v>3000</v>
      </c>
      <c r="CW2699">
        <v>0</v>
      </c>
      <c r="CX2699">
        <v>0</v>
      </c>
      <c r="CZ2699" t="s">
        <v>115</v>
      </c>
      <c r="DA2699" t="s">
        <v>132</v>
      </c>
      <c r="DB2699">
        <v>454</v>
      </c>
      <c r="DC2699" t="s">
        <v>128</v>
      </c>
      <c r="DD2699" t="s">
        <v>134</v>
      </c>
      <c r="DE2699">
        <v>40</v>
      </c>
      <c r="DF2699">
        <v>4</v>
      </c>
      <c r="DG2699">
        <v>177</v>
      </c>
      <c r="DH2699">
        <v>40</v>
      </c>
      <c r="DI2699" t="s">
        <v>130</v>
      </c>
      <c r="DJ2699" s="38">
        <f t="shared" si="42"/>
        <v>0</v>
      </c>
      <c r="DK2699" s="38">
        <v>0</v>
      </c>
      <c r="DL2699" s="38">
        <v>33</v>
      </c>
      <c r="DM2699" s="38">
        <v>4</v>
      </c>
      <c r="DN2699" s="38">
        <v>1</v>
      </c>
      <c r="DO2699" s="38">
        <v>0</v>
      </c>
    </row>
    <row r="2700" spans="1:119" x14ac:dyDescent="0.3">
      <c r="A2700" t="s">
        <v>114</v>
      </c>
      <c r="B2700">
        <v>3903</v>
      </c>
      <c r="C2700">
        <v>1</v>
      </c>
      <c r="D2700">
        <v>24</v>
      </c>
      <c r="E2700" t="s">
        <v>188</v>
      </c>
      <c r="F2700" t="s">
        <v>189</v>
      </c>
      <c r="G2700">
        <v>60.006</v>
      </c>
      <c r="H2700" t="s">
        <v>165</v>
      </c>
      <c r="I2700">
        <v>1</v>
      </c>
      <c r="J2700" t="s">
        <v>125</v>
      </c>
      <c r="K2700">
        <v>-1827834978</v>
      </c>
      <c r="L2700" t="s">
        <v>116</v>
      </c>
      <c r="M2700" t="s">
        <v>166</v>
      </c>
      <c r="N2700" t="s">
        <v>117</v>
      </c>
      <c r="O2700" s="33">
        <v>41823</v>
      </c>
      <c r="Q2700" s="2">
        <v>0.3212962962962963</v>
      </c>
      <c r="R2700" t="s">
        <v>169</v>
      </c>
      <c r="S2700" t="s">
        <v>119</v>
      </c>
      <c r="T2700">
        <v>28</v>
      </c>
      <c r="U2700">
        <v>4</v>
      </c>
      <c r="V2700">
        <v>1</v>
      </c>
      <c r="W2700">
        <v>4</v>
      </c>
      <c r="X2700">
        <v>4</v>
      </c>
      <c r="Y2700">
        <v>-1</v>
      </c>
      <c r="BD2700" t="s">
        <v>141</v>
      </c>
      <c r="BE2700" t="s">
        <v>21</v>
      </c>
      <c r="BP2700">
        <v>34</v>
      </c>
      <c r="BQ2700">
        <v>10</v>
      </c>
      <c r="BR2700" t="s">
        <v>120</v>
      </c>
      <c r="BS2700" t="s">
        <v>131</v>
      </c>
      <c r="BT2700">
        <v>2</v>
      </c>
      <c r="BU2700">
        <v>50</v>
      </c>
      <c r="BV2700">
        <v>0</v>
      </c>
      <c r="BW2700">
        <v>512</v>
      </c>
      <c r="BX2700">
        <v>314</v>
      </c>
      <c r="BY2700" t="s">
        <v>125</v>
      </c>
      <c r="BZ2700">
        <v>544</v>
      </c>
      <c r="CA2700">
        <v>544</v>
      </c>
      <c r="CB2700">
        <v>-1</v>
      </c>
      <c r="CC2700">
        <v>50</v>
      </c>
      <c r="CD2700">
        <v>0</v>
      </c>
      <c r="CE2700">
        <v>1056</v>
      </c>
      <c r="CF2700">
        <v>-1</v>
      </c>
      <c r="CG2700">
        <v>400</v>
      </c>
      <c r="CH2700">
        <v>-1</v>
      </c>
      <c r="CI2700" t="s">
        <v>122</v>
      </c>
      <c r="CJ2700" t="s">
        <v>127</v>
      </c>
      <c r="CK2700" t="s">
        <v>133</v>
      </c>
      <c r="CL2700" t="s">
        <v>142</v>
      </c>
      <c r="CM2700" t="s">
        <v>109</v>
      </c>
      <c r="CN2700" t="s">
        <v>124</v>
      </c>
      <c r="CO2700">
        <v>0</v>
      </c>
      <c r="CP2700">
        <v>2</v>
      </c>
      <c r="CQ2700">
        <v>3000</v>
      </c>
      <c r="CR2700">
        <v>-1</v>
      </c>
      <c r="CS2700">
        <v>0</v>
      </c>
      <c r="CT2700">
        <v>1101156</v>
      </c>
      <c r="CU2700">
        <v>3000</v>
      </c>
      <c r="CW2700">
        <v>0</v>
      </c>
      <c r="CX2700">
        <v>0</v>
      </c>
      <c r="CZ2700" t="s">
        <v>115</v>
      </c>
      <c r="DA2700" t="s">
        <v>132</v>
      </c>
      <c r="DB2700">
        <v>454</v>
      </c>
      <c r="DC2700" t="s">
        <v>128</v>
      </c>
      <c r="DD2700" t="s">
        <v>129</v>
      </c>
      <c r="DE2700">
        <v>20</v>
      </c>
      <c r="DF2700">
        <v>4</v>
      </c>
      <c r="DG2700">
        <v>178</v>
      </c>
      <c r="DH2700">
        <v>20</v>
      </c>
      <c r="DI2700" t="s">
        <v>135</v>
      </c>
      <c r="DJ2700" s="38">
        <f t="shared" si="42"/>
        <v>0</v>
      </c>
      <c r="DK2700" s="38">
        <v>0</v>
      </c>
      <c r="DL2700" s="38">
        <v>34</v>
      </c>
      <c r="DM2700" s="38">
        <v>4</v>
      </c>
      <c r="DN2700" s="38">
        <v>1</v>
      </c>
      <c r="DO2700" s="38">
        <v>0</v>
      </c>
    </row>
    <row r="2701" spans="1:119" x14ac:dyDescent="0.3">
      <c r="A2701" t="s">
        <v>114</v>
      </c>
      <c r="B2701">
        <v>3903</v>
      </c>
      <c r="C2701">
        <v>1</v>
      </c>
      <c r="D2701">
        <v>24</v>
      </c>
      <c r="E2701" t="s">
        <v>188</v>
      </c>
      <c r="F2701" t="s">
        <v>189</v>
      </c>
      <c r="G2701">
        <v>60.006</v>
      </c>
      <c r="H2701" t="s">
        <v>165</v>
      </c>
      <c r="I2701">
        <v>1</v>
      </c>
      <c r="J2701" t="s">
        <v>125</v>
      </c>
      <c r="K2701">
        <v>-1827834978</v>
      </c>
      <c r="L2701" t="s">
        <v>116</v>
      </c>
      <c r="M2701" t="s">
        <v>166</v>
      </c>
      <c r="N2701" t="s">
        <v>117</v>
      </c>
      <c r="O2701" s="33">
        <v>41823</v>
      </c>
      <c r="Q2701" s="2">
        <v>0.3212962962962963</v>
      </c>
      <c r="R2701" t="s">
        <v>169</v>
      </c>
      <c r="S2701" t="s">
        <v>119</v>
      </c>
      <c r="T2701">
        <v>28</v>
      </c>
      <c r="U2701">
        <v>4</v>
      </c>
      <c r="V2701">
        <v>1</v>
      </c>
      <c r="W2701">
        <v>4</v>
      </c>
      <c r="X2701">
        <v>4</v>
      </c>
      <c r="Y2701">
        <v>-1</v>
      </c>
      <c r="BD2701" t="s">
        <v>141</v>
      </c>
      <c r="BE2701" t="s">
        <v>21</v>
      </c>
      <c r="BP2701">
        <v>35</v>
      </c>
      <c r="BQ2701">
        <v>16</v>
      </c>
      <c r="BR2701" t="s">
        <v>120</v>
      </c>
      <c r="BS2701" t="s">
        <v>121</v>
      </c>
      <c r="BT2701">
        <v>1</v>
      </c>
      <c r="BU2701">
        <v>50</v>
      </c>
      <c r="BV2701">
        <v>0</v>
      </c>
      <c r="BW2701">
        <v>512</v>
      </c>
      <c r="BX2701">
        <v>-100</v>
      </c>
      <c r="BY2701" t="s">
        <v>115</v>
      </c>
      <c r="BZ2701">
        <v>1164</v>
      </c>
      <c r="CA2701">
        <v>1164</v>
      </c>
      <c r="CB2701">
        <v>-1</v>
      </c>
      <c r="CC2701">
        <v>50</v>
      </c>
      <c r="CD2701">
        <v>0</v>
      </c>
      <c r="CE2701">
        <v>436</v>
      </c>
      <c r="CF2701">
        <v>-1</v>
      </c>
      <c r="CG2701">
        <v>400</v>
      </c>
      <c r="CH2701">
        <v>-1</v>
      </c>
      <c r="CI2701" t="s">
        <v>122</v>
      </c>
      <c r="CJ2701" t="s">
        <v>137</v>
      </c>
      <c r="CK2701" t="s">
        <v>133</v>
      </c>
      <c r="CL2701" t="s">
        <v>142</v>
      </c>
      <c r="CM2701" t="s">
        <v>109</v>
      </c>
      <c r="CN2701" t="s">
        <v>124</v>
      </c>
      <c r="CO2701">
        <v>0</v>
      </c>
      <c r="CP2701">
        <v>1</v>
      </c>
      <c r="CQ2701">
        <v>3000</v>
      </c>
      <c r="CR2701">
        <v>-1</v>
      </c>
      <c r="CS2701">
        <v>0</v>
      </c>
      <c r="CT2701">
        <v>1105656</v>
      </c>
      <c r="CU2701">
        <v>3016</v>
      </c>
      <c r="CW2701">
        <v>0</v>
      </c>
      <c r="CX2701">
        <v>0</v>
      </c>
      <c r="CZ2701" t="s">
        <v>125</v>
      </c>
      <c r="DA2701" t="s">
        <v>126</v>
      </c>
      <c r="DB2701">
        <v>454</v>
      </c>
      <c r="DC2701" t="s">
        <v>128</v>
      </c>
      <c r="DD2701" t="s">
        <v>134</v>
      </c>
      <c r="DE2701">
        <v>31</v>
      </c>
      <c r="DF2701">
        <v>4</v>
      </c>
      <c r="DG2701">
        <v>179</v>
      </c>
      <c r="DH2701">
        <v>31</v>
      </c>
      <c r="DI2701" t="s">
        <v>136</v>
      </c>
      <c r="DJ2701" s="38">
        <f t="shared" si="42"/>
        <v>0</v>
      </c>
      <c r="DK2701" s="38">
        <v>0</v>
      </c>
      <c r="DL2701" s="38">
        <v>35</v>
      </c>
      <c r="DM2701" s="38">
        <v>4</v>
      </c>
      <c r="DN2701" s="38">
        <v>1</v>
      </c>
      <c r="DO2701" s="38">
        <v>0</v>
      </c>
    </row>
    <row r="2702" spans="1:119" x14ac:dyDescent="0.3">
      <c r="A2702" t="s">
        <v>114</v>
      </c>
      <c r="B2702">
        <v>3903</v>
      </c>
      <c r="C2702">
        <v>1</v>
      </c>
      <c r="D2702">
        <v>24</v>
      </c>
      <c r="E2702" t="s">
        <v>188</v>
      </c>
      <c r="F2702" t="s">
        <v>189</v>
      </c>
      <c r="G2702">
        <v>60.006</v>
      </c>
      <c r="H2702" t="s">
        <v>165</v>
      </c>
      <c r="I2702">
        <v>1</v>
      </c>
      <c r="J2702" t="s">
        <v>125</v>
      </c>
      <c r="K2702">
        <v>-1827834978</v>
      </c>
      <c r="L2702" t="s">
        <v>116</v>
      </c>
      <c r="M2702" t="s">
        <v>166</v>
      </c>
      <c r="N2702" t="s">
        <v>117</v>
      </c>
      <c r="O2702" s="33">
        <v>41823</v>
      </c>
      <c r="Q2702" s="2">
        <v>0.3212962962962963</v>
      </c>
      <c r="R2702" t="s">
        <v>169</v>
      </c>
      <c r="S2702" t="s">
        <v>119</v>
      </c>
      <c r="T2702">
        <v>28</v>
      </c>
      <c r="U2702">
        <v>4</v>
      </c>
      <c r="V2702">
        <v>1</v>
      </c>
      <c r="W2702">
        <v>4</v>
      </c>
      <c r="X2702">
        <v>4</v>
      </c>
      <c r="Y2702">
        <v>-1</v>
      </c>
      <c r="BD2702" t="s">
        <v>141</v>
      </c>
      <c r="BE2702" t="s">
        <v>21</v>
      </c>
      <c r="BP2702">
        <v>36</v>
      </c>
      <c r="BQ2702">
        <v>24</v>
      </c>
      <c r="BR2702" t="s">
        <v>120</v>
      </c>
      <c r="BS2702" t="s">
        <v>131</v>
      </c>
      <c r="BT2702">
        <v>2</v>
      </c>
      <c r="BU2702">
        <v>50</v>
      </c>
      <c r="BV2702">
        <v>1</v>
      </c>
      <c r="BW2702">
        <v>512</v>
      </c>
      <c r="BX2702">
        <v>454</v>
      </c>
      <c r="BY2702" t="s">
        <v>125</v>
      </c>
      <c r="BZ2702">
        <v>506</v>
      </c>
      <c r="CA2702">
        <v>506</v>
      </c>
      <c r="CB2702">
        <v>-1</v>
      </c>
      <c r="CC2702">
        <v>50</v>
      </c>
      <c r="CD2702">
        <v>1</v>
      </c>
      <c r="CE2702">
        <v>1094</v>
      </c>
      <c r="CF2702">
        <v>-1</v>
      </c>
      <c r="CG2702">
        <v>400</v>
      </c>
      <c r="CH2702">
        <v>-1</v>
      </c>
      <c r="CI2702" t="s">
        <v>122</v>
      </c>
      <c r="CJ2702" t="s">
        <v>133</v>
      </c>
      <c r="CK2702" t="s">
        <v>127</v>
      </c>
      <c r="CL2702" t="s">
        <v>142</v>
      </c>
      <c r="CM2702" t="s">
        <v>109</v>
      </c>
      <c r="CN2702" t="s">
        <v>124</v>
      </c>
      <c r="CO2702">
        <v>0</v>
      </c>
      <c r="CP2702" t="s">
        <v>131</v>
      </c>
      <c r="CQ2702">
        <v>3000</v>
      </c>
      <c r="CR2702">
        <v>-1</v>
      </c>
      <c r="CS2702">
        <v>0</v>
      </c>
      <c r="CT2702">
        <v>1111438</v>
      </c>
      <c r="CU2702">
        <v>3000</v>
      </c>
      <c r="CW2702">
        <v>0</v>
      </c>
      <c r="CX2702">
        <v>0</v>
      </c>
      <c r="CZ2702" t="s">
        <v>115</v>
      </c>
      <c r="DA2702" t="s">
        <v>132</v>
      </c>
      <c r="DB2702">
        <v>314</v>
      </c>
      <c r="DC2702" t="s">
        <v>128</v>
      </c>
      <c r="DD2702" t="s">
        <v>134</v>
      </c>
      <c r="DE2702">
        <v>48</v>
      </c>
      <c r="DF2702">
        <v>4</v>
      </c>
      <c r="DG2702">
        <v>180</v>
      </c>
      <c r="DH2702">
        <v>48</v>
      </c>
      <c r="DI2702" t="s">
        <v>135</v>
      </c>
      <c r="DJ2702" s="38">
        <f t="shared" si="42"/>
        <v>0</v>
      </c>
      <c r="DK2702" s="38">
        <v>0</v>
      </c>
      <c r="DL2702" s="38">
        <v>36</v>
      </c>
      <c r="DM2702" s="38">
        <v>4</v>
      </c>
      <c r="DN2702" s="38">
        <v>1</v>
      </c>
      <c r="DO2702" s="38">
        <v>0</v>
      </c>
    </row>
    <row r="2703" spans="1:119" x14ac:dyDescent="0.3">
      <c r="A2703" t="s">
        <v>114</v>
      </c>
      <c r="B2703">
        <v>3903</v>
      </c>
      <c r="C2703">
        <v>1</v>
      </c>
      <c r="D2703">
        <v>24</v>
      </c>
      <c r="E2703" t="s">
        <v>188</v>
      </c>
      <c r="F2703" t="s">
        <v>189</v>
      </c>
      <c r="G2703">
        <v>60.006</v>
      </c>
      <c r="H2703" t="s">
        <v>165</v>
      </c>
      <c r="I2703">
        <v>1</v>
      </c>
      <c r="J2703" t="s">
        <v>125</v>
      </c>
      <c r="K2703">
        <v>-1827834978</v>
      </c>
      <c r="L2703" t="s">
        <v>116</v>
      </c>
      <c r="M2703" t="s">
        <v>166</v>
      </c>
      <c r="N2703" t="s">
        <v>117</v>
      </c>
      <c r="O2703" s="33">
        <v>41823</v>
      </c>
      <c r="Q2703" s="2">
        <v>0.3212962962962963</v>
      </c>
      <c r="R2703" t="s">
        <v>169</v>
      </c>
      <c r="S2703" t="s">
        <v>119</v>
      </c>
      <c r="T2703">
        <v>28</v>
      </c>
      <c r="U2703">
        <v>4</v>
      </c>
      <c r="V2703">
        <v>1</v>
      </c>
      <c r="W2703">
        <v>4</v>
      </c>
      <c r="X2703">
        <v>4</v>
      </c>
      <c r="Y2703">
        <v>-1</v>
      </c>
      <c r="BD2703" t="s">
        <v>141</v>
      </c>
      <c r="BE2703" t="s">
        <v>21</v>
      </c>
      <c r="BP2703">
        <v>37</v>
      </c>
      <c r="BQ2703">
        <v>8</v>
      </c>
      <c r="BR2703" t="s">
        <v>120</v>
      </c>
      <c r="BS2703" t="s">
        <v>121</v>
      </c>
      <c r="BT2703">
        <v>1</v>
      </c>
      <c r="BU2703">
        <v>50</v>
      </c>
      <c r="BV2703">
        <v>1</v>
      </c>
      <c r="BW2703">
        <v>512</v>
      </c>
      <c r="BX2703">
        <v>454</v>
      </c>
      <c r="BY2703" t="s">
        <v>115</v>
      </c>
      <c r="BZ2703">
        <v>338</v>
      </c>
      <c r="CA2703">
        <v>338</v>
      </c>
      <c r="CB2703">
        <v>-1</v>
      </c>
      <c r="CC2703">
        <v>50</v>
      </c>
      <c r="CD2703">
        <v>1</v>
      </c>
      <c r="CE2703">
        <v>1262</v>
      </c>
      <c r="CF2703">
        <v>-1</v>
      </c>
      <c r="CG2703">
        <v>400</v>
      </c>
      <c r="CH2703">
        <v>-1</v>
      </c>
      <c r="CI2703" t="s">
        <v>122</v>
      </c>
      <c r="CJ2703" t="s">
        <v>133</v>
      </c>
      <c r="CK2703" t="s">
        <v>133</v>
      </c>
      <c r="CL2703" t="s">
        <v>142</v>
      </c>
      <c r="CM2703" t="s">
        <v>109</v>
      </c>
      <c r="CN2703" t="s">
        <v>124</v>
      </c>
      <c r="CO2703">
        <v>0</v>
      </c>
      <c r="CP2703" t="s">
        <v>121</v>
      </c>
      <c r="CQ2703">
        <v>3000</v>
      </c>
      <c r="CR2703">
        <v>-1</v>
      </c>
      <c r="CS2703">
        <v>0</v>
      </c>
      <c r="CT2703">
        <v>1116721</v>
      </c>
      <c r="CU2703">
        <v>3000</v>
      </c>
      <c r="CW2703">
        <v>0</v>
      </c>
      <c r="CX2703">
        <v>0</v>
      </c>
      <c r="CZ2703" t="s">
        <v>125</v>
      </c>
      <c r="DA2703" t="s">
        <v>126</v>
      </c>
      <c r="DB2703">
        <v>454</v>
      </c>
      <c r="DC2703" t="s">
        <v>128</v>
      </c>
      <c r="DD2703" t="s">
        <v>129</v>
      </c>
      <c r="DE2703">
        <v>15</v>
      </c>
      <c r="DF2703">
        <v>4</v>
      </c>
      <c r="DG2703">
        <v>181</v>
      </c>
      <c r="DH2703">
        <v>15</v>
      </c>
      <c r="DI2703" t="s">
        <v>130</v>
      </c>
      <c r="DJ2703" s="38">
        <f t="shared" si="42"/>
        <v>0</v>
      </c>
      <c r="DK2703" s="38">
        <v>0</v>
      </c>
      <c r="DL2703" s="38">
        <v>37</v>
      </c>
      <c r="DM2703" s="38">
        <v>4</v>
      </c>
      <c r="DN2703" s="38">
        <v>1</v>
      </c>
      <c r="DO2703" s="38">
        <v>0</v>
      </c>
    </row>
    <row r="2704" spans="1:119" x14ac:dyDescent="0.3">
      <c r="A2704" t="s">
        <v>114</v>
      </c>
      <c r="B2704">
        <v>3903</v>
      </c>
      <c r="C2704">
        <v>1</v>
      </c>
      <c r="D2704">
        <v>24</v>
      </c>
      <c r="E2704" t="s">
        <v>188</v>
      </c>
      <c r="F2704" t="s">
        <v>189</v>
      </c>
      <c r="G2704">
        <v>60.006</v>
      </c>
      <c r="H2704" t="s">
        <v>165</v>
      </c>
      <c r="I2704">
        <v>1</v>
      </c>
      <c r="J2704" t="s">
        <v>125</v>
      </c>
      <c r="K2704">
        <v>-1827834978</v>
      </c>
      <c r="L2704" t="s">
        <v>116</v>
      </c>
      <c r="M2704" t="s">
        <v>166</v>
      </c>
      <c r="N2704" t="s">
        <v>117</v>
      </c>
      <c r="O2704" s="33">
        <v>41823</v>
      </c>
      <c r="Q2704" s="2">
        <v>0.3212962962962963</v>
      </c>
      <c r="R2704" t="s">
        <v>169</v>
      </c>
      <c r="S2704" t="s">
        <v>119</v>
      </c>
      <c r="T2704">
        <v>28</v>
      </c>
      <c r="U2704">
        <v>4</v>
      </c>
      <c r="V2704">
        <v>1</v>
      </c>
      <c r="W2704">
        <v>4</v>
      </c>
      <c r="X2704">
        <v>4</v>
      </c>
      <c r="Y2704">
        <v>-1</v>
      </c>
      <c r="BD2704" t="s">
        <v>141</v>
      </c>
      <c r="BE2704" t="s">
        <v>21</v>
      </c>
      <c r="BP2704">
        <v>38</v>
      </c>
      <c r="BQ2704">
        <v>2</v>
      </c>
      <c r="BR2704" t="s">
        <v>120</v>
      </c>
      <c r="BS2704" t="s">
        <v>131</v>
      </c>
      <c r="BT2704">
        <v>2</v>
      </c>
      <c r="BU2704">
        <v>50</v>
      </c>
      <c r="BV2704">
        <v>1</v>
      </c>
      <c r="BW2704">
        <v>512</v>
      </c>
      <c r="BX2704">
        <v>-100</v>
      </c>
      <c r="BY2704" t="s">
        <v>125</v>
      </c>
      <c r="BZ2704">
        <v>1078</v>
      </c>
      <c r="CA2704">
        <v>1078</v>
      </c>
      <c r="CB2704">
        <v>-1</v>
      </c>
      <c r="CC2704">
        <v>50</v>
      </c>
      <c r="CD2704">
        <v>0</v>
      </c>
      <c r="CE2704">
        <v>522</v>
      </c>
      <c r="CF2704">
        <v>-1</v>
      </c>
      <c r="CG2704">
        <v>400</v>
      </c>
      <c r="CH2704">
        <v>-1</v>
      </c>
      <c r="CI2704" t="s">
        <v>122</v>
      </c>
      <c r="CJ2704" t="s">
        <v>137</v>
      </c>
      <c r="CK2704" t="s">
        <v>127</v>
      </c>
      <c r="CL2704" t="s">
        <v>142</v>
      </c>
      <c r="CM2704" t="s">
        <v>109</v>
      </c>
      <c r="CN2704" t="s">
        <v>124</v>
      </c>
      <c r="CO2704">
        <v>0</v>
      </c>
      <c r="CP2704">
        <v>2</v>
      </c>
      <c r="CQ2704">
        <v>3000</v>
      </c>
      <c r="CR2704">
        <v>-1</v>
      </c>
      <c r="CS2704">
        <v>0</v>
      </c>
      <c r="CT2704">
        <v>1121104</v>
      </c>
      <c r="CU2704">
        <v>3000</v>
      </c>
      <c r="CW2704">
        <v>0</v>
      </c>
      <c r="CX2704">
        <v>0</v>
      </c>
      <c r="CZ2704" t="s">
        <v>115</v>
      </c>
      <c r="DA2704" t="s">
        <v>132</v>
      </c>
      <c r="DB2704">
        <v>314</v>
      </c>
      <c r="DC2704" t="s">
        <v>128</v>
      </c>
      <c r="DD2704" t="s">
        <v>129</v>
      </c>
      <c r="DE2704">
        <v>4</v>
      </c>
      <c r="DF2704">
        <v>4</v>
      </c>
      <c r="DG2704">
        <v>182</v>
      </c>
      <c r="DH2704">
        <v>4</v>
      </c>
      <c r="DI2704" t="s">
        <v>136</v>
      </c>
      <c r="DJ2704" s="38">
        <f t="shared" si="42"/>
        <v>0</v>
      </c>
      <c r="DK2704" s="38">
        <v>0</v>
      </c>
      <c r="DL2704" s="38">
        <v>38</v>
      </c>
      <c r="DM2704" s="38">
        <v>4</v>
      </c>
      <c r="DN2704" s="38">
        <v>1</v>
      </c>
      <c r="DO2704" s="38">
        <v>0</v>
      </c>
    </row>
    <row r="2705" spans="1:119" x14ac:dyDescent="0.3">
      <c r="A2705" t="s">
        <v>114</v>
      </c>
      <c r="B2705">
        <v>3903</v>
      </c>
      <c r="C2705">
        <v>1</v>
      </c>
      <c r="D2705">
        <v>24</v>
      </c>
      <c r="E2705" t="s">
        <v>188</v>
      </c>
      <c r="F2705" t="s">
        <v>189</v>
      </c>
      <c r="G2705">
        <v>60.006</v>
      </c>
      <c r="H2705" t="s">
        <v>165</v>
      </c>
      <c r="I2705">
        <v>1</v>
      </c>
      <c r="J2705" t="s">
        <v>125</v>
      </c>
      <c r="K2705">
        <v>-1827834978</v>
      </c>
      <c r="L2705" t="s">
        <v>116</v>
      </c>
      <c r="M2705" t="s">
        <v>166</v>
      </c>
      <c r="N2705" t="s">
        <v>117</v>
      </c>
      <c r="O2705" s="33">
        <v>41823</v>
      </c>
      <c r="Q2705" s="2">
        <v>0.3212962962962963</v>
      </c>
      <c r="R2705" t="s">
        <v>169</v>
      </c>
      <c r="S2705" t="s">
        <v>119</v>
      </c>
      <c r="T2705">
        <v>28</v>
      </c>
      <c r="U2705">
        <v>4</v>
      </c>
      <c r="V2705">
        <v>1</v>
      </c>
      <c r="W2705">
        <v>4</v>
      </c>
      <c r="X2705">
        <v>4</v>
      </c>
      <c r="Y2705">
        <v>-1</v>
      </c>
      <c r="BD2705" t="s">
        <v>141</v>
      </c>
      <c r="BE2705" t="s">
        <v>21</v>
      </c>
      <c r="BP2705">
        <v>39</v>
      </c>
      <c r="BQ2705">
        <v>1</v>
      </c>
      <c r="BR2705" t="s">
        <v>138</v>
      </c>
      <c r="BS2705" t="s">
        <v>131</v>
      </c>
      <c r="BT2705">
        <v>2</v>
      </c>
      <c r="BU2705">
        <v>50</v>
      </c>
      <c r="BV2705">
        <v>0</v>
      </c>
      <c r="BW2705">
        <v>512</v>
      </c>
      <c r="BX2705">
        <v>-100</v>
      </c>
      <c r="BY2705" t="s">
        <v>115</v>
      </c>
      <c r="BZ2705">
        <v>111</v>
      </c>
      <c r="CA2705">
        <v>111</v>
      </c>
      <c r="CB2705">
        <v>-1</v>
      </c>
      <c r="CC2705">
        <v>50</v>
      </c>
      <c r="CD2705">
        <v>0</v>
      </c>
      <c r="CE2705">
        <v>1489</v>
      </c>
      <c r="CF2705">
        <v>-1</v>
      </c>
      <c r="CG2705">
        <v>400</v>
      </c>
      <c r="CH2705">
        <v>-1</v>
      </c>
      <c r="CI2705" t="s">
        <v>122</v>
      </c>
      <c r="CJ2705" t="s">
        <v>137</v>
      </c>
      <c r="CK2705" t="s">
        <v>127</v>
      </c>
      <c r="CL2705" t="s">
        <v>142</v>
      </c>
      <c r="CM2705" t="s">
        <v>109</v>
      </c>
      <c r="CN2705" t="s">
        <v>124</v>
      </c>
      <c r="CO2705">
        <v>0</v>
      </c>
      <c r="CP2705">
        <v>2</v>
      </c>
      <c r="CQ2705">
        <v>3000</v>
      </c>
      <c r="CR2705">
        <v>-1</v>
      </c>
      <c r="CS2705">
        <v>0</v>
      </c>
      <c r="CT2705">
        <v>1127187</v>
      </c>
      <c r="CU2705">
        <v>3016</v>
      </c>
      <c r="CW2705">
        <v>0</v>
      </c>
      <c r="CX2705">
        <v>0</v>
      </c>
      <c r="CZ2705" t="s">
        <v>115</v>
      </c>
      <c r="DA2705" t="s">
        <v>140</v>
      </c>
      <c r="DB2705">
        <v>314</v>
      </c>
      <c r="DC2705" t="s">
        <v>128</v>
      </c>
      <c r="DD2705" t="s">
        <v>129</v>
      </c>
      <c r="DE2705">
        <v>2</v>
      </c>
      <c r="DF2705">
        <v>4</v>
      </c>
      <c r="DG2705">
        <v>183</v>
      </c>
      <c r="DH2705">
        <v>2</v>
      </c>
      <c r="DI2705" t="s">
        <v>136</v>
      </c>
      <c r="DJ2705" s="38">
        <f t="shared" si="42"/>
        <v>0</v>
      </c>
      <c r="DK2705" s="38">
        <v>0</v>
      </c>
      <c r="DL2705" s="38">
        <v>39</v>
      </c>
      <c r="DM2705" s="38">
        <v>4</v>
      </c>
      <c r="DN2705" s="38">
        <v>1</v>
      </c>
      <c r="DO2705" s="38">
        <v>0</v>
      </c>
    </row>
    <row r="2706" spans="1:119" x14ac:dyDescent="0.3">
      <c r="A2706" t="s">
        <v>114</v>
      </c>
      <c r="B2706">
        <v>3903</v>
      </c>
      <c r="C2706">
        <v>1</v>
      </c>
      <c r="D2706">
        <v>24</v>
      </c>
      <c r="E2706" t="s">
        <v>188</v>
      </c>
      <c r="F2706" t="s">
        <v>189</v>
      </c>
      <c r="G2706">
        <v>60.006</v>
      </c>
      <c r="H2706" t="s">
        <v>165</v>
      </c>
      <c r="I2706">
        <v>1</v>
      </c>
      <c r="J2706" t="s">
        <v>125</v>
      </c>
      <c r="K2706">
        <v>-1827834978</v>
      </c>
      <c r="L2706" t="s">
        <v>116</v>
      </c>
      <c r="M2706" t="s">
        <v>166</v>
      </c>
      <c r="N2706" t="s">
        <v>117</v>
      </c>
      <c r="O2706" s="33">
        <v>41823</v>
      </c>
      <c r="Q2706" s="2">
        <v>0.3212962962962963</v>
      </c>
      <c r="R2706" t="s">
        <v>169</v>
      </c>
      <c r="S2706" t="s">
        <v>119</v>
      </c>
      <c r="T2706">
        <v>28</v>
      </c>
      <c r="U2706">
        <v>4</v>
      </c>
      <c r="V2706">
        <v>1</v>
      </c>
      <c r="W2706">
        <v>4</v>
      </c>
      <c r="X2706">
        <v>4</v>
      </c>
      <c r="Y2706">
        <v>-1</v>
      </c>
      <c r="BD2706" t="s">
        <v>141</v>
      </c>
      <c r="BE2706" t="s">
        <v>21</v>
      </c>
      <c r="BP2706">
        <v>40</v>
      </c>
      <c r="BQ2706">
        <v>7</v>
      </c>
      <c r="BR2706" t="s">
        <v>138</v>
      </c>
      <c r="BS2706" t="s">
        <v>131</v>
      </c>
      <c r="BT2706">
        <v>2</v>
      </c>
      <c r="BU2706">
        <v>50</v>
      </c>
      <c r="BV2706">
        <v>0</v>
      </c>
      <c r="BW2706">
        <v>512</v>
      </c>
      <c r="BX2706">
        <v>454</v>
      </c>
      <c r="BY2706" t="s">
        <v>115</v>
      </c>
      <c r="BZ2706">
        <v>1071</v>
      </c>
      <c r="CA2706">
        <v>1071</v>
      </c>
      <c r="CB2706">
        <v>-1</v>
      </c>
      <c r="CC2706">
        <v>50</v>
      </c>
      <c r="CD2706">
        <v>0</v>
      </c>
      <c r="CE2706">
        <v>529</v>
      </c>
      <c r="CF2706">
        <v>-1</v>
      </c>
      <c r="CG2706">
        <v>400</v>
      </c>
      <c r="CH2706">
        <v>-1</v>
      </c>
      <c r="CI2706" t="s">
        <v>122</v>
      </c>
      <c r="CJ2706" t="s">
        <v>133</v>
      </c>
      <c r="CK2706" t="s">
        <v>133</v>
      </c>
      <c r="CL2706" t="s">
        <v>142</v>
      </c>
      <c r="CM2706" t="s">
        <v>109</v>
      </c>
      <c r="CN2706" t="s">
        <v>124</v>
      </c>
      <c r="CO2706">
        <v>0</v>
      </c>
      <c r="CP2706" t="s">
        <v>131</v>
      </c>
      <c r="CQ2706">
        <v>3000</v>
      </c>
      <c r="CR2706">
        <v>-1</v>
      </c>
      <c r="CS2706">
        <v>0</v>
      </c>
      <c r="CT2706">
        <v>1131353</v>
      </c>
      <c r="CU2706">
        <v>3000</v>
      </c>
      <c r="CW2706">
        <v>0</v>
      </c>
      <c r="CX2706">
        <v>0</v>
      </c>
      <c r="CZ2706" t="s">
        <v>115</v>
      </c>
      <c r="DA2706" t="s">
        <v>140</v>
      </c>
      <c r="DB2706">
        <v>454</v>
      </c>
      <c r="DC2706" t="s">
        <v>128</v>
      </c>
      <c r="DD2706" t="s">
        <v>129</v>
      </c>
      <c r="DE2706">
        <v>14</v>
      </c>
      <c r="DF2706">
        <v>4</v>
      </c>
      <c r="DG2706">
        <v>184</v>
      </c>
      <c r="DH2706">
        <v>14</v>
      </c>
      <c r="DI2706" t="s">
        <v>130</v>
      </c>
      <c r="DJ2706" s="38">
        <f t="shared" si="42"/>
        <v>0</v>
      </c>
      <c r="DK2706" s="38">
        <v>0</v>
      </c>
      <c r="DL2706" s="38">
        <v>40</v>
      </c>
      <c r="DM2706" s="38">
        <v>4</v>
      </c>
      <c r="DN2706" s="38">
        <v>1</v>
      </c>
      <c r="DO2706" s="38">
        <v>0</v>
      </c>
    </row>
    <row r="2707" spans="1:119" x14ac:dyDescent="0.3">
      <c r="A2707" t="s">
        <v>114</v>
      </c>
      <c r="B2707">
        <v>3903</v>
      </c>
      <c r="C2707">
        <v>1</v>
      </c>
      <c r="D2707">
        <v>24</v>
      </c>
      <c r="E2707" t="s">
        <v>188</v>
      </c>
      <c r="F2707" t="s">
        <v>189</v>
      </c>
      <c r="G2707">
        <v>60.006</v>
      </c>
      <c r="H2707" t="s">
        <v>165</v>
      </c>
      <c r="I2707">
        <v>1</v>
      </c>
      <c r="J2707" t="s">
        <v>125</v>
      </c>
      <c r="K2707">
        <v>-1827834978</v>
      </c>
      <c r="L2707" t="s">
        <v>116</v>
      </c>
      <c r="M2707" t="s">
        <v>166</v>
      </c>
      <c r="N2707" t="s">
        <v>117</v>
      </c>
      <c r="O2707" s="33">
        <v>41823</v>
      </c>
      <c r="Q2707" s="2">
        <v>0.3212962962962963</v>
      </c>
      <c r="R2707" t="s">
        <v>169</v>
      </c>
      <c r="S2707" t="s">
        <v>119</v>
      </c>
      <c r="T2707">
        <v>28</v>
      </c>
      <c r="U2707">
        <v>4</v>
      </c>
      <c r="V2707">
        <v>1</v>
      </c>
      <c r="W2707">
        <v>4</v>
      </c>
      <c r="X2707">
        <v>4</v>
      </c>
      <c r="Y2707">
        <v>-1</v>
      </c>
      <c r="BD2707" t="s">
        <v>141</v>
      </c>
      <c r="BE2707" t="s">
        <v>21</v>
      </c>
      <c r="BP2707">
        <v>41</v>
      </c>
      <c r="BQ2707">
        <v>9</v>
      </c>
      <c r="BR2707" t="s">
        <v>138</v>
      </c>
      <c r="BS2707" t="s">
        <v>131</v>
      </c>
      <c r="BT2707">
        <v>2</v>
      </c>
      <c r="BU2707">
        <v>50</v>
      </c>
      <c r="BV2707">
        <v>0</v>
      </c>
      <c r="BW2707">
        <v>512</v>
      </c>
      <c r="BX2707">
        <v>314</v>
      </c>
      <c r="BY2707" t="s">
        <v>115</v>
      </c>
      <c r="BZ2707">
        <v>810</v>
      </c>
      <c r="CA2707">
        <v>810</v>
      </c>
      <c r="CB2707">
        <v>-1</v>
      </c>
      <c r="CC2707">
        <v>50</v>
      </c>
      <c r="CD2707">
        <v>0</v>
      </c>
      <c r="CE2707">
        <v>790</v>
      </c>
      <c r="CF2707">
        <v>-1</v>
      </c>
      <c r="CG2707">
        <v>400</v>
      </c>
      <c r="CH2707">
        <v>-1</v>
      </c>
      <c r="CI2707" t="s">
        <v>122</v>
      </c>
      <c r="CJ2707" t="s">
        <v>127</v>
      </c>
      <c r="CK2707" t="s">
        <v>133</v>
      </c>
      <c r="CL2707" t="s">
        <v>142</v>
      </c>
      <c r="CM2707" t="s">
        <v>109</v>
      </c>
      <c r="CN2707" t="s">
        <v>124</v>
      </c>
      <c r="CO2707">
        <v>0</v>
      </c>
      <c r="CP2707">
        <v>2</v>
      </c>
      <c r="CQ2707">
        <v>3000</v>
      </c>
      <c r="CR2707">
        <v>-1</v>
      </c>
      <c r="CS2707">
        <v>0</v>
      </c>
      <c r="CT2707">
        <v>1136736</v>
      </c>
      <c r="CU2707">
        <v>3016</v>
      </c>
      <c r="CW2707">
        <v>0</v>
      </c>
      <c r="CX2707">
        <v>0</v>
      </c>
      <c r="CZ2707" t="s">
        <v>115</v>
      </c>
      <c r="DA2707" t="s">
        <v>140</v>
      </c>
      <c r="DB2707">
        <v>454</v>
      </c>
      <c r="DC2707" t="s">
        <v>128</v>
      </c>
      <c r="DD2707" t="s">
        <v>129</v>
      </c>
      <c r="DE2707">
        <v>18</v>
      </c>
      <c r="DF2707">
        <v>4</v>
      </c>
      <c r="DG2707">
        <v>185</v>
      </c>
      <c r="DH2707">
        <v>18</v>
      </c>
      <c r="DI2707" t="s">
        <v>135</v>
      </c>
      <c r="DJ2707" s="38">
        <f t="shared" si="42"/>
        <v>0</v>
      </c>
      <c r="DK2707" s="38">
        <v>0</v>
      </c>
      <c r="DL2707" s="38">
        <v>41</v>
      </c>
      <c r="DM2707" s="38">
        <v>4</v>
      </c>
      <c r="DN2707" s="38">
        <v>1</v>
      </c>
      <c r="DO2707" s="38">
        <v>0</v>
      </c>
    </row>
    <row r="2708" spans="1:119" x14ac:dyDescent="0.3">
      <c r="A2708" t="s">
        <v>114</v>
      </c>
      <c r="B2708">
        <v>3903</v>
      </c>
      <c r="C2708">
        <v>1</v>
      </c>
      <c r="D2708">
        <v>24</v>
      </c>
      <c r="E2708" t="s">
        <v>188</v>
      </c>
      <c r="F2708" t="s">
        <v>189</v>
      </c>
      <c r="G2708">
        <v>60.006</v>
      </c>
      <c r="H2708" t="s">
        <v>165</v>
      </c>
      <c r="I2708">
        <v>1</v>
      </c>
      <c r="J2708" t="s">
        <v>125</v>
      </c>
      <c r="K2708">
        <v>-1827834978</v>
      </c>
      <c r="L2708" t="s">
        <v>116</v>
      </c>
      <c r="M2708" t="s">
        <v>166</v>
      </c>
      <c r="N2708" t="s">
        <v>117</v>
      </c>
      <c r="O2708" s="33">
        <v>41823</v>
      </c>
      <c r="Q2708" s="2">
        <v>0.3212962962962963</v>
      </c>
      <c r="R2708" t="s">
        <v>169</v>
      </c>
      <c r="S2708" t="s">
        <v>119</v>
      </c>
      <c r="T2708">
        <v>28</v>
      </c>
      <c r="U2708">
        <v>4</v>
      </c>
      <c r="V2708">
        <v>1</v>
      </c>
      <c r="W2708">
        <v>4</v>
      </c>
      <c r="X2708">
        <v>4</v>
      </c>
      <c r="Y2708">
        <v>-1</v>
      </c>
      <c r="BD2708" t="s">
        <v>141</v>
      </c>
      <c r="BE2708" t="s">
        <v>21</v>
      </c>
      <c r="BP2708">
        <v>42</v>
      </c>
      <c r="BQ2708">
        <v>22</v>
      </c>
      <c r="BR2708" t="s">
        <v>120</v>
      </c>
      <c r="BS2708" t="s">
        <v>121</v>
      </c>
      <c r="BT2708">
        <v>1</v>
      </c>
      <c r="BU2708">
        <v>50</v>
      </c>
      <c r="BV2708">
        <v>1</v>
      </c>
      <c r="BW2708">
        <v>512</v>
      </c>
      <c r="BX2708">
        <v>314</v>
      </c>
      <c r="BY2708" t="s">
        <v>115</v>
      </c>
      <c r="BZ2708">
        <v>45</v>
      </c>
      <c r="CA2708">
        <v>45</v>
      </c>
      <c r="CB2708">
        <v>1</v>
      </c>
      <c r="CC2708">
        <v>50</v>
      </c>
      <c r="CD2708">
        <v>1</v>
      </c>
      <c r="CE2708">
        <v>1555</v>
      </c>
      <c r="CF2708">
        <v>-1</v>
      </c>
      <c r="CG2708">
        <v>400</v>
      </c>
      <c r="CH2708">
        <v>-1</v>
      </c>
      <c r="CI2708" t="s">
        <v>122</v>
      </c>
      <c r="CJ2708" t="s">
        <v>127</v>
      </c>
      <c r="CK2708" t="s">
        <v>133</v>
      </c>
      <c r="CL2708" t="s">
        <v>142</v>
      </c>
      <c r="CM2708" t="s">
        <v>109</v>
      </c>
      <c r="CN2708" t="s">
        <v>124</v>
      </c>
      <c r="CO2708">
        <v>0</v>
      </c>
      <c r="CP2708">
        <v>1</v>
      </c>
      <c r="CQ2708">
        <v>3000</v>
      </c>
      <c r="CR2708">
        <v>-1</v>
      </c>
      <c r="CS2708">
        <v>0</v>
      </c>
      <c r="CT2708">
        <v>1142635</v>
      </c>
      <c r="CU2708">
        <v>3000</v>
      </c>
      <c r="CW2708">
        <v>0</v>
      </c>
      <c r="CX2708">
        <v>0</v>
      </c>
      <c r="CZ2708" t="s">
        <v>125</v>
      </c>
      <c r="DA2708" t="s">
        <v>126</v>
      </c>
      <c r="DB2708">
        <v>454</v>
      </c>
      <c r="DC2708" t="s">
        <v>128</v>
      </c>
      <c r="DD2708" t="s">
        <v>134</v>
      </c>
      <c r="DE2708">
        <v>43</v>
      </c>
      <c r="DF2708">
        <v>4</v>
      </c>
      <c r="DG2708">
        <v>186</v>
      </c>
      <c r="DH2708">
        <v>43</v>
      </c>
      <c r="DI2708" t="s">
        <v>135</v>
      </c>
      <c r="DJ2708" s="38">
        <f t="shared" si="42"/>
        <v>0</v>
      </c>
      <c r="DK2708" s="38">
        <v>0</v>
      </c>
      <c r="DL2708" s="38">
        <v>42</v>
      </c>
      <c r="DM2708" s="38">
        <v>4</v>
      </c>
      <c r="DN2708" s="38">
        <v>1</v>
      </c>
      <c r="DO2708" s="38">
        <v>0</v>
      </c>
    </row>
    <row r="2709" spans="1:119" x14ac:dyDescent="0.3">
      <c r="A2709" t="s">
        <v>114</v>
      </c>
      <c r="B2709">
        <v>3903</v>
      </c>
      <c r="C2709">
        <v>1</v>
      </c>
      <c r="D2709">
        <v>24</v>
      </c>
      <c r="E2709" t="s">
        <v>188</v>
      </c>
      <c r="F2709" t="s">
        <v>189</v>
      </c>
      <c r="G2709">
        <v>60.006</v>
      </c>
      <c r="H2709" t="s">
        <v>165</v>
      </c>
      <c r="I2709">
        <v>1</v>
      </c>
      <c r="J2709" t="s">
        <v>125</v>
      </c>
      <c r="K2709">
        <v>-1827834978</v>
      </c>
      <c r="L2709" t="s">
        <v>116</v>
      </c>
      <c r="M2709" t="s">
        <v>166</v>
      </c>
      <c r="N2709" t="s">
        <v>117</v>
      </c>
      <c r="O2709" s="33">
        <v>41823</v>
      </c>
      <c r="Q2709" s="2">
        <v>0.3212962962962963</v>
      </c>
      <c r="R2709" t="s">
        <v>169</v>
      </c>
      <c r="S2709" t="s">
        <v>119</v>
      </c>
      <c r="T2709">
        <v>28</v>
      </c>
      <c r="U2709">
        <v>4</v>
      </c>
      <c r="V2709">
        <v>1</v>
      </c>
      <c r="W2709">
        <v>4</v>
      </c>
      <c r="X2709">
        <v>4</v>
      </c>
      <c r="Y2709">
        <v>-1</v>
      </c>
      <c r="BD2709" t="s">
        <v>141</v>
      </c>
      <c r="BE2709" t="s">
        <v>21</v>
      </c>
      <c r="BP2709">
        <v>43</v>
      </c>
      <c r="BQ2709">
        <v>14</v>
      </c>
      <c r="BR2709" t="s">
        <v>120</v>
      </c>
      <c r="BS2709" t="s">
        <v>131</v>
      </c>
      <c r="BT2709">
        <v>2</v>
      </c>
      <c r="BU2709">
        <v>50</v>
      </c>
      <c r="BV2709">
        <v>0</v>
      </c>
      <c r="BW2709">
        <v>512</v>
      </c>
      <c r="BX2709">
        <v>-100</v>
      </c>
      <c r="BY2709" t="s">
        <v>125</v>
      </c>
      <c r="BZ2709">
        <v>1156</v>
      </c>
      <c r="CA2709">
        <v>1156</v>
      </c>
      <c r="CB2709">
        <v>-1</v>
      </c>
      <c r="CC2709">
        <v>50</v>
      </c>
      <c r="CD2709">
        <v>0</v>
      </c>
      <c r="CE2709">
        <v>444</v>
      </c>
      <c r="CF2709">
        <v>-1</v>
      </c>
      <c r="CG2709">
        <v>400</v>
      </c>
      <c r="CH2709">
        <v>-1</v>
      </c>
      <c r="CI2709" t="s">
        <v>122</v>
      </c>
      <c r="CJ2709" t="s">
        <v>137</v>
      </c>
      <c r="CK2709" t="s">
        <v>127</v>
      </c>
      <c r="CL2709" t="s">
        <v>142</v>
      </c>
      <c r="CM2709" t="s">
        <v>109</v>
      </c>
      <c r="CN2709" t="s">
        <v>124</v>
      </c>
      <c r="CO2709">
        <v>0</v>
      </c>
      <c r="CP2709">
        <v>2</v>
      </c>
      <c r="CQ2709">
        <v>3000</v>
      </c>
      <c r="CR2709">
        <v>-1</v>
      </c>
      <c r="CS2709">
        <v>0</v>
      </c>
      <c r="CT2709">
        <v>1146635</v>
      </c>
      <c r="CU2709">
        <v>3016</v>
      </c>
      <c r="CW2709">
        <v>0</v>
      </c>
      <c r="CX2709">
        <v>0</v>
      </c>
      <c r="CZ2709" t="s">
        <v>115</v>
      </c>
      <c r="DA2709" t="s">
        <v>132</v>
      </c>
      <c r="DB2709">
        <v>314</v>
      </c>
      <c r="DC2709" t="s">
        <v>128</v>
      </c>
      <c r="DD2709" t="s">
        <v>134</v>
      </c>
      <c r="DE2709">
        <v>28</v>
      </c>
      <c r="DF2709">
        <v>4</v>
      </c>
      <c r="DG2709">
        <v>187</v>
      </c>
      <c r="DH2709">
        <v>28</v>
      </c>
      <c r="DI2709" t="s">
        <v>136</v>
      </c>
      <c r="DJ2709" s="38">
        <f t="shared" si="42"/>
        <v>0</v>
      </c>
      <c r="DK2709" s="38">
        <v>0</v>
      </c>
      <c r="DL2709" s="38">
        <v>43</v>
      </c>
      <c r="DM2709" s="38">
        <v>4</v>
      </c>
      <c r="DN2709" s="38">
        <v>1</v>
      </c>
      <c r="DO2709" s="38">
        <v>0</v>
      </c>
    </row>
    <row r="2710" spans="1:119" x14ac:dyDescent="0.3">
      <c r="A2710" t="s">
        <v>114</v>
      </c>
      <c r="B2710">
        <v>3903</v>
      </c>
      <c r="C2710">
        <v>1</v>
      </c>
      <c r="D2710">
        <v>24</v>
      </c>
      <c r="E2710" t="s">
        <v>188</v>
      </c>
      <c r="F2710" t="s">
        <v>189</v>
      </c>
      <c r="G2710">
        <v>60.006</v>
      </c>
      <c r="H2710" t="s">
        <v>165</v>
      </c>
      <c r="I2710">
        <v>1</v>
      </c>
      <c r="J2710" t="s">
        <v>125</v>
      </c>
      <c r="K2710">
        <v>-1827834978</v>
      </c>
      <c r="L2710" t="s">
        <v>116</v>
      </c>
      <c r="M2710" t="s">
        <v>166</v>
      </c>
      <c r="N2710" t="s">
        <v>117</v>
      </c>
      <c r="O2710" s="33">
        <v>41823</v>
      </c>
      <c r="Q2710" s="2">
        <v>0.3212962962962963</v>
      </c>
      <c r="R2710" t="s">
        <v>169</v>
      </c>
      <c r="S2710" t="s">
        <v>119</v>
      </c>
      <c r="T2710">
        <v>28</v>
      </c>
      <c r="U2710">
        <v>4</v>
      </c>
      <c r="V2710">
        <v>1</v>
      </c>
      <c r="W2710">
        <v>4</v>
      </c>
      <c r="X2710">
        <v>4</v>
      </c>
      <c r="Y2710">
        <v>-1</v>
      </c>
      <c r="BD2710" t="s">
        <v>141</v>
      </c>
      <c r="BE2710" t="s">
        <v>21</v>
      </c>
      <c r="BP2710">
        <v>44</v>
      </c>
      <c r="BQ2710">
        <v>18</v>
      </c>
      <c r="BR2710" t="s">
        <v>120</v>
      </c>
      <c r="BS2710" t="s">
        <v>121</v>
      </c>
      <c r="BT2710">
        <v>1</v>
      </c>
      <c r="BU2710">
        <v>50</v>
      </c>
      <c r="BV2710">
        <v>0</v>
      </c>
      <c r="BW2710">
        <v>512</v>
      </c>
      <c r="BX2710">
        <v>314</v>
      </c>
      <c r="BY2710" t="s">
        <v>115</v>
      </c>
      <c r="BZ2710">
        <v>231</v>
      </c>
      <c r="CA2710">
        <v>231</v>
      </c>
      <c r="CB2710">
        <v>-1</v>
      </c>
      <c r="CC2710">
        <v>50</v>
      </c>
      <c r="CD2710">
        <v>0</v>
      </c>
      <c r="CE2710">
        <v>1369</v>
      </c>
      <c r="CF2710">
        <v>-1</v>
      </c>
      <c r="CG2710">
        <v>400</v>
      </c>
      <c r="CH2710">
        <v>-1</v>
      </c>
      <c r="CI2710" t="s">
        <v>122</v>
      </c>
      <c r="CJ2710" t="s">
        <v>127</v>
      </c>
      <c r="CK2710" t="s">
        <v>127</v>
      </c>
      <c r="CL2710" t="s">
        <v>142</v>
      </c>
      <c r="CM2710" t="s">
        <v>109</v>
      </c>
      <c r="CN2710" t="s">
        <v>124</v>
      </c>
      <c r="CO2710">
        <v>0</v>
      </c>
      <c r="CP2710">
        <v>1</v>
      </c>
      <c r="CQ2710">
        <v>3000</v>
      </c>
      <c r="CR2710">
        <v>-1</v>
      </c>
      <c r="CS2710">
        <v>0</v>
      </c>
      <c r="CT2710">
        <v>1152701</v>
      </c>
      <c r="CU2710">
        <v>3016</v>
      </c>
      <c r="CW2710">
        <v>0</v>
      </c>
      <c r="CX2710">
        <v>0</v>
      </c>
      <c r="CZ2710" t="s">
        <v>125</v>
      </c>
      <c r="DA2710" t="s">
        <v>126</v>
      </c>
      <c r="DB2710">
        <v>314</v>
      </c>
      <c r="DC2710" t="s">
        <v>128</v>
      </c>
      <c r="DD2710" t="s">
        <v>134</v>
      </c>
      <c r="DE2710">
        <v>35</v>
      </c>
      <c r="DF2710">
        <v>4</v>
      </c>
      <c r="DG2710">
        <v>188</v>
      </c>
      <c r="DH2710">
        <v>35</v>
      </c>
      <c r="DI2710" t="s">
        <v>130</v>
      </c>
      <c r="DJ2710" s="38">
        <f t="shared" si="42"/>
        <v>0</v>
      </c>
      <c r="DK2710" s="38">
        <v>0</v>
      </c>
      <c r="DL2710" s="38">
        <v>44</v>
      </c>
      <c r="DM2710" s="38">
        <v>4</v>
      </c>
      <c r="DN2710" s="38">
        <v>1</v>
      </c>
      <c r="DO2710" s="38">
        <v>0</v>
      </c>
    </row>
    <row r="2711" spans="1:119" x14ac:dyDescent="0.3">
      <c r="A2711" t="s">
        <v>114</v>
      </c>
      <c r="B2711">
        <v>3903</v>
      </c>
      <c r="C2711">
        <v>1</v>
      </c>
      <c r="D2711">
        <v>24</v>
      </c>
      <c r="E2711" t="s">
        <v>188</v>
      </c>
      <c r="F2711" t="s">
        <v>189</v>
      </c>
      <c r="G2711">
        <v>60.006</v>
      </c>
      <c r="H2711" t="s">
        <v>165</v>
      </c>
      <c r="I2711">
        <v>1</v>
      </c>
      <c r="J2711" t="s">
        <v>125</v>
      </c>
      <c r="K2711">
        <v>-1827834978</v>
      </c>
      <c r="L2711" t="s">
        <v>116</v>
      </c>
      <c r="M2711" t="s">
        <v>166</v>
      </c>
      <c r="N2711" t="s">
        <v>117</v>
      </c>
      <c r="O2711" s="33">
        <v>41823</v>
      </c>
      <c r="Q2711" s="2">
        <v>0.3212962962962963</v>
      </c>
      <c r="R2711" t="s">
        <v>169</v>
      </c>
      <c r="S2711" t="s">
        <v>119</v>
      </c>
      <c r="T2711">
        <v>28</v>
      </c>
      <c r="U2711">
        <v>4</v>
      </c>
      <c r="V2711">
        <v>1</v>
      </c>
      <c r="W2711">
        <v>4</v>
      </c>
      <c r="X2711">
        <v>4</v>
      </c>
      <c r="Y2711">
        <v>-1</v>
      </c>
      <c r="BD2711" t="s">
        <v>141</v>
      </c>
      <c r="BE2711" t="s">
        <v>21</v>
      </c>
      <c r="BP2711">
        <v>45</v>
      </c>
      <c r="BQ2711">
        <v>12</v>
      </c>
      <c r="BR2711" t="s">
        <v>120</v>
      </c>
      <c r="BS2711" t="s">
        <v>131</v>
      </c>
      <c r="BT2711">
        <v>2</v>
      </c>
      <c r="BU2711">
        <v>50</v>
      </c>
      <c r="BV2711">
        <v>1</v>
      </c>
      <c r="BW2711">
        <v>512</v>
      </c>
      <c r="BX2711">
        <v>454</v>
      </c>
      <c r="BY2711" t="s">
        <v>125</v>
      </c>
      <c r="BZ2711">
        <v>160</v>
      </c>
      <c r="CA2711">
        <v>160</v>
      </c>
      <c r="CB2711">
        <v>-1</v>
      </c>
      <c r="CC2711">
        <v>50</v>
      </c>
      <c r="CD2711">
        <v>1</v>
      </c>
      <c r="CE2711">
        <v>1440</v>
      </c>
      <c r="CF2711">
        <v>-1</v>
      </c>
      <c r="CG2711">
        <v>400</v>
      </c>
      <c r="CH2711">
        <v>-1</v>
      </c>
      <c r="CI2711" t="s">
        <v>122</v>
      </c>
      <c r="CJ2711" t="s">
        <v>133</v>
      </c>
      <c r="CK2711" t="s">
        <v>127</v>
      </c>
      <c r="CL2711" t="s">
        <v>142</v>
      </c>
      <c r="CM2711" t="s">
        <v>109</v>
      </c>
      <c r="CN2711" t="s">
        <v>124</v>
      </c>
      <c r="CO2711">
        <v>0</v>
      </c>
      <c r="CP2711">
        <v>2</v>
      </c>
      <c r="CQ2711">
        <v>3000</v>
      </c>
      <c r="CR2711">
        <v>-1</v>
      </c>
      <c r="CS2711">
        <v>0</v>
      </c>
      <c r="CT2711">
        <v>1157900</v>
      </c>
      <c r="CU2711">
        <v>3000</v>
      </c>
      <c r="CW2711">
        <v>0</v>
      </c>
      <c r="CX2711">
        <v>0</v>
      </c>
      <c r="CZ2711" t="s">
        <v>115</v>
      </c>
      <c r="DA2711" t="s">
        <v>132</v>
      </c>
      <c r="DB2711">
        <v>314</v>
      </c>
      <c r="DC2711" t="s">
        <v>128</v>
      </c>
      <c r="DD2711" t="s">
        <v>129</v>
      </c>
      <c r="DE2711">
        <v>24</v>
      </c>
      <c r="DF2711">
        <v>4</v>
      </c>
      <c r="DG2711">
        <v>189</v>
      </c>
      <c r="DH2711">
        <v>24</v>
      </c>
      <c r="DI2711" t="s">
        <v>135</v>
      </c>
      <c r="DJ2711" s="38">
        <f t="shared" si="42"/>
        <v>0</v>
      </c>
      <c r="DK2711" s="38">
        <v>0</v>
      </c>
      <c r="DL2711" s="38">
        <v>45</v>
      </c>
      <c r="DM2711" s="38">
        <v>4</v>
      </c>
      <c r="DN2711" s="38">
        <v>1</v>
      </c>
      <c r="DO2711" s="38">
        <v>0</v>
      </c>
    </row>
    <row r="2712" spans="1:119" x14ac:dyDescent="0.3">
      <c r="A2712" t="s">
        <v>114</v>
      </c>
      <c r="B2712">
        <v>3903</v>
      </c>
      <c r="C2712">
        <v>1</v>
      </c>
      <c r="D2712">
        <v>24</v>
      </c>
      <c r="E2712" t="s">
        <v>188</v>
      </c>
      <c r="F2712" t="s">
        <v>189</v>
      </c>
      <c r="G2712">
        <v>60.006</v>
      </c>
      <c r="H2712" t="s">
        <v>165</v>
      </c>
      <c r="I2712">
        <v>1</v>
      </c>
      <c r="J2712" t="s">
        <v>125</v>
      </c>
      <c r="K2712">
        <v>-1827834978</v>
      </c>
      <c r="L2712" t="s">
        <v>116</v>
      </c>
      <c r="M2712" t="s">
        <v>166</v>
      </c>
      <c r="N2712" t="s">
        <v>117</v>
      </c>
      <c r="O2712" s="33">
        <v>41823</v>
      </c>
      <c r="Q2712" s="2">
        <v>0.3212962962962963</v>
      </c>
      <c r="R2712" t="s">
        <v>169</v>
      </c>
      <c r="S2712" t="s">
        <v>119</v>
      </c>
      <c r="T2712">
        <v>28</v>
      </c>
      <c r="U2712">
        <v>4</v>
      </c>
      <c r="V2712">
        <v>1</v>
      </c>
      <c r="W2712">
        <v>4</v>
      </c>
      <c r="X2712">
        <v>4</v>
      </c>
      <c r="Y2712">
        <v>-1</v>
      </c>
      <c r="BD2712" t="s">
        <v>141</v>
      </c>
      <c r="BE2712" t="s">
        <v>21</v>
      </c>
      <c r="BP2712">
        <v>46</v>
      </c>
      <c r="BQ2712">
        <v>6</v>
      </c>
      <c r="BR2712" t="s">
        <v>120</v>
      </c>
      <c r="BS2712" t="s">
        <v>131</v>
      </c>
      <c r="BT2712">
        <v>2</v>
      </c>
      <c r="BU2712">
        <v>50</v>
      </c>
      <c r="BV2712">
        <v>0</v>
      </c>
      <c r="BW2712">
        <v>512</v>
      </c>
      <c r="BX2712">
        <v>314</v>
      </c>
      <c r="BY2712" t="s">
        <v>125</v>
      </c>
      <c r="BZ2712">
        <v>21</v>
      </c>
      <c r="CA2712">
        <v>21</v>
      </c>
      <c r="CB2712">
        <v>1</v>
      </c>
      <c r="CC2712">
        <v>50</v>
      </c>
      <c r="CD2712">
        <v>0</v>
      </c>
      <c r="CE2712">
        <v>1579</v>
      </c>
      <c r="CF2712">
        <v>-1</v>
      </c>
      <c r="CG2712">
        <v>400</v>
      </c>
      <c r="CH2712">
        <v>-1</v>
      </c>
      <c r="CI2712" t="s">
        <v>122</v>
      </c>
      <c r="CJ2712" t="s">
        <v>127</v>
      </c>
      <c r="CK2712" t="s">
        <v>127</v>
      </c>
      <c r="CL2712" t="s">
        <v>142</v>
      </c>
      <c r="CM2712" t="s">
        <v>109</v>
      </c>
      <c r="CN2712" t="s">
        <v>124</v>
      </c>
      <c r="CO2712">
        <v>0</v>
      </c>
      <c r="CP2712">
        <v>2</v>
      </c>
      <c r="CQ2712">
        <v>3000</v>
      </c>
      <c r="CR2712">
        <v>-1</v>
      </c>
      <c r="CS2712">
        <v>0</v>
      </c>
      <c r="CT2712">
        <v>1163150</v>
      </c>
      <c r="CU2712">
        <v>3016</v>
      </c>
      <c r="CW2712">
        <v>0</v>
      </c>
      <c r="CX2712">
        <v>0</v>
      </c>
      <c r="CZ2712" t="s">
        <v>115</v>
      </c>
      <c r="DA2712" t="s">
        <v>132</v>
      </c>
      <c r="DB2712">
        <v>314</v>
      </c>
      <c r="DC2712" t="s">
        <v>128</v>
      </c>
      <c r="DD2712" t="s">
        <v>129</v>
      </c>
      <c r="DE2712">
        <v>12</v>
      </c>
      <c r="DF2712">
        <v>4</v>
      </c>
      <c r="DG2712">
        <v>190</v>
      </c>
      <c r="DH2712">
        <v>12</v>
      </c>
      <c r="DI2712" t="s">
        <v>130</v>
      </c>
      <c r="DJ2712" s="38">
        <f t="shared" si="42"/>
        <v>0</v>
      </c>
      <c r="DK2712" s="38">
        <v>0</v>
      </c>
      <c r="DL2712" s="38">
        <v>46</v>
      </c>
      <c r="DM2712" s="38">
        <v>4</v>
      </c>
      <c r="DN2712" s="38">
        <v>1</v>
      </c>
      <c r="DO2712" s="38">
        <v>0</v>
      </c>
    </row>
    <row r="2713" spans="1:119" x14ac:dyDescent="0.3">
      <c r="A2713" t="s">
        <v>114</v>
      </c>
      <c r="B2713">
        <v>3903</v>
      </c>
      <c r="C2713">
        <v>1</v>
      </c>
      <c r="D2713">
        <v>24</v>
      </c>
      <c r="E2713" t="s">
        <v>188</v>
      </c>
      <c r="F2713" t="s">
        <v>189</v>
      </c>
      <c r="G2713">
        <v>60.006</v>
      </c>
      <c r="H2713" t="s">
        <v>165</v>
      </c>
      <c r="I2713">
        <v>1</v>
      </c>
      <c r="J2713" t="s">
        <v>125</v>
      </c>
      <c r="K2713">
        <v>-1827834978</v>
      </c>
      <c r="L2713" t="s">
        <v>116</v>
      </c>
      <c r="M2713" t="s">
        <v>166</v>
      </c>
      <c r="N2713" t="s">
        <v>117</v>
      </c>
      <c r="O2713" s="33">
        <v>41823</v>
      </c>
      <c r="Q2713" s="2">
        <v>0.3212962962962963</v>
      </c>
      <c r="R2713" t="s">
        <v>169</v>
      </c>
      <c r="S2713" t="s">
        <v>119</v>
      </c>
      <c r="T2713">
        <v>28</v>
      </c>
      <c r="U2713">
        <v>4</v>
      </c>
      <c r="V2713">
        <v>1</v>
      </c>
      <c r="W2713">
        <v>4</v>
      </c>
      <c r="X2713">
        <v>4</v>
      </c>
      <c r="Y2713">
        <v>-1</v>
      </c>
      <c r="BD2713" t="s">
        <v>141</v>
      </c>
      <c r="BE2713" t="s">
        <v>21</v>
      </c>
      <c r="BP2713">
        <v>47</v>
      </c>
      <c r="BQ2713">
        <v>8</v>
      </c>
      <c r="BR2713" t="s">
        <v>120</v>
      </c>
      <c r="BS2713" t="s">
        <v>131</v>
      </c>
      <c r="BT2713">
        <v>2</v>
      </c>
      <c r="BU2713">
        <v>50</v>
      </c>
      <c r="BV2713">
        <v>0</v>
      </c>
      <c r="BW2713">
        <v>512</v>
      </c>
      <c r="BX2713">
        <v>454</v>
      </c>
      <c r="BY2713" t="s">
        <v>125</v>
      </c>
      <c r="BZ2713">
        <v>432</v>
      </c>
      <c r="CA2713">
        <v>432</v>
      </c>
      <c r="CB2713">
        <v>-1</v>
      </c>
      <c r="CC2713">
        <v>50</v>
      </c>
      <c r="CD2713">
        <v>0</v>
      </c>
      <c r="CE2713">
        <v>1168</v>
      </c>
      <c r="CF2713">
        <v>-1</v>
      </c>
      <c r="CG2713">
        <v>400</v>
      </c>
      <c r="CH2713">
        <v>-1</v>
      </c>
      <c r="CI2713" t="s">
        <v>122</v>
      </c>
      <c r="CJ2713" t="s">
        <v>133</v>
      </c>
      <c r="CK2713" t="s">
        <v>133</v>
      </c>
      <c r="CL2713" t="s">
        <v>142</v>
      </c>
      <c r="CM2713" t="s">
        <v>109</v>
      </c>
      <c r="CN2713" t="s">
        <v>124</v>
      </c>
      <c r="CO2713">
        <v>0</v>
      </c>
      <c r="CP2713">
        <v>2</v>
      </c>
      <c r="CQ2713">
        <v>3000</v>
      </c>
      <c r="CR2713">
        <v>-1</v>
      </c>
      <c r="CS2713">
        <v>16</v>
      </c>
      <c r="CT2713">
        <v>1167899</v>
      </c>
      <c r="CU2713">
        <v>3000</v>
      </c>
      <c r="CW2713">
        <v>0</v>
      </c>
      <c r="CX2713">
        <v>0</v>
      </c>
      <c r="CZ2713" t="s">
        <v>115</v>
      </c>
      <c r="DA2713" t="s">
        <v>132</v>
      </c>
      <c r="DB2713">
        <v>454</v>
      </c>
      <c r="DC2713" t="s">
        <v>128</v>
      </c>
      <c r="DD2713" t="s">
        <v>129</v>
      </c>
      <c r="DE2713">
        <v>16</v>
      </c>
      <c r="DF2713">
        <v>4</v>
      </c>
      <c r="DG2713">
        <v>191</v>
      </c>
      <c r="DH2713">
        <v>16</v>
      </c>
      <c r="DI2713" t="s">
        <v>130</v>
      </c>
      <c r="DJ2713" s="38">
        <f t="shared" si="42"/>
        <v>0</v>
      </c>
      <c r="DK2713" s="38">
        <v>0</v>
      </c>
      <c r="DL2713" s="38">
        <v>47</v>
      </c>
      <c r="DM2713" s="38">
        <v>4</v>
      </c>
      <c r="DN2713" s="38">
        <v>1</v>
      </c>
      <c r="DO2713" s="38">
        <v>0</v>
      </c>
    </row>
    <row r="2714" spans="1:119" x14ac:dyDescent="0.3">
      <c r="A2714" t="s">
        <v>114</v>
      </c>
      <c r="B2714">
        <v>3903</v>
      </c>
      <c r="C2714">
        <v>1</v>
      </c>
      <c r="D2714">
        <v>24</v>
      </c>
      <c r="E2714" t="s">
        <v>188</v>
      </c>
      <c r="F2714" t="s">
        <v>189</v>
      </c>
      <c r="G2714">
        <v>60.006</v>
      </c>
      <c r="H2714" t="s">
        <v>165</v>
      </c>
      <c r="I2714">
        <v>1</v>
      </c>
      <c r="J2714" t="s">
        <v>125</v>
      </c>
      <c r="K2714">
        <v>-1827834978</v>
      </c>
      <c r="L2714" t="s">
        <v>116</v>
      </c>
      <c r="M2714" t="s">
        <v>166</v>
      </c>
      <c r="N2714" t="s">
        <v>117</v>
      </c>
      <c r="O2714" s="33">
        <v>41823</v>
      </c>
      <c r="Q2714" s="2">
        <v>0.3212962962962963</v>
      </c>
      <c r="R2714" t="s">
        <v>169</v>
      </c>
      <c r="S2714" t="s">
        <v>119</v>
      </c>
      <c r="T2714">
        <v>28</v>
      </c>
      <c r="U2714">
        <v>4</v>
      </c>
      <c r="V2714">
        <v>1</v>
      </c>
      <c r="W2714">
        <v>4</v>
      </c>
      <c r="X2714">
        <v>4</v>
      </c>
      <c r="Y2714">
        <v>-1</v>
      </c>
      <c r="BD2714" t="s">
        <v>141</v>
      </c>
      <c r="BE2714" t="s">
        <v>21</v>
      </c>
      <c r="BP2714">
        <v>48</v>
      </c>
      <c r="BQ2714">
        <v>21</v>
      </c>
      <c r="BR2714" t="s">
        <v>138</v>
      </c>
      <c r="BS2714" t="s">
        <v>121</v>
      </c>
      <c r="BT2714">
        <v>1</v>
      </c>
      <c r="BU2714">
        <v>50</v>
      </c>
      <c r="BV2714">
        <v>0</v>
      </c>
      <c r="BW2714">
        <v>512</v>
      </c>
      <c r="BX2714">
        <v>314</v>
      </c>
      <c r="BY2714" t="s">
        <v>125</v>
      </c>
      <c r="BZ2714">
        <v>294</v>
      </c>
      <c r="CA2714">
        <v>294</v>
      </c>
      <c r="CB2714">
        <v>-1</v>
      </c>
      <c r="CC2714">
        <v>50</v>
      </c>
      <c r="CD2714">
        <v>0</v>
      </c>
      <c r="CE2714">
        <v>1306</v>
      </c>
      <c r="CF2714">
        <v>-1</v>
      </c>
      <c r="CG2714">
        <v>400</v>
      </c>
      <c r="CH2714">
        <v>-1</v>
      </c>
      <c r="CI2714" t="s">
        <v>122</v>
      </c>
      <c r="CJ2714" t="s">
        <v>127</v>
      </c>
      <c r="CK2714" t="s">
        <v>133</v>
      </c>
      <c r="CL2714" t="s">
        <v>142</v>
      </c>
      <c r="CM2714" t="s">
        <v>109</v>
      </c>
      <c r="CN2714" t="s">
        <v>124</v>
      </c>
      <c r="CO2714">
        <v>0</v>
      </c>
      <c r="CP2714">
        <v>1</v>
      </c>
      <c r="CQ2714">
        <v>3000</v>
      </c>
      <c r="CR2714">
        <v>-1</v>
      </c>
      <c r="CS2714">
        <v>0</v>
      </c>
      <c r="CT2714">
        <v>1173149</v>
      </c>
      <c r="CU2714">
        <v>3016</v>
      </c>
      <c r="CW2714">
        <v>0</v>
      </c>
      <c r="CX2714">
        <v>0</v>
      </c>
      <c r="CZ2714" t="s">
        <v>125</v>
      </c>
      <c r="DA2714" t="s">
        <v>139</v>
      </c>
      <c r="DB2714">
        <v>454</v>
      </c>
      <c r="DC2714" t="s">
        <v>128</v>
      </c>
      <c r="DD2714" t="s">
        <v>134</v>
      </c>
      <c r="DE2714">
        <v>41</v>
      </c>
      <c r="DF2714">
        <v>4</v>
      </c>
      <c r="DG2714">
        <v>192</v>
      </c>
      <c r="DH2714">
        <v>41</v>
      </c>
      <c r="DI2714" t="s">
        <v>135</v>
      </c>
      <c r="DJ2714" s="38">
        <f t="shared" si="42"/>
        <v>0</v>
      </c>
      <c r="DK2714" s="38">
        <v>0</v>
      </c>
      <c r="DL2714" s="38">
        <v>48</v>
      </c>
      <c r="DM2714" s="38">
        <v>4</v>
      </c>
      <c r="DN2714" s="38">
        <v>1</v>
      </c>
      <c r="DO2714" s="38">
        <v>0</v>
      </c>
    </row>
    <row r="2715" spans="1:119" x14ac:dyDescent="0.3">
      <c r="A2715" t="s">
        <v>114</v>
      </c>
      <c r="B2715">
        <v>3903</v>
      </c>
      <c r="C2715">
        <v>1</v>
      </c>
      <c r="D2715">
        <v>24</v>
      </c>
      <c r="E2715" t="s">
        <v>188</v>
      </c>
      <c r="F2715" t="s">
        <v>189</v>
      </c>
      <c r="G2715">
        <v>60.006</v>
      </c>
      <c r="H2715" t="s">
        <v>165</v>
      </c>
      <c r="I2715">
        <v>1</v>
      </c>
      <c r="J2715" t="s">
        <v>125</v>
      </c>
      <c r="K2715">
        <v>-1827834978</v>
      </c>
      <c r="L2715" t="s">
        <v>116</v>
      </c>
      <c r="M2715" t="s">
        <v>166</v>
      </c>
      <c r="N2715" t="s">
        <v>117</v>
      </c>
      <c r="O2715" s="33">
        <v>41823</v>
      </c>
      <c r="Q2715" s="2">
        <v>0.3212962962962963</v>
      </c>
      <c r="R2715" t="s">
        <v>169</v>
      </c>
      <c r="S2715" t="s">
        <v>119</v>
      </c>
      <c r="T2715">
        <v>29</v>
      </c>
      <c r="U2715">
        <v>5</v>
      </c>
      <c r="V2715">
        <v>1</v>
      </c>
      <c r="W2715">
        <v>5</v>
      </c>
      <c r="X2715">
        <v>5</v>
      </c>
      <c r="Y2715">
        <v>-1</v>
      </c>
      <c r="BD2715" t="s">
        <v>141</v>
      </c>
      <c r="BE2715" t="s">
        <v>21</v>
      </c>
      <c r="BP2715">
        <v>1</v>
      </c>
      <c r="BQ2715">
        <v>14</v>
      </c>
      <c r="BR2715" t="s">
        <v>120</v>
      </c>
      <c r="BS2715" t="s">
        <v>131</v>
      </c>
      <c r="BT2715">
        <v>2</v>
      </c>
      <c r="BU2715">
        <v>50</v>
      </c>
      <c r="BV2715">
        <v>0</v>
      </c>
      <c r="BW2715">
        <v>512</v>
      </c>
      <c r="BX2715">
        <v>-100</v>
      </c>
      <c r="BY2715" t="s">
        <v>125</v>
      </c>
      <c r="BZ2715">
        <v>550</v>
      </c>
      <c r="CA2715">
        <v>550</v>
      </c>
      <c r="CB2715">
        <v>-1</v>
      </c>
      <c r="CC2715">
        <v>50</v>
      </c>
      <c r="CD2715">
        <v>0</v>
      </c>
      <c r="CE2715">
        <v>1050</v>
      </c>
      <c r="CF2715">
        <v>-1</v>
      </c>
      <c r="CG2715">
        <v>400</v>
      </c>
      <c r="CH2715">
        <v>-1</v>
      </c>
      <c r="CI2715" t="s">
        <v>122</v>
      </c>
      <c r="CJ2715" t="s">
        <v>137</v>
      </c>
      <c r="CK2715" t="s">
        <v>127</v>
      </c>
      <c r="CL2715" t="s">
        <v>142</v>
      </c>
      <c r="CM2715" t="s">
        <v>109</v>
      </c>
      <c r="CN2715" t="s">
        <v>124</v>
      </c>
      <c r="CO2715">
        <v>0</v>
      </c>
      <c r="CP2715" t="s">
        <v>131</v>
      </c>
      <c r="CQ2715">
        <v>3000</v>
      </c>
      <c r="CR2715">
        <v>-1</v>
      </c>
      <c r="CS2715">
        <v>0</v>
      </c>
      <c r="CT2715">
        <v>1185131</v>
      </c>
      <c r="CU2715">
        <v>3016</v>
      </c>
      <c r="CW2715">
        <v>0</v>
      </c>
      <c r="CX2715">
        <v>0</v>
      </c>
      <c r="CZ2715" t="s">
        <v>115</v>
      </c>
      <c r="DA2715" t="s">
        <v>132</v>
      </c>
      <c r="DB2715">
        <v>314</v>
      </c>
      <c r="DC2715" t="s">
        <v>128</v>
      </c>
      <c r="DD2715" t="s">
        <v>134</v>
      </c>
      <c r="DE2715">
        <v>28</v>
      </c>
      <c r="DF2715">
        <v>5</v>
      </c>
      <c r="DG2715">
        <v>193</v>
      </c>
      <c r="DH2715">
        <v>28</v>
      </c>
      <c r="DI2715" t="s">
        <v>136</v>
      </c>
      <c r="DJ2715" s="38">
        <f t="shared" si="42"/>
        <v>0</v>
      </c>
      <c r="DK2715" s="38">
        <v>0</v>
      </c>
      <c r="DL2715" s="38">
        <v>1</v>
      </c>
      <c r="DM2715" s="38">
        <v>5</v>
      </c>
      <c r="DN2715" s="38">
        <v>1</v>
      </c>
      <c r="DO2715" s="38">
        <v>0</v>
      </c>
    </row>
    <row r="2716" spans="1:119" x14ac:dyDescent="0.3">
      <c r="A2716" t="s">
        <v>114</v>
      </c>
      <c r="B2716">
        <v>3903</v>
      </c>
      <c r="C2716">
        <v>1</v>
      </c>
      <c r="D2716">
        <v>24</v>
      </c>
      <c r="E2716" t="s">
        <v>188</v>
      </c>
      <c r="F2716" t="s">
        <v>189</v>
      </c>
      <c r="G2716">
        <v>60.006</v>
      </c>
      <c r="H2716" t="s">
        <v>165</v>
      </c>
      <c r="I2716">
        <v>1</v>
      </c>
      <c r="J2716" t="s">
        <v>125</v>
      </c>
      <c r="K2716">
        <v>-1827834978</v>
      </c>
      <c r="L2716" t="s">
        <v>116</v>
      </c>
      <c r="M2716" t="s">
        <v>166</v>
      </c>
      <c r="N2716" t="s">
        <v>117</v>
      </c>
      <c r="O2716" s="33">
        <v>41823</v>
      </c>
      <c r="Q2716" s="2">
        <v>0.3212962962962963</v>
      </c>
      <c r="R2716" t="s">
        <v>169</v>
      </c>
      <c r="S2716" t="s">
        <v>119</v>
      </c>
      <c r="T2716">
        <v>29</v>
      </c>
      <c r="U2716">
        <v>5</v>
      </c>
      <c r="V2716">
        <v>1</v>
      </c>
      <c r="W2716">
        <v>5</v>
      </c>
      <c r="X2716">
        <v>5</v>
      </c>
      <c r="Y2716">
        <v>-1</v>
      </c>
      <c r="BD2716" t="s">
        <v>141</v>
      </c>
      <c r="BE2716" t="s">
        <v>21</v>
      </c>
      <c r="BP2716">
        <v>2</v>
      </c>
      <c r="BQ2716">
        <v>2</v>
      </c>
      <c r="BR2716" t="s">
        <v>120</v>
      </c>
      <c r="BS2716" t="s">
        <v>131</v>
      </c>
      <c r="BT2716">
        <v>2</v>
      </c>
      <c r="BU2716">
        <v>50</v>
      </c>
      <c r="BV2716">
        <v>1</v>
      </c>
      <c r="BW2716">
        <v>512</v>
      </c>
      <c r="BX2716">
        <v>-100</v>
      </c>
      <c r="BY2716" t="s">
        <v>125</v>
      </c>
      <c r="BZ2716">
        <v>231</v>
      </c>
      <c r="CA2716">
        <v>231</v>
      </c>
      <c r="CB2716">
        <v>-1</v>
      </c>
      <c r="CC2716">
        <v>50</v>
      </c>
      <c r="CD2716">
        <v>1</v>
      </c>
      <c r="CE2716">
        <v>1369</v>
      </c>
      <c r="CF2716">
        <v>-1</v>
      </c>
      <c r="CG2716">
        <v>400</v>
      </c>
      <c r="CH2716">
        <v>-1</v>
      </c>
      <c r="CI2716" t="s">
        <v>122</v>
      </c>
      <c r="CJ2716" t="s">
        <v>137</v>
      </c>
      <c r="CK2716" t="s">
        <v>127</v>
      </c>
      <c r="CL2716" t="s">
        <v>142</v>
      </c>
      <c r="CM2716" t="s">
        <v>109</v>
      </c>
      <c r="CN2716" t="s">
        <v>124</v>
      </c>
      <c r="CO2716">
        <v>0</v>
      </c>
      <c r="CP2716">
        <v>2</v>
      </c>
      <c r="CQ2716">
        <v>3000</v>
      </c>
      <c r="CR2716">
        <v>-1</v>
      </c>
      <c r="CS2716">
        <v>0</v>
      </c>
      <c r="CT2716">
        <v>1190580</v>
      </c>
      <c r="CU2716">
        <v>3000</v>
      </c>
      <c r="CW2716">
        <v>0</v>
      </c>
      <c r="CX2716">
        <v>0</v>
      </c>
      <c r="CZ2716" t="s">
        <v>115</v>
      </c>
      <c r="DA2716" t="s">
        <v>132</v>
      </c>
      <c r="DB2716">
        <v>314</v>
      </c>
      <c r="DC2716" t="s">
        <v>128</v>
      </c>
      <c r="DD2716" t="s">
        <v>129</v>
      </c>
      <c r="DE2716">
        <v>4</v>
      </c>
      <c r="DF2716">
        <v>5</v>
      </c>
      <c r="DG2716">
        <v>194</v>
      </c>
      <c r="DH2716">
        <v>4</v>
      </c>
      <c r="DI2716" t="s">
        <v>136</v>
      </c>
      <c r="DJ2716" s="38">
        <f t="shared" si="42"/>
        <v>0</v>
      </c>
      <c r="DK2716" s="38">
        <v>0</v>
      </c>
      <c r="DL2716" s="38">
        <v>2</v>
      </c>
      <c r="DM2716" s="38">
        <v>5</v>
      </c>
      <c r="DN2716" s="38">
        <v>1</v>
      </c>
      <c r="DO2716" s="38">
        <v>0</v>
      </c>
    </row>
    <row r="2717" spans="1:119" x14ac:dyDescent="0.3">
      <c r="A2717" t="s">
        <v>114</v>
      </c>
      <c r="B2717">
        <v>3903</v>
      </c>
      <c r="C2717">
        <v>1</v>
      </c>
      <c r="D2717">
        <v>24</v>
      </c>
      <c r="E2717" t="s">
        <v>188</v>
      </c>
      <c r="F2717" t="s">
        <v>189</v>
      </c>
      <c r="G2717">
        <v>60.006</v>
      </c>
      <c r="H2717" t="s">
        <v>165</v>
      </c>
      <c r="I2717">
        <v>1</v>
      </c>
      <c r="J2717" t="s">
        <v>125</v>
      </c>
      <c r="K2717">
        <v>-1827834978</v>
      </c>
      <c r="L2717" t="s">
        <v>116</v>
      </c>
      <c r="M2717" t="s">
        <v>166</v>
      </c>
      <c r="N2717" t="s">
        <v>117</v>
      </c>
      <c r="O2717" s="33">
        <v>41823</v>
      </c>
      <c r="Q2717" s="2">
        <v>0.3212962962962963</v>
      </c>
      <c r="R2717" t="s">
        <v>169</v>
      </c>
      <c r="S2717" t="s">
        <v>119</v>
      </c>
      <c r="T2717">
        <v>29</v>
      </c>
      <c r="U2717">
        <v>5</v>
      </c>
      <c r="V2717">
        <v>1</v>
      </c>
      <c r="W2717">
        <v>5</v>
      </c>
      <c r="X2717">
        <v>5</v>
      </c>
      <c r="Y2717">
        <v>-1</v>
      </c>
      <c r="BD2717" t="s">
        <v>141</v>
      </c>
      <c r="BE2717" t="s">
        <v>21</v>
      </c>
      <c r="BP2717">
        <v>3</v>
      </c>
      <c r="BQ2717">
        <v>7</v>
      </c>
      <c r="BR2717" t="s">
        <v>138</v>
      </c>
      <c r="BS2717" t="s">
        <v>131</v>
      </c>
      <c r="BT2717">
        <v>2</v>
      </c>
      <c r="BU2717">
        <v>50</v>
      </c>
      <c r="BV2717">
        <v>1</v>
      </c>
      <c r="BW2717">
        <v>512</v>
      </c>
      <c r="BX2717">
        <v>454</v>
      </c>
      <c r="BY2717" t="s">
        <v>115</v>
      </c>
      <c r="BZ2717">
        <v>562</v>
      </c>
      <c r="CA2717">
        <v>562</v>
      </c>
      <c r="CB2717">
        <v>-1</v>
      </c>
      <c r="CC2717">
        <v>50</v>
      </c>
      <c r="CD2717">
        <v>1</v>
      </c>
      <c r="CE2717">
        <v>1038</v>
      </c>
      <c r="CF2717">
        <v>-1</v>
      </c>
      <c r="CG2717">
        <v>400</v>
      </c>
      <c r="CH2717">
        <v>-1</v>
      </c>
      <c r="CI2717" t="s">
        <v>122</v>
      </c>
      <c r="CJ2717" t="s">
        <v>133</v>
      </c>
      <c r="CK2717" t="s">
        <v>133</v>
      </c>
      <c r="CL2717" t="s">
        <v>142</v>
      </c>
      <c r="CM2717" t="s">
        <v>109</v>
      </c>
      <c r="CN2717" t="s">
        <v>124</v>
      </c>
      <c r="CO2717">
        <v>0</v>
      </c>
      <c r="CP2717">
        <v>2</v>
      </c>
      <c r="CQ2717">
        <v>3000</v>
      </c>
      <c r="CR2717">
        <v>-1</v>
      </c>
      <c r="CS2717">
        <v>0</v>
      </c>
      <c r="CT2717">
        <v>1195363</v>
      </c>
      <c r="CU2717">
        <v>3000</v>
      </c>
      <c r="CW2717">
        <v>0</v>
      </c>
      <c r="CX2717">
        <v>0</v>
      </c>
      <c r="CZ2717" t="s">
        <v>115</v>
      </c>
      <c r="DA2717" t="s">
        <v>140</v>
      </c>
      <c r="DB2717">
        <v>454</v>
      </c>
      <c r="DC2717" t="s">
        <v>128</v>
      </c>
      <c r="DD2717" t="s">
        <v>129</v>
      </c>
      <c r="DE2717">
        <v>14</v>
      </c>
      <c r="DF2717">
        <v>5</v>
      </c>
      <c r="DG2717">
        <v>195</v>
      </c>
      <c r="DH2717">
        <v>14</v>
      </c>
      <c r="DI2717" t="s">
        <v>130</v>
      </c>
      <c r="DJ2717" s="38">
        <f t="shared" si="42"/>
        <v>0</v>
      </c>
      <c r="DK2717" s="38">
        <v>0</v>
      </c>
      <c r="DL2717" s="38">
        <v>3</v>
      </c>
      <c r="DM2717" s="38">
        <v>5</v>
      </c>
      <c r="DN2717" s="38">
        <v>1</v>
      </c>
      <c r="DO2717" s="38">
        <v>0</v>
      </c>
    </row>
    <row r="2718" spans="1:119" x14ac:dyDescent="0.3">
      <c r="A2718" t="s">
        <v>114</v>
      </c>
      <c r="B2718">
        <v>3903</v>
      </c>
      <c r="C2718">
        <v>1</v>
      </c>
      <c r="D2718">
        <v>24</v>
      </c>
      <c r="E2718" t="s">
        <v>188</v>
      </c>
      <c r="F2718" t="s">
        <v>189</v>
      </c>
      <c r="G2718">
        <v>60.006</v>
      </c>
      <c r="H2718" t="s">
        <v>165</v>
      </c>
      <c r="I2718">
        <v>1</v>
      </c>
      <c r="J2718" t="s">
        <v>125</v>
      </c>
      <c r="K2718">
        <v>-1827834978</v>
      </c>
      <c r="L2718" t="s">
        <v>116</v>
      </c>
      <c r="M2718" t="s">
        <v>166</v>
      </c>
      <c r="N2718" t="s">
        <v>117</v>
      </c>
      <c r="O2718" s="33">
        <v>41823</v>
      </c>
      <c r="Q2718" s="2">
        <v>0.3212962962962963</v>
      </c>
      <c r="R2718" t="s">
        <v>169</v>
      </c>
      <c r="S2718" t="s">
        <v>119</v>
      </c>
      <c r="T2718">
        <v>29</v>
      </c>
      <c r="U2718">
        <v>5</v>
      </c>
      <c r="V2718">
        <v>1</v>
      </c>
      <c r="W2718">
        <v>5</v>
      </c>
      <c r="X2718">
        <v>5</v>
      </c>
      <c r="Y2718">
        <v>-1</v>
      </c>
      <c r="BD2718" t="s">
        <v>141</v>
      </c>
      <c r="BE2718" t="s">
        <v>21</v>
      </c>
      <c r="BP2718">
        <v>4</v>
      </c>
      <c r="BQ2718">
        <v>13</v>
      </c>
      <c r="BR2718" t="s">
        <v>138</v>
      </c>
      <c r="BS2718" t="s">
        <v>121</v>
      </c>
      <c r="BT2718">
        <v>1</v>
      </c>
      <c r="BU2718">
        <v>50</v>
      </c>
      <c r="BV2718">
        <v>0</v>
      </c>
      <c r="BW2718">
        <v>512</v>
      </c>
      <c r="BX2718">
        <v>-100</v>
      </c>
      <c r="BY2718" t="s">
        <v>125</v>
      </c>
      <c r="BZ2718">
        <v>924</v>
      </c>
      <c r="CA2718">
        <v>924</v>
      </c>
      <c r="CB2718">
        <v>-1</v>
      </c>
      <c r="CC2718">
        <v>50</v>
      </c>
      <c r="CD2718">
        <v>0</v>
      </c>
      <c r="CE2718">
        <v>676</v>
      </c>
      <c r="CF2718">
        <v>-1</v>
      </c>
      <c r="CG2718">
        <v>400</v>
      </c>
      <c r="CH2718">
        <v>-1</v>
      </c>
      <c r="CI2718" t="s">
        <v>122</v>
      </c>
      <c r="CJ2718" t="s">
        <v>137</v>
      </c>
      <c r="CK2718" t="s">
        <v>127</v>
      </c>
      <c r="CL2718" t="s">
        <v>142</v>
      </c>
      <c r="CM2718" t="s">
        <v>109</v>
      </c>
      <c r="CN2718" t="s">
        <v>124</v>
      </c>
      <c r="CO2718">
        <v>0</v>
      </c>
      <c r="CP2718">
        <v>1</v>
      </c>
      <c r="CQ2718">
        <v>3000</v>
      </c>
      <c r="CR2718">
        <v>-1</v>
      </c>
      <c r="CS2718">
        <v>0</v>
      </c>
      <c r="CT2718">
        <v>1200113</v>
      </c>
      <c r="CU2718">
        <v>3016</v>
      </c>
      <c r="CW2718">
        <v>0</v>
      </c>
      <c r="CX2718">
        <v>0</v>
      </c>
      <c r="CZ2718" t="s">
        <v>125</v>
      </c>
      <c r="DA2718" t="s">
        <v>139</v>
      </c>
      <c r="DB2718">
        <v>314</v>
      </c>
      <c r="DC2718" t="s">
        <v>128</v>
      </c>
      <c r="DD2718" t="s">
        <v>134</v>
      </c>
      <c r="DE2718">
        <v>25</v>
      </c>
      <c r="DF2718">
        <v>5</v>
      </c>
      <c r="DG2718">
        <v>196</v>
      </c>
      <c r="DH2718">
        <v>25</v>
      </c>
      <c r="DI2718" t="s">
        <v>136</v>
      </c>
      <c r="DJ2718" s="38">
        <f t="shared" si="42"/>
        <v>0</v>
      </c>
      <c r="DK2718" s="38">
        <v>0</v>
      </c>
      <c r="DL2718" s="38">
        <v>4</v>
      </c>
      <c r="DM2718" s="38">
        <v>5</v>
      </c>
      <c r="DN2718" s="38">
        <v>1</v>
      </c>
      <c r="DO2718" s="38">
        <v>0</v>
      </c>
    </row>
    <row r="2719" spans="1:119" x14ac:dyDescent="0.3">
      <c r="A2719" t="s">
        <v>114</v>
      </c>
      <c r="B2719">
        <v>3903</v>
      </c>
      <c r="C2719">
        <v>1</v>
      </c>
      <c r="D2719">
        <v>24</v>
      </c>
      <c r="E2719" t="s">
        <v>188</v>
      </c>
      <c r="F2719" t="s">
        <v>189</v>
      </c>
      <c r="G2719">
        <v>60.006</v>
      </c>
      <c r="H2719" t="s">
        <v>165</v>
      </c>
      <c r="I2719">
        <v>1</v>
      </c>
      <c r="J2719" t="s">
        <v>125</v>
      </c>
      <c r="K2719">
        <v>-1827834978</v>
      </c>
      <c r="L2719" t="s">
        <v>116</v>
      </c>
      <c r="M2719" t="s">
        <v>166</v>
      </c>
      <c r="N2719" t="s">
        <v>117</v>
      </c>
      <c r="O2719" s="33">
        <v>41823</v>
      </c>
      <c r="Q2719" s="2">
        <v>0.3212962962962963</v>
      </c>
      <c r="R2719" t="s">
        <v>169</v>
      </c>
      <c r="S2719" t="s">
        <v>119</v>
      </c>
      <c r="T2719">
        <v>29</v>
      </c>
      <c r="U2719">
        <v>5</v>
      </c>
      <c r="V2719">
        <v>1</v>
      </c>
      <c r="W2719">
        <v>5</v>
      </c>
      <c r="X2719">
        <v>5</v>
      </c>
      <c r="Y2719">
        <v>-1</v>
      </c>
      <c r="BD2719" t="s">
        <v>141</v>
      </c>
      <c r="BE2719" t="s">
        <v>21</v>
      </c>
      <c r="BP2719">
        <v>5</v>
      </c>
      <c r="BQ2719">
        <v>24</v>
      </c>
      <c r="BR2719" t="s">
        <v>120</v>
      </c>
      <c r="BS2719" t="s">
        <v>131</v>
      </c>
      <c r="BT2719">
        <v>2</v>
      </c>
      <c r="BU2719">
        <v>50</v>
      </c>
      <c r="BV2719">
        <v>1</v>
      </c>
      <c r="BW2719">
        <v>512</v>
      </c>
      <c r="BX2719">
        <v>454</v>
      </c>
      <c r="BY2719" t="s">
        <v>125</v>
      </c>
      <c r="BZ2719">
        <v>425</v>
      </c>
      <c r="CA2719">
        <v>425</v>
      </c>
      <c r="CB2719">
        <v>-1</v>
      </c>
      <c r="CC2719">
        <v>50</v>
      </c>
      <c r="CD2719">
        <v>1</v>
      </c>
      <c r="CE2719">
        <v>1175</v>
      </c>
      <c r="CF2719">
        <v>-1</v>
      </c>
      <c r="CG2719">
        <v>400</v>
      </c>
      <c r="CH2719">
        <v>-1</v>
      </c>
      <c r="CI2719" t="s">
        <v>122</v>
      </c>
      <c r="CJ2719" t="s">
        <v>133</v>
      </c>
      <c r="CK2719" t="s">
        <v>127</v>
      </c>
      <c r="CL2719" t="s">
        <v>142</v>
      </c>
      <c r="CM2719" t="s">
        <v>109</v>
      </c>
      <c r="CN2719" t="s">
        <v>124</v>
      </c>
      <c r="CO2719">
        <v>0</v>
      </c>
      <c r="CP2719">
        <v>2</v>
      </c>
      <c r="CQ2719">
        <v>3000</v>
      </c>
      <c r="CR2719">
        <v>-1</v>
      </c>
      <c r="CS2719">
        <v>0</v>
      </c>
      <c r="CT2719">
        <v>1205745</v>
      </c>
      <c r="CU2719">
        <v>3000</v>
      </c>
      <c r="CW2719">
        <v>0</v>
      </c>
      <c r="CX2719">
        <v>0</v>
      </c>
      <c r="CZ2719" t="s">
        <v>115</v>
      </c>
      <c r="DA2719" t="s">
        <v>132</v>
      </c>
      <c r="DB2719">
        <v>314</v>
      </c>
      <c r="DC2719" t="s">
        <v>128</v>
      </c>
      <c r="DD2719" t="s">
        <v>134</v>
      </c>
      <c r="DE2719">
        <v>48</v>
      </c>
      <c r="DF2719">
        <v>5</v>
      </c>
      <c r="DG2719">
        <v>197</v>
      </c>
      <c r="DH2719">
        <v>48</v>
      </c>
      <c r="DI2719" t="s">
        <v>135</v>
      </c>
      <c r="DJ2719" s="38">
        <f t="shared" si="42"/>
        <v>0</v>
      </c>
      <c r="DK2719" s="38">
        <v>0</v>
      </c>
      <c r="DL2719" s="38">
        <v>5</v>
      </c>
      <c r="DM2719" s="38">
        <v>5</v>
      </c>
      <c r="DN2719" s="38">
        <v>1</v>
      </c>
      <c r="DO2719" s="38">
        <v>0</v>
      </c>
    </row>
    <row r="2720" spans="1:119" x14ac:dyDescent="0.3">
      <c r="A2720" t="s">
        <v>114</v>
      </c>
      <c r="B2720">
        <v>3903</v>
      </c>
      <c r="C2720">
        <v>1</v>
      </c>
      <c r="D2720">
        <v>24</v>
      </c>
      <c r="E2720" t="s">
        <v>188</v>
      </c>
      <c r="F2720" t="s">
        <v>189</v>
      </c>
      <c r="G2720">
        <v>60.006</v>
      </c>
      <c r="H2720" t="s">
        <v>165</v>
      </c>
      <c r="I2720">
        <v>1</v>
      </c>
      <c r="J2720" t="s">
        <v>125</v>
      </c>
      <c r="K2720">
        <v>-1827834978</v>
      </c>
      <c r="L2720" t="s">
        <v>116</v>
      </c>
      <c r="M2720" t="s">
        <v>166</v>
      </c>
      <c r="N2720" t="s">
        <v>117</v>
      </c>
      <c r="O2720" s="33">
        <v>41823</v>
      </c>
      <c r="Q2720" s="2">
        <v>0.3212962962962963</v>
      </c>
      <c r="R2720" t="s">
        <v>169</v>
      </c>
      <c r="S2720" t="s">
        <v>119</v>
      </c>
      <c r="T2720">
        <v>29</v>
      </c>
      <c r="U2720">
        <v>5</v>
      </c>
      <c r="V2720">
        <v>1</v>
      </c>
      <c r="W2720">
        <v>5</v>
      </c>
      <c r="X2720">
        <v>5</v>
      </c>
      <c r="Y2720">
        <v>-1</v>
      </c>
      <c r="BD2720" t="s">
        <v>141</v>
      </c>
      <c r="BE2720" t="s">
        <v>21</v>
      </c>
      <c r="BP2720">
        <v>6</v>
      </c>
      <c r="BQ2720">
        <v>5</v>
      </c>
      <c r="BR2720" t="s">
        <v>138</v>
      </c>
      <c r="BS2720" t="s">
        <v>121</v>
      </c>
      <c r="BT2720">
        <v>1</v>
      </c>
      <c r="BU2720">
        <v>50</v>
      </c>
      <c r="BV2720">
        <v>1</v>
      </c>
      <c r="BW2720">
        <v>512</v>
      </c>
      <c r="BX2720">
        <v>314</v>
      </c>
      <c r="BY2720" t="s">
        <v>125</v>
      </c>
      <c r="BZ2720">
        <v>265</v>
      </c>
      <c r="CA2720">
        <v>265</v>
      </c>
      <c r="CB2720">
        <v>-1</v>
      </c>
      <c r="CC2720">
        <v>50</v>
      </c>
      <c r="CD2720">
        <v>1</v>
      </c>
      <c r="CE2720">
        <v>1335</v>
      </c>
      <c r="CF2720">
        <v>-1</v>
      </c>
      <c r="CG2720">
        <v>400</v>
      </c>
      <c r="CH2720">
        <v>-1</v>
      </c>
      <c r="CI2720" t="s">
        <v>122</v>
      </c>
      <c r="CJ2720" t="s">
        <v>127</v>
      </c>
      <c r="CK2720" t="s">
        <v>127</v>
      </c>
      <c r="CL2720" t="s">
        <v>142</v>
      </c>
      <c r="CM2720" t="s">
        <v>109</v>
      </c>
      <c r="CN2720" t="s">
        <v>124</v>
      </c>
      <c r="CO2720">
        <v>0</v>
      </c>
      <c r="CP2720">
        <v>1</v>
      </c>
      <c r="CQ2720">
        <v>3000</v>
      </c>
      <c r="CR2720">
        <v>-1</v>
      </c>
      <c r="CS2720">
        <v>0</v>
      </c>
      <c r="CT2720">
        <v>1211028</v>
      </c>
      <c r="CU2720">
        <v>3000</v>
      </c>
      <c r="CW2720">
        <v>0</v>
      </c>
      <c r="CX2720">
        <v>0</v>
      </c>
      <c r="CZ2720" t="s">
        <v>125</v>
      </c>
      <c r="DA2720" t="s">
        <v>139</v>
      </c>
      <c r="DB2720">
        <v>314</v>
      </c>
      <c r="DC2720" t="s">
        <v>128</v>
      </c>
      <c r="DD2720" t="s">
        <v>129</v>
      </c>
      <c r="DE2720">
        <v>9</v>
      </c>
      <c r="DF2720">
        <v>5</v>
      </c>
      <c r="DG2720">
        <v>198</v>
      </c>
      <c r="DH2720">
        <v>9</v>
      </c>
      <c r="DI2720" t="s">
        <v>130</v>
      </c>
      <c r="DJ2720" s="38">
        <f t="shared" si="42"/>
        <v>0</v>
      </c>
      <c r="DK2720" s="38">
        <v>0</v>
      </c>
      <c r="DL2720" s="38">
        <v>6</v>
      </c>
      <c r="DM2720" s="38">
        <v>5</v>
      </c>
      <c r="DN2720" s="38">
        <v>1</v>
      </c>
      <c r="DO2720" s="38">
        <v>0</v>
      </c>
    </row>
    <row r="2721" spans="1:119" x14ac:dyDescent="0.3">
      <c r="A2721" t="s">
        <v>114</v>
      </c>
      <c r="B2721">
        <v>3903</v>
      </c>
      <c r="C2721">
        <v>1</v>
      </c>
      <c r="D2721">
        <v>24</v>
      </c>
      <c r="E2721" t="s">
        <v>188</v>
      </c>
      <c r="F2721" t="s">
        <v>189</v>
      </c>
      <c r="G2721">
        <v>60.006</v>
      </c>
      <c r="H2721" t="s">
        <v>165</v>
      </c>
      <c r="I2721">
        <v>1</v>
      </c>
      <c r="J2721" t="s">
        <v>125</v>
      </c>
      <c r="K2721">
        <v>-1827834978</v>
      </c>
      <c r="L2721" t="s">
        <v>116</v>
      </c>
      <c r="M2721" t="s">
        <v>166</v>
      </c>
      <c r="N2721" t="s">
        <v>117</v>
      </c>
      <c r="O2721" s="33">
        <v>41823</v>
      </c>
      <c r="Q2721" s="2">
        <v>0.3212962962962963</v>
      </c>
      <c r="R2721" t="s">
        <v>169</v>
      </c>
      <c r="S2721" t="s">
        <v>119</v>
      </c>
      <c r="T2721">
        <v>29</v>
      </c>
      <c r="U2721">
        <v>5</v>
      </c>
      <c r="V2721">
        <v>1</v>
      </c>
      <c r="W2721">
        <v>5</v>
      </c>
      <c r="X2721">
        <v>5</v>
      </c>
      <c r="Y2721">
        <v>-1</v>
      </c>
      <c r="BD2721" t="s">
        <v>141</v>
      </c>
      <c r="BE2721" t="s">
        <v>21</v>
      </c>
      <c r="BP2721">
        <v>7</v>
      </c>
      <c r="BQ2721">
        <v>18</v>
      </c>
      <c r="BR2721" t="s">
        <v>120</v>
      </c>
      <c r="BS2721" t="s">
        <v>121</v>
      </c>
      <c r="BT2721">
        <v>1</v>
      </c>
      <c r="BU2721">
        <v>50</v>
      </c>
      <c r="BV2721">
        <v>0</v>
      </c>
      <c r="BW2721">
        <v>512</v>
      </c>
      <c r="BX2721">
        <v>314</v>
      </c>
      <c r="BY2721" t="s">
        <v>115</v>
      </c>
      <c r="BZ2721">
        <v>597</v>
      </c>
      <c r="CA2721">
        <v>597</v>
      </c>
      <c r="CB2721">
        <v>-1</v>
      </c>
      <c r="CC2721">
        <v>50</v>
      </c>
      <c r="CD2721">
        <v>0</v>
      </c>
      <c r="CE2721">
        <v>1003</v>
      </c>
      <c r="CF2721">
        <v>-1</v>
      </c>
      <c r="CG2721">
        <v>400</v>
      </c>
      <c r="CH2721">
        <v>-1</v>
      </c>
      <c r="CI2721" t="s">
        <v>122</v>
      </c>
      <c r="CJ2721" t="s">
        <v>127</v>
      </c>
      <c r="CK2721" t="s">
        <v>127</v>
      </c>
      <c r="CL2721" t="s">
        <v>142</v>
      </c>
      <c r="CM2721" t="s">
        <v>109</v>
      </c>
      <c r="CN2721" t="s">
        <v>124</v>
      </c>
      <c r="CO2721">
        <v>0</v>
      </c>
      <c r="CP2721">
        <v>1</v>
      </c>
      <c r="CQ2721">
        <v>3000</v>
      </c>
      <c r="CR2721">
        <v>-1</v>
      </c>
      <c r="CS2721">
        <v>0</v>
      </c>
      <c r="CT2721">
        <v>1215811</v>
      </c>
      <c r="CU2721">
        <v>3000</v>
      </c>
      <c r="CW2721">
        <v>0</v>
      </c>
      <c r="CX2721">
        <v>0</v>
      </c>
      <c r="CZ2721" t="s">
        <v>125</v>
      </c>
      <c r="DA2721" t="s">
        <v>126</v>
      </c>
      <c r="DB2721">
        <v>314</v>
      </c>
      <c r="DC2721" t="s">
        <v>128</v>
      </c>
      <c r="DD2721" t="s">
        <v>134</v>
      </c>
      <c r="DE2721">
        <v>35</v>
      </c>
      <c r="DF2721">
        <v>5</v>
      </c>
      <c r="DG2721">
        <v>199</v>
      </c>
      <c r="DH2721">
        <v>35</v>
      </c>
      <c r="DI2721" t="s">
        <v>130</v>
      </c>
      <c r="DJ2721" s="38">
        <f t="shared" si="42"/>
        <v>0</v>
      </c>
      <c r="DK2721" s="38">
        <v>0</v>
      </c>
      <c r="DL2721" s="38">
        <v>7</v>
      </c>
      <c r="DM2721" s="38">
        <v>5</v>
      </c>
      <c r="DN2721" s="38">
        <v>1</v>
      </c>
      <c r="DO2721" s="38">
        <v>0</v>
      </c>
    </row>
    <row r="2722" spans="1:119" x14ac:dyDescent="0.3">
      <c r="A2722" t="s">
        <v>114</v>
      </c>
      <c r="B2722">
        <v>3903</v>
      </c>
      <c r="C2722">
        <v>1</v>
      </c>
      <c r="D2722">
        <v>24</v>
      </c>
      <c r="E2722" t="s">
        <v>188</v>
      </c>
      <c r="F2722" t="s">
        <v>189</v>
      </c>
      <c r="G2722">
        <v>60.006</v>
      </c>
      <c r="H2722" t="s">
        <v>165</v>
      </c>
      <c r="I2722">
        <v>1</v>
      </c>
      <c r="J2722" t="s">
        <v>125</v>
      </c>
      <c r="K2722">
        <v>-1827834978</v>
      </c>
      <c r="L2722" t="s">
        <v>116</v>
      </c>
      <c r="M2722" t="s">
        <v>166</v>
      </c>
      <c r="N2722" t="s">
        <v>117</v>
      </c>
      <c r="O2722" s="33">
        <v>41823</v>
      </c>
      <c r="Q2722" s="2">
        <v>0.3212962962962963</v>
      </c>
      <c r="R2722" t="s">
        <v>169</v>
      </c>
      <c r="S2722" t="s">
        <v>119</v>
      </c>
      <c r="T2722">
        <v>29</v>
      </c>
      <c r="U2722">
        <v>5</v>
      </c>
      <c r="V2722">
        <v>1</v>
      </c>
      <c r="W2722">
        <v>5</v>
      </c>
      <c r="X2722">
        <v>5</v>
      </c>
      <c r="Y2722">
        <v>-1</v>
      </c>
      <c r="BD2722" t="s">
        <v>141</v>
      </c>
      <c r="BE2722" t="s">
        <v>21</v>
      </c>
      <c r="BP2722">
        <v>8</v>
      </c>
      <c r="BQ2722">
        <v>24</v>
      </c>
      <c r="BR2722" t="s">
        <v>120</v>
      </c>
      <c r="BS2722" t="s">
        <v>121</v>
      </c>
      <c r="BT2722">
        <v>1</v>
      </c>
      <c r="BU2722">
        <v>50</v>
      </c>
      <c r="BV2722">
        <v>1</v>
      </c>
      <c r="BW2722">
        <v>512</v>
      </c>
      <c r="BX2722">
        <v>454</v>
      </c>
      <c r="BY2722" t="s">
        <v>115</v>
      </c>
      <c r="BZ2722">
        <v>1166</v>
      </c>
      <c r="CA2722">
        <v>1166</v>
      </c>
      <c r="CB2722">
        <v>-1</v>
      </c>
      <c r="CC2722">
        <v>50</v>
      </c>
      <c r="CD2722">
        <v>1</v>
      </c>
      <c r="CE2722">
        <v>434</v>
      </c>
      <c r="CF2722">
        <v>-1</v>
      </c>
      <c r="CG2722">
        <v>400</v>
      </c>
      <c r="CH2722">
        <v>-1</v>
      </c>
      <c r="CI2722" t="s">
        <v>122</v>
      </c>
      <c r="CJ2722" t="s">
        <v>133</v>
      </c>
      <c r="CK2722" t="s">
        <v>127</v>
      </c>
      <c r="CL2722" t="s">
        <v>142</v>
      </c>
      <c r="CM2722" t="s">
        <v>109</v>
      </c>
      <c r="CN2722" t="s">
        <v>124</v>
      </c>
      <c r="CO2722">
        <v>0</v>
      </c>
      <c r="CP2722">
        <v>1</v>
      </c>
      <c r="CQ2722">
        <v>3000</v>
      </c>
      <c r="CR2722">
        <v>-1</v>
      </c>
      <c r="CS2722">
        <v>0</v>
      </c>
      <c r="CT2722">
        <v>1220377</v>
      </c>
      <c r="CU2722">
        <v>3000</v>
      </c>
      <c r="CW2722">
        <v>0</v>
      </c>
      <c r="CX2722">
        <v>0</v>
      </c>
      <c r="CZ2722" t="s">
        <v>125</v>
      </c>
      <c r="DA2722" t="s">
        <v>126</v>
      </c>
      <c r="DB2722">
        <v>314</v>
      </c>
      <c r="DC2722" t="s">
        <v>128</v>
      </c>
      <c r="DD2722" t="s">
        <v>134</v>
      </c>
      <c r="DE2722">
        <v>47</v>
      </c>
      <c r="DF2722">
        <v>5</v>
      </c>
      <c r="DG2722">
        <v>200</v>
      </c>
      <c r="DH2722">
        <v>47</v>
      </c>
      <c r="DI2722" t="s">
        <v>135</v>
      </c>
      <c r="DJ2722" s="38">
        <f t="shared" si="42"/>
        <v>0</v>
      </c>
      <c r="DK2722" s="38">
        <v>0</v>
      </c>
      <c r="DL2722" s="38">
        <v>8</v>
      </c>
      <c r="DM2722" s="38">
        <v>5</v>
      </c>
      <c r="DN2722" s="38">
        <v>1</v>
      </c>
      <c r="DO2722" s="38">
        <v>0</v>
      </c>
    </row>
    <row r="2723" spans="1:119" x14ac:dyDescent="0.3">
      <c r="A2723" t="s">
        <v>114</v>
      </c>
      <c r="B2723">
        <v>3903</v>
      </c>
      <c r="C2723">
        <v>1</v>
      </c>
      <c r="D2723">
        <v>24</v>
      </c>
      <c r="E2723" t="s">
        <v>188</v>
      </c>
      <c r="F2723" t="s">
        <v>189</v>
      </c>
      <c r="G2723">
        <v>60.006</v>
      </c>
      <c r="H2723" t="s">
        <v>165</v>
      </c>
      <c r="I2723">
        <v>1</v>
      </c>
      <c r="J2723" t="s">
        <v>125</v>
      </c>
      <c r="K2723">
        <v>-1827834978</v>
      </c>
      <c r="L2723" t="s">
        <v>116</v>
      </c>
      <c r="M2723" t="s">
        <v>166</v>
      </c>
      <c r="N2723" t="s">
        <v>117</v>
      </c>
      <c r="O2723" s="33">
        <v>41823</v>
      </c>
      <c r="Q2723" s="2">
        <v>0.3212962962962963</v>
      </c>
      <c r="R2723" t="s">
        <v>169</v>
      </c>
      <c r="S2723" t="s">
        <v>119</v>
      </c>
      <c r="T2723">
        <v>29</v>
      </c>
      <c r="U2723">
        <v>5</v>
      </c>
      <c r="V2723">
        <v>1</v>
      </c>
      <c r="W2723">
        <v>5</v>
      </c>
      <c r="X2723">
        <v>5</v>
      </c>
      <c r="Y2723">
        <v>-1</v>
      </c>
      <c r="BD2723" t="s">
        <v>141</v>
      </c>
      <c r="BE2723" t="s">
        <v>21</v>
      </c>
      <c r="BP2723">
        <v>9</v>
      </c>
      <c r="BQ2723">
        <v>20</v>
      </c>
      <c r="BR2723" t="s">
        <v>120</v>
      </c>
      <c r="BS2723" t="s">
        <v>131</v>
      </c>
      <c r="BT2723">
        <v>2</v>
      </c>
      <c r="BU2723">
        <v>50</v>
      </c>
      <c r="BV2723">
        <v>1</v>
      </c>
      <c r="BW2723">
        <v>512</v>
      </c>
      <c r="BX2723">
        <v>454</v>
      </c>
      <c r="BY2723" t="s">
        <v>125</v>
      </c>
      <c r="BZ2723">
        <v>763</v>
      </c>
      <c r="CA2723">
        <v>763</v>
      </c>
      <c r="CB2723">
        <v>-1</v>
      </c>
      <c r="CC2723">
        <v>50</v>
      </c>
      <c r="CD2723">
        <v>1</v>
      </c>
      <c r="CE2723">
        <v>837</v>
      </c>
      <c r="CF2723">
        <v>-1</v>
      </c>
      <c r="CG2723">
        <v>400</v>
      </c>
      <c r="CH2723">
        <v>-1</v>
      </c>
      <c r="CI2723" t="s">
        <v>122</v>
      </c>
      <c r="CJ2723" t="s">
        <v>133</v>
      </c>
      <c r="CK2723" t="s">
        <v>133</v>
      </c>
      <c r="CL2723" t="s">
        <v>142</v>
      </c>
      <c r="CM2723" t="s">
        <v>109</v>
      </c>
      <c r="CN2723" t="s">
        <v>124</v>
      </c>
      <c r="CO2723">
        <v>0</v>
      </c>
      <c r="CP2723" t="s">
        <v>131</v>
      </c>
      <c r="CQ2723">
        <v>3000</v>
      </c>
      <c r="CR2723">
        <v>-1</v>
      </c>
      <c r="CS2723">
        <v>0</v>
      </c>
      <c r="CT2723">
        <v>1225893</v>
      </c>
      <c r="CU2723">
        <v>3000</v>
      </c>
      <c r="CW2723">
        <v>0</v>
      </c>
      <c r="CX2723">
        <v>0</v>
      </c>
      <c r="CZ2723" t="s">
        <v>115</v>
      </c>
      <c r="DA2723" t="s">
        <v>132</v>
      </c>
      <c r="DB2723">
        <v>454</v>
      </c>
      <c r="DC2723" t="s">
        <v>128</v>
      </c>
      <c r="DD2723" t="s">
        <v>134</v>
      </c>
      <c r="DE2723">
        <v>40</v>
      </c>
      <c r="DF2723">
        <v>5</v>
      </c>
      <c r="DG2723">
        <v>201</v>
      </c>
      <c r="DH2723">
        <v>40</v>
      </c>
      <c r="DI2723" t="s">
        <v>130</v>
      </c>
      <c r="DJ2723" s="38">
        <f t="shared" si="42"/>
        <v>0</v>
      </c>
      <c r="DK2723" s="38">
        <v>0</v>
      </c>
      <c r="DL2723" s="38">
        <v>9</v>
      </c>
      <c r="DM2723" s="38">
        <v>5</v>
      </c>
      <c r="DN2723" s="38">
        <v>1</v>
      </c>
      <c r="DO2723" s="38">
        <v>0</v>
      </c>
    </row>
    <row r="2724" spans="1:119" x14ac:dyDescent="0.3">
      <c r="A2724" t="s">
        <v>114</v>
      </c>
      <c r="B2724">
        <v>3903</v>
      </c>
      <c r="C2724">
        <v>1</v>
      </c>
      <c r="D2724">
        <v>24</v>
      </c>
      <c r="E2724" t="s">
        <v>188</v>
      </c>
      <c r="F2724" t="s">
        <v>189</v>
      </c>
      <c r="G2724">
        <v>60.006</v>
      </c>
      <c r="H2724" t="s">
        <v>165</v>
      </c>
      <c r="I2724">
        <v>1</v>
      </c>
      <c r="J2724" t="s">
        <v>125</v>
      </c>
      <c r="K2724">
        <v>-1827834978</v>
      </c>
      <c r="L2724" t="s">
        <v>116</v>
      </c>
      <c r="M2724" t="s">
        <v>166</v>
      </c>
      <c r="N2724" t="s">
        <v>117</v>
      </c>
      <c r="O2724" s="33">
        <v>41823</v>
      </c>
      <c r="Q2724" s="2">
        <v>0.3212962962962963</v>
      </c>
      <c r="R2724" t="s">
        <v>169</v>
      </c>
      <c r="S2724" t="s">
        <v>119</v>
      </c>
      <c r="T2724">
        <v>29</v>
      </c>
      <c r="U2724">
        <v>5</v>
      </c>
      <c r="V2724">
        <v>1</v>
      </c>
      <c r="W2724">
        <v>5</v>
      </c>
      <c r="X2724">
        <v>5</v>
      </c>
      <c r="Y2724">
        <v>-1</v>
      </c>
      <c r="BD2724" t="s">
        <v>141</v>
      </c>
      <c r="BE2724" t="s">
        <v>21</v>
      </c>
      <c r="BP2724">
        <v>10</v>
      </c>
      <c r="BQ2724">
        <v>22</v>
      </c>
      <c r="BR2724" t="s">
        <v>120</v>
      </c>
      <c r="BS2724" t="s">
        <v>121</v>
      </c>
      <c r="BT2724">
        <v>1</v>
      </c>
      <c r="BU2724">
        <v>50</v>
      </c>
      <c r="BV2724">
        <v>0</v>
      </c>
      <c r="BW2724">
        <v>512</v>
      </c>
      <c r="BX2724">
        <v>314</v>
      </c>
      <c r="BY2724" t="s">
        <v>115</v>
      </c>
      <c r="BZ2724">
        <v>423</v>
      </c>
      <c r="CA2724">
        <v>423</v>
      </c>
      <c r="CB2724">
        <v>-1</v>
      </c>
      <c r="CC2724">
        <v>50</v>
      </c>
      <c r="CD2724">
        <v>0</v>
      </c>
      <c r="CE2724">
        <v>1177</v>
      </c>
      <c r="CF2724">
        <v>-1</v>
      </c>
      <c r="CG2724">
        <v>400</v>
      </c>
      <c r="CH2724">
        <v>-1</v>
      </c>
      <c r="CI2724" t="s">
        <v>122</v>
      </c>
      <c r="CJ2724" t="s">
        <v>127</v>
      </c>
      <c r="CK2724" t="s">
        <v>133</v>
      </c>
      <c r="CL2724" t="s">
        <v>142</v>
      </c>
      <c r="CM2724" t="s">
        <v>109</v>
      </c>
      <c r="CN2724" t="s">
        <v>124</v>
      </c>
      <c r="CO2724">
        <v>0</v>
      </c>
      <c r="CP2724">
        <v>1</v>
      </c>
      <c r="CQ2724">
        <v>3000</v>
      </c>
      <c r="CR2724">
        <v>-1</v>
      </c>
      <c r="CS2724">
        <v>0</v>
      </c>
      <c r="CT2724">
        <v>1231343</v>
      </c>
      <c r="CU2724">
        <v>3016</v>
      </c>
      <c r="CW2724">
        <v>0</v>
      </c>
      <c r="CX2724">
        <v>0</v>
      </c>
      <c r="CZ2724" t="s">
        <v>125</v>
      </c>
      <c r="DA2724" t="s">
        <v>126</v>
      </c>
      <c r="DB2724">
        <v>454</v>
      </c>
      <c r="DC2724" t="s">
        <v>128</v>
      </c>
      <c r="DD2724" t="s">
        <v>134</v>
      </c>
      <c r="DE2724">
        <v>43</v>
      </c>
      <c r="DF2724">
        <v>5</v>
      </c>
      <c r="DG2724">
        <v>202</v>
      </c>
      <c r="DH2724">
        <v>43</v>
      </c>
      <c r="DI2724" t="s">
        <v>135</v>
      </c>
      <c r="DJ2724" s="38">
        <f t="shared" si="42"/>
        <v>0</v>
      </c>
      <c r="DK2724" s="38">
        <v>0</v>
      </c>
      <c r="DL2724" s="38">
        <v>10</v>
      </c>
      <c r="DM2724" s="38">
        <v>5</v>
      </c>
      <c r="DN2724" s="38">
        <v>1</v>
      </c>
      <c r="DO2724" s="38">
        <v>0</v>
      </c>
    </row>
    <row r="2725" spans="1:119" x14ac:dyDescent="0.3">
      <c r="A2725" t="s">
        <v>114</v>
      </c>
      <c r="B2725">
        <v>3903</v>
      </c>
      <c r="C2725">
        <v>1</v>
      </c>
      <c r="D2725">
        <v>24</v>
      </c>
      <c r="E2725" t="s">
        <v>188</v>
      </c>
      <c r="F2725" t="s">
        <v>189</v>
      </c>
      <c r="G2725">
        <v>60.006</v>
      </c>
      <c r="H2725" t="s">
        <v>165</v>
      </c>
      <c r="I2725">
        <v>1</v>
      </c>
      <c r="J2725" t="s">
        <v>125</v>
      </c>
      <c r="K2725">
        <v>-1827834978</v>
      </c>
      <c r="L2725" t="s">
        <v>116</v>
      </c>
      <c r="M2725" t="s">
        <v>166</v>
      </c>
      <c r="N2725" t="s">
        <v>117</v>
      </c>
      <c r="O2725" s="33">
        <v>41823</v>
      </c>
      <c r="Q2725" s="2">
        <v>0.3212962962962963</v>
      </c>
      <c r="R2725" t="s">
        <v>169</v>
      </c>
      <c r="S2725" t="s">
        <v>119</v>
      </c>
      <c r="T2725">
        <v>29</v>
      </c>
      <c r="U2725">
        <v>5</v>
      </c>
      <c r="V2725">
        <v>1</v>
      </c>
      <c r="W2725">
        <v>5</v>
      </c>
      <c r="X2725">
        <v>5</v>
      </c>
      <c r="Y2725">
        <v>-1</v>
      </c>
      <c r="BD2725" t="s">
        <v>141</v>
      </c>
      <c r="BE2725" t="s">
        <v>21</v>
      </c>
      <c r="BP2725">
        <v>11</v>
      </c>
      <c r="BQ2725">
        <v>21</v>
      </c>
      <c r="BR2725" t="s">
        <v>138</v>
      </c>
      <c r="BS2725" t="s">
        <v>131</v>
      </c>
      <c r="BT2725">
        <v>2</v>
      </c>
      <c r="BU2725">
        <v>50</v>
      </c>
      <c r="BV2725">
        <v>1</v>
      </c>
      <c r="BW2725">
        <v>512</v>
      </c>
      <c r="BX2725">
        <v>314</v>
      </c>
      <c r="BY2725" t="s">
        <v>115</v>
      </c>
      <c r="BZ2725">
        <v>173</v>
      </c>
      <c r="CA2725">
        <v>173</v>
      </c>
      <c r="CB2725">
        <v>-1</v>
      </c>
      <c r="CC2725">
        <v>50</v>
      </c>
      <c r="CD2725">
        <v>1</v>
      </c>
      <c r="CE2725">
        <v>1427</v>
      </c>
      <c r="CF2725">
        <v>-1</v>
      </c>
      <c r="CG2725">
        <v>400</v>
      </c>
      <c r="CH2725">
        <v>-1</v>
      </c>
      <c r="CI2725" t="s">
        <v>122</v>
      </c>
      <c r="CJ2725" t="s">
        <v>127</v>
      </c>
      <c r="CK2725" t="s">
        <v>133</v>
      </c>
      <c r="CL2725" t="s">
        <v>142</v>
      </c>
      <c r="CM2725" t="s">
        <v>109</v>
      </c>
      <c r="CN2725" t="s">
        <v>124</v>
      </c>
      <c r="CO2725">
        <v>0</v>
      </c>
      <c r="CP2725" t="s">
        <v>131</v>
      </c>
      <c r="CQ2725">
        <v>3000</v>
      </c>
      <c r="CR2725">
        <v>-1</v>
      </c>
      <c r="CS2725">
        <v>0</v>
      </c>
      <c r="CT2725">
        <v>1236742</v>
      </c>
      <c r="CU2725">
        <v>3000</v>
      </c>
      <c r="CW2725">
        <v>0</v>
      </c>
      <c r="CX2725">
        <v>0</v>
      </c>
      <c r="CZ2725" t="s">
        <v>115</v>
      </c>
      <c r="DA2725" t="s">
        <v>140</v>
      </c>
      <c r="DB2725">
        <v>454</v>
      </c>
      <c r="DC2725" t="s">
        <v>128</v>
      </c>
      <c r="DD2725" t="s">
        <v>134</v>
      </c>
      <c r="DE2725">
        <v>42</v>
      </c>
      <c r="DF2725">
        <v>5</v>
      </c>
      <c r="DG2725">
        <v>203</v>
      </c>
      <c r="DH2725">
        <v>42</v>
      </c>
      <c r="DI2725" t="s">
        <v>135</v>
      </c>
      <c r="DJ2725" s="38">
        <f t="shared" si="42"/>
        <v>0</v>
      </c>
      <c r="DK2725" s="38">
        <v>0</v>
      </c>
      <c r="DL2725" s="38">
        <v>11</v>
      </c>
      <c r="DM2725" s="38">
        <v>5</v>
      </c>
      <c r="DN2725" s="38">
        <v>1</v>
      </c>
      <c r="DO2725" s="38">
        <v>0</v>
      </c>
    </row>
    <row r="2726" spans="1:119" x14ac:dyDescent="0.3">
      <c r="A2726" t="s">
        <v>114</v>
      </c>
      <c r="B2726">
        <v>3903</v>
      </c>
      <c r="C2726">
        <v>1</v>
      </c>
      <c r="D2726">
        <v>24</v>
      </c>
      <c r="E2726" t="s">
        <v>188</v>
      </c>
      <c r="F2726" t="s">
        <v>189</v>
      </c>
      <c r="G2726">
        <v>60.006</v>
      </c>
      <c r="H2726" t="s">
        <v>165</v>
      </c>
      <c r="I2726">
        <v>1</v>
      </c>
      <c r="J2726" t="s">
        <v>125</v>
      </c>
      <c r="K2726">
        <v>-1827834978</v>
      </c>
      <c r="L2726" t="s">
        <v>116</v>
      </c>
      <c r="M2726" t="s">
        <v>166</v>
      </c>
      <c r="N2726" t="s">
        <v>117</v>
      </c>
      <c r="O2726" s="33">
        <v>41823</v>
      </c>
      <c r="Q2726" s="2">
        <v>0.3212962962962963</v>
      </c>
      <c r="R2726" t="s">
        <v>169</v>
      </c>
      <c r="S2726" t="s">
        <v>119</v>
      </c>
      <c r="T2726">
        <v>29</v>
      </c>
      <c r="U2726">
        <v>5</v>
      </c>
      <c r="V2726">
        <v>1</v>
      </c>
      <c r="W2726">
        <v>5</v>
      </c>
      <c r="X2726">
        <v>5</v>
      </c>
      <c r="Y2726">
        <v>-1</v>
      </c>
      <c r="BD2726" t="s">
        <v>141</v>
      </c>
      <c r="BE2726" t="s">
        <v>21</v>
      </c>
      <c r="BP2726">
        <v>12</v>
      </c>
      <c r="BQ2726">
        <v>12</v>
      </c>
      <c r="BR2726" t="s">
        <v>120</v>
      </c>
      <c r="BS2726" t="s">
        <v>121</v>
      </c>
      <c r="BT2726">
        <v>1</v>
      </c>
      <c r="BU2726">
        <v>50</v>
      </c>
      <c r="BV2726">
        <v>0</v>
      </c>
      <c r="BW2726">
        <v>512</v>
      </c>
      <c r="BX2726">
        <v>454</v>
      </c>
      <c r="BY2726" t="s">
        <v>115</v>
      </c>
      <c r="BZ2726">
        <v>3</v>
      </c>
      <c r="CA2726">
        <v>3</v>
      </c>
      <c r="CB2726">
        <v>1</v>
      </c>
      <c r="CC2726">
        <v>50</v>
      </c>
      <c r="CD2726">
        <v>0</v>
      </c>
      <c r="CE2726">
        <v>1597</v>
      </c>
      <c r="CF2726">
        <v>-1</v>
      </c>
      <c r="CG2726">
        <v>400</v>
      </c>
      <c r="CH2726">
        <v>-1</v>
      </c>
      <c r="CI2726" t="s">
        <v>122</v>
      </c>
      <c r="CJ2726" t="s">
        <v>133</v>
      </c>
      <c r="CK2726" t="s">
        <v>127</v>
      </c>
      <c r="CL2726" t="s">
        <v>142</v>
      </c>
      <c r="CM2726" t="s">
        <v>109</v>
      </c>
      <c r="CN2726" t="s">
        <v>124</v>
      </c>
      <c r="CO2726">
        <v>0</v>
      </c>
      <c r="CP2726">
        <v>1</v>
      </c>
      <c r="CQ2726">
        <v>3000</v>
      </c>
      <c r="CR2726">
        <v>-1</v>
      </c>
      <c r="CS2726">
        <v>0</v>
      </c>
      <c r="CT2726">
        <v>1242025</v>
      </c>
      <c r="CU2726">
        <v>3000</v>
      </c>
      <c r="CW2726">
        <v>0</v>
      </c>
      <c r="CX2726">
        <v>0</v>
      </c>
      <c r="CZ2726" t="s">
        <v>125</v>
      </c>
      <c r="DA2726" t="s">
        <v>126</v>
      </c>
      <c r="DB2726">
        <v>314</v>
      </c>
      <c r="DC2726" t="s">
        <v>128</v>
      </c>
      <c r="DD2726" t="s">
        <v>129</v>
      </c>
      <c r="DE2726">
        <v>23</v>
      </c>
      <c r="DF2726">
        <v>5</v>
      </c>
      <c r="DG2726">
        <v>204</v>
      </c>
      <c r="DH2726">
        <v>23</v>
      </c>
      <c r="DI2726" t="s">
        <v>135</v>
      </c>
      <c r="DJ2726" s="38">
        <f t="shared" si="42"/>
        <v>0</v>
      </c>
      <c r="DK2726" s="38">
        <v>0</v>
      </c>
      <c r="DL2726" s="38">
        <v>12</v>
      </c>
      <c r="DM2726" s="38">
        <v>5</v>
      </c>
      <c r="DN2726" s="38">
        <v>1</v>
      </c>
      <c r="DO2726" s="38">
        <v>0</v>
      </c>
    </row>
    <row r="2727" spans="1:119" x14ac:dyDescent="0.3">
      <c r="A2727" t="s">
        <v>114</v>
      </c>
      <c r="B2727">
        <v>3903</v>
      </c>
      <c r="C2727">
        <v>1</v>
      </c>
      <c r="D2727">
        <v>24</v>
      </c>
      <c r="E2727" t="s">
        <v>188</v>
      </c>
      <c r="F2727" t="s">
        <v>189</v>
      </c>
      <c r="G2727">
        <v>60.006</v>
      </c>
      <c r="H2727" t="s">
        <v>165</v>
      </c>
      <c r="I2727">
        <v>1</v>
      </c>
      <c r="J2727" t="s">
        <v>125</v>
      </c>
      <c r="K2727">
        <v>-1827834978</v>
      </c>
      <c r="L2727" t="s">
        <v>116</v>
      </c>
      <c r="M2727" t="s">
        <v>166</v>
      </c>
      <c r="N2727" t="s">
        <v>117</v>
      </c>
      <c r="O2727" s="33">
        <v>41823</v>
      </c>
      <c r="Q2727" s="2">
        <v>0.3212962962962963</v>
      </c>
      <c r="R2727" t="s">
        <v>169</v>
      </c>
      <c r="S2727" t="s">
        <v>119</v>
      </c>
      <c r="T2727">
        <v>29</v>
      </c>
      <c r="U2727">
        <v>5</v>
      </c>
      <c r="V2727">
        <v>1</v>
      </c>
      <c r="W2727">
        <v>5</v>
      </c>
      <c r="X2727">
        <v>5</v>
      </c>
      <c r="Y2727">
        <v>-1</v>
      </c>
      <c r="BD2727" t="s">
        <v>141</v>
      </c>
      <c r="BE2727" t="s">
        <v>21</v>
      </c>
      <c r="BP2727">
        <v>13</v>
      </c>
      <c r="BQ2727">
        <v>2</v>
      </c>
      <c r="BR2727" t="s">
        <v>120</v>
      </c>
      <c r="BS2727" t="s">
        <v>121</v>
      </c>
      <c r="BT2727">
        <v>1</v>
      </c>
      <c r="BU2727">
        <v>50</v>
      </c>
      <c r="BV2727">
        <v>1</v>
      </c>
      <c r="BW2727">
        <v>512</v>
      </c>
      <c r="BX2727">
        <v>-100</v>
      </c>
      <c r="BY2727" t="s">
        <v>115</v>
      </c>
      <c r="BZ2727">
        <v>1059</v>
      </c>
      <c r="CA2727">
        <v>1059</v>
      </c>
      <c r="CB2727">
        <v>-1</v>
      </c>
      <c r="CC2727">
        <v>50</v>
      </c>
      <c r="CD2727">
        <v>1</v>
      </c>
      <c r="CE2727">
        <v>541</v>
      </c>
      <c r="CF2727">
        <v>-1</v>
      </c>
      <c r="CG2727">
        <v>400</v>
      </c>
      <c r="CH2727">
        <v>-1</v>
      </c>
      <c r="CI2727" t="s">
        <v>122</v>
      </c>
      <c r="CJ2727" t="s">
        <v>137</v>
      </c>
      <c r="CK2727" t="s">
        <v>127</v>
      </c>
      <c r="CL2727" t="s">
        <v>142</v>
      </c>
      <c r="CM2727" t="s">
        <v>109</v>
      </c>
      <c r="CN2727" t="s">
        <v>124</v>
      </c>
      <c r="CO2727">
        <v>0</v>
      </c>
      <c r="CP2727">
        <v>1</v>
      </c>
      <c r="CQ2727">
        <v>3000</v>
      </c>
      <c r="CR2727">
        <v>-1</v>
      </c>
      <c r="CS2727">
        <v>0</v>
      </c>
      <c r="CT2727">
        <v>1246091</v>
      </c>
      <c r="CU2727">
        <v>3000</v>
      </c>
      <c r="CW2727">
        <v>0</v>
      </c>
      <c r="CX2727">
        <v>0</v>
      </c>
      <c r="CZ2727" t="s">
        <v>125</v>
      </c>
      <c r="DA2727" t="s">
        <v>126</v>
      </c>
      <c r="DB2727">
        <v>314</v>
      </c>
      <c r="DC2727" t="s">
        <v>128</v>
      </c>
      <c r="DD2727" t="s">
        <v>129</v>
      </c>
      <c r="DE2727">
        <v>3</v>
      </c>
      <c r="DF2727">
        <v>5</v>
      </c>
      <c r="DG2727">
        <v>205</v>
      </c>
      <c r="DH2727">
        <v>3</v>
      </c>
      <c r="DI2727" t="s">
        <v>136</v>
      </c>
      <c r="DJ2727" s="38">
        <f t="shared" si="42"/>
        <v>0</v>
      </c>
      <c r="DK2727" s="38">
        <v>0</v>
      </c>
      <c r="DL2727" s="38">
        <v>13</v>
      </c>
      <c r="DM2727" s="38">
        <v>5</v>
      </c>
      <c r="DN2727" s="38">
        <v>1</v>
      </c>
      <c r="DO2727" s="38">
        <v>0</v>
      </c>
    </row>
    <row r="2728" spans="1:119" x14ac:dyDescent="0.3">
      <c r="A2728" t="s">
        <v>114</v>
      </c>
      <c r="B2728">
        <v>3903</v>
      </c>
      <c r="C2728">
        <v>1</v>
      </c>
      <c r="D2728">
        <v>24</v>
      </c>
      <c r="E2728" t="s">
        <v>188</v>
      </c>
      <c r="F2728" t="s">
        <v>189</v>
      </c>
      <c r="G2728">
        <v>60.006</v>
      </c>
      <c r="H2728" t="s">
        <v>165</v>
      </c>
      <c r="I2728">
        <v>1</v>
      </c>
      <c r="J2728" t="s">
        <v>125</v>
      </c>
      <c r="K2728">
        <v>-1827834978</v>
      </c>
      <c r="L2728" t="s">
        <v>116</v>
      </c>
      <c r="M2728" t="s">
        <v>166</v>
      </c>
      <c r="N2728" t="s">
        <v>117</v>
      </c>
      <c r="O2728" s="33">
        <v>41823</v>
      </c>
      <c r="Q2728" s="2">
        <v>0.3212962962962963</v>
      </c>
      <c r="R2728" t="s">
        <v>169</v>
      </c>
      <c r="S2728" t="s">
        <v>119</v>
      </c>
      <c r="T2728">
        <v>29</v>
      </c>
      <c r="U2728">
        <v>5</v>
      </c>
      <c r="V2728">
        <v>1</v>
      </c>
      <c r="W2728">
        <v>5</v>
      </c>
      <c r="X2728">
        <v>5</v>
      </c>
      <c r="Y2728">
        <v>-1</v>
      </c>
      <c r="BD2728" t="s">
        <v>141</v>
      </c>
      <c r="BE2728" t="s">
        <v>21</v>
      </c>
      <c r="BP2728">
        <v>14</v>
      </c>
      <c r="BQ2728">
        <v>10</v>
      </c>
      <c r="BR2728" t="s">
        <v>120</v>
      </c>
      <c r="BS2728" t="s">
        <v>121</v>
      </c>
      <c r="BT2728">
        <v>1</v>
      </c>
      <c r="BU2728">
        <v>50</v>
      </c>
      <c r="BV2728">
        <v>1</v>
      </c>
      <c r="BW2728">
        <v>512</v>
      </c>
      <c r="BX2728">
        <v>314</v>
      </c>
      <c r="BY2728" t="s">
        <v>115</v>
      </c>
      <c r="BZ2728">
        <v>265</v>
      </c>
      <c r="CA2728">
        <v>265</v>
      </c>
      <c r="CB2728">
        <v>-1</v>
      </c>
      <c r="CC2728">
        <v>50</v>
      </c>
      <c r="CD2728">
        <v>1</v>
      </c>
      <c r="CE2728">
        <v>1335</v>
      </c>
      <c r="CF2728">
        <v>-1</v>
      </c>
      <c r="CG2728">
        <v>400</v>
      </c>
      <c r="CH2728">
        <v>-1</v>
      </c>
      <c r="CI2728" t="s">
        <v>122</v>
      </c>
      <c r="CJ2728" t="s">
        <v>127</v>
      </c>
      <c r="CK2728" t="s">
        <v>133</v>
      </c>
      <c r="CL2728" t="s">
        <v>142</v>
      </c>
      <c r="CM2728" t="s">
        <v>109</v>
      </c>
      <c r="CN2728" t="s">
        <v>124</v>
      </c>
      <c r="CO2728">
        <v>0</v>
      </c>
      <c r="CP2728">
        <v>1</v>
      </c>
      <c r="CQ2728">
        <v>3000</v>
      </c>
      <c r="CR2728">
        <v>-1</v>
      </c>
      <c r="CS2728">
        <v>0</v>
      </c>
      <c r="CT2728">
        <v>1252007</v>
      </c>
      <c r="CU2728">
        <v>3000</v>
      </c>
      <c r="CW2728">
        <v>0</v>
      </c>
      <c r="CX2728">
        <v>0</v>
      </c>
      <c r="CZ2728" t="s">
        <v>125</v>
      </c>
      <c r="DA2728" t="s">
        <v>126</v>
      </c>
      <c r="DB2728">
        <v>454</v>
      </c>
      <c r="DC2728" t="s">
        <v>128</v>
      </c>
      <c r="DD2728" t="s">
        <v>129</v>
      </c>
      <c r="DE2728">
        <v>19</v>
      </c>
      <c r="DF2728">
        <v>5</v>
      </c>
      <c r="DG2728">
        <v>206</v>
      </c>
      <c r="DH2728">
        <v>19</v>
      </c>
      <c r="DI2728" t="s">
        <v>135</v>
      </c>
      <c r="DJ2728" s="38">
        <f t="shared" si="42"/>
        <v>0</v>
      </c>
      <c r="DK2728" s="38">
        <v>0</v>
      </c>
      <c r="DL2728" s="38">
        <v>14</v>
      </c>
      <c r="DM2728" s="38">
        <v>5</v>
      </c>
      <c r="DN2728" s="38">
        <v>1</v>
      </c>
      <c r="DO2728" s="38">
        <v>0</v>
      </c>
    </row>
    <row r="2729" spans="1:119" x14ac:dyDescent="0.3">
      <c r="A2729" t="s">
        <v>114</v>
      </c>
      <c r="B2729">
        <v>3903</v>
      </c>
      <c r="C2729">
        <v>1</v>
      </c>
      <c r="D2729">
        <v>24</v>
      </c>
      <c r="E2729" t="s">
        <v>188</v>
      </c>
      <c r="F2729" t="s">
        <v>189</v>
      </c>
      <c r="G2729">
        <v>60.006</v>
      </c>
      <c r="H2729" t="s">
        <v>165</v>
      </c>
      <c r="I2729">
        <v>1</v>
      </c>
      <c r="J2729" t="s">
        <v>125</v>
      </c>
      <c r="K2729">
        <v>-1827834978</v>
      </c>
      <c r="L2729" t="s">
        <v>116</v>
      </c>
      <c r="M2729" t="s">
        <v>166</v>
      </c>
      <c r="N2729" t="s">
        <v>117</v>
      </c>
      <c r="O2729" s="33">
        <v>41823</v>
      </c>
      <c r="Q2729" s="2">
        <v>0.3212962962962963</v>
      </c>
      <c r="R2729" t="s">
        <v>169</v>
      </c>
      <c r="S2729" t="s">
        <v>119</v>
      </c>
      <c r="T2729">
        <v>29</v>
      </c>
      <c r="U2729">
        <v>5</v>
      </c>
      <c r="V2729">
        <v>1</v>
      </c>
      <c r="W2729">
        <v>5</v>
      </c>
      <c r="X2729">
        <v>5</v>
      </c>
      <c r="Y2729">
        <v>-1</v>
      </c>
      <c r="BD2729" t="s">
        <v>141</v>
      </c>
      <c r="BE2729" t="s">
        <v>21</v>
      </c>
      <c r="BP2729">
        <v>15</v>
      </c>
      <c r="BQ2729">
        <v>12</v>
      </c>
      <c r="BR2729" t="s">
        <v>120</v>
      </c>
      <c r="BS2729" t="s">
        <v>131</v>
      </c>
      <c r="BT2729">
        <v>2</v>
      </c>
      <c r="BU2729">
        <v>50</v>
      </c>
      <c r="BV2729">
        <v>0</v>
      </c>
      <c r="BW2729">
        <v>512</v>
      </c>
      <c r="BX2729">
        <v>454</v>
      </c>
      <c r="BY2729" t="s">
        <v>125</v>
      </c>
      <c r="BZ2729">
        <v>1167</v>
      </c>
      <c r="CA2729">
        <v>1167</v>
      </c>
      <c r="CB2729">
        <v>-1</v>
      </c>
      <c r="CC2729">
        <v>50</v>
      </c>
      <c r="CD2729">
        <v>0</v>
      </c>
      <c r="CE2729">
        <v>433</v>
      </c>
      <c r="CF2729">
        <v>-1</v>
      </c>
      <c r="CG2729">
        <v>400</v>
      </c>
      <c r="CH2729">
        <v>-1</v>
      </c>
      <c r="CI2729" t="s">
        <v>122</v>
      </c>
      <c r="CJ2729" t="s">
        <v>133</v>
      </c>
      <c r="CK2729" t="s">
        <v>127</v>
      </c>
      <c r="CL2729" t="s">
        <v>142</v>
      </c>
      <c r="CM2729" t="s">
        <v>109</v>
      </c>
      <c r="CN2729" t="s">
        <v>124</v>
      </c>
      <c r="CO2729">
        <v>0</v>
      </c>
      <c r="CP2729">
        <v>2</v>
      </c>
      <c r="CQ2729">
        <v>3000</v>
      </c>
      <c r="CR2729">
        <v>-1</v>
      </c>
      <c r="CS2729">
        <v>0</v>
      </c>
      <c r="CT2729">
        <v>1256207</v>
      </c>
      <c r="CU2729">
        <v>3016</v>
      </c>
      <c r="CW2729">
        <v>0</v>
      </c>
      <c r="CX2729">
        <v>0</v>
      </c>
      <c r="CZ2729" t="s">
        <v>115</v>
      </c>
      <c r="DA2729" t="s">
        <v>132</v>
      </c>
      <c r="DB2729">
        <v>314</v>
      </c>
      <c r="DC2729" t="s">
        <v>128</v>
      </c>
      <c r="DD2729" t="s">
        <v>129</v>
      </c>
      <c r="DE2729">
        <v>24</v>
      </c>
      <c r="DF2729">
        <v>5</v>
      </c>
      <c r="DG2729">
        <v>207</v>
      </c>
      <c r="DH2729">
        <v>24</v>
      </c>
      <c r="DI2729" t="s">
        <v>135</v>
      </c>
      <c r="DJ2729" s="38">
        <f t="shared" si="42"/>
        <v>0</v>
      </c>
      <c r="DK2729" s="38">
        <v>0</v>
      </c>
      <c r="DL2729" s="38">
        <v>15</v>
      </c>
      <c r="DM2729" s="38">
        <v>5</v>
      </c>
      <c r="DN2729" s="38">
        <v>1</v>
      </c>
      <c r="DO2729" s="38">
        <v>0</v>
      </c>
    </row>
    <row r="2730" spans="1:119" x14ac:dyDescent="0.3">
      <c r="A2730" t="s">
        <v>114</v>
      </c>
      <c r="B2730">
        <v>3903</v>
      </c>
      <c r="C2730">
        <v>1</v>
      </c>
      <c r="D2730">
        <v>24</v>
      </c>
      <c r="E2730" t="s">
        <v>188</v>
      </c>
      <c r="F2730" t="s">
        <v>189</v>
      </c>
      <c r="G2730">
        <v>60.006</v>
      </c>
      <c r="H2730" t="s">
        <v>165</v>
      </c>
      <c r="I2730">
        <v>1</v>
      </c>
      <c r="J2730" t="s">
        <v>125</v>
      </c>
      <c r="K2730">
        <v>-1827834978</v>
      </c>
      <c r="L2730" t="s">
        <v>116</v>
      </c>
      <c r="M2730" t="s">
        <v>166</v>
      </c>
      <c r="N2730" t="s">
        <v>117</v>
      </c>
      <c r="O2730" s="33">
        <v>41823</v>
      </c>
      <c r="Q2730" s="2">
        <v>0.3212962962962963</v>
      </c>
      <c r="R2730" t="s">
        <v>169</v>
      </c>
      <c r="S2730" t="s">
        <v>119</v>
      </c>
      <c r="T2730">
        <v>29</v>
      </c>
      <c r="U2730">
        <v>5</v>
      </c>
      <c r="V2730">
        <v>1</v>
      </c>
      <c r="W2730">
        <v>5</v>
      </c>
      <c r="X2730">
        <v>5</v>
      </c>
      <c r="Y2730">
        <v>-1</v>
      </c>
      <c r="BD2730" t="s">
        <v>141</v>
      </c>
      <c r="BE2730" t="s">
        <v>21</v>
      </c>
      <c r="BP2730">
        <v>16</v>
      </c>
      <c r="BQ2730">
        <v>8</v>
      </c>
      <c r="BR2730" t="s">
        <v>120</v>
      </c>
      <c r="BS2730" t="s">
        <v>131</v>
      </c>
      <c r="BT2730">
        <v>2</v>
      </c>
      <c r="BU2730">
        <v>50</v>
      </c>
      <c r="BV2730">
        <v>0</v>
      </c>
      <c r="BW2730">
        <v>512</v>
      </c>
      <c r="BX2730">
        <v>454</v>
      </c>
      <c r="BY2730" t="s">
        <v>125</v>
      </c>
      <c r="BZ2730">
        <v>228</v>
      </c>
      <c r="CA2730">
        <v>228</v>
      </c>
      <c r="CB2730">
        <v>-1</v>
      </c>
      <c r="CC2730">
        <v>50</v>
      </c>
      <c r="CD2730">
        <v>0</v>
      </c>
      <c r="CE2730">
        <v>1372</v>
      </c>
      <c r="CF2730">
        <v>-1</v>
      </c>
      <c r="CG2730">
        <v>400</v>
      </c>
      <c r="CH2730">
        <v>-1</v>
      </c>
      <c r="CI2730" t="s">
        <v>122</v>
      </c>
      <c r="CJ2730" t="s">
        <v>133</v>
      </c>
      <c r="CK2730" t="s">
        <v>133</v>
      </c>
      <c r="CL2730" t="s">
        <v>142</v>
      </c>
      <c r="CM2730" t="s">
        <v>109</v>
      </c>
      <c r="CN2730" t="s">
        <v>124</v>
      </c>
      <c r="CO2730">
        <v>0</v>
      </c>
      <c r="CP2730">
        <v>2</v>
      </c>
      <c r="CQ2730">
        <v>3000</v>
      </c>
      <c r="CR2730">
        <v>-1</v>
      </c>
      <c r="CS2730">
        <v>0</v>
      </c>
      <c r="CT2730">
        <v>1262273</v>
      </c>
      <c r="CU2730">
        <v>3000</v>
      </c>
      <c r="CW2730">
        <v>0</v>
      </c>
      <c r="CX2730">
        <v>0</v>
      </c>
      <c r="CZ2730" t="s">
        <v>115</v>
      </c>
      <c r="DA2730" t="s">
        <v>132</v>
      </c>
      <c r="DB2730">
        <v>454</v>
      </c>
      <c r="DC2730" t="s">
        <v>128</v>
      </c>
      <c r="DD2730" t="s">
        <v>129</v>
      </c>
      <c r="DE2730">
        <v>16</v>
      </c>
      <c r="DF2730">
        <v>5</v>
      </c>
      <c r="DG2730">
        <v>208</v>
      </c>
      <c r="DH2730">
        <v>16</v>
      </c>
      <c r="DI2730" t="s">
        <v>130</v>
      </c>
      <c r="DJ2730" s="38">
        <f t="shared" si="42"/>
        <v>0</v>
      </c>
      <c r="DK2730" s="38">
        <v>0</v>
      </c>
      <c r="DL2730" s="38">
        <v>16</v>
      </c>
      <c r="DM2730" s="38">
        <v>5</v>
      </c>
      <c r="DN2730" s="38">
        <v>1</v>
      </c>
      <c r="DO2730" s="38">
        <v>0</v>
      </c>
    </row>
    <row r="2731" spans="1:119" x14ac:dyDescent="0.3">
      <c r="A2731" t="s">
        <v>114</v>
      </c>
      <c r="B2731">
        <v>3903</v>
      </c>
      <c r="C2731">
        <v>1</v>
      </c>
      <c r="D2731">
        <v>24</v>
      </c>
      <c r="E2731" t="s">
        <v>188</v>
      </c>
      <c r="F2731" t="s">
        <v>189</v>
      </c>
      <c r="G2731">
        <v>60.006</v>
      </c>
      <c r="H2731" t="s">
        <v>165</v>
      </c>
      <c r="I2731">
        <v>1</v>
      </c>
      <c r="J2731" t="s">
        <v>125</v>
      </c>
      <c r="K2731">
        <v>-1827834978</v>
      </c>
      <c r="L2731" t="s">
        <v>116</v>
      </c>
      <c r="M2731" t="s">
        <v>166</v>
      </c>
      <c r="N2731" t="s">
        <v>117</v>
      </c>
      <c r="O2731" s="33">
        <v>41823</v>
      </c>
      <c r="Q2731" s="2">
        <v>0.3212962962962963</v>
      </c>
      <c r="R2731" t="s">
        <v>169</v>
      </c>
      <c r="S2731" t="s">
        <v>119</v>
      </c>
      <c r="T2731">
        <v>29</v>
      </c>
      <c r="U2731">
        <v>5</v>
      </c>
      <c r="V2731">
        <v>1</v>
      </c>
      <c r="W2731">
        <v>5</v>
      </c>
      <c r="X2731">
        <v>5</v>
      </c>
      <c r="Y2731">
        <v>-1</v>
      </c>
      <c r="BD2731" t="s">
        <v>141</v>
      </c>
      <c r="BE2731" t="s">
        <v>21</v>
      </c>
      <c r="BP2731">
        <v>17</v>
      </c>
      <c r="BQ2731">
        <v>3</v>
      </c>
      <c r="BR2731" t="s">
        <v>138</v>
      </c>
      <c r="BS2731" t="s">
        <v>131</v>
      </c>
      <c r="BT2731">
        <v>2</v>
      </c>
      <c r="BU2731">
        <v>50</v>
      </c>
      <c r="BV2731">
        <v>1</v>
      </c>
      <c r="BW2731">
        <v>512</v>
      </c>
      <c r="BX2731">
        <v>-100</v>
      </c>
      <c r="BY2731" t="s">
        <v>115</v>
      </c>
      <c r="BZ2731">
        <v>875</v>
      </c>
      <c r="CA2731">
        <v>875</v>
      </c>
      <c r="CB2731">
        <v>-1</v>
      </c>
      <c r="CC2731">
        <v>50</v>
      </c>
      <c r="CD2731">
        <v>1</v>
      </c>
      <c r="CE2731">
        <v>725</v>
      </c>
      <c r="CF2731">
        <v>-1</v>
      </c>
      <c r="CG2731">
        <v>400</v>
      </c>
      <c r="CH2731">
        <v>-1</v>
      </c>
      <c r="CI2731" t="s">
        <v>122</v>
      </c>
      <c r="CJ2731" t="s">
        <v>137</v>
      </c>
      <c r="CK2731" t="s">
        <v>133</v>
      </c>
      <c r="CL2731" t="s">
        <v>142</v>
      </c>
      <c r="CM2731" t="s">
        <v>109</v>
      </c>
      <c r="CN2731" t="s">
        <v>124</v>
      </c>
      <c r="CO2731">
        <v>0</v>
      </c>
      <c r="CP2731">
        <v>2</v>
      </c>
      <c r="CQ2731">
        <v>3000</v>
      </c>
      <c r="CR2731">
        <v>-1</v>
      </c>
      <c r="CS2731">
        <v>0</v>
      </c>
      <c r="CT2731">
        <v>1266739</v>
      </c>
      <c r="CU2731">
        <v>3000</v>
      </c>
      <c r="CW2731">
        <v>0</v>
      </c>
      <c r="CX2731">
        <v>0</v>
      </c>
      <c r="CZ2731" t="s">
        <v>115</v>
      </c>
      <c r="DA2731" t="s">
        <v>140</v>
      </c>
      <c r="DB2731">
        <v>454</v>
      </c>
      <c r="DC2731" t="s">
        <v>128</v>
      </c>
      <c r="DD2731" t="s">
        <v>129</v>
      </c>
      <c r="DE2731">
        <v>6</v>
      </c>
      <c r="DF2731">
        <v>5</v>
      </c>
      <c r="DG2731">
        <v>209</v>
      </c>
      <c r="DH2731">
        <v>6</v>
      </c>
      <c r="DI2731" t="s">
        <v>136</v>
      </c>
      <c r="DJ2731" s="38">
        <f t="shared" si="42"/>
        <v>0</v>
      </c>
      <c r="DK2731" s="38">
        <v>0</v>
      </c>
      <c r="DL2731" s="38">
        <v>17</v>
      </c>
      <c r="DM2731" s="38">
        <v>5</v>
      </c>
      <c r="DN2731" s="38">
        <v>1</v>
      </c>
      <c r="DO2731" s="38">
        <v>0</v>
      </c>
    </row>
    <row r="2732" spans="1:119" x14ac:dyDescent="0.3">
      <c r="A2732" t="s">
        <v>114</v>
      </c>
      <c r="B2732">
        <v>3903</v>
      </c>
      <c r="C2732">
        <v>1</v>
      </c>
      <c r="D2732">
        <v>24</v>
      </c>
      <c r="E2732" t="s">
        <v>188</v>
      </c>
      <c r="F2732" t="s">
        <v>189</v>
      </c>
      <c r="G2732">
        <v>60.006</v>
      </c>
      <c r="H2732" t="s">
        <v>165</v>
      </c>
      <c r="I2732">
        <v>1</v>
      </c>
      <c r="J2732" t="s">
        <v>125</v>
      </c>
      <c r="K2732">
        <v>-1827834978</v>
      </c>
      <c r="L2732" t="s">
        <v>116</v>
      </c>
      <c r="M2732" t="s">
        <v>166</v>
      </c>
      <c r="N2732" t="s">
        <v>117</v>
      </c>
      <c r="O2732" s="33">
        <v>41823</v>
      </c>
      <c r="Q2732" s="2">
        <v>0.3212962962962963</v>
      </c>
      <c r="R2732" t="s">
        <v>169</v>
      </c>
      <c r="S2732" t="s">
        <v>119</v>
      </c>
      <c r="T2732">
        <v>29</v>
      </c>
      <c r="U2732">
        <v>5</v>
      </c>
      <c r="V2732">
        <v>1</v>
      </c>
      <c r="W2732">
        <v>5</v>
      </c>
      <c r="X2732">
        <v>5</v>
      </c>
      <c r="Y2732">
        <v>-1</v>
      </c>
      <c r="BD2732" t="s">
        <v>141</v>
      </c>
      <c r="BE2732" t="s">
        <v>21</v>
      </c>
      <c r="BP2732">
        <v>18</v>
      </c>
      <c r="BQ2732">
        <v>19</v>
      </c>
      <c r="BR2732" t="s">
        <v>138</v>
      </c>
      <c r="BS2732" t="s">
        <v>131</v>
      </c>
      <c r="BT2732">
        <v>2</v>
      </c>
      <c r="BU2732">
        <v>50</v>
      </c>
      <c r="BV2732">
        <v>0</v>
      </c>
      <c r="BW2732">
        <v>512</v>
      </c>
      <c r="BX2732">
        <v>454</v>
      </c>
      <c r="BY2732" t="s">
        <v>115</v>
      </c>
      <c r="BZ2732">
        <v>845</v>
      </c>
      <c r="CA2732">
        <v>845</v>
      </c>
      <c r="CB2732">
        <v>-1</v>
      </c>
      <c r="CC2732">
        <v>50</v>
      </c>
      <c r="CD2732">
        <v>0</v>
      </c>
      <c r="CE2732">
        <v>755</v>
      </c>
      <c r="CF2732">
        <v>-1</v>
      </c>
      <c r="CG2732">
        <v>400</v>
      </c>
      <c r="CH2732">
        <v>-1</v>
      </c>
      <c r="CI2732" t="s">
        <v>122</v>
      </c>
      <c r="CJ2732" t="s">
        <v>133</v>
      </c>
      <c r="CK2732" t="s">
        <v>133</v>
      </c>
      <c r="CL2732" t="s">
        <v>142</v>
      </c>
      <c r="CM2732" t="s">
        <v>109</v>
      </c>
      <c r="CN2732" t="s">
        <v>124</v>
      </c>
      <c r="CO2732">
        <v>0</v>
      </c>
      <c r="CP2732">
        <v>2</v>
      </c>
      <c r="CQ2732">
        <v>3000</v>
      </c>
      <c r="CR2732">
        <v>-1</v>
      </c>
      <c r="CS2732">
        <v>0</v>
      </c>
      <c r="CT2732">
        <v>1271889</v>
      </c>
      <c r="CU2732">
        <v>3016</v>
      </c>
      <c r="CW2732">
        <v>0</v>
      </c>
      <c r="CX2732">
        <v>0</v>
      </c>
      <c r="CZ2732" t="s">
        <v>115</v>
      </c>
      <c r="DA2732" t="s">
        <v>140</v>
      </c>
      <c r="DB2732">
        <v>454</v>
      </c>
      <c r="DC2732" t="s">
        <v>128</v>
      </c>
      <c r="DD2732" t="s">
        <v>134</v>
      </c>
      <c r="DE2732">
        <v>38</v>
      </c>
      <c r="DF2732">
        <v>5</v>
      </c>
      <c r="DG2732">
        <v>210</v>
      </c>
      <c r="DH2732">
        <v>38</v>
      </c>
      <c r="DI2732" t="s">
        <v>130</v>
      </c>
      <c r="DJ2732" s="38">
        <f t="shared" si="42"/>
        <v>0</v>
      </c>
      <c r="DK2732" s="38">
        <v>0</v>
      </c>
      <c r="DL2732" s="38">
        <v>18</v>
      </c>
      <c r="DM2732" s="38">
        <v>5</v>
      </c>
      <c r="DN2732" s="38">
        <v>1</v>
      </c>
      <c r="DO2732" s="38">
        <v>0</v>
      </c>
    </row>
    <row r="2733" spans="1:119" x14ac:dyDescent="0.3">
      <c r="A2733" t="s">
        <v>114</v>
      </c>
      <c r="B2733">
        <v>3903</v>
      </c>
      <c r="C2733">
        <v>1</v>
      </c>
      <c r="D2733">
        <v>24</v>
      </c>
      <c r="E2733" t="s">
        <v>188</v>
      </c>
      <c r="F2733" t="s">
        <v>189</v>
      </c>
      <c r="G2733">
        <v>60.006</v>
      </c>
      <c r="H2733" t="s">
        <v>165</v>
      </c>
      <c r="I2733">
        <v>1</v>
      </c>
      <c r="J2733" t="s">
        <v>125</v>
      </c>
      <c r="K2733">
        <v>-1827834978</v>
      </c>
      <c r="L2733" t="s">
        <v>116</v>
      </c>
      <c r="M2733" t="s">
        <v>166</v>
      </c>
      <c r="N2733" t="s">
        <v>117</v>
      </c>
      <c r="O2733" s="33">
        <v>41823</v>
      </c>
      <c r="Q2733" s="2">
        <v>0.3212962962962963</v>
      </c>
      <c r="R2733" t="s">
        <v>169</v>
      </c>
      <c r="S2733" t="s">
        <v>119</v>
      </c>
      <c r="T2733">
        <v>29</v>
      </c>
      <c r="U2733">
        <v>5</v>
      </c>
      <c r="V2733">
        <v>1</v>
      </c>
      <c r="W2733">
        <v>5</v>
      </c>
      <c r="X2733">
        <v>5</v>
      </c>
      <c r="Y2733">
        <v>-1</v>
      </c>
      <c r="BD2733" t="s">
        <v>141</v>
      </c>
      <c r="BE2733" t="s">
        <v>21</v>
      </c>
      <c r="BP2733">
        <v>19</v>
      </c>
      <c r="BQ2733">
        <v>6</v>
      </c>
      <c r="BR2733" t="s">
        <v>120</v>
      </c>
      <c r="BS2733" t="s">
        <v>121</v>
      </c>
      <c r="BT2733">
        <v>1</v>
      </c>
      <c r="BU2733">
        <v>50</v>
      </c>
      <c r="BV2733">
        <v>0</v>
      </c>
      <c r="BW2733">
        <v>512</v>
      </c>
      <c r="BX2733">
        <v>314</v>
      </c>
      <c r="BY2733" t="s">
        <v>115</v>
      </c>
      <c r="BZ2733">
        <v>210</v>
      </c>
      <c r="CA2733">
        <v>210</v>
      </c>
      <c r="CB2733">
        <v>-1</v>
      </c>
      <c r="CC2733">
        <v>50</v>
      </c>
      <c r="CD2733">
        <v>0</v>
      </c>
      <c r="CE2733">
        <v>1390</v>
      </c>
      <c r="CF2733">
        <v>-1</v>
      </c>
      <c r="CG2733">
        <v>400</v>
      </c>
      <c r="CH2733">
        <v>-1</v>
      </c>
      <c r="CI2733" t="s">
        <v>122</v>
      </c>
      <c r="CJ2733" t="s">
        <v>127</v>
      </c>
      <c r="CK2733" t="s">
        <v>127</v>
      </c>
      <c r="CL2733" t="s">
        <v>142</v>
      </c>
      <c r="CM2733" t="s">
        <v>109</v>
      </c>
      <c r="CN2733" t="s">
        <v>124</v>
      </c>
      <c r="CO2733">
        <v>0</v>
      </c>
      <c r="CP2733">
        <v>1</v>
      </c>
      <c r="CQ2733">
        <v>3000</v>
      </c>
      <c r="CR2733">
        <v>-1</v>
      </c>
      <c r="CS2733">
        <v>0</v>
      </c>
      <c r="CT2733">
        <v>1277655</v>
      </c>
      <c r="CU2733">
        <v>3016</v>
      </c>
      <c r="CW2733">
        <v>0</v>
      </c>
      <c r="CX2733">
        <v>0</v>
      </c>
      <c r="CZ2733" t="s">
        <v>125</v>
      </c>
      <c r="DA2733" t="s">
        <v>126</v>
      </c>
      <c r="DB2733">
        <v>314</v>
      </c>
      <c r="DC2733" t="s">
        <v>128</v>
      </c>
      <c r="DD2733" t="s">
        <v>129</v>
      </c>
      <c r="DE2733">
        <v>11</v>
      </c>
      <c r="DF2733">
        <v>5</v>
      </c>
      <c r="DG2733">
        <v>211</v>
      </c>
      <c r="DH2733">
        <v>11</v>
      </c>
      <c r="DI2733" t="s">
        <v>130</v>
      </c>
      <c r="DJ2733" s="38">
        <f t="shared" si="42"/>
        <v>0</v>
      </c>
      <c r="DK2733" s="38">
        <v>0</v>
      </c>
      <c r="DL2733" s="38">
        <v>19</v>
      </c>
      <c r="DM2733" s="38">
        <v>5</v>
      </c>
      <c r="DN2733" s="38">
        <v>1</v>
      </c>
      <c r="DO2733" s="38">
        <v>0</v>
      </c>
    </row>
    <row r="2734" spans="1:119" x14ac:dyDescent="0.3">
      <c r="A2734" t="s">
        <v>114</v>
      </c>
      <c r="B2734">
        <v>3903</v>
      </c>
      <c r="C2734">
        <v>1</v>
      </c>
      <c r="D2734">
        <v>24</v>
      </c>
      <c r="E2734" t="s">
        <v>188</v>
      </c>
      <c r="F2734" t="s">
        <v>189</v>
      </c>
      <c r="G2734">
        <v>60.006</v>
      </c>
      <c r="H2734" t="s">
        <v>165</v>
      </c>
      <c r="I2734">
        <v>1</v>
      </c>
      <c r="J2734" t="s">
        <v>125</v>
      </c>
      <c r="K2734">
        <v>-1827834978</v>
      </c>
      <c r="L2734" t="s">
        <v>116</v>
      </c>
      <c r="M2734" t="s">
        <v>166</v>
      </c>
      <c r="N2734" t="s">
        <v>117</v>
      </c>
      <c r="O2734" s="33">
        <v>41823</v>
      </c>
      <c r="Q2734" s="2">
        <v>0.3212962962962963</v>
      </c>
      <c r="R2734" t="s">
        <v>169</v>
      </c>
      <c r="S2734" t="s">
        <v>119</v>
      </c>
      <c r="T2734">
        <v>29</v>
      </c>
      <c r="U2734">
        <v>5</v>
      </c>
      <c r="V2734">
        <v>1</v>
      </c>
      <c r="W2734">
        <v>5</v>
      </c>
      <c r="X2734">
        <v>5</v>
      </c>
      <c r="Y2734">
        <v>-1</v>
      </c>
      <c r="BD2734" t="s">
        <v>141</v>
      </c>
      <c r="BE2734" t="s">
        <v>21</v>
      </c>
      <c r="BP2734">
        <v>20</v>
      </c>
      <c r="BQ2734">
        <v>4</v>
      </c>
      <c r="BR2734" t="s">
        <v>120</v>
      </c>
      <c r="BS2734" t="s">
        <v>121</v>
      </c>
      <c r="BT2734">
        <v>1</v>
      </c>
      <c r="BU2734">
        <v>50</v>
      </c>
      <c r="BV2734">
        <v>0</v>
      </c>
      <c r="BW2734">
        <v>512</v>
      </c>
      <c r="BX2734">
        <v>-100</v>
      </c>
      <c r="BY2734" t="s">
        <v>115</v>
      </c>
      <c r="BZ2734">
        <v>230</v>
      </c>
      <c r="CA2734">
        <v>230</v>
      </c>
      <c r="CB2734">
        <v>-1</v>
      </c>
      <c r="CC2734">
        <v>50</v>
      </c>
      <c r="CD2734">
        <v>0</v>
      </c>
      <c r="CE2734">
        <v>1370</v>
      </c>
      <c r="CF2734">
        <v>-1</v>
      </c>
      <c r="CG2734">
        <v>400</v>
      </c>
      <c r="CH2734">
        <v>-1</v>
      </c>
      <c r="CI2734" t="s">
        <v>122</v>
      </c>
      <c r="CJ2734" t="s">
        <v>137</v>
      </c>
      <c r="CK2734" t="s">
        <v>133</v>
      </c>
      <c r="CL2734" t="s">
        <v>142</v>
      </c>
      <c r="CM2734" t="s">
        <v>109</v>
      </c>
      <c r="CN2734" t="s">
        <v>124</v>
      </c>
      <c r="CO2734">
        <v>0</v>
      </c>
      <c r="CP2734">
        <v>1</v>
      </c>
      <c r="CQ2734">
        <v>3000</v>
      </c>
      <c r="CR2734">
        <v>-1</v>
      </c>
      <c r="CS2734">
        <v>0</v>
      </c>
      <c r="CT2734">
        <v>1282771</v>
      </c>
      <c r="CU2734">
        <v>3016</v>
      </c>
      <c r="CW2734">
        <v>0</v>
      </c>
      <c r="CX2734">
        <v>0</v>
      </c>
      <c r="CZ2734" t="s">
        <v>125</v>
      </c>
      <c r="DA2734" t="s">
        <v>126</v>
      </c>
      <c r="DB2734">
        <v>454</v>
      </c>
      <c r="DC2734" t="s">
        <v>128</v>
      </c>
      <c r="DD2734" t="s">
        <v>129</v>
      </c>
      <c r="DE2734">
        <v>7</v>
      </c>
      <c r="DF2734">
        <v>5</v>
      </c>
      <c r="DG2734">
        <v>212</v>
      </c>
      <c r="DH2734">
        <v>7</v>
      </c>
      <c r="DI2734" t="s">
        <v>136</v>
      </c>
      <c r="DJ2734" s="38">
        <f t="shared" si="42"/>
        <v>0</v>
      </c>
      <c r="DK2734" s="38">
        <v>0</v>
      </c>
      <c r="DL2734" s="38">
        <v>20</v>
      </c>
      <c r="DM2734" s="38">
        <v>5</v>
      </c>
      <c r="DN2734" s="38">
        <v>1</v>
      </c>
      <c r="DO2734" s="38">
        <v>0</v>
      </c>
    </row>
    <row r="2735" spans="1:119" x14ac:dyDescent="0.3">
      <c r="A2735" t="s">
        <v>114</v>
      </c>
      <c r="B2735">
        <v>3903</v>
      </c>
      <c r="C2735">
        <v>1</v>
      </c>
      <c r="D2735">
        <v>24</v>
      </c>
      <c r="E2735" t="s">
        <v>188</v>
      </c>
      <c r="F2735" t="s">
        <v>189</v>
      </c>
      <c r="G2735">
        <v>60.006</v>
      </c>
      <c r="H2735" t="s">
        <v>165</v>
      </c>
      <c r="I2735">
        <v>1</v>
      </c>
      <c r="J2735" t="s">
        <v>125</v>
      </c>
      <c r="K2735">
        <v>-1827834978</v>
      </c>
      <c r="L2735" t="s">
        <v>116</v>
      </c>
      <c r="M2735" t="s">
        <v>166</v>
      </c>
      <c r="N2735" t="s">
        <v>117</v>
      </c>
      <c r="O2735" s="33">
        <v>41823</v>
      </c>
      <c r="Q2735" s="2">
        <v>0.3212962962962963</v>
      </c>
      <c r="R2735" t="s">
        <v>169</v>
      </c>
      <c r="S2735" t="s">
        <v>119</v>
      </c>
      <c r="T2735">
        <v>29</v>
      </c>
      <c r="U2735">
        <v>5</v>
      </c>
      <c r="V2735">
        <v>1</v>
      </c>
      <c r="W2735">
        <v>5</v>
      </c>
      <c r="X2735">
        <v>5</v>
      </c>
      <c r="Y2735">
        <v>-1</v>
      </c>
      <c r="BD2735" t="s">
        <v>141</v>
      </c>
      <c r="BE2735" t="s">
        <v>21</v>
      </c>
      <c r="BP2735">
        <v>21</v>
      </c>
      <c r="BQ2735">
        <v>14</v>
      </c>
      <c r="BR2735" t="s">
        <v>120</v>
      </c>
      <c r="BS2735" t="s">
        <v>121</v>
      </c>
      <c r="BT2735">
        <v>1</v>
      </c>
      <c r="BU2735">
        <v>50</v>
      </c>
      <c r="BV2735">
        <v>0</v>
      </c>
      <c r="BW2735">
        <v>512</v>
      </c>
      <c r="BX2735">
        <v>-100</v>
      </c>
      <c r="BY2735" t="s">
        <v>115</v>
      </c>
      <c r="BZ2735">
        <v>1038</v>
      </c>
      <c r="CA2735">
        <v>1038</v>
      </c>
      <c r="CB2735">
        <v>-1</v>
      </c>
      <c r="CC2735">
        <v>50</v>
      </c>
      <c r="CD2735">
        <v>0</v>
      </c>
      <c r="CE2735">
        <v>562</v>
      </c>
      <c r="CF2735">
        <v>-1</v>
      </c>
      <c r="CG2735">
        <v>400</v>
      </c>
      <c r="CH2735">
        <v>-1</v>
      </c>
      <c r="CI2735" t="s">
        <v>122</v>
      </c>
      <c r="CJ2735" t="s">
        <v>137</v>
      </c>
      <c r="CK2735" t="s">
        <v>127</v>
      </c>
      <c r="CL2735" t="s">
        <v>142</v>
      </c>
      <c r="CM2735" t="s">
        <v>109</v>
      </c>
      <c r="CN2735" t="s">
        <v>124</v>
      </c>
      <c r="CO2735">
        <v>0</v>
      </c>
      <c r="CP2735">
        <v>1</v>
      </c>
      <c r="CQ2735">
        <v>3000</v>
      </c>
      <c r="CR2735">
        <v>-1</v>
      </c>
      <c r="CS2735">
        <v>0</v>
      </c>
      <c r="CT2735">
        <v>1287087</v>
      </c>
      <c r="CU2735">
        <v>3000</v>
      </c>
      <c r="CW2735">
        <v>0</v>
      </c>
      <c r="CX2735">
        <v>0</v>
      </c>
      <c r="CZ2735" t="s">
        <v>125</v>
      </c>
      <c r="DA2735" t="s">
        <v>126</v>
      </c>
      <c r="DB2735">
        <v>314</v>
      </c>
      <c r="DC2735" t="s">
        <v>128</v>
      </c>
      <c r="DD2735" t="s">
        <v>134</v>
      </c>
      <c r="DE2735">
        <v>27</v>
      </c>
      <c r="DF2735">
        <v>5</v>
      </c>
      <c r="DG2735">
        <v>213</v>
      </c>
      <c r="DH2735">
        <v>27</v>
      </c>
      <c r="DI2735" t="s">
        <v>136</v>
      </c>
      <c r="DJ2735" s="38">
        <f t="shared" si="42"/>
        <v>0</v>
      </c>
      <c r="DK2735" s="38">
        <v>0</v>
      </c>
      <c r="DL2735" s="38">
        <v>21</v>
      </c>
      <c r="DM2735" s="38">
        <v>5</v>
      </c>
      <c r="DN2735" s="38">
        <v>1</v>
      </c>
      <c r="DO2735" s="38">
        <v>0</v>
      </c>
    </row>
    <row r="2736" spans="1:119" x14ac:dyDescent="0.3">
      <c r="A2736" t="s">
        <v>114</v>
      </c>
      <c r="B2736">
        <v>3903</v>
      </c>
      <c r="C2736">
        <v>1</v>
      </c>
      <c r="D2736">
        <v>24</v>
      </c>
      <c r="E2736" t="s">
        <v>188</v>
      </c>
      <c r="F2736" t="s">
        <v>189</v>
      </c>
      <c r="G2736">
        <v>60.006</v>
      </c>
      <c r="H2736" t="s">
        <v>165</v>
      </c>
      <c r="I2736">
        <v>1</v>
      </c>
      <c r="J2736" t="s">
        <v>125</v>
      </c>
      <c r="K2736">
        <v>-1827834978</v>
      </c>
      <c r="L2736" t="s">
        <v>116</v>
      </c>
      <c r="M2736" t="s">
        <v>166</v>
      </c>
      <c r="N2736" t="s">
        <v>117</v>
      </c>
      <c r="O2736" s="33">
        <v>41823</v>
      </c>
      <c r="Q2736" s="2">
        <v>0.3212962962962963</v>
      </c>
      <c r="R2736" t="s">
        <v>169</v>
      </c>
      <c r="S2736" t="s">
        <v>119</v>
      </c>
      <c r="T2736">
        <v>29</v>
      </c>
      <c r="U2736">
        <v>5</v>
      </c>
      <c r="V2736">
        <v>1</v>
      </c>
      <c r="W2736">
        <v>5</v>
      </c>
      <c r="X2736">
        <v>5</v>
      </c>
      <c r="Y2736">
        <v>-1</v>
      </c>
      <c r="BD2736" t="s">
        <v>141</v>
      </c>
      <c r="BE2736" t="s">
        <v>21</v>
      </c>
      <c r="BP2736">
        <v>22</v>
      </c>
      <c r="BQ2736">
        <v>4</v>
      </c>
      <c r="BR2736" t="s">
        <v>120</v>
      </c>
      <c r="BS2736" t="s">
        <v>131</v>
      </c>
      <c r="BT2736">
        <v>2</v>
      </c>
      <c r="BU2736">
        <v>50</v>
      </c>
      <c r="BV2736">
        <v>1</v>
      </c>
      <c r="BW2736">
        <v>512</v>
      </c>
      <c r="BX2736">
        <v>-100</v>
      </c>
      <c r="BY2736" t="s">
        <v>125</v>
      </c>
      <c r="BZ2736">
        <v>997</v>
      </c>
      <c r="CA2736">
        <v>997</v>
      </c>
      <c r="CB2736">
        <v>-1</v>
      </c>
      <c r="CC2736">
        <v>50</v>
      </c>
      <c r="CD2736">
        <v>1</v>
      </c>
      <c r="CE2736">
        <v>603</v>
      </c>
      <c r="CF2736">
        <v>-1</v>
      </c>
      <c r="CG2736">
        <v>400</v>
      </c>
      <c r="CH2736">
        <v>-1</v>
      </c>
      <c r="CI2736" t="s">
        <v>122</v>
      </c>
      <c r="CJ2736" t="s">
        <v>137</v>
      </c>
      <c r="CK2736" t="s">
        <v>133</v>
      </c>
      <c r="CL2736" t="s">
        <v>142</v>
      </c>
      <c r="CM2736" t="s">
        <v>109</v>
      </c>
      <c r="CN2736" t="s">
        <v>124</v>
      </c>
      <c r="CO2736">
        <v>0</v>
      </c>
      <c r="CP2736">
        <v>2</v>
      </c>
      <c r="CQ2736">
        <v>3000</v>
      </c>
      <c r="CR2736">
        <v>-1</v>
      </c>
      <c r="CS2736">
        <v>0</v>
      </c>
      <c r="CT2736">
        <v>1292253</v>
      </c>
      <c r="CU2736">
        <v>3000</v>
      </c>
      <c r="CW2736">
        <v>0</v>
      </c>
      <c r="CX2736">
        <v>0</v>
      </c>
      <c r="CZ2736" t="s">
        <v>115</v>
      </c>
      <c r="DA2736" t="s">
        <v>132</v>
      </c>
      <c r="DB2736">
        <v>454</v>
      </c>
      <c r="DC2736" t="s">
        <v>128</v>
      </c>
      <c r="DD2736" t="s">
        <v>129</v>
      </c>
      <c r="DE2736">
        <v>8</v>
      </c>
      <c r="DF2736">
        <v>5</v>
      </c>
      <c r="DG2736">
        <v>214</v>
      </c>
      <c r="DH2736">
        <v>8</v>
      </c>
      <c r="DI2736" t="s">
        <v>136</v>
      </c>
      <c r="DJ2736" s="38">
        <f t="shared" si="42"/>
        <v>0</v>
      </c>
      <c r="DK2736" s="38">
        <v>0</v>
      </c>
      <c r="DL2736" s="38">
        <v>22</v>
      </c>
      <c r="DM2736" s="38">
        <v>5</v>
      </c>
      <c r="DN2736" s="38">
        <v>1</v>
      </c>
      <c r="DO2736" s="38">
        <v>0</v>
      </c>
    </row>
    <row r="2737" spans="1:119" x14ac:dyDescent="0.3">
      <c r="A2737" t="s">
        <v>114</v>
      </c>
      <c r="B2737">
        <v>3903</v>
      </c>
      <c r="C2737">
        <v>1</v>
      </c>
      <c r="D2737">
        <v>24</v>
      </c>
      <c r="E2737" t="s">
        <v>188</v>
      </c>
      <c r="F2737" t="s">
        <v>189</v>
      </c>
      <c r="G2737">
        <v>60.006</v>
      </c>
      <c r="H2737" t="s">
        <v>165</v>
      </c>
      <c r="I2737">
        <v>1</v>
      </c>
      <c r="J2737" t="s">
        <v>125</v>
      </c>
      <c r="K2737">
        <v>-1827834978</v>
      </c>
      <c r="L2737" t="s">
        <v>116</v>
      </c>
      <c r="M2737" t="s">
        <v>166</v>
      </c>
      <c r="N2737" t="s">
        <v>117</v>
      </c>
      <c r="O2737" s="33">
        <v>41823</v>
      </c>
      <c r="Q2737" s="2">
        <v>0.3212962962962963</v>
      </c>
      <c r="R2737" t="s">
        <v>169</v>
      </c>
      <c r="S2737" t="s">
        <v>119</v>
      </c>
      <c r="T2737">
        <v>29</v>
      </c>
      <c r="U2737">
        <v>5</v>
      </c>
      <c r="V2737">
        <v>1</v>
      </c>
      <c r="W2737">
        <v>5</v>
      </c>
      <c r="X2737">
        <v>5</v>
      </c>
      <c r="Y2737">
        <v>-1</v>
      </c>
      <c r="BD2737" t="s">
        <v>141</v>
      </c>
      <c r="BE2737" t="s">
        <v>21</v>
      </c>
      <c r="BP2737">
        <v>23</v>
      </c>
      <c r="BQ2737">
        <v>7</v>
      </c>
      <c r="BR2737" t="s">
        <v>138</v>
      </c>
      <c r="BS2737" t="s">
        <v>121</v>
      </c>
      <c r="BT2737">
        <v>1</v>
      </c>
      <c r="BU2737">
        <v>50</v>
      </c>
      <c r="BV2737">
        <v>0</v>
      </c>
      <c r="BW2737">
        <v>512</v>
      </c>
      <c r="BX2737">
        <v>454</v>
      </c>
      <c r="BY2737" t="s">
        <v>125</v>
      </c>
      <c r="BZ2737">
        <v>153</v>
      </c>
      <c r="CA2737">
        <v>153</v>
      </c>
      <c r="CB2737">
        <v>-1</v>
      </c>
      <c r="CC2737">
        <v>50</v>
      </c>
      <c r="CD2737">
        <v>0</v>
      </c>
      <c r="CE2737">
        <v>1447</v>
      </c>
      <c r="CF2737">
        <v>-1</v>
      </c>
      <c r="CG2737">
        <v>400</v>
      </c>
      <c r="CH2737">
        <v>-1</v>
      </c>
      <c r="CI2737" t="s">
        <v>122</v>
      </c>
      <c r="CJ2737" t="s">
        <v>133</v>
      </c>
      <c r="CK2737" t="s">
        <v>133</v>
      </c>
      <c r="CL2737" t="s">
        <v>142</v>
      </c>
      <c r="CM2737" t="s">
        <v>109</v>
      </c>
      <c r="CN2737" t="s">
        <v>124</v>
      </c>
      <c r="CO2737">
        <v>0</v>
      </c>
      <c r="CP2737">
        <v>1</v>
      </c>
      <c r="CQ2737">
        <v>3000</v>
      </c>
      <c r="CR2737">
        <v>-1</v>
      </c>
      <c r="CS2737">
        <v>0</v>
      </c>
      <c r="CT2737">
        <v>1298203</v>
      </c>
      <c r="CU2737">
        <v>3016</v>
      </c>
      <c r="CW2737">
        <v>0</v>
      </c>
      <c r="CX2737">
        <v>0</v>
      </c>
      <c r="CZ2737" t="s">
        <v>125</v>
      </c>
      <c r="DA2737" t="s">
        <v>139</v>
      </c>
      <c r="DB2737">
        <v>454</v>
      </c>
      <c r="DC2737" t="s">
        <v>128</v>
      </c>
      <c r="DD2737" t="s">
        <v>129</v>
      </c>
      <c r="DE2737">
        <v>13</v>
      </c>
      <c r="DF2737">
        <v>5</v>
      </c>
      <c r="DG2737">
        <v>215</v>
      </c>
      <c r="DH2737">
        <v>13</v>
      </c>
      <c r="DI2737" t="s">
        <v>130</v>
      </c>
      <c r="DJ2737" s="38">
        <f t="shared" si="42"/>
        <v>0</v>
      </c>
      <c r="DK2737" s="38">
        <v>0</v>
      </c>
      <c r="DL2737" s="38">
        <v>23</v>
      </c>
      <c r="DM2737" s="38">
        <v>5</v>
      </c>
      <c r="DN2737" s="38">
        <v>1</v>
      </c>
      <c r="DO2737" s="38">
        <v>0</v>
      </c>
    </row>
    <row r="2738" spans="1:119" x14ac:dyDescent="0.3">
      <c r="A2738" t="s">
        <v>114</v>
      </c>
      <c r="B2738">
        <v>3903</v>
      </c>
      <c r="C2738">
        <v>1</v>
      </c>
      <c r="D2738">
        <v>24</v>
      </c>
      <c r="E2738" t="s">
        <v>188</v>
      </c>
      <c r="F2738" t="s">
        <v>189</v>
      </c>
      <c r="G2738">
        <v>60.006</v>
      </c>
      <c r="H2738" t="s">
        <v>165</v>
      </c>
      <c r="I2738">
        <v>1</v>
      </c>
      <c r="J2738" t="s">
        <v>125</v>
      </c>
      <c r="K2738">
        <v>-1827834978</v>
      </c>
      <c r="L2738" t="s">
        <v>116</v>
      </c>
      <c r="M2738" t="s">
        <v>166</v>
      </c>
      <c r="N2738" t="s">
        <v>117</v>
      </c>
      <c r="O2738" s="33">
        <v>41823</v>
      </c>
      <c r="Q2738" s="2">
        <v>0.3212962962962963</v>
      </c>
      <c r="R2738" t="s">
        <v>169</v>
      </c>
      <c r="S2738" t="s">
        <v>119</v>
      </c>
      <c r="T2738">
        <v>29</v>
      </c>
      <c r="U2738">
        <v>5</v>
      </c>
      <c r="V2738">
        <v>1</v>
      </c>
      <c r="W2738">
        <v>5</v>
      </c>
      <c r="X2738">
        <v>5</v>
      </c>
      <c r="Y2738">
        <v>-1</v>
      </c>
      <c r="BD2738" t="s">
        <v>141</v>
      </c>
      <c r="BE2738" t="s">
        <v>21</v>
      </c>
      <c r="BP2738">
        <v>24</v>
      </c>
      <c r="BQ2738">
        <v>10</v>
      </c>
      <c r="BR2738" t="s">
        <v>120</v>
      </c>
      <c r="BS2738" t="s">
        <v>131</v>
      </c>
      <c r="BT2738">
        <v>2</v>
      </c>
      <c r="BU2738">
        <v>50</v>
      </c>
      <c r="BV2738">
        <v>1</v>
      </c>
      <c r="BW2738">
        <v>512</v>
      </c>
      <c r="BX2738">
        <v>314</v>
      </c>
      <c r="BY2738" t="s">
        <v>125</v>
      </c>
      <c r="BZ2738">
        <v>638</v>
      </c>
      <c r="CA2738">
        <v>638</v>
      </c>
      <c r="CB2738">
        <v>-1</v>
      </c>
      <c r="CC2738">
        <v>50</v>
      </c>
      <c r="CD2738">
        <v>1</v>
      </c>
      <c r="CE2738">
        <v>962</v>
      </c>
      <c r="CF2738">
        <v>-1</v>
      </c>
      <c r="CG2738">
        <v>400</v>
      </c>
      <c r="CH2738">
        <v>-1</v>
      </c>
      <c r="CI2738" t="s">
        <v>122</v>
      </c>
      <c r="CJ2738" t="s">
        <v>127</v>
      </c>
      <c r="CK2738" t="s">
        <v>133</v>
      </c>
      <c r="CL2738" t="s">
        <v>142</v>
      </c>
      <c r="CM2738" t="s">
        <v>109</v>
      </c>
      <c r="CN2738" t="s">
        <v>124</v>
      </c>
      <c r="CO2738">
        <v>0</v>
      </c>
      <c r="CP2738">
        <v>2</v>
      </c>
      <c r="CQ2738">
        <v>3000</v>
      </c>
      <c r="CR2738">
        <v>-1</v>
      </c>
      <c r="CS2738">
        <v>0</v>
      </c>
      <c r="CT2738">
        <v>1302852</v>
      </c>
      <c r="CU2738">
        <v>3000</v>
      </c>
      <c r="CW2738">
        <v>0</v>
      </c>
      <c r="CX2738">
        <v>0</v>
      </c>
      <c r="CZ2738" t="s">
        <v>115</v>
      </c>
      <c r="DA2738" t="s">
        <v>132</v>
      </c>
      <c r="DB2738">
        <v>454</v>
      </c>
      <c r="DC2738" t="s">
        <v>128</v>
      </c>
      <c r="DD2738" t="s">
        <v>129</v>
      </c>
      <c r="DE2738">
        <v>20</v>
      </c>
      <c r="DF2738">
        <v>5</v>
      </c>
      <c r="DG2738">
        <v>216</v>
      </c>
      <c r="DH2738">
        <v>20</v>
      </c>
      <c r="DI2738" t="s">
        <v>135</v>
      </c>
      <c r="DJ2738" s="38">
        <f t="shared" si="42"/>
        <v>0</v>
      </c>
      <c r="DK2738" s="38">
        <v>0</v>
      </c>
      <c r="DL2738" s="38">
        <v>24</v>
      </c>
      <c r="DM2738" s="38">
        <v>5</v>
      </c>
      <c r="DN2738" s="38">
        <v>1</v>
      </c>
      <c r="DO2738" s="38">
        <v>0</v>
      </c>
    </row>
    <row r="2739" spans="1:119" x14ac:dyDescent="0.3">
      <c r="A2739" t="s">
        <v>114</v>
      </c>
      <c r="B2739">
        <v>3903</v>
      </c>
      <c r="C2739">
        <v>1</v>
      </c>
      <c r="D2739">
        <v>24</v>
      </c>
      <c r="E2739" t="s">
        <v>188</v>
      </c>
      <c r="F2739" t="s">
        <v>189</v>
      </c>
      <c r="G2739">
        <v>60.006</v>
      </c>
      <c r="H2739" t="s">
        <v>165</v>
      </c>
      <c r="I2739">
        <v>1</v>
      </c>
      <c r="J2739" t="s">
        <v>125</v>
      </c>
      <c r="K2739">
        <v>-1827834978</v>
      </c>
      <c r="L2739" t="s">
        <v>116</v>
      </c>
      <c r="M2739" t="s">
        <v>166</v>
      </c>
      <c r="N2739" t="s">
        <v>117</v>
      </c>
      <c r="O2739" s="33">
        <v>41823</v>
      </c>
      <c r="Q2739" s="2">
        <v>0.3212962962962963</v>
      </c>
      <c r="R2739" t="s">
        <v>169</v>
      </c>
      <c r="S2739" t="s">
        <v>119</v>
      </c>
      <c r="T2739">
        <v>29</v>
      </c>
      <c r="U2739">
        <v>5</v>
      </c>
      <c r="V2739">
        <v>1</v>
      </c>
      <c r="W2739">
        <v>5</v>
      </c>
      <c r="X2739">
        <v>5</v>
      </c>
      <c r="Y2739">
        <v>-1</v>
      </c>
      <c r="BD2739" t="s">
        <v>141</v>
      </c>
      <c r="BE2739" t="s">
        <v>21</v>
      </c>
      <c r="BP2739">
        <v>25</v>
      </c>
      <c r="BQ2739">
        <v>20</v>
      </c>
      <c r="BR2739" t="s">
        <v>120</v>
      </c>
      <c r="BS2739" t="s">
        <v>121</v>
      </c>
      <c r="BT2739">
        <v>1</v>
      </c>
      <c r="BU2739">
        <v>50</v>
      </c>
      <c r="BV2739">
        <v>0</v>
      </c>
      <c r="BW2739">
        <v>512</v>
      </c>
      <c r="BX2739">
        <v>454</v>
      </c>
      <c r="BY2739" t="s">
        <v>115</v>
      </c>
      <c r="BZ2739">
        <v>832</v>
      </c>
      <c r="CA2739">
        <v>832</v>
      </c>
      <c r="CB2739">
        <v>-1</v>
      </c>
      <c r="CC2739">
        <v>50</v>
      </c>
      <c r="CD2739">
        <v>0</v>
      </c>
      <c r="CE2739">
        <v>768</v>
      </c>
      <c r="CF2739">
        <v>-1</v>
      </c>
      <c r="CG2739">
        <v>400</v>
      </c>
      <c r="CH2739">
        <v>-1</v>
      </c>
      <c r="CI2739" t="s">
        <v>122</v>
      </c>
      <c r="CJ2739" t="s">
        <v>133</v>
      </c>
      <c r="CK2739" t="s">
        <v>133</v>
      </c>
      <c r="CL2739" t="s">
        <v>142</v>
      </c>
      <c r="CM2739" t="s">
        <v>109</v>
      </c>
      <c r="CN2739" t="s">
        <v>124</v>
      </c>
      <c r="CO2739">
        <v>0</v>
      </c>
      <c r="CP2739">
        <v>1</v>
      </c>
      <c r="CQ2739">
        <v>3000</v>
      </c>
      <c r="CR2739">
        <v>-1</v>
      </c>
      <c r="CS2739">
        <v>0</v>
      </c>
      <c r="CT2739">
        <v>1307785</v>
      </c>
      <c r="CU2739">
        <v>3000</v>
      </c>
      <c r="CW2739">
        <v>0</v>
      </c>
      <c r="CX2739">
        <v>0</v>
      </c>
      <c r="CZ2739" t="s">
        <v>125</v>
      </c>
      <c r="DA2739" t="s">
        <v>126</v>
      </c>
      <c r="DB2739">
        <v>454</v>
      </c>
      <c r="DC2739" t="s">
        <v>128</v>
      </c>
      <c r="DD2739" t="s">
        <v>134</v>
      </c>
      <c r="DE2739">
        <v>39</v>
      </c>
      <c r="DF2739">
        <v>5</v>
      </c>
      <c r="DG2739">
        <v>217</v>
      </c>
      <c r="DH2739">
        <v>39</v>
      </c>
      <c r="DI2739" t="s">
        <v>130</v>
      </c>
      <c r="DJ2739" s="38">
        <f t="shared" si="42"/>
        <v>0</v>
      </c>
      <c r="DK2739" s="38">
        <v>0</v>
      </c>
      <c r="DL2739" s="38">
        <v>25</v>
      </c>
      <c r="DM2739" s="38">
        <v>5</v>
      </c>
      <c r="DN2739" s="38">
        <v>1</v>
      </c>
      <c r="DO2739" s="38">
        <v>0</v>
      </c>
    </row>
    <row r="2740" spans="1:119" x14ac:dyDescent="0.3">
      <c r="A2740" t="s">
        <v>114</v>
      </c>
      <c r="B2740">
        <v>3903</v>
      </c>
      <c r="C2740">
        <v>1</v>
      </c>
      <c r="D2740">
        <v>24</v>
      </c>
      <c r="E2740" t="s">
        <v>188</v>
      </c>
      <c r="F2740" t="s">
        <v>189</v>
      </c>
      <c r="G2740">
        <v>60.006</v>
      </c>
      <c r="H2740" t="s">
        <v>165</v>
      </c>
      <c r="I2740">
        <v>1</v>
      </c>
      <c r="J2740" t="s">
        <v>125</v>
      </c>
      <c r="K2740">
        <v>-1827834978</v>
      </c>
      <c r="L2740" t="s">
        <v>116</v>
      </c>
      <c r="M2740" t="s">
        <v>166</v>
      </c>
      <c r="N2740" t="s">
        <v>117</v>
      </c>
      <c r="O2740" s="33">
        <v>41823</v>
      </c>
      <c r="Q2740" s="2">
        <v>0.3212962962962963</v>
      </c>
      <c r="R2740" t="s">
        <v>169</v>
      </c>
      <c r="S2740" t="s">
        <v>119</v>
      </c>
      <c r="T2740">
        <v>29</v>
      </c>
      <c r="U2740">
        <v>5</v>
      </c>
      <c r="V2740">
        <v>1</v>
      </c>
      <c r="W2740">
        <v>5</v>
      </c>
      <c r="X2740">
        <v>5</v>
      </c>
      <c r="Y2740">
        <v>-1</v>
      </c>
      <c r="BD2740" t="s">
        <v>141</v>
      </c>
      <c r="BE2740" t="s">
        <v>21</v>
      </c>
      <c r="BP2740">
        <v>26</v>
      </c>
      <c r="BQ2740">
        <v>23</v>
      </c>
      <c r="BR2740" t="s">
        <v>138</v>
      </c>
      <c r="BS2740" t="s">
        <v>121</v>
      </c>
      <c r="BT2740">
        <v>1</v>
      </c>
      <c r="BU2740">
        <v>50</v>
      </c>
      <c r="BV2740">
        <v>1</v>
      </c>
      <c r="BW2740">
        <v>512</v>
      </c>
      <c r="BX2740">
        <v>454</v>
      </c>
      <c r="BY2740" t="s">
        <v>125</v>
      </c>
      <c r="BZ2740">
        <v>949</v>
      </c>
      <c r="CA2740">
        <v>949</v>
      </c>
      <c r="CB2740">
        <v>-1</v>
      </c>
      <c r="CC2740">
        <v>50</v>
      </c>
      <c r="CD2740">
        <v>1</v>
      </c>
      <c r="CE2740">
        <v>651</v>
      </c>
      <c r="CF2740">
        <v>-1</v>
      </c>
      <c r="CG2740">
        <v>400</v>
      </c>
      <c r="CH2740">
        <v>-1</v>
      </c>
      <c r="CI2740" t="s">
        <v>122</v>
      </c>
      <c r="CJ2740" t="s">
        <v>133</v>
      </c>
      <c r="CK2740" t="s">
        <v>127</v>
      </c>
      <c r="CL2740" t="s">
        <v>142</v>
      </c>
      <c r="CM2740" t="s">
        <v>109</v>
      </c>
      <c r="CN2740" t="s">
        <v>124</v>
      </c>
      <c r="CO2740">
        <v>0</v>
      </c>
      <c r="CP2740">
        <v>1</v>
      </c>
      <c r="CQ2740">
        <v>3000</v>
      </c>
      <c r="CR2740">
        <v>-1</v>
      </c>
      <c r="CS2740">
        <v>0</v>
      </c>
      <c r="CT2740">
        <v>1312784</v>
      </c>
      <c r="CU2740">
        <v>3000</v>
      </c>
      <c r="CW2740">
        <v>0</v>
      </c>
      <c r="CX2740">
        <v>0</v>
      </c>
      <c r="CZ2740" t="s">
        <v>125</v>
      </c>
      <c r="DA2740" t="s">
        <v>139</v>
      </c>
      <c r="DB2740">
        <v>314</v>
      </c>
      <c r="DC2740" t="s">
        <v>128</v>
      </c>
      <c r="DD2740" t="s">
        <v>134</v>
      </c>
      <c r="DE2740">
        <v>45</v>
      </c>
      <c r="DF2740">
        <v>5</v>
      </c>
      <c r="DG2740">
        <v>218</v>
      </c>
      <c r="DH2740">
        <v>45</v>
      </c>
      <c r="DI2740" t="s">
        <v>135</v>
      </c>
      <c r="DJ2740" s="38">
        <f t="shared" si="42"/>
        <v>0</v>
      </c>
      <c r="DK2740" s="38">
        <v>0</v>
      </c>
      <c r="DL2740" s="38">
        <v>26</v>
      </c>
      <c r="DM2740" s="38">
        <v>5</v>
      </c>
      <c r="DN2740" s="38">
        <v>1</v>
      </c>
      <c r="DO2740" s="38">
        <v>0</v>
      </c>
    </row>
    <row r="2741" spans="1:119" x14ac:dyDescent="0.3">
      <c r="A2741" t="s">
        <v>114</v>
      </c>
      <c r="B2741">
        <v>3903</v>
      </c>
      <c r="C2741">
        <v>1</v>
      </c>
      <c r="D2741">
        <v>24</v>
      </c>
      <c r="E2741" t="s">
        <v>188</v>
      </c>
      <c r="F2741" t="s">
        <v>189</v>
      </c>
      <c r="G2741">
        <v>60.006</v>
      </c>
      <c r="H2741" t="s">
        <v>165</v>
      </c>
      <c r="I2741">
        <v>1</v>
      </c>
      <c r="J2741" t="s">
        <v>125</v>
      </c>
      <c r="K2741">
        <v>-1827834978</v>
      </c>
      <c r="L2741" t="s">
        <v>116</v>
      </c>
      <c r="M2741" t="s">
        <v>166</v>
      </c>
      <c r="N2741" t="s">
        <v>117</v>
      </c>
      <c r="O2741" s="33">
        <v>41823</v>
      </c>
      <c r="Q2741" s="2">
        <v>0.3212962962962963</v>
      </c>
      <c r="R2741" t="s">
        <v>169</v>
      </c>
      <c r="S2741" t="s">
        <v>119</v>
      </c>
      <c r="T2741">
        <v>29</v>
      </c>
      <c r="U2741">
        <v>5</v>
      </c>
      <c r="V2741">
        <v>1</v>
      </c>
      <c r="W2741">
        <v>5</v>
      </c>
      <c r="X2741">
        <v>5</v>
      </c>
      <c r="Y2741">
        <v>-1</v>
      </c>
      <c r="BD2741" t="s">
        <v>141</v>
      </c>
      <c r="BE2741" t="s">
        <v>21</v>
      </c>
      <c r="BP2741">
        <v>27</v>
      </c>
      <c r="BQ2741">
        <v>22</v>
      </c>
      <c r="BR2741" t="s">
        <v>120</v>
      </c>
      <c r="BS2741" t="s">
        <v>131</v>
      </c>
      <c r="BT2741">
        <v>2</v>
      </c>
      <c r="BU2741">
        <v>50</v>
      </c>
      <c r="BV2741">
        <v>0</v>
      </c>
      <c r="BW2741">
        <v>512</v>
      </c>
      <c r="BX2741">
        <v>314</v>
      </c>
      <c r="BY2741" t="s">
        <v>125</v>
      </c>
      <c r="BZ2741">
        <v>454</v>
      </c>
      <c r="CA2741">
        <v>454</v>
      </c>
      <c r="CB2741">
        <v>-1</v>
      </c>
      <c r="CC2741">
        <v>50</v>
      </c>
      <c r="CD2741">
        <v>0</v>
      </c>
      <c r="CE2741">
        <v>1146</v>
      </c>
      <c r="CF2741">
        <v>-1</v>
      </c>
      <c r="CG2741">
        <v>400</v>
      </c>
      <c r="CH2741">
        <v>-1</v>
      </c>
      <c r="CI2741" t="s">
        <v>122</v>
      </c>
      <c r="CJ2741" t="s">
        <v>127</v>
      </c>
      <c r="CK2741" t="s">
        <v>133</v>
      </c>
      <c r="CL2741" t="s">
        <v>142</v>
      </c>
      <c r="CM2741" t="s">
        <v>109</v>
      </c>
      <c r="CN2741" t="s">
        <v>124</v>
      </c>
      <c r="CO2741">
        <v>0</v>
      </c>
      <c r="CP2741">
        <v>2</v>
      </c>
      <c r="CQ2741">
        <v>3000</v>
      </c>
      <c r="CR2741">
        <v>-1</v>
      </c>
      <c r="CS2741">
        <v>0</v>
      </c>
      <c r="CT2741">
        <v>1318384</v>
      </c>
      <c r="CU2741">
        <v>3016</v>
      </c>
      <c r="CW2741">
        <v>0</v>
      </c>
      <c r="CX2741">
        <v>0</v>
      </c>
      <c r="CZ2741" t="s">
        <v>115</v>
      </c>
      <c r="DA2741" t="s">
        <v>132</v>
      </c>
      <c r="DB2741">
        <v>454</v>
      </c>
      <c r="DC2741" t="s">
        <v>128</v>
      </c>
      <c r="DD2741" t="s">
        <v>134</v>
      </c>
      <c r="DE2741">
        <v>44</v>
      </c>
      <c r="DF2741">
        <v>5</v>
      </c>
      <c r="DG2741">
        <v>219</v>
      </c>
      <c r="DH2741">
        <v>44</v>
      </c>
      <c r="DI2741" t="s">
        <v>135</v>
      </c>
      <c r="DJ2741" s="38">
        <f t="shared" si="42"/>
        <v>0</v>
      </c>
      <c r="DK2741" s="38">
        <v>0</v>
      </c>
      <c r="DL2741" s="38">
        <v>27</v>
      </c>
      <c r="DM2741" s="38">
        <v>5</v>
      </c>
      <c r="DN2741" s="38">
        <v>1</v>
      </c>
      <c r="DO2741" s="38">
        <v>0</v>
      </c>
    </row>
    <row r="2742" spans="1:119" x14ac:dyDescent="0.3">
      <c r="A2742" t="s">
        <v>114</v>
      </c>
      <c r="B2742">
        <v>3903</v>
      </c>
      <c r="C2742">
        <v>1</v>
      </c>
      <c r="D2742">
        <v>24</v>
      </c>
      <c r="E2742" t="s">
        <v>188</v>
      </c>
      <c r="F2742" t="s">
        <v>189</v>
      </c>
      <c r="G2742">
        <v>60.006</v>
      </c>
      <c r="H2742" t="s">
        <v>165</v>
      </c>
      <c r="I2742">
        <v>1</v>
      </c>
      <c r="J2742" t="s">
        <v>125</v>
      </c>
      <c r="K2742">
        <v>-1827834978</v>
      </c>
      <c r="L2742" t="s">
        <v>116</v>
      </c>
      <c r="M2742" t="s">
        <v>166</v>
      </c>
      <c r="N2742" t="s">
        <v>117</v>
      </c>
      <c r="O2742" s="33">
        <v>41823</v>
      </c>
      <c r="Q2742" s="2">
        <v>0.3212962962962963</v>
      </c>
      <c r="R2742" t="s">
        <v>169</v>
      </c>
      <c r="S2742" t="s">
        <v>119</v>
      </c>
      <c r="T2742">
        <v>29</v>
      </c>
      <c r="U2742">
        <v>5</v>
      </c>
      <c r="V2742">
        <v>1</v>
      </c>
      <c r="W2742">
        <v>5</v>
      </c>
      <c r="X2742">
        <v>5</v>
      </c>
      <c r="Y2742">
        <v>-1</v>
      </c>
      <c r="BD2742" t="s">
        <v>141</v>
      </c>
      <c r="BE2742" t="s">
        <v>21</v>
      </c>
      <c r="BP2742">
        <v>28</v>
      </c>
      <c r="BQ2742">
        <v>18</v>
      </c>
      <c r="BR2742" t="s">
        <v>120</v>
      </c>
      <c r="BS2742" t="s">
        <v>131</v>
      </c>
      <c r="BT2742">
        <v>2</v>
      </c>
      <c r="BU2742">
        <v>50</v>
      </c>
      <c r="BV2742">
        <v>1</v>
      </c>
      <c r="BW2742">
        <v>512</v>
      </c>
      <c r="BX2742">
        <v>314</v>
      </c>
      <c r="BY2742" t="s">
        <v>125</v>
      </c>
      <c r="BZ2742">
        <v>594</v>
      </c>
      <c r="CA2742">
        <v>594</v>
      </c>
      <c r="CB2742">
        <v>-1</v>
      </c>
      <c r="CC2742">
        <v>50</v>
      </c>
      <c r="CD2742">
        <v>1</v>
      </c>
      <c r="CE2742">
        <v>1006</v>
      </c>
      <c r="CF2742">
        <v>-1</v>
      </c>
      <c r="CG2742">
        <v>400</v>
      </c>
      <c r="CH2742">
        <v>-1</v>
      </c>
      <c r="CI2742" t="s">
        <v>122</v>
      </c>
      <c r="CJ2742" t="s">
        <v>127</v>
      </c>
      <c r="CK2742" t="s">
        <v>127</v>
      </c>
      <c r="CL2742" t="s">
        <v>142</v>
      </c>
      <c r="CM2742" t="s">
        <v>109</v>
      </c>
      <c r="CN2742" t="s">
        <v>124</v>
      </c>
      <c r="CO2742">
        <v>0</v>
      </c>
      <c r="CP2742">
        <v>2</v>
      </c>
      <c r="CQ2742">
        <v>3000</v>
      </c>
      <c r="CR2742">
        <v>-1</v>
      </c>
      <c r="CS2742">
        <v>0</v>
      </c>
      <c r="CT2742">
        <v>1323383</v>
      </c>
      <c r="CU2742">
        <v>3000</v>
      </c>
      <c r="CW2742">
        <v>0</v>
      </c>
      <c r="CX2742">
        <v>0</v>
      </c>
      <c r="CZ2742" t="s">
        <v>115</v>
      </c>
      <c r="DA2742" t="s">
        <v>132</v>
      </c>
      <c r="DB2742">
        <v>314</v>
      </c>
      <c r="DC2742" t="s">
        <v>128</v>
      </c>
      <c r="DD2742" t="s">
        <v>134</v>
      </c>
      <c r="DE2742">
        <v>36</v>
      </c>
      <c r="DF2742">
        <v>5</v>
      </c>
      <c r="DG2742">
        <v>220</v>
      </c>
      <c r="DH2742">
        <v>36</v>
      </c>
      <c r="DI2742" t="s">
        <v>130</v>
      </c>
      <c r="DJ2742" s="38">
        <f t="shared" si="42"/>
        <v>0</v>
      </c>
      <c r="DK2742" s="38">
        <v>0</v>
      </c>
      <c r="DL2742" s="38">
        <v>28</v>
      </c>
      <c r="DM2742" s="38">
        <v>5</v>
      </c>
      <c r="DN2742" s="38">
        <v>1</v>
      </c>
      <c r="DO2742" s="38">
        <v>0</v>
      </c>
    </row>
    <row r="2743" spans="1:119" x14ac:dyDescent="0.3">
      <c r="A2743" t="s">
        <v>114</v>
      </c>
      <c r="B2743">
        <v>3903</v>
      </c>
      <c r="C2743">
        <v>1</v>
      </c>
      <c r="D2743">
        <v>24</v>
      </c>
      <c r="E2743" t="s">
        <v>188</v>
      </c>
      <c r="F2743" t="s">
        <v>189</v>
      </c>
      <c r="G2743">
        <v>60.006</v>
      </c>
      <c r="H2743" t="s">
        <v>165</v>
      </c>
      <c r="I2743">
        <v>1</v>
      </c>
      <c r="J2743" t="s">
        <v>125</v>
      </c>
      <c r="K2743">
        <v>-1827834978</v>
      </c>
      <c r="L2743" t="s">
        <v>116</v>
      </c>
      <c r="M2743" t="s">
        <v>166</v>
      </c>
      <c r="N2743" t="s">
        <v>117</v>
      </c>
      <c r="O2743" s="33">
        <v>41823</v>
      </c>
      <c r="Q2743" s="2">
        <v>0.3212962962962963</v>
      </c>
      <c r="R2743" t="s">
        <v>169</v>
      </c>
      <c r="S2743" t="s">
        <v>119</v>
      </c>
      <c r="T2743">
        <v>29</v>
      </c>
      <c r="U2743">
        <v>5</v>
      </c>
      <c r="V2743">
        <v>1</v>
      </c>
      <c r="W2743">
        <v>5</v>
      </c>
      <c r="X2743">
        <v>5</v>
      </c>
      <c r="Y2743">
        <v>-1</v>
      </c>
      <c r="BD2743" t="s">
        <v>141</v>
      </c>
      <c r="BE2743" t="s">
        <v>21</v>
      </c>
      <c r="BP2743">
        <v>29</v>
      </c>
      <c r="BQ2743">
        <v>16</v>
      </c>
      <c r="BR2743" t="s">
        <v>120</v>
      </c>
      <c r="BS2743" t="s">
        <v>131</v>
      </c>
      <c r="BT2743">
        <v>2</v>
      </c>
      <c r="BU2743">
        <v>50</v>
      </c>
      <c r="BV2743">
        <v>1</v>
      </c>
      <c r="BW2743">
        <v>512</v>
      </c>
      <c r="BX2743">
        <v>-100</v>
      </c>
      <c r="BY2743" t="s">
        <v>125</v>
      </c>
      <c r="BZ2743">
        <v>971</v>
      </c>
      <c r="CA2743">
        <v>971</v>
      </c>
      <c r="CB2743">
        <v>-1</v>
      </c>
      <c r="CC2743">
        <v>50</v>
      </c>
      <c r="CD2743">
        <v>1</v>
      </c>
      <c r="CE2743">
        <v>629</v>
      </c>
      <c r="CF2743">
        <v>-1</v>
      </c>
      <c r="CG2743">
        <v>400</v>
      </c>
      <c r="CH2743">
        <v>-1</v>
      </c>
      <c r="CI2743" t="s">
        <v>122</v>
      </c>
      <c r="CJ2743" t="s">
        <v>137</v>
      </c>
      <c r="CK2743" t="s">
        <v>133</v>
      </c>
      <c r="CL2743" t="s">
        <v>142</v>
      </c>
      <c r="CM2743" t="s">
        <v>109</v>
      </c>
      <c r="CN2743" t="s">
        <v>124</v>
      </c>
      <c r="CO2743">
        <v>0</v>
      </c>
      <c r="CP2743" t="s">
        <v>131</v>
      </c>
      <c r="CQ2743">
        <v>3000</v>
      </c>
      <c r="CR2743">
        <v>-1</v>
      </c>
      <c r="CS2743">
        <v>0</v>
      </c>
      <c r="CT2743">
        <v>1328116</v>
      </c>
      <c r="CU2743">
        <v>3000</v>
      </c>
      <c r="CW2743">
        <v>0</v>
      </c>
      <c r="CX2743">
        <v>0</v>
      </c>
      <c r="CZ2743" t="s">
        <v>115</v>
      </c>
      <c r="DA2743" t="s">
        <v>132</v>
      </c>
      <c r="DB2743">
        <v>454</v>
      </c>
      <c r="DC2743" t="s">
        <v>128</v>
      </c>
      <c r="DD2743" t="s">
        <v>134</v>
      </c>
      <c r="DE2743">
        <v>32</v>
      </c>
      <c r="DF2743">
        <v>5</v>
      </c>
      <c r="DG2743">
        <v>221</v>
      </c>
      <c r="DH2743">
        <v>32</v>
      </c>
      <c r="DI2743" t="s">
        <v>136</v>
      </c>
      <c r="DJ2743" s="38">
        <f t="shared" si="42"/>
        <v>0</v>
      </c>
      <c r="DK2743" s="38">
        <v>0</v>
      </c>
      <c r="DL2743" s="38">
        <v>29</v>
      </c>
      <c r="DM2743" s="38">
        <v>5</v>
      </c>
      <c r="DN2743" s="38">
        <v>1</v>
      </c>
      <c r="DO2743" s="38">
        <v>0</v>
      </c>
    </row>
    <row r="2744" spans="1:119" x14ac:dyDescent="0.3">
      <c r="A2744" t="s">
        <v>114</v>
      </c>
      <c r="B2744">
        <v>3903</v>
      </c>
      <c r="C2744">
        <v>1</v>
      </c>
      <c r="D2744">
        <v>24</v>
      </c>
      <c r="E2744" t="s">
        <v>188</v>
      </c>
      <c r="F2744" t="s">
        <v>189</v>
      </c>
      <c r="G2744">
        <v>60.006</v>
      </c>
      <c r="H2744" t="s">
        <v>165</v>
      </c>
      <c r="I2744">
        <v>1</v>
      </c>
      <c r="J2744" t="s">
        <v>125</v>
      </c>
      <c r="K2744">
        <v>-1827834978</v>
      </c>
      <c r="L2744" t="s">
        <v>116</v>
      </c>
      <c r="M2744" t="s">
        <v>166</v>
      </c>
      <c r="N2744" t="s">
        <v>117</v>
      </c>
      <c r="O2744" s="33">
        <v>41823</v>
      </c>
      <c r="Q2744" s="2">
        <v>0.3212962962962963</v>
      </c>
      <c r="R2744" t="s">
        <v>169</v>
      </c>
      <c r="S2744" t="s">
        <v>119</v>
      </c>
      <c r="T2744">
        <v>29</v>
      </c>
      <c r="U2744">
        <v>5</v>
      </c>
      <c r="V2744">
        <v>1</v>
      </c>
      <c r="W2744">
        <v>5</v>
      </c>
      <c r="X2744">
        <v>5</v>
      </c>
      <c r="Y2744">
        <v>-1</v>
      </c>
      <c r="BD2744" t="s">
        <v>141</v>
      </c>
      <c r="BE2744" t="s">
        <v>21</v>
      </c>
      <c r="BP2744">
        <v>30</v>
      </c>
      <c r="BQ2744">
        <v>11</v>
      </c>
      <c r="BR2744" t="s">
        <v>138</v>
      </c>
      <c r="BS2744" t="s">
        <v>131</v>
      </c>
      <c r="BT2744">
        <v>2</v>
      </c>
      <c r="BU2744">
        <v>50</v>
      </c>
      <c r="BV2744">
        <v>1</v>
      </c>
      <c r="BW2744">
        <v>512</v>
      </c>
      <c r="BX2744">
        <v>454</v>
      </c>
      <c r="BY2744" t="s">
        <v>115</v>
      </c>
      <c r="BZ2744">
        <v>931</v>
      </c>
      <c r="CA2744">
        <v>931</v>
      </c>
      <c r="CB2744">
        <v>-1</v>
      </c>
      <c r="CC2744">
        <v>50</v>
      </c>
      <c r="CD2744">
        <v>1</v>
      </c>
      <c r="CE2744">
        <v>669</v>
      </c>
      <c r="CF2744">
        <v>-1</v>
      </c>
      <c r="CG2744">
        <v>400</v>
      </c>
      <c r="CH2744">
        <v>-1</v>
      </c>
      <c r="CI2744" t="s">
        <v>122</v>
      </c>
      <c r="CJ2744" t="s">
        <v>133</v>
      </c>
      <c r="CK2744" t="s">
        <v>127</v>
      </c>
      <c r="CL2744" t="s">
        <v>142</v>
      </c>
      <c r="CM2744" t="s">
        <v>109</v>
      </c>
      <c r="CN2744" t="s">
        <v>124</v>
      </c>
      <c r="CO2744">
        <v>0</v>
      </c>
      <c r="CP2744" t="s">
        <v>131</v>
      </c>
      <c r="CQ2744">
        <v>3000</v>
      </c>
      <c r="CR2744">
        <v>-1</v>
      </c>
      <c r="CS2744">
        <v>0</v>
      </c>
      <c r="CT2744">
        <v>1333282</v>
      </c>
      <c r="CU2744">
        <v>3000</v>
      </c>
      <c r="CW2744">
        <v>0</v>
      </c>
      <c r="CX2744">
        <v>0</v>
      </c>
      <c r="CZ2744" t="s">
        <v>115</v>
      </c>
      <c r="DA2744" t="s">
        <v>140</v>
      </c>
      <c r="DB2744">
        <v>314</v>
      </c>
      <c r="DC2744" t="s">
        <v>128</v>
      </c>
      <c r="DD2744" t="s">
        <v>129</v>
      </c>
      <c r="DE2744">
        <v>22</v>
      </c>
      <c r="DF2744">
        <v>5</v>
      </c>
      <c r="DG2744">
        <v>222</v>
      </c>
      <c r="DH2744">
        <v>22</v>
      </c>
      <c r="DI2744" t="s">
        <v>135</v>
      </c>
      <c r="DJ2744" s="38">
        <f t="shared" si="42"/>
        <v>0</v>
      </c>
      <c r="DK2744" s="38">
        <v>0</v>
      </c>
      <c r="DL2744" s="38">
        <v>30</v>
      </c>
      <c r="DM2744" s="38">
        <v>5</v>
      </c>
      <c r="DN2744" s="38">
        <v>1</v>
      </c>
      <c r="DO2744" s="38">
        <v>0</v>
      </c>
    </row>
    <row r="2745" spans="1:119" x14ac:dyDescent="0.3">
      <c r="A2745" t="s">
        <v>114</v>
      </c>
      <c r="B2745">
        <v>3903</v>
      </c>
      <c r="C2745">
        <v>1</v>
      </c>
      <c r="D2745">
        <v>24</v>
      </c>
      <c r="E2745" t="s">
        <v>188</v>
      </c>
      <c r="F2745" t="s">
        <v>189</v>
      </c>
      <c r="G2745">
        <v>60.006</v>
      </c>
      <c r="H2745" t="s">
        <v>165</v>
      </c>
      <c r="I2745">
        <v>1</v>
      </c>
      <c r="J2745" t="s">
        <v>125</v>
      </c>
      <c r="K2745">
        <v>-1827834978</v>
      </c>
      <c r="L2745" t="s">
        <v>116</v>
      </c>
      <c r="M2745" t="s">
        <v>166</v>
      </c>
      <c r="N2745" t="s">
        <v>117</v>
      </c>
      <c r="O2745" s="33">
        <v>41823</v>
      </c>
      <c r="Q2745" s="2">
        <v>0.3212962962962963</v>
      </c>
      <c r="R2745" t="s">
        <v>169</v>
      </c>
      <c r="S2745" t="s">
        <v>119</v>
      </c>
      <c r="T2745">
        <v>29</v>
      </c>
      <c r="U2745">
        <v>5</v>
      </c>
      <c r="V2745">
        <v>1</v>
      </c>
      <c r="W2745">
        <v>5</v>
      </c>
      <c r="X2745">
        <v>5</v>
      </c>
      <c r="Y2745">
        <v>-1</v>
      </c>
      <c r="BD2745" t="s">
        <v>141</v>
      </c>
      <c r="BE2745" t="s">
        <v>21</v>
      </c>
      <c r="BP2745">
        <v>31</v>
      </c>
      <c r="BQ2745">
        <v>15</v>
      </c>
      <c r="BR2745" t="s">
        <v>138</v>
      </c>
      <c r="BS2745" t="s">
        <v>121</v>
      </c>
      <c r="BT2745">
        <v>1</v>
      </c>
      <c r="BU2745">
        <v>50</v>
      </c>
      <c r="BV2745">
        <v>1</v>
      </c>
      <c r="BW2745">
        <v>512</v>
      </c>
      <c r="BX2745">
        <v>-100</v>
      </c>
      <c r="BY2745" t="s">
        <v>125</v>
      </c>
      <c r="BZ2745">
        <v>171</v>
      </c>
      <c r="CA2745">
        <v>171</v>
      </c>
      <c r="CB2745">
        <v>-1</v>
      </c>
      <c r="CC2745">
        <v>50</v>
      </c>
      <c r="CD2745">
        <v>1</v>
      </c>
      <c r="CE2745">
        <v>1429</v>
      </c>
      <c r="CF2745">
        <v>-1</v>
      </c>
      <c r="CG2745">
        <v>400</v>
      </c>
      <c r="CH2745">
        <v>-1</v>
      </c>
      <c r="CI2745" t="s">
        <v>122</v>
      </c>
      <c r="CJ2745" t="s">
        <v>137</v>
      </c>
      <c r="CK2745" t="s">
        <v>133</v>
      </c>
      <c r="CL2745" t="s">
        <v>142</v>
      </c>
      <c r="CM2745" t="s">
        <v>109</v>
      </c>
      <c r="CN2745" t="s">
        <v>124</v>
      </c>
      <c r="CO2745">
        <v>0</v>
      </c>
      <c r="CP2745">
        <v>1</v>
      </c>
      <c r="CQ2745">
        <v>3000</v>
      </c>
      <c r="CR2745">
        <v>-1</v>
      </c>
      <c r="CS2745">
        <v>0</v>
      </c>
      <c r="CT2745">
        <v>1339148</v>
      </c>
      <c r="CU2745">
        <v>3000</v>
      </c>
      <c r="CW2745">
        <v>0</v>
      </c>
      <c r="CX2745">
        <v>0</v>
      </c>
      <c r="CZ2745" t="s">
        <v>125</v>
      </c>
      <c r="DA2745" t="s">
        <v>139</v>
      </c>
      <c r="DB2745">
        <v>454</v>
      </c>
      <c r="DC2745" t="s">
        <v>128</v>
      </c>
      <c r="DD2745" t="s">
        <v>134</v>
      </c>
      <c r="DE2745">
        <v>29</v>
      </c>
      <c r="DF2745">
        <v>5</v>
      </c>
      <c r="DG2745">
        <v>223</v>
      </c>
      <c r="DH2745">
        <v>29</v>
      </c>
      <c r="DI2745" t="s">
        <v>136</v>
      </c>
      <c r="DJ2745" s="38">
        <f t="shared" si="42"/>
        <v>0</v>
      </c>
      <c r="DK2745" s="38">
        <v>0</v>
      </c>
      <c r="DL2745" s="38">
        <v>31</v>
      </c>
      <c r="DM2745" s="38">
        <v>5</v>
      </c>
      <c r="DN2745" s="38">
        <v>1</v>
      </c>
      <c r="DO2745" s="38">
        <v>0</v>
      </c>
    </row>
    <row r="2746" spans="1:119" x14ac:dyDescent="0.3">
      <c r="A2746" t="s">
        <v>114</v>
      </c>
      <c r="B2746">
        <v>3903</v>
      </c>
      <c r="C2746">
        <v>1</v>
      </c>
      <c r="D2746">
        <v>24</v>
      </c>
      <c r="E2746" t="s">
        <v>188</v>
      </c>
      <c r="F2746" t="s">
        <v>189</v>
      </c>
      <c r="G2746">
        <v>60.006</v>
      </c>
      <c r="H2746" t="s">
        <v>165</v>
      </c>
      <c r="I2746">
        <v>1</v>
      </c>
      <c r="J2746" t="s">
        <v>125</v>
      </c>
      <c r="K2746">
        <v>-1827834978</v>
      </c>
      <c r="L2746" t="s">
        <v>116</v>
      </c>
      <c r="M2746" t="s">
        <v>166</v>
      </c>
      <c r="N2746" t="s">
        <v>117</v>
      </c>
      <c r="O2746" s="33">
        <v>41823</v>
      </c>
      <c r="Q2746" s="2">
        <v>0.3212962962962963</v>
      </c>
      <c r="R2746" t="s">
        <v>169</v>
      </c>
      <c r="S2746" t="s">
        <v>119</v>
      </c>
      <c r="T2746">
        <v>29</v>
      </c>
      <c r="U2746">
        <v>5</v>
      </c>
      <c r="V2746">
        <v>1</v>
      </c>
      <c r="W2746">
        <v>5</v>
      </c>
      <c r="X2746">
        <v>5</v>
      </c>
      <c r="Y2746">
        <v>-1</v>
      </c>
      <c r="BD2746" t="s">
        <v>141</v>
      </c>
      <c r="BE2746" t="s">
        <v>21</v>
      </c>
      <c r="BP2746">
        <v>32</v>
      </c>
      <c r="BQ2746">
        <v>8</v>
      </c>
      <c r="BR2746" t="s">
        <v>120</v>
      </c>
      <c r="BS2746" t="s">
        <v>121</v>
      </c>
      <c r="BT2746">
        <v>1</v>
      </c>
      <c r="BU2746">
        <v>50</v>
      </c>
      <c r="BV2746">
        <v>1</v>
      </c>
      <c r="BW2746">
        <v>512</v>
      </c>
      <c r="BX2746">
        <v>454</v>
      </c>
      <c r="BY2746" t="s">
        <v>115</v>
      </c>
      <c r="BZ2746">
        <v>1151</v>
      </c>
      <c r="CA2746">
        <v>1151</v>
      </c>
      <c r="CB2746">
        <v>-1</v>
      </c>
      <c r="CC2746">
        <v>50</v>
      </c>
      <c r="CD2746">
        <v>1</v>
      </c>
      <c r="CE2746">
        <v>449</v>
      </c>
      <c r="CF2746">
        <v>-1</v>
      </c>
      <c r="CG2746">
        <v>400</v>
      </c>
      <c r="CH2746">
        <v>-1</v>
      </c>
      <c r="CI2746" t="s">
        <v>122</v>
      </c>
      <c r="CJ2746" t="s">
        <v>133</v>
      </c>
      <c r="CK2746" t="s">
        <v>133</v>
      </c>
      <c r="CL2746" t="s">
        <v>142</v>
      </c>
      <c r="CM2746" t="s">
        <v>109</v>
      </c>
      <c r="CN2746" t="s">
        <v>124</v>
      </c>
      <c r="CO2746">
        <v>0</v>
      </c>
      <c r="CP2746">
        <v>1</v>
      </c>
      <c r="CQ2746">
        <v>3000</v>
      </c>
      <c r="CR2746">
        <v>-1</v>
      </c>
      <c r="CS2746">
        <v>0</v>
      </c>
      <c r="CT2746">
        <v>1343281</v>
      </c>
      <c r="CU2746">
        <v>3000</v>
      </c>
      <c r="CW2746">
        <v>0</v>
      </c>
      <c r="CX2746">
        <v>0</v>
      </c>
      <c r="CZ2746" t="s">
        <v>125</v>
      </c>
      <c r="DA2746" t="s">
        <v>126</v>
      </c>
      <c r="DB2746">
        <v>454</v>
      </c>
      <c r="DC2746" t="s">
        <v>128</v>
      </c>
      <c r="DD2746" t="s">
        <v>129</v>
      </c>
      <c r="DE2746">
        <v>15</v>
      </c>
      <c r="DF2746">
        <v>5</v>
      </c>
      <c r="DG2746">
        <v>224</v>
      </c>
      <c r="DH2746">
        <v>15</v>
      </c>
      <c r="DI2746" t="s">
        <v>130</v>
      </c>
      <c r="DJ2746" s="38">
        <f t="shared" si="42"/>
        <v>0</v>
      </c>
      <c r="DK2746" s="38">
        <v>0</v>
      </c>
      <c r="DL2746" s="38">
        <v>32</v>
      </c>
      <c r="DM2746" s="38">
        <v>5</v>
      </c>
      <c r="DN2746" s="38">
        <v>1</v>
      </c>
      <c r="DO2746" s="38">
        <v>0</v>
      </c>
    </row>
    <row r="2747" spans="1:119" x14ac:dyDescent="0.3">
      <c r="A2747" t="s">
        <v>114</v>
      </c>
      <c r="B2747">
        <v>3903</v>
      </c>
      <c r="C2747">
        <v>1</v>
      </c>
      <c r="D2747">
        <v>24</v>
      </c>
      <c r="E2747" t="s">
        <v>188</v>
      </c>
      <c r="F2747" t="s">
        <v>189</v>
      </c>
      <c r="G2747">
        <v>60.006</v>
      </c>
      <c r="H2747" t="s">
        <v>165</v>
      </c>
      <c r="I2747">
        <v>1</v>
      </c>
      <c r="J2747" t="s">
        <v>125</v>
      </c>
      <c r="K2747">
        <v>-1827834978</v>
      </c>
      <c r="L2747" t="s">
        <v>116</v>
      </c>
      <c r="M2747" t="s">
        <v>166</v>
      </c>
      <c r="N2747" t="s">
        <v>117</v>
      </c>
      <c r="O2747" s="33">
        <v>41823</v>
      </c>
      <c r="Q2747" s="2">
        <v>0.3212962962962963</v>
      </c>
      <c r="R2747" t="s">
        <v>169</v>
      </c>
      <c r="S2747" t="s">
        <v>119</v>
      </c>
      <c r="T2747">
        <v>29</v>
      </c>
      <c r="U2747">
        <v>5</v>
      </c>
      <c r="V2747">
        <v>1</v>
      </c>
      <c r="W2747">
        <v>5</v>
      </c>
      <c r="X2747">
        <v>5</v>
      </c>
      <c r="Y2747">
        <v>-1</v>
      </c>
      <c r="BD2747" t="s">
        <v>141</v>
      </c>
      <c r="BE2747" t="s">
        <v>21</v>
      </c>
      <c r="BP2747">
        <v>33</v>
      </c>
      <c r="BQ2747">
        <v>9</v>
      </c>
      <c r="BR2747" t="s">
        <v>138</v>
      </c>
      <c r="BS2747" t="s">
        <v>121</v>
      </c>
      <c r="BT2747">
        <v>1</v>
      </c>
      <c r="BU2747">
        <v>50</v>
      </c>
      <c r="BV2747">
        <v>0</v>
      </c>
      <c r="BW2747">
        <v>512</v>
      </c>
      <c r="BX2747">
        <v>314</v>
      </c>
      <c r="BY2747" t="s">
        <v>125</v>
      </c>
      <c r="BZ2747">
        <v>130</v>
      </c>
      <c r="CA2747">
        <v>130</v>
      </c>
      <c r="CB2747">
        <v>-1</v>
      </c>
      <c r="CC2747">
        <v>50</v>
      </c>
      <c r="CD2747">
        <v>0</v>
      </c>
      <c r="CE2747">
        <v>1470</v>
      </c>
      <c r="CF2747">
        <v>-1</v>
      </c>
      <c r="CG2747">
        <v>400</v>
      </c>
      <c r="CH2747">
        <v>-1</v>
      </c>
      <c r="CI2747" t="s">
        <v>122</v>
      </c>
      <c r="CJ2747" t="s">
        <v>127</v>
      </c>
      <c r="CK2747" t="s">
        <v>133</v>
      </c>
      <c r="CL2747" t="s">
        <v>142</v>
      </c>
      <c r="CM2747" t="s">
        <v>109</v>
      </c>
      <c r="CN2747" t="s">
        <v>124</v>
      </c>
      <c r="CO2747">
        <v>0</v>
      </c>
      <c r="CP2747">
        <v>1</v>
      </c>
      <c r="CQ2747">
        <v>3000</v>
      </c>
      <c r="CR2747">
        <v>-1</v>
      </c>
      <c r="CS2747">
        <v>0</v>
      </c>
      <c r="CT2747">
        <v>1349431</v>
      </c>
      <c r="CU2747">
        <v>3016</v>
      </c>
      <c r="CW2747">
        <v>0</v>
      </c>
      <c r="CX2747">
        <v>0</v>
      </c>
      <c r="CZ2747" t="s">
        <v>125</v>
      </c>
      <c r="DA2747" t="s">
        <v>139</v>
      </c>
      <c r="DB2747">
        <v>454</v>
      </c>
      <c r="DC2747" t="s">
        <v>128</v>
      </c>
      <c r="DD2747" t="s">
        <v>129</v>
      </c>
      <c r="DE2747">
        <v>17</v>
      </c>
      <c r="DF2747">
        <v>5</v>
      </c>
      <c r="DG2747">
        <v>225</v>
      </c>
      <c r="DH2747">
        <v>17</v>
      </c>
      <c r="DI2747" t="s">
        <v>135</v>
      </c>
      <c r="DJ2747" s="38">
        <f t="shared" si="42"/>
        <v>0</v>
      </c>
      <c r="DK2747" s="38">
        <v>0</v>
      </c>
      <c r="DL2747" s="38">
        <v>33</v>
      </c>
      <c r="DM2747" s="38">
        <v>5</v>
      </c>
      <c r="DN2747" s="38">
        <v>1</v>
      </c>
      <c r="DO2747" s="38">
        <v>0</v>
      </c>
    </row>
    <row r="2748" spans="1:119" x14ac:dyDescent="0.3">
      <c r="A2748" t="s">
        <v>114</v>
      </c>
      <c r="B2748">
        <v>3903</v>
      </c>
      <c r="C2748">
        <v>1</v>
      </c>
      <c r="D2748">
        <v>24</v>
      </c>
      <c r="E2748" t="s">
        <v>188</v>
      </c>
      <c r="F2748" t="s">
        <v>189</v>
      </c>
      <c r="G2748">
        <v>60.006</v>
      </c>
      <c r="H2748" t="s">
        <v>165</v>
      </c>
      <c r="I2748">
        <v>1</v>
      </c>
      <c r="J2748" t="s">
        <v>125</v>
      </c>
      <c r="K2748">
        <v>-1827834978</v>
      </c>
      <c r="L2748" t="s">
        <v>116</v>
      </c>
      <c r="M2748" t="s">
        <v>166</v>
      </c>
      <c r="N2748" t="s">
        <v>117</v>
      </c>
      <c r="O2748" s="33">
        <v>41823</v>
      </c>
      <c r="Q2748" s="2">
        <v>0.3212962962962963</v>
      </c>
      <c r="R2748" t="s">
        <v>169</v>
      </c>
      <c r="S2748" t="s">
        <v>119</v>
      </c>
      <c r="T2748">
        <v>29</v>
      </c>
      <c r="U2748">
        <v>5</v>
      </c>
      <c r="V2748">
        <v>1</v>
      </c>
      <c r="W2748">
        <v>5</v>
      </c>
      <c r="X2748">
        <v>5</v>
      </c>
      <c r="Y2748">
        <v>-1</v>
      </c>
      <c r="BD2748" t="s">
        <v>141</v>
      </c>
      <c r="BE2748" t="s">
        <v>21</v>
      </c>
      <c r="BP2748">
        <v>34</v>
      </c>
      <c r="BQ2748">
        <v>1</v>
      </c>
      <c r="BR2748" t="s">
        <v>138</v>
      </c>
      <c r="BS2748" t="s">
        <v>121</v>
      </c>
      <c r="BT2748">
        <v>1</v>
      </c>
      <c r="BU2748">
        <v>50</v>
      </c>
      <c r="BV2748">
        <v>1</v>
      </c>
      <c r="BW2748">
        <v>512</v>
      </c>
      <c r="BX2748">
        <v>-100</v>
      </c>
      <c r="BY2748" t="s">
        <v>125</v>
      </c>
      <c r="BZ2748">
        <v>900</v>
      </c>
      <c r="CA2748">
        <v>900</v>
      </c>
      <c r="CB2748">
        <v>-1</v>
      </c>
      <c r="CC2748">
        <v>50</v>
      </c>
      <c r="CD2748">
        <v>1</v>
      </c>
      <c r="CE2748">
        <v>700</v>
      </c>
      <c r="CF2748">
        <v>-1</v>
      </c>
      <c r="CG2748">
        <v>400</v>
      </c>
      <c r="CH2748">
        <v>-1</v>
      </c>
      <c r="CI2748" t="s">
        <v>122</v>
      </c>
      <c r="CJ2748" t="s">
        <v>137</v>
      </c>
      <c r="CK2748" t="s">
        <v>127</v>
      </c>
      <c r="CL2748" t="s">
        <v>142</v>
      </c>
      <c r="CM2748" t="s">
        <v>109</v>
      </c>
      <c r="CN2748" t="s">
        <v>124</v>
      </c>
      <c r="CO2748">
        <v>0</v>
      </c>
      <c r="CP2748">
        <v>1</v>
      </c>
      <c r="CQ2748">
        <v>3000</v>
      </c>
      <c r="CR2748">
        <v>-1</v>
      </c>
      <c r="CS2748">
        <v>0</v>
      </c>
      <c r="CT2748">
        <v>1353780</v>
      </c>
      <c r="CU2748">
        <v>3000</v>
      </c>
      <c r="CW2748">
        <v>0</v>
      </c>
      <c r="CX2748">
        <v>0</v>
      </c>
      <c r="CZ2748" t="s">
        <v>125</v>
      </c>
      <c r="DA2748" t="s">
        <v>139</v>
      </c>
      <c r="DB2748">
        <v>314</v>
      </c>
      <c r="DC2748" t="s">
        <v>128</v>
      </c>
      <c r="DD2748" t="s">
        <v>129</v>
      </c>
      <c r="DE2748">
        <v>1</v>
      </c>
      <c r="DF2748">
        <v>5</v>
      </c>
      <c r="DG2748">
        <v>226</v>
      </c>
      <c r="DH2748">
        <v>1</v>
      </c>
      <c r="DI2748" t="s">
        <v>136</v>
      </c>
      <c r="DJ2748" s="38">
        <f t="shared" si="42"/>
        <v>0</v>
      </c>
      <c r="DK2748" s="38">
        <v>0</v>
      </c>
      <c r="DL2748" s="38">
        <v>34</v>
      </c>
      <c r="DM2748" s="38">
        <v>5</v>
      </c>
      <c r="DN2748" s="38">
        <v>1</v>
      </c>
      <c r="DO2748" s="38">
        <v>0</v>
      </c>
    </row>
    <row r="2749" spans="1:119" x14ac:dyDescent="0.3">
      <c r="A2749" t="s">
        <v>114</v>
      </c>
      <c r="B2749">
        <v>3903</v>
      </c>
      <c r="C2749">
        <v>1</v>
      </c>
      <c r="D2749">
        <v>24</v>
      </c>
      <c r="E2749" t="s">
        <v>188</v>
      </c>
      <c r="F2749" t="s">
        <v>189</v>
      </c>
      <c r="G2749">
        <v>60.006</v>
      </c>
      <c r="H2749" t="s">
        <v>165</v>
      </c>
      <c r="I2749">
        <v>1</v>
      </c>
      <c r="J2749" t="s">
        <v>125</v>
      </c>
      <c r="K2749">
        <v>-1827834978</v>
      </c>
      <c r="L2749" t="s">
        <v>116</v>
      </c>
      <c r="M2749" t="s">
        <v>166</v>
      </c>
      <c r="N2749" t="s">
        <v>117</v>
      </c>
      <c r="O2749" s="33">
        <v>41823</v>
      </c>
      <c r="Q2749" s="2">
        <v>0.3212962962962963</v>
      </c>
      <c r="R2749" t="s">
        <v>169</v>
      </c>
      <c r="S2749" t="s">
        <v>119</v>
      </c>
      <c r="T2749">
        <v>29</v>
      </c>
      <c r="U2749">
        <v>5</v>
      </c>
      <c r="V2749">
        <v>1</v>
      </c>
      <c r="W2749">
        <v>5</v>
      </c>
      <c r="X2749">
        <v>5</v>
      </c>
      <c r="Y2749">
        <v>-1</v>
      </c>
      <c r="BD2749" t="s">
        <v>141</v>
      </c>
      <c r="BE2749" t="s">
        <v>21</v>
      </c>
      <c r="BP2749">
        <v>35</v>
      </c>
      <c r="BQ2749">
        <v>3</v>
      </c>
      <c r="BR2749" t="s">
        <v>138</v>
      </c>
      <c r="BS2749" t="s">
        <v>121</v>
      </c>
      <c r="BT2749">
        <v>1</v>
      </c>
      <c r="BU2749">
        <v>50</v>
      </c>
      <c r="BV2749">
        <v>1</v>
      </c>
      <c r="BW2749">
        <v>512</v>
      </c>
      <c r="BX2749">
        <v>-100</v>
      </c>
      <c r="BY2749" t="s">
        <v>125</v>
      </c>
      <c r="BZ2749">
        <v>48</v>
      </c>
      <c r="CA2749">
        <v>48</v>
      </c>
      <c r="CB2749">
        <v>1</v>
      </c>
      <c r="CC2749">
        <v>50</v>
      </c>
      <c r="CD2749">
        <v>1</v>
      </c>
      <c r="CE2749">
        <v>1552</v>
      </c>
      <c r="CF2749">
        <v>-1</v>
      </c>
      <c r="CG2749">
        <v>400</v>
      </c>
      <c r="CH2749">
        <v>-1</v>
      </c>
      <c r="CI2749" t="s">
        <v>122</v>
      </c>
      <c r="CJ2749" t="s">
        <v>137</v>
      </c>
      <c r="CK2749" t="s">
        <v>133</v>
      </c>
      <c r="CL2749" t="s">
        <v>142</v>
      </c>
      <c r="CM2749" t="s">
        <v>109</v>
      </c>
      <c r="CN2749" t="s">
        <v>124</v>
      </c>
      <c r="CO2749">
        <v>0</v>
      </c>
      <c r="CP2749">
        <v>1</v>
      </c>
      <c r="CQ2749">
        <v>3000</v>
      </c>
      <c r="CR2749">
        <v>-1</v>
      </c>
      <c r="CS2749">
        <v>0</v>
      </c>
      <c r="CT2749">
        <v>1359746</v>
      </c>
      <c r="CU2749">
        <v>3000</v>
      </c>
      <c r="CW2749">
        <v>0</v>
      </c>
      <c r="CX2749">
        <v>0</v>
      </c>
      <c r="CZ2749" t="s">
        <v>125</v>
      </c>
      <c r="DA2749" t="s">
        <v>139</v>
      </c>
      <c r="DB2749">
        <v>454</v>
      </c>
      <c r="DC2749" t="s">
        <v>128</v>
      </c>
      <c r="DD2749" t="s">
        <v>129</v>
      </c>
      <c r="DE2749">
        <v>5</v>
      </c>
      <c r="DF2749">
        <v>5</v>
      </c>
      <c r="DG2749">
        <v>227</v>
      </c>
      <c r="DH2749">
        <v>5</v>
      </c>
      <c r="DI2749" t="s">
        <v>136</v>
      </c>
      <c r="DJ2749" s="38">
        <f t="shared" si="42"/>
        <v>0</v>
      </c>
      <c r="DK2749" s="38">
        <v>0</v>
      </c>
      <c r="DL2749" s="38">
        <v>35</v>
      </c>
      <c r="DM2749" s="38">
        <v>5</v>
      </c>
      <c r="DN2749" s="38">
        <v>1</v>
      </c>
      <c r="DO2749" s="38">
        <v>0</v>
      </c>
    </row>
    <row r="2750" spans="1:119" x14ac:dyDescent="0.3">
      <c r="A2750" t="s">
        <v>114</v>
      </c>
      <c r="B2750">
        <v>3903</v>
      </c>
      <c r="C2750">
        <v>1</v>
      </c>
      <c r="D2750">
        <v>24</v>
      </c>
      <c r="E2750" t="s">
        <v>188</v>
      </c>
      <c r="F2750" t="s">
        <v>189</v>
      </c>
      <c r="G2750">
        <v>60.006</v>
      </c>
      <c r="H2750" t="s">
        <v>165</v>
      </c>
      <c r="I2750">
        <v>1</v>
      </c>
      <c r="J2750" t="s">
        <v>125</v>
      </c>
      <c r="K2750">
        <v>-1827834978</v>
      </c>
      <c r="L2750" t="s">
        <v>116</v>
      </c>
      <c r="M2750" t="s">
        <v>166</v>
      </c>
      <c r="N2750" t="s">
        <v>117</v>
      </c>
      <c r="O2750" s="33">
        <v>41823</v>
      </c>
      <c r="Q2750" s="2">
        <v>0.3212962962962963</v>
      </c>
      <c r="R2750" t="s">
        <v>169</v>
      </c>
      <c r="S2750" t="s">
        <v>119</v>
      </c>
      <c r="T2750">
        <v>29</v>
      </c>
      <c r="U2750">
        <v>5</v>
      </c>
      <c r="V2750">
        <v>1</v>
      </c>
      <c r="W2750">
        <v>5</v>
      </c>
      <c r="X2750">
        <v>5</v>
      </c>
      <c r="Y2750">
        <v>-1</v>
      </c>
      <c r="BD2750" t="s">
        <v>141</v>
      </c>
      <c r="BE2750" t="s">
        <v>21</v>
      </c>
      <c r="BP2750">
        <v>36</v>
      </c>
      <c r="BQ2750">
        <v>6</v>
      </c>
      <c r="BR2750" t="s">
        <v>120</v>
      </c>
      <c r="BS2750" t="s">
        <v>131</v>
      </c>
      <c r="BT2750">
        <v>2</v>
      </c>
      <c r="BU2750">
        <v>50</v>
      </c>
      <c r="BV2750">
        <v>0</v>
      </c>
      <c r="BW2750">
        <v>512</v>
      </c>
      <c r="BX2750">
        <v>314</v>
      </c>
      <c r="BY2750" t="s">
        <v>125</v>
      </c>
      <c r="BZ2750">
        <v>600</v>
      </c>
      <c r="CA2750">
        <v>600</v>
      </c>
      <c r="CB2750">
        <v>-1</v>
      </c>
      <c r="CC2750">
        <v>50</v>
      </c>
      <c r="CD2750">
        <v>0</v>
      </c>
      <c r="CE2750">
        <v>1000</v>
      </c>
      <c r="CF2750">
        <v>-1</v>
      </c>
      <c r="CG2750">
        <v>400</v>
      </c>
      <c r="CH2750">
        <v>-1</v>
      </c>
      <c r="CI2750" t="s">
        <v>122</v>
      </c>
      <c r="CJ2750" t="s">
        <v>127</v>
      </c>
      <c r="CK2750" t="s">
        <v>127</v>
      </c>
      <c r="CL2750" t="s">
        <v>142</v>
      </c>
      <c r="CM2750" t="s">
        <v>109</v>
      </c>
      <c r="CN2750" t="s">
        <v>124</v>
      </c>
      <c r="CO2750">
        <v>0</v>
      </c>
      <c r="CP2750">
        <v>2</v>
      </c>
      <c r="CQ2750">
        <v>3000</v>
      </c>
      <c r="CR2750">
        <v>-1</v>
      </c>
      <c r="CS2750">
        <v>0</v>
      </c>
      <c r="CT2750">
        <v>1364296</v>
      </c>
      <c r="CU2750">
        <v>3016</v>
      </c>
      <c r="CW2750">
        <v>0</v>
      </c>
      <c r="CX2750">
        <v>0</v>
      </c>
      <c r="CZ2750" t="s">
        <v>115</v>
      </c>
      <c r="DA2750" t="s">
        <v>132</v>
      </c>
      <c r="DB2750">
        <v>314</v>
      </c>
      <c r="DC2750" t="s">
        <v>128</v>
      </c>
      <c r="DD2750" t="s">
        <v>129</v>
      </c>
      <c r="DE2750">
        <v>12</v>
      </c>
      <c r="DF2750">
        <v>5</v>
      </c>
      <c r="DG2750">
        <v>228</v>
      </c>
      <c r="DH2750">
        <v>12</v>
      </c>
      <c r="DI2750" t="s">
        <v>130</v>
      </c>
      <c r="DJ2750" s="38">
        <f t="shared" si="42"/>
        <v>0</v>
      </c>
      <c r="DK2750" s="38">
        <v>0</v>
      </c>
      <c r="DL2750" s="38">
        <v>36</v>
      </c>
      <c r="DM2750" s="38">
        <v>5</v>
      </c>
      <c r="DN2750" s="38">
        <v>1</v>
      </c>
      <c r="DO2750" s="38">
        <v>0</v>
      </c>
    </row>
    <row r="2751" spans="1:119" x14ac:dyDescent="0.3">
      <c r="A2751" t="s">
        <v>114</v>
      </c>
      <c r="B2751">
        <v>3903</v>
      </c>
      <c r="C2751">
        <v>1</v>
      </c>
      <c r="D2751">
        <v>24</v>
      </c>
      <c r="E2751" t="s">
        <v>188</v>
      </c>
      <c r="F2751" t="s">
        <v>189</v>
      </c>
      <c r="G2751">
        <v>60.006</v>
      </c>
      <c r="H2751" t="s">
        <v>165</v>
      </c>
      <c r="I2751">
        <v>1</v>
      </c>
      <c r="J2751" t="s">
        <v>125</v>
      </c>
      <c r="K2751">
        <v>-1827834978</v>
      </c>
      <c r="L2751" t="s">
        <v>116</v>
      </c>
      <c r="M2751" t="s">
        <v>166</v>
      </c>
      <c r="N2751" t="s">
        <v>117</v>
      </c>
      <c r="O2751" s="33">
        <v>41823</v>
      </c>
      <c r="Q2751" s="2">
        <v>0.3212962962962963</v>
      </c>
      <c r="R2751" t="s">
        <v>169</v>
      </c>
      <c r="S2751" t="s">
        <v>119</v>
      </c>
      <c r="T2751">
        <v>29</v>
      </c>
      <c r="U2751">
        <v>5</v>
      </c>
      <c r="V2751">
        <v>1</v>
      </c>
      <c r="W2751">
        <v>5</v>
      </c>
      <c r="X2751">
        <v>5</v>
      </c>
      <c r="Y2751">
        <v>-1</v>
      </c>
      <c r="BD2751" t="s">
        <v>141</v>
      </c>
      <c r="BE2751" t="s">
        <v>21</v>
      </c>
      <c r="BP2751">
        <v>37</v>
      </c>
      <c r="BQ2751">
        <v>11</v>
      </c>
      <c r="BR2751" t="s">
        <v>138</v>
      </c>
      <c r="BS2751" t="s">
        <v>121</v>
      </c>
      <c r="BT2751">
        <v>1</v>
      </c>
      <c r="BU2751">
        <v>50</v>
      </c>
      <c r="BV2751">
        <v>0</v>
      </c>
      <c r="BW2751">
        <v>512</v>
      </c>
      <c r="BX2751">
        <v>454</v>
      </c>
      <c r="BY2751" t="s">
        <v>125</v>
      </c>
      <c r="BZ2751">
        <v>665</v>
      </c>
      <c r="CA2751">
        <v>665</v>
      </c>
      <c r="CB2751">
        <v>-1</v>
      </c>
      <c r="CC2751">
        <v>50</v>
      </c>
      <c r="CD2751">
        <v>0</v>
      </c>
      <c r="CE2751">
        <v>935</v>
      </c>
      <c r="CF2751">
        <v>-1</v>
      </c>
      <c r="CG2751">
        <v>400</v>
      </c>
      <c r="CH2751">
        <v>-1</v>
      </c>
      <c r="CI2751" t="s">
        <v>122</v>
      </c>
      <c r="CJ2751" t="s">
        <v>133</v>
      </c>
      <c r="CK2751" t="s">
        <v>127</v>
      </c>
      <c r="CL2751" t="s">
        <v>142</v>
      </c>
      <c r="CM2751" t="s">
        <v>109</v>
      </c>
      <c r="CN2751" t="s">
        <v>124</v>
      </c>
      <c r="CO2751">
        <v>0</v>
      </c>
      <c r="CP2751">
        <v>1</v>
      </c>
      <c r="CQ2751">
        <v>3000</v>
      </c>
      <c r="CR2751">
        <v>-1</v>
      </c>
      <c r="CS2751">
        <v>0</v>
      </c>
      <c r="CT2751">
        <v>1369362</v>
      </c>
      <c r="CU2751">
        <v>3000</v>
      </c>
      <c r="CW2751">
        <v>0</v>
      </c>
      <c r="CX2751">
        <v>0</v>
      </c>
      <c r="CZ2751" t="s">
        <v>125</v>
      </c>
      <c r="DA2751" t="s">
        <v>139</v>
      </c>
      <c r="DB2751">
        <v>314</v>
      </c>
      <c r="DC2751" t="s">
        <v>128</v>
      </c>
      <c r="DD2751" t="s">
        <v>129</v>
      </c>
      <c r="DE2751">
        <v>21</v>
      </c>
      <c r="DF2751">
        <v>5</v>
      </c>
      <c r="DG2751">
        <v>229</v>
      </c>
      <c r="DH2751">
        <v>21</v>
      </c>
      <c r="DI2751" t="s">
        <v>135</v>
      </c>
      <c r="DJ2751" s="38">
        <f t="shared" si="42"/>
        <v>0</v>
      </c>
      <c r="DK2751" s="38">
        <v>0</v>
      </c>
      <c r="DL2751" s="38">
        <v>37</v>
      </c>
      <c r="DM2751" s="38">
        <v>5</v>
      </c>
      <c r="DN2751" s="38">
        <v>1</v>
      </c>
      <c r="DO2751" s="38">
        <v>0</v>
      </c>
    </row>
    <row r="2752" spans="1:119" x14ac:dyDescent="0.3">
      <c r="A2752" t="s">
        <v>114</v>
      </c>
      <c r="B2752">
        <v>3903</v>
      </c>
      <c r="C2752">
        <v>1</v>
      </c>
      <c r="D2752">
        <v>24</v>
      </c>
      <c r="E2752" t="s">
        <v>188</v>
      </c>
      <c r="F2752" t="s">
        <v>189</v>
      </c>
      <c r="G2752">
        <v>60.006</v>
      </c>
      <c r="H2752" t="s">
        <v>165</v>
      </c>
      <c r="I2752">
        <v>1</v>
      </c>
      <c r="J2752" t="s">
        <v>125</v>
      </c>
      <c r="K2752">
        <v>-1827834978</v>
      </c>
      <c r="L2752" t="s">
        <v>116</v>
      </c>
      <c r="M2752" t="s">
        <v>166</v>
      </c>
      <c r="N2752" t="s">
        <v>117</v>
      </c>
      <c r="O2752" s="33">
        <v>41823</v>
      </c>
      <c r="Q2752" s="2">
        <v>0.3212962962962963</v>
      </c>
      <c r="R2752" t="s">
        <v>169</v>
      </c>
      <c r="S2752" t="s">
        <v>119</v>
      </c>
      <c r="T2752">
        <v>29</v>
      </c>
      <c r="U2752">
        <v>5</v>
      </c>
      <c r="V2752">
        <v>1</v>
      </c>
      <c r="W2752">
        <v>5</v>
      </c>
      <c r="X2752">
        <v>5</v>
      </c>
      <c r="Y2752">
        <v>-1</v>
      </c>
      <c r="BD2752" t="s">
        <v>141</v>
      </c>
      <c r="BE2752" t="s">
        <v>21</v>
      </c>
      <c r="BP2752">
        <v>38</v>
      </c>
      <c r="BQ2752">
        <v>17</v>
      </c>
      <c r="BR2752" t="s">
        <v>138</v>
      </c>
      <c r="BS2752" t="s">
        <v>121</v>
      </c>
      <c r="BT2752">
        <v>1</v>
      </c>
      <c r="BU2752">
        <v>50</v>
      </c>
      <c r="BV2752">
        <v>1</v>
      </c>
      <c r="BW2752">
        <v>512</v>
      </c>
      <c r="BX2752">
        <v>314</v>
      </c>
      <c r="BY2752" t="s">
        <v>125</v>
      </c>
      <c r="BZ2752">
        <v>1156</v>
      </c>
      <c r="CA2752">
        <v>1156</v>
      </c>
      <c r="CB2752">
        <v>-1</v>
      </c>
      <c r="CC2752">
        <v>50</v>
      </c>
      <c r="CD2752">
        <v>1</v>
      </c>
      <c r="CE2752">
        <v>444</v>
      </c>
      <c r="CF2752">
        <v>-1</v>
      </c>
      <c r="CG2752">
        <v>400</v>
      </c>
      <c r="CH2752">
        <v>-1</v>
      </c>
      <c r="CI2752" t="s">
        <v>122</v>
      </c>
      <c r="CJ2752" t="s">
        <v>127</v>
      </c>
      <c r="CK2752" t="s">
        <v>127</v>
      </c>
      <c r="CL2752" t="s">
        <v>142</v>
      </c>
      <c r="CM2752" t="s">
        <v>109</v>
      </c>
      <c r="CN2752" t="s">
        <v>124</v>
      </c>
      <c r="CO2752">
        <v>0</v>
      </c>
      <c r="CP2752">
        <v>1</v>
      </c>
      <c r="CQ2752">
        <v>3000</v>
      </c>
      <c r="CR2752">
        <v>-1</v>
      </c>
      <c r="CS2752">
        <v>0</v>
      </c>
      <c r="CT2752">
        <v>1373978</v>
      </c>
      <c r="CU2752">
        <v>3000</v>
      </c>
      <c r="CW2752">
        <v>0</v>
      </c>
      <c r="CX2752">
        <v>0</v>
      </c>
      <c r="CZ2752" t="s">
        <v>125</v>
      </c>
      <c r="DA2752" t="s">
        <v>139</v>
      </c>
      <c r="DB2752">
        <v>314</v>
      </c>
      <c r="DC2752" t="s">
        <v>128</v>
      </c>
      <c r="DD2752" t="s">
        <v>134</v>
      </c>
      <c r="DE2752">
        <v>33</v>
      </c>
      <c r="DF2752">
        <v>5</v>
      </c>
      <c r="DG2752">
        <v>230</v>
      </c>
      <c r="DH2752">
        <v>33</v>
      </c>
      <c r="DI2752" t="s">
        <v>130</v>
      </c>
      <c r="DJ2752" s="38">
        <f t="shared" si="42"/>
        <v>0</v>
      </c>
      <c r="DK2752" s="38">
        <v>0</v>
      </c>
      <c r="DL2752" s="38">
        <v>38</v>
      </c>
      <c r="DM2752" s="38">
        <v>5</v>
      </c>
      <c r="DN2752" s="38">
        <v>1</v>
      </c>
      <c r="DO2752" s="38">
        <v>0</v>
      </c>
    </row>
    <row r="2753" spans="1:119" x14ac:dyDescent="0.3">
      <c r="A2753" t="s">
        <v>114</v>
      </c>
      <c r="B2753">
        <v>3903</v>
      </c>
      <c r="C2753">
        <v>1</v>
      </c>
      <c r="D2753">
        <v>24</v>
      </c>
      <c r="E2753" t="s">
        <v>188</v>
      </c>
      <c r="F2753" t="s">
        <v>189</v>
      </c>
      <c r="G2753">
        <v>60.006</v>
      </c>
      <c r="H2753" t="s">
        <v>165</v>
      </c>
      <c r="I2753">
        <v>1</v>
      </c>
      <c r="J2753" t="s">
        <v>125</v>
      </c>
      <c r="K2753">
        <v>-1827834978</v>
      </c>
      <c r="L2753" t="s">
        <v>116</v>
      </c>
      <c r="M2753" t="s">
        <v>166</v>
      </c>
      <c r="N2753" t="s">
        <v>117</v>
      </c>
      <c r="O2753" s="33">
        <v>41823</v>
      </c>
      <c r="Q2753" s="2">
        <v>0.3212962962962963</v>
      </c>
      <c r="R2753" t="s">
        <v>169</v>
      </c>
      <c r="S2753" t="s">
        <v>119</v>
      </c>
      <c r="T2753">
        <v>29</v>
      </c>
      <c r="U2753">
        <v>5</v>
      </c>
      <c r="V2753">
        <v>1</v>
      </c>
      <c r="W2753">
        <v>5</v>
      </c>
      <c r="X2753">
        <v>5</v>
      </c>
      <c r="Y2753">
        <v>-1</v>
      </c>
      <c r="BD2753" t="s">
        <v>141</v>
      </c>
      <c r="BE2753" t="s">
        <v>21</v>
      </c>
      <c r="BP2753">
        <v>39</v>
      </c>
      <c r="BQ2753">
        <v>21</v>
      </c>
      <c r="BR2753" t="s">
        <v>138</v>
      </c>
      <c r="BS2753" t="s">
        <v>121</v>
      </c>
      <c r="BT2753">
        <v>1</v>
      </c>
      <c r="BU2753">
        <v>50</v>
      </c>
      <c r="BV2753">
        <v>1</v>
      </c>
      <c r="BW2753">
        <v>512</v>
      </c>
      <c r="BX2753">
        <v>314</v>
      </c>
      <c r="BY2753" t="s">
        <v>125</v>
      </c>
      <c r="BZ2753">
        <v>913</v>
      </c>
      <c r="CA2753">
        <v>913</v>
      </c>
      <c r="CB2753">
        <v>-1</v>
      </c>
      <c r="CC2753">
        <v>50</v>
      </c>
      <c r="CD2753">
        <v>1</v>
      </c>
      <c r="CE2753">
        <v>687</v>
      </c>
      <c r="CF2753">
        <v>-1</v>
      </c>
      <c r="CG2753">
        <v>400</v>
      </c>
      <c r="CH2753">
        <v>-1</v>
      </c>
      <c r="CI2753" t="s">
        <v>122</v>
      </c>
      <c r="CJ2753" t="s">
        <v>127</v>
      </c>
      <c r="CK2753" t="s">
        <v>133</v>
      </c>
      <c r="CL2753" t="s">
        <v>142</v>
      </c>
      <c r="CM2753" t="s">
        <v>109</v>
      </c>
      <c r="CN2753" t="s">
        <v>124</v>
      </c>
      <c r="CO2753">
        <v>0</v>
      </c>
      <c r="CP2753">
        <v>1</v>
      </c>
      <c r="CQ2753">
        <v>3000</v>
      </c>
      <c r="CR2753">
        <v>-1</v>
      </c>
      <c r="CS2753">
        <v>0</v>
      </c>
      <c r="CT2753">
        <v>1379344</v>
      </c>
      <c r="CU2753">
        <v>3000</v>
      </c>
      <c r="CW2753">
        <v>0</v>
      </c>
      <c r="CX2753">
        <v>0</v>
      </c>
      <c r="CZ2753" t="s">
        <v>125</v>
      </c>
      <c r="DA2753" t="s">
        <v>139</v>
      </c>
      <c r="DB2753">
        <v>454</v>
      </c>
      <c r="DC2753" t="s">
        <v>128</v>
      </c>
      <c r="DD2753" t="s">
        <v>134</v>
      </c>
      <c r="DE2753">
        <v>41</v>
      </c>
      <c r="DF2753">
        <v>5</v>
      </c>
      <c r="DG2753">
        <v>231</v>
      </c>
      <c r="DH2753">
        <v>41</v>
      </c>
      <c r="DI2753" t="s">
        <v>135</v>
      </c>
      <c r="DJ2753" s="38">
        <f t="shared" si="42"/>
        <v>0</v>
      </c>
      <c r="DK2753" s="38">
        <v>0</v>
      </c>
      <c r="DL2753" s="38">
        <v>39</v>
      </c>
      <c r="DM2753" s="38">
        <v>5</v>
      </c>
      <c r="DN2753" s="38">
        <v>1</v>
      </c>
      <c r="DO2753" s="38">
        <v>0</v>
      </c>
    </row>
    <row r="2754" spans="1:119" x14ac:dyDescent="0.3">
      <c r="A2754" t="s">
        <v>114</v>
      </c>
      <c r="B2754">
        <v>3903</v>
      </c>
      <c r="C2754">
        <v>1</v>
      </c>
      <c r="D2754">
        <v>24</v>
      </c>
      <c r="E2754" t="s">
        <v>188</v>
      </c>
      <c r="F2754" t="s">
        <v>189</v>
      </c>
      <c r="G2754">
        <v>60.006</v>
      </c>
      <c r="H2754" t="s">
        <v>165</v>
      </c>
      <c r="I2754">
        <v>1</v>
      </c>
      <c r="J2754" t="s">
        <v>125</v>
      </c>
      <c r="K2754">
        <v>-1827834978</v>
      </c>
      <c r="L2754" t="s">
        <v>116</v>
      </c>
      <c r="M2754" t="s">
        <v>166</v>
      </c>
      <c r="N2754" t="s">
        <v>117</v>
      </c>
      <c r="O2754" s="33">
        <v>41823</v>
      </c>
      <c r="Q2754" s="2">
        <v>0.3212962962962963</v>
      </c>
      <c r="R2754" t="s">
        <v>169</v>
      </c>
      <c r="S2754" t="s">
        <v>119</v>
      </c>
      <c r="T2754">
        <v>29</v>
      </c>
      <c r="U2754">
        <v>5</v>
      </c>
      <c r="V2754">
        <v>1</v>
      </c>
      <c r="W2754">
        <v>5</v>
      </c>
      <c r="X2754">
        <v>5</v>
      </c>
      <c r="Y2754">
        <v>-1</v>
      </c>
      <c r="BD2754" t="s">
        <v>141</v>
      </c>
      <c r="BE2754" t="s">
        <v>21</v>
      </c>
      <c r="BP2754">
        <v>40</v>
      </c>
      <c r="BQ2754">
        <v>13</v>
      </c>
      <c r="BR2754" t="s">
        <v>138</v>
      </c>
      <c r="BS2754" t="s">
        <v>131</v>
      </c>
      <c r="BT2754">
        <v>2</v>
      </c>
      <c r="BU2754">
        <v>50</v>
      </c>
      <c r="BV2754">
        <v>0</v>
      </c>
      <c r="BW2754">
        <v>512</v>
      </c>
      <c r="BX2754">
        <v>-100</v>
      </c>
      <c r="BY2754" t="s">
        <v>115</v>
      </c>
      <c r="BZ2754">
        <v>70</v>
      </c>
      <c r="CA2754">
        <v>70</v>
      </c>
      <c r="CB2754">
        <v>0</v>
      </c>
      <c r="CC2754">
        <v>50</v>
      </c>
      <c r="CD2754">
        <v>0</v>
      </c>
      <c r="CE2754">
        <v>1530</v>
      </c>
      <c r="CF2754">
        <v>-1</v>
      </c>
      <c r="CG2754">
        <v>400</v>
      </c>
      <c r="CH2754">
        <v>-1</v>
      </c>
      <c r="CI2754" t="s">
        <v>122</v>
      </c>
      <c r="CJ2754" t="s">
        <v>137</v>
      </c>
      <c r="CK2754" t="s">
        <v>127</v>
      </c>
      <c r="CL2754" t="s">
        <v>142</v>
      </c>
      <c r="CM2754" t="s">
        <v>109</v>
      </c>
      <c r="CN2754" t="s">
        <v>124</v>
      </c>
      <c r="CO2754">
        <v>0</v>
      </c>
      <c r="CP2754">
        <v>2</v>
      </c>
      <c r="CQ2754">
        <v>3000</v>
      </c>
      <c r="CR2754">
        <v>-1</v>
      </c>
      <c r="CS2754">
        <v>0</v>
      </c>
      <c r="CT2754">
        <v>1385294</v>
      </c>
      <c r="CU2754">
        <v>3016</v>
      </c>
      <c r="CW2754">
        <v>0</v>
      </c>
      <c r="CX2754">
        <v>0</v>
      </c>
      <c r="CZ2754" t="s">
        <v>115</v>
      </c>
      <c r="DA2754" t="s">
        <v>140</v>
      </c>
      <c r="DB2754">
        <v>314</v>
      </c>
      <c r="DC2754" t="s">
        <v>128</v>
      </c>
      <c r="DD2754" t="s">
        <v>134</v>
      </c>
      <c r="DE2754">
        <v>26</v>
      </c>
      <c r="DF2754">
        <v>5</v>
      </c>
      <c r="DG2754">
        <v>232</v>
      </c>
      <c r="DH2754">
        <v>26</v>
      </c>
      <c r="DI2754" t="s">
        <v>136</v>
      </c>
      <c r="DJ2754" s="38">
        <f t="shared" si="42"/>
        <v>0</v>
      </c>
      <c r="DK2754" s="38">
        <v>0</v>
      </c>
      <c r="DL2754" s="38">
        <v>40</v>
      </c>
      <c r="DM2754" s="38">
        <v>5</v>
      </c>
      <c r="DN2754" s="38">
        <v>1</v>
      </c>
      <c r="DO2754" s="38">
        <v>0</v>
      </c>
    </row>
    <row r="2755" spans="1:119" x14ac:dyDescent="0.3">
      <c r="A2755" t="s">
        <v>114</v>
      </c>
      <c r="B2755">
        <v>3903</v>
      </c>
      <c r="C2755">
        <v>1</v>
      </c>
      <c r="D2755">
        <v>24</v>
      </c>
      <c r="E2755" t="s">
        <v>188</v>
      </c>
      <c r="F2755" t="s">
        <v>189</v>
      </c>
      <c r="G2755">
        <v>60.006</v>
      </c>
      <c r="H2755" t="s">
        <v>165</v>
      </c>
      <c r="I2755">
        <v>1</v>
      </c>
      <c r="J2755" t="s">
        <v>125</v>
      </c>
      <c r="K2755">
        <v>-1827834978</v>
      </c>
      <c r="L2755" t="s">
        <v>116</v>
      </c>
      <c r="M2755" t="s">
        <v>166</v>
      </c>
      <c r="N2755" t="s">
        <v>117</v>
      </c>
      <c r="O2755" s="33">
        <v>41823</v>
      </c>
      <c r="Q2755" s="2">
        <v>0.3212962962962963</v>
      </c>
      <c r="R2755" t="s">
        <v>169</v>
      </c>
      <c r="S2755" t="s">
        <v>119</v>
      </c>
      <c r="T2755">
        <v>29</v>
      </c>
      <c r="U2755">
        <v>5</v>
      </c>
      <c r="V2755">
        <v>1</v>
      </c>
      <c r="W2755">
        <v>5</v>
      </c>
      <c r="X2755">
        <v>5</v>
      </c>
      <c r="Y2755">
        <v>-1</v>
      </c>
      <c r="BD2755" t="s">
        <v>141</v>
      </c>
      <c r="BE2755" t="s">
        <v>21</v>
      </c>
      <c r="BP2755">
        <v>41</v>
      </c>
      <c r="BQ2755">
        <v>9</v>
      </c>
      <c r="BR2755" t="s">
        <v>138</v>
      </c>
      <c r="BS2755" t="s">
        <v>131</v>
      </c>
      <c r="BT2755">
        <v>2</v>
      </c>
      <c r="BU2755">
        <v>50</v>
      </c>
      <c r="BV2755">
        <v>0</v>
      </c>
      <c r="BW2755">
        <v>512</v>
      </c>
      <c r="BX2755">
        <v>314</v>
      </c>
      <c r="BY2755" t="s">
        <v>115</v>
      </c>
      <c r="BZ2755">
        <v>1068</v>
      </c>
      <c r="CA2755">
        <v>1068</v>
      </c>
      <c r="CB2755">
        <v>-1</v>
      </c>
      <c r="CC2755">
        <v>50</v>
      </c>
      <c r="CD2755">
        <v>0</v>
      </c>
      <c r="CE2755">
        <v>532</v>
      </c>
      <c r="CF2755">
        <v>-1</v>
      </c>
      <c r="CG2755">
        <v>400</v>
      </c>
      <c r="CH2755">
        <v>-1</v>
      </c>
      <c r="CI2755" t="s">
        <v>122</v>
      </c>
      <c r="CJ2755" t="s">
        <v>127</v>
      </c>
      <c r="CK2755" t="s">
        <v>133</v>
      </c>
      <c r="CL2755" t="s">
        <v>142</v>
      </c>
      <c r="CM2755" t="s">
        <v>109</v>
      </c>
      <c r="CN2755" t="s">
        <v>124</v>
      </c>
      <c r="CO2755">
        <v>0</v>
      </c>
      <c r="CP2755">
        <v>2</v>
      </c>
      <c r="CQ2755">
        <v>3000</v>
      </c>
      <c r="CR2755">
        <v>-1</v>
      </c>
      <c r="CS2755">
        <v>0</v>
      </c>
      <c r="CT2755">
        <v>1389427</v>
      </c>
      <c r="CU2755">
        <v>3016</v>
      </c>
      <c r="CW2755">
        <v>0</v>
      </c>
      <c r="CX2755">
        <v>0</v>
      </c>
      <c r="CZ2755" t="s">
        <v>115</v>
      </c>
      <c r="DA2755" t="s">
        <v>140</v>
      </c>
      <c r="DB2755">
        <v>454</v>
      </c>
      <c r="DC2755" t="s">
        <v>128</v>
      </c>
      <c r="DD2755" t="s">
        <v>129</v>
      </c>
      <c r="DE2755">
        <v>18</v>
      </c>
      <c r="DF2755">
        <v>5</v>
      </c>
      <c r="DG2755">
        <v>233</v>
      </c>
      <c r="DH2755">
        <v>18</v>
      </c>
      <c r="DI2755" t="s">
        <v>135</v>
      </c>
      <c r="DJ2755" s="38">
        <f t="shared" si="42"/>
        <v>0</v>
      </c>
      <c r="DK2755" s="38">
        <v>0</v>
      </c>
      <c r="DL2755" s="38">
        <v>41</v>
      </c>
      <c r="DM2755" s="38">
        <v>5</v>
      </c>
      <c r="DN2755" s="38">
        <v>1</v>
      </c>
      <c r="DO2755" s="38">
        <v>0</v>
      </c>
    </row>
    <row r="2756" spans="1:119" x14ac:dyDescent="0.3">
      <c r="A2756" t="s">
        <v>114</v>
      </c>
      <c r="B2756">
        <v>3903</v>
      </c>
      <c r="C2756">
        <v>1</v>
      </c>
      <c r="D2756">
        <v>24</v>
      </c>
      <c r="E2756" t="s">
        <v>188</v>
      </c>
      <c r="F2756" t="s">
        <v>189</v>
      </c>
      <c r="G2756">
        <v>60.006</v>
      </c>
      <c r="H2756" t="s">
        <v>165</v>
      </c>
      <c r="I2756">
        <v>1</v>
      </c>
      <c r="J2756" t="s">
        <v>125</v>
      </c>
      <c r="K2756">
        <v>-1827834978</v>
      </c>
      <c r="L2756" t="s">
        <v>116</v>
      </c>
      <c r="M2756" t="s">
        <v>166</v>
      </c>
      <c r="N2756" t="s">
        <v>117</v>
      </c>
      <c r="O2756" s="33">
        <v>41823</v>
      </c>
      <c r="Q2756" s="2">
        <v>0.3212962962962963</v>
      </c>
      <c r="R2756" t="s">
        <v>169</v>
      </c>
      <c r="S2756" t="s">
        <v>119</v>
      </c>
      <c r="T2756">
        <v>29</v>
      </c>
      <c r="U2756">
        <v>5</v>
      </c>
      <c r="V2756">
        <v>1</v>
      </c>
      <c r="W2756">
        <v>5</v>
      </c>
      <c r="X2756">
        <v>5</v>
      </c>
      <c r="Y2756">
        <v>-1</v>
      </c>
      <c r="BD2756" t="s">
        <v>141</v>
      </c>
      <c r="BE2756" t="s">
        <v>21</v>
      </c>
      <c r="BP2756">
        <v>42</v>
      </c>
      <c r="BQ2756">
        <v>16</v>
      </c>
      <c r="BR2756" t="s">
        <v>120</v>
      </c>
      <c r="BS2756" t="s">
        <v>121</v>
      </c>
      <c r="BT2756">
        <v>1</v>
      </c>
      <c r="BU2756">
        <v>50</v>
      </c>
      <c r="BV2756">
        <v>0</v>
      </c>
      <c r="BW2756">
        <v>512</v>
      </c>
      <c r="BX2756">
        <v>-100</v>
      </c>
      <c r="BY2756" t="s">
        <v>115</v>
      </c>
      <c r="BZ2756">
        <v>392</v>
      </c>
      <c r="CA2756">
        <v>392</v>
      </c>
      <c r="CB2756">
        <v>-1</v>
      </c>
      <c r="CC2756">
        <v>50</v>
      </c>
      <c r="CD2756">
        <v>0</v>
      </c>
      <c r="CE2756">
        <v>1208</v>
      </c>
      <c r="CF2756">
        <v>-1</v>
      </c>
      <c r="CG2756">
        <v>400</v>
      </c>
      <c r="CH2756">
        <v>-1</v>
      </c>
      <c r="CI2756" t="s">
        <v>122</v>
      </c>
      <c r="CJ2756" t="s">
        <v>137</v>
      </c>
      <c r="CK2756" t="s">
        <v>133</v>
      </c>
      <c r="CL2756" t="s">
        <v>142</v>
      </c>
      <c r="CM2756" t="s">
        <v>109</v>
      </c>
      <c r="CN2756" t="s">
        <v>124</v>
      </c>
      <c r="CO2756">
        <v>0</v>
      </c>
      <c r="CP2756">
        <v>1</v>
      </c>
      <c r="CQ2756">
        <v>3000</v>
      </c>
      <c r="CR2756">
        <v>-1</v>
      </c>
      <c r="CS2756">
        <v>0</v>
      </c>
      <c r="CT2756">
        <v>1395243</v>
      </c>
      <c r="CU2756">
        <v>3016</v>
      </c>
      <c r="CW2756">
        <v>0</v>
      </c>
      <c r="CX2756">
        <v>0</v>
      </c>
      <c r="CZ2756" t="s">
        <v>125</v>
      </c>
      <c r="DA2756" t="s">
        <v>126</v>
      </c>
      <c r="DB2756">
        <v>454</v>
      </c>
      <c r="DC2756" t="s">
        <v>128</v>
      </c>
      <c r="DD2756" t="s">
        <v>134</v>
      </c>
      <c r="DE2756">
        <v>31</v>
      </c>
      <c r="DF2756">
        <v>5</v>
      </c>
      <c r="DG2756">
        <v>234</v>
      </c>
      <c r="DH2756">
        <v>31</v>
      </c>
      <c r="DI2756" t="s">
        <v>136</v>
      </c>
      <c r="DJ2756" s="38">
        <f t="shared" ref="DJ2756:DJ2819" si="43">IF(CV2756=CP2756,1,0)</f>
        <v>0</v>
      </c>
      <c r="DK2756" s="38">
        <v>0</v>
      </c>
      <c r="DL2756" s="38">
        <v>42</v>
      </c>
      <c r="DM2756" s="38">
        <v>5</v>
      </c>
      <c r="DN2756" s="38">
        <v>1</v>
      </c>
      <c r="DO2756" s="38">
        <v>0</v>
      </c>
    </row>
    <row r="2757" spans="1:119" x14ac:dyDescent="0.3">
      <c r="A2757" t="s">
        <v>114</v>
      </c>
      <c r="B2757">
        <v>3903</v>
      </c>
      <c r="C2757">
        <v>1</v>
      </c>
      <c r="D2757">
        <v>24</v>
      </c>
      <c r="E2757" t="s">
        <v>188</v>
      </c>
      <c r="F2757" t="s">
        <v>189</v>
      </c>
      <c r="G2757">
        <v>60.006</v>
      </c>
      <c r="H2757" t="s">
        <v>165</v>
      </c>
      <c r="I2757">
        <v>1</v>
      </c>
      <c r="J2757" t="s">
        <v>125</v>
      </c>
      <c r="K2757">
        <v>-1827834978</v>
      </c>
      <c r="L2757" t="s">
        <v>116</v>
      </c>
      <c r="M2757" t="s">
        <v>166</v>
      </c>
      <c r="N2757" t="s">
        <v>117</v>
      </c>
      <c r="O2757" s="33">
        <v>41823</v>
      </c>
      <c r="Q2757" s="2">
        <v>0.3212962962962963</v>
      </c>
      <c r="R2757" t="s">
        <v>169</v>
      </c>
      <c r="S2757" t="s">
        <v>119</v>
      </c>
      <c r="T2757">
        <v>29</v>
      </c>
      <c r="U2757">
        <v>5</v>
      </c>
      <c r="V2757">
        <v>1</v>
      </c>
      <c r="W2757">
        <v>5</v>
      </c>
      <c r="X2757">
        <v>5</v>
      </c>
      <c r="Y2757">
        <v>-1</v>
      </c>
      <c r="BD2757" t="s">
        <v>141</v>
      </c>
      <c r="BE2757" t="s">
        <v>21</v>
      </c>
      <c r="BP2757">
        <v>43</v>
      </c>
      <c r="BQ2757">
        <v>19</v>
      </c>
      <c r="BR2757" t="s">
        <v>138</v>
      </c>
      <c r="BS2757" t="s">
        <v>121</v>
      </c>
      <c r="BT2757">
        <v>1</v>
      </c>
      <c r="BU2757">
        <v>50</v>
      </c>
      <c r="BV2757">
        <v>1</v>
      </c>
      <c r="BW2757">
        <v>512</v>
      </c>
      <c r="BX2757">
        <v>454</v>
      </c>
      <c r="BY2757" t="s">
        <v>125</v>
      </c>
      <c r="BZ2757">
        <v>97</v>
      </c>
      <c r="CA2757">
        <v>97</v>
      </c>
      <c r="CB2757">
        <v>1</v>
      </c>
      <c r="CC2757">
        <v>50</v>
      </c>
      <c r="CD2757">
        <v>1</v>
      </c>
      <c r="CE2757">
        <v>1503</v>
      </c>
      <c r="CF2757">
        <v>-1</v>
      </c>
      <c r="CG2757">
        <v>400</v>
      </c>
      <c r="CH2757">
        <v>-1</v>
      </c>
      <c r="CI2757" t="s">
        <v>122</v>
      </c>
      <c r="CJ2757" t="s">
        <v>133</v>
      </c>
      <c r="CK2757" t="s">
        <v>133</v>
      </c>
      <c r="CL2757" t="s">
        <v>142</v>
      </c>
      <c r="CM2757" t="s">
        <v>109</v>
      </c>
      <c r="CN2757" t="s">
        <v>124</v>
      </c>
      <c r="CO2757">
        <v>0</v>
      </c>
      <c r="CP2757">
        <v>1</v>
      </c>
      <c r="CQ2757">
        <v>3000</v>
      </c>
      <c r="CR2757">
        <v>-1</v>
      </c>
      <c r="CS2757">
        <v>0</v>
      </c>
      <c r="CT2757">
        <v>1400675</v>
      </c>
      <c r="CU2757">
        <v>3000</v>
      </c>
      <c r="CW2757">
        <v>0</v>
      </c>
      <c r="CX2757">
        <v>0</v>
      </c>
      <c r="CZ2757" t="s">
        <v>125</v>
      </c>
      <c r="DA2757" t="s">
        <v>139</v>
      </c>
      <c r="DB2757">
        <v>454</v>
      </c>
      <c r="DC2757" t="s">
        <v>128</v>
      </c>
      <c r="DD2757" t="s">
        <v>134</v>
      </c>
      <c r="DE2757">
        <v>37</v>
      </c>
      <c r="DF2757">
        <v>5</v>
      </c>
      <c r="DG2757">
        <v>235</v>
      </c>
      <c r="DH2757">
        <v>37</v>
      </c>
      <c r="DI2757" t="s">
        <v>130</v>
      </c>
      <c r="DJ2757" s="38">
        <f t="shared" si="43"/>
        <v>0</v>
      </c>
      <c r="DK2757" s="38">
        <v>0</v>
      </c>
      <c r="DL2757" s="38">
        <v>43</v>
      </c>
      <c r="DM2757" s="38">
        <v>5</v>
      </c>
      <c r="DN2757" s="38">
        <v>1</v>
      </c>
      <c r="DO2757" s="38">
        <v>0</v>
      </c>
    </row>
    <row r="2758" spans="1:119" x14ac:dyDescent="0.3">
      <c r="A2758" t="s">
        <v>114</v>
      </c>
      <c r="B2758">
        <v>3903</v>
      </c>
      <c r="C2758">
        <v>1</v>
      </c>
      <c r="D2758">
        <v>24</v>
      </c>
      <c r="E2758" t="s">
        <v>188</v>
      </c>
      <c r="F2758" t="s">
        <v>189</v>
      </c>
      <c r="G2758">
        <v>60.006</v>
      </c>
      <c r="H2758" t="s">
        <v>165</v>
      </c>
      <c r="I2758">
        <v>1</v>
      </c>
      <c r="J2758" t="s">
        <v>125</v>
      </c>
      <c r="K2758">
        <v>-1827834978</v>
      </c>
      <c r="L2758" t="s">
        <v>116</v>
      </c>
      <c r="M2758" t="s">
        <v>166</v>
      </c>
      <c r="N2758" t="s">
        <v>117</v>
      </c>
      <c r="O2758" s="33">
        <v>41823</v>
      </c>
      <c r="Q2758" s="2">
        <v>0.3212962962962963</v>
      </c>
      <c r="R2758" t="s">
        <v>169</v>
      </c>
      <c r="S2758" t="s">
        <v>119</v>
      </c>
      <c r="T2758">
        <v>29</v>
      </c>
      <c r="U2758">
        <v>5</v>
      </c>
      <c r="V2758">
        <v>1</v>
      </c>
      <c r="W2758">
        <v>5</v>
      </c>
      <c r="X2758">
        <v>5</v>
      </c>
      <c r="Y2758">
        <v>-1</v>
      </c>
      <c r="BD2758" t="s">
        <v>141</v>
      </c>
      <c r="BE2758" t="s">
        <v>21</v>
      </c>
      <c r="BP2758">
        <v>44</v>
      </c>
      <c r="BQ2758">
        <v>1</v>
      </c>
      <c r="BR2758" t="s">
        <v>138</v>
      </c>
      <c r="BS2758" t="s">
        <v>131</v>
      </c>
      <c r="BT2758">
        <v>2</v>
      </c>
      <c r="BU2758">
        <v>50</v>
      </c>
      <c r="BV2758">
        <v>0</v>
      </c>
      <c r="BW2758">
        <v>512</v>
      </c>
      <c r="BX2758">
        <v>-100</v>
      </c>
      <c r="BY2758" t="s">
        <v>115</v>
      </c>
      <c r="BZ2758">
        <v>1046</v>
      </c>
      <c r="CA2758">
        <v>1046</v>
      </c>
      <c r="CB2758">
        <v>-1</v>
      </c>
      <c r="CC2758">
        <v>50</v>
      </c>
      <c r="CD2758">
        <v>0</v>
      </c>
      <c r="CE2758">
        <v>554</v>
      </c>
      <c r="CF2758">
        <v>-1</v>
      </c>
      <c r="CG2758">
        <v>400</v>
      </c>
      <c r="CH2758">
        <v>-1</v>
      </c>
      <c r="CI2758" t="s">
        <v>122</v>
      </c>
      <c r="CJ2758" t="s">
        <v>137</v>
      </c>
      <c r="CK2758" t="s">
        <v>127</v>
      </c>
      <c r="CL2758" t="s">
        <v>142</v>
      </c>
      <c r="CM2758" t="s">
        <v>109</v>
      </c>
      <c r="CN2758" t="s">
        <v>124</v>
      </c>
      <c r="CO2758">
        <v>0</v>
      </c>
      <c r="CP2758">
        <v>2</v>
      </c>
      <c r="CQ2758">
        <v>3000</v>
      </c>
      <c r="CR2758">
        <v>-1</v>
      </c>
      <c r="CS2758">
        <v>0</v>
      </c>
      <c r="CT2758">
        <v>1404842</v>
      </c>
      <c r="CU2758">
        <v>3016</v>
      </c>
      <c r="CW2758">
        <v>0</v>
      </c>
      <c r="CX2758">
        <v>0</v>
      </c>
      <c r="CZ2758" t="s">
        <v>115</v>
      </c>
      <c r="DA2758" t="s">
        <v>140</v>
      </c>
      <c r="DB2758">
        <v>314</v>
      </c>
      <c r="DC2758" t="s">
        <v>128</v>
      </c>
      <c r="DD2758" t="s">
        <v>129</v>
      </c>
      <c r="DE2758">
        <v>2</v>
      </c>
      <c r="DF2758">
        <v>5</v>
      </c>
      <c r="DG2758">
        <v>236</v>
      </c>
      <c r="DH2758">
        <v>2</v>
      </c>
      <c r="DI2758" t="s">
        <v>136</v>
      </c>
      <c r="DJ2758" s="38">
        <f t="shared" si="43"/>
        <v>0</v>
      </c>
      <c r="DK2758" s="38">
        <v>0</v>
      </c>
      <c r="DL2758" s="38">
        <v>44</v>
      </c>
      <c r="DM2758" s="38">
        <v>5</v>
      </c>
      <c r="DN2758" s="38">
        <v>1</v>
      </c>
      <c r="DO2758" s="38">
        <v>0</v>
      </c>
    </row>
    <row r="2759" spans="1:119" x14ac:dyDescent="0.3">
      <c r="A2759" t="s">
        <v>114</v>
      </c>
      <c r="B2759">
        <v>3903</v>
      </c>
      <c r="C2759">
        <v>1</v>
      </c>
      <c r="D2759">
        <v>24</v>
      </c>
      <c r="E2759" t="s">
        <v>188</v>
      </c>
      <c r="F2759" t="s">
        <v>189</v>
      </c>
      <c r="G2759">
        <v>60.006</v>
      </c>
      <c r="H2759" t="s">
        <v>165</v>
      </c>
      <c r="I2759">
        <v>1</v>
      </c>
      <c r="J2759" t="s">
        <v>125</v>
      </c>
      <c r="K2759">
        <v>-1827834978</v>
      </c>
      <c r="L2759" t="s">
        <v>116</v>
      </c>
      <c r="M2759" t="s">
        <v>166</v>
      </c>
      <c r="N2759" t="s">
        <v>117</v>
      </c>
      <c r="O2759" s="33">
        <v>41823</v>
      </c>
      <c r="Q2759" s="2">
        <v>0.3212962962962963</v>
      </c>
      <c r="R2759" t="s">
        <v>169</v>
      </c>
      <c r="S2759" t="s">
        <v>119</v>
      </c>
      <c r="T2759">
        <v>29</v>
      </c>
      <c r="U2759">
        <v>5</v>
      </c>
      <c r="V2759">
        <v>1</v>
      </c>
      <c r="W2759">
        <v>5</v>
      </c>
      <c r="X2759">
        <v>5</v>
      </c>
      <c r="Y2759">
        <v>-1</v>
      </c>
      <c r="BD2759" t="s">
        <v>141</v>
      </c>
      <c r="BE2759" t="s">
        <v>21</v>
      </c>
      <c r="BP2759">
        <v>45</v>
      </c>
      <c r="BQ2759">
        <v>5</v>
      </c>
      <c r="BR2759" t="s">
        <v>138</v>
      </c>
      <c r="BS2759" t="s">
        <v>131</v>
      </c>
      <c r="BT2759">
        <v>2</v>
      </c>
      <c r="BU2759">
        <v>50</v>
      </c>
      <c r="BV2759">
        <v>0</v>
      </c>
      <c r="BW2759">
        <v>512</v>
      </c>
      <c r="BX2759">
        <v>314</v>
      </c>
      <c r="BY2759" t="s">
        <v>115</v>
      </c>
      <c r="BZ2759">
        <v>150</v>
      </c>
      <c r="CA2759">
        <v>150</v>
      </c>
      <c r="CB2759">
        <v>-1</v>
      </c>
      <c r="CC2759">
        <v>50</v>
      </c>
      <c r="CD2759">
        <v>0</v>
      </c>
      <c r="CE2759">
        <v>1450</v>
      </c>
      <c r="CF2759">
        <v>-1</v>
      </c>
      <c r="CG2759">
        <v>400</v>
      </c>
      <c r="CH2759">
        <v>-1</v>
      </c>
      <c r="CI2759" t="s">
        <v>122</v>
      </c>
      <c r="CJ2759" t="s">
        <v>127</v>
      </c>
      <c r="CK2759" t="s">
        <v>127</v>
      </c>
      <c r="CL2759" t="s">
        <v>142</v>
      </c>
      <c r="CM2759" t="s">
        <v>109</v>
      </c>
      <c r="CN2759" t="s">
        <v>124</v>
      </c>
      <c r="CO2759">
        <v>0</v>
      </c>
      <c r="CP2759">
        <v>2</v>
      </c>
      <c r="CQ2759">
        <v>3000</v>
      </c>
      <c r="CR2759">
        <v>-1</v>
      </c>
      <c r="CS2759">
        <v>0</v>
      </c>
      <c r="CT2759">
        <v>1410858</v>
      </c>
      <c r="CU2759">
        <v>3016</v>
      </c>
      <c r="CW2759">
        <v>0</v>
      </c>
      <c r="CX2759">
        <v>0</v>
      </c>
      <c r="CZ2759" t="s">
        <v>115</v>
      </c>
      <c r="DA2759" t="s">
        <v>140</v>
      </c>
      <c r="DB2759">
        <v>314</v>
      </c>
      <c r="DC2759" t="s">
        <v>128</v>
      </c>
      <c r="DD2759" t="s">
        <v>129</v>
      </c>
      <c r="DE2759">
        <v>10</v>
      </c>
      <c r="DF2759">
        <v>5</v>
      </c>
      <c r="DG2759">
        <v>237</v>
      </c>
      <c r="DH2759">
        <v>10</v>
      </c>
      <c r="DI2759" t="s">
        <v>130</v>
      </c>
      <c r="DJ2759" s="38">
        <f t="shared" si="43"/>
        <v>0</v>
      </c>
      <c r="DK2759" s="38">
        <v>0</v>
      </c>
      <c r="DL2759" s="38">
        <v>45</v>
      </c>
      <c r="DM2759" s="38">
        <v>5</v>
      </c>
      <c r="DN2759" s="38">
        <v>1</v>
      </c>
      <c r="DO2759" s="38">
        <v>0</v>
      </c>
    </row>
    <row r="2760" spans="1:119" x14ac:dyDescent="0.3">
      <c r="A2760" t="s">
        <v>114</v>
      </c>
      <c r="B2760">
        <v>3903</v>
      </c>
      <c r="C2760">
        <v>1</v>
      </c>
      <c r="D2760">
        <v>24</v>
      </c>
      <c r="E2760" t="s">
        <v>188</v>
      </c>
      <c r="F2760" t="s">
        <v>189</v>
      </c>
      <c r="G2760">
        <v>60.006</v>
      </c>
      <c r="H2760" t="s">
        <v>165</v>
      </c>
      <c r="I2760">
        <v>1</v>
      </c>
      <c r="J2760" t="s">
        <v>125</v>
      </c>
      <c r="K2760">
        <v>-1827834978</v>
      </c>
      <c r="L2760" t="s">
        <v>116</v>
      </c>
      <c r="M2760" t="s">
        <v>166</v>
      </c>
      <c r="N2760" t="s">
        <v>117</v>
      </c>
      <c r="O2760" s="33">
        <v>41823</v>
      </c>
      <c r="Q2760" s="2">
        <v>0.3212962962962963</v>
      </c>
      <c r="R2760" t="s">
        <v>169</v>
      </c>
      <c r="S2760" t="s">
        <v>119</v>
      </c>
      <c r="T2760">
        <v>29</v>
      </c>
      <c r="U2760">
        <v>5</v>
      </c>
      <c r="V2760">
        <v>1</v>
      </c>
      <c r="W2760">
        <v>5</v>
      </c>
      <c r="X2760">
        <v>5</v>
      </c>
      <c r="Y2760">
        <v>-1</v>
      </c>
      <c r="BD2760" t="s">
        <v>141</v>
      </c>
      <c r="BE2760" t="s">
        <v>21</v>
      </c>
      <c r="BP2760">
        <v>46</v>
      </c>
      <c r="BQ2760">
        <v>15</v>
      </c>
      <c r="BR2760" t="s">
        <v>138</v>
      </c>
      <c r="BS2760" t="s">
        <v>131</v>
      </c>
      <c r="BT2760">
        <v>2</v>
      </c>
      <c r="BU2760">
        <v>50</v>
      </c>
      <c r="BV2760">
        <v>0</v>
      </c>
      <c r="BW2760">
        <v>512</v>
      </c>
      <c r="BX2760">
        <v>-100</v>
      </c>
      <c r="BY2760" t="s">
        <v>115</v>
      </c>
      <c r="BZ2760">
        <v>404</v>
      </c>
      <c r="CA2760">
        <v>404</v>
      </c>
      <c r="CB2760">
        <v>-1</v>
      </c>
      <c r="CC2760">
        <v>50</v>
      </c>
      <c r="CD2760">
        <v>0</v>
      </c>
      <c r="CE2760">
        <v>1196</v>
      </c>
      <c r="CF2760">
        <v>-1</v>
      </c>
      <c r="CG2760">
        <v>400</v>
      </c>
      <c r="CH2760">
        <v>-1</v>
      </c>
      <c r="CI2760" t="s">
        <v>122</v>
      </c>
      <c r="CJ2760" t="s">
        <v>137</v>
      </c>
      <c r="CK2760" t="s">
        <v>133</v>
      </c>
      <c r="CL2760" t="s">
        <v>142</v>
      </c>
      <c r="CM2760" t="s">
        <v>109</v>
      </c>
      <c r="CN2760" t="s">
        <v>124</v>
      </c>
      <c r="CO2760">
        <v>0</v>
      </c>
      <c r="CP2760">
        <v>2</v>
      </c>
      <c r="CQ2760">
        <v>3000</v>
      </c>
      <c r="CR2760">
        <v>-1</v>
      </c>
      <c r="CS2760">
        <v>0</v>
      </c>
      <c r="CT2760">
        <v>1415724</v>
      </c>
      <c r="CU2760">
        <v>3016</v>
      </c>
      <c r="CW2760">
        <v>0</v>
      </c>
      <c r="CX2760">
        <v>0</v>
      </c>
      <c r="CZ2760" t="s">
        <v>115</v>
      </c>
      <c r="DA2760" t="s">
        <v>140</v>
      </c>
      <c r="DB2760">
        <v>454</v>
      </c>
      <c r="DC2760" t="s">
        <v>128</v>
      </c>
      <c r="DD2760" t="s">
        <v>134</v>
      </c>
      <c r="DE2760">
        <v>30</v>
      </c>
      <c r="DF2760">
        <v>5</v>
      </c>
      <c r="DG2760">
        <v>238</v>
      </c>
      <c r="DH2760">
        <v>30</v>
      </c>
      <c r="DI2760" t="s">
        <v>136</v>
      </c>
      <c r="DJ2760" s="38">
        <f t="shared" si="43"/>
        <v>0</v>
      </c>
      <c r="DK2760" s="38">
        <v>0</v>
      </c>
      <c r="DL2760" s="38">
        <v>46</v>
      </c>
      <c r="DM2760" s="38">
        <v>5</v>
      </c>
      <c r="DN2760" s="38">
        <v>1</v>
      </c>
      <c r="DO2760" s="38">
        <v>0</v>
      </c>
    </row>
    <row r="2761" spans="1:119" x14ac:dyDescent="0.3">
      <c r="A2761" t="s">
        <v>114</v>
      </c>
      <c r="B2761">
        <v>3903</v>
      </c>
      <c r="C2761">
        <v>1</v>
      </c>
      <c r="D2761">
        <v>24</v>
      </c>
      <c r="E2761" t="s">
        <v>188</v>
      </c>
      <c r="F2761" t="s">
        <v>189</v>
      </c>
      <c r="G2761">
        <v>60.006</v>
      </c>
      <c r="H2761" t="s">
        <v>165</v>
      </c>
      <c r="I2761">
        <v>1</v>
      </c>
      <c r="J2761" t="s">
        <v>125</v>
      </c>
      <c r="K2761">
        <v>-1827834978</v>
      </c>
      <c r="L2761" t="s">
        <v>116</v>
      </c>
      <c r="M2761" t="s">
        <v>166</v>
      </c>
      <c r="N2761" t="s">
        <v>117</v>
      </c>
      <c r="O2761" s="33">
        <v>41823</v>
      </c>
      <c r="Q2761" s="2">
        <v>0.3212962962962963</v>
      </c>
      <c r="R2761" t="s">
        <v>169</v>
      </c>
      <c r="S2761" t="s">
        <v>119</v>
      </c>
      <c r="T2761">
        <v>29</v>
      </c>
      <c r="U2761">
        <v>5</v>
      </c>
      <c r="V2761">
        <v>1</v>
      </c>
      <c r="W2761">
        <v>5</v>
      </c>
      <c r="X2761">
        <v>5</v>
      </c>
      <c r="Y2761">
        <v>-1</v>
      </c>
      <c r="BD2761" t="s">
        <v>141</v>
      </c>
      <c r="BE2761" t="s">
        <v>21</v>
      </c>
      <c r="BP2761">
        <v>47</v>
      </c>
      <c r="BQ2761">
        <v>17</v>
      </c>
      <c r="BR2761" t="s">
        <v>138</v>
      </c>
      <c r="BS2761" t="s">
        <v>131</v>
      </c>
      <c r="BT2761">
        <v>2</v>
      </c>
      <c r="BU2761">
        <v>50</v>
      </c>
      <c r="BV2761">
        <v>1</v>
      </c>
      <c r="BW2761">
        <v>512</v>
      </c>
      <c r="BX2761">
        <v>314</v>
      </c>
      <c r="BY2761" t="s">
        <v>115</v>
      </c>
      <c r="BZ2761">
        <v>269</v>
      </c>
      <c r="CA2761">
        <v>269</v>
      </c>
      <c r="CB2761">
        <v>-1</v>
      </c>
      <c r="CC2761">
        <v>50</v>
      </c>
      <c r="CD2761">
        <v>0</v>
      </c>
      <c r="CE2761">
        <v>1331</v>
      </c>
      <c r="CF2761">
        <v>-1</v>
      </c>
      <c r="CG2761">
        <v>400</v>
      </c>
      <c r="CH2761">
        <v>-1</v>
      </c>
      <c r="CI2761" t="s">
        <v>122</v>
      </c>
      <c r="CJ2761" t="s">
        <v>127</v>
      </c>
      <c r="CK2761" t="s">
        <v>127</v>
      </c>
      <c r="CL2761" t="s">
        <v>142</v>
      </c>
      <c r="CM2761" t="s">
        <v>109</v>
      </c>
      <c r="CN2761" t="s">
        <v>124</v>
      </c>
      <c r="CO2761">
        <v>0</v>
      </c>
      <c r="CP2761">
        <v>2</v>
      </c>
      <c r="CQ2761">
        <v>3000</v>
      </c>
      <c r="CR2761">
        <v>-1</v>
      </c>
      <c r="CS2761">
        <v>0</v>
      </c>
      <c r="CT2761">
        <v>1420990</v>
      </c>
      <c r="CU2761">
        <v>3000</v>
      </c>
      <c r="CW2761">
        <v>0</v>
      </c>
      <c r="CX2761">
        <v>0</v>
      </c>
      <c r="CZ2761" t="s">
        <v>115</v>
      </c>
      <c r="DA2761" t="s">
        <v>140</v>
      </c>
      <c r="DB2761">
        <v>314</v>
      </c>
      <c r="DC2761" t="s">
        <v>128</v>
      </c>
      <c r="DD2761" t="s">
        <v>134</v>
      </c>
      <c r="DE2761">
        <v>34</v>
      </c>
      <c r="DF2761">
        <v>5</v>
      </c>
      <c r="DG2761">
        <v>239</v>
      </c>
      <c r="DH2761">
        <v>34</v>
      </c>
      <c r="DI2761" t="s">
        <v>130</v>
      </c>
      <c r="DJ2761" s="38">
        <f t="shared" si="43"/>
        <v>0</v>
      </c>
      <c r="DK2761" s="38">
        <v>0</v>
      </c>
      <c r="DL2761" s="38">
        <v>47</v>
      </c>
      <c r="DM2761" s="38">
        <v>5</v>
      </c>
      <c r="DN2761" s="38">
        <v>1</v>
      </c>
      <c r="DO2761" s="38">
        <v>0</v>
      </c>
    </row>
    <row r="2762" spans="1:119" x14ac:dyDescent="0.3">
      <c r="A2762" t="s">
        <v>114</v>
      </c>
      <c r="B2762">
        <v>3903</v>
      </c>
      <c r="C2762">
        <v>1</v>
      </c>
      <c r="D2762">
        <v>24</v>
      </c>
      <c r="E2762" t="s">
        <v>188</v>
      </c>
      <c r="F2762" t="s">
        <v>189</v>
      </c>
      <c r="G2762">
        <v>60.006</v>
      </c>
      <c r="H2762" t="s">
        <v>165</v>
      </c>
      <c r="I2762">
        <v>1</v>
      </c>
      <c r="J2762" t="s">
        <v>125</v>
      </c>
      <c r="K2762">
        <v>-1827834978</v>
      </c>
      <c r="L2762" t="s">
        <v>116</v>
      </c>
      <c r="M2762" t="s">
        <v>166</v>
      </c>
      <c r="N2762" t="s">
        <v>117</v>
      </c>
      <c r="O2762" s="33">
        <v>41823</v>
      </c>
      <c r="Q2762" s="2">
        <v>0.3212962962962963</v>
      </c>
      <c r="R2762" t="s">
        <v>169</v>
      </c>
      <c r="S2762" t="s">
        <v>119</v>
      </c>
      <c r="T2762">
        <v>29</v>
      </c>
      <c r="U2762">
        <v>5</v>
      </c>
      <c r="V2762">
        <v>1</v>
      </c>
      <c r="W2762">
        <v>5</v>
      </c>
      <c r="X2762">
        <v>5</v>
      </c>
      <c r="Y2762">
        <v>-1</v>
      </c>
      <c r="BD2762" t="s">
        <v>141</v>
      </c>
      <c r="BE2762" t="s">
        <v>21</v>
      </c>
      <c r="BP2762">
        <v>48</v>
      </c>
      <c r="BQ2762">
        <v>23</v>
      </c>
      <c r="BR2762" t="s">
        <v>138</v>
      </c>
      <c r="BS2762" t="s">
        <v>131</v>
      </c>
      <c r="BT2762">
        <v>2</v>
      </c>
      <c r="BU2762">
        <v>50</v>
      </c>
      <c r="BV2762">
        <v>1</v>
      </c>
      <c r="BW2762">
        <v>512</v>
      </c>
      <c r="BX2762">
        <v>454</v>
      </c>
      <c r="BY2762" t="s">
        <v>115</v>
      </c>
      <c r="BZ2762">
        <v>30</v>
      </c>
      <c r="CA2762">
        <v>30</v>
      </c>
      <c r="CB2762">
        <v>1</v>
      </c>
      <c r="CC2762">
        <v>50</v>
      </c>
      <c r="CD2762">
        <v>1</v>
      </c>
      <c r="CE2762">
        <v>1570</v>
      </c>
      <c r="CF2762">
        <v>-1</v>
      </c>
      <c r="CG2762">
        <v>400</v>
      </c>
      <c r="CH2762">
        <v>-1</v>
      </c>
      <c r="CI2762" t="s">
        <v>122</v>
      </c>
      <c r="CJ2762" t="s">
        <v>133</v>
      </c>
      <c r="CK2762" t="s">
        <v>127</v>
      </c>
      <c r="CL2762" t="s">
        <v>142</v>
      </c>
      <c r="CM2762" t="s">
        <v>109</v>
      </c>
      <c r="CN2762" t="s">
        <v>124</v>
      </c>
      <c r="CO2762">
        <v>0</v>
      </c>
      <c r="CP2762">
        <v>2</v>
      </c>
      <c r="CQ2762">
        <v>3000</v>
      </c>
      <c r="CR2762">
        <v>-1</v>
      </c>
      <c r="CS2762">
        <v>0</v>
      </c>
      <c r="CT2762">
        <v>1426356</v>
      </c>
      <c r="CU2762">
        <v>3000</v>
      </c>
      <c r="CW2762">
        <v>0</v>
      </c>
      <c r="CX2762">
        <v>0</v>
      </c>
      <c r="CZ2762" t="s">
        <v>115</v>
      </c>
      <c r="DA2762" t="s">
        <v>140</v>
      </c>
      <c r="DB2762">
        <v>314</v>
      </c>
      <c r="DC2762" t="s">
        <v>128</v>
      </c>
      <c r="DD2762" t="s">
        <v>134</v>
      </c>
      <c r="DE2762">
        <v>46</v>
      </c>
      <c r="DF2762">
        <v>5</v>
      </c>
      <c r="DG2762">
        <v>240</v>
      </c>
      <c r="DH2762">
        <v>46</v>
      </c>
      <c r="DI2762" t="s">
        <v>135</v>
      </c>
      <c r="DJ2762" s="38">
        <f t="shared" si="43"/>
        <v>0</v>
      </c>
      <c r="DK2762" s="38">
        <v>0</v>
      </c>
      <c r="DL2762" s="38">
        <v>48</v>
      </c>
      <c r="DM2762" s="38">
        <v>5</v>
      </c>
      <c r="DN2762" s="38">
        <v>1</v>
      </c>
      <c r="DO2762" s="38">
        <v>0</v>
      </c>
    </row>
    <row r="2763" spans="1:119" x14ac:dyDescent="0.3">
      <c r="A2763" t="s">
        <v>114</v>
      </c>
      <c r="B2763">
        <v>3903</v>
      </c>
      <c r="C2763">
        <v>1</v>
      </c>
      <c r="D2763">
        <v>24</v>
      </c>
      <c r="E2763" t="s">
        <v>188</v>
      </c>
      <c r="F2763" t="s">
        <v>189</v>
      </c>
      <c r="G2763">
        <v>60.006</v>
      </c>
      <c r="H2763" t="s">
        <v>165</v>
      </c>
      <c r="I2763">
        <v>1</v>
      </c>
      <c r="J2763" t="s">
        <v>125</v>
      </c>
      <c r="K2763">
        <v>-1827834978</v>
      </c>
      <c r="L2763" t="s">
        <v>116</v>
      </c>
      <c r="M2763" t="s">
        <v>166</v>
      </c>
      <c r="N2763" t="s">
        <v>117</v>
      </c>
      <c r="O2763" s="33">
        <v>41823</v>
      </c>
      <c r="Q2763" s="2">
        <v>0.3212962962962963</v>
      </c>
      <c r="R2763" t="s">
        <v>169</v>
      </c>
      <c r="S2763" t="s">
        <v>119</v>
      </c>
      <c r="T2763">
        <v>30</v>
      </c>
      <c r="U2763">
        <v>6</v>
      </c>
      <c r="V2763">
        <v>1</v>
      </c>
      <c r="W2763">
        <v>6</v>
      </c>
      <c r="X2763">
        <v>6</v>
      </c>
      <c r="Y2763">
        <v>0</v>
      </c>
      <c r="BD2763" t="s">
        <v>141</v>
      </c>
      <c r="BE2763" t="s">
        <v>21</v>
      </c>
      <c r="BP2763">
        <v>1</v>
      </c>
      <c r="BQ2763">
        <v>8</v>
      </c>
      <c r="BR2763" t="s">
        <v>120</v>
      </c>
      <c r="BS2763" t="s">
        <v>121</v>
      </c>
      <c r="BT2763">
        <v>1</v>
      </c>
      <c r="BU2763">
        <v>50</v>
      </c>
      <c r="BV2763">
        <v>1</v>
      </c>
      <c r="BW2763">
        <v>512</v>
      </c>
      <c r="BX2763">
        <v>454</v>
      </c>
      <c r="BY2763" t="s">
        <v>115</v>
      </c>
      <c r="BZ2763">
        <v>1078</v>
      </c>
      <c r="CA2763">
        <v>1078</v>
      </c>
      <c r="CB2763">
        <v>-1</v>
      </c>
      <c r="CC2763">
        <v>50</v>
      </c>
      <c r="CD2763">
        <v>1</v>
      </c>
      <c r="CE2763">
        <v>522</v>
      </c>
      <c r="CF2763">
        <v>-1</v>
      </c>
      <c r="CG2763">
        <v>400</v>
      </c>
      <c r="CH2763">
        <v>-1</v>
      </c>
      <c r="CI2763" t="s">
        <v>122</v>
      </c>
      <c r="CJ2763" t="s">
        <v>133</v>
      </c>
      <c r="CK2763" t="s">
        <v>133</v>
      </c>
      <c r="CL2763" t="s">
        <v>142</v>
      </c>
      <c r="CM2763" t="s">
        <v>109</v>
      </c>
      <c r="CN2763" t="s">
        <v>124</v>
      </c>
      <c r="CO2763">
        <v>0</v>
      </c>
      <c r="CP2763">
        <v>1</v>
      </c>
      <c r="CQ2763">
        <v>3000</v>
      </c>
      <c r="CR2763">
        <v>-1</v>
      </c>
      <c r="CS2763">
        <v>0</v>
      </c>
      <c r="CT2763">
        <v>1442371</v>
      </c>
      <c r="CU2763">
        <v>3000</v>
      </c>
      <c r="CW2763">
        <v>0</v>
      </c>
      <c r="CX2763">
        <v>0</v>
      </c>
      <c r="CZ2763" t="s">
        <v>125</v>
      </c>
      <c r="DA2763" t="s">
        <v>126</v>
      </c>
      <c r="DB2763">
        <v>454</v>
      </c>
      <c r="DC2763" t="s">
        <v>128</v>
      </c>
      <c r="DD2763" t="s">
        <v>129</v>
      </c>
      <c r="DE2763">
        <v>15</v>
      </c>
      <c r="DF2763">
        <v>6</v>
      </c>
      <c r="DG2763">
        <v>241</v>
      </c>
      <c r="DH2763">
        <v>15</v>
      </c>
      <c r="DI2763" t="s">
        <v>130</v>
      </c>
      <c r="DJ2763" s="38">
        <f t="shared" si="43"/>
        <v>0</v>
      </c>
      <c r="DK2763" s="38">
        <v>0</v>
      </c>
      <c r="DL2763" s="38">
        <v>1</v>
      </c>
      <c r="DM2763" s="38">
        <v>6</v>
      </c>
      <c r="DN2763" s="38">
        <v>1</v>
      </c>
      <c r="DO2763" s="38">
        <v>0</v>
      </c>
    </row>
    <row r="2764" spans="1:119" x14ac:dyDescent="0.3">
      <c r="A2764" t="s">
        <v>114</v>
      </c>
      <c r="B2764">
        <v>3903</v>
      </c>
      <c r="C2764">
        <v>1</v>
      </c>
      <c r="D2764">
        <v>24</v>
      </c>
      <c r="E2764" t="s">
        <v>188</v>
      </c>
      <c r="F2764" t="s">
        <v>189</v>
      </c>
      <c r="G2764">
        <v>60.006</v>
      </c>
      <c r="H2764" t="s">
        <v>165</v>
      </c>
      <c r="I2764">
        <v>1</v>
      </c>
      <c r="J2764" t="s">
        <v>125</v>
      </c>
      <c r="K2764">
        <v>-1827834978</v>
      </c>
      <c r="L2764" t="s">
        <v>116</v>
      </c>
      <c r="M2764" t="s">
        <v>166</v>
      </c>
      <c r="N2764" t="s">
        <v>117</v>
      </c>
      <c r="O2764" s="33">
        <v>41823</v>
      </c>
      <c r="Q2764" s="2">
        <v>0.3212962962962963</v>
      </c>
      <c r="R2764" t="s">
        <v>169</v>
      </c>
      <c r="S2764" t="s">
        <v>119</v>
      </c>
      <c r="T2764">
        <v>30</v>
      </c>
      <c r="U2764">
        <v>6</v>
      </c>
      <c r="V2764">
        <v>1</v>
      </c>
      <c r="W2764">
        <v>6</v>
      </c>
      <c r="X2764">
        <v>6</v>
      </c>
      <c r="Y2764">
        <v>0</v>
      </c>
      <c r="BD2764" t="s">
        <v>141</v>
      </c>
      <c r="BE2764" t="s">
        <v>21</v>
      </c>
      <c r="BP2764">
        <v>2</v>
      </c>
      <c r="BQ2764">
        <v>18</v>
      </c>
      <c r="BR2764" t="s">
        <v>120</v>
      </c>
      <c r="BS2764" t="s">
        <v>121</v>
      </c>
      <c r="BT2764">
        <v>1</v>
      </c>
      <c r="BU2764">
        <v>50</v>
      </c>
      <c r="BV2764">
        <v>0</v>
      </c>
      <c r="BW2764">
        <v>512</v>
      </c>
      <c r="BX2764">
        <v>314</v>
      </c>
      <c r="BY2764" t="s">
        <v>115</v>
      </c>
      <c r="BZ2764">
        <v>56</v>
      </c>
      <c r="CA2764">
        <v>56</v>
      </c>
      <c r="CB2764">
        <v>1</v>
      </c>
      <c r="CC2764">
        <v>50</v>
      </c>
      <c r="CD2764">
        <v>0</v>
      </c>
      <c r="CE2764">
        <v>1544</v>
      </c>
      <c r="CF2764">
        <v>-1</v>
      </c>
      <c r="CG2764">
        <v>400</v>
      </c>
      <c r="CH2764">
        <v>-1</v>
      </c>
      <c r="CI2764" t="s">
        <v>122</v>
      </c>
      <c r="CJ2764" t="s">
        <v>127</v>
      </c>
      <c r="CK2764" t="s">
        <v>127</v>
      </c>
      <c r="CL2764" t="s">
        <v>142</v>
      </c>
      <c r="CM2764" t="s">
        <v>109</v>
      </c>
      <c r="CN2764" t="s">
        <v>124</v>
      </c>
      <c r="CO2764">
        <v>0</v>
      </c>
      <c r="CP2764" t="s">
        <v>121</v>
      </c>
      <c r="CQ2764">
        <v>3000</v>
      </c>
      <c r="CR2764">
        <v>-1</v>
      </c>
      <c r="CS2764">
        <v>0</v>
      </c>
      <c r="CT2764">
        <v>1448504</v>
      </c>
      <c r="CU2764">
        <v>3016</v>
      </c>
      <c r="CW2764">
        <v>0</v>
      </c>
      <c r="CX2764">
        <v>0</v>
      </c>
      <c r="CZ2764" t="s">
        <v>125</v>
      </c>
      <c r="DA2764" t="s">
        <v>126</v>
      </c>
      <c r="DB2764">
        <v>314</v>
      </c>
      <c r="DC2764" t="s">
        <v>128</v>
      </c>
      <c r="DD2764" t="s">
        <v>134</v>
      </c>
      <c r="DE2764">
        <v>35</v>
      </c>
      <c r="DF2764">
        <v>6</v>
      </c>
      <c r="DG2764">
        <v>242</v>
      </c>
      <c r="DH2764">
        <v>35</v>
      </c>
      <c r="DI2764" t="s">
        <v>130</v>
      </c>
      <c r="DJ2764" s="38">
        <f t="shared" si="43"/>
        <v>0</v>
      </c>
      <c r="DK2764" s="38">
        <v>0</v>
      </c>
      <c r="DL2764" s="38">
        <v>2</v>
      </c>
      <c r="DM2764" s="38">
        <v>6</v>
      </c>
      <c r="DN2764" s="38">
        <v>1</v>
      </c>
      <c r="DO2764" s="38">
        <v>0</v>
      </c>
    </row>
    <row r="2765" spans="1:119" x14ac:dyDescent="0.3">
      <c r="A2765" t="s">
        <v>114</v>
      </c>
      <c r="B2765">
        <v>3903</v>
      </c>
      <c r="C2765">
        <v>1</v>
      </c>
      <c r="D2765">
        <v>24</v>
      </c>
      <c r="E2765" t="s">
        <v>188</v>
      </c>
      <c r="F2765" t="s">
        <v>189</v>
      </c>
      <c r="G2765">
        <v>60.006</v>
      </c>
      <c r="H2765" t="s">
        <v>165</v>
      </c>
      <c r="I2765">
        <v>1</v>
      </c>
      <c r="J2765" t="s">
        <v>125</v>
      </c>
      <c r="K2765">
        <v>-1827834978</v>
      </c>
      <c r="L2765" t="s">
        <v>116</v>
      </c>
      <c r="M2765" t="s">
        <v>166</v>
      </c>
      <c r="N2765" t="s">
        <v>117</v>
      </c>
      <c r="O2765" s="33">
        <v>41823</v>
      </c>
      <c r="Q2765" s="2">
        <v>0.3212962962962963</v>
      </c>
      <c r="R2765" t="s">
        <v>169</v>
      </c>
      <c r="S2765" t="s">
        <v>119</v>
      </c>
      <c r="T2765">
        <v>30</v>
      </c>
      <c r="U2765">
        <v>6</v>
      </c>
      <c r="V2765">
        <v>1</v>
      </c>
      <c r="W2765">
        <v>6</v>
      </c>
      <c r="X2765">
        <v>6</v>
      </c>
      <c r="Y2765">
        <v>0</v>
      </c>
      <c r="BD2765" t="s">
        <v>141</v>
      </c>
      <c r="BE2765" t="s">
        <v>21</v>
      </c>
      <c r="BP2765">
        <v>3</v>
      </c>
      <c r="BQ2765">
        <v>3</v>
      </c>
      <c r="BR2765" t="s">
        <v>138</v>
      </c>
      <c r="BS2765" t="s">
        <v>131</v>
      </c>
      <c r="BT2765">
        <v>2</v>
      </c>
      <c r="BU2765">
        <v>50</v>
      </c>
      <c r="BV2765">
        <v>1</v>
      </c>
      <c r="BW2765">
        <v>512</v>
      </c>
      <c r="BX2765">
        <v>-100</v>
      </c>
      <c r="BY2765" t="s">
        <v>115</v>
      </c>
      <c r="BZ2765">
        <v>489</v>
      </c>
      <c r="CA2765">
        <v>489</v>
      </c>
      <c r="CB2765">
        <v>-1</v>
      </c>
      <c r="CC2765">
        <v>50</v>
      </c>
      <c r="CD2765">
        <v>1</v>
      </c>
      <c r="CE2765">
        <v>1111</v>
      </c>
      <c r="CF2765">
        <v>-1</v>
      </c>
      <c r="CG2765">
        <v>400</v>
      </c>
      <c r="CH2765">
        <v>-1</v>
      </c>
      <c r="CI2765" t="s">
        <v>122</v>
      </c>
      <c r="CJ2765" t="s">
        <v>137</v>
      </c>
      <c r="CK2765" t="s">
        <v>133</v>
      </c>
      <c r="CL2765" t="s">
        <v>142</v>
      </c>
      <c r="CM2765" t="s">
        <v>109</v>
      </c>
      <c r="CN2765" t="s">
        <v>124</v>
      </c>
      <c r="CO2765">
        <v>0</v>
      </c>
      <c r="CP2765">
        <v>2</v>
      </c>
      <c r="CQ2765">
        <v>3000</v>
      </c>
      <c r="CR2765">
        <v>-1</v>
      </c>
      <c r="CS2765">
        <v>0</v>
      </c>
      <c r="CT2765">
        <v>1453203</v>
      </c>
      <c r="CU2765">
        <v>3000</v>
      </c>
      <c r="CW2765">
        <v>0</v>
      </c>
      <c r="CX2765">
        <v>0</v>
      </c>
      <c r="CZ2765" t="s">
        <v>115</v>
      </c>
      <c r="DA2765" t="s">
        <v>140</v>
      </c>
      <c r="DB2765">
        <v>454</v>
      </c>
      <c r="DC2765" t="s">
        <v>128</v>
      </c>
      <c r="DD2765" t="s">
        <v>129</v>
      </c>
      <c r="DE2765">
        <v>6</v>
      </c>
      <c r="DF2765">
        <v>6</v>
      </c>
      <c r="DG2765">
        <v>243</v>
      </c>
      <c r="DH2765">
        <v>6</v>
      </c>
      <c r="DI2765" t="s">
        <v>136</v>
      </c>
      <c r="DJ2765" s="38">
        <f t="shared" si="43"/>
        <v>0</v>
      </c>
      <c r="DK2765" s="38">
        <v>0</v>
      </c>
      <c r="DL2765" s="38">
        <v>3</v>
      </c>
      <c r="DM2765" s="38">
        <v>6</v>
      </c>
      <c r="DN2765" s="38">
        <v>1</v>
      </c>
      <c r="DO2765" s="38">
        <v>0</v>
      </c>
    </row>
    <row r="2766" spans="1:119" x14ac:dyDescent="0.3">
      <c r="A2766" t="s">
        <v>114</v>
      </c>
      <c r="B2766">
        <v>3903</v>
      </c>
      <c r="C2766">
        <v>1</v>
      </c>
      <c r="D2766">
        <v>24</v>
      </c>
      <c r="E2766" t="s">
        <v>188</v>
      </c>
      <c r="F2766" t="s">
        <v>189</v>
      </c>
      <c r="G2766">
        <v>60.006</v>
      </c>
      <c r="H2766" t="s">
        <v>165</v>
      </c>
      <c r="I2766">
        <v>1</v>
      </c>
      <c r="J2766" t="s">
        <v>125</v>
      </c>
      <c r="K2766">
        <v>-1827834978</v>
      </c>
      <c r="L2766" t="s">
        <v>116</v>
      </c>
      <c r="M2766" t="s">
        <v>166</v>
      </c>
      <c r="N2766" t="s">
        <v>117</v>
      </c>
      <c r="O2766" s="33">
        <v>41823</v>
      </c>
      <c r="Q2766" s="2">
        <v>0.3212962962962963</v>
      </c>
      <c r="R2766" t="s">
        <v>169</v>
      </c>
      <c r="S2766" t="s">
        <v>119</v>
      </c>
      <c r="T2766">
        <v>30</v>
      </c>
      <c r="U2766">
        <v>6</v>
      </c>
      <c r="V2766">
        <v>1</v>
      </c>
      <c r="W2766">
        <v>6</v>
      </c>
      <c r="X2766">
        <v>6</v>
      </c>
      <c r="Y2766">
        <v>0</v>
      </c>
      <c r="BD2766" t="s">
        <v>141</v>
      </c>
      <c r="BE2766" t="s">
        <v>21</v>
      </c>
      <c r="BP2766">
        <v>4</v>
      </c>
      <c r="BQ2766">
        <v>10</v>
      </c>
      <c r="BR2766" t="s">
        <v>120</v>
      </c>
      <c r="BS2766" t="s">
        <v>121</v>
      </c>
      <c r="BT2766">
        <v>1</v>
      </c>
      <c r="BU2766">
        <v>50</v>
      </c>
      <c r="BV2766">
        <v>1</v>
      </c>
      <c r="BW2766">
        <v>512</v>
      </c>
      <c r="BX2766">
        <v>314</v>
      </c>
      <c r="BY2766" t="s">
        <v>115</v>
      </c>
      <c r="BZ2766">
        <v>930</v>
      </c>
      <c r="CA2766">
        <v>930</v>
      </c>
      <c r="CB2766">
        <v>-1</v>
      </c>
      <c r="CC2766">
        <v>50</v>
      </c>
      <c r="CD2766">
        <v>1</v>
      </c>
      <c r="CE2766">
        <v>670</v>
      </c>
      <c r="CF2766">
        <v>-1</v>
      </c>
      <c r="CG2766">
        <v>400</v>
      </c>
      <c r="CH2766">
        <v>-1</v>
      </c>
      <c r="CI2766" t="s">
        <v>122</v>
      </c>
      <c r="CJ2766" t="s">
        <v>127</v>
      </c>
      <c r="CK2766" t="s">
        <v>133</v>
      </c>
      <c r="CL2766" t="s">
        <v>142</v>
      </c>
      <c r="CM2766" t="s">
        <v>109</v>
      </c>
      <c r="CN2766" t="s">
        <v>124</v>
      </c>
      <c r="CO2766">
        <v>0</v>
      </c>
      <c r="CP2766">
        <v>1</v>
      </c>
      <c r="CQ2766">
        <v>3000</v>
      </c>
      <c r="CR2766">
        <v>-1</v>
      </c>
      <c r="CS2766">
        <v>0</v>
      </c>
      <c r="CT2766">
        <v>1457886</v>
      </c>
      <c r="CU2766">
        <v>3000</v>
      </c>
      <c r="CW2766">
        <v>0</v>
      </c>
      <c r="CX2766">
        <v>0</v>
      </c>
      <c r="CZ2766" t="s">
        <v>125</v>
      </c>
      <c r="DA2766" t="s">
        <v>126</v>
      </c>
      <c r="DB2766">
        <v>454</v>
      </c>
      <c r="DC2766" t="s">
        <v>128</v>
      </c>
      <c r="DD2766" t="s">
        <v>129</v>
      </c>
      <c r="DE2766">
        <v>19</v>
      </c>
      <c r="DF2766">
        <v>6</v>
      </c>
      <c r="DG2766">
        <v>244</v>
      </c>
      <c r="DH2766">
        <v>19</v>
      </c>
      <c r="DI2766" t="s">
        <v>135</v>
      </c>
      <c r="DJ2766" s="38">
        <f t="shared" si="43"/>
        <v>0</v>
      </c>
      <c r="DK2766" s="38">
        <v>0</v>
      </c>
      <c r="DL2766" s="38">
        <v>4</v>
      </c>
      <c r="DM2766" s="38">
        <v>6</v>
      </c>
      <c r="DN2766" s="38">
        <v>1</v>
      </c>
      <c r="DO2766" s="38">
        <v>0</v>
      </c>
    </row>
    <row r="2767" spans="1:119" x14ac:dyDescent="0.3">
      <c r="A2767" t="s">
        <v>114</v>
      </c>
      <c r="B2767">
        <v>3903</v>
      </c>
      <c r="C2767">
        <v>1</v>
      </c>
      <c r="D2767">
        <v>24</v>
      </c>
      <c r="E2767" t="s">
        <v>188</v>
      </c>
      <c r="F2767" t="s">
        <v>189</v>
      </c>
      <c r="G2767">
        <v>60.006</v>
      </c>
      <c r="H2767" t="s">
        <v>165</v>
      </c>
      <c r="I2767">
        <v>1</v>
      </c>
      <c r="J2767" t="s">
        <v>125</v>
      </c>
      <c r="K2767">
        <v>-1827834978</v>
      </c>
      <c r="L2767" t="s">
        <v>116</v>
      </c>
      <c r="M2767" t="s">
        <v>166</v>
      </c>
      <c r="N2767" t="s">
        <v>117</v>
      </c>
      <c r="O2767" s="33">
        <v>41823</v>
      </c>
      <c r="Q2767" s="2">
        <v>0.3212962962962963</v>
      </c>
      <c r="R2767" t="s">
        <v>169</v>
      </c>
      <c r="S2767" t="s">
        <v>119</v>
      </c>
      <c r="T2767">
        <v>30</v>
      </c>
      <c r="U2767">
        <v>6</v>
      </c>
      <c r="V2767">
        <v>1</v>
      </c>
      <c r="W2767">
        <v>6</v>
      </c>
      <c r="X2767">
        <v>6</v>
      </c>
      <c r="Y2767">
        <v>0</v>
      </c>
      <c r="BD2767" t="s">
        <v>141</v>
      </c>
      <c r="BE2767" t="s">
        <v>21</v>
      </c>
      <c r="BP2767">
        <v>5</v>
      </c>
      <c r="BQ2767">
        <v>22</v>
      </c>
      <c r="BR2767" t="s">
        <v>120</v>
      </c>
      <c r="BS2767" t="s">
        <v>121</v>
      </c>
      <c r="BT2767">
        <v>1</v>
      </c>
      <c r="BU2767">
        <v>50</v>
      </c>
      <c r="BV2767">
        <v>0</v>
      </c>
      <c r="BW2767">
        <v>512</v>
      </c>
      <c r="BX2767">
        <v>314</v>
      </c>
      <c r="BY2767" t="s">
        <v>115</v>
      </c>
      <c r="BZ2767">
        <v>1140</v>
      </c>
      <c r="CA2767">
        <v>1140</v>
      </c>
      <c r="CB2767">
        <v>-1</v>
      </c>
      <c r="CC2767">
        <v>50</v>
      </c>
      <c r="CD2767">
        <v>0</v>
      </c>
      <c r="CE2767">
        <v>460</v>
      </c>
      <c r="CF2767">
        <v>-1</v>
      </c>
      <c r="CG2767">
        <v>400</v>
      </c>
      <c r="CH2767">
        <v>-1</v>
      </c>
      <c r="CI2767" t="s">
        <v>122</v>
      </c>
      <c r="CJ2767" t="s">
        <v>127</v>
      </c>
      <c r="CK2767" t="s">
        <v>133</v>
      </c>
      <c r="CL2767" t="s">
        <v>142</v>
      </c>
      <c r="CM2767" t="s">
        <v>109</v>
      </c>
      <c r="CN2767" t="s">
        <v>124</v>
      </c>
      <c r="CO2767">
        <v>0</v>
      </c>
      <c r="CP2767">
        <v>1</v>
      </c>
      <c r="CQ2767">
        <v>3000</v>
      </c>
      <c r="CR2767">
        <v>-1</v>
      </c>
      <c r="CS2767">
        <v>0</v>
      </c>
      <c r="CT2767">
        <v>1462786</v>
      </c>
      <c r="CU2767">
        <v>3016</v>
      </c>
      <c r="CW2767">
        <v>0</v>
      </c>
      <c r="CX2767">
        <v>0</v>
      </c>
      <c r="CZ2767" t="s">
        <v>125</v>
      </c>
      <c r="DA2767" t="s">
        <v>126</v>
      </c>
      <c r="DB2767">
        <v>454</v>
      </c>
      <c r="DC2767" t="s">
        <v>128</v>
      </c>
      <c r="DD2767" t="s">
        <v>134</v>
      </c>
      <c r="DE2767">
        <v>43</v>
      </c>
      <c r="DF2767">
        <v>6</v>
      </c>
      <c r="DG2767">
        <v>245</v>
      </c>
      <c r="DH2767">
        <v>43</v>
      </c>
      <c r="DI2767" t="s">
        <v>135</v>
      </c>
      <c r="DJ2767" s="38">
        <f t="shared" si="43"/>
        <v>0</v>
      </c>
      <c r="DK2767" s="38">
        <v>0</v>
      </c>
      <c r="DL2767" s="38">
        <v>5</v>
      </c>
      <c r="DM2767" s="38">
        <v>6</v>
      </c>
      <c r="DN2767" s="38">
        <v>1</v>
      </c>
      <c r="DO2767" s="38">
        <v>0</v>
      </c>
    </row>
    <row r="2768" spans="1:119" x14ac:dyDescent="0.3">
      <c r="A2768" t="s">
        <v>114</v>
      </c>
      <c r="B2768">
        <v>3903</v>
      </c>
      <c r="C2768">
        <v>1</v>
      </c>
      <c r="D2768">
        <v>24</v>
      </c>
      <c r="E2768" t="s">
        <v>188</v>
      </c>
      <c r="F2768" t="s">
        <v>189</v>
      </c>
      <c r="G2768">
        <v>60.006</v>
      </c>
      <c r="H2768" t="s">
        <v>165</v>
      </c>
      <c r="I2768">
        <v>1</v>
      </c>
      <c r="J2768" t="s">
        <v>125</v>
      </c>
      <c r="K2768">
        <v>-1827834978</v>
      </c>
      <c r="L2768" t="s">
        <v>116</v>
      </c>
      <c r="M2768" t="s">
        <v>166</v>
      </c>
      <c r="N2768" t="s">
        <v>117</v>
      </c>
      <c r="O2768" s="33">
        <v>41823</v>
      </c>
      <c r="Q2768" s="2">
        <v>0.3212962962962963</v>
      </c>
      <c r="R2768" t="s">
        <v>169</v>
      </c>
      <c r="S2768" t="s">
        <v>119</v>
      </c>
      <c r="T2768">
        <v>30</v>
      </c>
      <c r="U2768">
        <v>6</v>
      </c>
      <c r="V2768">
        <v>1</v>
      </c>
      <c r="W2768">
        <v>6</v>
      </c>
      <c r="X2768">
        <v>6</v>
      </c>
      <c r="Y2768">
        <v>0</v>
      </c>
      <c r="BD2768" t="s">
        <v>141</v>
      </c>
      <c r="BE2768" t="s">
        <v>21</v>
      </c>
      <c r="BP2768">
        <v>6</v>
      </c>
      <c r="BQ2768">
        <v>5</v>
      </c>
      <c r="BR2768" t="s">
        <v>138</v>
      </c>
      <c r="BS2768" t="s">
        <v>121</v>
      </c>
      <c r="BT2768">
        <v>1</v>
      </c>
      <c r="BU2768">
        <v>50</v>
      </c>
      <c r="BV2768">
        <v>0</v>
      </c>
      <c r="BW2768">
        <v>512</v>
      </c>
      <c r="BX2768">
        <v>314</v>
      </c>
      <c r="BY2768" t="s">
        <v>125</v>
      </c>
      <c r="BZ2768">
        <v>750</v>
      </c>
      <c r="CA2768">
        <v>750</v>
      </c>
      <c r="CB2768">
        <v>-1</v>
      </c>
      <c r="CC2768">
        <v>50</v>
      </c>
      <c r="CD2768">
        <v>0</v>
      </c>
      <c r="CE2768">
        <v>850</v>
      </c>
      <c r="CF2768">
        <v>-1</v>
      </c>
      <c r="CG2768">
        <v>400</v>
      </c>
      <c r="CH2768">
        <v>-1</v>
      </c>
      <c r="CI2768" t="s">
        <v>122</v>
      </c>
      <c r="CJ2768" t="s">
        <v>127</v>
      </c>
      <c r="CK2768" t="s">
        <v>127</v>
      </c>
      <c r="CL2768" t="s">
        <v>142</v>
      </c>
      <c r="CM2768" t="s">
        <v>109</v>
      </c>
      <c r="CN2768" t="s">
        <v>124</v>
      </c>
      <c r="CO2768">
        <v>0</v>
      </c>
      <c r="CP2768">
        <v>1</v>
      </c>
      <c r="CQ2768">
        <v>3000</v>
      </c>
      <c r="CR2768">
        <v>-1</v>
      </c>
      <c r="CS2768">
        <v>0</v>
      </c>
      <c r="CT2768">
        <v>1468302</v>
      </c>
      <c r="CU2768">
        <v>3016</v>
      </c>
      <c r="CW2768">
        <v>0</v>
      </c>
      <c r="CX2768">
        <v>0</v>
      </c>
      <c r="CZ2768" t="s">
        <v>125</v>
      </c>
      <c r="DA2768" t="s">
        <v>139</v>
      </c>
      <c r="DB2768">
        <v>314</v>
      </c>
      <c r="DC2768" t="s">
        <v>128</v>
      </c>
      <c r="DD2768" t="s">
        <v>129</v>
      </c>
      <c r="DE2768">
        <v>9</v>
      </c>
      <c r="DF2768">
        <v>6</v>
      </c>
      <c r="DG2768">
        <v>246</v>
      </c>
      <c r="DH2768">
        <v>9</v>
      </c>
      <c r="DI2768" t="s">
        <v>130</v>
      </c>
      <c r="DJ2768" s="38">
        <f t="shared" si="43"/>
        <v>0</v>
      </c>
      <c r="DK2768" s="38">
        <v>0</v>
      </c>
      <c r="DL2768" s="38">
        <v>6</v>
      </c>
      <c r="DM2768" s="38">
        <v>6</v>
      </c>
      <c r="DN2768" s="38">
        <v>1</v>
      </c>
      <c r="DO2768" s="38">
        <v>0</v>
      </c>
    </row>
    <row r="2769" spans="1:119" x14ac:dyDescent="0.3">
      <c r="A2769" t="s">
        <v>114</v>
      </c>
      <c r="B2769">
        <v>3903</v>
      </c>
      <c r="C2769">
        <v>1</v>
      </c>
      <c r="D2769">
        <v>24</v>
      </c>
      <c r="E2769" t="s">
        <v>188</v>
      </c>
      <c r="F2769" t="s">
        <v>189</v>
      </c>
      <c r="G2769">
        <v>60.006</v>
      </c>
      <c r="H2769" t="s">
        <v>165</v>
      </c>
      <c r="I2769">
        <v>1</v>
      </c>
      <c r="J2769" t="s">
        <v>125</v>
      </c>
      <c r="K2769">
        <v>-1827834978</v>
      </c>
      <c r="L2769" t="s">
        <v>116</v>
      </c>
      <c r="M2769" t="s">
        <v>166</v>
      </c>
      <c r="N2769" t="s">
        <v>117</v>
      </c>
      <c r="O2769" s="33">
        <v>41823</v>
      </c>
      <c r="Q2769" s="2">
        <v>0.3212962962962963</v>
      </c>
      <c r="R2769" t="s">
        <v>169</v>
      </c>
      <c r="S2769" t="s">
        <v>119</v>
      </c>
      <c r="T2769">
        <v>30</v>
      </c>
      <c r="U2769">
        <v>6</v>
      </c>
      <c r="V2769">
        <v>1</v>
      </c>
      <c r="W2769">
        <v>6</v>
      </c>
      <c r="X2769">
        <v>6</v>
      </c>
      <c r="Y2769">
        <v>0</v>
      </c>
      <c r="BD2769" t="s">
        <v>141</v>
      </c>
      <c r="BE2769" t="s">
        <v>21</v>
      </c>
      <c r="BP2769">
        <v>7</v>
      </c>
      <c r="BQ2769">
        <v>3</v>
      </c>
      <c r="BR2769" t="s">
        <v>138</v>
      </c>
      <c r="BS2769" t="s">
        <v>121</v>
      </c>
      <c r="BT2769">
        <v>1</v>
      </c>
      <c r="BU2769">
        <v>50</v>
      </c>
      <c r="BV2769">
        <v>0</v>
      </c>
      <c r="BW2769">
        <v>512</v>
      </c>
      <c r="BX2769">
        <v>-100</v>
      </c>
      <c r="BY2769" t="s">
        <v>125</v>
      </c>
      <c r="BZ2769">
        <v>499</v>
      </c>
      <c r="CA2769">
        <v>499</v>
      </c>
      <c r="CB2769">
        <v>-1</v>
      </c>
      <c r="CC2769">
        <v>50</v>
      </c>
      <c r="CD2769">
        <v>0</v>
      </c>
      <c r="CE2769">
        <v>1101</v>
      </c>
      <c r="CF2769">
        <v>-1</v>
      </c>
      <c r="CG2769">
        <v>400</v>
      </c>
      <c r="CH2769">
        <v>-1</v>
      </c>
      <c r="CI2769" t="s">
        <v>122</v>
      </c>
      <c r="CJ2769" t="s">
        <v>137</v>
      </c>
      <c r="CK2769" t="s">
        <v>133</v>
      </c>
      <c r="CL2769" t="s">
        <v>142</v>
      </c>
      <c r="CM2769" t="s">
        <v>109</v>
      </c>
      <c r="CN2769" t="s">
        <v>124</v>
      </c>
      <c r="CO2769">
        <v>0</v>
      </c>
      <c r="CP2769">
        <v>1</v>
      </c>
      <c r="CQ2769">
        <v>3000</v>
      </c>
      <c r="CR2769">
        <v>-1</v>
      </c>
      <c r="CS2769">
        <v>0</v>
      </c>
      <c r="CT2769">
        <v>1473685</v>
      </c>
      <c r="CU2769">
        <v>3016</v>
      </c>
      <c r="CW2769">
        <v>0</v>
      </c>
      <c r="CX2769">
        <v>0</v>
      </c>
      <c r="CZ2769" t="s">
        <v>125</v>
      </c>
      <c r="DA2769" t="s">
        <v>139</v>
      </c>
      <c r="DB2769">
        <v>454</v>
      </c>
      <c r="DC2769" t="s">
        <v>128</v>
      </c>
      <c r="DD2769" t="s">
        <v>129</v>
      </c>
      <c r="DE2769">
        <v>5</v>
      </c>
      <c r="DF2769">
        <v>6</v>
      </c>
      <c r="DG2769">
        <v>247</v>
      </c>
      <c r="DH2769">
        <v>5</v>
      </c>
      <c r="DI2769" t="s">
        <v>136</v>
      </c>
      <c r="DJ2769" s="38">
        <f t="shared" si="43"/>
        <v>0</v>
      </c>
      <c r="DK2769" s="38">
        <v>0</v>
      </c>
      <c r="DL2769" s="38">
        <v>7</v>
      </c>
      <c r="DM2769" s="38">
        <v>6</v>
      </c>
      <c r="DN2769" s="38">
        <v>1</v>
      </c>
      <c r="DO2769" s="38">
        <v>0</v>
      </c>
    </row>
    <row r="2770" spans="1:119" x14ac:dyDescent="0.3">
      <c r="A2770" t="s">
        <v>114</v>
      </c>
      <c r="B2770">
        <v>3903</v>
      </c>
      <c r="C2770">
        <v>1</v>
      </c>
      <c r="D2770">
        <v>24</v>
      </c>
      <c r="E2770" t="s">
        <v>188</v>
      </c>
      <c r="F2770" t="s">
        <v>189</v>
      </c>
      <c r="G2770">
        <v>60.006</v>
      </c>
      <c r="H2770" t="s">
        <v>165</v>
      </c>
      <c r="I2770">
        <v>1</v>
      </c>
      <c r="J2770" t="s">
        <v>125</v>
      </c>
      <c r="K2770">
        <v>-1827834978</v>
      </c>
      <c r="L2770" t="s">
        <v>116</v>
      </c>
      <c r="M2770" t="s">
        <v>166</v>
      </c>
      <c r="N2770" t="s">
        <v>117</v>
      </c>
      <c r="O2770" s="33">
        <v>41823</v>
      </c>
      <c r="Q2770" s="2">
        <v>0.3212962962962963</v>
      </c>
      <c r="R2770" t="s">
        <v>169</v>
      </c>
      <c r="S2770" t="s">
        <v>119</v>
      </c>
      <c r="T2770">
        <v>30</v>
      </c>
      <c r="U2770">
        <v>6</v>
      </c>
      <c r="V2770">
        <v>1</v>
      </c>
      <c r="W2770">
        <v>6</v>
      </c>
      <c r="X2770">
        <v>6</v>
      </c>
      <c r="Y2770">
        <v>0</v>
      </c>
      <c r="BD2770" t="s">
        <v>141</v>
      </c>
      <c r="BE2770" t="s">
        <v>21</v>
      </c>
      <c r="BP2770">
        <v>8</v>
      </c>
      <c r="BQ2770">
        <v>15</v>
      </c>
      <c r="BR2770" t="s">
        <v>138</v>
      </c>
      <c r="BS2770" t="s">
        <v>121</v>
      </c>
      <c r="BT2770">
        <v>1</v>
      </c>
      <c r="BU2770">
        <v>50</v>
      </c>
      <c r="BV2770">
        <v>1</v>
      </c>
      <c r="BW2770">
        <v>512</v>
      </c>
      <c r="BX2770">
        <v>-100</v>
      </c>
      <c r="BY2770" t="s">
        <v>125</v>
      </c>
      <c r="BZ2770">
        <v>418</v>
      </c>
      <c r="CA2770">
        <v>418</v>
      </c>
      <c r="CB2770">
        <v>-1</v>
      </c>
      <c r="CC2770">
        <v>50</v>
      </c>
      <c r="CD2770">
        <v>1</v>
      </c>
      <c r="CE2770">
        <v>1182</v>
      </c>
      <c r="CF2770">
        <v>-1</v>
      </c>
      <c r="CG2770">
        <v>400</v>
      </c>
      <c r="CH2770">
        <v>-1</v>
      </c>
      <c r="CI2770" t="s">
        <v>122</v>
      </c>
      <c r="CJ2770" t="s">
        <v>137</v>
      </c>
      <c r="CK2770" t="s">
        <v>133</v>
      </c>
      <c r="CL2770" t="s">
        <v>142</v>
      </c>
      <c r="CM2770" t="s">
        <v>109</v>
      </c>
      <c r="CN2770" t="s">
        <v>124</v>
      </c>
      <c r="CO2770">
        <v>0</v>
      </c>
      <c r="CP2770">
        <v>1</v>
      </c>
      <c r="CQ2770">
        <v>3000</v>
      </c>
      <c r="CR2770">
        <v>-1</v>
      </c>
      <c r="CS2770">
        <v>0</v>
      </c>
      <c r="CT2770">
        <v>1478884</v>
      </c>
      <c r="CU2770">
        <v>3000</v>
      </c>
      <c r="CW2770">
        <v>0</v>
      </c>
      <c r="CX2770">
        <v>0</v>
      </c>
      <c r="CZ2770" t="s">
        <v>125</v>
      </c>
      <c r="DA2770" t="s">
        <v>139</v>
      </c>
      <c r="DB2770">
        <v>454</v>
      </c>
      <c r="DC2770" t="s">
        <v>128</v>
      </c>
      <c r="DD2770" t="s">
        <v>134</v>
      </c>
      <c r="DE2770">
        <v>29</v>
      </c>
      <c r="DF2770">
        <v>6</v>
      </c>
      <c r="DG2770">
        <v>248</v>
      </c>
      <c r="DH2770">
        <v>29</v>
      </c>
      <c r="DI2770" t="s">
        <v>136</v>
      </c>
      <c r="DJ2770" s="38">
        <f t="shared" si="43"/>
        <v>0</v>
      </c>
      <c r="DK2770" s="38">
        <v>0</v>
      </c>
      <c r="DL2770" s="38">
        <v>8</v>
      </c>
      <c r="DM2770" s="38">
        <v>6</v>
      </c>
      <c r="DN2770" s="38">
        <v>1</v>
      </c>
      <c r="DO2770" s="38">
        <v>0</v>
      </c>
    </row>
    <row r="2771" spans="1:119" x14ac:dyDescent="0.3">
      <c r="A2771" t="s">
        <v>114</v>
      </c>
      <c r="B2771">
        <v>3903</v>
      </c>
      <c r="C2771">
        <v>1</v>
      </c>
      <c r="D2771">
        <v>24</v>
      </c>
      <c r="E2771" t="s">
        <v>188</v>
      </c>
      <c r="F2771" t="s">
        <v>189</v>
      </c>
      <c r="G2771">
        <v>60.006</v>
      </c>
      <c r="H2771" t="s">
        <v>165</v>
      </c>
      <c r="I2771">
        <v>1</v>
      </c>
      <c r="J2771" t="s">
        <v>125</v>
      </c>
      <c r="K2771">
        <v>-1827834978</v>
      </c>
      <c r="L2771" t="s">
        <v>116</v>
      </c>
      <c r="M2771" t="s">
        <v>166</v>
      </c>
      <c r="N2771" t="s">
        <v>117</v>
      </c>
      <c r="O2771" s="33">
        <v>41823</v>
      </c>
      <c r="Q2771" s="2">
        <v>0.3212962962962963</v>
      </c>
      <c r="R2771" t="s">
        <v>169</v>
      </c>
      <c r="S2771" t="s">
        <v>119</v>
      </c>
      <c r="T2771">
        <v>30</v>
      </c>
      <c r="U2771">
        <v>6</v>
      </c>
      <c r="V2771">
        <v>1</v>
      </c>
      <c r="W2771">
        <v>6</v>
      </c>
      <c r="X2771">
        <v>6</v>
      </c>
      <c r="Y2771">
        <v>0</v>
      </c>
      <c r="BD2771" t="s">
        <v>141</v>
      </c>
      <c r="BE2771" t="s">
        <v>21</v>
      </c>
      <c r="BP2771">
        <v>9</v>
      </c>
      <c r="BQ2771">
        <v>18</v>
      </c>
      <c r="BR2771" t="s">
        <v>120</v>
      </c>
      <c r="BS2771" t="s">
        <v>131</v>
      </c>
      <c r="BT2771">
        <v>2</v>
      </c>
      <c r="BU2771">
        <v>50</v>
      </c>
      <c r="BV2771">
        <v>0</v>
      </c>
      <c r="BW2771">
        <v>512</v>
      </c>
      <c r="BX2771">
        <v>314</v>
      </c>
      <c r="BY2771" t="s">
        <v>125</v>
      </c>
      <c r="BZ2771">
        <v>51</v>
      </c>
      <c r="CA2771">
        <v>51</v>
      </c>
      <c r="CB2771">
        <v>1</v>
      </c>
      <c r="CC2771">
        <v>50</v>
      </c>
      <c r="CD2771">
        <v>0</v>
      </c>
      <c r="CE2771">
        <v>1549</v>
      </c>
      <c r="CF2771">
        <v>-1</v>
      </c>
      <c r="CG2771">
        <v>400</v>
      </c>
      <c r="CH2771">
        <v>-1</v>
      </c>
      <c r="CI2771" t="s">
        <v>122</v>
      </c>
      <c r="CJ2771" t="s">
        <v>127</v>
      </c>
      <c r="CK2771" t="s">
        <v>127</v>
      </c>
      <c r="CL2771" t="s">
        <v>142</v>
      </c>
      <c r="CM2771" t="s">
        <v>109</v>
      </c>
      <c r="CN2771" t="s">
        <v>124</v>
      </c>
      <c r="CO2771">
        <v>0</v>
      </c>
      <c r="CP2771">
        <v>2</v>
      </c>
      <c r="CQ2771">
        <v>3000</v>
      </c>
      <c r="CR2771">
        <v>-1</v>
      </c>
      <c r="CS2771">
        <v>0</v>
      </c>
      <c r="CT2771">
        <v>1484367</v>
      </c>
      <c r="CU2771">
        <v>3016</v>
      </c>
      <c r="CW2771">
        <v>0</v>
      </c>
      <c r="CX2771">
        <v>0</v>
      </c>
      <c r="CZ2771" t="s">
        <v>115</v>
      </c>
      <c r="DA2771" t="s">
        <v>132</v>
      </c>
      <c r="DB2771">
        <v>314</v>
      </c>
      <c r="DC2771" t="s">
        <v>128</v>
      </c>
      <c r="DD2771" t="s">
        <v>134</v>
      </c>
      <c r="DE2771">
        <v>36</v>
      </c>
      <c r="DF2771">
        <v>6</v>
      </c>
      <c r="DG2771">
        <v>249</v>
      </c>
      <c r="DH2771">
        <v>36</v>
      </c>
      <c r="DI2771" t="s">
        <v>130</v>
      </c>
      <c r="DJ2771" s="38">
        <f t="shared" si="43"/>
        <v>0</v>
      </c>
      <c r="DK2771" s="38">
        <v>0</v>
      </c>
      <c r="DL2771" s="38">
        <v>9</v>
      </c>
      <c r="DM2771" s="38">
        <v>6</v>
      </c>
      <c r="DN2771" s="38">
        <v>1</v>
      </c>
      <c r="DO2771" s="38">
        <v>0</v>
      </c>
    </row>
    <row r="2772" spans="1:119" x14ac:dyDescent="0.3">
      <c r="A2772" t="s">
        <v>114</v>
      </c>
      <c r="B2772">
        <v>3903</v>
      </c>
      <c r="C2772">
        <v>1</v>
      </c>
      <c r="D2772">
        <v>24</v>
      </c>
      <c r="E2772" t="s">
        <v>188</v>
      </c>
      <c r="F2772" t="s">
        <v>189</v>
      </c>
      <c r="G2772">
        <v>60.006</v>
      </c>
      <c r="H2772" t="s">
        <v>165</v>
      </c>
      <c r="I2772">
        <v>1</v>
      </c>
      <c r="J2772" t="s">
        <v>125</v>
      </c>
      <c r="K2772">
        <v>-1827834978</v>
      </c>
      <c r="L2772" t="s">
        <v>116</v>
      </c>
      <c r="M2772" t="s">
        <v>166</v>
      </c>
      <c r="N2772" t="s">
        <v>117</v>
      </c>
      <c r="O2772" s="33">
        <v>41823</v>
      </c>
      <c r="Q2772" s="2">
        <v>0.3212962962962963</v>
      </c>
      <c r="R2772" t="s">
        <v>169</v>
      </c>
      <c r="S2772" t="s">
        <v>119</v>
      </c>
      <c r="T2772">
        <v>30</v>
      </c>
      <c r="U2772">
        <v>6</v>
      </c>
      <c r="V2772">
        <v>1</v>
      </c>
      <c r="W2772">
        <v>6</v>
      </c>
      <c r="X2772">
        <v>6</v>
      </c>
      <c r="Y2772">
        <v>0</v>
      </c>
      <c r="BD2772" t="s">
        <v>141</v>
      </c>
      <c r="BE2772" t="s">
        <v>21</v>
      </c>
      <c r="BP2772">
        <v>10</v>
      </c>
      <c r="BQ2772">
        <v>7</v>
      </c>
      <c r="BR2772" t="s">
        <v>138</v>
      </c>
      <c r="BS2772" t="s">
        <v>121</v>
      </c>
      <c r="BT2772">
        <v>1</v>
      </c>
      <c r="BU2772">
        <v>50</v>
      </c>
      <c r="BV2772">
        <v>1</v>
      </c>
      <c r="BW2772">
        <v>512</v>
      </c>
      <c r="BX2772">
        <v>454</v>
      </c>
      <c r="BY2772" t="s">
        <v>125</v>
      </c>
      <c r="BZ2772">
        <v>395</v>
      </c>
      <c r="CA2772">
        <v>395</v>
      </c>
      <c r="CB2772">
        <v>-1</v>
      </c>
      <c r="CC2772">
        <v>50</v>
      </c>
      <c r="CD2772">
        <v>1</v>
      </c>
      <c r="CE2772">
        <v>1205</v>
      </c>
      <c r="CF2772">
        <v>-1</v>
      </c>
      <c r="CG2772">
        <v>400</v>
      </c>
      <c r="CH2772">
        <v>-1</v>
      </c>
      <c r="CI2772" t="s">
        <v>122</v>
      </c>
      <c r="CJ2772" t="s">
        <v>133</v>
      </c>
      <c r="CK2772" t="s">
        <v>133</v>
      </c>
      <c r="CL2772" t="s">
        <v>142</v>
      </c>
      <c r="CM2772" t="s">
        <v>109</v>
      </c>
      <c r="CN2772" t="s">
        <v>124</v>
      </c>
      <c r="CO2772">
        <v>0</v>
      </c>
      <c r="CP2772">
        <v>1</v>
      </c>
      <c r="CQ2772">
        <v>3000</v>
      </c>
      <c r="CR2772">
        <v>-1</v>
      </c>
      <c r="CS2772">
        <v>0</v>
      </c>
      <c r="CT2772">
        <v>1489166</v>
      </c>
      <c r="CU2772">
        <v>3000</v>
      </c>
      <c r="CW2772">
        <v>0</v>
      </c>
      <c r="CX2772">
        <v>0</v>
      </c>
      <c r="CZ2772" t="s">
        <v>125</v>
      </c>
      <c r="DA2772" t="s">
        <v>139</v>
      </c>
      <c r="DB2772">
        <v>454</v>
      </c>
      <c r="DC2772" t="s">
        <v>128</v>
      </c>
      <c r="DD2772" t="s">
        <v>129</v>
      </c>
      <c r="DE2772">
        <v>13</v>
      </c>
      <c r="DF2772">
        <v>6</v>
      </c>
      <c r="DG2772">
        <v>250</v>
      </c>
      <c r="DH2772">
        <v>13</v>
      </c>
      <c r="DI2772" t="s">
        <v>130</v>
      </c>
      <c r="DJ2772" s="38">
        <f t="shared" si="43"/>
        <v>0</v>
      </c>
      <c r="DK2772" s="38">
        <v>0</v>
      </c>
      <c r="DL2772" s="38">
        <v>10</v>
      </c>
      <c r="DM2772" s="38">
        <v>6</v>
      </c>
      <c r="DN2772" s="38">
        <v>1</v>
      </c>
      <c r="DO2772" s="38">
        <v>0</v>
      </c>
    </row>
    <row r="2773" spans="1:119" x14ac:dyDescent="0.3">
      <c r="A2773" t="s">
        <v>114</v>
      </c>
      <c r="B2773">
        <v>3903</v>
      </c>
      <c r="C2773">
        <v>1</v>
      </c>
      <c r="D2773">
        <v>24</v>
      </c>
      <c r="E2773" t="s">
        <v>188</v>
      </c>
      <c r="F2773" t="s">
        <v>189</v>
      </c>
      <c r="G2773">
        <v>60.006</v>
      </c>
      <c r="H2773" t="s">
        <v>165</v>
      </c>
      <c r="I2773">
        <v>1</v>
      </c>
      <c r="J2773" t="s">
        <v>125</v>
      </c>
      <c r="K2773">
        <v>-1827834978</v>
      </c>
      <c r="L2773" t="s">
        <v>116</v>
      </c>
      <c r="M2773" t="s">
        <v>166</v>
      </c>
      <c r="N2773" t="s">
        <v>117</v>
      </c>
      <c r="O2773" s="33">
        <v>41823</v>
      </c>
      <c r="Q2773" s="2">
        <v>0.3212962962962963</v>
      </c>
      <c r="R2773" t="s">
        <v>169</v>
      </c>
      <c r="S2773" t="s">
        <v>119</v>
      </c>
      <c r="T2773">
        <v>30</v>
      </c>
      <c r="U2773">
        <v>6</v>
      </c>
      <c r="V2773">
        <v>1</v>
      </c>
      <c r="W2773">
        <v>6</v>
      </c>
      <c r="X2773">
        <v>6</v>
      </c>
      <c r="Y2773">
        <v>0</v>
      </c>
      <c r="BD2773" t="s">
        <v>141</v>
      </c>
      <c r="BE2773" t="s">
        <v>21</v>
      </c>
      <c r="BP2773">
        <v>11</v>
      </c>
      <c r="BQ2773">
        <v>12</v>
      </c>
      <c r="BR2773" t="s">
        <v>120</v>
      </c>
      <c r="BS2773" t="s">
        <v>121</v>
      </c>
      <c r="BT2773">
        <v>1</v>
      </c>
      <c r="BU2773">
        <v>50</v>
      </c>
      <c r="BV2773">
        <v>1</v>
      </c>
      <c r="BW2773">
        <v>512</v>
      </c>
      <c r="BX2773">
        <v>454</v>
      </c>
      <c r="BY2773" t="s">
        <v>115</v>
      </c>
      <c r="BZ2773">
        <v>23</v>
      </c>
      <c r="CA2773">
        <v>23</v>
      </c>
      <c r="CB2773">
        <v>1</v>
      </c>
      <c r="CC2773">
        <v>50</v>
      </c>
      <c r="CD2773">
        <v>1</v>
      </c>
      <c r="CE2773">
        <v>1577</v>
      </c>
      <c r="CF2773">
        <v>-1</v>
      </c>
      <c r="CG2773">
        <v>400</v>
      </c>
      <c r="CH2773">
        <v>-1</v>
      </c>
      <c r="CI2773" t="s">
        <v>122</v>
      </c>
      <c r="CJ2773" t="s">
        <v>133</v>
      </c>
      <c r="CK2773" t="s">
        <v>127</v>
      </c>
      <c r="CL2773" t="s">
        <v>142</v>
      </c>
      <c r="CM2773" t="s">
        <v>109</v>
      </c>
      <c r="CN2773" t="s">
        <v>124</v>
      </c>
      <c r="CO2773">
        <v>0</v>
      </c>
      <c r="CP2773">
        <v>1</v>
      </c>
      <c r="CQ2773">
        <v>3000</v>
      </c>
      <c r="CR2773">
        <v>-1</v>
      </c>
      <c r="CS2773">
        <v>0</v>
      </c>
      <c r="CT2773">
        <v>1494649</v>
      </c>
      <c r="CU2773">
        <v>3000</v>
      </c>
      <c r="CW2773">
        <v>0</v>
      </c>
      <c r="CX2773">
        <v>0</v>
      </c>
      <c r="CZ2773" t="s">
        <v>125</v>
      </c>
      <c r="DA2773" t="s">
        <v>126</v>
      </c>
      <c r="DB2773">
        <v>314</v>
      </c>
      <c r="DC2773" t="s">
        <v>128</v>
      </c>
      <c r="DD2773" t="s">
        <v>129</v>
      </c>
      <c r="DE2773">
        <v>23</v>
      </c>
      <c r="DF2773">
        <v>6</v>
      </c>
      <c r="DG2773">
        <v>251</v>
      </c>
      <c r="DH2773">
        <v>23</v>
      </c>
      <c r="DI2773" t="s">
        <v>135</v>
      </c>
      <c r="DJ2773" s="38">
        <f t="shared" si="43"/>
        <v>0</v>
      </c>
      <c r="DK2773" s="38">
        <v>0</v>
      </c>
      <c r="DL2773" s="38">
        <v>11</v>
      </c>
      <c r="DM2773" s="38">
        <v>6</v>
      </c>
      <c r="DN2773" s="38">
        <v>1</v>
      </c>
      <c r="DO2773" s="38">
        <v>0</v>
      </c>
    </row>
    <row r="2774" spans="1:119" x14ac:dyDescent="0.3">
      <c r="A2774" t="s">
        <v>114</v>
      </c>
      <c r="B2774">
        <v>3903</v>
      </c>
      <c r="C2774">
        <v>1</v>
      </c>
      <c r="D2774">
        <v>24</v>
      </c>
      <c r="E2774" t="s">
        <v>188</v>
      </c>
      <c r="F2774" t="s">
        <v>189</v>
      </c>
      <c r="G2774">
        <v>60.006</v>
      </c>
      <c r="H2774" t="s">
        <v>165</v>
      </c>
      <c r="I2774">
        <v>1</v>
      </c>
      <c r="J2774" t="s">
        <v>125</v>
      </c>
      <c r="K2774">
        <v>-1827834978</v>
      </c>
      <c r="L2774" t="s">
        <v>116</v>
      </c>
      <c r="M2774" t="s">
        <v>166</v>
      </c>
      <c r="N2774" t="s">
        <v>117</v>
      </c>
      <c r="O2774" s="33">
        <v>41823</v>
      </c>
      <c r="Q2774" s="2">
        <v>0.3212962962962963</v>
      </c>
      <c r="R2774" t="s">
        <v>169</v>
      </c>
      <c r="S2774" t="s">
        <v>119</v>
      </c>
      <c r="T2774">
        <v>30</v>
      </c>
      <c r="U2774">
        <v>6</v>
      </c>
      <c r="V2774">
        <v>1</v>
      </c>
      <c r="W2774">
        <v>6</v>
      </c>
      <c r="X2774">
        <v>6</v>
      </c>
      <c r="Y2774">
        <v>0</v>
      </c>
      <c r="BD2774" t="s">
        <v>141</v>
      </c>
      <c r="BE2774" t="s">
        <v>21</v>
      </c>
      <c r="BP2774">
        <v>12</v>
      </c>
      <c r="BQ2774">
        <v>21</v>
      </c>
      <c r="BR2774" t="s">
        <v>138</v>
      </c>
      <c r="BS2774" t="s">
        <v>121</v>
      </c>
      <c r="BT2774">
        <v>1</v>
      </c>
      <c r="BU2774">
        <v>50</v>
      </c>
      <c r="BV2774">
        <v>1</v>
      </c>
      <c r="BW2774">
        <v>512</v>
      </c>
      <c r="BX2774">
        <v>314</v>
      </c>
      <c r="BY2774" t="s">
        <v>125</v>
      </c>
      <c r="BZ2774">
        <v>517</v>
      </c>
      <c r="CA2774">
        <v>517</v>
      </c>
      <c r="CB2774">
        <v>-1</v>
      </c>
      <c r="CC2774">
        <v>50</v>
      </c>
      <c r="CD2774">
        <v>1</v>
      </c>
      <c r="CE2774">
        <v>1083</v>
      </c>
      <c r="CF2774">
        <v>-1</v>
      </c>
      <c r="CG2774">
        <v>400</v>
      </c>
      <c r="CH2774">
        <v>-1</v>
      </c>
      <c r="CI2774" t="s">
        <v>122</v>
      </c>
      <c r="CJ2774" t="s">
        <v>127</v>
      </c>
      <c r="CK2774" t="s">
        <v>133</v>
      </c>
      <c r="CL2774" t="s">
        <v>142</v>
      </c>
      <c r="CM2774" t="s">
        <v>109</v>
      </c>
      <c r="CN2774" t="s">
        <v>124</v>
      </c>
      <c r="CO2774">
        <v>0</v>
      </c>
      <c r="CP2774" t="s">
        <v>121</v>
      </c>
      <c r="CQ2774">
        <v>3000</v>
      </c>
      <c r="CR2774">
        <v>-1</v>
      </c>
      <c r="CS2774">
        <v>0</v>
      </c>
      <c r="CT2774">
        <v>1499265</v>
      </c>
      <c r="CU2774">
        <v>3000</v>
      </c>
      <c r="CW2774">
        <v>0</v>
      </c>
      <c r="CX2774">
        <v>0</v>
      </c>
      <c r="CZ2774" t="s">
        <v>125</v>
      </c>
      <c r="DA2774" t="s">
        <v>139</v>
      </c>
      <c r="DB2774">
        <v>454</v>
      </c>
      <c r="DC2774" t="s">
        <v>128</v>
      </c>
      <c r="DD2774" t="s">
        <v>134</v>
      </c>
      <c r="DE2774">
        <v>41</v>
      </c>
      <c r="DF2774">
        <v>6</v>
      </c>
      <c r="DG2774">
        <v>252</v>
      </c>
      <c r="DH2774">
        <v>41</v>
      </c>
      <c r="DI2774" t="s">
        <v>135</v>
      </c>
      <c r="DJ2774" s="38">
        <f t="shared" si="43"/>
        <v>0</v>
      </c>
      <c r="DK2774" s="38">
        <v>0</v>
      </c>
      <c r="DL2774" s="38">
        <v>12</v>
      </c>
      <c r="DM2774" s="38">
        <v>6</v>
      </c>
      <c r="DN2774" s="38">
        <v>1</v>
      </c>
      <c r="DO2774" s="38">
        <v>0</v>
      </c>
    </row>
    <row r="2775" spans="1:119" x14ac:dyDescent="0.3">
      <c r="A2775" t="s">
        <v>114</v>
      </c>
      <c r="B2775">
        <v>3903</v>
      </c>
      <c r="C2775">
        <v>1</v>
      </c>
      <c r="D2775">
        <v>24</v>
      </c>
      <c r="E2775" t="s">
        <v>188</v>
      </c>
      <c r="F2775" t="s">
        <v>189</v>
      </c>
      <c r="G2775">
        <v>60.006</v>
      </c>
      <c r="H2775" t="s">
        <v>165</v>
      </c>
      <c r="I2775">
        <v>1</v>
      </c>
      <c r="J2775" t="s">
        <v>125</v>
      </c>
      <c r="K2775">
        <v>-1827834978</v>
      </c>
      <c r="L2775" t="s">
        <v>116</v>
      </c>
      <c r="M2775" t="s">
        <v>166</v>
      </c>
      <c r="N2775" t="s">
        <v>117</v>
      </c>
      <c r="O2775" s="33">
        <v>41823</v>
      </c>
      <c r="Q2775" s="2">
        <v>0.3212962962962963</v>
      </c>
      <c r="R2775" t="s">
        <v>169</v>
      </c>
      <c r="S2775" t="s">
        <v>119</v>
      </c>
      <c r="T2775">
        <v>30</v>
      </c>
      <c r="U2775">
        <v>6</v>
      </c>
      <c r="V2775">
        <v>1</v>
      </c>
      <c r="W2775">
        <v>6</v>
      </c>
      <c r="X2775">
        <v>6</v>
      </c>
      <c r="Y2775">
        <v>0</v>
      </c>
      <c r="BD2775" t="s">
        <v>141</v>
      </c>
      <c r="BE2775" t="s">
        <v>21</v>
      </c>
      <c r="BP2775">
        <v>13</v>
      </c>
      <c r="BQ2775">
        <v>20</v>
      </c>
      <c r="BR2775" t="s">
        <v>120</v>
      </c>
      <c r="BS2775" t="s">
        <v>121</v>
      </c>
      <c r="BT2775">
        <v>1</v>
      </c>
      <c r="BU2775">
        <v>50</v>
      </c>
      <c r="BV2775">
        <v>1</v>
      </c>
      <c r="BW2775">
        <v>512</v>
      </c>
      <c r="BX2775">
        <v>454</v>
      </c>
      <c r="BY2775" t="s">
        <v>115</v>
      </c>
      <c r="BZ2775">
        <v>1191</v>
      </c>
      <c r="CA2775">
        <v>1191</v>
      </c>
      <c r="CB2775">
        <v>-1</v>
      </c>
      <c r="CC2775">
        <v>50</v>
      </c>
      <c r="CD2775">
        <v>1</v>
      </c>
      <c r="CE2775">
        <v>409</v>
      </c>
      <c r="CF2775">
        <v>-1</v>
      </c>
      <c r="CG2775">
        <v>400</v>
      </c>
      <c r="CH2775">
        <v>-1</v>
      </c>
      <c r="CI2775" t="s">
        <v>122</v>
      </c>
      <c r="CJ2775" t="s">
        <v>133</v>
      </c>
      <c r="CK2775" t="s">
        <v>133</v>
      </c>
      <c r="CL2775" t="s">
        <v>142</v>
      </c>
      <c r="CM2775" t="s">
        <v>109</v>
      </c>
      <c r="CN2775" t="s">
        <v>124</v>
      </c>
      <c r="CO2775">
        <v>0</v>
      </c>
      <c r="CP2775">
        <v>1</v>
      </c>
      <c r="CQ2775">
        <v>3000</v>
      </c>
      <c r="CR2775">
        <v>-1</v>
      </c>
      <c r="CS2775">
        <v>0</v>
      </c>
      <c r="CT2775">
        <v>1503698</v>
      </c>
      <c r="CU2775">
        <v>3000</v>
      </c>
      <c r="CW2775">
        <v>0</v>
      </c>
      <c r="CX2775">
        <v>0</v>
      </c>
      <c r="CZ2775" t="s">
        <v>125</v>
      </c>
      <c r="DA2775" t="s">
        <v>126</v>
      </c>
      <c r="DB2775">
        <v>454</v>
      </c>
      <c r="DC2775" t="s">
        <v>128</v>
      </c>
      <c r="DD2775" t="s">
        <v>134</v>
      </c>
      <c r="DE2775">
        <v>39</v>
      </c>
      <c r="DF2775">
        <v>6</v>
      </c>
      <c r="DG2775">
        <v>253</v>
      </c>
      <c r="DH2775">
        <v>39</v>
      </c>
      <c r="DI2775" t="s">
        <v>130</v>
      </c>
      <c r="DJ2775" s="38">
        <f t="shared" si="43"/>
        <v>0</v>
      </c>
      <c r="DK2775" s="38">
        <v>0</v>
      </c>
      <c r="DL2775" s="38">
        <v>13</v>
      </c>
      <c r="DM2775" s="38">
        <v>6</v>
      </c>
      <c r="DN2775" s="38">
        <v>1</v>
      </c>
      <c r="DO2775" s="38">
        <v>0</v>
      </c>
    </row>
    <row r="2776" spans="1:119" x14ac:dyDescent="0.3">
      <c r="A2776" t="s">
        <v>114</v>
      </c>
      <c r="B2776">
        <v>3903</v>
      </c>
      <c r="C2776">
        <v>1</v>
      </c>
      <c r="D2776">
        <v>24</v>
      </c>
      <c r="E2776" t="s">
        <v>188</v>
      </c>
      <c r="F2776" t="s">
        <v>189</v>
      </c>
      <c r="G2776">
        <v>60.006</v>
      </c>
      <c r="H2776" t="s">
        <v>165</v>
      </c>
      <c r="I2776">
        <v>1</v>
      </c>
      <c r="J2776" t="s">
        <v>125</v>
      </c>
      <c r="K2776">
        <v>-1827834978</v>
      </c>
      <c r="L2776" t="s">
        <v>116</v>
      </c>
      <c r="M2776" t="s">
        <v>166</v>
      </c>
      <c r="N2776" t="s">
        <v>117</v>
      </c>
      <c r="O2776" s="33">
        <v>41823</v>
      </c>
      <c r="Q2776" s="2">
        <v>0.3212962962962963</v>
      </c>
      <c r="R2776" t="s">
        <v>169</v>
      </c>
      <c r="S2776" t="s">
        <v>119</v>
      </c>
      <c r="T2776">
        <v>30</v>
      </c>
      <c r="U2776">
        <v>6</v>
      </c>
      <c r="V2776">
        <v>1</v>
      </c>
      <c r="W2776">
        <v>6</v>
      </c>
      <c r="X2776">
        <v>6</v>
      </c>
      <c r="Y2776">
        <v>0</v>
      </c>
      <c r="BD2776" t="s">
        <v>141</v>
      </c>
      <c r="BE2776" t="s">
        <v>21</v>
      </c>
      <c r="BP2776">
        <v>14</v>
      </c>
      <c r="BQ2776">
        <v>17</v>
      </c>
      <c r="BR2776" t="s">
        <v>138</v>
      </c>
      <c r="BS2776" t="s">
        <v>131</v>
      </c>
      <c r="BT2776">
        <v>2</v>
      </c>
      <c r="BU2776">
        <v>50</v>
      </c>
      <c r="BV2776">
        <v>0</v>
      </c>
      <c r="BW2776">
        <v>512</v>
      </c>
      <c r="BX2776">
        <v>314</v>
      </c>
      <c r="BY2776" t="s">
        <v>115</v>
      </c>
      <c r="BZ2776">
        <v>463</v>
      </c>
      <c r="CA2776">
        <v>463</v>
      </c>
      <c r="CB2776">
        <v>-1</v>
      </c>
      <c r="CC2776">
        <v>50</v>
      </c>
      <c r="CD2776">
        <v>0</v>
      </c>
      <c r="CE2776">
        <v>1137</v>
      </c>
      <c r="CF2776">
        <v>-1</v>
      </c>
      <c r="CG2776">
        <v>400</v>
      </c>
      <c r="CH2776">
        <v>-1</v>
      </c>
      <c r="CI2776" t="s">
        <v>122</v>
      </c>
      <c r="CJ2776" t="s">
        <v>127</v>
      </c>
      <c r="CK2776" t="s">
        <v>127</v>
      </c>
      <c r="CL2776" t="s">
        <v>142</v>
      </c>
      <c r="CM2776" t="s">
        <v>109</v>
      </c>
      <c r="CN2776" t="s">
        <v>124</v>
      </c>
      <c r="CO2776">
        <v>0</v>
      </c>
      <c r="CP2776" t="s">
        <v>131</v>
      </c>
      <c r="CQ2776">
        <v>3000</v>
      </c>
      <c r="CR2776">
        <v>-1</v>
      </c>
      <c r="CS2776">
        <v>0</v>
      </c>
      <c r="CT2776">
        <v>1509548</v>
      </c>
      <c r="CU2776">
        <v>3016</v>
      </c>
      <c r="CW2776">
        <v>0</v>
      </c>
      <c r="CX2776">
        <v>0</v>
      </c>
      <c r="CZ2776" t="s">
        <v>115</v>
      </c>
      <c r="DA2776" t="s">
        <v>140</v>
      </c>
      <c r="DB2776">
        <v>314</v>
      </c>
      <c r="DC2776" t="s">
        <v>128</v>
      </c>
      <c r="DD2776" t="s">
        <v>134</v>
      </c>
      <c r="DE2776">
        <v>34</v>
      </c>
      <c r="DF2776">
        <v>6</v>
      </c>
      <c r="DG2776">
        <v>254</v>
      </c>
      <c r="DH2776">
        <v>34</v>
      </c>
      <c r="DI2776" t="s">
        <v>130</v>
      </c>
      <c r="DJ2776" s="38">
        <f t="shared" si="43"/>
        <v>0</v>
      </c>
      <c r="DK2776" s="38">
        <v>0</v>
      </c>
      <c r="DL2776" s="38">
        <v>14</v>
      </c>
      <c r="DM2776" s="38">
        <v>6</v>
      </c>
      <c r="DN2776" s="38">
        <v>1</v>
      </c>
      <c r="DO2776" s="38">
        <v>0</v>
      </c>
    </row>
    <row r="2777" spans="1:119" x14ac:dyDescent="0.3">
      <c r="A2777" t="s">
        <v>114</v>
      </c>
      <c r="B2777">
        <v>3903</v>
      </c>
      <c r="C2777">
        <v>1</v>
      </c>
      <c r="D2777">
        <v>24</v>
      </c>
      <c r="E2777" t="s">
        <v>188</v>
      </c>
      <c r="F2777" t="s">
        <v>189</v>
      </c>
      <c r="G2777">
        <v>60.006</v>
      </c>
      <c r="H2777" t="s">
        <v>165</v>
      </c>
      <c r="I2777">
        <v>1</v>
      </c>
      <c r="J2777" t="s">
        <v>125</v>
      </c>
      <c r="K2777">
        <v>-1827834978</v>
      </c>
      <c r="L2777" t="s">
        <v>116</v>
      </c>
      <c r="M2777" t="s">
        <v>166</v>
      </c>
      <c r="N2777" t="s">
        <v>117</v>
      </c>
      <c r="O2777" s="33">
        <v>41823</v>
      </c>
      <c r="Q2777" s="2">
        <v>0.3212962962962963</v>
      </c>
      <c r="R2777" t="s">
        <v>169</v>
      </c>
      <c r="S2777" t="s">
        <v>119</v>
      </c>
      <c r="T2777">
        <v>30</v>
      </c>
      <c r="U2777">
        <v>6</v>
      </c>
      <c r="V2777">
        <v>1</v>
      </c>
      <c r="W2777">
        <v>6</v>
      </c>
      <c r="X2777">
        <v>6</v>
      </c>
      <c r="Y2777">
        <v>0</v>
      </c>
      <c r="BD2777" t="s">
        <v>141</v>
      </c>
      <c r="BE2777" t="s">
        <v>21</v>
      </c>
      <c r="BP2777">
        <v>15</v>
      </c>
      <c r="BQ2777">
        <v>12</v>
      </c>
      <c r="BR2777" t="s">
        <v>120</v>
      </c>
      <c r="BS2777" t="s">
        <v>131</v>
      </c>
      <c r="BT2777">
        <v>2</v>
      </c>
      <c r="BU2777">
        <v>50</v>
      </c>
      <c r="BV2777">
        <v>1</v>
      </c>
      <c r="BW2777">
        <v>512</v>
      </c>
      <c r="BX2777">
        <v>454</v>
      </c>
      <c r="BY2777" t="s">
        <v>125</v>
      </c>
      <c r="BZ2777">
        <v>104</v>
      </c>
      <c r="CA2777">
        <v>104</v>
      </c>
      <c r="CB2777">
        <v>-1</v>
      </c>
      <c r="CC2777">
        <v>50</v>
      </c>
      <c r="CD2777">
        <v>1</v>
      </c>
      <c r="CE2777">
        <v>1496</v>
      </c>
      <c r="CF2777">
        <v>-1</v>
      </c>
      <c r="CG2777">
        <v>400</v>
      </c>
      <c r="CH2777">
        <v>-1</v>
      </c>
      <c r="CI2777" t="s">
        <v>122</v>
      </c>
      <c r="CJ2777" t="s">
        <v>133</v>
      </c>
      <c r="CK2777" t="s">
        <v>127</v>
      </c>
      <c r="CL2777" t="s">
        <v>142</v>
      </c>
      <c r="CM2777" t="s">
        <v>109</v>
      </c>
      <c r="CN2777" t="s">
        <v>124</v>
      </c>
      <c r="CO2777">
        <v>0</v>
      </c>
      <c r="CP2777">
        <v>2</v>
      </c>
      <c r="CQ2777">
        <v>3000</v>
      </c>
      <c r="CR2777">
        <v>-1</v>
      </c>
      <c r="CS2777">
        <v>0</v>
      </c>
      <c r="CT2777">
        <v>1515030</v>
      </c>
      <c r="CU2777">
        <v>3000</v>
      </c>
      <c r="CW2777">
        <v>0</v>
      </c>
      <c r="CX2777">
        <v>0</v>
      </c>
      <c r="CZ2777" t="s">
        <v>115</v>
      </c>
      <c r="DA2777" t="s">
        <v>132</v>
      </c>
      <c r="DB2777">
        <v>314</v>
      </c>
      <c r="DC2777" t="s">
        <v>128</v>
      </c>
      <c r="DD2777" t="s">
        <v>129</v>
      </c>
      <c r="DE2777">
        <v>24</v>
      </c>
      <c r="DF2777">
        <v>6</v>
      </c>
      <c r="DG2777">
        <v>255</v>
      </c>
      <c r="DH2777">
        <v>24</v>
      </c>
      <c r="DI2777" t="s">
        <v>135</v>
      </c>
      <c r="DJ2777" s="38">
        <f t="shared" si="43"/>
        <v>0</v>
      </c>
      <c r="DK2777" s="38">
        <v>0</v>
      </c>
      <c r="DL2777" s="38">
        <v>15</v>
      </c>
      <c r="DM2777" s="38">
        <v>6</v>
      </c>
      <c r="DN2777" s="38">
        <v>1</v>
      </c>
      <c r="DO2777" s="38">
        <v>0</v>
      </c>
    </row>
    <row r="2778" spans="1:119" x14ac:dyDescent="0.3">
      <c r="A2778" t="s">
        <v>114</v>
      </c>
      <c r="B2778">
        <v>3903</v>
      </c>
      <c r="C2778">
        <v>1</v>
      </c>
      <c r="D2778">
        <v>24</v>
      </c>
      <c r="E2778" t="s">
        <v>188</v>
      </c>
      <c r="F2778" t="s">
        <v>189</v>
      </c>
      <c r="G2778">
        <v>60.006</v>
      </c>
      <c r="H2778" t="s">
        <v>165</v>
      </c>
      <c r="I2778">
        <v>1</v>
      </c>
      <c r="J2778" t="s">
        <v>125</v>
      </c>
      <c r="K2778">
        <v>-1827834978</v>
      </c>
      <c r="L2778" t="s">
        <v>116</v>
      </c>
      <c r="M2778" t="s">
        <v>166</v>
      </c>
      <c r="N2778" t="s">
        <v>117</v>
      </c>
      <c r="O2778" s="33">
        <v>41823</v>
      </c>
      <c r="Q2778" s="2">
        <v>0.3212962962962963</v>
      </c>
      <c r="R2778" t="s">
        <v>169</v>
      </c>
      <c r="S2778" t="s">
        <v>119</v>
      </c>
      <c r="T2778">
        <v>30</v>
      </c>
      <c r="U2778">
        <v>6</v>
      </c>
      <c r="V2778">
        <v>1</v>
      </c>
      <c r="W2778">
        <v>6</v>
      </c>
      <c r="X2778">
        <v>6</v>
      </c>
      <c r="Y2778">
        <v>0</v>
      </c>
      <c r="BD2778" t="s">
        <v>141</v>
      </c>
      <c r="BE2778" t="s">
        <v>21</v>
      </c>
      <c r="BP2778">
        <v>16</v>
      </c>
      <c r="BQ2778">
        <v>13</v>
      </c>
      <c r="BR2778" t="s">
        <v>138</v>
      </c>
      <c r="BS2778" t="s">
        <v>131</v>
      </c>
      <c r="BT2778">
        <v>2</v>
      </c>
      <c r="BU2778">
        <v>50</v>
      </c>
      <c r="BV2778">
        <v>0</v>
      </c>
      <c r="BW2778">
        <v>512</v>
      </c>
      <c r="BX2778">
        <v>-100</v>
      </c>
      <c r="BY2778" t="s">
        <v>115</v>
      </c>
      <c r="BZ2778">
        <v>524</v>
      </c>
      <c r="CA2778">
        <v>524</v>
      </c>
      <c r="CB2778">
        <v>-1</v>
      </c>
      <c r="CC2778">
        <v>50</v>
      </c>
      <c r="CD2778">
        <v>0</v>
      </c>
      <c r="CE2778">
        <v>1076</v>
      </c>
      <c r="CF2778">
        <v>-1</v>
      </c>
      <c r="CG2778">
        <v>400</v>
      </c>
      <c r="CH2778">
        <v>-1</v>
      </c>
      <c r="CI2778" t="s">
        <v>122</v>
      </c>
      <c r="CJ2778" t="s">
        <v>137</v>
      </c>
      <c r="CK2778" t="s">
        <v>127</v>
      </c>
      <c r="CL2778" t="s">
        <v>142</v>
      </c>
      <c r="CM2778" t="s">
        <v>109</v>
      </c>
      <c r="CN2778" t="s">
        <v>124</v>
      </c>
      <c r="CO2778">
        <v>0</v>
      </c>
      <c r="CP2778">
        <v>2</v>
      </c>
      <c r="CQ2778">
        <v>3000</v>
      </c>
      <c r="CR2778">
        <v>-1</v>
      </c>
      <c r="CS2778">
        <v>0</v>
      </c>
      <c r="CT2778">
        <v>1519730</v>
      </c>
      <c r="CU2778">
        <v>3000</v>
      </c>
      <c r="CW2778">
        <v>0</v>
      </c>
      <c r="CX2778">
        <v>0</v>
      </c>
      <c r="CZ2778" t="s">
        <v>115</v>
      </c>
      <c r="DA2778" t="s">
        <v>140</v>
      </c>
      <c r="DB2778">
        <v>314</v>
      </c>
      <c r="DC2778" t="s">
        <v>128</v>
      </c>
      <c r="DD2778" t="s">
        <v>134</v>
      </c>
      <c r="DE2778">
        <v>26</v>
      </c>
      <c r="DF2778">
        <v>6</v>
      </c>
      <c r="DG2778">
        <v>256</v>
      </c>
      <c r="DH2778">
        <v>26</v>
      </c>
      <c r="DI2778" t="s">
        <v>136</v>
      </c>
      <c r="DJ2778" s="38">
        <f t="shared" si="43"/>
        <v>0</v>
      </c>
      <c r="DK2778" s="38">
        <v>0</v>
      </c>
      <c r="DL2778" s="38">
        <v>16</v>
      </c>
      <c r="DM2778" s="38">
        <v>6</v>
      </c>
      <c r="DN2778" s="38">
        <v>1</v>
      </c>
      <c r="DO2778" s="38">
        <v>0</v>
      </c>
    </row>
    <row r="2779" spans="1:119" x14ac:dyDescent="0.3">
      <c r="A2779" t="s">
        <v>114</v>
      </c>
      <c r="B2779">
        <v>3903</v>
      </c>
      <c r="C2779">
        <v>1</v>
      </c>
      <c r="D2779">
        <v>24</v>
      </c>
      <c r="E2779" t="s">
        <v>188</v>
      </c>
      <c r="F2779" t="s">
        <v>189</v>
      </c>
      <c r="G2779">
        <v>60.006</v>
      </c>
      <c r="H2779" t="s">
        <v>165</v>
      </c>
      <c r="I2779">
        <v>1</v>
      </c>
      <c r="J2779" t="s">
        <v>125</v>
      </c>
      <c r="K2779">
        <v>-1827834978</v>
      </c>
      <c r="L2779" t="s">
        <v>116</v>
      </c>
      <c r="M2779" t="s">
        <v>166</v>
      </c>
      <c r="N2779" t="s">
        <v>117</v>
      </c>
      <c r="O2779" s="33">
        <v>41823</v>
      </c>
      <c r="Q2779" s="2">
        <v>0.3212962962962963</v>
      </c>
      <c r="R2779" t="s">
        <v>169</v>
      </c>
      <c r="S2779" t="s">
        <v>119</v>
      </c>
      <c r="T2779">
        <v>30</v>
      </c>
      <c r="U2779">
        <v>6</v>
      </c>
      <c r="V2779">
        <v>1</v>
      </c>
      <c r="W2779">
        <v>6</v>
      </c>
      <c r="X2779">
        <v>6</v>
      </c>
      <c r="Y2779">
        <v>0</v>
      </c>
      <c r="BD2779" t="s">
        <v>141</v>
      </c>
      <c r="BE2779" t="s">
        <v>21</v>
      </c>
      <c r="BP2779">
        <v>17</v>
      </c>
      <c r="BQ2779">
        <v>19</v>
      </c>
      <c r="BR2779" t="s">
        <v>138</v>
      </c>
      <c r="BS2779" t="s">
        <v>131</v>
      </c>
      <c r="BT2779">
        <v>2</v>
      </c>
      <c r="BU2779">
        <v>50</v>
      </c>
      <c r="BV2779">
        <v>0</v>
      </c>
      <c r="BW2779">
        <v>512</v>
      </c>
      <c r="BX2779">
        <v>454</v>
      </c>
      <c r="BY2779" t="s">
        <v>115</v>
      </c>
      <c r="BZ2779">
        <v>861</v>
      </c>
      <c r="CA2779">
        <v>861</v>
      </c>
      <c r="CB2779">
        <v>-1</v>
      </c>
      <c r="CC2779">
        <v>50</v>
      </c>
      <c r="CD2779">
        <v>0</v>
      </c>
      <c r="CE2779">
        <v>739</v>
      </c>
      <c r="CF2779">
        <v>-1</v>
      </c>
      <c r="CG2779">
        <v>400</v>
      </c>
      <c r="CH2779">
        <v>-1</v>
      </c>
      <c r="CI2779" t="s">
        <v>122</v>
      </c>
      <c r="CJ2779" t="s">
        <v>133</v>
      </c>
      <c r="CK2779" t="s">
        <v>133</v>
      </c>
      <c r="CL2779" t="s">
        <v>142</v>
      </c>
      <c r="CM2779" t="s">
        <v>109</v>
      </c>
      <c r="CN2779" t="s">
        <v>124</v>
      </c>
      <c r="CO2779">
        <v>0</v>
      </c>
      <c r="CP2779">
        <v>2</v>
      </c>
      <c r="CQ2779">
        <v>3000</v>
      </c>
      <c r="CR2779">
        <v>-1</v>
      </c>
      <c r="CS2779">
        <v>0</v>
      </c>
      <c r="CT2779">
        <v>1524513</v>
      </c>
      <c r="CU2779">
        <v>3016</v>
      </c>
      <c r="CW2779">
        <v>0</v>
      </c>
      <c r="CX2779">
        <v>0</v>
      </c>
      <c r="CZ2779" t="s">
        <v>115</v>
      </c>
      <c r="DA2779" t="s">
        <v>140</v>
      </c>
      <c r="DB2779">
        <v>454</v>
      </c>
      <c r="DC2779" t="s">
        <v>128</v>
      </c>
      <c r="DD2779" t="s">
        <v>134</v>
      </c>
      <c r="DE2779">
        <v>38</v>
      </c>
      <c r="DF2779">
        <v>6</v>
      </c>
      <c r="DG2779">
        <v>257</v>
      </c>
      <c r="DH2779">
        <v>38</v>
      </c>
      <c r="DI2779" t="s">
        <v>130</v>
      </c>
      <c r="DJ2779" s="38">
        <f t="shared" si="43"/>
        <v>0</v>
      </c>
      <c r="DK2779" s="38">
        <v>0</v>
      </c>
      <c r="DL2779" s="38">
        <v>17</v>
      </c>
      <c r="DM2779" s="38">
        <v>6</v>
      </c>
      <c r="DN2779" s="38">
        <v>1</v>
      </c>
      <c r="DO2779" s="38">
        <v>0</v>
      </c>
    </row>
    <row r="2780" spans="1:119" x14ac:dyDescent="0.3">
      <c r="A2780" t="s">
        <v>114</v>
      </c>
      <c r="B2780">
        <v>3903</v>
      </c>
      <c r="C2780">
        <v>1</v>
      </c>
      <c r="D2780">
        <v>24</v>
      </c>
      <c r="E2780" t="s">
        <v>188</v>
      </c>
      <c r="F2780" t="s">
        <v>189</v>
      </c>
      <c r="G2780">
        <v>60.006</v>
      </c>
      <c r="H2780" t="s">
        <v>165</v>
      </c>
      <c r="I2780">
        <v>1</v>
      </c>
      <c r="J2780" t="s">
        <v>125</v>
      </c>
      <c r="K2780">
        <v>-1827834978</v>
      </c>
      <c r="L2780" t="s">
        <v>116</v>
      </c>
      <c r="M2780" t="s">
        <v>166</v>
      </c>
      <c r="N2780" t="s">
        <v>117</v>
      </c>
      <c r="O2780" s="33">
        <v>41823</v>
      </c>
      <c r="Q2780" s="2">
        <v>0.3212962962962963</v>
      </c>
      <c r="R2780" t="s">
        <v>169</v>
      </c>
      <c r="S2780" t="s">
        <v>119</v>
      </c>
      <c r="T2780">
        <v>30</v>
      </c>
      <c r="U2780">
        <v>6</v>
      </c>
      <c r="V2780">
        <v>1</v>
      </c>
      <c r="W2780">
        <v>6</v>
      </c>
      <c r="X2780">
        <v>6</v>
      </c>
      <c r="Y2780">
        <v>0</v>
      </c>
      <c r="BD2780" t="s">
        <v>141</v>
      </c>
      <c r="BE2780" t="s">
        <v>21</v>
      </c>
      <c r="BP2780">
        <v>18</v>
      </c>
      <c r="BQ2780">
        <v>17</v>
      </c>
      <c r="BR2780" t="s">
        <v>138</v>
      </c>
      <c r="BS2780" t="s">
        <v>121</v>
      </c>
      <c r="BT2780">
        <v>1</v>
      </c>
      <c r="BU2780">
        <v>50</v>
      </c>
      <c r="BV2780">
        <v>0</v>
      </c>
      <c r="BW2780">
        <v>512</v>
      </c>
      <c r="BX2780">
        <v>314</v>
      </c>
      <c r="BY2780" t="s">
        <v>125</v>
      </c>
      <c r="BZ2780">
        <v>1159</v>
      </c>
      <c r="CA2780">
        <v>1159</v>
      </c>
      <c r="CB2780">
        <v>-1</v>
      </c>
      <c r="CC2780">
        <v>50</v>
      </c>
      <c r="CD2780">
        <v>0</v>
      </c>
      <c r="CE2780">
        <v>441</v>
      </c>
      <c r="CF2780">
        <v>-1</v>
      </c>
      <c r="CG2780">
        <v>400</v>
      </c>
      <c r="CH2780">
        <v>-1</v>
      </c>
      <c r="CI2780" t="s">
        <v>122</v>
      </c>
      <c r="CJ2780" t="s">
        <v>127</v>
      </c>
      <c r="CK2780" t="s">
        <v>127</v>
      </c>
      <c r="CL2780" t="s">
        <v>142</v>
      </c>
      <c r="CM2780" t="s">
        <v>109</v>
      </c>
      <c r="CN2780" t="s">
        <v>124</v>
      </c>
      <c r="CO2780">
        <v>0</v>
      </c>
      <c r="CP2780">
        <v>1</v>
      </c>
      <c r="CQ2780">
        <v>3000</v>
      </c>
      <c r="CR2780">
        <v>-1</v>
      </c>
      <c r="CS2780">
        <v>0</v>
      </c>
      <c r="CT2780">
        <v>1529346</v>
      </c>
      <c r="CU2780">
        <v>3016</v>
      </c>
      <c r="CW2780">
        <v>0</v>
      </c>
      <c r="CX2780">
        <v>0</v>
      </c>
      <c r="CZ2780" t="s">
        <v>125</v>
      </c>
      <c r="DA2780" t="s">
        <v>139</v>
      </c>
      <c r="DB2780">
        <v>314</v>
      </c>
      <c r="DC2780" t="s">
        <v>128</v>
      </c>
      <c r="DD2780" t="s">
        <v>134</v>
      </c>
      <c r="DE2780">
        <v>33</v>
      </c>
      <c r="DF2780">
        <v>6</v>
      </c>
      <c r="DG2780">
        <v>258</v>
      </c>
      <c r="DH2780">
        <v>33</v>
      </c>
      <c r="DI2780" t="s">
        <v>130</v>
      </c>
      <c r="DJ2780" s="38">
        <f t="shared" si="43"/>
        <v>0</v>
      </c>
      <c r="DK2780" s="38">
        <v>0</v>
      </c>
      <c r="DL2780" s="38">
        <v>18</v>
      </c>
      <c r="DM2780" s="38">
        <v>6</v>
      </c>
      <c r="DN2780" s="38">
        <v>1</v>
      </c>
      <c r="DO2780" s="38">
        <v>0</v>
      </c>
    </row>
    <row r="2781" spans="1:119" x14ac:dyDescent="0.3">
      <c r="A2781" t="s">
        <v>114</v>
      </c>
      <c r="B2781">
        <v>3903</v>
      </c>
      <c r="C2781">
        <v>1</v>
      </c>
      <c r="D2781">
        <v>24</v>
      </c>
      <c r="E2781" t="s">
        <v>188</v>
      </c>
      <c r="F2781" t="s">
        <v>189</v>
      </c>
      <c r="G2781">
        <v>60.006</v>
      </c>
      <c r="H2781" t="s">
        <v>165</v>
      </c>
      <c r="I2781">
        <v>1</v>
      </c>
      <c r="J2781" t="s">
        <v>125</v>
      </c>
      <c r="K2781">
        <v>-1827834978</v>
      </c>
      <c r="L2781" t="s">
        <v>116</v>
      </c>
      <c r="M2781" t="s">
        <v>166</v>
      </c>
      <c r="N2781" t="s">
        <v>117</v>
      </c>
      <c r="O2781" s="33">
        <v>41823</v>
      </c>
      <c r="Q2781" s="2">
        <v>0.3212962962962963</v>
      </c>
      <c r="R2781" t="s">
        <v>169</v>
      </c>
      <c r="S2781" t="s">
        <v>119</v>
      </c>
      <c r="T2781">
        <v>30</v>
      </c>
      <c r="U2781">
        <v>6</v>
      </c>
      <c r="V2781">
        <v>1</v>
      </c>
      <c r="W2781">
        <v>6</v>
      </c>
      <c r="X2781">
        <v>6</v>
      </c>
      <c r="Y2781">
        <v>0</v>
      </c>
      <c r="BD2781" t="s">
        <v>141</v>
      </c>
      <c r="BE2781" t="s">
        <v>21</v>
      </c>
      <c r="BP2781">
        <v>19</v>
      </c>
      <c r="BQ2781">
        <v>6</v>
      </c>
      <c r="BR2781" t="s">
        <v>120</v>
      </c>
      <c r="BS2781" t="s">
        <v>121</v>
      </c>
      <c r="BT2781">
        <v>1</v>
      </c>
      <c r="BU2781">
        <v>50</v>
      </c>
      <c r="BV2781">
        <v>0</v>
      </c>
      <c r="BW2781">
        <v>512</v>
      </c>
      <c r="BX2781">
        <v>314</v>
      </c>
      <c r="BY2781" t="s">
        <v>115</v>
      </c>
      <c r="BZ2781">
        <v>486</v>
      </c>
      <c r="CA2781">
        <v>486</v>
      </c>
      <c r="CB2781">
        <v>-1</v>
      </c>
      <c r="CC2781">
        <v>50</v>
      </c>
      <c r="CD2781">
        <v>0</v>
      </c>
      <c r="CE2781">
        <v>1114</v>
      </c>
      <c r="CF2781">
        <v>-1</v>
      </c>
      <c r="CG2781">
        <v>400</v>
      </c>
      <c r="CH2781">
        <v>-1</v>
      </c>
      <c r="CI2781" t="s">
        <v>122</v>
      </c>
      <c r="CJ2781" t="s">
        <v>127</v>
      </c>
      <c r="CK2781" t="s">
        <v>127</v>
      </c>
      <c r="CL2781" t="s">
        <v>142</v>
      </c>
      <c r="CM2781" t="s">
        <v>109</v>
      </c>
      <c r="CN2781" t="s">
        <v>124</v>
      </c>
      <c r="CO2781">
        <v>0</v>
      </c>
      <c r="CP2781">
        <v>1</v>
      </c>
      <c r="CQ2781">
        <v>3000</v>
      </c>
      <c r="CR2781">
        <v>-1</v>
      </c>
      <c r="CS2781">
        <v>0</v>
      </c>
      <c r="CT2781">
        <v>1535145</v>
      </c>
      <c r="CU2781">
        <v>3000</v>
      </c>
      <c r="CW2781">
        <v>0</v>
      </c>
      <c r="CX2781">
        <v>0</v>
      </c>
      <c r="CZ2781" t="s">
        <v>125</v>
      </c>
      <c r="DA2781" t="s">
        <v>126</v>
      </c>
      <c r="DB2781">
        <v>314</v>
      </c>
      <c r="DC2781" t="s">
        <v>128</v>
      </c>
      <c r="DD2781" t="s">
        <v>129</v>
      </c>
      <c r="DE2781">
        <v>11</v>
      </c>
      <c r="DF2781">
        <v>6</v>
      </c>
      <c r="DG2781">
        <v>259</v>
      </c>
      <c r="DH2781">
        <v>11</v>
      </c>
      <c r="DI2781" t="s">
        <v>130</v>
      </c>
      <c r="DJ2781" s="38">
        <f t="shared" si="43"/>
        <v>0</v>
      </c>
      <c r="DK2781" s="38">
        <v>0</v>
      </c>
      <c r="DL2781" s="38">
        <v>19</v>
      </c>
      <c r="DM2781" s="38">
        <v>6</v>
      </c>
      <c r="DN2781" s="38">
        <v>1</v>
      </c>
      <c r="DO2781" s="38">
        <v>0</v>
      </c>
    </row>
    <row r="2782" spans="1:119" x14ac:dyDescent="0.3">
      <c r="A2782" t="s">
        <v>114</v>
      </c>
      <c r="B2782">
        <v>3903</v>
      </c>
      <c r="C2782">
        <v>1</v>
      </c>
      <c r="D2782">
        <v>24</v>
      </c>
      <c r="E2782" t="s">
        <v>188</v>
      </c>
      <c r="F2782" t="s">
        <v>189</v>
      </c>
      <c r="G2782">
        <v>60.006</v>
      </c>
      <c r="H2782" t="s">
        <v>165</v>
      </c>
      <c r="I2782">
        <v>1</v>
      </c>
      <c r="J2782" t="s">
        <v>125</v>
      </c>
      <c r="K2782">
        <v>-1827834978</v>
      </c>
      <c r="L2782" t="s">
        <v>116</v>
      </c>
      <c r="M2782" t="s">
        <v>166</v>
      </c>
      <c r="N2782" t="s">
        <v>117</v>
      </c>
      <c r="O2782" s="33">
        <v>41823</v>
      </c>
      <c r="Q2782" s="2">
        <v>0.3212962962962963</v>
      </c>
      <c r="R2782" t="s">
        <v>169</v>
      </c>
      <c r="S2782" t="s">
        <v>119</v>
      </c>
      <c r="T2782">
        <v>30</v>
      </c>
      <c r="U2782">
        <v>6</v>
      </c>
      <c r="V2782">
        <v>1</v>
      </c>
      <c r="W2782">
        <v>6</v>
      </c>
      <c r="X2782">
        <v>6</v>
      </c>
      <c r="Y2782">
        <v>0</v>
      </c>
      <c r="BD2782" t="s">
        <v>141</v>
      </c>
      <c r="BE2782" t="s">
        <v>21</v>
      </c>
      <c r="BP2782">
        <v>20</v>
      </c>
      <c r="BQ2782">
        <v>4</v>
      </c>
      <c r="BR2782" t="s">
        <v>120</v>
      </c>
      <c r="BS2782" t="s">
        <v>121</v>
      </c>
      <c r="BT2782">
        <v>1</v>
      </c>
      <c r="BU2782">
        <v>50</v>
      </c>
      <c r="BV2782">
        <v>0</v>
      </c>
      <c r="BW2782">
        <v>512</v>
      </c>
      <c r="BX2782">
        <v>-100</v>
      </c>
      <c r="BY2782" t="s">
        <v>115</v>
      </c>
      <c r="BZ2782">
        <v>468</v>
      </c>
      <c r="CA2782">
        <v>468</v>
      </c>
      <c r="CB2782">
        <v>-1</v>
      </c>
      <c r="CC2782">
        <v>50</v>
      </c>
      <c r="CD2782">
        <v>0</v>
      </c>
      <c r="CE2782">
        <v>1132</v>
      </c>
      <c r="CF2782">
        <v>-1</v>
      </c>
      <c r="CG2782">
        <v>400</v>
      </c>
      <c r="CH2782">
        <v>-1</v>
      </c>
      <c r="CI2782" t="s">
        <v>122</v>
      </c>
      <c r="CJ2782" t="s">
        <v>137</v>
      </c>
      <c r="CK2782" t="s">
        <v>133</v>
      </c>
      <c r="CL2782" t="s">
        <v>142</v>
      </c>
      <c r="CM2782" t="s">
        <v>109</v>
      </c>
      <c r="CN2782" t="s">
        <v>124</v>
      </c>
      <c r="CO2782">
        <v>0</v>
      </c>
      <c r="CP2782">
        <v>1</v>
      </c>
      <c r="CQ2782">
        <v>3000</v>
      </c>
      <c r="CR2782">
        <v>-1</v>
      </c>
      <c r="CS2782">
        <v>0</v>
      </c>
      <c r="CT2782">
        <v>1540278</v>
      </c>
      <c r="CU2782">
        <v>3016</v>
      </c>
      <c r="CW2782">
        <v>0</v>
      </c>
      <c r="CX2782">
        <v>0</v>
      </c>
      <c r="CZ2782" t="s">
        <v>125</v>
      </c>
      <c r="DA2782" t="s">
        <v>126</v>
      </c>
      <c r="DB2782">
        <v>454</v>
      </c>
      <c r="DC2782" t="s">
        <v>128</v>
      </c>
      <c r="DD2782" t="s">
        <v>129</v>
      </c>
      <c r="DE2782">
        <v>7</v>
      </c>
      <c r="DF2782">
        <v>6</v>
      </c>
      <c r="DG2782">
        <v>260</v>
      </c>
      <c r="DH2782">
        <v>7</v>
      </c>
      <c r="DI2782" t="s">
        <v>136</v>
      </c>
      <c r="DJ2782" s="38">
        <f t="shared" si="43"/>
        <v>0</v>
      </c>
      <c r="DK2782" s="38">
        <v>0</v>
      </c>
      <c r="DL2782" s="38">
        <v>20</v>
      </c>
      <c r="DM2782" s="38">
        <v>6</v>
      </c>
      <c r="DN2782" s="38">
        <v>1</v>
      </c>
      <c r="DO2782" s="38">
        <v>0</v>
      </c>
    </row>
    <row r="2783" spans="1:119" x14ac:dyDescent="0.3">
      <c r="A2783" t="s">
        <v>114</v>
      </c>
      <c r="B2783">
        <v>3903</v>
      </c>
      <c r="C2783">
        <v>1</v>
      </c>
      <c r="D2783">
        <v>24</v>
      </c>
      <c r="E2783" t="s">
        <v>188</v>
      </c>
      <c r="F2783" t="s">
        <v>189</v>
      </c>
      <c r="G2783">
        <v>60.006</v>
      </c>
      <c r="H2783" t="s">
        <v>165</v>
      </c>
      <c r="I2783">
        <v>1</v>
      </c>
      <c r="J2783" t="s">
        <v>125</v>
      </c>
      <c r="K2783">
        <v>-1827834978</v>
      </c>
      <c r="L2783" t="s">
        <v>116</v>
      </c>
      <c r="M2783" t="s">
        <v>166</v>
      </c>
      <c r="N2783" t="s">
        <v>117</v>
      </c>
      <c r="O2783" s="33">
        <v>41823</v>
      </c>
      <c r="Q2783" s="2">
        <v>0.3212962962962963</v>
      </c>
      <c r="R2783" t="s">
        <v>169</v>
      </c>
      <c r="S2783" t="s">
        <v>119</v>
      </c>
      <c r="T2783">
        <v>30</v>
      </c>
      <c r="U2783">
        <v>6</v>
      </c>
      <c r="V2783">
        <v>1</v>
      </c>
      <c r="W2783">
        <v>6</v>
      </c>
      <c r="X2783">
        <v>6</v>
      </c>
      <c r="Y2783">
        <v>0</v>
      </c>
      <c r="BD2783" t="s">
        <v>141</v>
      </c>
      <c r="BE2783" t="s">
        <v>21</v>
      </c>
      <c r="BP2783">
        <v>21</v>
      </c>
      <c r="BQ2783">
        <v>11</v>
      </c>
      <c r="BR2783" t="s">
        <v>138</v>
      </c>
      <c r="BS2783" t="s">
        <v>131</v>
      </c>
      <c r="BT2783">
        <v>2</v>
      </c>
      <c r="BU2783">
        <v>50</v>
      </c>
      <c r="BV2783">
        <v>0</v>
      </c>
      <c r="BW2783">
        <v>512</v>
      </c>
      <c r="BX2783">
        <v>454</v>
      </c>
      <c r="BY2783" t="s">
        <v>115</v>
      </c>
      <c r="BZ2783">
        <v>980</v>
      </c>
      <c r="CA2783">
        <v>980</v>
      </c>
      <c r="CB2783">
        <v>-1</v>
      </c>
      <c r="CC2783">
        <v>50</v>
      </c>
      <c r="CD2783">
        <v>0</v>
      </c>
      <c r="CE2783">
        <v>620</v>
      </c>
      <c r="CF2783">
        <v>-1</v>
      </c>
      <c r="CG2783">
        <v>400</v>
      </c>
      <c r="CH2783">
        <v>-1</v>
      </c>
      <c r="CI2783" t="s">
        <v>122</v>
      </c>
      <c r="CJ2783" t="s">
        <v>133</v>
      </c>
      <c r="CK2783" t="s">
        <v>127</v>
      </c>
      <c r="CL2783" t="s">
        <v>142</v>
      </c>
      <c r="CM2783" t="s">
        <v>109</v>
      </c>
      <c r="CN2783" t="s">
        <v>124</v>
      </c>
      <c r="CO2783">
        <v>0</v>
      </c>
      <c r="CP2783">
        <v>2</v>
      </c>
      <c r="CQ2783">
        <v>3000</v>
      </c>
      <c r="CR2783">
        <v>-1</v>
      </c>
      <c r="CS2783">
        <v>0</v>
      </c>
      <c r="CT2783">
        <v>1544911</v>
      </c>
      <c r="CU2783">
        <v>3016</v>
      </c>
      <c r="CW2783">
        <v>0</v>
      </c>
      <c r="CX2783">
        <v>0</v>
      </c>
      <c r="CZ2783" t="s">
        <v>115</v>
      </c>
      <c r="DA2783" t="s">
        <v>140</v>
      </c>
      <c r="DB2783">
        <v>314</v>
      </c>
      <c r="DC2783" t="s">
        <v>128</v>
      </c>
      <c r="DD2783" t="s">
        <v>129</v>
      </c>
      <c r="DE2783">
        <v>22</v>
      </c>
      <c r="DF2783">
        <v>6</v>
      </c>
      <c r="DG2783">
        <v>261</v>
      </c>
      <c r="DH2783">
        <v>22</v>
      </c>
      <c r="DI2783" t="s">
        <v>135</v>
      </c>
      <c r="DJ2783" s="38">
        <f t="shared" si="43"/>
        <v>0</v>
      </c>
      <c r="DK2783" s="38">
        <v>0</v>
      </c>
      <c r="DL2783" s="38">
        <v>21</v>
      </c>
      <c r="DM2783" s="38">
        <v>6</v>
      </c>
      <c r="DN2783" s="38">
        <v>1</v>
      </c>
      <c r="DO2783" s="38">
        <v>0</v>
      </c>
    </row>
    <row r="2784" spans="1:119" x14ac:dyDescent="0.3">
      <c r="A2784" t="s">
        <v>114</v>
      </c>
      <c r="B2784">
        <v>3903</v>
      </c>
      <c r="C2784">
        <v>1</v>
      </c>
      <c r="D2784">
        <v>24</v>
      </c>
      <c r="E2784" t="s">
        <v>188</v>
      </c>
      <c r="F2784" t="s">
        <v>189</v>
      </c>
      <c r="G2784">
        <v>60.006</v>
      </c>
      <c r="H2784" t="s">
        <v>165</v>
      </c>
      <c r="I2784">
        <v>1</v>
      </c>
      <c r="J2784" t="s">
        <v>125</v>
      </c>
      <c r="K2784">
        <v>-1827834978</v>
      </c>
      <c r="L2784" t="s">
        <v>116</v>
      </c>
      <c r="M2784" t="s">
        <v>166</v>
      </c>
      <c r="N2784" t="s">
        <v>117</v>
      </c>
      <c r="O2784" s="33">
        <v>41823</v>
      </c>
      <c r="Q2784" s="2">
        <v>0.3212962962962963</v>
      </c>
      <c r="R2784" t="s">
        <v>169</v>
      </c>
      <c r="S2784" t="s">
        <v>119</v>
      </c>
      <c r="T2784">
        <v>30</v>
      </c>
      <c r="U2784">
        <v>6</v>
      </c>
      <c r="V2784">
        <v>1</v>
      </c>
      <c r="W2784">
        <v>6</v>
      </c>
      <c r="X2784">
        <v>6</v>
      </c>
      <c r="Y2784">
        <v>0</v>
      </c>
      <c r="BD2784" t="s">
        <v>141</v>
      </c>
      <c r="BE2784" t="s">
        <v>21</v>
      </c>
      <c r="BP2784">
        <v>22</v>
      </c>
      <c r="BQ2784">
        <v>16</v>
      </c>
      <c r="BR2784" t="s">
        <v>120</v>
      </c>
      <c r="BS2784" t="s">
        <v>121</v>
      </c>
      <c r="BT2784">
        <v>1</v>
      </c>
      <c r="BU2784">
        <v>50</v>
      </c>
      <c r="BV2784">
        <v>0</v>
      </c>
      <c r="BW2784">
        <v>512</v>
      </c>
      <c r="BX2784">
        <v>-100</v>
      </c>
      <c r="BY2784" t="s">
        <v>115</v>
      </c>
      <c r="BZ2784">
        <v>445</v>
      </c>
      <c r="CA2784">
        <v>445</v>
      </c>
      <c r="CB2784">
        <v>-1</v>
      </c>
      <c r="CC2784">
        <v>50</v>
      </c>
      <c r="CD2784">
        <v>0</v>
      </c>
      <c r="CE2784">
        <v>1155</v>
      </c>
      <c r="CF2784">
        <v>-1</v>
      </c>
      <c r="CG2784">
        <v>400</v>
      </c>
      <c r="CH2784">
        <v>-1</v>
      </c>
      <c r="CI2784" t="s">
        <v>122</v>
      </c>
      <c r="CJ2784" t="s">
        <v>137</v>
      </c>
      <c r="CK2784" t="s">
        <v>133</v>
      </c>
      <c r="CL2784" t="s">
        <v>142</v>
      </c>
      <c r="CM2784" t="s">
        <v>109</v>
      </c>
      <c r="CN2784" t="s">
        <v>124</v>
      </c>
      <c r="CO2784">
        <v>0</v>
      </c>
      <c r="CP2784">
        <v>1</v>
      </c>
      <c r="CQ2784">
        <v>3000</v>
      </c>
      <c r="CR2784">
        <v>-1</v>
      </c>
      <c r="CS2784">
        <v>0</v>
      </c>
      <c r="CT2784">
        <v>1550577</v>
      </c>
      <c r="CU2784">
        <v>3016</v>
      </c>
      <c r="CW2784">
        <v>0</v>
      </c>
      <c r="CX2784">
        <v>0</v>
      </c>
      <c r="CZ2784" t="s">
        <v>125</v>
      </c>
      <c r="DA2784" t="s">
        <v>126</v>
      </c>
      <c r="DB2784">
        <v>454</v>
      </c>
      <c r="DC2784" t="s">
        <v>128</v>
      </c>
      <c r="DD2784" t="s">
        <v>134</v>
      </c>
      <c r="DE2784">
        <v>31</v>
      </c>
      <c r="DF2784">
        <v>6</v>
      </c>
      <c r="DG2784">
        <v>262</v>
      </c>
      <c r="DH2784">
        <v>31</v>
      </c>
      <c r="DI2784" t="s">
        <v>136</v>
      </c>
      <c r="DJ2784" s="38">
        <f t="shared" si="43"/>
        <v>0</v>
      </c>
      <c r="DK2784" s="38">
        <v>0</v>
      </c>
      <c r="DL2784" s="38">
        <v>22</v>
      </c>
      <c r="DM2784" s="38">
        <v>6</v>
      </c>
      <c r="DN2784" s="38">
        <v>1</v>
      </c>
      <c r="DO2784" s="38">
        <v>0</v>
      </c>
    </row>
    <row r="2785" spans="1:119" x14ac:dyDescent="0.3">
      <c r="A2785" t="s">
        <v>114</v>
      </c>
      <c r="B2785">
        <v>3903</v>
      </c>
      <c r="C2785">
        <v>1</v>
      </c>
      <c r="D2785">
        <v>24</v>
      </c>
      <c r="E2785" t="s">
        <v>188</v>
      </c>
      <c r="F2785" t="s">
        <v>189</v>
      </c>
      <c r="G2785">
        <v>60.006</v>
      </c>
      <c r="H2785" t="s">
        <v>165</v>
      </c>
      <c r="I2785">
        <v>1</v>
      </c>
      <c r="J2785" t="s">
        <v>125</v>
      </c>
      <c r="K2785">
        <v>-1827834978</v>
      </c>
      <c r="L2785" t="s">
        <v>116</v>
      </c>
      <c r="M2785" t="s">
        <v>166</v>
      </c>
      <c r="N2785" t="s">
        <v>117</v>
      </c>
      <c r="O2785" s="33">
        <v>41823</v>
      </c>
      <c r="Q2785" s="2">
        <v>0.3212962962962963</v>
      </c>
      <c r="R2785" t="s">
        <v>169</v>
      </c>
      <c r="S2785" t="s">
        <v>119</v>
      </c>
      <c r="T2785">
        <v>30</v>
      </c>
      <c r="U2785">
        <v>6</v>
      </c>
      <c r="V2785">
        <v>1</v>
      </c>
      <c r="W2785">
        <v>6</v>
      </c>
      <c r="X2785">
        <v>6</v>
      </c>
      <c r="Y2785">
        <v>0</v>
      </c>
      <c r="BD2785" t="s">
        <v>141</v>
      </c>
      <c r="BE2785" t="s">
        <v>21</v>
      </c>
      <c r="BP2785">
        <v>23</v>
      </c>
      <c r="BQ2785">
        <v>10</v>
      </c>
      <c r="BR2785" t="s">
        <v>120</v>
      </c>
      <c r="BS2785" t="s">
        <v>131</v>
      </c>
      <c r="BT2785">
        <v>2</v>
      </c>
      <c r="BU2785">
        <v>50</v>
      </c>
      <c r="BV2785">
        <v>0</v>
      </c>
      <c r="BW2785">
        <v>512</v>
      </c>
      <c r="BX2785">
        <v>314</v>
      </c>
      <c r="BY2785" t="s">
        <v>125</v>
      </c>
      <c r="BZ2785">
        <v>115</v>
      </c>
      <c r="CA2785">
        <v>115</v>
      </c>
      <c r="CB2785">
        <v>-1</v>
      </c>
      <c r="CC2785">
        <v>50</v>
      </c>
      <c r="CD2785">
        <v>0</v>
      </c>
      <c r="CE2785">
        <v>1485</v>
      </c>
      <c r="CF2785">
        <v>-1</v>
      </c>
      <c r="CG2785">
        <v>400</v>
      </c>
      <c r="CH2785">
        <v>-1</v>
      </c>
      <c r="CI2785" t="s">
        <v>122</v>
      </c>
      <c r="CJ2785" t="s">
        <v>127</v>
      </c>
      <c r="CK2785" t="s">
        <v>133</v>
      </c>
      <c r="CL2785" t="s">
        <v>142</v>
      </c>
      <c r="CM2785" t="s">
        <v>109</v>
      </c>
      <c r="CN2785" t="s">
        <v>124</v>
      </c>
      <c r="CO2785">
        <v>0</v>
      </c>
      <c r="CP2785">
        <v>2</v>
      </c>
      <c r="CQ2785">
        <v>3000</v>
      </c>
      <c r="CR2785">
        <v>-1</v>
      </c>
      <c r="CS2785">
        <v>0</v>
      </c>
      <c r="CT2785">
        <v>1556043</v>
      </c>
      <c r="CU2785">
        <v>3016</v>
      </c>
      <c r="CW2785">
        <v>0</v>
      </c>
      <c r="CX2785">
        <v>0</v>
      </c>
      <c r="CZ2785" t="s">
        <v>115</v>
      </c>
      <c r="DA2785" t="s">
        <v>132</v>
      </c>
      <c r="DB2785">
        <v>454</v>
      </c>
      <c r="DC2785" t="s">
        <v>128</v>
      </c>
      <c r="DD2785" t="s">
        <v>129</v>
      </c>
      <c r="DE2785">
        <v>20</v>
      </c>
      <c r="DF2785">
        <v>6</v>
      </c>
      <c r="DG2785">
        <v>263</v>
      </c>
      <c r="DH2785">
        <v>20</v>
      </c>
      <c r="DI2785" t="s">
        <v>135</v>
      </c>
      <c r="DJ2785" s="38">
        <f t="shared" si="43"/>
        <v>0</v>
      </c>
      <c r="DK2785" s="38">
        <v>0</v>
      </c>
      <c r="DL2785" s="38">
        <v>23</v>
      </c>
      <c r="DM2785" s="38">
        <v>6</v>
      </c>
      <c r="DN2785" s="38">
        <v>1</v>
      </c>
      <c r="DO2785" s="38">
        <v>0</v>
      </c>
    </row>
    <row r="2786" spans="1:119" x14ac:dyDescent="0.3">
      <c r="A2786" t="s">
        <v>114</v>
      </c>
      <c r="B2786">
        <v>3903</v>
      </c>
      <c r="C2786">
        <v>1</v>
      </c>
      <c r="D2786">
        <v>24</v>
      </c>
      <c r="E2786" t="s">
        <v>188</v>
      </c>
      <c r="F2786" t="s">
        <v>189</v>
      </c>
      <c r="G2786">
        <v>60.006</v>
      </c>
      <c r="H2786" t="s">
        <v>165</v>
      </c>
      <c r="I2786">
        <v>1</v>
      </c>
      <c r="J2786" t="s">
        <v>125</v>
      </c>
      <c r="K2786">
        <v>-1827834978</v>
      </c>
      <c r="L2786" t="s">
        <v>116</v>
      </c>
      <c r="M2786" t="s">
        <v>166</v>
      </c>
      <c r="N2786" t="s">
        <v>117</v>
      </c>
      <c r="O2786" s="33">
        <v>41823</v>
      </c>
      <c r="Q2786" s="2">
        <v>0.3212962962962963</v>
      </c>
      <c r="R2786" t="s">
        <v>169</v>
      </c>
      <c r="S2786" t="s">
        <v>119</v>
      </c>
      <c r="T2786">
        <v>30</v>
      </c>
      <c r="U2786">
        <v>6</v>
      </c>
      <c r="V2786">
        <v>1</v>
      </c>
      <c r="W2786">
        <v>6</v>
      </c>
      <c r="X2786">
        <v>6</v>
      </c>
      <c r="Y2786">
        <v>0</v>
      </c>
      <c r="BD2786" t="s">
        <v>141</v>
      </c>
      <c r="BE2786" t="s">
        <v>21</v>
      </c>
      <c r="BP2786">
        <v>24</v>
      </c>
      <c r="BQ2786">
        <v>4</v>
      </c>
      <c r="BR2786" t="s">
        <v>120</v>
      </c>
      <c r="BS2786" t="s">
        <v>131</v>
      </c>
      <c r="BT2786">
        <v>2</v>
      </c>
      <c r="BU2786">
        <v>50</v>
      </c>
      <c r="BV2786">
        <v>0</v>
      </c>
      <c r="BW2786">
        <v>512</v>
      </c>
      <c r="BX2786">
        <v>-100</v>
      </c>
      <c r="BY2786" t="s">
        <v>125</v>
      </c>
      <c r="BZ2786">
        <v>614</v>
      </c>
      <c r="CA2786">
        <v>614</v>
      </c>
      <c r="CB2786">
        <v>-1</v>
      </c>
      <c r="CC2786">
        <v>50</v>
      </c>
      <c r="CD2786">
        <v>0</v>
      </c>
      <c r="CE2786">
        <v>986</v>
      </c>
      <c r="CF2786">
        <v>-1</v>
      </c>
      <c r="CG2786">
        <v>400</v>
      </c>
      <c r="CH2786">
        <v>-1</v>
      </c>
      <c r="CI2786" t="s">
        <v>122</v>
      </c>
      <c r="CJ2786" t="s">
        <v>137</v>
      </c>
      <c r="CK2786" t="s">
        <v>133</v>
      </c>
      <c r="CL2786" t="s">
        <v>142</v>
      </c>
      <c r="CM2786" t="s">
        <v>109</v>
      </c>
      <c r="CN2786" t="s">
        <v>124</v>
      </c>
      <c r="CO2786">
        <v>0</v>
      </c>
      <c r="CP2786">
        <v>2</v>
      </c>
      <c r="CQ2786">
        <v>3000</v>
      </c>
      <c r="CR2786">
        <v>-1</v>
      </c>
      <c r="CS2786">
        <v>0</v>
      </c>
      <c r="CT2786">
        <v>1560676</v>
      </c>
      <c r="CU2786">
        <v>3016</v>
      </c>
      <c r="CW2786">
        <v>0</v>
      </c>
      <c r="CX2786">
        <v>0</v>
      </c>
      <c r="CZ2786" t="s">
        <v>115</v>
      </c>
      <c r="DA2786" t="s">
        <v>132</v>
      </c>
      <c r="DB2786">
        <v>454</v>
      </c>
      <c r="DC2786" t="s">
        <v>128</v>
      </c>
      <c r="DD2786" t="s">
        <v>129</v>
      </c>
      <c r="DE2786">
        <v>8</v>
      </c>
      <c r="DF2786">
        <v>6</v>
      </c>
      <c r="DG2786">
        <v>264</v>
      </c>
      <c r="DH2786">
        <v>8</v>
      </c>
      <c r="DI2786" t="s">
        <v>136</v>
      </c>
      <c r="DJ2786" s="38">
        <f t="shared" si="43"/>
        <v>0</v>
      </c>
      <c r="DK2786" s="38">
        <v>0</v>
      </c>
      <c r="DL2786" s="38">
        <v>24</v>
      </c>
      <c r="DM2786" s="38">
        <v>6</v>
      </c>
      <c r="DN2786" s="38">
        <v>1</v>
      </c>
      <c r="DO2786" s="38">
        <v>0</v>
      </c>
    </row>
    <row r="2787" spans="1:119" x14ac:dyDescent="0.3">
      <c r="A2787" t="s">
        <v>114</v>
      </c>
      <c r="B2787">
        <v>3903</v>
      </c>
      <c r="C2787">
        <v>1</v>
      </c>
      <c r="D2787">
        <v>24</v>
      </c>
      <c r="E2787" t="s">
        <v>188</v>
      </c>
      <c r="F2787" t="s">
        <v>189</v>
      </c>
      <c r="G2787">
        <v>60.006</v>
      </c>
      <c r="H2787" t="s">
        <v>165</v>
      </c>
      <c r="I2787">
        <v>1</v>
      </c>
      <c r="J2787" t="s">
        <v>125</v>
      </c>
      <c r="K2787">
        <v>-1827834978</v>
      </c>
      <c r="L2787" t="s">
        <v>116</v>
      </c>
      <c r="M2787" t="s">
        <v>166</v>
      </c>
      <c r="N2787" t="s">
        <v>117</v>
      </c>
      <c r="O2787" s="33">
        <v>41823</v>
      </c>
      <c r="Q2787" s="2">
        <v>0.3212962962962963</v>
      </c>
      <c r="R2787" t="s">
        <v>169</v>
      </c>
      <c r="S2787" t="s">
        <v>119</v>
      </c>
      <c r="T2787">
        <v>30</v>
      </c>
      <c r="U2787">
        <v>6</v>
      </c>
      <c r="V2787">
        <v>1</v>
      </c>
      <c r="W2787">
        <v>6</v>
      </c>
      <c r="X2787">
        <v>6</v>
      </c>
      <c r="Y2787">
        <v>0</v>
      </c>
      <c r="BD2787" t="s">
        <v>141</v>
      </c>
      <c r="BE2787" t="s">
        <v>21</v>
      </c>
      <c r="BP2787">
        <v>25</v>
      </c>
      <c r="BQ2787">
        <v>19</v>
      </c>
      <c r="BR2787" t="s">
        <v>138</v>
      </c>
      <c r="BS2787" t="s">
        <v>121</v>
      </c>
      <c r="BT2787">
        <v>1</v>
      </c>
      <c r="BU2787">
        <v>50</v>
      </c>
      <c r="BV2787">
        <v>1</v>
      </c>
      <c r="BW2787">
        <v>512</v>
      </c>
      <c r="BX2787">
        <v>454</v>
      </c>
      <c r="BY2787" t="s">
        <v>125</v>
      </c>
      <c r="BZ2787">
        <v>611</v>
      </c>
      <c r="CA2787">
        <v>611</v>
      </c>
      <c r="CB2787">
        <v>-1</v>
      </c>
      <c r="CC2787">
        <v>50</v>
      </c>
      <c r="CD2787">
        <v>1</v>
      </c>
      <c r="CE2787">
        <v>989</v>
      </c>
      <c r="CF2787">
        <v>-1</v>
      </c>
      <c r="CG2787">
        <v>400</v>
      </c>
      <c r="CH2787">
        <v>-1</v>
      </c>
      <c r="CI2787" t="s">
        <v>122</v>
      </c>
      <c r="CJ2787" t="s">
        <v>133</v>
      </c>
      <c r="CK2787" t="s">
        <v>133</v>
      </c>
      <c r="CL2787" t="s">
        <v>142</v>
      </c>
      <c r="CM2787" t="s">
        <v>109</v>
      </c>
      <c r="CN2787" t="s">
        <v>124</v>
      </c>
      <c r="CO2787">
        <v>0</v>
      </c>
      <c r="CP2787">
        <v>1</v>
      </c>
      <c r="CQ2787">
        <v>3000</v>
      </c>
      <c r="CR2787">
        <v>-1</v>
      </c>
      <c r="CS2787">
        <v>0</v>
      </c>
      <c r="CT2787">
        <v>1565825</v>
      </c>
      <c r="CU2787">
        <v>3000</v>
      </c>
      <c r="CW2787">
        <v>0</v>
      </c>
      <c r="CX2787">
        <v>0</v>
      </c>
      <c r="CZ2787" t="s">
        <v>125</v>
      </c>
      <c r="DA2787" t="s">
        <v>139</v>
      </c>
      <c r="DB2787">
        <v>454</v>
      </c>
      <c r="DC2787" t="s">
        <v>128</v>
      </c>
      <c r="DD2787" t="s">
        <v>134</v>
      </c>
      <c r="DE2787">
        <v>37</v>
      </c>
      <c r="DF2787">
        <v>6</v>
      </c>
      <c r="DG2787">
        <v>265</v>
      </c>
      <c r="DH2787">
        <v>37</v>
      </c>
      <c r="DI2787" t="s">
        <v>130</v>
      </c>
      <c r="DJ2787" s="38">
        <f t="shared" si="43"/>
        <v>0</v>
      </c>
      <c r="DK2787" s="38">
        <v>0</v>
      </c>
      <c r="DL2787" s="38">
        <v>25</v>
      </c>
      <c r="DM2787" s="38">
        <v>6</v>
      </c>
      <c r="DN2787" s="38">
        <v>1</v>
      </c>
      <c r="DO2787" s="38">
        <v>0</v>
      </c>
    </row>
    <row r="2788" spans="1:119" x14ac:dyDescent="0.3">
      <c r="A2788" t="s">
        <v>114</v>
      </c>
      <c r="B2788">
        <v>3903</v>
      </c>
      <c r="C2788">
        <v>1</v>
      </c>
      <c r="D2788">
        <v>24</v>
      </c>
      <c r="E2788" t="s">
        <v>188</v>
      </c>
      <c r="F2788" t="s">
        <v>189</v>
      </c>
      <c r="G2788">
        <v>60.006</v>
      </c>
      <c r="H2788" t="s">
        <v>165</v>
      </c>
      <c r="I2788">
        <v>1</v>
      </c>
      <c r="J2788" t="s">
        <v>125</v>
      </c>
      <c r="K2788">
        <v>-1827834978</v>
      </c>
      <c r="L2788" t="s">
        <v>116</v>
      </c>
      <c r="M2788" t="s">
        <v>166</v>
      </c>
      <c r="N2788" t="s">
        <v>117</v>
      </c>
      <c r="O2788" s="33">
        <v>41823</v>
      </c>
      <c r="Q2788" s="2">
        <v>0.3212962962962963</v>
      </c>
      <c r="R2788" t="s">
        <v>169</v>
      </c>
      <c r="S2788" t="s">
        <v>119</v>
      </c>
      <c r="T2788">
        <v>30</v>
      </c>
      <c r="U2788">
        <v>6</v>
      </c>
      <c r="V2788">
        <v>1</v>
      </c>
      <c r="W2788">
        <v>6</v>
      </c>
      <c r="X2788">
        <v>6</v>
      </c>
      <c r="Y2788">
        <v>0</v>
      </c>
      <c r="BD2788" t="s">
        <v>141</v>
      </c>
      <c r="BE2788" t="s">
        <v>21</v>
      </c>
      <c r="BP2788">
        <v>26</v>
      </c>
      <c r="BQ2788">
        <v>15</v>
      </c>
      <c r="BR2788" t="s">
        <v>138</v>
      </c>
      <c r="BS2788" t="s">
        <v>131</v>
      </c>
      <c r="BT2788">
        <v>2</v>
      </c>
      <c r="BU2788">
        <v>50</v>
      </c>
      <c r="BV2788">
        <v>1</v>
      </c>
      <c r="BW2788">
        <v>512</v>
      </c>
      <c r="BX2788">
        <v>-100</v>
      </c>
      <c r="BY2788" t="s">
        <v>115</v>
      </c>
      <c r="BZ2788">
        <v>905</v>
      </c>
      <c r="CA2788">
        <v>905</v>
      </c>
      <c r="CB2788">
        <v>-1</v>
      </c>
      <c r="CC2788">
        <v>50</v>
      </c>
      <c r="CD2788">
        <v>1</v>
      </c>
      <c r="CE2788">
        <v>695</v>
      </c>
      <c r="CF2788">
        <v>-1</v>
      </c>
      <c r="CG2788">
        <v>400</v>
      </c>
      <c r="CH2788">
        <v>-1</v>
      </c>
      <c r="CI2788" t="s">
        <v>122</v>
      </c>
      <c r="CJ2788" t="s">
        <v>137</v>
      </c>
      <c r="CK2788" t="s">
        <v>133</v>
      </c>
      <c r="CL2788" t="s">
        <v>142</v>
      </c>
      <c r="CM2788" t="s">
        <v>109</v>
      </c>
      <c r="CN2788" t="s">
        <v>124</v>
      </c>
      <c r="CO2788">
        <v>0</v>
      </c>
      <c r="CP2788">
        <v>2</v>
      </c>
      <c r="CQ2788">
        <v>3000</v>
      </c>
      <c r="CR2788">
        <v>-1</v>
      </c>
      <c r="CS2788">
        <v>0</v>
      </c>
      <c r="CT2788">
        <v>1570641</v>
      </c>
      <c r="CU2788">
        <v>3000</v>
      </c>
      <c r="CW2788">
        <v>0</v>
      </c>
      <c r="CX2788">
        <v>0</v>
      </c>
      <c r="CZ2788" t="s">
        <v>115</v>
      </c>
      <c r="DA2788" t="s">
        <v>140</v>
      </c>
      <c r="DB2788">
        <v>454</v>
      </c>
      <c r="DC2788" t="s">
        <v>128</v>
      </c>
      <c r="DD2788" t="s">
        <v>134</v>
      </c>
      <c r="DE2788">
        <v>30</v>
      </c>
      <c r="DF2788">
        <v>6</v>
      </c>
      <c r="DG2788">
        <v>266</v>
      </c>
      <c r="DH2788">
        <v>30</v>
      </c>
      <c r="DI2788" t="s">
        <v>136</v>
      </c>
      <c r="DJ2788" s="38">
        <f t="shared" si="43"/>
        <v>0</v>
      </c>
      <c r="DK2788" s="38">
        <v>0</v>
      </c>
      <c r="DL2788" s="38">
        <v>26</v>
      </c>
      <c r="DM2788" s="38">
        <v>6</v>
      </c>
      <c r="DN2788" s="38">
        <v>1</v>
      </c>
      <c r="DO2788" s="38">
        <v>0</v>
      </c>
    </row>
    <row r="2789" spans="1:119" x14ac:dyDescent="0.3">
      <c r="A2789" t="s">
        <v>114</v>
      </c>
      <c r="B2789">
        <v>3903</v>
      </c>
      <c r="C2789">
        <v>1</v>
      </c>
      <c r="D2789">
        <v>24</v>
      </c>
      <c r="E2789" t="s">
        <v>188</v>
      </c>
      <c r="F2789" t="s">
        <v>189</v>
      </c>
      <c r="G2789">
        <v>60.006</v>
      </c>
      <c r="H2789" t="s">
        <v>165</v>
      </c>
      <c r="I2789">
        <v>1</v>
      </c>
      <c r="J2789" t="s">
        <v>125</v>
      </c>
      <c r="K2789">
        <v>-1827834978</v>
      </c>
      <c r="L2789" t="s">
        <v>116</v>
      </c>
      <c r="M2789" t="s">
        <v>166</v>
      </c>
      <c r="N2789" t="s">
        <v>117</v>
      </c>
      <c r="O2789" s="33">
        <v>41823</v>
      </c>
      <c r="Q2789" s="2">
        <v>0.3212962962962963</v>
      </c>
      <c r="R2789" t="s">
        <v>169</v>
      </c>
      <c r="S2789" t="s">
        <v>119</v>
      </c>
      <c r="T2789">
        <v>30</v>
      </c>
      <c r="U2789">
        <v>6</v>
      </c>
      <c r="V2789">
        <v>1</v>
      </c>
      <c r="W2789">
        <v>6</v>
      </c>
      <c r="X2789">
        <v>6</v>
      </c>
      <c r="Y2789">
        <v>0</v>
      </c>
      <c r="BD2789" t="s">
        <v>141</v>
      </c>
      <c r="BE2789" t="s">
        <v>21</v>
      </c>
      <c r="BP2789">
        <v>27</v>
      </c>
      <c r="BQ2789">
        <v>20</v>
      </c>
      <c r="BR2789" t="s">
        <v>120</v>
      </c>
      <c r="BS2789" t="s">
        <v>131</v>
      </c>
      <c r="BT2789">
        <v>2</v>
      </c>
      <c r="BU2789">
        <v>50</v>
      </c>
      <c r="BV2789">
        <v>0</v>
      </c>
      <c r="BW2789">
        <v>512</v>
      </c>
      <c r="BX2789">
        <v>454</v>
      </c>
      <c r="BY2789" t="s">
        <v>125</v>
      </c>
      <c r="BZ2789">
        <v>223</v>
      </c>
      <c r="CA2789">
        <v>223</v>
      </c>
      <c r="CB2789">
        <v>-1</v>
      </c>
      <c r="CC2789">
        <v>50</v>
      </c>
      <c r="CD2789">
        <v>0</v>
      </c>
      <c r="CE2789">
        <v>1377</v>
      </c>
      <c r="CF2789">
        <v>-1</v>
      </c>
      <c r="CG2789">
        <v>400</v>
      </c>
      <c r="CH2789">
        <v>-1</v>
      </c>
      <c r="CI2789" t="s">
        <v>122</v>
      </c>
      <c r="CJ2789" t="s">
        <v>133</v>
      </c>
      <c r="CK2789" t="s">
        <v>133</v>
      </c>
      <c r="CL2789" t="s">
        <v>142</v>
      </c>
      <c r="CM2789" t="s">
        <v>109</v>
      </c>
      <c r="CN2789" t="s">
        <v>124</v>
      </c>
      <c r="CO2789">
        <v>0</v>
      </c>
      <c r="CP2789">
        <v>2</v>
      </c>
      <c r="CQ2789">
        <v>3000</v>
      </c>
      <c r="CR2789">
        <v>-1</v>
      </c>
      <c r="CS2789">
        <v>0</v>
      </c>
      <c r="CT2789">
        <v>1576441</v>
      </c>
      <c r="CU2789">
        <v>3016</v>
      </c>
      <c r="CW2789">
        <v>0</v>
      </c>
      <c r="CX2789">
        <v>0</v>
      </c>
      <c r="CZ2789" t="s">
        <v>115</v>
      </c>
      <c r="DA2789" t="s">
        <v>132</v>
      </c>
      <c r="DB2789">
        <v>454</v>
      </c>
      <c r="DC2789" t="s">
        <v>128</v>
      </c>
      <c r="DD2789" t="s">
        <v>134</v>
      </c>
      <c r="DE2789">
        <v>40</v>
      </c>
      <c r="DF2789">
        <v>6</v>
      </c>
      <c r="DG2789">
        <v>267</v>
      </c>
      <c r="DH2789">
        <v>40</v>
      </c>
      <c r="DI2789" t="s">
        <v>130</v>
      </c>
      <c r="DJ2789" s="38">
        <f t="shared" si="43"/>
        <v>0</v>
      </c>
      <c r="DK2789" s="38">
        <v>0</v>
      </c>
      <c r="DL2789" s="38">
        <v>27</v>
      </c>
      <c r="DM2789" s="38">
        <v>6</v>
      </c>
      <c r="DN2789" s="38">
        <v>1</v>
      </c>
      <c r="DO2789" s="38">
        <v>0</v>
      </c>
    </row>
    <row r="2790" spans="1:119" x14ac:dyDescent="0.3">
      <c r="A2790" t="s">
        <v>114</v>
      </c>
      <c r="B2790">
        <v>3903</v>
      </c>
      <c r="C2790">
        <v>1</v>
      </c>
      <c r="D2790">
        <v>24</v>
      </c>
      <c r="E2790" t="s">
        <v>188</v>
      </c>
      <c r="F2790" t="s">
        <v>189</v>
      </c>
      <c r="G2790">
        <v>60.006</v>
      </c>
      <c r="H2790" t="s">
        <v>165</v>
      </c>
      <c r="I2790">
        <v>1</v>
      </c>
      <c r="J2790" t="s">
        <v>125</v>
      </c>
      <c r="K2790">
        <v>-1827834978</v>
      </c>
      <c r="L2790" t="s">
        <v>116</v>
      </c>
      <c r="M2790" t="s">
        <v>166</v>
      </c>
      <c r="N2790" t="s">
        <v>117</v>
      </c>
      <c r="O2790" s="33">
        <v>41823</v>
      </c>
      <c r="Q2790" s="2">
        <v>0.3212962962962963</v>
      </c>
      <c r="R2790" t="s">
        <v>169</v>
      </c>
      <c r="S2790" t="s">
        <v>119</v>
      </c>
      <c r="T2790">
        <v>30</v>
      </c>
      <c r="U2790">
        <v>6</v>
      </c>
      <c r="V2790">
        <v>1</v>
      </c>
      <c r="W2790">
        <v>6</v>
      </c>
      <c r="X2790">
        <v>6</v>
      </c>
      <c r="Y2790">
        <v>0</v>
      </c>
      <c r="BD2790" t="s">
        <v>141</v>
      </c>
      <c r="BE2790" t="s">
        <v>21</v>
      </c>
      <c r="BP2790">
        <v>28</v>
      </c>
      <c r="BQ2790">
        <v>2</v>
      </c>
      <c r="BR2790" t="s">
        <v>120</v>
      </c>
      <c r="BS2790" t="s">
        <v>131</v>
      </c>
      <c r="BT2790">
        <v>2</v>
      </c>
      <c r="BU2790">
        <v>50</v>
      </c>
      <c r="BV2790">
        <v>1</v>
      </c>
      <c r="BW2790">
        <v>512</v>
      </c>
      <c r="BX2790">
        <v>-100</v>
      </c>
      <c r="BY2790" t="s">
        <v>125</v>
      </c>
      <c r="BZ2790">
        <v>809</v>
      </c>
      <c r="CA2790">
        <v>809</v>
      </c>
      <c r="CB2790">
        <v>-1</v>
      </c>
      <c r="CC2790">
        <v>50</v>
      </c>
      <c r="CD2790">
        <v>1</v>
      </c>
      <c r="CE2790">
        <v>791</v>
      </c>
      <c r="CF2790">
        <v>-1</v>
      </c>
      <c r="CG2790">
        <v>400</v>
      </c>
      <c r="CH2790">
        <v>-1</v>
      </c>
      <c r="CI2790" t="s">
        <v>122</v>
      </c>
      <c r="CJ2790" t="s">
        <v>137</v>
      </c>
      <c r="CK2790" t="s">
        <v>127</v>
      </c>
      <c r="CL2790" t="s">
        <v>142</v>
      </c>
      <c r="CM2790" t="s">
        <v>109</v>
      </c>
      <c r="CN2790" t="s">
        <v>124</v>
      </c>
      <c r="CO2790">
        <v>0</v>
      </c>
      <c r="CP2790">
        <v>2</v>
      </c>
      <c r="CQ2790">
        <v>3000</v>
      </c>
      <c r="CR2790">
        <v>-1</v>
      </c>
      <c r="CS2790">
        <v>0</v>
      </c>
      <c r="CT2790">
        <v>1580990</v>
      </c>
      <c r="CU2790">
        <v>3000</v>
      </c>
      <c r="CW2790">
        <v>0</v>
      </c>
      <c r="CX2790">
        <v>0</v>
      </c>
      <c r="CZ2790" t="s">
        <v>115</v>
      </c>
      <c r="DA2790" t="s">
        <v>132</v>
      </c>
      <c r="DB2790">
        <v>314</v>
      </c>
      <c r="DC2790" t="s">
        <v>128</v>
      </c>
      <c r="DD2790" t="s">
        <v>129</v>
      </c>
      <c r="DE2790">
        <v>4</v>
      </c>
      <c r="DF2790">
        <v>6</v>
      </c>
      <c r="DG2790">
        <v>268</v>
      </c>
      <c r="DH2790">
        <v>4</v>
      </c>
      <c r="DI2790" t="s">
        <v>136</v>
      </c>
      <c r="DJ2790" s="38">
        <f t="shared" si="43"/>
        <v>0</v>
      </c>
      <c r="DK2790" s="38">
        <v>0</v>
      </c>
      <c r="DL2790" s="38">
        <v>28</v>
      </c>
      <c r="DM2790" s="38">
        <v>6</v>
      </c>
      <c r="DN2790" s="38">
        <v>1</v>
      </c>
      <c r="DO2790" s="38">
        <v>0</v>
      </c>
    </row>
    <row r="2791" spans="1:119" x14ac:dyDescent="0.3">
      <c r="A2791" t="s">
        <v>114</v>
      </c>
      <c r="B2791">
        <v>3903</v>
      </c>
      <c r="C2791">
        <v>1</v>
      </c>
      <c r="D2791">
        <v>24</v>
      </c>
      <c r="E2791" t="s">
        <v>188</v>
      </c>
      <c r="F2791" t="s">
        <v>189</v>
      </c>
      <c r="G2791">
        <v>60.006</v>
      </c>
      <c r="H2791" t="s">
        <v>165</v>
      </c>
      <c r="I2791">
        <v>1</v>
      </c>
      <c r="J2791" t="s">
        <v>125</v>
      </c>
      <c r="K2791">
        <v>-1827834978</v>
      </c>
      <c r="L2791" t="s">
        <v>116</v>
      </c>
      <c r="M2791" t="s">
        <v>166</v>
      </c>
      <c r="N2791" t="s">
        <v>117</v>
      </c>
      <c r="O2791" s="33">
        <v>41823</v>
      </c>
      <c r="Q2791" s="2">
        <v>0.3212962962962963</v>
      </c>
      <c r="R2791" t="s">
        <v>169</v>
      </c>
      <c r="S2791" t="s">
        <v>119</v>
      </c>
      <c r="T2791">
        <v>30</v>
      </c>
      <c r="U2791">
        <v>6</v>
      </c>
      <c r="V2791">
        <v>1</v>
      </c>
      <c r="W2791">
        <v>6</v>
      </c>
      <c r="X2791">
        <v>6</v>
      </c>
      <c r="Y2791">
        <v>0</v>
      </c>
      <c r="BD2791" t="s">
        <v>141</v>
      </c>
      <c r="BE2791" t="s">
        <v>21</v>
      </c>
      <c r="BP2791">
        <v>29</v>
      </c>
      <c r="BQ2791">
        <v>6</v>
      </c>
      <c r="BR2791" t="s">
        <v>120</v>
      </c>
      <c r="BS2791" t="s">
        <v>131</v>
      </c>
      <c r="BT2791">
        <v>2</v>
      </c>
      <c r="BU2791">
        <v>50</v>
      </c>
      <c r="BV2791">
        <v>0</v>
      </c>
      <c r="BW2791">
        <v>512</v>
      </c>
      <c r="BX2791">
        <v>314</v>
      </c>
      <c r="BY2791" t="s">
        <v>125</v>
      </c>
      <c r="BZ2791">
        <v>33</v>
      </c>
      <c r="CA2791">
        <v>33</v>
      </c>
      <c r="CB2791">
        <v>0</v>
      </c>
      <c r="CC2791">
        <v>50</v>
      </c>
      <c r="CD2791">
        <v>0</v>
      </c>
      <c r="CE2791">
        <v>1567</v>
      </c>
      <c r="CF2791">
        <v>-1</v>
      </c>
      <c r="CG2791">
        <v>400</v>
      </c>
      <c r="CH2791">
        <v>-1</v>
      </c>
      <c r="CI2791" t="s">
        <v>122</v>
      </c>
      <c r="CJ2791" t="s">
        <v>127</v>
      </c>
      <c r="CK2791" t="s">
        <v>127</v>
      </c>
      <c r="CL2791" t="s">
        <v>142</v>
      </c>
      <c r="CM2791" t="s">
        <v>109</v>
      </c>
      <c r="CN2791" t="s">
        <v>124</v>
      </c>
      <c r="CO2791">
        <v>0</v>
      </c>
      <c r="CP2791">
        <v>2</v>
      </c>
      <c r="CQ2791">
        <v>3000</v>
      </c>
      <c r="CR2791">
        <v>-1</v>
      </c>
      <c r="CS2791">
        <v>0</v>
      </c>
      <c r="CT2791">
        <v>1586890</v>
      </c>
      <c r="CU2791">
        <v>3016</v>
      </c>
      <c r="CW2791">
        <v>0</v>
      </c>
      <c r="CX2791">
        <v>0</v>
      </c>
      <c r="CZ2791" t="s">
        <v>115</v>
      </c>
      <c r="DA2791" t="s">
        <v>132</v>
      </c>
      <c r="DB2791">
        <v>314</v>
      </c>
      <c r="DC2791" t="s">
        <v>128</v>
      </c>
      <c r="DD2791" t="s">
        <v>129</v>
      </c>
      <c r="DE2791">
        <v>12</v>
      </c>
      <c r="DF2791">
        <v>6</v>
      </c>
      <c r="DG2791">
        <v>269</v>
      </c>
      <c r="DH2791">
        <v>12</v>
      </c>
      <c r="DI2791" t="s">
        <v>130</v>
      </c>
      <c r="DJ2791" s="38">
        <f t="shared" si="43"/>
        <v>0</v>
      </c>
      <c r="DK2791" s="38">
        <v>0</v>
      </c>
      <c r="DL2791" s="38">
        <v>29</v>
      </c>
      <c r="DM2791" s="38">
        <v>6</v>
      </c>
      <c r="DN2791" s="38">
        <v>1</v>
      </c>
      <c r="DO2791" s="38">
        <v>0</v>
      </c>
    </row>
    <row r="2792" spans="1:119" x14ac:dyDescent="0.3">
      <c r="A2792" t="s">
        <v>114</v>
      </c>
      <c r="B2792">
        <v>3903</v>
      </c>
      <c r="C2792">
        <v>1</v>
      </c>
      <c r="D2792">
        <v>24</v>
      </c>
      <c r="E2792" t="s">
        <v>188</v>
      </c>
      <c r="F2792" t="s">
        <v>189</v>
      </c>
      <c r="G2792">
        <v>60.006</v>
      </c>
      <c r="H2792" t="s">
        <v>165</v>
      </c>
      <c r="I2792">
        <v>1</v>
      </c>
      <c r="J2792" t="s">
        <v>125</v>
      </c>
      <c r="K2792">
        <v>-1827834978</v>
      </c>
      <c r="L2792" t="s">
        <v>116</v>
      </c>
      <c r="M2792" t="s">
        <v>166</v>
      </c>
      <c r="N2792" t="s">
        <v>117</v>
      </c>
      <c r="O2792" s="33">
        <v>41823</v>
      </c>
      <c r="Q2792" s="2">
        <v>0.3212962962962963</v>
      </c>
      <c r="R2792" t="s">
        <v>169</v>
      </c>
      <c r="S2792" t="s">
        <v>119</v>
      </c>
      <c r="T2792">
        <v>30</v>
      </c>
      <c r="U2792">
        <v>6</v>
      </c>
      <c r="V2792">
        <v>1</v>
      </c>
      <c r="W2792">
        <v>6</v>
      </c>
      <c r="X2792">
        <v>6</v>
      </c>
      <c r="Y2792">
        <v>0</v>
      </c>
      <c r="BD2792" t="s">
        <v>141</v>
      </c>
      <c r="BE2792" t="s">
        <v>21</v>
      </c>
      <c r="BP2792">
        <v>30</v>
      </c>
      <c r="BQ2792">
        <v>23</v>
      </c>
      <c r="BR2792" t="s">
        <v>138</v>
      </c>
      <c r="BS2792" t="s">
        <v>121</v>
      </c>
      <c r="BT2792">
        <v>1</v>
      </c>
      <c r="BU2792">
        <v>50</v>
      </c>
      <c r="BV2792">
        <v>0</v>
      </c>
      <c r="BW2792">
        <v>512</v>
      </c>
      <c r="BX2792">
        <v>454</v>
      </c>
      <c r="BY2792" t="s">
        <v>125</v>
      </c>
      <c r="BZ2792">
        <v>137</v>
      </c>
      <c r="CA2792">
        <v>137</v>
      </c>
      <c r="CB2792">
        <v>-1</v>
      </c>
      <c r="CC2792">
        <v>50</v>
      </c>
      <c r="CD2792">
        <v>0</v>
      </c>
      <c r="CE2792">
        <v>1463</v>
      </c>
      <c r="CF2792">
        <v>-1</v>
      </c>
      <c r="CG2792">
        <v>400</v>
      </c>
      <c r="CH2792">
        <v>-1</v>
      </c>
      <c r="CI2792" t="s">
        <v>122</v>
      </c>
      <c r="CJ2792" t="s">
        <v>133</v>
      </c>
      <c r="CK2792" t="s">
        <v>127</v>
      </c>
      <c r="CL2792" t="s">
        <v>142</v>
      </c>
      <c r="CM2792" t="s">
        <v>109</v>
      </c>
      <c r="CN2792" t="s">
        <v>124</v>
      </c>
      <c r="CO2792">
        <v>0</v>
      </c>
      <c r="CP2792">
        <v>1</v>
      </c>
      <c r="CQ2792">
        <v>3000</v>
      </c>
      <c r="CR2792">
        <v>-1</v>
      </c>
      <c r="CS2792">
        <v>0</v>
      </c>
      <c r="CT2792">
        <v>1591906</v>
      </c>
      <c r="CU2792">
        <v>3016</v>
      </c>
      <c r="CW2792">
        <v>0</v>
      </c>
      <c r="CX2792">
        <v>0</v>
      </c>
      <c r="CZ2792" t="s">
        <v>125</v>
      </c>
      <c r="DA2792" t="s">
        <v>139</v>
      </c>
      <c r="DB2792">
        <v>314</v>
      </c>
      <c r="DC2792" t="s">
        <v>128</v>
      </c>
      <c r="DD2792" t="s">
        <v>134</v>
      </c>
      <c r="DE2792">
        <v>45</v>
      </c>
      <c r="DF2792">
        <v>6</v>
      </c>
      <c r="DG2792">
        <v>270</v>
      </c>
      <c r="DH2792">
        <v>45</v>
      </c>
      <c r="DI2792" t="s">
        <v>135</v>
      </c>
      <c r="DJ2792" s="38">
        <f t="shared" si="43"/>
        <v>0</v>
      </c>
      <c r="DK2792" s="38">
        <v>0</v>
      </c>
      <c r="DL2792" s="38">
        <v>30</v>
      </c>
      <c r="DM2792" s="38">
        <v>6</v>
      </c>
      <c r="DN2792" s="38">
        <v>1</v>
      </c>
      <c r="DO2792" s="38">
        <v>0</v>
      </c>
    </row>
    <row r="2793" spans="1:119" x14ac:dyDescent="0.3">
      <c r="A2793" t="s">
        <v>114</v>
      </c>
      <c r="B2793">
        <v>3903</v>
      </c>
      <c r="C2793">
        <v>1</v>
      </c>
      <c r="D2793">
        <v>24</v>
      </c>
      <c r="E2793" t="s">
        <v>188</v>
      </c>
      <c r="F2793" t="s">
        <v>189</v>
      </c>
      <c r="G2793">
        <v>60.006</v>
      </c>
      <c r="H2793" t="s">
        <v>165</v>
      </c>
      <c r="I2793">
        <v>1</v>
      </c>
      <c r="J2793" t="s">
        <v>125</v>
      </c>
      <c r="K2793">
        <v>-1827834978</v>
      </c>
      <c r="L2793" t="s">
        <v>116</v>
      </c>
      <c r="M2793" t="s">
        <v>166</v>
      </c>
      <c r="N2793" t="s">
        <v>117</v>
      </c>
      <c r="O2793" s="33">
        <v>41823</v>
      </c>
      <c r="Q2793" s="2">
        <v>0.3212962962962963</v>
      </c>
      <c r="R2793" t="s">
        <v>169</v>
      </c>
      <c r="S2793" t="s">
        <v>119</v>
      </c>
      <c r="T2793">
        <v>30</v>
      </c>
      <c r="U2793">
        <v>6</v>
      </c>
      <c r="V2793">
        <v>1</v>
      </c>
      <c r="W2793">
        <v>6</v>
      </c>
      <c r="X2793">
        <v>6</v>
      </c>
      <c r="Y2793">
        <v>0</v>
      </c>
      <c r="BD2793" t="s">
        <v>141</v>
      </c>
      <c r="BE2793" t="s">
        <v>21</v>
      </c>
      <c r="BP2793">
        <v>31</v>
      </c>
      <c r="BQ2793">
        <v>9</v>
      </c>
      <c r="BR2793" t="s">
        <v>138</v>
      </c>
      <c r="BS2793" t="s">
        <v>131</v>
      </c>
      <c r="BT2793">
        <v>2</v>
      </c>
      <c r="BU2793">
        <v>50</v>
      </c>
      <c r="BV2793">
        <v>1</v>
      </c>
      <c r="BW2793">
        <v>512</v>
      </c>
      <c r="BX2793">
        <v>314</v>
      </c>
      <c r="BY2793" t="s">
        <v>115</v>
      </c>
      <c r="BZ2793">
        <v>1077</v>
      </c>
      <c r="CA2793">
        <v>1077</v>
      </c>
      <c r="CB2793">
        <v>-1</v>
      </c>
      <c r="CC2793">
        <v>50</v>
      </c>
      <c r="CD2793">
        <v>1</v>
      </c>
      <c r="CE2793">
        <v>523</v>
      </c>
      <c r="CF2793">
        <v>-1</v>
      </c>
      <c r="CG2793">
        <v>400</v>
      </c>
      <c r="CH2793">
        <v>-1</v>
      </c>
      <c r="CI2793" t="s">
        <v>122</v>
      </c>
      <c r="CJ2793" t="s">
        <v>127</v>
      </c>
      <c r="CK2793" t="s">
        <v>133</v>
      </c>
      <c r="CL2793" t="s">
        <v>142</v>
      </c>
      <c r="CM2793" t="s">
        <v>109</v>
      </c>
      <c r="CN2793" t="s">
        <v>124</v>
      </c>
      <c r="CO2793">
        <v>0</v>
      </c>
      <c r="CP2793">
        <v>2</v>
      </c>
      <c r="CQ2793">
        <v>3000</v>
      </c>
      <c r="CR2793">
        <v>-1</v>
      </c>
      <c r="CS2793">
        <v>0</v>
      </c>
      <c r="CT2793">
        <v>1596105</v>
      </c>
      <c r="CU2793">
        <v>3000</v>
      </c>
      <c r="CW2793">
        <v>0</v>
      </c>
      <c r="CX2793">
        <v>0</v>
      </c>
      <c r="CZ2793" t="s">
        <v>115</v>
      </c>
      <c r="DA2793" t="s">
        <v>140</v>
      </c>
      <c r="DB2793">
        <v>454</v>
      </c>
      <c r="DC2793" t="s">
        <v>128</v>
      </c>
      <c r="DD2793" t="s">
        <v>129</v>
      </c>
      <c r="DE2793">
        <v>18</v>
      </c>
      <c r="DF2793">
        <v>6</v>
      </c>
      <c r="DG2793">
        <v>271</v>
      </c>
      <c r="DH2793">
        <v>18</v>
      </c>
      <c r="DI2793" t="s">
        <v>135</v>
      </c>
      <c r="DJ2793" s="38">
        <f t="shared" si="43"/>
        <v>0</v>
      </c>
      <c r="DK2793" s="38">
        <v>0</v>
      </c>
      <c r="DL2793" s="38">
        <v>31</v>
      </c>
      <c r="DM2793" s="38">
        <v>6</v>
      </c>
      <c r="DN2793" s="38">
        <v>1</v>
      </c>
      <c r="DO2793" s="38">
        <v>0</v>
      </c>
    </row>
    <row r="2794" spans="1:119" x14ac:dyDescent="0.3">
      <c r="A2794" t="s">
        <v>114</v>
      </c>
      <c r="B2794">
        <v>3903</v>
      </c>
      <c r="C2794">
        <v>1</v>
      </c>
      <c r="D2794">
        <v>24</v>
      </c>
      <c r="E2794" t="s">
        <v>188</v>
      </c>
      <c r="F2794" t="s">
        <v>189</v>
      </c>
      <c r="G2794">
        <v>60.006</v>
      </c>
      <c r="H2794" t="s">
        <v>165</v>
      </c>
      <c r="I2794">
        <v>1</v>
      </c>
      <c r="J2794" t="s">
        <v>125</v>
      </c>
      <c r="K2794">
        <v>-1827834978</v>
      </c>
      <c r="L2794" t="s">
        <v>116</v>
      </c>
      <c r="M2794" t="s">
        <v>166</v>
      </c>
      <c r="N2794" t="s">
        <v>117</v>
      </c>
      <c r="O2794" s="33">
        <v>41823</v>
      </c>
      <c r="Q2794" s="2">
        <v>0.3212962962962963</v>
      </c>
      <c r="R2794" t="s">
        <v>169</v>
      </c>
      <c r="S2794" t="s">
        <v>119</v>
      </c>
      <c r="T2794">
        <v>30</v>
      </c>
      <c r="U2794">
        <v>6</v>
      </c>
      <c r="V2794">
        <v>1</v>
      </c>
      <c r="W2794">
        <v>6</v>
      </c>
      <c r="X2794">
        <v>6</v>
      </c>
      <c r="Y2794">
        <v>0</v>
      </c>
      <c r="BD2794" t="s">
        <v>141</v>
      </c>
      <c r="BE2794" t="s">
        <v>21</v>
      </c>
      <c r="BP2794">
        <v>32</v>
      </c>
      <c r="BQ2794">
        <v>14</v>
      </c>
      <c r="BR2794" t="s">
        <v>120</v>
      </c>
      <c r="BS2794" t="s">
        <v>121</v>
      </c>
      <c r="BT2794">
        <v>1</v>
      </c>
      <c r="BU2794">
        <v>50</v>
      </c>
      <c r="BV2794">
        <v>1</v>
      </c>
      <c r="BW2794">
        <v>512</v>
      </c>
      <c r="BX2794">
        <v>-100</v>
      </c>
      <c r="BY2794" t="s">
        <v>115</v>
      </c>
      <c r="BZ2794">
        <v>767</v>
      </c>
      <c r="CA2794">
        <v>767</v>
      </c>
      <c r="CB2794">
        <v>-1</v>
      </c>
      <c r="CC2794">
        <v>50</v>
      </c>
      <c r="CD2794">
        <v>1</v>
      </c>
      <c r="CE2794">
        <v>833</v>
      </c>
      <c r="CF2794">
        <v>-1</v>
      </c>
      <c r="CG2794">
        <v>400</v>
      </c>
      <c r="CH2794">
        <v>-1</v>
      </c>
      <c r="CI2794" t="s">
        <v>122</v>
      </c>
      <c r="CJ2794" t="s">
        <v>137</v>
      </c>
      <c r="CK2794" t="s">
        <v>127</v>
      </c>
      <c r="CL2794" t="s">
        <v>142</v>
      </c>
      <c r="CM2794" t="s">
        <v>109</v>
      </c>
      <c r="CN2794" t="s">
        <v>124</v>
      </c>
      <c r="CO2794">
        <v>0</v>
      </c>
      <c r="CP2794">
        <v>1</v>
      </c>
      <c r="CQ2794">
        <v>3000</v>
      </c>
      <c r="CR2794">
        <v>-1</v>
      </c>
      <c r="CS2794">
        <v>0</v>
      </c>
      <c r="CT2794">
        <v>1601538</v>
      </c>
      <c r="CU2794">
        <v>3000</v>
      </c>
      <c r="CW2794">
        <v>0</v>
      </c>
      <c r="CX2794">
        <v>0</v>
      </c>
      <c r="CZ2794" t="s">
        <v>125</v>
      </c>
      <c r="DA2794" t="s">
        <v>126</v>
      </c>
      <c r="DB2794">
        <v>314</v>
      </c>
      <c r="DC2794" t="s">
        <v>128</v>
      </c>
      <c r="DD2794" t="s">
        <v>134</v>
      </c>
      <c r="DE2794">
        <v>27</v>
      </c>
      <c r="DF2794">
        <v>6</v>
      </c>
      <c r="DG2794">
        <v>272</v>
      </c>
      <c r="DH2794">
        <v>27</v>
      </c>
      <c r="DI2794" t="s">
        <v>136</v>
      </c>
      <c r="DJ2794" s="38">
        <f t="shared" si="43"/>
        <v>0</v>
      </c>
      <c r="DK2794" s="38">
        <v>0</v>
      </c>
      <c r="DL2794" s="38">
        <v>32</v>
      </c>
      <c r="DM2794" s="38">
        <v>6</v>
      </c>
      <c r="DN2794" s="38">
        <v>1</v>
      </c>
      <c r="DO2794" s="38">
        <v>0</v>
      </c>
    </row>
    <row r="2795" spans="1:119" x14ac:dyDescent="0.3">
      <c r="A2795" t="s">
        <v>114</v>
      </c>
      <c r="B2795">
        <v>3903</v>
      </c>
      <c r="C2795">
        <v>1</v>
      </c>
      <c r="D2795">
        <v>24</v>
      </c>
      <c r="E2795" t="s">
        <v>188</v>
      </c>
      <c r="F2795" t="s">
        <v>189</v>
      </c>
      <c r="G2795">
        <v>60.006</v>
      </c>
      <c r="H2795" t="s">
        <v>165</v>
      </c>
      <c r="I2795">
        <v>1</v>
      </c>
      <c r="J2795" t="s">
        <v>125</v>
      </c>
      <c r="K2795">
        <v>-1827834978</v>
      </c>
      <c r="L2795" t="s">
        <v>116</v>
      </c>
      <c r="M2795" t="s">
        <v>166</v>
      </c>
      <c r="N2795" t="s">
        <v>117</v>
      </c>
      <c r="O2795" s="33">
        <v>41823</v>
      </c>
      <c r="Q2795" s="2">
        <v>0.3212962962962963</v>
      </c>
      <c r="R2795" t="s">
        <v>169</v>
      </c>
      <c r="S2795" t="s">
        <v>119</v>
      </c>
      <c r="T2795">
        <v>30</v>
      </c>
      <c r="U2795">
        <v>6</v>
      </c>
      <c r="V2795">
        <v>1</v>
      </c>
      <c r="W2795">
        <v>6</v>
      </c>
      <c r="X2795">
        <v>6</v>
      </c>
      <c r="Y2795">
        <v>0</v>
      </c>
      <c r="BD2795" t="s">
        <v>141</v>
      </c>
      <c r="BE2795" t="s">
        <v>21</v>
      </c>
      <c r="BP2795">
        <v>33</v>
      </c>
      <c r="BQ2795">
        <v>14</v>
      </c>
      <c r="BR2795" t="s">
        <v>120</v>
      </c>
      <c r="BS2795" t="s">
        <v>131</v>
      </c>
      <c r="BT2795">
        <v>2</v>
      </c>
      <c r="BU2795">
        <v>50</v>
      </c>
      <c r="BV2795">
        <v>1</v>
      </c>
      <c r="BW2795">
        <v>512</v>
      </c>
      <c r="BX2795">
        <v>-100</v>
      </c>
      <c r="BY2795" t="s">
        <v>125</v>
      </c>
      <c r="BZ2795">
        <v>717</v>
      </c>
      <c r="CA2795">
        <v>717</v>
      </c>
      <c r="CB2795">
        <v>-1</v>
      </c>
      <c r="CC2795">
        <v>50</v>
      </c>
      <c r="CD2795">
        <v>1</v>
      </c>
      <c r="CE2795">
        <v>883</v>
      </c>
      <c r="CF2795">
        <v>-1</v>
      </c>
      <c r="CG2795">
        <v>400</v>
      </c>
      <c r="CH2795">
        <v>-1</v>
      </c>
      <c r="CI2795" t="s">
        <v>122</v>
      </c>
      <c r="CJ2795" t="s">
        <v>137</v>
      </c>
      <c r="CK2795" t="s">
        <v>127</v>
      </c>
      <c r="CL2795" t="s">
        <v>142</v>
      </c>
      <c r="CM2795" t="s">
        <v>109</v>
      </c>
      <c r="CN2795" t="s">
        <v>124</v>
      </c>
      <c r="CO2795">
        <v>0</v>
      </c>
      <c r="CP2795">
        <v>2</v>
      </c>
      <c r="CQ2795">
        <v>3000</v>
      </c>
      <c r="CR2795">
        <v>-1</v>
      </c>
      <c r="CS2795">
        <v>0</v>
      </c>
      <c r="CT2795">
        <v>1606704</v>
      </c>
      <c r="CU2795">
        <v>3000</v>
      </c>
      <c r="CW2795">
        <v>0</v>
      </c>
      <c r="CX2795">
        <v>0</v>
      </c>
      <c r="CZ2795" t="s">
        <v>115</v>
      </c>
      <c r="DA2795" t="s">
        <v>132</v>
      </c>
      <c r="DB2795">
        <v>314</v>
      </c>
      <c r="DC2795" t="s">
        <v>128</v>
      </c>
      <c r="DD2795" t="s">
        <v>134</v>
      </c>
      <c r="DE2795">
        <v>28</v>
      </c>
      <c r="DF2795">
        <v>6</v>
      </c>
      <c r="DG2795">
        <v>273</v>
      </c>
      <c r="DH2795">
        <v>28</v>
      </c>
      <c r="DI2795" t="s">
        <v>136</v>
      </c>
      <c r="DJ2795" s="38">
        <f t="shared" si="43"/>
        <v>0</v>
      </c>
      <c r="DK2795" s="38">
        <v>0</v>
      </c>
      <c r="DL2795" s="38">
        <v>33</v>
      </c>
      <c r="DM2795" s="38">
        <v>6</v>
      </c>
      <c r="DN2795" s="38">
        <v>1</v>
      </c>
      <c r="DO2795" s="38">
        <v>0</v>
      </c>
    </row>
    <row r="2796" spans="1:119" x14ac:dyDescent="0.3">
      <c r="A2796" t="s">
        <v>114</v>
      </c>
      <c r="B2796">
        <v>3903</v>
      </c>
      <c r="C2796">
        <v>1</v>
      </c>
      <c r="D2796">
        <v>24</v>
      </c>
      <c r="E2796" t="s">
        <v>188</v>
      </c>
      <c r="F2796" t="s">
        <v>189</v>
      </c>
      <c r="G2796">
        <v>60.006</v>
      </c>
      <c r="H2796" t="s">
        <v>165</v>
      </c>
      <c r="I2796">
        <v>1</v>
      </c>
      <c r="J2796" t="s">
        <v>125</v>
      </c>
      <c r="K2796">
        <v>-1827834978</v>
      </c>
      <c r="L2796" t="s">
        <v>116</v>
      </c>
      <c r="M2796" t="s">
        <v>166</v>
      </c>
      <c r="N2796" t="s">
        <v>117</v>
      </c>
      <c r="O2796" s="33">
        <v>41823</v>
      </c>
      <c r="Q2796" s="2">
        <v>0.3212962962962963</v>
      </c>
      <c r="R2796" t="s">
        <v>169</v>
      </c>
      <c r="S2796" t="s">
        <v>119</v>
      </c>
      <c r="T2796">
        <v>30</v>
      </c>
      <c r="U2796">
        <v>6</v>
      </c>
      <c r="V2796">
        <v>1</v>
      </c>
      <c r="W2796">
        <v>6</v>
      </c>
      <c r="X2796">
        <v>6</v>
      </c>
      <c r="Y2796">
        <v>0</v>
      </c>
      <c r="BD2796" t="s">
        <v>141</v>
      </c>
      <c r="BE2796" t="s">
        <v>21</v>
      </c>
      <c r="BP2796">
        <v>34</v>
      </c>
      <c r="BQ2796">
        <v>7</v>
      </c>
      <c r="BR2796" t="s">
        <v>138</v>
      </c>
      <c r="BS2796" t="s">
        <v>131</v>
      </c>
      <c r="BT2796">
        <v>2</v>
      </c>
      <c r="BU2796">
        <v>50</v>
      </c>
      <c r="BV2796">
        <v>1</v>
      </c>
      <c r="BW2796">
        <v>512</v>
      </c>
      <c r="BX2796">
        <v>454</v>
      </c>
      <c r="BY2796" t="s">
        <v>115</v>
      </c>
      <c r="BZ2796">
        <v>237</v>
      </c>
      <c r="CA2796">
        <v>237</v>
      </c>
      <c r="CB2796">
        <v>-1</v>
      </c>
      <c r="CC2796">
        <v>50</v>
      </c>
      <c r="CD2796">
        <v>1</v>
      </c>
      <c r="CE2796">
        <v>1363</v>
      </c>
      <c r="CF2796">
        <v>-1</v>
      </c>
      <c r="CG2796">
        <v>400</v>
      </c>
      <c r="CH2796">
        <v>-1</v>
      </c>
      <c r="CI2796" t="s">
        <v>122</v>
      </c>
      <c r="CJ2796" t="s">
        <v>133</v>
      </c>
      <c r="CK2796" t="s">
        <v>133</v>
      </c>
      <c r="CL2796" t="s">
        <v>142</v>
      </c>
      <c r="CM2796" t="s">
        <v>109</v>
      </c>
      <c r="CN2796" t="s">
        <v>124</v>
      </c>
      <c r="CO2796">
        <v>0</v>
      </c>
      <c r="CP2796">
        <v>2</v>
      </c>
      <c r="CQ2796">
        <v>3000</v>
      </c>
      <c r="CR2796">
        <v>-1</v>
      </c>
      <c r="CS2796">
        <v>0</v>
      </c>
      <c r="CT2796">
        <v>1612287</v>
      </c>
      <c r="CU2796">
        <v>3000</v>
      </c>
      <c r="CW2796">
        <v>0</v>
      </c>
      <c r="CX2796">
        <v>0</v>
      </c>
      <c r="CZ2796" t="s">
        <v>115</v>
      </c>
      <c r="DA2796" t="s">
        <v>140</v>
      </c>
      <c r="DB2796">
        <v>454</v>
      </c>
      <c r="DC2796" t="s">
        <v>128</v>
      </c>
      <c r="DD2796" t="s">
        <v>129</v>
      </c>
      <c r="DE2796">
        <v>14</v>
      </c>
      <c r="DF2796">
        <v>6</v>
      </c>
      <c r="DG2796">
        <v>274</v>
      </c>
      <c r="DH2796">
        <v>14</v>
      </c>
      <c r="DI2796" t="s">
        <v>130</v>
      </c>
      <c r="DJ2796" s="38">
        <f t="shared" si="43"/>
        <v>0</v>
      </c>
      <c r="DK2796" s="38">
        <v>0</v>
      </c>
      <c r="DL2796" s="38">
        <v>34</v>
      </c>
      <c r="DM2796" s="38">
        <v>6</v>
      </c>
      <c r="DN2796" s="38">
        <v>1</v>
      </c>
      <c r="DO2796" s="38">
        <v>0</v>
      </c>
    </row>
    <row r="2797" spans="1:119" x14ac:dyDescent="0.3">
      <c r="A2797" t="s">
        <v>114</v>
      </c>
      <c r="B2797">
        <v>3903</v>
      </c>
      <c r="C2797">
        <v>1</v>
      </c>
      <c r="D2797">
        <v>24</v>
      </c>
      <c r="E2797" t="s">
        <v>188</v>
      </c>
      <c r="F2797" t="s">
        <v>189</v>
      </c>
      <c r="G2797">
        <v>60.006</v>
      </c>
      <c r="H2797" t="s">
        <v>165</v>
      </c>
      <c r="I2797">
        <v>1</v>
      </c>
      <c r="J2797" t="s">
        <v>125</v>
      </c>
      <c r="K2797">
        <v>-1827834978</v>
      </c>
      <c r="L2797" t="s">
        <v>116</v>
      </c>
      <c r="M2797" t="s">
        <v>166</v>
      </c>
      <c r="N2797" t="s">
        <v>117</v>
      </c>
      <c r="O2797" s="33">
        <v>41823</v>
      </c>
      <c r="Q2797" s="2">
        <v>0.3212962962962963</v>
      </c>
      <c r="R2797" t="s">
        <v>169</v>
      </c>
      <c r="S2797" t="s">
        <v>119</v>
      </c>
      <c r="T2797">
        <v>30</v>
      </c>
      <c r="U2797">
        <v>6</v>
      </c>
      <c r="V2797">
        <v>1</v>
      </c>
      <c r="W2797">
        <v>6</v>
      </c>
      <c r="X2797">
        <v>6</v>
      </c>
      <c r="Y2797">
        <v>0</v>
      </c>
      <c r="BD2797" t="s">
        <v>141</v>
      </c>
      <c r="BE2797" t="s">
        <v>21</v>
      </c>
      <c r="BP2797">
        <v>35</v>
      </c>
      <c r="BQ2797">
        <v>13</v>
      </c>
      <c r="BR2797" t="s">
        <v>138</v>
      </c>
      <c r="BS2797" t="s">
        <v>121</v>
      </c>
      <c r="BT2797">
        <v>1</v>
      </c>
      <c r="BU2797">
        <v>50</v>
      </c>
      <c r="BV2797">
        <v>0</v>
      </c>
      <c r="BW2797">
        <v>512</v>
      </c>
      <c r="BX2797">
        <v>-100</v>
      </c>
      <c r="BY2797" t="s">
        <v>125</v>
      </c>
      <c r="BZ2797">
        <v>251</v>
      </c>
      <c r="CA2797">
        <v>251</v>
      </c>
      <c r="CB2797">
        <v>-1</v>
      </c>
      <c r="CC2797">
        <v>50</v>
      </c>
      <c r="CD2797">
        <v>0</v>
      </c>
      <c r="CE2797">
        <v>1349</v>
      </c>
      <c r="CF2797">
        <v>-1</v>
      </c>
      <c r="CG2797">
        <v>400</v>
      </c>
      <c r="CH2797">
        <v>-1</v>
      </c>
      <c r="CI2797" t="s">
        <v>122</v>
      </c>
      <c r="CJ2797" t="s">
        <v>137</v>
      </c>
      <c r="CK2797" t="s">
        <v>127</v>
      </c>
      <c r="CL2797" t="s">
        <v>142</v>
      </c>
      <c r="CM2797" t="s">
        <v>109</v>
      </c>
      <c r="CN2797" t="s">
        <v>124</v>
      </c>
      <c r="CO2797">
        <v>0</v>
      </c>
      <c r="CP2797">
        <v>1</v>
      </c>
      <c r="CQ2797">
        <v>3000</v>
      </c>
      <c r="CR2797">
        <v>-1</v>
      </c>
      <c r="CS2797">
        <v>0</v>
      </c>
      <c r="CT2797">
        <v>1617387</v>
      </c>
      <c r="CU2797">
        <v>3016</v>
      </c>
      <c r="CW2797">
        <v>0</v>
      </c>
      <c r="CX2797">
        <v>0</v>
      </c>
      <c r="CZ2797" t="s">
        <v>125</v>
      </c>
      <c r="DA2797" t="s">
        <v>139</v>
      </c>
      <c r="DB2797">
        <v>314</v>
      </c>
      <c r="DC2797" t="s">
        <v>128</v>
      </c>
      <c r="DD2797" t="s">
        <v>134</v>
      </c>
      <c r="DE2797">
        <v>25</v>
      </c>
      <c r="DF2797">
        <v>6</v>
      </c>
      <c r="DG2797">
        <v>275</v>
      </c>
      <c r="DH2797">
        <v>25</v>
      </c>
      <c r="DI2797" t="s">
        <v>136</v>
      </c>
      <c r="DJ2797" s="38">
        <f t="shared" si="43"/>
        <v>0</v>
      </c>
      <c r="DK2797" s="38">
        <v>0</v>
      </c>
      <c r="DL2797" s="38">
        <v>35</v>
      </c>
      <c r="DM2797" s="38">
        <v>6</v>
      </c>
      <c r="DN2797" s="38">
        <v>1</v>
      </c>
      <c r="DO2797" s="38">
        <v>0</v>
      </c>
    </row>
    <row r="2798" spans="1:119" x14ac:dyDescent="0.3">
      <c r="A2798" t="s">
        <v>114</v>
      </c>
      <c r="B2798">
        <v>3903</v>
      </c>
      <c r="C2798">
        <v>1</v>
      </c>
      <c r="D2798">
        <v>24</v>
      </c>
      <c r="E2798" t="s">
        <v>188</v>
      </c>
      <c r="F2798" t="s">
        <v>189</v>
      </c>
      <c r="G2798">
        <v>60.006</v>
      </c>
      <c r="H2798" t="s">
        <v>165</v>
      </c>
      <c r="I2798">
        <v>1</v>
      </c>
      <c r="J2798" t="s">
        <v>125</v>
      </c>
      <c r="K2798">
        <v>-1827834978</v>
      </c>
      <c r="L2798" t="s">
        <v>116</v>
      </c>
      <c r="M2798" t="s">
        <v>166</v>
      </c>
      <c r="N2798" t="s">
        <v>117</v>
      </c>
      <c r="O2798" s="33">
        <v>41823</v>
      </c>
      <c r="Q2798" s="2">
        <v>0.3212962962962963</v>
      </c>
      <c r="R2798" t="s">
        <v>169</v>
      </c>
      <c r="S2798" t="s">
        <v>119</v>
      </c>
      <c r="T2798">
        <v>30</v>
      </c>
      <c r="U2798">
        <v>6</v>
      </c>
      <c r="V2798">
        <v>1</v>
      </c>
      <c r="W2798">
        <v>6</v>
      </c>
      <c r="X2798">
        <v>6</v>
      </c>
      <c r="Y2798">
        <v>0</v>
      </c>
      <c r="BD2798" t="s">
        <v>141</v>
      </c>
      <c r="BE2798" t="s">
        <v>21</v>
      </c>
      <c r="BP2798">
        <v>36</v>
      </c>
      <c r="BQ2798">
        <v>8</v>
      </c>
      <c r="BR2798" t="s">
        <v>120</v>
      </c>
      <c r="BS2798" t="s">
        <v>131</v>
      </c>
      <c r="BT2798">
        <v>2</v>
      </c>
      <c r="BU2798">
        <v>50</v>
      </c>
      <c r="BV2798">
        <v>0</v>
      </c>
      <c r="BW2798">
        <v>512</v>
      </c>
      <c r="BX2798">
        <v>454</v>
      </c>
      <c r="BY2798" t="s">
        <v>125</v>
      </c>
      <c r="BZ2798">
        <v>778</v>
      </c>
      <c r="CA2798">
        <v>778</v>
      </c>
      <c r="CB2798">
        <v>-1</v>
      </c>
      <c r="CC2798">
        <v>50</v>
      </c>
      <c r="CD2798">
        <v>0</v>
      </c>
      <c r="CE2798">
        <v>822</v>
      </c>
      <c r="CF2798">
        <v>-1</v>
      </c>
      <c r="CG2798">
        <v>400</v>
      </c>
      <c r="CH2798">
        <v>-1</v>
      </c>
      <c r="CI2798" t="s">
        <v>122</v>
      </c>
      <c r="CJ2798" t="s">
        <v>133</v>
      </c>
      <c r="CK2798" t="s">
        <v>133</v>
      </c>
      <c r="CL2798" t="s">
        <v>142</v>
      </c>
      <c r="CM2798" t="s">
        <v>109</v>
      </c>
      <c r="CN2798" t="s">
        <v>124</v>
      </c>
      <c r="CO2798">
        <v>0</v>
      </c>
      <c r="CP2798">
        <v>2</v>
      </c>
      <c r="CQ2798">
        <v>3000</v>
      </c>
      <c r="CR2798">
        <v>-1</v>
      </c>
      <c r="CS2798">
        <v>0</v>
      </c>
      <c r="CT2798">
        <v>1622003</v>
      </c>
      <c r="CU2798">
        <v>3016</v>
      </c>
      <c r="CW2798">
        <v>0</v>
      </c>
      <c r="CX2798">
        <v>0</v>
      </c>
      <c r="CZ2798" t="s">
        <v>115</v>
      </c>
      <c r="DA2798" t="s">
        <v>132</v>
      </c>
      <c r="DB2798">
        <v>454</v>
      </c>
      <c r="DC2798" t="s">
        <v>128</v>
      </c>
      <c r="DD2798" t="s">
        <v>129</v>
      </c>
      <c r="DE2798">
        <v>16</v>
      </c>
      <c r="DF2798">
        <v>6</v>
      </c>
      <c r="DG2798">
        <v>276</v>
      </c>
      <c r="DH2798">
        <v>16</v>
      </c>
      <c r="DI2798" t="s">
        <v>130</v>
      </c>
      <c r="DJ2798" s="38">
        <f t="shared" si="43"/>
        <v>0</v>
      </c>
      <c r="DK2798" s="38">
        <v>0</v>
      </c>
      <c r="DL2798" s="38">
        <v>36</v>
      </c>
      <c r="DM2798" s="38">
        <v>6</v>
      </c>
      <c r="DN2798" s="38">
        <v>1</v>
      </c>
      <c r="DO2798" s="38">
        <v>0</v>
      </c>
    </row>
    <row r="2799" spans="1:119" x14ac:dyDescent="0.3">
      <c r="A2799" t="s">
        <v>114</v>
      </c>
      <c r="B2799">
        <v>3903</v>
      </c>
      <c r="C2799">
        <v>1</v>
      </c>
      <c r="D2799">
        <v>24</v>
      </c>
      <c r="E2799" t="s">
        <v>188</v>
      </c>
      <c r="F2799" t="s">
        <v>189</v>
      </c>
      <c r="G2799">
        <v>60.006</v>
      </c>
      <c r="H2799" t="s">
        <v>165</v>
      </c>
      <c r="I2799">
        <v>1</v>
      </c>
      <c r="J2799" t="s">
        <v>125</v>
      </c>
      <c r="K2799">
        <v>-1827834978</v>
      </c>
      <c r="L2799" t="s">
        <v>116</v>
      </c>
      <c r="M2799" t="s">
        <v>166</v>
      </c>
      <c r="N2799" t="s">
        <v>117</v>
      </c>
      <c r="O2799" s="33">
        <v>41823</v>
      </c>
      <c r="Q2799" s="2">
        <v>0.3212962962962963</v>
      </c>
      <c r="R2799" t="s">
        <v>169</v>
      </c>
      <c r="S2799" t="s">
        <v>119</v>
      </c>
      <c r="T2799">
        <v>30</v>
      </c>
      <c r="U2799">
        <v>6</v>
      </c>
      <c r="V2799">
        <v>1</v>
      </c>
      <c r="W2799">
        <v>6</v>
      </c>
      <c r="X2799">
        <v>6</v>
      </c>
      <c r="Y2799">
        <v>0</v>
      </c>
      <c r="BD2799" t="s">
        <v>141</v>
      </c>
      <c r="BE2799" t="s">
        <v>21</v>
      </c>
      <c r="BP2799">
        <v>37</v>
      </c>
      <c r="BQ2799">
        <v>16</v>
      </c>
      <c r="BR2799" t="s">
        <v>120</v>
      </c>
      <c r="BS2799" t="s">
        <v>131</v>
      </c>
      <c r="BT2799">
        <v>2</v>
      </c>
      <c r="BU2799">
        <v>50</v>
      </c>
      <c r="BV2799">
        <v>0</v>
      </c>
      <c r="BW2799">
        <v>512</v>
      </c>
      <c r="BX2799">
        <v>-100</v>
      </c>
      <c r="BY2799" t="s">
        <v>125</v>
      </c>
      <c r="BZ2799">
        <v>724</v>
      </c>
      <c r="CA2799">
        <v>724</v>
      </c>
      <c r="CB2799">
        <v>-1</v>
      </c>
      <c r="CC2799">
        <v>50</v>
      </c>
      <c r="CD2799">
        <v>0</v>
      </c>
      <c r="CE2799">
        <v>876</v>
      </c>
      <c r="CF2799">
        <v>-1</v>
      </c>
      <c r="CG2799">
        <v>400</v>
      </c>
      <c r="CH2799">
        <v>-1</v>
      </c>
      <c r="CI2799" t="s">
        <v>122</v>
      </c>
      <c r="CJ2799" t="s">
        <v>137</v>
      </c>
      <c r="CK2799" t="s">
        <v>133</v>
      </c>
      <c r="CL2799" t="s">
        <v>142</v>
      </c>
      <c r="CM2799" t="s">
        <v>109</v>
      </c>
      <c r="CN2799" t="s">
        <v>124</v>
      </c>
      <c r="CO2799">
        <v>0</v>
      </c>
      <c r="CP2799">
        <v>2</v>
      </c>
      <c r="CQ2799">
        <v>3000</v>
      </c>
      <c r="CR2799">
        <v>-1</v>
      </c>
      <c r="CS2799">
        <v>0</v>
      </c>
      <c r="CT2799">
        <v>1627186</v>
      </c>
      <c r="CU2799">
        <v>3016</v>
      </c>
      <c r="CW2799">
        <v>0</v>
      </c>
      <c r="CX2799">
        <v>0</v>
      </c>
      <c r="CZ2799" t="s">
        <v>115</v>
      </c>
      <c r="DA2799" t="s">
        <v>132</v>
      </c>
      <c r="DB2799">
        <v>454</v>
      </c>
      <c r="DC2799" t="s">
        <v>128</v>
      </c>
      <c r="DD2799" t="s">
        <v>134</v>
      </c>
      <c r="DE2799">
        <v>32</v>
      </c>
      <c r="DF2799">
        <v>6</v>
      </c>
      <c r="DG2799">
        <v>277</v>
      </c>
      <c r="DH2799">
        <v>32</v>
      </c>
      <c r="DI2799" t="s">
        <v>136</v>
      </c>
      <c r="DJ2799" s="38">
        <f t="shared" si="43"/>
        <v>0</v>
      </c>
      <c r="DK2799" s="38">
        <v>0</v>
      </c>
      <c r="DL2799" s="38">
        <v>37</v>
      </c>
      <c r="DM2799" s="38">
        <v>6</v>
      </c>
      <c r="DN2799" s="38">
        <v>1</v>
      </c>
      <c r="DO2799" s="38">
        <v>0</v>
      </c>
    </row>
    <row r="2800" spans="1:119" x14ac:dyDescent="0.3">
      <c r="A2800" t="s">
        <v>114</v>
      </c>
      <c r="B2800">
        <v>3903</v>
      </c>
      <c r="C2800">
        <v>1</v>
      </c>
      <c r="D2800">
        <v>24</v>
      </c>
      <c r="E2800" t="s">
        <v>188</v>
      </c>
      <c r="F2800" t="s">
        <v>189</v>
      </c>
      <c r="G2800">
        <v>60.006</v>
      </c>
      <c r="H2800" t="s">
        <v>165</v>
      </c>
      <c r="I2800">
        <v>1</v>
      </c>
      <c r="J2800" t="s">
        <v>125</v>
      </c>
      <c r="K2800">
        <v>-1827834978</v>
      </c>
      <c r="L2800" t="s">
        <v>116</v>
      </c>
      <c r="M2800" t="s">
        <v>166</v>
      </c>
      <c r="N2800" t="s">
        <v>117</v>
      </c>
      <c r="O2800" s="33">
        <v>41823</v>
      </c>
      <c r="Q2800" s="2">
        <v>0.3212962962962963</v>
      </c>
      <c r="R2800" t="s">
        <v>169</v>
      </c>
      <c r="S2800" t="s">
        <v>119</v>
      </c>
      <c r="T2800">
        <v>30</v>
      </c>
      <c r="U2800">
        <v>6</v>
      </c>
      <c r="V2800">
        <v>1</v>
      </c>
      <c r="W2800">
        <v>6</v>
      </c>
      <c r="X2800">
        <v>6</v>
      </c>
      <c r="Y2800">
        <v>0</v>
      </c>
      <c r="BD2800" t="s">
        <v>141</v>
      </c>
      <c r="BE2800" t="s">
        <v>21</v>
      </c>
      <c r="BP2800">
        <v>38</v>
      </c>
      <c r="BQ2800">
        <v>5</v>
      </c>
      <c r="BR2800" t="s">
        <v>138</v>
      </c>
      <c r="BS2800" t="s">
        <v>131</v>
      </c>
      <c r="BT2800">
        <v>2</v>
      </c>
      <c r="BU2800">
        <v>50</v>
      </c>
      <c r="BV2800">
        <v>0</v>
      </c>
      <c r="BW2800">
        <v>512</v>
      </c>
      <c r="BX2800">
        <v>314</v>
      </c>
      <c r="BY2800" t="s">
        <v>115</v>
      </c>
      <c r="BZ2800">
        <v>45</v>
      </c>
      <c r="CA2800">
        <v>45</v>
      </c>
      <c r="CB2800">
        <v>0</v>
      </c>
      <c r="CC2800">
        <v>50</v>
      </c>
      <c r="CD2800">
        <v>0</v>
      </c>
      <c r="CE2800">
        <v>1555</v>
      </c>
      <c r="CF2800">
        <v>-1</v>
      </c>
      <c r="CG2800">
        <v>400</v>
      </c>
      <c r="CH2800">
        <v>-1</v>
      </c>
      <c r="CI2800" t="s">
        <v>122</v>
      </c>
      <c r="CJ2800" t="s">
        <v>127</v>
      </c>
      <c r="CK2800" t="s">
        <v>127</v>
      </c>
      <c r="CL2800" t="s">
        <v>142</v>
      </c>
      <c r="CM2800" t="s">
        <v>109</v>
      </c>
      <c r="CN2800" t="s">
        <v>124</v>
      </c>
      <c r="CO2800">
        <v>0</v>
      </c>
      <c r="CP2800">
        <v>2</v>
      </c>
      <c r="CQ2800">
        <v>3000</v>
      </c>
      <c r="CR2800">
        <v>-1</v>
      </c>
      <c r="CS2800">
        <v>0</v>
      </c>
      <c r="CT2800">
        <v>1633002</v>
      </c>
      <c r="CU2800">
        <v>3016</v>
      </c>
      <c r="CW2800">
        <v>0</v>
      </c>
      <c r="CX2800">
        <v>0</v>
      </c>
      <c r="CZ2800" t="s">
        <v>115</v>
      </c>
      <c r="DA2800" t="s">
        <v>140</v>
      </c>
      <c r="DB2800">
        <v>314</v>
      </c>
      <c r="DC2800" t="s">
        <v>128</v>
      </c>
      <c r="DD2800" t="s">
        <v>129</v>
      </c>
      <c r="DE2800">
        <v>10</v>
      </c>
      <c r="DF2800">
        <v>6</v>
      </c>
      <c r="DG2800">
        <v>278</v>
      </c>
      <c r="DH2800">
        <v>10</v>
      </c>
      <c r="DI2800" t="s">
        <v>130</v>
      </c>
      <c r="DJ2800" s="38">
        <f t="shared" si="43"/>
        <v>0</v>
      </c>
      <c r="DK2800" s="38">
        <v>0</v>
      </c>
      <c r="DL2800" s="38">
        <v>38</v>
      </c>
      <c r="DM2800" s="38">
        <v>6</v>
      </c>
      <c r="DN2800" s="38">
        <v>1</v>
      </c>
      <c r="DO2800" s="38">
        <v>0</v>
      </c>
    </row>
    <row r="2801" spans="1:119" x14ac:dyDescent="0.3">
      <c r="A2801" t="s">
        <v>114</v>
      </c>
      <c r="B2801">
        <v>3903</v>
      </c>
      <c r="C2801">
        <v>1</v>
      </c>
      <c r="D2801">
        <v>24</v>
      </c>
      <c r="E2801" t="s">
        <v>188</v>
      </c>
      <c r="F2801" t="s">
        <v>189</v>
      </c>
      <c r="G2801">
        <v>60.006</v>
      </c>
      <c r="H2801" t="s">
        <v>165</v>
      </c>
      <c r="I2801">
        <v>1</v>
      </c>
      <c r="J2801" t="s">
        <v>125</v>
      </c>
      <c r="K2801">
        <v>-1827834978</v>
      </c>
      <c r="L2801" t="s">
        <v>116</v>
      </c>
      <c r="M2801" t="s">
        <v>166</v>
      </c>
      <c r="N2801" t="s">
        <v>117</v>
      </c>
      <c r="O2801" s="33">
        <v>41823</v>
      </c>
      <c r="Q2801" s="2">
        <v>0.3212962962962963</v>
      </c>
      <c r="R2801" t="s">
        <v>169</v>
      </c>
      <c r="S2801" t="s">
        <v>119</v>
      </c>
      <c r="T2801">
        <v>30</v>
      </c>
      <c r="U2801">
        <v>6</v>
      </c>
      <c r="V2801">
        <v>1</v>
      </c>
      <c r="W2801">
        <v>6</v>
      </c>
      <c r="X2801">
        <v>6</v>
      </c>
      <c r="Y2801">
        <v>0</v>
      </c>
      <c r="BD2801" t="s">
        <v>141</v>
      </c>
      <c r="BE2801" t="s">
        <v>21</v>
      </c>
      <c r="BP2801">
        <v>39</v>
      </c>
      <c r="BQ2801">
        <v>2</v>
      </c>
      <c r="BR2801" t="s">
        <v>120</v>
      </c>
      <c r="BS2801" t="s">
        <v>121</v>
      </c>
      <c r="BT2801">
        <v>1</v>
      </c>
      <c r="BU2801">
        <v>50</v>
      </c>
      <c r="BV2801">
        <v>1</v>
      </c>
      <c r="BW2801">
        <v>512</v>
      </c>
      <c r="BX2801">
        <v>-100</v>
      </c>
      <c r="BY2801" t="s">
        <v>115</v>
      </c>
      <c r="BZ2801">
        <v>394</v>
      </c>
      <c r="CA2801">
        <v>394</v>
      </c>
      <c r="CB2801">
        <v>-1</v>
      </c>
      <c r="CC2801">
        <v>50</v>
      </c>
      <c r="CD2801">
        <v>1</v>
      </c>
      <c r="CE2801">
        <v>1206</v>
      </c>
      <c r="CF2801">
        <v>-1</v>
      </c>
      <c r="CG2801">
        <v>400</v>
      </c>
      <c r="CH2801">
        <v>-1</v>
      </c>
      <c r="CI2801" t="s">
        <v>122</v>
      </c>
      <c r="CJ2801" t="s">
        <v>137</v>
      </c>
      <c r="CK2801" t="s">
        <v>127</v>
      </c>
      <c r="CL2801" t="s">
        <v>142</v>
      </c>
      <c r="CM2801" t="s">
        <v>109</v>
      </c>
      <c r="CN2801" t="s">
        <v>124</v>
      </c>
      <c r="CO2801">
        <v>0</v>
      </c>
      <c r="CP2801" t="s">
        <v>121</v>
      </c>
      <c r="CQ2801">
        <v>3000</v>
      </c>
      <c r="CR2801">
        <v>-1</v>
      </c>
      <c r="CS2801">
        <v>0</v>
      </c>
      <c r="CT2801">
        <v>1637801</v>
      </c>
      <c r="CU2801">
        <v>3000</v>
      </c>
      <c r="CW2801">
        <v>0</v>
      </c>
      <c r="CX2801">
        <v>0</v>
      </c>
      <c r="CZ2801" t="s">
        <v>125</v>
      </c>
      <c r="DA2801" t="s">
        <v>126</v>
      </c>
      <c r="DB2801">
        <v>314</v>
      </c>
      <c r="DC2801" t="s">
        <v>128</v>
      </c>
      <c r="DD2801" t="s">
        <v>129</v>
      </c>
      <c r="DE2801">
        <v>3</v>
      </c>
      <c r="DF2801">
        <v>6</v>
      </c>
      <c r="DG2801">
        <v>279</v>
      </c>
      <c r="DH2801">
        <v>3</v>
      </c>
      <c r="DI2801" t="s">
        <v>136</v>
      </c>
      <c r="DJ2801" s="38">
        <f t="shared" si="43"/>
        <v>0</v>
      </c>
      <c r="DK2801" s="38">
        <v>0</v>
      </c>
      <c r="DL2801" s="38">
        <v>39</v>
      </c>
      <c r="DM2801" s="38">
        <v>6</v>
      </c>
      <c r="DN2801" s="38">
        <v>1</v>
      </c>
      <c r="DO2801" s="38">
        <v>0</v>
      </c>
    </row>
    <row r="2802" spans="1:119" x14ac:dyDescent="0.3">
      <c r="A2802" t="s">
        <v>114</v>
      </c>
      <c r="B2802">
        <v>3903</v>
      </c>
      <c r="C2802">
        <v>1</v>
      </c>
      <c r="D2802">
        <v>24</v>
      </c>
      <c r="E2802" t="s">
        <v>188</v>
      </c>
      <c r="F2802" t="s">
        <v>189</v>
      </c>
      <c r="G2802">
        <v>60.006</v>
      </c>
      <c r="H2802" t="s">
        <v>165</v>
      </c>
      <c r="I2802">
        <v>1</v>
      </c>
      <c r="J2802" t="s">
        <v>125</v>
      </c>
      <c r="K2802">
        <v>-1827834978</v>
      </c>
      <c r="L2802" t="s">
        <v>116</v>
      </c>
      <c r="M2802" t="s">
        <v>166</v>
      </c>
      <c r="N2802" t="s">
        <v>117</v>
      </c>
      <c r="O2802" s="33">
        <v>41823</v>
      </c>
      <c r="Q2802" s="2">
        <v>0.3212962962962963</v>
      </c>
      <c r="R2802" t="s">
        <v>169</v>
      </c>
      <c r="S2802" t="s">
        <v>119</v>
      </c>
      <c r="T2802">
        <v>30</v>
      </c>
      <c r="U2802">
        <v>6</v>
      </c>
      <c r="V2802">
        <v>1</v>
      </c>
      <c r="W2802">
        <v>6</v>
      </c>
      <c r="X2802">
        <v>6</v>
      </c>
      <c r="Y2802">
        <v>0</v>
      </c>
      <c r="BD2802" t="s">
        <v>141</v>
      </c>
      <c r="BE2802" t="s">
        <v>21</v>
      </c>
      <c r="BP2802">
        <v>40</v>
      </c>
      <c r="BQ2802">
        <v>11</v>
      </c>
      <c r="BR2802" t="s">
        <v>138</v>
      </c>
      <c r="BS2802" t="s">
        <v>121</v>
      </c>
      <c r="BT2802">
        <v>1</v>
      </c>
      <c r="BU2802">
        <v>50</v>
      </c>
      <c r="BV2802">
        <v>0</v>
      </c>
      <c r="BW2802">
        <v>512</v>
      </c>
      <c r="BX2802">
        <v>454</v>
      </c>
      <c r="BY2802" t="s">
        <v>125</v>
      </c>
      <c r="BZ2802">
        <v>351</v>
      </c>
      <c r="CA2802">
        <v>351</v>
      </c>
      <c r="CB2802">
        <v>-1</v>
      </c>
      <c r="CC2802">
        <v>50</v>
      </c>
      <c r="CD2802">
        <v>0</v>
      </c>
      <c r="CE2802">
        <v>1249</v>
      </c>
      <c r="CF2802">
        <v>-1</v>
      </c>
      <c r="CG2802">
        <v>400</v>
      </c>
      <c r="CH2802">
        <v>-1</v>
      </c>
      <c r="CI2802" t="s">
        <v>122</v>
      </c>
      <c r="CJ2802" t="s">
        <v>133</v>
      </c>
      <c r="CK2802" t="s">
        <v>127</v>
      </c>
      <c r="CL2802" t="s">
        <v>142</v>
      </c>
      <c r="CM2802" t="s">
        <v>109</v>
      </c>
      <c r="CN2802" t="s">
        <v>124</v>
      </c>
      <c r="CO2802">
        <v>0</v>
      </c>
      <c r="CP2802">
        <v>1</v>
      </c>
      <c r="CQ2802">
        <v>3000</v>
      </c>
      <c r="CR2802">
        <v>-1</v>
      </c>
      <c r="CS2802">
        <v>0</v>
      </c>
      <c r="CT2802">
        <v>1642951</v>
      </c>
      <c r="CU2802">
        <v>3016</v>
      </c>
      <c r="CW2802">
        <v>0</v>
      </c>
      <c r="CX2802">
        <v>0</v>
      </c>
      <c r="CZ2802" t="s">
        <v>125</v>
      </c>
      <c r="DA2802" t="s">
        <v>139</v>
      </c>
      <c r="DB2802">
        <v>314</v>
      </c>
      <c r="DC2802" t="s">
        <v>128</v>
      </c>
      <c r="DD2802" t="s">
        <v>129</v>
      </c>
      <c r="DE2802">
        <v>21</v>
      </c>
      <c r="DF2802">
        <v>6</v>
      </c>
      <c r="DG2802">
        <v>280</v>
      </c>
      <c r="DH2802">
        <v>21</v>
      </c>
      <c r="DI2802" t="s">
        <v>135</v>
      </c>
      <c r="DJ2802" s="38">
        <f t="shared" si="43"/>
        <v>0</v>
      </c>
      <c r="DK2802" s="38">
        <v>0</v>
      </c>
      <c r="DL2802" s="38">
        <v>40</v>
      </c>
      <c r="DM2802" s="38">
        <v>6</v>
      </c>
      <c r="DN2802" s="38">
        <v>1</v>
      </c>
      <c r="DO2802" s="38">
        <v>0</v>
      </c>
    </row>
    <row r="2803" spans="1:119" x14ac:dyDescent="0.3">
      <c r="A2803" t="s">
        <v>114</v>
      </c>
      <c r="B2803">
        <v>3903</v>
      </c>
      <c r="C2803">
        <v>1</v>
      </c>
      <c r="D2803">
        <v>24</v>
      </c>
      <c r="E2803" t="s">
        <v>188</v>
      </c>
      <c r="F2803" t="s">
        <v>189</v>
      </c>
      <c r="G2803">
        <v>60.006</v>
      </c>
      <c r="H2803" t="s">
        <v>165</v>
      </c>
      <c r="I2803">
        <v>1</v>
      </c>
      <c r="J2803" t="s">
        <v>125</v>
      </c>
      <c r="K2803">
        <v>-1827834978</v>
      </c>
      <c r="L2803" t="s">
        <v>116</v>
      </c>
      <c r="M2803" t="s">
        <v>166</v>
      </c>
      <c r="N2803" t="s">
        <v>117</v>
      </c>
      <c r="O2803" s="33">
        <v>41823</v>
      </c>
      <c r="Q2803" s="2">
        <v>0.3212962962962963</v>
      </c>
      <c r="R2803" t="s">
        <v>169</v>
      </c>
      <c r="S2803" t="s">
        <v>119</v>
      </c>
      <c r="T2803">
        <v>30</v>
      </c>
      <c r="U2803">
        <v>6</v>
      </c>
      <c r="V2803">
        <v>1</v>
      </c>
      <c r="W2803">
        <v>6</v>
      </c>
      <c r="X2803">
        <v>6</v>
      </c>
      <c r="Y2803">
        <v>0</v>
      </c>
      <c r="BD2803" t="s">
        <v>141</v>
      </c>
      <c r="BE2803" t="s">
        <v>21</v>
      </c>
      <c r="BP2803">
        <v>41</v>
      </c>
      <c r="BQ2803">
        <v>21</v>
      </c>
      <c r="BR2803" t="s">
        <v>138</v>
      </c>
      <c r="BS2803" t="s">
        <v>131</v>
      </c>
      <c r="BT2803">
        <v>2</v>
      </c>
      <c r="BU2803">
        <v>50</v>
      </c>
      <c r="BV2803">
        <v>1</v>
      </c>
      <c r="BW2803">
        <v>512</v>
      </c>
      <c r="BX2803">
        <v>314</v>
      </c>
      <c r="BY2803" t="s">
        <v>115</v>
      </c>
      <c r="BZ2803">
        <v>246</v>
      </c>
      <c r="CA2803">
        <v>246</v>
      </c>
      <c r="CB2803">
        <v>-1</v>
      </c>
      <c r="CC2803">
        <v>50</v>
      </c>
      <c r="CD2803">
        <v>1</v>
      </c>
      <c r="CE2803">
        <v>1354</v>
      </c>
      <c r="CF2803">
        <v>-1</v>
      </c>
      <c r="CG2803">
        <v>400</v>
      </c>
      <c r="CH2803">
        <v>-1</v>
      </c>
      <c r="CI2803" t="s">
        <v>122</v>
      </c>
      <c r="CJ2803" t="s">
        <v>127</v>
      </c>
      <c r="CK2803" t="s">
        <v>133</v>
      </c>
      <c r="CL2803" t="s">
        <v>142</v>
      </c>
      <c r="CM2803" t="s">
        <v>109</v>
      </c>
      <c r="CN2803" t="s">
        <v>124</v>
      </c>
      <c r="CO2803">
        <v>0</v>
      </c>
      <c r="CP2803">
        <v>2</v>
      </c>
      <c r="CQ2803">
        <v>3000</v>
      </c>
      <c r="CR2803">
        <v>-1</v>
      </c>
      <c r="CS2803">
        <v>0</v>
      </c>
      <c r="CT2803">
        <v>1648200</v>
      </c>
      <c r="CU2803">
        <v>3000</v>
      </c>
      <c r="CW2803">
        <v>0</v>
      </c>
      <c r="CX2803">
        <v>0</v>
      </c>
      <c r="CZ2803" t="s">
        <v>115</v>
      </c>
      <c r="DA2803" t="s">
        <v>140</v>
      </c>
      <c r="DB2803">
        <v>454</v>
      </c>
      <c r="DC2803" t="s">
        <v>128</v>
      </c>
      <c r="DD2803" t="s">
        <v>134</v>
      </c>
      <c r="DE2803">
        <v>42</v>
      </c>
      <c r="DF2803">
        <v>6</v>
      </c>
      <c r="DG2803">
        <v>281</v>
      </c>
      <c r="DH2803">
        <v>42</v>
      </c>
      <c r="DI2803" t="s">
        <v>135</v>
      </c>
      <c r="DJ2803" s="38">
        <f t="shared" si="43"/>
        <v>0</v>
      </c>
      <c r="DK2803" s="38">
        <v>0</v>
      </c>
      <c r="DL2803" s="38">
        <v>41</v>
      </c>
      <c r="DM2803" s="38">
        <v>6</v>
      </c>
      <c r="DN2803" s="38">
        <v>1</v>
      </c>
      <c r="DO2803" s="38">
        <v>0</v>
      </c>
    </row>
    <row r="2804" spans="1:119" x14ac:dyDescent="0.3">
      <c r="A2804" t="s">
        <v>114</v>
      </c>
      <c r="B2804">
        <v>3903</v>
      </c>
      <c r="C2804">
        <v>1</v>
      </c>
      <c r="D2804">
        <v>24</v>
      </c>
      <c r="E2804" t="s">
        <v>188</v>
      </c>
      <c r="F2804" t="s">
        <v>189</v>
      </c>
      <c r="G2804">
        <v>60.006</v>
      </c>
      <c r="H2804" t="s">
        <v>165</v>
      </c>
      <c r="I2804">
        <v>1</v>
      </c>
      <c r="J2804" t="s">
        <v>125</v>
      </c>
      <c r="K2804">
        <v>-1827834978</v>
      </c>
      <c r="L2804" t="s">
        <v>116</v>
      </c>
      <c r="M2804" t="s">
        <v>166</v>
      </c>
      <c r="N2804" t="s">
        <v>117</v>
      </c>
      <c r="O2804" s="33">
        <v>41823</v>
      </c>
      <c r="Q2804" s="2">
        <v>0.3212962962962963</v>
      </c>
      <c r="R2804" t="s">
        <v>169</v>
      </c>
      <c r="S2804" t="s">
        <v>119</v>
      </c>
      <c r="T2804">
        <v>30</v>
      </c>
      <c r="U2804">
        <v>6</v>
      </c>
      <c r="V2804">
        <v>1</v>
      </c>
      <c r="W2804">
        <v>6</v>
      </c>
      <c r="X2804">
        <v>6</v>
      </c>
      <c r="Y2804">
        <v>0</v>
      </c>
      <c r="BD2804" t="s">
        <v>141</v>
      </c>
      <c r="BE2804" t="s">
        <v>21</v>
      </c>
      <c r="BP2804">
        <v>42</v>
      </c>
      <c r="BQ2804">
        <v>24</v>
      </c>
      <c r="BR2804" t="s">
        <v>120</v>
      </c>
      <c r="BS2804" t="s">
        <v>121</v>
      </c>
      <c r="BT2804">
        <v>1</v>
      </c>
      <c r="BU2804">
        <v>50</v>
      </c>
      <c r="BV2804">
        <v>1</v>
      </c>
      <c r="BW2804">
        <v>512</v>
      </c>
      <c r="BX2804">
        <v>454</v>
      </c>
      <c r="BY2804" t="s">
        <v>115</v>
      </c>
      <c r="BZ2804">
        <v>1186</v>
      </c>
      <c r="CA2804">
        <v>1186</v>
      </c>
      <c r="CB2804">
        <v>-1</v>
      </c>
      <c r="CC2804">
        <v>50</v>
      </c>
      <c r="CD2804">
        <v>1</v>
      </c>
      <c r="CE2804">
        <v>414</v>
      </c>
      <c r="CF2804">
        <v>-1</v>
      </c>
      <c r="CG2804">
        <v>400</v>
      </c>
      <c r="CH2804">
        <v>-1</v>
      </c>
      <c r="CI2804" t="s">
        <v>122</v>
      </c>
      <c r="CJ2804" t="s">
        <v>133</v>
      </c>
      <c r="CK2804" t="s">
        <v>127</v>
      </c>
      <c r="CL2804" t="s">
        <v>142</v>
      </c>
      <c r="CM2804" t="s">
        <v>109</v>
      </c>
      <c r="CN2804" t="s">
        <v>124</v>
      </c>
      <c r="CO2804">
        <v>0</v>
      </c>
      <c r="CP2804">
        <v>1</v>
      </c>
      <c r="CQ2804">
        <v>3000</v>
      </c>
      <c r="CR2804">
        <v>-1</v>
      </c>
      <c r="CS2804">
        <v>0</v>
      </c>
      <c r="CT2804">
        <v>1652366</v>
      </c>
      <c r="CU2804">
        <v>3000</v>
      </c>
      <c r="CW2804">
        <v>0</v>
      </c>
      <c r="CX2804">
        <v>0</v>
      </c>
      <c r="CZ2804" t="s">
        <v>125</v>
      </c>
      <c r="DA2804" t="s">
        <v>126</v>
      </c>
      <c r="DB2804">
        <v>314</v>
      </c>
      <c r="DC2804" t="s">
        <v>128</v>
      </c>
      <c r="DD2804" t="s">
        <v>134</v>
      </c>
      <c r="DE2804">
        <v>47</v>
      </c>
      <c r="DF2804">
        <v>6</v>
      </c>
      <c r="DG2804">
        <v>282</v>
      </c>
      <c r="DH2804">
        <v>47</v>
      </c>
      <c r="DI2804" t="s">
        <v>135</v>
      </c>
      <c r="DJ2804" s="38">
        <f t="shared" si="43"/>
        <v>0</v>
      </c>
      <c r="DK2804" s="38">
        <v>0</v>
      </c>
      <c r="DL2804" s="38">
        <v>42</v>
      </c>
      <c r="DM2804" s="38">
        <v>6</v>
      </c>
      <c r="DN2804" s="38">
        <v>1</v>
      </c>
      <c r="DO2804" s="38">
        <v>0</v>
      </c>
    </row>
    <row r="2805" spans="1:119" x14ac:dyDescent="0.3">
      <c r="A2805" t="s">
        <v>114</v>
      </c>
      <c r="B2805">
        <v>3903</v>
      </c>
      <c r="C2805">
        <v>1</v>
      </c>
      <c r="D2805">
        <v>24</v>
      </c>
      <c r="E2805" t="s">
        <v>188</v>
      </c>
      <c r="F2805" t="s">
        <v>189</v>
      </c>
      <c r="G2805">
        <v>60.006</v>
      </c>
      <c r="H2805" t="s">
        <v>165</v>
      </c>
      <c r="I2805">
        <v>1</v>
      </c>
      <c r="J2805" t="s">
        <v>125</v>
      </c>
      <c r="K2805">
        <v>-1827834978</v>
      </c>
      <c r="L2805" t="s">
        <v>116</v>
      </c>
      <c r="M2805" t="s">
        <v>166</v>
      </c>
      <c r="N2805" t="s">
        <v>117</v>
      </c>
      <c r="O2805" s="33">
        <v>41823</v>
      </c>
      <c r="Q2805" s="2">
        <v>0.3212962962962963</v>
      </c>
      <c r="R2805" t="s">
        <v>169</v>
      </c>
      <c r="S2805" t="s">
        <v>119</v>
      </c>
      <c r="T2805">
        <v>30</v>
      </c>
      <c r="U2805">
        <v>6</v>
      </c>
      <c r="V2805">
        <v>1</v>
      </c>
      <c r="W2805">
        <v>6</v>
      </c>
      <c r="X2805">
        <v>6</v>
      </c>
      <c r="Y2805">
        <v>0</v>
      </c>
      <c r="BD2805" t="s">
        <v>141</v>
      </c>
      <c r="BE2805" t="s">
        <v>21</v>
      </c>
      <c r="BP2805">
        <v>43</v>
      </c>
      <c r="BQ2805">
        <v>1</v>
      </c>
      <c r="BR2805" t="s">
        <v>138</v>
      </c>
      <c r="BS2805" t="s">
        <v>121</v>
      </c>
      <c r="BT2805">
        <v>1</v>
      </c>
      <c r="BU2805">
        <v>50</v>
      </c>
      <c r="BV2805">
        <v>1</v>
      </c>
      <c r="BW2805">
        <v>512</v>
      </c>
      <c r="BX2805">
        <v>-100</v>
      </c>
      <c r="BY2805" t="s">
        <v>125</v>
      </c>
      <c r="BZ2805">
        <v>1096</v>
      </c>
      <c r="CA2805">
        <v>1096</v>
      </c>
      <c r="CB2805">
        <v>-1</v>
      </c>
      <c r="CC2805">
        <v>50</v>
      </c>
      <c r="CD2805">
        <v>1</v>
      </c>
      <c r="CE2805">
        <v>504</v>
      </c>
      <c r="CF2805">
        <v>-1</v>
      </c>
      <c r="CG2805">
        <v>400</v>
      </c>
      <c r="CH2805">
        <v>-1</v>
      </c>
      <c r="CI2805" t="s">
        <v>122</v>
      </c>
      <c r="CJ2805" t="s">
        <v>137</v>
      </c>
      <c r="CK2805" t="s">
        <v>127</v>
      </c>
      <c r="CL2805" t="s">
        <v>142</v>
      </c>
      <c r="CM2805" t="s">
        <v>109</v>
      </c>
      <c r="CN2805" t="s">
        <v>124</v>
      </c>
      <c r="CO2805">
        <v>0</v>
      </c>
      <c r="CP2805">
        <v>1</v>
      </c>
      <c r="CQ2805">
        <v>3000</v>
      </c>
      <c r="CR2805">
        <v>-1</v>
      </c>
      <c r="CS2805">
        <v>0</v>
      </c>
      <c r="CT2805">
        <v>1657582</v>
      </c>
      <c r="CU2805">
        <v>3000</v>
      </c>
      <c r="CW2805">
        <v>0</v>
      </c>
      <c r="CX2805">
        <v>0</v>
      </c>
      <c r="CZ2805" t="s">
        <v>125</v>
      </c>
      <c r="DA2805" t="s">
        <v>139</v>
      </c>
      <c r="DB2805">
        <v>314</v>
      </c>
      <c r="DC2805" t="s">
        <v>128</v>
      </c>
      <c r="DD2805" t="s">
        <v>129</v>
      </c>
      <c r="DE2805">
        <v>1</v>
      </c>
      <c r="DF2805">
        <v>6</v>
      </c>
      <c r="DG2805">
        <v>283</v>
      </c>
      <c r="DH2805">
        <v>1</v>
      </c>
      <c r="DI2805" t="s">
        <v>136</v>
      </c>
      <c r="DJ2805" s="38">
        <f t="shared" si="43"/>
        <v>0</v>
      </c>
      <c r="DK2805" s="38">
        <v>0</v>
      </c>
      <c r="DL2805" s="38">
        <v>43</v>
      </c>
      <c r="DM2805" s="38">
        <v>6</v>
      </c>
      <c r="DN2805" s="38">
        <v>1</v>
      </c>
      <c r="DO2805" s="38">
        <v>0</v>
      </c>
    </row>
    <row r="2806" spans="1:119" x14ac:dyDescent="0.3">
      <c r="A2806" t="s">
        <v>114</v>
      </c>
      <c r="B2806">
        <v>3903</v>
      </c>
      <c r="C2806">
        <v>1</v>
      </c>
      <c r="D2806">
        <v>24</v>
      </c>
      <c r="E2806" t="s">
        <v>188</v>
      </c>
      <c r="F2806" t="s">
        <v>189</v>
      </c>
      <c r="G2806">
        <v>60.006</v>
      </c>
      <c r="H2806" t="s">
        <v>165</v>
      </c>
      <c r="I2806">
        <v>1</v>
      </c>
      <c r="J2806" t="s">
        <v>125</v>
      </c>
      <c r="K2806">
        <v>-1827834978</v>
      </c>
      <c r="L2806" t="s">
        <v>116</v>
      </c>
      <c r="M2806" t="s">
        <v>166</v>
      </c>
      <c r="N2806" t="s">
        <v>117</v>
      </c>
      <c r="O2806" s="33">
        <v>41823</v>
      </c>
      <c r="Q2806" s="2">
        <v>0.3212962962962963</v>
      </c>
      <c r="R2806" t="s">
        <v>169</v>
      </c>
      <c r="S2806" t="s">
        <v>119</v>
      </c>
      <c r="T2806">
        <v>30</v>
      </c>
      <c r="U2806">
        <v>6</v>
      </c>
      <c r="V2806">
        <v>1</v>
      </c>
      <c r="W2806">
        <v>6</v>
      </c>
      <c r="X2806">
        <v>6</v>
      </c>
      <c r="Y2806">
        <v>0</v>
      </c>
      <c r="BD2806" t="s">
        <v>141</v>
      </c>
      <c r="BE2806" t="s">
        <v>21</v>
      </c>
      <c r="BP2806">
        <v>44</v>
      </c>
      <c r="BQ2806">
        <v>24</v>
      </c>
      <c r="BR2806" t="s">
        <v>120</v>
      </c>
      <c r="BS2806" t="s">
        <v>131</v>
      </c>
      <c r="BT2806">
        <v>2</v>
      </c>
      <c r="BU2806">
        <v>50</v>
      </c>
      <c r="BV2806">
        <v>0</v>
      </c>
      <c r="BW2806">
        <v>512</v>
      </c>
      <c r="BX2806">
        <v>454</v>
      </c>
      <c r="BY2806" t="s">
        <v>125</v>
      </c>
      <c r="BZ2806">
        <v>659</v>
      </c>
      <c r="CA2806">
        <v>659</v>
      </c>
      <c r="CB2806">
        <v>-1</v>
      </c>
      <c r="CC2806">
        <v>50</v>
      </c>
      <c r="CD2806">
        <v>0</v>
      </c>
      <c r="CE2806">
        <v>941</v>
      </c>
      <c r="CF2806">
        <v>-1</v>
      </c>
      <c r="CG2806">
        <v>400</v>
      </c>
      <c r="CH2806">
        <v>-1</v>
      </c>
      <c r="CI2806" t="s">
        <v>122</v>
      </c>
      <c r="CJ2806" t="s">
        <v>133</v>
      </c>
      <c r="CK2806" t="s">
        <v>127</v>
      </c>
      <c r="CL2806" t="s">
        <v>142</v>
      </c>
      <c r="CM2806" t="s">
        <v>109</v>
      </c>
      <c r="CN2806" t="s">
        <v>124</v>
      </c>
      <c r="CO2806">
        <v>0</v>
      </c>
      <c r="CP2806">
        <v>2</v>
      </c>
      <c r="CQ2806">
        <v>3000</v>
      </c>
      <c r="CR2806">
        <v>-1</v>
      </c>
      <c r="CS2806">
        <v>0</v>
      </c>
      <c r="CT2806">
        <v>1663132</v>
      </c>
      <c r="CU2806">
        <v>3000</v>
      </c>
      <c r="CW2806">
        <v>0</v>
      </c>
      <c r="CX2806">
        <v>0</v>
      </c>
      <c r="CZ2806" t="s">
        <v>115</v>
      </c>
      <c r="DA2806" t="s">
        <v>132</v>
      </c>
      <c r="DB2806">
        <v>314</v>
      </c>
      <c r="DC2806" t="s">
        <v>128</v>
      </c>
      <c r="DD2806" t="s">
        <v>134</v>
      </c>
      <c r="DE2806">
        <v>48</v>
      </c>
      <c r="DF2806">
        <v>6</v>
      </c>
      <c r="DG2806">
        <v>284</v>
      </c>
      <c r="DH2806">
        <v>48</v>
      </c>
      <c r="DI2806" t="s">
        <v>135</v>
      </c>
      <c r="DJ2806" s="38">
        <f t="shared" si="43"/>
        <v>0</v>
      </c>
      <c r="DK2806" s="38">
        <v>0</v>
      </c>
      <c r="DL2806" s="38">
        <v>44</v>
      </c>
      <c r="DM2806" s="38">
        <v>6</v>
      </c>
      <c r="DN2806" s="38">
        <v>1</v>
      </c>
      <c r="DO2806" s="38">
        <v>0</v>
      </c>
    </row>
    <row r="2807" spans="1:119" x14ac:dyDescent="0.3">
      <c r="A2807" t="s">
        <v>114</v>
      </c>
      <c r="B2807">
        <v>3903</v>
      </c>
      <c r="C2807">
        <v>1</v>
      </c>
      <c r="D2807">
        <v>24</v>
      </c>
      <c r="E2807" t="s">
        <v>188</v>
      </c>
      <c r="F2807" t="s">
        <v>189</v>
      </c>
      <c r="G2807">
        <v>60.006</v>
      </c>
      <c r="H2807" t="s">
        <v>165</v>
      </c>
      <c r="I2807">
        <v>1</v>
      </c>
      <c r="J2807" t="s">
        <v>125</v>
      </c>
      <c r="K2807">
        <v>-1827834978</v>
      </c>
      <c r="L2807" t="s">
        <v>116</v>
      </c>
      <c r="M2807" t="s">
        <v>166</v>
      </c>
      <c r="N2807" t="s">
        <v>117</v>
      </c>
      <c r="O2807" s="33">
        <v>41823</v>
      </c>
      <c r="Q2807" s="2">
        <v>0.3212962962962963</v>
      </c>
      <c r="R2807" t="s">
        <v>169</v>
      </c>
      <c r="S2807" t="s">
        <v>119</v>
      </c>
      <c r="T2807">
        <v>30</v>
      </c>
      <c r="U2807">
        <v>6</v>
      </c>
      <c r="V2807">
        <v>1</v>
      </c>
      <c r="W2807">
        <v>6</v>
      </c>
      <c r="X2807">
        <v>6</v>
      </c>
      <c r="Y2807">
        <v>0</v>
      </c>
      <c r="BD2807" t="s">
        <v>141</v>
      </c>
      <c r="BE2807" t="s">
        <v>21</v>
      </c>
      <c r="BP2807">
        <v>45</v>
      </c>
      <c r="BQ2807">
        <v>1</v>
      </c>
      <c r="BR2807" t="s">
        <v>138</v>
      </c>
      <c r="BS2807" t="s">
        <v>131</v>
      </c>
      <c r="BT2807">
        <v>2</v>
      </c>
      <c r="BU2807">
        <v>50</v>
      </c>
      <c r="BV2807">
        <v>1</v>
      </c>
      <c r="BW2807">
        <v>512</v>
      </c>
      <c r="BX2807">
        <v>-100</v>
      </c>
      <c r="BY2807" t="s">
        <v>115</v>
      </c>
      <c r="BZ2807">
        <v>68</v>
      </c>
      <c r="CA2807">
        <v>68</v>
      </c>
      <c r="CB2807">
        <v>1</v>
      </c>
      <c r="CC2807">
        <v>50</v>
      </c>
      <c r="CD2807">
        <v>1</v>
      </c>
      <c r="CE2807">
        <v>1532</v>
      </c>
      <c r="CF2807">
        <v>-1</v>
      </c>
      <c r="CG2807">
        <v>400</v>
      </c>
      <c r="CH2807">
        <v>-1</v>
      </c>
      <c r="CI2807" t="s">
        <v>122</v>
      </c>
      <c r="CJ2807" t="s">
        <v>137</v>
      </c>
      <c r="CK2807" t="s">
        <v>127</v>
      </c>
      <c r="CL2807" t="s">
        <v>142</v>
      </c>
      <c r="CM2807" t="s">
        <v>109</v>
      </c>
      <c r="CN2807" t="s">
        <v>124</v>
      </c>
      <c r="CO2807">
        <v>0</v>
      </c>
      <c r="CP2807">
        <v>2</v>
      </c>
      <c r="CQ2807">
        <v>3000</v>
      </c>
      <c r="CR2807">
        <v>-1</v>
      </c>
      <c r="CS2807">
        <v>0</v>
      </c>
      <c r="CT2807">
        <v>1668831</v>
      </c>
      <c r="CU2807">
        <v>3000</v>
      </c>
      <c r="CW2807">
        <v>0</v>
      </c>
      <c r="CX2807">
        <v>0</v>
      </c>
      <c r="CZ2807" t="s">
        <v>115</v>
      </c>
      <c r="DA2807" t="s">
        <v>140</v>
      </c>
      <c r="DB2807">
        <v>314</v>
      </c>
      <c r="DC2807" t="s">
        <v>128</v>
      </c>
      <c r="DD2807" t="s">
        <v>129</v>
      </c>
      <c r="DE2807">
        <v>2</v>
      </c>
      <c r="DF2807">
        <v>6</v>
      </c>
      <c r="DG2807">
        <v>285</v>
      </c>
      <c r="DH2807">
        <v>2</v>
      </c>
      <c r="DI2807" t="s">
        <v>136</v>
      </c>
      <c r="DJ2807" s="38">
        <f t="shared" si="43"/>
        <v>0</v>
      </c>
      <c r="DK2807" s="38">
        <v>0</v>
      </c>
      <c r="DL2807" s="38">
        <v>45</v>
      </c>
      <c r="DM2807" s="38">
        <v>6</v>
      </c>
      <c r="DN2807" s="38">
        <v>1</v>
      </c>
      <c r="DO2807" s="38">
        <v>0</v>
      </c>
    </row>
    <row r="2808" spans="1:119" x14ac:dyDescent="0.3">
      <c r="A2808" t="s">
        <v>114</v>
      </c>
      <c r="B2808">
        <v>3903</v>
      </c>
      <c r="C2808">
        <v>1</v>
      </c>
      <c r="D2808">
        <v>24</v>
      </c>
      <c r="E2808" t="s">
        <v>188</v>
      </c>
      <c r="F2808" t="s">
        <v>189</v>
      </c>
      <c r="G2808">
        <v>60.006</v>
      </c>
      <c r="H2808" t="s">
        <v>165</v>
      </c>
      <c r="I2808">
        <v>1</v>
      </c>
      <c r="J2808" t="s">
        <v>125</v>
      </c>
      <c r="K2808">
        <v>-1827834978</v>
      </c>
      <c r="L2808" t="s">
        <v>116</v>
      </c>
      <c r="M2808" t="s">
        <v>166</v>
      </c>
      <c r="N2808" t="s">
        <v>117</v>
      </c>
      <c r="O2808" s="33">
        <v>41823</v>
      </c>
      <c r="Q2808" s="2">
        <v>0.3212962962962963</v>
      </c>
      <c r="R2808" t="s">
        <v>169</v>
      </c>
      <c r="S2808" t="s">
        <v>119</v>
      </c>
      <c r="T2808">
        <v>30</v>
      </c>
      <c r="U2808">
        <v>6</v>
      </c>
      <c r="V2808">
        <v>1</v>
      </c>
      <c r="W2808">
        <v>6</v>
      </c>
      <c r="X2808">
        <v>6</v>
      </c>
      <c r="Y2808">
        <v>0</v>
      </c>
      <c r="BD2808" t="s">
        <v>141</v>
      </c>
      <c r="BE2808" t="s">
        <v>21</v>
      </c>
      <c r="BP2808">
        <v>46</v>
      </c>
      <c r="BQ2808">
        <v>23</v>
      </c>
      <c r="BR2808" t="s">
        <v>138</v>
      </c>
      <c r="BS2808" t="s">
        <v>131</v>
      </c>
      <c r="BT2808">
        <v>2</v>
      </c>
      <c r="BU2808">
        <v>50</v>
      </c>
      <c r="BV2808">
        <v>1</v>
      </c>
      <c r="BW2808">
        <v>512</v>
      </c>
      <c r="BX2808">
        <v>454</v>
      </c>
      <c r="BY2808" t="s">
        <v>115</v>
      </c>
      <c r="BZ2808">
        <v>520</v>
      </c>
      <c r="CA2808">
        <v>520</v>
      </c>
      <c r="CB2808">
        <v>-1</v>
      </c>
      <c r="CC2808">
        <v>50</v>
      </c>
      <c r="CD2808">
        <v>1</v>
      </c>
      <c r="CE2808">
        <v>1080</v>
      </c>
      <c r="CF2808">
        <v>-1</v>
      </c>
      <c r="CG2808">
        <v>400</v>
      </c>
      <c r="CH2808">
        <v>-1</v>
      </c>
      <c r="CI2808" t="s">
        <v>122</v>
      </c>
      <c r="CJ2808" t="s">
        <v>133</v>
      </c>
      <c r="CK2808" t="s">
        <v>127</v>
      </c>
      <c r="CL2808" t="s">
        <v>142</v>
      </c>
      <c r="CM2808" t="s">
        <v>109</v>
      </c>
      <c r="CN2808" t="s">
        <v>124</v>
      </c>
      <c r="CO2808">
        <v>0</v>
      </c>
      <c r="CP2808">
        <v>2</v>
      </c>
      <c r="CQ2808">
        <v>3000</v>
      </c>
      <c r="CR2808">
        <v>-1</v>
      </c>
      <c r="CS2808">
        <v>0</v>
      </c>
      <c r="CT2808">
        <v>1673514</v>
      </c>
      <c r="CU2808">
        <v>3000</v>
      </c>
      <c r="CW2808">
        <v>0</v>
      </c>
      <c r="CX2808">
        <v>0</v>
      </c>
      <c r="CZ2808" t="s">
        <v>115</v>
      </c>
      <c r="DA2808" t="s">
        <v>140</v>
      </c>
      <c r="DB2808">
        <v>314</v>
      </c>
      <c r="DC2808" t="s">
        <v>128</v>
      </c>
      <c r="DD2808" t="s">
        <v>134</v>
      </c>
      <c r="DE2808">
        <v>46</v>
      </c>
      <c r="DF2808">
        <v>6</v>
      </c>
      <c r="DG2808">
        <v>286</v>
      </c>
      <c r="DH2808">
        <v>46</v>
      </c>
      <c r="DI2808" t="s">
        <v>135</v>
      </c>
      <c r="DJ2808" s="38">
        <f t="shared" si="43"/>
        <v>0</v>
      </c>
      <c r="DK2808" s="38">
        <v>0</v>
      </c>
      <c r="DL2808" s="38">
        <v>46</v>
      </c>
      <c r="DM2808" s="38">
        <v>6</v>
      </c>
      <c r="DN2808" s="38">
        <v>1</v>
      </c>
      <c r="DO2808" s="38">
        <v>0</v>
      </c>
    </row>
    <row r="2809" spans="1:119" x14ac:dyDescent="0.3">
      <c r="A2809" t="s">
        <v>114</v>
      </c>
      <c r="B2809">
        <v>3903</v>
      </c>
      <c r="C2809">
        <v>1</v>
      </c>
      <c r="D2809">
        <v>24</v>
      </c>
      <c r="E2809" t="s">
        <v>188</v>
      </c>
      <c r="F2809" t="s">
        <v>189</v>
      </c>
      <c r="G2809">
        <v>60.006</v>
      </c>
      <c r="H2809" t="s">
        <v>165</v>
      </c>
      <c r="I2809">
        <v>1</v>
      </c>
      <c r="J2809" t="s">
        <v>125</v>
      </c>
      <c r="K2809">
        <v>-1827834978</v>
      </c>
      <c r="L2809" t="s">
        <v>116</v>
      </c>
      <c r="M2809" t="s">
        <v>166</v>
      </c>
      <c r="N2809" t="s">
        <v>117</v>
      </c>
      <c r="O2809" s="33">
        <v>41823</v>
      </c>
      <c r="Q2809" s="2">
        <v>0.3212962962962963</v>
      </c>
      <c r="R2809" t="s">
        <v>169</v>
      </c>
      <c r="S2809" t="s">
        <v>119</v>
      </c>
      <c r="T2809">
        <v>30</v>
      </c>
      <c r="U2809">
        <v>6</v>
      </c>
      <c r="V2809">
        <v>1</v>
      </c>
      <c r="W2809">
        <v>6</v>
      </c>
      <c r="X2809">
        <v>6</v>
      </c>
      <c r="Y2809">
        <v>0</v>
      </c>
      <c r="BD2809" t="s">
        <v>141</v>
      </c>
      <c r="BE2809" t="s">
        <v>21</v>
      </c>
      <c r="BP2809">
        <v>47</v>
      </c>
      <c r="BQ2809">
        <v>22</v>
      </c>
      <c r="BR2809" t="s">
        <v>120</v>
      </c>
      <c r="BS2809" t="s">
        <v>131</v>
      </c>
      <c r="BT2809">
        <v>2</v>
      </c>
      <c r="BU2809">
        <v>50</v>
      </c>
      <c r="BV2809">
        <v>1</v>
      </c>
      <c r="BW2809">
        <v>512</v>
      </c>
      <c r="BX2809">
        <v>314</v>
      </c>
      <c r="BY2809" t="s">
        <v>125</v>
      </c>
      <c r="BZ2809">
        <v>732</v>
      </c>
      <c r="CA2809">
        <v>732</v>
      </c>
      <c r="CB2809">
        <v>-1</v>
      </c>
      <c r="CC2809">
        <v>50</v>
      </c>
      <c r="CD2809">
        <v>1</v>
      </c>
      <c r="CE2809">
        <v>868</v>
      </c>
      <c r="CF2809">
        <v>-1</v>
      </c>
      <c r="CG2809">
        <v>400</v>
      </c>
      <c r="CH2809">
        <v>-1</v>
      </c>
      <c r="CI2809" t="s">
        <v>122</v>
      </c>
      <c r="CJ2809" t="s">
        <v>127</v>
      </c>
      <c r="CK2809" t="s">
        <v>133</v>
      </c>
      <c r="CL2809" t="s">
        <v>142</v>
      </c>
      <c r="CM2809" t="s">
        <v>109</v>
      </c>
      <c r="CN2809" t="s">
        <v>124</v>
      </c>
      <c r="CO2809">
        <v>0</v>
      </c>
      <c r="CP2809">
        <v>2</v>
      </c>
      <c r="CQ2809">
        <v>3000</v>
      </c>
      <c r="CR2809">
        <v>-1</v>
      </c>
      <c r="CS2809">
        <v>0</v>
      </c>
      <c r="CT2809">
        <v>1678430</v>
      </c>
      <c r="CU2809">
        <v>3000</v>
      </c>
      <c r="CW2809">
        <v>0</v>
      </c>
      <c r="CX2809">
        <v>0</v>
      </c>
      <c r="CZ2809" t="s">
        <v>115</v>
      </c>
      <c r="DA2809" t="s">
        <v>132</v>
      </c>
      <c r="DB2809">
        <v>454</v>
      </c>
      <c r="DC2809" t="s">
        <v>128</v>
      </c>
      <c r="DD2809" t="s">
        <v>134</v>
      </c>
      <c r="DE2809">
        <v>44</v>
      </c>
      <c r="DF2809">
        <v>6</v>
      </c>
      <c r="DG2809">
        <v>287</v>
      </c>
      <c r="DH2809">
        <v>44</v>
      </c>
      <c r="DI2809" t="s">
        <v>135</v>
      </c>
      <c r="DJ2809" s="38">
        <f t="shared" si="43"/>
        <v>0</v>
      </c>
      <c r="DK2809" s="38">
        <v>0</v>
      </c>
      <c r="DL2809" s="38">
        <v>47</v>
      </c>
      <c r="DM2809" s="38">
        <v>6</v>
      </c>
      <c r="DN2809" s="38">
        <v>1</v>
      </c>
      <c r="DO2809" s="38">
        <v>0</v>
      </c>
    </row>
    <row r="2810" spans="1:119" x14ac:dyDescent="0.3">
      <c r="A2810" t="s">
        <v>114</v>
      </c>
      <c r="B2810">
        <v>3903</v>
      </c>
      <c r="C2810">
        <v>1</v>
      </c>
      <c r="D2810">
        <v>24</v>
      </c>
      <c r="E2810" t="s">
        <v>188</v>
      </c>
      <c r="F2810" t="s">
        <v>189</v>
      </c>
      <c r="G2810">
        <v>60.006</v>
      </c>
      <c r="H2810" t="s">
        <v>165</v>
      </c>
      <c r="I2810">
        <v>1</v>
      </c>
      <c r="J2810" t="s">
        <v>125</v>
      </c>
      <c r="K2810">
        <v>-1827834978</v>
      </c>
      <c r="L2810" t="s">
        <v>116</v>
      </c>
      <c r="M2810" t="s">
        <v>166</v>
      </c>
      <c r="N2810" t="s">
        <v>117</v>
      </c>
      <c r="O2810" s="33">
        <v>41823</v>
      </c>
      <c r="Q2810" s="2">
        <v>0.3212962962962963</v>
      </c>
      <c r="R2810" t="s">
        <v>169</v>
      </c>
      <c r="S2810" t="s">
        <v>119</v>
      </c>
      <c r="T2810">
        <v>30</v>
      </c>
      <c r="U2810">
        <v>6</v>
      </c>
      <c r="V2810">
        <v>1</v>
      </c>
      <c r="W2810">
        <v>6</v>
      </c>
      <c r="X2810">
        <v>6</v>
      </c>
      <c r="Y2810">
        <v>0</v>
      </c>
      <c r="BD2810" t="s">
        <v>141</v>
      </c>
      <c r="BE2810" t="s">
        <v>21</v>
      </c>
      <c r="BP2810">
        <v>48</v>
      </c>
      <c r="BQ2810">
        <v>9</v>
      </c>
      <c r="BR2810" t="s">
        <v>138</v>
      </c>
      <c r="BS2810" t="s">
        <v>121</v>
      </c>
      <c r="BT2810">
        <v>1</v>
      </c>
      <c r="BU2810">
        <v>50</v>
      </c>
      <c r="BV2810">
        <v>0</v>
      </c>
      <c r="BW2810">
        <v>512</v>
      </c>
      <c r="BX2810">
        <v>314</v>
      </c>
      <c r="BY2810" t="s">
        <v>125</v>
      </c>
      <c r="BZ2810">
        <v>1133</v>
      </c>
      <c r="CA2810">
        <v>1133</v>
      </c>
      <c r="CB2810">
        <v>-1</v>
      </c>
      <c r="CC2810">
        <v>50</v>
      </c>
      <c r="CD2810">
        <v>0</v>
      </c>
      <c r="CE2810">
        <v>467</v>
      </c>
      <c r="CF2810">
        <v>-1</v>
      </c>
      <c r="CG2810">
        <v>400</v>
      </c>
      <c r="CH2810">
        <v>-1</v>
      </c>
      <c r="CI2810" t="s">
        <v>122</v>
      </c>
      <c r="CJ2810" t="s">
        <v>127</v>
      </c>
      <c r="CK2810" t="s">
        <v>133</v>
      </c>
      <c r="CL2810" t="s">
        <v>142</v>
      </c>
      <c r="CM2810" t="s">
        <v>109</v>
      </c>
      <c r="CN2810" t="s">
        <v>124</v>
      </c>
      <c r="CO2810">
        <v>0</v>
      </c>
      <c r="CP2810">
        <v>1</v>
      </c>
      <c r="CQ2810">
        <v>3000</v>
      </c>
      <c r="CR2810">
        <v>-1</v>
      </c>
      <c r="CS2810">
        <v>0</v>
      </c>
      <c r="CT2810">
        <v>1683130</v>
      </c>
      <c r="CU2810">
        <v>3016</v>
      </c>
      <c r="CW2810">
        <v>0</v>
      </c>
      <c r="CX2810">
        <v>0</v>
      </c>
      <c r="CZ2810" t="s">
        <v>125</v>
      </c>
      <c r="DA2810" t="s">
        <v>139</v>
      </c>
      <c r="DB2810">
        <v>454</v>
      </c>
      <c r="DC2810" t="s">
        <v>128</v>
      </c>
      <c r="DD2810" t="s">
        <v>129</v>
      </c>
      <c r="DE2810">
        <v>17</v>
      </c>
      <c r="DF2810">
        <v>6</v>
      </c>
      <c r="DG2810">
        <v>288</v>
      </c>
      <c r="DH2810">
        <v>17</v>
      </c>
      <c r="DI2810" t="s">
        <v>135</v>
      </c>
      <c r="DJ2810" s="38">
        <f t="shared" si="43"/>
        <v>0</v>
      </c>
      <c r="DK2810" s="38">
        <v>0</v>
      </c>
      <c r="DL2810" s="38">
        <v>48</v>
      </c>
      <c r="DM2810" s="38">
        <v>6</v>
      </c>
      <c r="DN2810" s="38">
        <v>1</v>
      </c>
      <c r="DO2810" s="38">
        <v>0</v>
      </c>
    </row>
    <row r="2811" spans="1:119" x14ac:dyDescent="0.3">
      <c r="A2811" t="s">
        <v>114</v>
      </c>
      <c r="B2811">
        <v>3991</v>
      </c>
      <c r="C2811">
        <v>1</v>
      </c>
      <c r="D2811">
        <v>22</v>
      </c>
      <c r="E2811" t="s">
        <v>164</v>
      </c>
      <c r="F2811" t="s">
        <v>143</v>
      </c>
      <c r="G2811">
        <v>60.064</v>
      </c>
      <c r="H2811" t="s">
        <v>165</v>
      </c>
      <c r="I2811">
        <v>1</v>
      </c>
      <c r="J2811" t="s">
        <v>115</v>
      </c>
      <c r="K2811">
        <v>900462882</v>
      </c>
      <c r="L2811" t="s">
        <v>116</v>
      </c>
      <c r="M2811" t="s">
        <v>166</v>
      </c>
      <c r="N2811" t="s">
        <v>117</v>
      </c>
      <c r="O2811" t="s">
        <v>194</v>
      </c>
      <c r="P2811" t="s">
        <v>195</v>
      </c>
      <c r="Q2811" s="2">
        <v>0.52626157407407403</v>
      </c>
      <c r="R2811" t="s">
        <v>118</v>
      </c>
      <c r="S2811" t="s">
        <v>119</v>
      </c>
      <c r="T2811">
        <v>1</v>
      </c>
      <c r="Z2811">
        <v>14</v>
      </c>
      <c r="AA2811" t="s">
        <v>120</v>
      </c>
      <c r="AB2811" t="s">
        <v>131</v>
      </c>
      <c r="AC2811">
        <v>2</v>
      </c>
      <c r="AD2811">
        <v>512</v>
      </c>
      <c r="AE2811">
        <v>-100</v>
      </c>
      <c r="AF2811" t="s">
        <v>125</v>
      </c>
      <c r="AG2811">
        <v>626</v>
      </c>
      <c r="AH2811" t="s">
        <v>122</v>
      </c>
      <c r="AI2811">
        <v>50</v>
      </c>
      <c r="AJ2811">
        <v>2</v>
      </c>
      <c r="AK2811">
        <v>50</v>
      </c>
      <c r="AL2811">
        <v>1</v>
      </c>
      <c r="AM2811">
        <v>626</v>
      </c>
      <c r="AN2811">
        <v>-1</v>
      </c>
      <c r="AO2811">
        <v>400</v>
      </c>
      <c r="AP2811">
        <v>-1</v>
      </c>
      <c r="AQ2811">
        <v>1</v>
      </c>
      <c r="AR2811" t="s">
        <v>131</v>
      </c>
      <c r="AS2811">
        <v>-999999</v>
      </c>
      <c r="AT2811">
        <v>0</v>
      </c>
      <c r="AU2811">
        <v>164459</v>
      </c>
      <c r="AV2811">
        <v>0</v>
      </c>
      <c r="AW2811" t="s">
        <v>131</v>
      </c>
      <c r="AX2811">
        <v>2242</v>
      </c>
      <c r="AY2811">
        <v>166701</v>
      </c>
      <c r="BA2811">
        <v>28</v>
      </c>
      <c r="BB2811">
        <v>1</v>
      </c>
      <c r="BC2811">
        <v>1</v>
      </c>
      <c r="BD2811" t="s">
        <v>123</v>
      </c>
      <c r="BE2811" t="s">
        <v>53</v>
      </c>
      <c r="BF2811" t="s">
        <v>124</v>
      </c>
      <c r="BG2811" t="s">
        <v>115</v>
      </c>
      <c r="BH2811" t="s">
        <v>132</v>
      </c>
      <c r="BI2811">
        <v>314</v>
      </c>
      <c r="BJ2811" t="s">
        <v>127</v>
      </c>
      <c r="BK2811" t="s">
        <v>128</v>
      </c>
      <c r="BL2811" t="s">
        <v>134</v>
      </c>
      <c r="BM2811">
        <v>28</v>
      </c>
      <c r="BN2811" t="s">
        <v>136</v>
      </c>
      <c r="BO2811" t="s">
        <v>137</v>
      </c>
      <c r="CW2811">
        <v>2242</v>
      </c>
      <c r="DJ2811" s="38">
        <f t="shared" si="43"/>
        <v>1</v>
      </c>
    </row>
    <row r="2812" spans="1:119" x14ac:dyDescent="0.3">
      <c r="A2812" t="s">
        <v>114</v>
      </c>
      <c r="B2812">
        <v>3991</v>
      </c>
      <c r="C2812">
        <v>1</v>
      </c>
      <c r="D2812">
        <v>22</v>
      </c>
      <c r="E2812" t="s">
        <v>164</v>
      </c>
      <c r="F2812" t="s">
        <v>143</v>
      </c>
      <c r="G2812">
        <v>60.064</v>
      </c>
      <c r="H2812" t="s">
        <v>165</v>
      </c>
      <c r="I2812">
        <v>1</v>
      </c>
      <c r="J2812" t="s">
        <v>115</v>
      </c>
      <c r="K2812">
        <v>900462882</v>
      </c>
      <c r="L2812" t="s">
        <v>116</v>
      </c>
      <c r="M2812" t="s">
        <v>166</v>
      </c>
      <c r="N2812" t="s">
        <v>117</v>
      </c>
      <c r="O2812" t="s">
        <v>194</v>
      </c>
      <c r="P2812" t="s">
        <v>195</v>
      </c>
      <c r="Q2812" s="2">
        <v>0.52626157407407403</v>
      </c>
      <c r="R2812" t="s">
        <v>118</v>
      </c>
      <c r="S2812" t="s">
        <v>119</v>
      </c>
      <c r="T2812">
        <v>2</v>
      </c>
      <c r="Z2812">
        <v>23</v>
      </c>
      <c r="AA2812" t="s">
        <v>138</v>
      </c>
      <c r="AB2812" t="s">
        <v>131</v>
      </c>
      <c r="AC2812">
        <v>2</v>
      </c>
      <c r="AD2812">
        <v>512</v>
      </c>
      <c r="AE2812">
        <v>454</v>
      </c>
      <c r="AF2812" t="s">
        <v>115</v>
      </c>
      <c r="AG2812">
        <v>550</v>
      </c>
      <c r="AH2812" t="s">
        <v>122</v>
      </c>
      <c r="AI2812">
        <v>50</v>
      </c>
      <c r="AJ2812">
        <v>2</v>
      </c>
      <c r="AK2812">
        <v>50</v>
      </c>
      <c r="AL2812">
        <v>1</v>
      </c>
      <c r="AM2812">
        <v>550</v>
      </c>
      <c r="AN2812">
        <v>-1</v>
      </c>
      <c r="AO2812">
        <v>400</v>
      </c>
      <c r="AP2812">
        <v>-1</v>
      </c>
      <c r="AQ2812">
        <v>0</v>
      </c>
      <c r="AR2812">
        <v>2</v>
      </c>
      <c r="AS2812">
        <v>-1</v>
      </c>
      <c r="AT2812">
        <v>1</v>
      </c>
      <c r="AU2812">
        <v>168955</v>
      </c>
      <c r="AV2812">
        <v>3012</v>
      </c>
      <c r="AX2812">
        <v>0</v>
      </c>
      <c r="AY2812">
        <v>0</v>
      </c>
      <c r="BA2812">
        <v>46</v>
      </c>
      <c r="BB2812">
        <v>1</v>
      </c>
      <c r="BC2812">
        <v>2</v>
      </c>
      <c r="BD2812" t="s">
        <v>123</v>
      </c>
      <c r="BE2812" t="s">
        <v>53</v>
      </c>
      <c r="BF2812" t="s">
        <v>124</v>
      </c>
      <c r="BG2812" t="s">
        <v>115</v>
      </c>
      <c r="BH2812" t="s">
        <v>140</v>
      </c>
      <c r="BI2812">
        <v>314</v>
      </c>
      <c r="BJ2812" t="s">
        <v>127</v>
      </c>
      <c r="BK2812" t="s">
        <v>128</v>
      </c>
      <c r="BL2812" t="s">
        <v>134</v>
      </c>
      <c r="BM2812">
        <v>46</v>
      </c>
      <c r="BN2812" t="s">
        <v>135</v>
      </c>
      <c r="BO2812" t="s">
        <v>133</v>
      </c>
      <c r="CW2812">
        <v>0</v>
      </c>
      <c r="DJ2812" s="38">
        <f t="shared" si="43"/>
        <v>1</v>
      </c>
    </row>
    <row r="2813" spans="1:119" x14ac:dyDescent="0.3">
      <c r="A2813" t="s">
        <v>114</v>
      </c>
      <c r="B2813">
        <v>3991</v>
      </c>
      <c r="C2813">
        <v>1</v>
      </c>
      <c r="D2813">
        <v>22</v>
      </c>
      <c r="E2813" t="s">
        <v>164</v>
      </c>
      <c r="F2813" t="s">
        <v>143</v>
      </c>
      <c r="G2813">
        <v>60.064</v>
      </c>
      <c r="H2813" t="s">
        <v>165</v>
      </c>
      <c r="I2813">
        <v>1</v>
      </c>
      <c r="J2813" t="s">
        <v>115</v>
      </c>
      <c r="K2813">
        <v>900462882</v>
      </c>
      <c r="L2813" t="s">
        <v>116</v>
      </c>
      <c r="M2813" t="s">
        <v>166</v>
      </c>
      <c r="N2813" t="s">
        <v>117</v>
      </c>
      <c r="O2813" t="s">
        <v>194</v>
      </c>
      <c r="P2813" t="s">
        <v>195</v>
      </c>
      <c r="Q2813" s="2">
        <v>0.52626157407407403</v>
      </c>
      <c r="R2813" t="s">
        <v>118</v>
      </c>
      <c r="S2813" t="s">
        <v>119</v>
      </c>
      <c r="T2813">
        <v>3</v>
      </c>
      <c r="Z2813">
        <v>18</v>
      </c>
      <c r="AA2813" t="s">
        <v>120</v>
      </c>
      <c r="AB2813" t="s">
        <v>121</v>
      </c>
      <c r="AC2813">
        <v>1</v>
      </c>
      <c r="AD2813">
        <v>512</v>
      </c>
      <c r="AE2813">
        <v>314</v>
      </c>
      <c r="AF2813" t="s">
        <v>115</v>
      </c>
      <c r="AG2813">
        <v>835</v>
      </c>
      <c r="AH2813" t="s">
        <v>122</v>
      </c>
      <c r="AI2813">
        <v>50</v>
      </c>
      <c r="AJ2813">
        <v>1</v>
      </c>
      <c r="AK2813">
        <v>50</v>
      </c>
      <c r="AL2813">
        <v>1</v>
      </c>
      <c r="AM2813">
        <v>835</v>
      </c>
      <c r="AN2813">
        <v>-1</v>
      </c>
      <c r="AO2813">
        <v>400</v>
      </c>
      <c r="AP2813">
        <v>-1</v>
      </c>
      <c r="AQ2813">
        <v>1</v>
      </c>
      <c r="AR2813" t="s">
        <v>121</v>
      </c>
      <c r="AS2813">
        <v>-999999</v>
      </c>
      <c r="AT2813">
        <v>0</v>
      </c>
      <c r="AU2813">
        <v>174365</v>
      </c>
      <c r="AV2813">
        <v>0</v>
      </c>
      <c r="AW2813" t="s">
        <v>121</v>
      </c>
      <c r="AX2813">
        <v>802</v>
      </c>
      <c r="AY2813">
        <v>175167</v>
      </c>
      <c r="BA2813">
        <v>35</v>
      </c>
      <c r="BB2813">
        <v>1</v>
      </c>
      <c r="BC2813">
        <v>3</v>
      </c>
      <c r="BD2813" t="s">
        <v>123</v>
      </c>
      <c r="BE2813" t="s">
        <v>53</v>
      </c>
      <c r="BF2813" t="s">
        <v>124</v>
      </c>
      <c r="BG2813" t="s">
        <v>125</v>
      </c>
      <c r="BH2813" t="s">
        <v>126</v>
      </c>
      <c r="BI2813">
        <v>314</v>
      </c>
      <c r="BJ2813" t="s">
        <v>127</v>
      </c>
      <c r="BK2813" t="s">
        <v>128</v>
      </c>
      <c r="BL2813" t="s">
        <v>134</v>
      </c>
      <c r="BM2813">
        <v>35</v>
      </c>
      <c r="BN2813" t="s">
        <v>130</v>
      </c>
      <c r="BO2813" t="s">
        <v>127</v>
      </c>
      <c r="CW2813">
        <v>802</v>
      </c>
      <c r="DJ2813" s="38">
        <f t="shared" si="43"/>
        <v>1</v>
      </c>
    </row>
    <row r="2814" spans="1:119" x14ac:dyDescent="0.3">
      <c r="A2814" t="s">
        <v>114</v>
      </c>
      <c r="B2814">
        <v>3991</v>
      </c>
      <c r="C2814">
        <v>1</v>
      </c>
      <c r="D2814">
        <v>22</v>
      </c>
      <c r="E2814" t="s">
        <v>164</v>
      </c>
      <c r="F2814" t="s">
        <v>143</v>
      </c>
      <c r="G2814">
        <v>60.064</v>
      </c>
      <c r="H2814" t="s">
        <v>165</v>
      </c>
      <c r="I2814">
        <v>1</v>
      </c>
      <c r="J2814" t="s">
        <v>115</v>
      </c>
      <c r="K2814">
        <v>900462882</v>
      </c>
      <c r="L2814" t="s">
        <v>116</v>
      </c>
      <c r="M2814" t="s">
        <v>166</v>
      </c>
      <c r="N2814" t="s">
        <v>117</v>
      </c>
      <c r="O2814" t="s">
        <v>194</v>
      </c>
      <c r="P2814" t="s">
        <v>195</v>
      </c>
      <c r="Q2814" s="2">
        <v>0.52626157407407403</v>
      </c>
      <c r="R2814" t="s">
        <v>118</v>
      </c>
      <c r="S2814" t="s">
        <v>119</v>
      </c>
      <c r="T2814">
        <v>4</v>
      </c>
      <c r="Z2814">
        <v>9</v>
      </c>
      <c r="AA2814" t="s">
        <v>138</v>
      </c>
      <c r="AB2814" t="s">
        <v>131</v>
      </c>
      <c r="AC2814">
        <v>2</v>
      </c>
      <c r="AD2814">
        <v>512</v>
      </c>
      <c r="AE2814">
        <v>314</v>
      </c>
      <c r="AF2814" t="s">
        <v>115</v>
      </c>
      <c r="AG2814">
        <v>1521</v>
      </c>
      <c r="AH2814" t="s">
        <v>122</v>
      </c>
      <c r="AI2814">
        <v>50</v>
      </c>
      <c r="AJ2814">
        <v>1</v>
      </c>
      <c r="AK2814">
        <v>50</v>
      </c>
      <c r="AL2814">
        <v>1</v>
      </c>
      <c r="AM2814">
        <v>1521</v>
      </c>
      <c r="AN2814">
        <v>-1</v>
      </c>
      <c r="AO2814">
        <v>400</v>
      </c>
      <c r="AP2814">
        <v>-1</v>
      </c>
      <c r="AQ2814">
        <v>1</v>
      </c>
      <c r="AR2814" t="s">
        <v>131</v>
      </c>
      <c r="AS2814">
        <v>-999999</v>
      </c>
      <c r="AT2814">
        <v>0</v>
      </c>
      <c r="AU2814">
        <v>178327</v>
      </c>
      <c r="AV2814">
        <v>0</v>
      </c>
      <c r="AW2814" t="s">
        <v>131</v>
      </c>
      <c r="AX2814">
        <v>955</v>
      </c>
      <c r="AY2814">
        <v>179282</v>
      </c>
      <c r="BA2814">
        <v>18</v>
      </c>
      <c r="BB2814">
        <v>1</v>
      </c>
      <c r="BC2814">
        <v>4</v>
      </c>
      <c r="BD2814" t="s">
        <v>123</v>
      </c>
      <c r="BE2814" t="s">
        <v>53</v>
      </c>
      <c r="BF2814" t="s">
        <v>124</v>
      </c>
      <c r="BG2814" t="s">
        <v>115</v>
      </c>
      <c r="BH2814" t="s">
        <v>140</v>
      </c>
      <c r="BI2814">
        <v>454</v>
      </c>
      <c r="BJ2814" t="s">
        <v>133</v>
      </c>
      <c r="BK2814" t="s">
        <v>128</v>
      </c>
      <c r="BL2814" t="s">
        <v>129</v>
      </c>
      <c r="BM2814">
        <v>18</v>
      </c>
      <c r="BN2814" t="s">
        <v>135</v>
      </c>
      <c r="BO2814" t="s">
        <v>127</v>
      </c>
      <c r="CW2814">
        <v>955</v>
      </c>
      <c r="DJ2814" s="38">
        <f t="shared" si="43"/>
        <v>1</v>
      </c>
    </row>
    <row r="2815" spans="1:119" x14ac:dyDescent="0.3">
      <c r="A2815" t="s">
        <v>114</v>
      </c>
      <c r="B2815">
        <v>3991</v>
      </c>
      <c r="C2815">
        <v>1</v>
      </c>
      <c r="D2815">
        <v>22</v>
      </c>
      <c r="E2815" t="s">
        <v>164</v>
      </c>
      <c r="F2815" t="s">
        <v>143</v>
      </c>
      <c r="G2815">
        <v>60.064</v>
      </c>
      <c r="H2815" t="s">
        <v>165</v>
      </c>
      <c r="I2815">
        <v>1</v>
      </c>
      <c r="J2815" t="s">
        <v>115</v>
      </c>
      <c r="K2815">
        <v>900462882</v>
      </c>
      <c r="L2815" t="s">
        <v>116</v>
      </c>
      <c r="M2815" t="s">
        <v>166</v>
      </c>
      <c r="N2815" t="s">
        <v>117</v>
      </c>
      <c r="O2815" t="s">
        <v>194</v>
      </c>
      <c r="P2815" t="s">
        <v>195</v>
      </c>
      <c r="Q2815" s="2">
        <v>0.52626157407407403</v>
      </c>
      <c r="R2815" t="s">
        <v>118</v>
      </c>
      <c r="S2815" t="s">
        <v>119</v>
      </c>
      <c r="T2815">
        <v>5</v>
      </c>
      <c r="Z2815">
        <v>4</v>
      </c>
      <c r="AA2815" t="s">
        <v>120</v>
      </c>
      <c r="AB2815" t="s">
        <v>121</v>
      </c>
      <c r="AC2815">
        <v>1</v>
      </c>
      <c r="AD2815">
        <v>512</v>
      </c>
      <c r="AE2815">
        <v>-100</v>
      </c>
      <c r="AF2815" t="s">
        <v>115</v>
      </c>
      <c r="AG2815">
        <v>1106</v>
      </c>
      <c r="AH2815" t="s">
        <v>122</v>
      </c>
      <c r="AI2815">
        <v>50</v>
      </c>
      <c r="AJ2815">
        <v>1</v>
      </c>
      <c r="AK2815">
        <v>50</v>
      </c>
      <c r="AL2815">
        <v>0</v>
      </c>
      <c r="AM2815">
        <v>1106</v>
      </c>
      <c r="AN2815">
        <v>-1</v>
      </c>
      <c r="AO2815">
        <v>400</v>
      </c>
      <c r="AP2815">
        <v>-1</v>
      </c>
      <c r="AQ2815">
        <v>1</v>
      </c>
      <c r="AR2815" t="s">
        <v>121</v>
      </c>
      <c r="AS2815">
        <v>-999999</v>
      </c>
      <c r="AT2815">
        <v>0</v>
      </c>
      <c r="AU2815">
        <v>181940</v>
      </c>
      <c r="AV2815">
        <v>0</v>
      </c>
      <c r="AW2815" t="s">
        <v>121</v>
      </c>
      <c r="AX2815">
        <v>764</v>
      </c>
      <c r="AY2815">
        <v>182704</v>
      </c>
      <c r="BA2815">
        <v>7</v>
      </c>
      <c r="BB2815">
        <v>1</v>
      </c>
      <c r="BC2815">
        <v>5</v>
      </c>
      <c r="BD2815" t="s">
        <v>123</v>
      </c>
      <c r="BE2815" t="s">
        <v>53</v>
      </c>
      <c r="BF2815" t="s">
        <v>124</v>
      </c>
      <c r="BG2815" t="s">
        <v>125</v>
      </c>
      <c r="BH2815" t="s">
        <v>126</v>
      </c>
      <c r="BI2815">
        <v>454</v>
      </c>
      <c r="BJ2815" t="s">
        <v>133</v>
      </c>
      <c r="BK2815" t="s">
        <v>128</v>
      </c>
      <c r="BL2815" t="s">
        <v>129</v>
      </c>
      <c r="BM2815">
        <v>7</v>
      </c>
      <c r="BN2815" t="s">
        <v>136</v>
      </c>
      <c r="BO2815" t="s">
        <v>137</v>
      </c>
      <c r="CW2815">
        <v>764</v>
      </c>
      <c r="DJ2815" s="38">
        <f t="shared" si="43"/>
        <v>1</v>
      </c>
    </row>
    <row r="2816" spans="1:119" x14ac:dyDescent="0.3">
      <c r="A2816" t="s">
        <v>114</v>
      </c>
      <c r="B2816">
        <v>3991</v>
      </c>
      <c r="C2816">
        <v>1</v>
      </c>
      <c r="D2816">
        <v>22</v>
      </c>
      <c r="E2816" t="s">
        <v>164</v>
      </c>
      <c r="F2816" t="s">
        <v>143</v>
      </c>
      <c r="G2816">
        <v>60.064</v>
      </c>
      <c r="H2816" t="s">
        <v>165</v>
      </c>
      <c r="I2816">
        <v>1</v>
      </c>
      <c r="J2816" t="s">
        <v>115</v>
      </c>
      <c r="K2816">
        <v>900462882</v>
      </c>
      <c r="L2816" t="s">
        <v>116</v>
      </c>
      <c r="M2816" t="s">
        <v>166</v>
      </c>
      <c r="N2816" t="s">
        <v>117</v>
      </c>
      <c r="O2816" t="s">
        <v>194</v>
      </c>
      <c r="P2816" t="s">
        <v>195</v>
      </c>
      <c r="Q2816" s="2">
        <v>0.52626157407407403</v>
      </c>
      <c r="R2816" t="s">
        <v>118</v>
      </c>
      <c r="S2816" t="s">
        <v>119</v>
      </c>
      <c r="T2816">
        <v>6</v>
      </c>
      <c r="Z2816">
        <v>11</v>
      </c>
      <c r="AA2816" t="s">
        <v>138</v>
      </c>
      <c r="AB2816" t="s">
        <v>121</v>
      </c>
      <c r="AC2816">
        <v>1</v>
      </c>
      <c r="AD2816">
        <v>512</v>
      </c>
      <c r="AE2816">
        <v>454</v>
      </c>
      <c r="AF2816" t="s">
        <v>125</v>
      </c>
      <c r="AG2816">
        <v>1528</v>
      </c>
      <c r="AH2816" t="s">
        <v>122</v>
      </c>
      <c r="AI2816">
        <v>50</v>
      </c>
      <c r="AJ2816">
        <v>1</v>
      </c>
      <c r="AK2816">
        <v>50</v>
      </c>
      <c r="AL2816">
        <v>0</v>
      </c>
      <c r="AM2816">
        <v>1528</v>
      </c>
      <c r="AN2816">
        <v>-1</v>
      </c>
      <c r="AO2816">
        <v>400</v>
      </c>
      <c r="AP2816">
        <v>-1</v>
      </c>
      <c r="AQ2816">
        <v>1</v>
      </c>
      <c r="AR2816" t="s">
        <v>121</v>
      </c>
      <c r="AS2816">
        <v>-999999</v>
      </c>
      <c r="AT2816">
        <v>17</v>
      </c>
      <c r="AU2816">
        <v>185803</v>
      </c>
      <c r="AV2816">
        <v>0</v>
      </c>
      <c r="AW2816" t="s">
        <v>121</v>
      </c>
      <c r="AX2816">
        <v>873</v>
      </c>
      <c r="AY2816">
        <v>186676</v>
      </c>
      <c r="BA2816">
        <v>21</v>
      </c>
      <c r="BB2816">
        <v>1</v>
      </c>
      <c r="BC2816">
        <v>6</v>
      </c>
      <c r="BD2816" t="s">
        <v>123</v>
      </c>
      <c r="BE2816" t="s">
        <v>53</v>
      </c>
      <c r="BF2816" t="s">
        <v>124</v>
      </c>
      <c r="BG2816" t="s">
        <v>125</v>
      </c>
      <c r="BH2816" t="s">
        <v>139</v>
      </c>
      <c r="BI2816">
        <v>314</v>
      </c>
      <c r="BJ2816" t="s">
        <v>127</v>
      </c>
      <c r="BK2816" t="s">
        <v>128</v>
      </c>
      <c r="BL2816" t="s">
        <v>129</v>
      </c>
      <c r="BM2816">
        <v>21</v>
      </c>
      <c r="BN2816" t="s">
        <v>135</v>
      </c>
      <c r="BO2816" t="s">
        <v>133</v>
      </c>
      <c r="CW2816">
        <v>873</v>
      </c>
      <c r="DJ2816" s="38">
        <f t="shared" si="43"/>
        <v>1</v>
      </c>
    </row>
    <row r="2817" spans="1:114" x14ac:dyDescent="0.3">
      <c r="A2817" t="s">
        <v>114</v>
      </c>
      <c r="B2817">
        <v>3991</v>
      </c>
      <c r="C2817">
        <v>1</v>
      </c>
      <c r="D2817">
        <v>22</v>
      </c>
      <c r="E2817" t="s">
        <v>164</v>
      </c>
      <c r="F2817" t="s">
        <v>143</v>
      </c>
      <c r="G2817">
        <v>60.064</v>
      </c>
      <c r="H2817" t="s">
        <v>165</v>
      </c>
      <c r="I2817">
        <v>1</v>
      </c>
      <c r="J2817" t="s">
        <v>115</v>
      </c>
      <c r="K2817">
        <v>900462882</v>
      </c>
      <c r="L2817" t="s">
        <v>116</v>
      </c>
      <c r="M2817" t="s">
        <v>166</v>
      </c>
      <c r="N2817" t="s">
        <v>117</v>
      </c>
      <c r="O2817" t="s">
        <v>194</v>
      </c>
      <c r="P2817" t="s">
        <v>195</v>
      </c>
      <c r="Q2817" s="2">
        <v>0.52626157407407403</v>
      </c>
      <c r="R2817" t="s">
        <v>118</v>
      </c>
      <c r="S2817" t="s">
        <v>119</v>
      </c>
      <c r="T2817">
        <v>7</v>
      </c>
      <c r="Z2817">
        <v>2</v>
      </c>
      <c r="AA2817" t="s">
        <v>120</v>
      </c>
      <c r="AB2817" t="s">
        <v>121</v>
      </c>
      <c r="AC2817">
        <v>1</v>
      </c>
      <c r="AD2817">
        <v>512</v>
      </c>
      <c r="AE2817">
        <v>-100</v>
      </c>
      <c r="AF2817" t="s">
        <v>115</v>
      </c>
      <c r="AG2817">
        <v>1390</v>
      </c>
      <c r="AH2817" t="s">
        <v>122</v>
      </c>
      <c r="AI2817">
        <v>50</v>
      </c>
      <c r="AJ2817">
        <v>0</v>
      </c>
      <c r="AK2817">
        <v>50</v>
      </c>
      <c r="AL2817">
        <v>1</v>
      </c>
      <c r="AM2817">
        <v>1390</v>
      </c>
      <c r="AN2817">
        <v>-1</v>
      </c>
      <c r="AO2817">
        <v>400</v>
      </c>
      <c r="AP2817">
        <v>-1</v>
      </c>
      <c r="AQ2817">
        <v>1</v>
      </c>
      <c r="AR2817" t="s">
        <v>121</v>
      </c>
      <c r="AS2817">
        <v>-999999</v>
      </c>
      <c r="AT2817">
        <v>0</v>
      </c>
      <c r="AU2817">
        <v>189615</v>
      </c>
      <c r="AV2817">
        <v>0</v>
      </c>
      <c r="AW2817" t="s">
        <v>121</v>
      </c>
      <c r="AX2817">
        <v>644</v>
      </c>
      <c r="AY2817">
        <v>190259</v>
      </c>
      <c r="BA2817">
        <v>3</v>
      </c>
      <c r="BB2817">
        <v>1</v>
      </c>
      <c r="BC2817">
        <v>7</v>
      </c>
      <c r="BD2817" t="s">
        <v>123</v>
      </c>
      <c r="BE2817" t="s">
        <v>53</v>
      </c>
      <c r="BF2817" t="s">
        <v>124</v>
      </c>
      <c r="BG2817" t="s">
        <v>125</v>
      </c>
      <c r="BH2817" t="s">
        <v>126</v>
      </c>
      <c r="BI2817">
        <v>314</v>
      </c>
      <c r="BJ2817" t="s">
        <v>127</v>
      </c>
      <c r="BK2817" t="s">
        <v>128</v>
      </c>
      <c r="BL2817" t="s">
        <v>129</v>
      </c>
      <c r="BM2817">
        <v>3</v>
      </c>
      <c r="BN2817" t="s">
        <v>136</v>
      </c>
      <c r="BO2817" t="s">
        <v>137</v>
      </c>
      <c r="CW2817">
        <v>644</v>
      </c>
      <c r="DJ2817" s="38">
        <f t="shared" si="43"/>
        <v>1</v>
      </c>
    </row>
    <row r="2818" spans="1:114" x14ac:dyDescent="0.3">
      <c r="A2818" t="s">
        <v>114</v>
      </c>
      <c r="B2818">
        <v>3991</v>
      </c>
      <c r="C2818">
        <v>1</v>
      </c>
      <c r="D2818">
        <v>22</v>
      </c>
      <c r="E2818" t="s">
        <v>164</v>
      </c>
      <c r="F2818" t="s">
        <v>143</v>
      </c>
      <c r="G2818">
        <v>60.064</v>
      </c>
      <c r="H2818" t="s">
        <v>165</v>
      </c>
      <c r="I2818">
        <v>1</v>
      </c>
      <c r="J2818" t="s">
        <v>115</v>
      </c>
      <c r="K2818">
        <v>900462882</v>
      </c>
      <c r="L2818" t="s">
        <v>116</v>
      </c>
      <c r="M2818" t="s">
        <v>166</v>
      </c>
      <c r="N2818" t="s">
        <v>117</v>
      </c>
      <c r="O2818" t="s">
        <v>194</v>
      </c>
      <c r="P2818" t="s">
        <v>195</v>
      </c>
      <c r="Q2818" s="2">
        <v>0.52626157407407403</v>
      </c>
      <c r="R2818" t="s">
        <v>118</v>
      </c>
      <c r="S2818" t="s">
        <v>119</v>
      </c>
      <c r="T2818">
        <v>8</v>
      </c>
      <c r="Z2818">
        <v>19</v>
      </c>
      <c r="AA2818" t="s">
        <v>138</v>
      </c>
      <c r="AB2818" t="s">
        <v>131</v>
      </c>
      <c r="AC2818">
        <v>2</v>
      </c>
      <c r="AD2818">
        <v>512</v>
      </c>
      <c r="AE2818">
        <v>454</v>
      </c>
      <c r="AF2818" t="s">
        <v>115</v>
      </c>
      <c r="AG2818">
        <v>883</v>
      </c>
      <c r="AH2818" t="s">
        <v>122</v>
      </c>
      <c r="AI2818">
        <v>50</v>
      </c>
      <c r="AJ2818">
        <v>1</v>
      </c>
      <c r="AK2818">
        <v>50</v>
      </c>
      <c r="AL2818">
        <v>0</v>
      </c>
      <c r="AM2818">
        <v>883</v>
      </c>
      <c r="AN2818">
        <v>-1</v>
      </c>
      <c r="AO2818">
        <v>400</v>
      </c>
      <c r="AP2818">
        <v>-1</v>
      </c>
      <c r="AQ2818">
        <v>1</v>
      </c>
      <c r="AR2818" t="s">
        <v>131</v>
      </c>
      <c r="AS2818">
        <v>-999999</v>
      </c>
      <c r="AT2818">
        <v>0</v>
      </c>
      <c r="AU2818">
        <v>192712</v>
      </c>
      <c r="AV2818">
        <v>0</v>
      </c>
      <c r="AW2818" t="s">
        <v>131</v>
      </c>
      <c r="AX2818">
        <v>1218</v>
      </c>
      <c r="AY2818">
        <v>193930</v>
      </c>
      <c r="BA2818">
        <v>38</v>
      </c>
      <c r="BB2818">
        <v>1</v>
      </c>
      <c r="BC2818">
        <v>8</v>
      </c>
      <c r="BD2818" t="s">
        <v>123</v>
      </c>
      <c r="BE2818" t="s">
        <v>53</v>
      </c>
      <c r="BF2818" t="s">
        <v>124</v>
      </c>
      <c r="BG2818" t="s">
        <v>115</v>
      </c>
      <c r="BH2818" t="s">
        <v>140</v>
      </c>
      <c r="BI2818">
        <v>454</v>
      </c>
      <c r="BJ2818" t="s">
        <v>133</v>
      </c>
      <c r="BK2818" t="s">
        <v>128</v>
      </c>
      <c r="BL2818" t="s">
        <v>134</v>
      </c>
      <c r="BM2818">
        <v>38</v>
      </c>
      <c r="BN2818" t="s">
        <v>130</v>
      </c>
      <c r="BO2818" t="s">
        <v>133</v>
      </c>
      <c r="CW2818">
        <v>1218</v>
      </c>
      <c r="DJ2818" s="38">
        <f t="shared" si="43"/>
        <v>1</v>
      </c>
    </row>
    <row r="2819" spans="1:114" x14ac:dyDescent="0.3">
      <c r="A2819" t="s">
        <v>114</v>
      </c>
      <c r="B2819">
        <v>3991</v>
      </c>
      <c r="C2819">
        <v>1</v>
      </c>
      <c r="D2819">
        <v>22</v>
      </c>
      <c r="E2819" t="s">
        <v>164</v>
      </c>
      <c r="F2819" t="s">
        <v>143</v>
      </c>
      <c r="G2819">
        <v>60.064</v>
      </c>
      <c r="H2819" t="s">
        <v>165</v>
      </c>
      <c r="I2819">
        <v>1</v>
      </c>
      <c r="J2819" t="s">
        <v>115</v>
      </c>
      <c r="K2819">
        <v>900462882</v>
      </c>
      <c r="L2819" t="s">
        <v>116</v>
      </c>
      <c r="M2819" t="s">
        <v>166</v>
      </c>
      <c r="N2819" t="s">
        <v>117</v>
      </c>
      <c r="O2819" t="s">
        <v>194</v>
      </c>
      <c r="P2819" t="s">
        <v>195</v>
      </c>
      <c r="Q2819" s="2">
        <v>0.52626157407407403</v>
      </c>
      <c r="R2819" t="s">
        <v>118</v>
      </c>
      <c r="S2819" t="s">
        <v>119</v>
      </c>
      <c r="T2819">
        <v>9</v>
      </c>
      <c r="Z2819">
        <v>11</v>
      </c>
      <c r="AA2819" t="s">
        <v>138</v>
      </c>
      <c r="AB2819" t="s">
        <v>131</v>
      </c>
      <c r="AC2819">
        <v>2</v>
      </c>
      <c r="AD2819">
        <v>512</v>
      </c>
      <c r="AE2819">
        <v>454</v>
      </c>
      <c r="AF2819" t="s">
        <v>115</v>
      </c>
      <c r="AG2819">
        <v>1001</v>
      </c>
      <c r="AH2819" t="s">
        <v>122</v>
      </c>
      <c r="AI2819">
        <v>50</v>
      </c>
      <c r="AJ2819">
        <v>0</v>
      </c>
      <c r="AK2819">
        <v>50</v>
      </c>
      <c r="AL2819">
        <v>1</v>
      </c>
      <c r="AM2819">
        <v>1001</v>
      </c>
      <c r="AN2819">
        <v>-1</v>
      </c>
      <c r="AO2819">
        <v>400</v>
      </c>
      <c r="AP2819">
        <v>-1</v>
      </c>
      <c r="AQ2819">
        <v>1</v>
      </c>
      <c r="AR2819" t="s">
        <v>131</v>
      </c>
      <c r="AS2819">
        <v>-999999</v>
      </c>
      <c r="AT2819">
        <v>0</v>
      </c>
      <c r="AU2819">
        <v>196491</v>
      </c>
      <c r="AV2819">
        <v>0</v>
      </c>
      <c r="AW2819" t="s">
        <v>131</v>
      </c>
      <c r="AX2819">
        <v>648</v>
      </c>
      <c r="AY2819">
        <v>197139</v>
      </c>
      <c r="BA2819">
        <v>22</v>
      </c>
      <c r="BB2819">
        <v>1</v>
      </c>
      <c r="BC2819">
        <v>9</v>
      </c>
      <c r="BD2819" t="s">
        <v>123</v>
      </c>
      <c r="BE2819" t="s">
        <v>53</v>
      </c>
      <c r="BF2819" t="s">
        <v>124</v>
      </c>
      <c r="BG2819" t="s">
        <v>115</v>
      </c>
      <c r="BH2819" t="s">
        <v>140</v>
      </c>
      <c r="BI2819">
        <v>314</v>
      </c>
      <c r="BJ2819" t="s">
        <v>127</v>
      </c>
      <c r="BK2819" t="s">
        <v>128</v>
      </c>
      <c r="BL2819" t="s">
        <v>129</v>
      </c>
      <c r="BM2819">
        <v>22</v>
      </c>
      <c r="BN2819" t="s">
        <v>135</v>
      </c>
      <c r="BO2819" t="s">
        <v>133</v>
      </c>
      <c r="CW2819">
        <v>648</v>
      </c>
      <c r="DJ2819" s="38">
        <f t="shared" si="43"/>
        <v>1</v>
      </c>
    </row>
    <row r="2820" spans="1:114" x14ac:dyDescent="0.3">
      <c r="A2820" t="s">
        <v>114</v>
      </c>
      <c r="B2820">
        <v>3991</v>
      </c>
      <c r="C2820">
        <v>1</v>
      </c>
      <c r="D2820">
        <v>22</v>
      </c>
      <c r="E2820" t="s">
        <v>164</v>
      </c>
      <c r="F2820" t="s">
        <v>143</v>
      </c>
      <c r="G2820">
        <v>60.064</v>
      </c>
      <c r="H2820" t="s">
        <v>165</v>
      </c>
      <c r="I2820">
        <v>1</v>
      </c>
      <c r="J2820" t="s">
        <v>115</v>
      </c>
      <c r="K2820">
        <v>900462882</v>
      </c>
      <c r="L2820" t="s">
        <v>116</v>
      </c>
      <c r="M2820" t="s">
        <v>166</v>
      </c>
      <c r="N2820" t="s">
        <v>117</v>
      </c>
      <c r="O2820" t="s">
        <v>194</v>
      </c>
      <c r="P2820" t="s">
        <v>195</v>
      </c>
      <c r="Q2820" s="2">
        <v>0.52626157407407403</v>
      </c>
      <c r="R2820" t="s">
        <v>118</v>
      </c>
      <c r="S2820" t="s">
        <v>119</v>
      </c>
      <c r="T2820">
        <v>10</v>
      </c>
      <c r="Z2820">
        <v>4</v>
      </c>
      <c r="AA2820" t="s">
        <v>120</v>
      </c>
      <c r="AB2820" t="s">
        <v>131</v>
      </c>
      <c r="AC2820">
        <v>2</v>
      </c>
      <c r="AD2820">
        <v>512</v>
      </c>
      <c r="AE2820">
        <v>-100</v>
      </c>
      <c r="AF2820" t="s">
        <v>125</v>
      </c>
      <c r="AG2820">
        <v>1351</v>
      </c>
      <c r="AH2820" t="s">
        <v>122</v>
      </c>
      <c r="AI2820">
        <v>50</v>
      </c>
      <c r="AJ2820">
        <v>1</v>
      </c>
      <c r="AK2820">
        <v>50</v>
      </c>
      <c r="AL2820">
        <v>1</v>
      </c>
      <c r="AM2820">
        <v>1351</v>
      </c>
      <c r="AN2820">
        <v>-1</v>
      </c>
      <c r="AO2820">
        <v>400</v>
      </c>
      <c r="AP2820">
        <v>-1</v>
      </c>
      <c r="AQ2820">
        <v>1</v>
      </c>
      <c r="AR2820" t="s">
        <v>131</v>
      </c>
      <c r="AS2820">
        <v>-999999</v>
      </c>
      <c r="AT2820">
        <v>0</v>
      </c>
      <c r="AU2820">
        <v>200054</v>
      </c>
      <c r="AV2820">
        <v>0</v>
      </c>
      <c r="AW2820" t="s">
        <v>131</v>
      </c>
      <c r="AX2820">
        <v>783</v>
      </c>
      <c r="AY2820">
        <v>200837</v>
      </c>
      <c r="BA2820">
        <v>8</v>
      </c>
      <c r="BB2820">
        <v>1</v>
      </c>
      <c r="BC2820">
        <v>10</v>
      </c>
      <c r="BD2820" t="s">
        <v>123</v>
      </c>
      <c r="BE2820" t="s">
        <v>53</v>
      </c>
      <c r="BF2820" t="s">
        <v>124</v>
      </c>
      <c r="BG2820" t="s">
        <v>115</v>
      </c>
      <c r="BH2820" t="s">
        <v>132</v>
      </c>
      <c r="BI2820">
        <v>454</v>
      </c>
      <c r="BJ2820" t="s">
        <v>133</v>
      </c>
      <c r="BK2820" t="s">
        <v>128</v>
      </c>
      <c r="BL2820" t="s">
        <v>129</v>
      </c>
      <c r="BM2820">
        <v>8</v>
      </c>
      <c r="BN2820" t="s">
        <v>136</v>
      </c>
      <c r="BO2820" t="s">
        <v>137</v>
      </c>
      <c r="CW2820">
        <v>783</v>
      </c>
      <c r="DJ2820" s="38">
        <f t="shared" ref="DJ2820:DJ2883" si="44">IF(CV2820=CP2820,1,0)</f>
        <v>1</v>
      </c>
    </row>
    <row r="2821" spans="1:114" x14ac:dyDescent="0.3">
      <c r="A2821" t="s">
        <v>114</v>
      </c>
      <c r="B2821">
        <v>3991</v>
      </c>
      <c r="C2821">
        <v>1</v>
      </c>
      <c r="D2821">
        <v>22</v>
      </c>
      <c r="E2821" t="s">
        <v>164</v>
      </c>
      <c r="F2821" t="s">
        <v>143</v>
      </c>
      <c r="G2821">
        <v>60.064</v>
      </c>
      <c r="H2821" t="s">
        <v>165</v>
      </c>
      <c r="I2821">
        <v>1</v>
      </c>
      <c r="J2821" t="s">
        <v>115</v>
      </c>
      <c r="K2821">
        <v>900462882</v>
      </c>
      <c r="L2821" t="s">
        <v>116</v>
      </c>
      <c r="M2821" t="s">
        <v>166</v>
      </c>
      <c r="N2821" t="s">
        <v>117</v>
      </c>
      <c r="O2821" t="s">
        <v>194</v>
      </c>
      <c r="P2821" t="s">
        <v>195</v>
      </c>
      <c r="Q2821" s="2">
        <v>0.52626157407407403</v>
      </c>
      <c r="R2821" t="s">
        <v>118</v>
      </c>
      <c r="S2821" t="s">
        <v>119</v>
      </c>
      <c r="T2821">
        <v>11</v>
      </c>
      <c r="Z2821">
        <v>6</v>
      </c>
      <c r="AA2821" t="s">
        <v>120</v>
      </c>
      <c r="AB2821" t="s">
        <v>131</v>
      </c>
      <c r="AC2821">
        <v>2</v>
      </c>
      <c r="AD2821">
        <v>512</v>
      </c>
      <c r="AE2821">
        <v>314</v>
      </c>
      <c r="AF2821" t="s">
        <v>125</v>
      </c>
      <c r="AG2821">
        <v>904</v>
      </c>
      <c r="AH2821" t="s">
        <v>122</v>
      </c>
      <c r="AI2821">
        <v>50</v>
      </c>
      <c r="AJ2821">
        <v>1</v>
      </c>
      <c r="AK2821">
        <v>50</v>
      </c>
      <c r="AL2821">
        <v>1</v>
      </c>
      <c r="AM2821">
        <v>904</v>
      </c>
      <c r="AN2821">
        <v>-1</v>
      </c>
      <c r="AO2821">
        <v>400</v>
      </c>
      <c r="AP2821">
        <v>-1</v>
      </c>
      <c r="AQ2821">
        <v>1</v>
      </c>
      <c r="AR2821" t="s">
        <v>131</v>
      </c>
      <c r="AS2821">
        <v>-999999</v>
      </c>
      <c r="AT2821">
        <v>0</v>
      </c>
      <c r="AU2821">
        <v>203284</v>
      </c>
      <c r="AV2821">
        <v>0</v>
      </c>
      <c r="AW2821" t="s">
        <v>131</v>
      </c>
      <c r="AX2821">
        <v>571</v>
      </c>
      <c r="AY2821">
        <v>203855</v>
      </c>
      <c r="BA2821">
        <v>12</v>
      </c>
      <c r="BB2821">
        <v>1</v>
      </c>
      <c r="BC2821">
        <v>11</v>
      </c>
      <c r="BD2821" t="s">
        <v>123</v>
      </c>
      <c r="BE2821" t="s">
        <v>53</v>
      </c>
      <c r="BF2821" t="s">
        <v>124</v>
      </c>
      <c r="BG2821" t="s">
        <v>115</v>
      </c>
      <c r="BH2821" t="s">
        <v>132</v>
      </c>
      <c r="BI2821">
        <v>314</v>
      </c>
      <c r="BJ2821" t="s">
        <v>127</v>
      </c>
      <c r="BK2821" t="s">
        <v>128</v>
      </c>
      <c r="BL2821" t="s">
        <v>129</v>
      </c>
      <c r="BM2821">
        <v>12</v>
      </c>
      <c r="BN2821" t="s">
        <v>130</v>
      </c>
      <c r="BO2821" t="s">
        <v>127</v>
      </c>
      <c r="CW2821">
        <v>571</v>
      </c>
      <c r="DJ2821" s="38">
        <f t="shared" si="44"/>
        <v>1</v>
      </c>
    </row>
    <row r="2822" spans="1:114" x14ac:dyDescent="0.3">
      <c r="A2822" t="s">
        <v>114</v>
      </c>
      <c r="B2822">
        <v>3991</v>
      </c>
      <c r="C2822">
        <v>1</v>
      </c>
      <c r="D2822">
        <v>22</v>
      </c>
      <c r="E2822" t="s">
        <v>164</v>
      </c>
      <c r="F2822" t="s">
        <v>143</v>
      </c>
      <c r="G2822">
        <v>60.064</v>
      </c>
      <c r="H2822" t="s">
        <v>165</v>
      </c>
      <c r="I2822">
        <v>1</v>
      </c>
      <c r="J2822" t="s">
        <v>115</v>
      </c>
      <c r="K2822">
        <v>900462882</v>
      </c>
      <c r="L2822" t="s">
        <v>116</v>
      </c>
      <c r="M2822" t="s">
        <v>166</v>
      </c>
      <c r="N2822" t="s">
        <v>117</v>
      </c>
      <c r="O2822" t="s">
        <v>194</v>
      </c>
      <c r="P2822" t="s">
        <v>195</v>
      </c>
      <c r="Q2822" s="2">
        <v>0.52626157407407403</v>
      </c>
      <c r="R2822" t="s">
        <v>118</v>
      </c>
      <c r="S2822" t="s">
        <v>119</v>
      </c>
      <c r="T2822">
        <v>12</v>
      </c>
      <c r="Z2822">
        <v>24</v>
      </c>
      <c r="AA2822" t="s">
        <v>120</v>
      </c>
      <c r="AB2822" t="s">
        <v>131</v>
      </c>
      <c r="AC2822">
        <v>2</v>
      </c>
      <c r="AD2822">
        <v>512</v>
      </c>
      <c r="AE2822">
        <v>454</v>
      </c>
      <c r="AF2822" t="s">
        <v>125</v>
      </c>
      <c r="AG2822">
        <v>888</v>
      </c>
      <c r="AH2822" t="s">
        <v>122</v>
      </c>
      <c r="AI2822">
        <v>50</v>
      </c>
      <c r="AJ2822">
        <v>0</v>
      </c>
      <c r="AK2822">
        <v>50</v>
      </c>
      <c r="AL2822">
        <v>0</v>
      </c>
      <c r="AM2822">
        <v>888</v>
      </c>
      <c r="AN2822">
        <v>-1</v>
      </c>
      <c r="AO2822">
        <v>400</v>
      </c>
      <c r="AP2822">
        <v>-1</v>
      </c>
      <c r="AQ2822">
        <v>1</v>
      </c>
      <c r="AR2822" t="s">
        <v>131</v>
      </c>
      <c r="AS2822">
        <v>-999999</v>
      </c>
      <c r="AT2822">
        <v>0</v>
      </c>
      <c r="AU2822">
        <v>206281</v>
      </c>
      <c r="AV2822">
        <v>0</v>
      </c>
      <c r="AW2822" t="s">
        <v>131</v>
      </c>
      <c r="AX2822">
        <v>615</v>
      </c>
      <c r="AY2822">
        <v>206896</v>
      </c>
      <c r="BA2822">
        <v>48</v>
      </c>
      <c r="BB2822">
        <v>1</v>
      </c>
      <c r="BC2822">
        <v>12</v>
      </c>
      <c r="BD2822" t="s">
        <v>123</v>
      </c>
      <c r="BE2822" t="s">
        <v>53</v>
      </c>
      <c r="BF2822" t="s">
        <v>124</v>
      </c>
      <c r="BG2822" t="s">
        <v>115</v>
      </c>
      <c r="BH2822" t="s">
        <v>132</v>
      </c>
      <c r="BI2822">
        <v>314</v>
      </c>
      <c r="BJ2822" t="s">
        <v>127</v>
      </c>
      <c r="BK2822" t="s">
        <v>128</v>
      </c>
      <c r="BL2822" t="s">
        <v>134</v>
      </c>
      <c r="BM2822">
        <v>48</v>
      </c>
      <c r="BN2822" t="s">
        <v>135</v>
      </c>
      <c r="BO2822" t="s">
        <v>133</v>
      </c>
      <c r="CW2822">
        <v>615</v>
      </c>
      <c r="DJ2822" s="38">
        <f t="shared" si="44"/>
        <v>1</v>
      </c>
    </row>
    <row r="2823" spans="1:114" x14ac:dyDescent="0.3">
      <c r="A2823" t="s">
        <v>114</v>
      </c>
      <c r="B2823">
        <v>3991</v>
      </c>
      <c r="C2823">
        <v>1</v>
      </c>
      <c r="D2823">
        <v>22</v>
      </c>
      <c r="E2823" t="s">
        <v>164</v>
      </c>
      <c r="F2823" t="s">
        <v>143</v>
      </c>
      <c r="G2823">
        <v>60.064</v>
      </c>
      <c r="H2823" t="s">
        <v>165</v>
      </c>
      <c r="I2823">
        <v>1</v>
      </c>
      <c r="J2823" t="s">
        <v>115</v>
      </c>
      <c r="K2823">
        <v>900462882</v>
      </c>
      <c r="L2823" t="s">
        <v>116</v>
      </c>
      <c r="M2823" t="s">
        <v>166</v>
      </c>
      <c r="N2823" t="s">
        <v>117</v>
      </c>
      <c r="O2823" t="s">
        <v>194</v>
      </c>
      <c r="P2823" t="s">
        <v>195</v>
      </c>
      <c r="Q2823" s="2">
        <v>0.52626157407407403</v>
      </c>
      <c r="R2823" t="s">
        <v>118</v>
      </c>
      <c r="S2823" t="s">
        <v>119</v>
      </c>
      <c r="T2823">
        <v>13</v>
      </c>
      <c r="Z2823">
        <v>24</v>
      </c>
      <c r="AA2823" t="s">
        <v>120</v>
      </c>
      <c r="AB2823" t="s">
        <v>121</v>
      </c>
      <c r="AC2823">
        <v>1</v>
      </c>
      <c r="AD2823">
        <v>512</v>
      </c>
      <c r="AE2823">
        <v>454</v>
      </c>
      <c r="AF2823" t="s">
        <v>115</v>
      </c>
      <c r="AG2823">
        <v>1299</v>
      </c>
      <c r="AH2823" t="s">
        <v>122</v>
      </c>
      <c r="AI2823">
        <v>50</v>
      </c>
      <c r="AJ2823">
        <v>0</v>
      </c>
      <c r="AK2823">
        <v>50</v>
      </c>
      <c r="AL2823">
        <v>0</v>
      </c>
      <c r="AM2823">
        <v>1299</v>
      </c>
      <c r="AN2823">
        <v>-1</v>
      </c>
      <c r="AO2823">
        <v>400</v>
      </c>
      <c r="AP2823">
        <v>-1</v>
      </c>
      <c r="AQ2823">
        <v>1</v>
      </c>
      <c r="AR2823" t="s">
        <v>121</v>
      </c>
      <c r="AS2823">
        <v>-999999</v>
      </c>
      <c r="AT2823">
        <v>0</v>
      </c>
      <c r="AU2823">
        <v>209744</v>
      </c>
      <c r="AV2823">
        <v>0</v>
      </c>
      <c r="AW2823" t="s">
        <v>121</v>
      </c>
      <c r="AX2823">
        <v>680</v>
      </c>
      <c r="AY2823">
        <v>210424</v>
      </c>
      <c r="BA2823">
        <v>47</v>
      </c>
      <c r="BB2823">
        <v>1</v>
      </c>
      <c r="BC2823">
        <v>13</v>
      </c>
      <c r="BD2823" t="s">
        <v>123</v>
      </c>
      <c r="BE2823" t="s">
        <v>53</v>
      </c>
      <c r="BF2823" t="s">
        <v>124</v>
      </c>
      <c r="BG2823" t="s">
        <v>125</v>
      </c>
      <c r="BH2823" t="s">
        <v>126</v>
      </c>
      <c r="BI2823">
        <v>314</v>
      </c>
      <c r="BJ2823" t="s">
        <v>127</v>
      </c>
      <c r="BK2823" t="s">
        <v>128</v>
      </c>
      <c r="BL2823" t="s">
        <v>134</v>
      </c>
      <c r="BM2823">
        <v>47</v>
      </c>
      <c r="BN2823" t="s">
        <v>135</v>
      </c>
      <c r="BO2823" t="s">
        <v>133</v>
      </c>
      <c r="CW2823">
        <v>680</v>
      </c>
      <c r="DJ2823" s="38">
        <f t="shared" si="44"/>
        <v>1</v>
      </c>
    </row>
    <row r="2824" spans="1:114" x14ac:dyDescent="0.3">
      <c r="A2824" t="s">
        <v>114</v>
      </c>
      <c r="B2824">
        <v>3991</v>
      </c>
      <c r="C2824">
        <v>1</v>
      </c>
      <c r="D2824">
        <v>22</v>
      </c>
      <c r="E2824" t="s">
        <v>164</v>
      </c>
      <c r="F2824" t="s">
        <v>143</v>
      </c>
      <c r="G2824">
        <v>60.064</v>
      </c>
      <c r="H2824" t="s">
        <v>165</v>
      </c>
      <c r="I2824">
        <v>1</v>
      </c>
      <c r="J2824" t="s">
        <v>115</v>
      </c>
      <c r="K2824">
        <v>900462882</v>
      </c>
      <c r="L2824" t="s">
        <v>116</v>
      </c>
      <c r="M2824" t="s">
        <v>166</v>
      </c>
      <c r="N2824" t="s">
        <v>117</v>
      </c>
      <c r="O2824" t="s">
        <v>194</v>
      </c>
      <c r="P2824" t="s">
        <v>195</v>
      </c>
      <c r="Q2824" s="2">
        <v>0.52626157407407403</v>
      </c>
      <c r="R2824" t="s">
        <v>118</v>
      </c>
      <c r="S2824" t="s">
        <v>119</v>
      </c>
      <c r="T2824">
        <v>14</v>
      </c>
      <c r="Z2824">
        <v>5</v>
      </c>
      <c r="AA2824" t="s">
        <v>138</v>
      </c>
      <c r="AB2824" t="s">
        <v>131</v>
      </c>
      <c r="AC2824">
        <v>2</v>
      </c>
      <c r="AD2824">
        <v>512</v>
      </c>
      <c r="AE2824">
        <v>314</v>
      </c>
      <c r="AF2824" t="s">
        <v>115</v>
      </c>
      <c r="AG2824">
        <v>1516</v>
      </c>
      <c r="AH2824" t="s">
        <v>122</v>
      </c>
      <c r="AI2824">
        <v>50</v>
      </c>
      <c r="AJ2824">
        <v>0</v>
      </c>
      <c r="AK2824">
        <v>50</v>
      </c>
      <c r="AL2824">
        <v>0</v>
      </c>
      <c r="AM2824">
        <v>1516</v>
      </c>
      <c r="AN2824">
        <v>-1</v>
      </c>
      <c r="AO2824">
        <v>400</v>
      </c>
      <c r="AP2824">
        <v>-1</v>
      </c>
      <c r="AQ2824">
        <v>1</v>
      </c>
      <c r="AR2824" t="s">
        <v>131</v>
      </c>
      <c r="AS2824">
        <v>-999999</v>
      </c>
      <c r="AT2824">
        <v>0</v>
      </c>
      <c r="AU2824">
        <v>213490</v>
      </c>
      <c r="AV2824">
        <v>0</v>
      </c>
      <c r="AW2824" t="s">
        <v>131</v>
      </c>
      <c r="AX2824">
        <v>651</v>
      </c>
      <c r="AY2824">
        <v>214141</v>
      </c>
      <c r="BA2824">
        <v>10</v>
      </c>
      <c r="BB2824">
        <v>1</v>
      </c>
      <c r="BC2824">
        <v>14</v>
      </c>
      <c r="BD2824" t="s">
        <v>123</v>
      </c>
      <c r="BE2824" t="s">
        <v>53</v>
      </c>
      <c r="BF2824" t="s">
        <v>124</v>
      </c>
      <c r="BG2824" t="s">
        <v>115</v>
      </c>
      <c r="BH2824" t="s">
        <v>140</v>
      </c>
      <c r="BI2824">
        <v>314</v>
      </c>
      <c r="BJ2824" t="s">
        <v>127</v>
      </c>
      <c r="BK2824" t="s">
        <v>128</v>
      </c>
      <c r="BL2824" t="s">
        <v>129</v>
      </c>
      <c r="BM2824">
        <v>10</v>
      </c>
      <c r="BN2824" t="s">
        <v>130</v>
      </c>
      <c r="BO2824" t="s">
        <v>127</v>
      </c>
      <c r="CW2824">
        <v>651</v>
      </c>
      <c r="DJ2824" s="38">
        <f t="shared" si="44"/>
        <v>1</v>
      </c>
    </row>
    <row r="2825" spans="1:114" x14ac:dyDescent="0.3">
      <c r="A2825" t="s">
        <v>114</v>
      </c>
      <c r="B2825">
        <v>3991</v>
      </c>
      <c r="C2825">
        <v>1</v>
      </c>
      <c r="D2825">
        <v>22</v>
      </c>
      <c r="E2825" t="s">
        <v>164</v>
      </c>
      <c r="F2825" t="s">
        <v>143</v>
      </c>
      <c r="G2825">
        <v>60.064</v>
      </c>
      <c r="H2825" t="s">
        <v>165</v>
      </c>
      <c r="I2825">
        <v>1</v>
      </c>
      <c r="J2825" t="s">
        <v>115</v>
      </c>
      <c r="K2825">
        <v>900462882</v>
      </c>
      <c r="L2825" t="s">
        <v>116</v>
      </c>
      <c r="M2825" t="s">
        <v>166</v>
      </c>
      <c r="N2825" t="s">
        <v>117</v>
      </c>
      <c r="O2825" t="s">
        <v>194</v>
      </c>
      <c r="P2825" t="s">
        <v>195</v>
      </c>
      <c r="Q2825" s="2">
        <v>0.52626157407407403</v>
      </c>
      <c r="R2825" t="s">
        <v>118</v>
      </c>
      <c r="S2825" t="s">
        <v>119</v>
      </c>
      <c r="T2825">
        <v>15</v>
      </c>
      <c r="Z2825">
        <v>12</v>
      </c>
      <c r="AA2825" t="s">
        <v>120</v>
      </c>
      <c r="AB2825" t="s">
        <v>131</v>
      </c>
      <c r="AC2825">
        <v>2</v>
      </c>
      <c r="AD2825">
        <v>512</v>
      </c>
      <c r="AE2825">
        <v>454</v>
      </c>
      <c r="AF2825" t="s">
        <v>125</v>
      </c>
      <c r="AG2825">
        <v>1329</v>
      </c>
      <c r="AH2825" t="s">
        <v>122</v>
      </c>
      <c r="AI2825">
        <v>50</v>
      </c>
      <c r="AJ2825">
        <v>0</v>
      </c>
      <c r="AK2825">
        <v>50</v>
      </c>
      <c r="AL2825">
        <v>0</v>
      </c>
      <c r="AM2825">
        <v>1329</v>
      </c>
      <c r="AN2825">
        <v>-1</v>
      </c>
      <c r="AO2825">
        <v>400</v>
      </c>
      <c r="AP2825">
        <v>-1</v>
      </c>
      <c r="AQ2825">
        <v>1</v>
      </c>
      <c r="AR2825" t="s">
        <v>131</v>
      </c>
      <c r="AS2825">
        <v>-999999</v>
      </c>
      <c r="AT2825">
        <v>0</v>
      </c>
      <c r="AU2825">
        <v>217003</v>
      </c>
      <c r="AV2825">
        <v>0</v>
      </c>
      <c r="AW2825" t="s">
        <v>131</v>
      </c>
      <c r="AX2825">
        <v>619</v>
      </c>
      <c r="AY2825">
        <v>217622</v>
      </c>
      <c r="BA2825">
        <v>24</v>
      </c>
      <c r="BB2825">
        <v>1</v>
      </c>
      <c r="BC2825">
        <v>15</v>
      </c>
      <c r="BD2825" t="s">
        <v>123</v>
      </c>
      <c r="BE2825" t="s">
        <v>53</v>
      </c>
      <c r="BF2825" t="s">
        <v>124</v>
      </c>
      <c r="BG2825" t="s">
        <v>115</v>
      </c>
      <c r="BH2825" t="s">
        <v>132</v>
      </c>
      <c r="BI2825">
        <v>314</v>
      </c>
      <c r="BJ2825" t="s">
        <v>127</v>
      </c>
      <c r="BK2825" t="s">
        <v>128</v>
      </c>
      <c r="BL2825" t="s">
        <v>129</v>
      </c>
      <c r="BM2825">
        <v>24</v>
      </c>
      <c r="BN2825" t="s">
        <v>135</v>
      </c>
      <c r="BO2825" t="s">
        <v>133</v>
      </c>
      <c r="CW2825">
        <v>619</v>
      </c>
      <c r="DJ2825" s="38">
        <f t="shared" si="44"/>
        <v>1</v>
      </c>
    </row>
    <row r="2826" spans="1:114" x14ac:dyDescent="0.3">
      <c r="A2826" t="s">
        <v>114</v>
      </c>
      <c r="B2826">
        <v>3991</v>
      </c>
      <c r="C2826">
        <v>1</v>
      </c>
      <c r="D2826">
        <v>22</v>
      </c>
      <c r="E2826" t="s">
        <v>164</v>
      </c>
      <c r="F2826" t="s">
        <v>143</v>
      </c>
      <c r="G2826">
        <v>60.064</v>
      </c>
      <c r="H2826" t="s">
        <v>165</v>
      </c>
      <c r="I2826">
        <v>1</v>
      </c>
      <c r="J2826" t="s">
        <v>115</v>
      </c>
      <c r="K2826">
        <v>900462882</v>
      </c>
      <c r="L2826" t="s">
        <v>116</v>
      </c>
      <c r="M2826" t="s">
        <v>166</v>
      </c>
      <c r="N2826" t="s">
        <v>117</v>
      </c>
      <c r="O2826" t="s">
        <v>194</v>
      </c>
      <c r="P2826" t="s">
        <v>195</v>
      </c>
      <c r="Q2826" s="2">
        <v>0.52626157407407403</v>
      </c>
      <c r="R2826" t="s">
        <v>118</v>
      </c>
      <c r="S2826" t="s">
        <v>119</v>
      </c>
      <c r="T2826">
        <v>16</v>
      </c>
      <c r="Z2826">
        <v>17</v>
      </c>
      <c r="AA2826" t="s">
        <v>138</v>
      </c>
      <c r="AB2826" t="s">
        <v>131</v>
      </c>
      <c r="AC2826">
        <v>2</v>
      </c>
      <c r="AD2826">
        <v>512</v>
      </c>
      <c r="AE2826">
        <v>314</v>
      </c>
      <c r="AF2826" t="s">
        <v>115</v>
      </c>
      <c r="AG2826">
        <v>1028</v>
      </c>
      <c r="AH2826" t="s">
        <v>122</v>
      </c>
      <c r="AI2826">
        <v>50</v>
      </c>
      <c r="AJ2826">
        <v>0</v>
      </c>
      <c r="AK2826">
        <v>50</v>
      </c>
      <c r="AL2826">
        <v>0</v>
      </c>
      <c r="AM2826">
        <v>1028</v>
      </c>
      <c r="AN2826">
        <v>-1</v>
      </c>
      <c r="AO2826">
        <v>400</v>
      </c>
      <c r="AP2826">
        <v>-1</v>
      </c>
      <c r="AQ2826">
        <v>1</v>
      </c>
      <c r="AR2826" t="s">
        <v>131</v>
      </c>
      <c r="AS2826">
        <v>-999999</v>
      </c>
      <c r="AT2826">
        <v>0</v>
      </c>
      <c r="AU2826">
        <v>220183</v>
      </c>
      <c r="AV2826">
        <v>0</v>
      </c>
      <c r="AW2826" t="s">
        <v>131</v>
      </c>
      <c r="AX2826">
        <v>588</v>
      </c>
      <c r="AY2826">
        <v>220771</v>
      </c>
      <c r="BA2826">
        <v>34</v>
      </c>
      <c r="BB2826">
        <v>1</v>
      </c>
      <c r="BC2826">
        <v>16</v>
      </c>
      <c r="BD2826" t="s">
        <v>123</v>
      </c>
      <c r="BE2826" t="s">
        <v>53</v>
      </c>
      <c r="BF2826" t="s">
        <v>124</v>
      </c>
      <c r="BG2826" t="s">
        <v>115</v>
      </c>
      <c r="BH2826" t="s">
        <v>140</v>
      </c>
      <c r="BI2826">
        <v>314</v>
      </c>
      <c r="BJ2826" t="s">
        <v>127</v>
      </c>
      <c r="BK2826" t="s">
        <v>128</v>
      </c>
      <c r="BL2826" t="s">
        <v>134</v>
      </c>
      <c r="BM2826">
        <v>34</v>
      </c>
      <c r="BN2826" t="s">
        <v>130</v>
      </c>
      <c r="BO2826" t="s">
        <v>127</v>
      </c>
      <c r="CW2826">
        <v>588</v>
      </c>
      <c r="DJ2826" s="38">
        <f t="shared" si="44"/>
        <v>1</v>
      </c>
    </row>
    <row r="2827" spans="1:114" x14ac:dyDescent="0.3">
      <c r="A2827" t="s">
        <v>114</v>
      </c>
      <c r="B2827">
        <v>3991</v>
      </c>
      <c r="C2827">
        <v>1</v>
      </c>
      <c r="D2827">
        <v>22</v>
      </c>
      <c r="E2827" t="s">
        <v>164</v>
      </c>
      <c r="F2827" t="s">
        <v>143</v>
      </c>
      <c r="G2827">
        <v>60.064</v>
      </c>
      <c r="H2827" t="s">
        <v>165</v>
      </c>
      <c r="I2827">
        <v>1</v>
      </c>
      <c r="J2827" t="s">
        <v>115</v>
      </c>
      <c r="K2827">
        <v>900462882</v>
      </c>
      <c r="L2827" t="s">
        <v>116</v>
      </c>
      <c r="M2827" t="s">
        <v>166</v>
      </c>
      <c r="N2827" t="s">
        <v>117</v>
      </c>
      <c r="O2827" t="s">
        <v>194</v>
      </c>
      <c r="P2827" t="s">
        <v>195</v>
      </c>
      <c r="Q2827" s="2">
        <v>0.52626157407407403</v>
      </c>
      <c r="R2827" t="s">
        <v>118</v>
      </c>
      <c r="S2827" t="s">
        <v>119</v>
      </c>
      <c r="T2827">
        <v>17</v>
      </c>
      <c r="Z2827">
        <v>8</v>
      </c>
      <c r="AA2827" t="s">
        <v>120</v>
      </c>
      <c r="AB2827" t="s">
        <v>131</v>
      </c>
      <c r="AC2827">
        <v>2</v>
      </c>
      <c r="AD2827">
        <v>512</v>
      </c>
      <c r="AE2827">
        <v>454</v>
      </c>
      <c r="AF2827" t="s">
        <v>125</v>
      </c>
      <c r="AG2827">
        <v>1511</v>
      </c>
      <c r="AH2827" t="s">
        <v>122</v>
      </c>
      <c r="AI2827">
        <v>50</v>
      </c>
      <c r="AJ2827">
        <v>0</v>
      </c>
      <c r="AK2827">
        <v>50</v>
      </c>
      <c r="AL2827">
        <v>0</v>
      </c>
      <c r="AM2827">
        <v>1511</v>
      </c>
      <c r="AN2827">
        <v>-1</v>
      </c>
      <c r="AO2827">
        <v>400</v>
      </c>
      <c r="AP2827">
        <v>-1</v>
      </c>
      <c r="AQ2827">
        <v>1</v>
      </c>
      <c r="AR2827" t="s">
        <v>131</v>
      </c>
      <c r="AS2827">
        <v>-999999</v>
      </c>
      <c r="AT2827">
        <v>0</v>
      </c>
      <c r="AU2827">
        <v>223829</v>
      </c>
      <c r="AV2827">
        <v>0</v>
      </c>
      <c r="AW2827" t="s">
        <v>131</v>
      </c>
      <c r="AX2827">
        <v>684</v>
      </c>
      <c r="AY2827">
        <v>224513</v>
      </c>
      <c r="BA2827">
        <v>16</v>
      </c>
      <c r="BB2827">
        <v>1</v>
      </c>
      <c r="BC2827">
        <v>17</v>
      </c>
      <c r="BD2827" t="s">
        <v>123</v>
      </c>
      <c r="BE2827" t="s">
        <v>53</v>
      </c>
      <c r="BF2827" t="s">
        <v>124</v>
      </c>
      <c r="BG2827" t="s">
        <v>115</v>
      </c>
      <c r="BH2827" t="s">
        <v>132</v>
      </c>
      <c r="BI2827">
        <v>454</v>
      </c>
      <c r="BJ2827" t="s">
        <v>133</v>
      </c>
      <c r="BK2827" t="s">
        <v>128</v>
      </c>
      <c r="BL2827" t="s">
        <v>129</v>
      </c>
      <c r="BM2827">
        <v>16</v>
      </c>
      <c r="BN2827" t="s">
        <v>130</v>
      </c>
      <c r="BO2827" t="s">
        <v>133</v>
      </c>
      <c r="CW2827">
        <v>684</v>
      </c>
      <c r="DJ2827" s="38">
        <f t="shared" si="44"/>
        <v>1</v>
      </c>
    </row>
    <row r="2828" spans="1:114" x14ac:dyDescent="0.3">
      <c r="A2828" t="s">
        <v>114</v>
      </c>
      <c r="B2828">
        <v>3991</v>
      </c>
      <c r="C2828">
        <v>1</v>
      </c>
      <c r="D2828">
        <v>22</v>
      </c>
      <c r="E2828" t="s">
        <v>164</v>
      </c>
      <c r="F2828" t="s">
        <v>143</v>
      </c>
      <c r="G2828">
        <v>60.064</v>
      </c>
      <c r="H2828" t="s">
        <v>165</v>
      </c>
      <c r="I2828">
        <v>1</v>
      </c>
      <c r="J2828" t="s">
        <v>115</v>
      </c>
      <c r="K2828">
        <v>900462882</v>
      </c>
      <c r="L2828" t="s">
        <v>116</v>
      </c>
      <c r="M2828" t="s">
        <v>166</v>
      </c>
      <c r="N2828" t="s">
        <v>117</v>
      </c>
      <c r="O2828" t="s">
        <v>194</v>
      </c>
      <c r="P2828" t="s">
        <v>195</v>
      </c>
      <c r="Q2828" s="2">
        <v>0.52626157407407403</v>
      </c>
      <c r="R2828" t="s">
        <v>118</v>
      </c>
      <c r="S2828" t="s">
        <v>119</v>
      </c>
      <c r="T2828">
        <v>18</v>
      </c>
      <c r="Z2828">
        <v>1</v>
      </c>
      <c r="AA2828" t="s">
        <v>138</v>
      </c>
      <c r="AB2828" t="s">
        <v>121</v>
      </c>
      <c r="AC2828">
        <v>1</v>
      </c>
      <c r="AD2828">
        <v>512</v>
      </c>
      <c r="AE2828">
        <v>-100</v>
      </c>
      <c r="AF2828" t="s">
        <v>125</v>
      </c>
      <c r="AG2828">
        <v>1302</v>
      </c>
      <c r="AH2828" t="s">
        <v>122</v>
      </c>
      <c r="AI2828">
        <v>50</v>
      </c>
      <c r="AJ2828">
        <v>1</v>
      </c>
      <c r="AK2828">
        <v>50</v>
      </c>
      <c r="AL2828">
        <v>1</v>
      </c>
      <c r="AM2828">
        <v>1302</v>
      </c>
      <c r="AN2828">
        <v>-1</v>
      </c>
      <c r="AO2828">
        <v>400</v>
      </c>
      <c r="AP2828">
        <v>-1</v>
      </c>
      <c r="AQ2828">
        <v>1</v>
      </c>
      <c r="AR2828" t="s">
        <v>121</v>
      </c>
      <c r="AS2828">
        <v>-999999</v>
      </c>
      <c r="AT2828">
        <v>0</v>
      </c>
      <c r="AU2828">
        <v>227375</v>
      </c>
      <c r="AV2828">
        <v>0</v>
      </c>
      <c r="AW2828" t="s">
        <v>121</v>
      </c>
      <c r="AX2828">
        <v>536</v>
      </c>
      <c r="AY2828">
        <v>227911</v>
      </c>
      <c r="BA2828">
        <v>1</v>
      </c>
      <c r="BB2828">
        <v>1</v>
      </c>
      <c r="BC2828">
        <v>18</v>
      </c>
      <c r="BD2828" t="s">
        <v>123</v>
      </c>
      <c r="BE2828" t="s">
        <v>53</v>
      </c>
      <c r="BF2828" t="s">
        <v>124</v>
      </c>
      <c r="BG2828" t="s">
        <v>125</v>
      </c>
      <c r="BH2828" t="s">
        <v>139</v>
      </c>
      <c r="BI2828">
        <v>314</v>
      </c>
      <c r="BJ2828" t="s">
        <v>127</v>
      </c>
      <c r="BK2828" t="s">
        <v>128</v>
      </c>
      <c r="BL2828" t="s">
        <v>129</v>
      </c>
      <c r="BM2828">
        <v>1</v>
      </c>
      <c r="BN2828" t="s">
        <v>136</v>
      </c>
      <c r="BO2828" t="s">
        <v>137</v>
      </c>
      <c r="CW2828">
        <v>536</v>
      </c>
      <c r="DJ2828" s="38">
        <f t="shared" si="44"/>
        <v>1</v>
      </c>
    </row>
    <row r="2829" spans="1:114" x14ac:dyDescent="0.3">
      <c r="A2829" t="s">
        <v>114</v>
      </c>
      <c r="B2829">
        <v>3991</v>
      </c>
      <c r="C2829">
        <v>1</v>
      </c>
      <c r="D2829">
        <v>22</v>
      </c>
      <c r="E2829" t="s">
        <v>164</v>
      </c>
      <c r="F2829" t="s">
        <v>143</v>
      </c>
      <c r="G2829">
        <v>60.064</v>
      </c>
      <c r="H2829" t="s">
        <v>165</v>
      </c>
      <c r="I2829">
        <v>1</v>
      </c>
      <c r="J2829" t="s">
        <v>115</v>
      </c>
      <c r="K2829">
        <v>900462882</v>
      </c>
      <c r="L2829" t="s">
        <v>116</v>
      </c>
      <c r="M2829" t="s">
        <v>166</v>
      </c>
      <c r="N2829" t="s">
        <v>117</v>
      </c>
      <c r="O2829" t="s">
        <v>194</v>
      </c>
      <c r="P2829" t="s">
        <v>195</v>
      </c>
      <c r="Q2829" s="2">
        <v>0.52626157407407403</v>
      </c>
      <c r="R2829" t="s">
        <v>118</v>
      </c>
      <c r="S2829" t="s">
        <v>119</v>
      </c>
      <c r="T2829">
        <v>19</v>
      </c>
      <c r="Z2829">
        <v>3</v>
      </c>
      <c r="AA2829" t="s">
        <v>138</v>
      </c>
      <c r="AB2829" t="s">
        <v>131</v>
      </c>
      <c r="AC2829">
        <v>2</v>
      </c>
      <c r="AD2829">
        <v>512</v>
      </c>
      <c r="AE2829">
        <v>-100</v>
      </c>
      <c r="AF2829" t="s">
        <v>115</v>
      </c>
      <c r="AG2829">
        <v>678</v>
      </c>
      <c r="AH2829" t="s">
        <v>122</v>
      </c>
      <c r="AI2829">
        <v>50</v>
      </c>
      <c r="AJ2829">
        <v>0</v>
      </c>
      <c r="AK2829">
        <v>50</v>
      </c>
      <c r="AL2829">
        <v>0</v>
      </c>
      <c r="AM2829">
        <v>678</v>
      </c>
      <c r="AN2829">
        <v>-1</v>
      </c>
      <c r="AO2829">
        <v>400</v>
      </c>
      <c r="AP2829">
        <v>-1</v>
      </c>
      <c r="AQ2829">
        <v>1</v>
      </c>
      <c r="AR2829" t="s">
        <v>131</v>
      </c>
      <c r="AS2829">
        <v>-999999</v>
      </c>
      <c r="AT2829">
        <v>0</v>
      </c>
      <c r="AU2829">
        <v>230139</v>
      </c>
      <c r="AV2829">
        <v>0</v>
      </c>
      <c r="AW2829" t="s">
        <v>131</v>
      </c>
      <c r="AX2829">
        <v>560</v>
      </c>
      <c r="AY2829">
        <v>230699</v>
      </c>
      <c r="BA2829">
        <v>6</v>
      </c>
      <c r="BB2829">
        <v>1</v>
      </c>
      <c r="BC2829">
        <v>19</v>
      </c>
      <c r="BD2829" t="s">
        <v>123</v>
      </c>
      <c r="BE2829" t="s">
        <v>53</v>
      </c>
      <c r="BF2829" t="s">
        <v>124</v>
      </c>
      <c r="BG2829" t="s">
        <v>115</v>
      </c>
      <c r="BH2829" t="s">
        <v>140</v>
      </c>
      <c r="BI2829">
        <v>454</v>
      </c>
      <c r="BJ2829" t="s">
        <v>133</v>
      </c>
      <c r="BK2829" t="s">
        <v>128</v>
      </c>
      <c r="BL2829" t="s">
        <v>129</v>
      </c>
      <c r="BM2829">
        <v>6</v>
      </c>
      <c r="BN2829" t="s">
        <v>136</v>
      </c>
      <c r="BO2829" t="s">
        <v>137</v>
      </c>
      <c r="CW2829">
        <v>560</v>
      </c>
      <c r="DJ2829" s="38">
        <f t="shared" si="44"/>
        <v>1</v>
      </c>
    </row>
    <row r="2830" spans="1:114" x14ac:dyDescent="0.3">
      <c r="A2830" t="s">
        <v>114</v>
      </c>
      <c r="B2830">
        <v>3991</v>
      </c>
      <c r="C2830">
        <v>1</v>
      </c>
      <c r="D2830">
        <v>22</v>
      </c>
      <c r="E2830" t="s">
        <v>164</v>
      </c>
      <c r="F2830" t="s">
        <v>143</v>
      </c>
      <c r="G2830">
        <v>60.064</v>
      </c>
      <c r="H2830" t="s">
        <v>165</v>
      </c>
      <c r="I2830">
        <v>1</v>
      </c>
      <c r="J2830" t="s">
        <v>115</v>
      </c>
      <c r="K2830">
        <v>900462882</v>
      </c>
      <c r="L2830" t="s">
        <v>116</v>
      </c>
      <c r="M2830" t="s">
        <v>166</v>
      </c>
      <c r="N2830" t="s">
        <v>117</v>
      </c>
      <c r="O2830" t="s">
        <v>194</v>
      </c>
      <c r="P2830" t="s">
        <v>195</v>
      </c>
      <c r="Q2830" s="2">
        <v>0.52626157407407403</v>
      </c>
      <c r="R2830" t="s">
        <v>118</v>
      </c>
      <c r="S2830" t="s">
        <v>119</v>
      </c>
      <c r="T2830">
        <v>20</v>
      </c>
      <c r="Z2830">
        <v>15</v>
      </c>
      <c r="AA2830" t="s">
        <v>138</v>
      </c>
      <c r="AB2830" t="s">
        <v>121</v>
      </c>
      <c r="AC2830">
        <v>1</v>
      </c>
      <c r="AD2830">
        <v>512</v>
      </c>
      <c r="AE2830">
        <v>-100</v>
      </c>
      <c r="AF2830" t="s">
        <v>125</v>
      </c>
      <c r="AG2830">
        <v>1249</v>
      </c>
      <c r="AH2830" t="s">
        <v>122</v>
      </c>
      <c r="AI2830">
        <v>50</v>
      </c>
      <c r="AJ2830">
        <v>1</v>
      </c>
      <c r="AK2830">
        <v>50</v>
      </c>
      <c r="AL2830">
        <v>0</v>
      </c>
      <c r="AM2830">
        <v>1249</v>
      </c>
      <c r="AN2830">
        <v>-1</v>
      </c>
      <c r="AO2830">
        <v>400</v>
      </c>
      <c r="AP2830">
        <v>-1</v>
      </c>
      <c r="AQ2830">
        <v>1</v>
      </c>
      <c r="AR2830" t="s">
        <v>121</v>
      </c>
      <c r="AS2830">
        <v>-999999</v>
      </c>
      <c r="AT2830">
        <v>0</v>
      </c>
      <c r="AU2830">
        <v>233502</v>
      </c>
      <c r="AV2830">
        <v>0</v>
      </c>
      <c r="AW2830" t="s">
        <v>121</v>
      </c>
      <c r="AX2830">
        <v>629</v>
      </c>
      <c r="AY2830">
        <v>234131</v>
      </c>
      <c r="BA2830">
        <v>29</v>
      </c>
      <c r="BB2830">
        <v>1</v>
      </c>
      <c r="BC2830">
        <v>20</v>
      </c>
      <c r="BD2830" t="s">
        <v>123</v>
      </c>
      <c r="BE2830" t="s">
        <v>53</v>
      </c>
      <c r="BF2830" t="s">
        <v>124</v>
      </c>
      <c r="BG2830" t="s">
        <v>125</v>
      </c>
      <c r="BH2830" t="s">
        <v>139</v>
      </c>
      <c r="BI2830">
        <v>454</v>
      </c>
      <c r="BJ2830" t="s">
        <v>133</v>
      </c>
      <c r="BK2830" t="s">
        <v>128</v>
      </c>
      <c r="BL2830" t="s">
        <v>134</v>
      </c>
      <c r="BM2830">
        <v>29</v>
      </c>
      <c r="BN2830" t="s">
        <v>136</v>
      </c>
      <c r="BO2830" t="s">
        <v>137</v>
      </c>
      <c r="CW2830">
        <v>629</v>
      </c>
      <c r="DJ2830" s="38">
        <f t="shared" si="44"/>
        <v>1</v>
      </c>
    </row>
    <row r="2831" spans="1:114" x14ac:dyDescent="0.3">
      <c r="A2831" t="s">
        <v>114</v>
      </c>
      <c r="B2831">
        <v>3991</v>
      </c>
      <c r="C2831">
        <v>1</v>
      </c>
      <c r="D2831">
        <v>22</v>
      </c>
      <c r="E2831" t="s">
        <v>164</v>
      </c>
      <c r="F2831" t="s">
        <v>143</v>
      </c>
      <c r="G2831">
        <v>60.064</v>
      </c>
      <c r="H2831" t="s">
        <v>165</v>
      </c>
      <c r="I2831">
        <v>1</v>
      </c>
      <c r="J2831" t="s">
        <v>115</v>
      </c>
      <c r="K2831">
        <v>900462882</v>
      </c>
      <c r="L2831" t="s">
        <v>116</v>
      </c>
      <c r="M2831" t="s">
        <v>166</v>
      </c>
      <c r="N2831" t="s">
        <v>117</v>
      </c>
      <c r="O2831" t="s">
        <v>194</v>
      </c>
      <c r="P2831" t="s">
        <v>195</v>
      </c>
      <c r="Q2831" s="2">
        <v>0.52626157407407403</v>
      </c>
      <c r="R2831" t="s">
        <v>118</v>
      </c>
      <c r="S2831" t="s">
        <v>119</v>
      </c>
      <c r="T2831">
        <v>21</v>
      </c>
      <c r="Z2831">
        <v>19</v>
      </c>
      <c r="AA2831" t="s">
        <v>138</v>
      </c>
      <c r="AB2831" t="s">
        <v>121</v>
      </c>
      <c r="AC2831">
        <v>1</v>
      </c>
      <c r="AD2831">
        <v>512</v>
      </c>
      <c r="AE2831">
        <v>454</v>
      </c>
      <c r="AF2831" t="s">
        <v>125</v>
      </c>
      <c r="AG2831">
        <v>503</v>
      </c>
      <c r="AH2831" t="s">
        <v>122</v>
      </c>
      <c r="AI2831">
        <v>50</v>
      </c>
      <c r="AJ2831">
        <v>1</v>
      </c>
      <c r="AK2831">
        <v>50</v>
      </c>
      <c r="AL2831">
        <v>1</v>
      </c>
      <c r="AM2831">
        <v>503</v>
      </c>
      <c r="AN2831">
        <v>-1</v>
      </c>
      <c r="AO2831">
        <v>400</v>
      </c>
      <c r="AP2831">
        <v>-1</v>
      </c>
      <c r="AQ2831">
        <v>1</v>
      </c>
      <c r="AR2831" t="s">
        <v>121</v>
      </c>
      <c r="AS2831">
        <v>-999999</v>
      </c>
      <c r="AT2831">
        <v>0</v>
      </c>
      <c r="AU2831">
        <v>236199</v>
      </c>
      <c r="AV2831">
        <v>0</v>
      </c>
      <c r="AW2831" t="s">
        <v>121</v>
      </c>
      <c r="AX2831">
        <v>636</v>
      </c>
      <c r="AY2831">
        <v>236835</v>
      </c>
      <c r="BA2831">
        <v>37</v>
      </c>
      <c r="BB2831">
        <v>1</v>
      </c>
      <c r="BC2831">
        <v>21</v>
      </c>
      <c r="BD2831" t="s">
        <v>123</v>
      </c>
      <c r="BE2831" t="s">
        <v>53</v>
      </c>
      <c r="BF2831" t="s">
        <v>124</v>
      </c>
      <c r="BG2831" t="s">
        <v>125</v>
      </c>
      <c r="BH2831" t="s">
        <v>139</v>
      </c>
      <c r="BI2831">
        <v>454</v>
      </c>
      <c r="BJ2831" t="s">
        <v>133</v>
      </c>
      <c r="BK2831" t="s">
        <v>128</v>
      </c>
      <c r="BL2831" t="s">
        <v>134</v>
      </c>
      <c r="BM2831">
        <v>37</v>
      </c>
      <c r="BN2831" t="s">
        <v>130</v>
      </c>
      <c r="BO2831" t="s">
        <v>133</v>
      </c>
      <c r="CW2831">
        <v>636</v>
      </c>
      <c r="DJ2831" s="38">
        <f t="shared" si="44"/>
        <v>1</v>
      </c>
    </row>
    <row r="2832" spans="1:114" x14ac:dyDescent="0.3">
      <c r="A2832" t="s">
        <v>114</v>
      </c>
      <c r="B2832">
        <v>3991</v>
      </c>
      <c r="C2832">
        <v>1</v>
      </c>
      <c r="D2832">
        <v>22</v>
      </c>
      <c r="E2832" t="s">
        <v>164</v>
      </c>
      <c r="F2832" t="s">
        <v>143</v>
      </c>
      <c r="G2832">
        <v>60.064</v>
      </c>
      <c r="H2832" t="s">
        <v>165</v>
      </c>
      <c r="I2832">
        <v>1</v>
      </c>
      <c r="J2832" t="s">
        <v>115</v>
      </c>
      <c r="K2832">
        <v>900462882</v>
      </c>
      <c r="L2832" t="s">
        <v>116</v>
      </c>
      <c r="M2832" t="s">
        <v>166</v>
      </c>
      <c r="N2832" t="s">
        <v>117</v>
      </c>
      <c r="O2832" t="s">
        <v>194</v>
      </c>
      <c r="P2832" t="s">
        <v>195</v>
      </c>
      <c r="Q2832" s="2">
        <v>0.52626157407407403</v>
      </c>
      <c r="R2832" t="s">
        <v>118</v>
      </c>
      <c r="S2832" t="s">
        <v>119</v>
      </c>
      <c r="T2832">
        <v>22</v>
      </c>
      <c r="Z2832">
        <v>14</v>
      </c>
      <c r="AA2832" t="s">
        <v>120</v>
      </c>
      <c r="AB2832" t="s">
        <v>121</v>
      </c>
      <c r="AC2832">
        <v>1</v>
      </c>
      <c r="AD2832">
        <v>512</v>
      </c>
      <c r="AE2832">
        <v>-100</v>
      </c>
      <c r="AF2832" t="s">
        <v>115</v>
      </c>
      <c r="AG2832">
        <v>475</v>
      </c>
      <c r="AH2832" t="s">
        <v>122</v>
      </c>
      <c r="AI2832">
        <v>50</v>
      </c>
      <c r="AJ2832">
        <v>0</v>
      </c>
      <c r="AK2832">
        <v>50</v>
      </c>
      <c r="AL2832">
        <v>0</v>
      </c>
      <c r="AM2832">
        <v>475</v>
      </c>
      <c r="AN2832">
        <v>-1</v>
      </c>
      <c r="AO2832">
        <v>400</v>
      </c>
      <c r="AP2832">
        <v>-1</v>
      </c>
      <c r="AQ2832">
        <v>1</v>
      </c>
      <c r="AR2832" t="s">
        <v>121</v>
      </c>
      <c r="AS2832">
        <v>-999999</v>
      </c>
      <c r="AT2832">
        <v>0</v>
      </c>
      <c r="AU2832">
        <v>238863</v>
      </c>
      <c r="AV2832">
        <v>0</v>
      </c>
      <c r="AW2832" t="s">
        <v>121</v>
      </c>
      <c r="AX2832">
        <v>506</v>
      </c>
      <c r="AY2832">
        <v>239369</v>
      </c>
      <c r="BA2832">
        <v>27</v>
      </c>
      <c r="BB2832">
        <v>1</v>
      </c>
      <c r="BC2832">
        <v>22</v>
      </c>
      <c r="BD2832" t="s">
        <v>123</v>
      </c>
      <c r="BE2832" t="s">
        <v>53</v>
      </c>
      <c r="BF2832" t="s">
        <v>124</v>
      </c>
      <c r="BG2832" t="s">
        <v>125</v>
      </c>
      <c r="BH2832" t="s">
        <v>126</v>
      </c>
      <c r="BI2832">
        <v>314</v>
      </c>
      <c r="BJ2832" t="s">
        <v>127</v>
      </c>
      <c r="BK2832" t="s">
        <v>128</v>
      </c>
      <c r="BL2832" t="s">
        <v>134</v>
      </c>
      <c r="BM2832">
        <v>27</v>
      </c>
      <c r="BN2832" t="s">
        <v>136</v>
      </c>
      <c r="BO2832" t="s">
        <v>137</v>
      </c>
      <c r="CW2832">
        <v>506</v>
      </c>
      <c r="DJ2832" s="38">
        <f t="shared" si="44"/>
        <v>1</v>
      </c>
    </row>
    <row r="2833" spans="1:119" x14ac:dyDescent="0.3">
      <c r="A2833" t="s">
        <v>114</v>
      </c>
      <c r="B2833">
        <v>3991</v>
      </c>
      <c r="C2833">
        <v>1</v>
      </c>
      <c r="D2833">
        <v>22</v>
      </c>
      <c r="E2833" t="s">
        <v>164</v>
      </c>
      <c r="F2833" t="s">
        <v>143</v>
      </c>
      <c r="G2833">
        <v>60.064</v>
      </c>
      <c r="H2833" t="s">
        <v>165</v>
      </c>
      <c r="I2833">
        <v>1</v>
      </c>
      <c r="J2833" t="s">
        <v>115</v>
      </c>
      <c r="K2833">
        <v>900462882</v>
      </c>
      <c r="L2833" t="s">
        <v>116</v>
      </c>
      <c r="M2833" t="s">
        <v>166</v>
      </c>
      <c r="N2833" t="s">
        <v>117</v>
      </c>
      <c r="O2833" t="s">
        <v>194</v>
      </c>
      <c r="P2833" t="s">
        <v>195</v>
      </c>
      <c r="Q2833" s="2">
        <v>0.52626157407407403</v>
      </c>
      <c r="R2833" t="s">
        <v>118</v>
      </c>
      <c r="S2833" t="s">
        <v>119</v>
      </c>
      <c r="T2833">
        <v>23</v>
      </c>
      <c r="Z2833">
        <v>9</v>
      </c>
      <c r="AA2833" t="s">
        <v>138</v>
      </c>
      <c r="AB2833" t="s">
        <v>121</v>
      </c>
      <c r="AC2833">
        <v>1</v>
      </c>
      <c r="AD2833">
        <v>512</v>
      </c>
      <c r="AE2833">
        <v>314</v>
      </c>
      <c r="AF2833" t="s">
        <v>125</v>
      </c>
      <c r="AG2833">
        <v>1567</v>
      </c>
      <c r="AH2833" t="s">
        <v>122</v>
      </c>
      <c r="AI2833">
        <v>50</v>
      </c>
      <c r="AJ2833">
        <v>0</v>
      </c>
      <c r="AK2833">
        <v>50</v>
      </c>
      <c r="AL2833">
        <v>0</v>
      </c>
      <c r="AM2833">
        <v>1567</v>
      </c>
      <c r="AN2833">
        <v>-1</v>
      </c>
      <c r="AO2833">
        <v>400</v>
      </c>
      <c r="AP2833">
        <v>-1</v>
      </c>
      <c r="AQ2833">
        <v>1</v>
      </c>
      <c r="AR2833" t="s">
        <v>121</v>
      </c>
      <c r="AS2833">
        <v>-999999</v>
      </c>
      <c r="AT2833">
        <v>16</v>
      </c>
      <c r="AU2833">
        <v>242492</v>
      </c>
      <c r="AV2833">
        <v>0</v>
      </c>
      <c r="AW2833" t="s">
        <v>121</v>
      </c>
      <c r="AX2833">
        <v>659</v>
      </c>
      <c r="AY2833">
        <v>243151</v>
      </c>
      <c r="BA2833">
        <v>17</v>
      </c>
      <c r="BB2833">
        <v>1</v>
      </c>
      <c r="BC2833">
        <v>23</v>
      </c>
      <c r="BD2833" t="s">
        <v>123</v>
      </c>
      <c r="BE2833" t="s">
        <v>53</v>
      </c>
      <c r="BF2833" t="s">
        <v>124</v>
      </c>
      <c r="BG2833" t="s">
        <v>125</v>
      </c>
      <c r="BH2833" t="s">
        <v>139</v>
      </c>
      <c r="BI2833">
        <v>454</v>
      </c>
      <c r="BJ2833" t="s">
        <v>133</v>
      </c>
      <c r="BK2833" t="s">
        <v>128</v>
      </c>
      <c r="BL2833" t="s">
        <v>129</v>
      </c>
      <c r="BM2833">
        <v>17</v>
      </c>
      <c r="BN2833" t="s">
        <v>135</v>
      </c>
      <c r="BO2833" t="s">
        <v>127</v>
      </c>
      <c r="CW2833">
        <v>659</v>
      </c>
      <c r="DJ2833" s="38">
        <f t="shared" si="44"/>
        <v>1</v>
      </c>
    </row>
    <row r="2834" spans="1:119" x14ac:dyDescent="0.3">
      <c r="A2834" t="s">
        <v>114</v>
      </c>
      <c r="B2834">
        <v>3991</v>
      </c>
      <c r="C2834">
        <v>1</v>
      </c>
      <c r="D2834">
        <v>22</v>
      </c>
      <c r="E2834" t="s">
        <v>164</v>
      </c>
      <c r="F2834" t="s">
        <v>143</v>
      </c>
      <c r="G2834">
        <v>60.064</v>
      </c>
      <c r="H2834" t="s">
        <v>165</v>
      </c>
      <c r="I2834">
        <v>1</v>
      </c>
      <c r="J2834" t="s">
        <v>115</v>
      </c>
      <c r="K2834">
        <v>900462882</v>
      </c>
      <c r="L2834" t="s">
        <v>116</v>
      </c>
      <c r="M2834" t="s">
        <v>166</v>
      </c>
      <c r="N2834" t="s">
        <v>117</v>
      </c>
      <c r="O2834" t="s">
        <v>194</v>
      </c>
      <c r="P2834" t="s">
        <v>195</v>
      </c>
      <c r="Q2834" s="2">
        <v>0.52626157407407403</v>
      </c>
      <c r="R2834" t="s">
        <v>118</v>
      </c>
      <c r="S2834" t="s">
        <v>119</v>
      </c>
      <c r="T2834">
        <v>24</v>
      </c>
      <c r="Z2834">
        <v>8</v>
      </c>
      <c r="AA2834" t="s">
        <v>120</v>
      </c>
      <c r="AB2834" t="s">
        <v>121</v>
      </c>
      <c r="AC2834">
        <v>1</v>
      </c>
      <c r="AD2834">
        <v>512</v>
      </c>
      <c r="AE2834">
        <v>454</v>
      </c>
      <c r="AF2834" t="s">
        <v>115</v>
      </c>
      <c r="AG2834">
        <v>405</v>
      </c>
      <c r="AH2834" t="s">
        <v>122</v>
      </c>
      <c r="AI2834">
        <v>50</v>
      </c>
      <c r="AJ2834">
        <v>0</v>
      </c>
      <c r="AK2834">
        <v>50</v>
      </c>
      <c r="AL2834">
        <v>0</v>
      </c>
      <c r="AM2834">
        <v>405</v>
      </c>
      <c r="AN2834">
        <v>-1</v>
      </c>
      <c r="AO2834">
        <v>400</v>
      </c>
      <c r="AP2834">
        <v>-1</v>
      </c>
      <c r="AQ2834">
        <v>1</v>
      </c>
      <c r="AR2834" t="s">
        <v>121</v>
      </c>
      <c r="AS2834">
        <v>-999999</v>
      </c>
      <c r="AT2834">
        <v>0</v>
      </c>
      <c r="AU2834">
        <v>245123</v>
      </c>
      <c r="AV2834">
        <v>0</v>
      </c>
      <c r="AW2834" t="s">
        <v>121</v>
      </c>
      <c r="AX2834">
        <v>627</v>
      </c>
      <c r="AY2834">
        <v>245750</v>
      </c>
      <c r="BA2834">
        <v>15</v>
      </c>
      <c r="BB2834">
        <v>1</v>
      </c>
      <c r="BC2834">
        <v>24</v>
      </c>
      <c r="BD2834" t="s">
        <v>123</v>
      </c>
      <c r="BE2834" t="s">
        <v>53</v>
      </c>
      <c r="BF2834" t="s">
        <v>124</v>
      </c>
      <c r="BG2834" t="s">
        <v>125</v>
      </c>
      <c r="BH2834" t="s">
        <v>126</v>
      </c>
      <c r="BI2834">
        <v>454</v>
      </c>
      <c r="BJ2834" t="s">
        <v>133</v>
      </c>
      <c r="BK2834" t="s">
        <v>128</v>
      </c>
      <c r="BL2834" t="s">
        <v>129</v>
      </c>
      <c r="BM2834">
        <v>15</v>
      </c>
      <c r="BN2834" t="s">
        <v>130</v>
      </c>
      <c r="BO2834" t="s">
        <v>133</v>
      </c>
      <c r="CW2834">
        <v>627</v>
      </c>
      <c r="DJ2834" s="38">
        <f t="shared" si="44"/>
        <v>1</v>
      </c>
    </row>
    <row r="2835" spans="1:119" x14ac:dyDescent="0.3">
      <c r="A2835" t="s">
        <v>114</v>
      </c>
      <c r="B2835">
        <v>3991</v>
      </c>
      <c r="C2835">
        <v>1</v>
      </c>
      <c r="D2835">
        <v>22</v>
      </c>
      <c r="E2835" t="s">
        <v>164</v>
      </c>
      <c r="F2835" t="s">
        <v>143</v>
      </c>
      <c r="G2835">
        <v>60.064</v>
      </c>
      <c r="H2835" t="s">
        <v>165</v>
      </c>
      <c r="I2835">
        <v>1</v>
      </c>
      <c r="J2835" t="s">
        <v>115</v>
      </c>
      <c r="K2835">
        <v>900462882</v>
      </c>
      <c r="L2835" t="s">
        <v>116</v>
      </c>
      <c r="M2835" t="s">
        <v>166</v>
      </c>
      <c r="N2835" t="s">
        <v>117</v>
      </c>
      <c r="O2835" t="s">
        <v>194</v>
      </c>
      <c r="P2835" t="s">
        <v>195</v>
      </c>
      <c r="Q2835" s="2">
        <v>0.52626157407407403</v>
      </c>
      <c r="R2835" t="s">
        <v>118</v>
      </c>
      <c r="S2835" t="s">
        <v>119</v>
      </c>
      <c r="T2835">
        <v>25</v>
      </c>
      <c r="U2835">
        <v>1</v>
      </c>
      <c r="V2835">
        <v>1</v>
      </c>
      <c r="W2835">
        <v>1</v>
      </c>
      <c r="X2835">
        <v>1</v>
      </c>
      <c r="Y2835">
        <v>-1</v>
      </c>
      <c r="BD2835" t="s">
        <v>141</v>
      </c>
      <c r="BE2835" t="s">
        <v>21</v>
      </c>
      <c r="BP2835">
        <v>1</v>
      </c>
      <c r="BQ2835">
        <v>5</v>
      </c>
      <c r="BR2835" t="s">
        <v>138</v>
      </c>
      <c r="BS2835" t="s">
        <v>131</v>
      </c>
      <c r="BT2835">
        <v>2</v>
      </c>
      <c r="BU2835">
        <v>50</v>
      </c>
      <c r="BV2835">
        <v>0</v>
      </c>
      <c r="BW2835">
        <v>512</v>
      </c>
      <c r="BX2835">
        <v>314</v>
      </c>
      <c r="BY2835" t="s">
        <v>115</v>
      </c>
      <c r="BZ2835">
        <v>3301</v>
      </c>
      <c r="CA2835">
        <v>3301</v>
      </c>
      <c r="CB2835">
        <v>-1</v>
      </c>
      <c r="CC2835">
        <v>50</v>
      </c>
      <c r="CD2835">
        <v>0</v>
      </c>
      <c r="CE2835">
        <v>829</v>
      </c>
      <c r="CF2835">
        <v>-1</v>
      </c>
      <c r="CG2835">
        <v>400</v>
      </c>
      <c r="CH2835">
        <v>-1</v>
      </c>
      <c r="CI2835" t="s">
        <v>122</v>
      </c>
      <c r="CJ2835" t="s">
        <v>127</v>
      </c>
      <c r="CK2835" t="s">
        <v>127</v>
      </c>
      <c r="CL2835" t="s">
        <v>142</v>
      </c>
      <c r="CM2835" t="s">
        <v>109</v>
      </c>
      <c r="CN2835" t="s">
        <v>124</v>
      </c>
      <c r="CO2835">
        <v>1</v>
      </c>
      <c r="CP2835" t="s">
        <v>131</v>
      </c>
      <c r="CQ2835">
        <v>3000</v>
      </c>
      <c r="CR2835">
        <v>-999999</v>
      </c>
      <c r="CS2835">
        <v>0</v>
      </c>
      <c r="CT2835">
        <v>258642</v>
      </c>
      <c r="CU2835">
        <v>0</v>
      </c>
      <c r="CV2835" t="s">
        <v>131</v>
      </c>
      <c r="CW2835">
        <v>470</v>
      </c>
      <c r="CX2835">
        <v>259112</v>
      </c>
      <c r="CZ2835" t="s">
        <v>115</v>
      </c>
      <c r="DA2835" t="s">
        <v>140</v>
      </c>
      <c r="DB2835">
        <v>314</v>
      </c>
      <c r="DC2835" t="s">
        <v>128</v>
      </c>
      <c r="DD2835" t="s">
        <v>129</v>
      </c>
      <c r="DE2835">
        <v>10</v>
      </c>
      <c r="DF2835">
        <v>1</v>
      </c>
      <c r="DG2835">
        <v>1</v>
      </c>
      <c r="DH2835">
        <v>10</v>
      </c>
      <c r="DI2835" t="s">
        <v>130</v>
      </c>
      <c r="DJ2835" s="38">
        <f t="shared" si="44"/>
        <v>1</v>
      </c>
      <c r="DK2835" s="38">
        <v>0</v>
      </c>
      <c r="DL2835" s="38">
        <v>1</v>
      </c>
      <c r="DM2835" s="38">
        <v>1</v>
      </c>
      <c r="DN2835" s="38">
        <v>1</v>
      </c>
      <c r="DO2835" s="38">
        <v>470</v>
      </c>
    </row>
    <row r="2836" spans="1:119" x14ac:dyDescent="0.3">
      <c r="A2836" t="s">
        <v>114</v>
      </c>
      <c r="B2836">
        <v>3991</v>
      </c>
      <c r="C2836">
        <v>1</v>
      </c>
      <c r="D2836">
        <v>22</v>
      </c>
      <c r="E2836" t="s">
        <v>164</v>
      </c>
      <c r="F2836" t="s">
        <v>143</v>
      </c>
      <c r="G2836">
        <v>60.064</v>
      </c>
      <c r="H2836" t="s">
        <v>165</v>
      </c>
      <c r="I2836">
        <v>1</v>
      </c>
      <c r="J2836" t="s">
        <v>115</v>
      </c>
      <c r="K2836">
        <v>900462882</v>
      </c>
      <c r="L2836" t="s">
        <v>116</v>
      </c>
      <c r="M2836" t="s">
        <v>166</v>
      </c>
      <c r="N2836" t="s">
        <v>117</v>
      </c>
      <c r="O2836" t="s">
        <v>194</v>
      </c>
      <c r="P2836" t="s">
        <v>195</v>
      </c>
      <c r="Q2836" s="2">
        <v>0.52626157407407403</v>
      </c>
      <c r="R2836" t="s">
        <v>118</v>
      </c>
      <c r="S2836" t="s">
        <v>119</v>
      </c>
      <c r="T2836">
        <v>25</v>
      </c>
      <c r="U2836">
        <v>1</v>
      </c>
      <c r="V2836">
        <v>1</v>
      </c>
      <c r="W2836">
        <v>1</v>
      </c>
      <c r="X2836">
        <v>1</v>
      </c>
      <c r="Y2836">
        <v>-1</v>
      </c>
      <c r="BD2836" t="s">
        <v>141</v>
      </c>
      <c r="BE2836" t="s">
        <v>21</v>
      </c>
      <c r="BP2836">
        <v>2</v>
      </c>
      <c r="BQ2836">
        <v>12</v>
      </c>
      <c r="BR2836" t="s">
        <v>120</v>
      </c>
      <c r="BS2836" t="s">
        <v>131</v>
      </c>
      <c r="BT2836">
        <v>2</v>
      </c>
      <c r="BU2836">
        <v>50</v>
      </c>
      <c r="BV2836">
        <v>1</v>
      </c>
      <c r="BW2836">
        <v>512</v>
      </c>
      <c r="BX2836">
        <v>454</v>
      </c>
      <c r="BY2836" t="s">
        <v>125</v>
      </c>
      <c r="BZ2836">
        <v>3230</v>
      </c>
      <c r="CA2836">
        <v>3230</v>
      </c>
      <c r="CB2836">
        <v>-1</v>
      </c>
      <c r="CC2836">
        <v>50</v>
      </c>
      <c r="CD2836">
        <v>0</v>
      </c>
      <c r="CE2836">
        <v>744</v>
      </c>
      <c r="CF2836">
        <v>-1</v>
      </c>
      <c r="CG2836">
        <v>400</v>
      </c>
      <c r="CH2836">
        <v>-1</v>
      </c>
      <c r="CI2836" t="s">
        <v>122</v>
      </c>
      <c r="CJ2836" t="s">
        <v>133</v>
      </c>
      <c r="CK2836" t="s">
        <v>127</v>
      </c>
      <c r="CL2836" t="s">
        <v>142</v>
      </c>
      <c r="CM2836" t="s">
        <v>109</v>
      </c>
      <c r="CN2836" t="s">
        <v>124</v>
      </c>
      <c r="CO2836">
        <v>1</v>
      </c>
      <c r="CP2836" t="s">
        <v>131</v>
      </c>
      <c r="CQ2836">
        <v>3000</v>
      </c>
      <c r="CR2836">
        <v>-999999</v>
      </c>
      <c r="CS2836">
        <v>0</v>
      </c>
      <c r="CT2836">
        <v>263703</v>
      </c>
      <c r="CU2836">
        <v>0</v>
      </c>
      <c r="CV2836" t="s">
        <v>131</v>
      </c>
      <c r="CW2836">
        <v>626</v>
      </c>
      <c r="CX2836">
        <v>264329</v>
      </c>
      <c r="CZ2836" t="s">
        <v>115</v>
      </c>
      <c r="DA2836" t="s">
        <v>132</v>
      </c>
      <c r="DB2836">
        <v>314</v>
      </c>
      <c r="DC2836" t="s">
        <v>128</v>
      </c>
      <c r="DD2836" t="s">
        <v>129</v>
      </c>
      <c r="DE2836">
        <v>24</v>
      </c>
      <c r="DF2836">
        <v>1</v>
      </c>
      <c r="DG2836">
        <v>2</v>
      </c>
      <c r="DH2836">
        <v>24</v>
      </c>
      <c r="DI2836" t="s">
        <v>135</v>
      </c>
      <c r="DJ2836" s="38">
        <f t="shared" si="44"/>
        <v>1</v>
      </c>
      <c r="DK2836" s="38">
        <v>0</v>
      </c>
      <c r="DL2836" s="38">
        <v>2</v>
      </c>
      <c r="DM2836" s="38">
        <v>1</v>
      </c>
      <c r="DN2836" s="38">
        <v>1</v>
      </c>
      <c r="DO2836" s="38">
        <v>626</v>
      </c>
    </row>
    <row r="2837" spans="1:119" x14ac:dyDescent="0.3">
      <c r="A2837" t="s">
        <v>114</v>
      </c>
      <c r="B2837">
        <v>3991</v>
      </c>
      <c r="C2837">
        <v>1</v>
      </c>
      <c r="D2837">
        <v>22</v>
      </c>
      <c r="E2837" t="s">
        <v>164</v>
      </c>
      <c r="F2837" t="s">
        <v>143</v>
      </c>
      <c r="G2837">
        <v>60.064</v>
      </c>
      <c r="H2837" t="s">
        <v>165</v>
      </c>
      <c r="I2837">
        <v>1</v>
      </c>
      <c r="J2837" t="s">
        <v>115</v>
      </c>
      <c r="K2837">
        <v>900462882</v>
      </c>
      <c r="L2837" t="s">
        <v>116</v>
      </c>
      <c r="M2837" t="s">
        <v>166</v>
      </c>
      <c r="N2837" t="s">
        <v>117</v>
      </c>
      <c r="O2837" t="s">
        <v>194</v>
      </c>
      <c r="P2837" t="s">
        <v>195</v>
      </c>
      <c r="Q2837" s="2">
        <v>0.52626157407407403</v>
      </c>
      <c r="R2837" t="s">
        <v>118</v>
      </c>
      <c r="S2837" t="s">
        <v>119</v>
      </c>
      <c r="T2837">
        <v>25</v>
      </c>
      <c r="U2837">
        <v>1</v>
      </c>
      <c r="V2837">
        <v>1</v>
      </c>
      <c r="W2837">
        <v>1</v>
      </c>
      <c r="X2837">
        <v>1</v>
      </c>
      <c r="Y2837">
        <v>-1</v>
      </c>
      <c r="BD2837" t="s">
        <v>141</v>
      </c>
      <c r="BE2837" t="s">
        <v>21</v>
      </c>
      <c r="BP2837">
        <v>3</v>
      </c>
      <c r="BQ2837">
        <v>6</v>
      </c>
      <c r="BR2837" t="s">
        <v>120</v>
      </c>
      <c r="BS2837" t="s">
        <v>121</v>
      </c>
      <c r="BT2837">
        <v>1</v>
      </c>
      <c r="BU2837">
        <v>50</v>
      </c>
      <c r="BV2837">
        <v>0</v>
      </c>
      <c r="BW2837">
        <v>512</v>
      </c>
      <c r="BX2837">
        <v>314</v>
      </c>
      <c r="BY2837" t="s">
        <v>115</v>
      </c>
      <c r="BZ2837">
        <v>3533</v>
      </c>
      <c r="CA2837">
        <v>3533</v>
      </c>
      <c r="CB2837">
        <v>-1</v>
      </c>
      <c r="CC2837">
        <v>50</v>
      </c>
      <c r="CD2837">
        <v>0</v>
      </c>
      <c r="CE2837">
        <v>565</v>
      </c>
      <c r="CF2837">
        <v>-1</v>
      </c>
      <c r="CG2837">
        <v>400</v>
      </c>
      <c r="CH2837">
        <v>-1</v>
      </c>
      <c r="CI2837" t="s">
        <v>122</v>
      </c>
      <c r="CJ2837" t="s">
        <v>127</v>
      </c>
      <c r="CK2837" t="s">
        <v>127</v>
      </c>
      <c r="CL2837" t="s">
        <v>142</v>
      </c>
      <c r="CM2837" t="s">
        <v>109</v>
      </c>
      <c r="CN2837" t="s">
        <v>124</v>
      </c>
      <c r="CO2837">
        <v>1</v>
      </c>
      <c r="CP2837" t="s">
        <v>121</v>
      </c>
      <c r="CQ2837">
        <v>3000</v>
      </c>
      <c r="CR2837">
        <v>-999999</v>
      </c>
      <c r="CS2837">
        <v>0</v>
      </c>
      <c r="CT2837">
        <v>268648</v>
      </c>
      <c r="CU2837">
        <v>0</v>
      </c>
      <c r="CV2837" t="s">
        <v>121</v>
      </c>
      <c r="CW2837">
        <v>502</v>
      </c>
      <c r="CX2837">
        <v>269150</v>
      </c>
      <c r="CZ2837" t="s">
        <v>125</v>
      </c>
      <c r="DA2837" t="s">
        <v>126</v>
      </c>
      <c r="DB2837">
        <v>314</v>
      </c>
      <c r="DC2837" t="s">
        <v>128</v>
      </c>
      <c r="DD2837" t="s">
        <v>129</v>
      </c>
      <c r="DE2837">
        <v>11</v>
      </c>
      <c r="DF2837">
        <v>1</v>
      </c>
      <c r="DG2837">
        <v>3</v>
      </c>
      <c r="DH2837">
        <v>11</v>
      </c>
      <c r="DI2837" t="s">
        <v>130</v>
      </c>
      <c r="DJ2837" s="38">
        <f t="shared" si="44"/>
        <v>1</v>
      </c>
      <c r="DK2837" s="38">
        <v>0</v>
      </c>
      <c r="DL2837" s="38">
        <v>3</v>
      </c>
      <c r="DM2837" s="38">
        <v>1</v>
      </c>
      <c r="DN2837" s="38">
        <v>1</v>
      </c>
      <c r="DO2837" s="38">
        <v>502</v>
      </c>
    </row>
    <row r="2838" spans="1:119" x14ac:dyDescent="0.3">
      <c r="A2838" t="s">
        <v>114</v>
      </c>
      <c r="B2838">
        <v>3991</v>
      </c>
      <c r="C2838">
        <v>1</v>
      </c>
      <c r="D2838">
        <v>22</v>
      </c>
      <c r="E2838" t="s">
        <v>164</v>
      </c>
      <c r="F2838" t="s">
        <v>143</v>
      </c>
      <c r="G2838">
        <v>60.064</v>
      </c>
      <c r="H2838" t="s">
        <v>165</v>
      </c>
      <c r="I2838">
        <v>1</v>
      </c>
      <c r="J2838" t="s">
        <v>115</v>
      </c>
      <c r="K2838">
        <v>900462882</v>
      </c>
      <c r="L2838" t="s">
        <v>116</v>
      </c>
      <c r="M2838" t="s">
        <v>166</v>
      </c>
      <c r="N2838" t="s">
        <v>117</v>
      </c>
      <c r="O2838" t="s">
        <v>194</v>
      </c>
      <c r="P2838" t="s">
        <v>195</v>
      </c>
      <c r="Q2838" s="2">
        <v>0.52626157407407403</v>
      </c>
      <c r="R2838" t="s">
        <v>118</v>
      </c>
      <c r="S2838" t="s">
        <v>119</v>
      </c>
      <c r="T2838">
        <v>25</v>
      </c>
      <c r="U2838">
        <v>1</v>
      </c>
      <c r="V2838">
        <v>1</v>
      </c>
      <c r="W2838">
        <v>1</v>
      </c>
      <c r="X2838">
        <v>1</v>
      </c>
      <c r="Y2838">
        <v>-1</v>
      </c>
      <c r="BD2838" t="s">
        <v>141</v>
      </c>
      <c r="BE2838" t="s">
        <v>21</v>
      </c>
      <c r="BP2838">
        <v>4</v>
      </c>
      <c r="BQ2838">
        <v>19</v>
      </c>
      <c r="BR2838" t="s">
        <v>138</v>
      </c>
      <c r="BS2838" t="s">
        <v>131</v>
      </c>
      <c r="BT2838">
        <v>2</v>
      </c>
      <c r="BU2838">
        <v>50</v>
      </c>
      <c r="BV2838">
        <v>1</v>
      </c>
      <c r="BW2838">
        <v>512</v>
      </c>
      <c r="BX2838">
        <v>454</v>
      </c>
      <c r="BY2838" t="s">
        <v>115</v>
      </c>
      <c r="BZ2838">
        <v>3415</v>
      </c>
      <c r="CA2838">
        <v>3415</v>
      </c>
      <c r="CB2838">
        <v>-1</v>
      </c>
      <c r="CC2838">
        <v>50</v>
      </c>
      <c r="CD2838">
        <v>0</v>
      </c>
      <c r="CE2838">
        <v>567</v>
      </c>
      <c r="CF2838">
        <v>-1</v>
      </c>
      <c r="CG2838">
        <v>400</v>
      </c>
      <c r="CH2838">
        <v>-1</v>
      </c>
      <c r="CI2838" t="s">
        <v>122</v>
      </c>
      <c r="CJ2838" t="s">
        <v>133</v>
      </c>
      <c r="CK2838" t="s">
        <v>133</v>
      </c>
      <c r="CL2838" t="s">
        <v>142</v>
      </c>
      <c r="CM2838" t="s">
        <v>109</v>
      </c>
      <c r="CN2838" t="s">
        <v>124</v>
      </c>
      <c r="CO2838">
        <v>1</v>
      </c>
      <c r="CP2838" t="s">
        <v>131</v>
      </c>
      <c r="CQ2838">
        <v>3000</v>
      </c>
      <c r="CR2838">
        <v>-999999</v>
      </c>
      <c r="CS2838">
        <v>0</v>
      </c>
      <c r="CT2838">
        <v>273809</v>
      </c>
      <c r="CU2838">
        <v>0</v>
      </c>
      <c r="CV2838" t="s">
        <v>131</v>
      </c>
      <c r="CW2838">
        <v>618</v>
      </c>
      <c r="CX2838">
        <v>274427</v>
      </c>
      <c r="CZ2838" t="s">
        <v>115</v>
      </c>
      <c r="DA2838" t="s">
        <v>140</v>
      </c>
      <c r="DB2838">
        <v>454</v>
      </c>
      <c r="DC2838" t="s">
        <v>128</v>
      </c>
      <c r="DD2838" t="s">
        <v>134</v>
      </c>
      <c r="DE2838">
        <v>38</v>
      </c>
      <c r="DF2838">
        <v>1</v>
      </c>
      <c r="DG2838">
        <v>4</v>
      </c>
      <c r="DH2838">
        <v>38</v>
      </c>
      <c r="DI2838" t="s">
        <v>130</v>
      </c>
      <c r="DJ2838" s="38">
        <f t="shared" si="44"/>
        <v>1</v>
      </c>
      <c r="DK2838" s="38">
        <v>0</v>
      </c>
      <c r="DL2838" s="38">
        <v>4</v>
      </c>
      <c r="DM2838" s="38">
        <v>1</v>
      </c>
      <c r="DN2838" s="38">
        <v>1</v>
      </c>
      <c r="DO2838" s="38">
        <v>618</v>
      </c>
    </row>
    <row r="2839" spans="1:119" x14ac:dyDescent="0.3">
      <c r="A2839" t="s">
        <v>114</v>
      </c>
      <c r="B2839">
        <v>3991</v>
      </c>
      <c r="C2839">
        <v>1</v>
      </c>
      <c r="D2839">
        <v>22</v>
      </c>
      <c r="E2839" t="s">
        <v>164</v>
      </c>
      <c r="F2839" t="s">
        <v>143</v>
      </c>
      <c r="G2839">
        <v>60.064</v>
      </c>
      <c r="H2839" t="s">
        <v>165</v>
      </c>
      <c r="I2839">
        <v>1</v>
      </c>
      <c r="J2839" t="s">
        <v>115</v>
      </c>
      <c r="K2839">
        <v>900462882</v>
      </c>
      <c r="L2839" t="s">
        <v>116</v>
      </c>
      <c r="M2839" t="s">
        <v>166</v>
      </c>
      <c r="N2839" t="s">
        <v>117</v>
      </c>
      <c r="O2839" t="s">
        <v>194</v>
      </c>
      <c r="P2839" t="s">
        <v>195</v>
      </c>
      <c r="Q2839" s="2">
        <v>0.52626157407407403</v>
      </c>
      <c r="R2839" t="s">
        <v>118</v>
      </c>
      <c r="S2839" t="s">
        <v>119</v>
      </c>
      <c r="T2839">
        <v>25</v>
      </c>
      <c r="U2839">
        <v>1</v>
      </c>
      <c r="V2839">
        <v>1</v>
      </c>
      <c r="W2839">
        <v>1</v>
      </c>
      <c r="X2839">
        <v>1</v>
      </c>
      <c r="Y2839">
        <v>-1</v>
      </c>
      <c r="BD2839" t="s">
        <v>141</v>
      </c>
      <c r="BE2839" t="s">
        <v>21</v>
      </c>
      <c r="BP2839">
        <v>5</v>
      </c>
      <c r="BQ2839">
        <v>18</v>
      </c>
      <c r="BR2839" t="s">
        <v>120</v>
      </c>
      <c r="BS2839" t="s">
        <v>131</v>
      </c>
      <c r="BT2839">
        <v>2</v>
      </c>
      <c r="BU2839">
        <v>50</v>
      </c>
      <c r="BV2839">
        <v>1</v>
      </c>
      <c r="BW2839">
        <v>512</v>
      </c>
      <c r="BX2839">
        <v>314</v>
      </c>
      <c r="BY2839" t="s">
        <v>125</v>
      </c>
      <c r="BZ2839">
        <v>3374</v>
      </c>
      <c r="CA2839">
        <v>3374</v>
      </c>
      <c r="CB2839">
        <v>-1</v>
      </c>
      <c r="CC2839">
        <v>50</v>
      </c>
      <c r="CD2839">
        <v>1</v>
      </c>
      <c r="CE2839">
        <v>686</v>
      </c>
      <c r="CF2839">
        <v>-1</v>
      </c>
      <c r="CG2839">
        <v>400</v>
      </c>
      <c r="CH2839">
        <v>-1</v>
      </c>
      <c r="CI2839" t="s">
        <v>122</v>
      </c>
      <c r="CJ2839" t="s">
        <v>127</v>
      </c>
      <c r="CK2839" t="s">
        <v>127</v>
      </c>
      <c r="CL2839" t="s">
        <v>142</v>
      </c>
      <c r="CM2839" t="s">
        <v>109</v>
      </c>
      <c r="CN2839" t="s">
        <v>124</v>
      </c>
      <c r="CO2839">
        <v>1</v>
      </c>
      <c r="CP2839" t="s">
        <v>131</v>
      </c>
      <c r="CQ2839">
        <v>3000</v>
      </c>
      <c r="CR2839">
        <v>-999999</v>
      </c>
      <c r="CS2839">
        <v>0</v>
      </c>
      <c r="CT2839">
        <v>279070</v>
      </c>
      <c r="CU2839">
        <v>0</v>
      </c>
      <c r="CV2839" t="s">
        <v>131</v>
      </c>
      <c r="CW2839">
        <v>540</v>
      </c>
      <c r="CX2839">
        <v>279610</v>
      </c>
      <c r="CZ2839" t="s">
        <v>115</v>
      </c>
      <c r="DA2839" t="s">
        <v>132</v>
      </c>
      <c r="DB2839">
        <v>314</v>
      </c>
      <c r="DC2839" t="s">
        <v>128</v>
      </c>
      <c r="DD2839" t="s">
        <v>134</v>
      </c>
      <c r="DE2839">
        <v>36</v>
      </c>
      <c r="DF2839">
        <v>1</v>
      </c>
      <c r="DG2839">
        <v>5</v>
      </c>
      <c r="DH2839">
        <v>36</v>
      </c>
      <c r="DI2839" t="s">
        <v>130</v>
      </c>
      <c r="DJ2839" s="38">
        <f t="shared" si="44"/>
        <v>1</v>
      </c>
      <c r="DK2839" s="38">
        <v>0</v>
      </c>
      <c r="DL2839" s="38">
        <v>5</v>
      </c>
      <c r="DM2839" s="38">
        <v>1</v>
      </c>
      <c r="DN2839" s="38">
        <v>1</v>
      </c>
      <c r="DO2839" s="38">
        <v>540</v>
      </c>
    </row>
    <row r="2840" spans="1:119" x14ac:dyDescent="0.3">
      <c r="A2840" t="s">
        <v>114</v>
      </c>
      <c r="B2840">
        <v>3991</v>
      </c>
      <c r="C2840">
        <v>1</v>
      </c>
      <c r="D2840">
        <v>22</v>
      </c>
      <c r="E2840" t="s">
        <v>164</v>
      </c>
      <c r="F2840" t="s">
        <v>143</v>
      </c>
      <c r="G2840">
        <v>60.064</v>
      </c>
      <c r="H2840" t="s">
        <v>165</v>
      </c>
      <c r="I2840">
        <v>1</v>
      </c>
      <c r="J2840" t="s">
        <v>115</v>
      </c>
      <c r="K2840">
        <v>900462882</v>
      </c>
      <c r="L2840" t="s">
        <v>116</v>
      </c>
      <c r="M2840" t="s">
        <v>166</v>
      </c>
      <c r="N2840" t="s">
        <v>117</v>
      </c>
      <c r="O2840" t="s">
        <v>194</v>
      </c>
      <c r="P2840" t="s">
        <v>195</v>
      </c>
      <c r="Q2840" s="2">
        <v>0.52626157407407403</v>
      </c>
      <c r="R2840" t="s">
        <v>118</v>
      </c>
      <c r="S2840" t="s">
        <v>119</v>
      </c>
      <c r="T2840">
        <v>25</v>
      </c>
      <c r="U2840">
        <v>1</v>
      </c>
      <c r="V2840">
        <v>1</v>
      </c>
      <c r="W2840">
        <v>1</v>
      </c>
      <c r="X2840">
        <v>1</v>
      </c>
      <c r="Y2840">
        <v>-1</v>
      </c>
      <c r="BD2840" t="s">
        <v>141</v>
      </c>
      <c r="BE2840" t="s">
        <v>21</v>
      </c>
      <c r="BP2840">
        <v>6</v>
      </c>
      <c r="BQ2840">
        <v>7</v>
      </c>
      <c r="BR2840" t="s">
        <v>138</v>
      </c>
      <c r="BS2840" t="s">
        <v>121</v>
      </c>
      <c r="BT2840">
        <v>1</v>
      </c>
      <c r="BU2840">
        <v>50</v>
      </c>
      <c r="BV2840">
        <v>0</v>
      </c>
      <c r="BW2840">
        <v>512</v>
      </c>
      <c r="BX2840">
        <v>454</v>
      </c>
      <c r="BY2840" t="s">
        <v>125</v>
      </c>
      <c r="BZ2840">
        <v>2765</v>
      </c>
      <c r="CA2840">
        <v>2765</v>
      </c>
      <c r="CB2840">
        <v>-1</v>
      </c>
      <c r="CC2840">
        <v>50</v>
      </c>
      <c r="CD2840">
        <v>0</v>
      </c>
      <c r="CE2840">
        <v>1063</v>
      </c>
      <c r="CF2840">
        <v>-1</v>
      </c>
      <c r="CG2840">
        <v>400</v>
      </c>
      <c r="CH2840">
        <v>-1</v>
      </c>
      <c r="CI2840" t="s">
        <v>122</v>
      </c>
      <c r="CJ2840" t="s">
        <v>133</v>
      </c>
      <c r="CK2840" t="s">
        <v>133</v>
      </c>
      <c r="CL2840" t="s">
        <v>142</v>
      </c>
      <c r="CM2840" t="s">
        <v>109</v>
      </c>
      <c r="CN2840" t="s">
        <v>124</v>
      </c>
      <c r="CO2840">
        <v>1</v>
      </c>
      <c r="CP2840" t="s">
        <v>121</v>
      </c>
      <c r="CQ2840">
        <v>3000</v>
      </c>
      <c r="CR2840">
        <v>-999999</v>
      </c>
      <c r="CS2840">
        <v>0</v>
      </c>
      <c r="CT2840">
        <v>284581</v>
      </c>
      <c r="CU2840">
        <v>0</v>
      </c>
      <c r="CV2840" t="s">
        <v>121</v>
      </c>
      <c r="CW2840">
        <v>772</v>
      </c>
      <c r="CX2840">
        <v>285353</v>
      </c>
      <c r="CZ2840" t="s">
        <v>125</v>
      </c>
      <c r="DA2840" t="s">
        <v>139</v>
      </c>
      <c r="DB2840">
        <v>454</v>
      </c>
      <c r="DC2840" t="s">
        <v>128</v>
      </c>
      <c r="DD2840" t="s">
        <v>129</v>
      </c>
      <c r="DE2840">
        <v>13</v>
      </c>
      <c r="DF2840">
        <v>1</v>
      </c>
      <c r="DG2840">
        <v>6</v>
      </c>
      <c r="DH2840">
        <v>13</v>
      </c>
      <c r="DI2840" t="s">
        <v>130</v>
      </c>
      <c r="DJ2840" s="38">
        <f t="shared" si="44"/>
        <v>1</v>
      </c>
      <c r="DK2840" s="38">
        <v>0</v>
      </c>
      <c r="DL2840" s="38">
        <v>6</v>
      </c>
      <c r="DM2840" s="38">
        <v>1</v>
      </c>
      <c r="DN2840" s="38">
        <v>1</v>
      </c>
      <c r="DO2840" s="38">
        <v>772</v>
      </c>
    </row>
    <row r="2841" spans="1:119" x14ac:dyDescent="0.3">
      <c r="A2841" t="s">
        <v>114</v>
      </c>
      <c r="B2841">
        <v>3991</v>
      </c>
      <c r="C2841">
        <v>1</v>
      </c>
      <c r="D2841">
        <v>22</v>
      </c>
      <c r="E2841" t="s">
        <v>164</v>
      </c>
      <c r="F2841" t="s">
        <v>143</v>
      </c>
      <c r="G2841">
        <v>60.064</v>
      </c>
      <c r="H2841" t="s">
        <v>165</v>
      </c>
      <c r="I2841">
        <v>1</v>
      </c>
      <c r="J2841" t="s">
        <v>115</v>
      </c>
      <c r="K2841">
        <v>900462882</v>
      </c>
      <c r="L2841" t="s">
        <v>116</v>
      </c>
      <c r="M2841" t="s">
        <v>166</v>
      </c>
      <c r="N2841" t="s">
        <v>117</v>
      </c>
      <c r="O2841" t="s">
        <v>194</v>
      </c>
      <c r="P2841" t="s">
        <v>195</v>
      </c>
      <c r="Q2841" s="2">
        <v>0.52626157407407403</v>
      </c>
      <c r="R2841" t="s">
        <v>118</v>
      </c>
      <c r="S2841" t="s">
        <v>119</v>
      </c>
      <c r="T2841">
        <v>25</v>
      </c>
      <c r="U2841">
        <v>1</v>
      </c>
      <c r="V2841">
        <v>1</v>
      </c>
      <c r="W2841">
        <v>1</v>
      </c>
      <c r="X2841">
        <v>1</v>
      </c>
      <c r="Y2841">
        <v>-1</v>
      </c>
      <c r="BD2841" t="s">
        <v>141</v>
      </c>
      <c r="BE2841" t="s">
        <v>21</v>
      </c>
      <c r="BP2841">
        <v>7</v>
      </c>
      <c r="BQ2841">
        <v>19</v>
      </c>
      <c r="BR2841" t="s">
        <v>138</v>
      </c>
      <c r="BS2841" t="s">
        <v>121</v>
      </c>
      <c r="BT2841">
        <v>1</v>
      </c>
      <c r="BU2841">
        <v>50</v>
      </c>
      <c r="BV2841">
        <v>0</v>
      </c>
      <c r="BW2841">
        <v>512</v>
      </c>
      <c r="BX2841">
        <v>454</v>
      </c>
      <c r="BY2841" t="s">
        <v>125</v>
      </c>
      <c r="BZ2841">
        <v>2940</v>
      </c>
      <c r="CA2841">
        <v>2940</v>
      </c>
      <c r="CB2841">
        <v>-1</v>
      </c>
      <c r="CC2841">
        <v>50</v>
      </c>
      <c r="CD2841">
        <v>0</v>
      </c>
      <c r="CE2841">
        <v>1053</v>
      </c>
      <c r="CF2841">
        <v>-1</v>
      </c>
      <c r="CG2841">
        <v>400</v>
      </c>
      <c r="CH2841">
        <v>-1</v>
      </c>
      <c r="CI2841" t="s">
        <v>122</v>
      </c>
      <c r="CJ2841" t="s">
        <v>133</v>
      </c>
      <c r="CK2841" t="s">
        <v>133</v>
      </c>
      <c r="CL2841" t="s">
        <v>142</v>
      </c>
      <c r="CM2841" t="s">
        <v>109</v>
      </c>
      <c r="CN2841" t="s">
        <v>124</v>
      </c>
      <c r="CO2841">
        <v>1</v>
      </c>
      <c r="CP2841" t="s">
        <v>121</v>
      </c>
      <c r="CQ2841">
        <v>3000</v>
      </c>
      <c r="CR2841">
        <v>-999999</v>
      </c>
      <c r="CS2841">
        <v>0</v>
      </c>
      <c r="CT2841">
        <v>289709</v>
      </c>
      <c r="CU2841">
        <v>0</v>
      </c>
      <c r="CV2841" t="s">
        <v>121</v>
      </c>
      <c r="CW2841">
        <v>607</v>
      </c>
      <c r="CX2841">
        <v>290316</v>
      </c>
      <c r="CZ2841" t="s">
        <v>125</v>
      </c>
      <c r="DA2841" t="s">
        <v>139</v>
      </c>
      <c r="DB2841">
        <v>454</v>
      </c>
      <c r="DC2841" t="s">
        <v>128</v>
      </c>
      <c r="DD2841" t="s">
        <v>134</v>
      </c>
      <c r="DE2841">
        <v>37</v>
      </c>
      <c r="DF2841">
        <v>1</v>
      </c>
      <c r="DG2841">
        <v>7</v>
      </c>
      <c r="DH2841">
        <v>37</v>
      </c>
      <c r="DI2841" t="s">
        <v>130</v>
      </c>
      <c r="DJ2841" s="38">
        <f t="shared" si="44"/>
        <v>1</v>
      </c>
      <c r="DK2841" s="38">
        <v>0</v>
      </c>
      <c r="DL2841" s="38">
        <v>7</v>
      </c>
      <c r="DM2841" s="38">
        <v>1</v>
      </c>
      <c r="DN2841" s="38">
        <v>1</v>
      </c>
      <c r="DO2841" s="38">
        <v>607</v>
      </c>
    </row>
    <row r="2842" spans="1:119" x14ac:dyDescent="0.3">
      <c r="A2842" t="s">
        <v>114</v>
      </c>
      <c r="B2842">
        <v>3991</v>
      </c>
      <c r="C2842">
        <v>1</v>
      </c>
      <c r="D2842">
        <v>22</v>
      </c>
      <c r="E2842" t="s">
        <v>164</v>
      </c>
      <c r="F2842" t="s">
        <v>143</v>
      </c>
      <c r="G2842">
        <v>60.064</v>
      </c>
      <c r="H2842" t="s">
        <v>165</v>
      </c>
      <c r="I2842">
        <v>1</v>
      </c>
      <c r="J2842" t="s">
        <v>115</v>
      </c>
      <c r="K2842">
        <v>900462882</v>
      </c>
      <c r="L2842" t="s">
        <v>116</v>
      </c>
      <c r="M2842" t="s">
        <v>166</v>
      </c>
      <c r="N2842" t="s">
        <v>117</v>
      </c>
      <c r="O2842" t="s">
        <v>194</v>
      </c>
      <c r="P2842" t="s">
        <v>195</v>
      </c>
      <c r="Q2842" s="2">
        <v>0.52626157407407403</v>
      </c>
      <c r="R2842" t="s">
        <v>118</v>
      </c>
      <c r="S2842" t="s">
        <v>119</v>
      </c>
      <c r="T2842">
        <v>25</v>
      </c>
      <c r="U2842">
        <v>1</v>
      </c>
      <c r="V2842">
        <v>1</v>
      </c>
      <c r="W2842">
        <v>1</v>
      </c>
      <c r="X2842">
        <v>1</v>
      </c>
      <c r="Y2842">
        <v>-1</v>
      </c>
      <c r="BD2842" t="s">
        <v>141</v>
      </c>
      <c r="BE2842" t="s">
        <v>21</v>
      </c>
      <c r="BP2842">
        <v>8</v>
      </c>
      <c r="BQ2842">
        <v>11</v>
      </c>
      <c r="BR2842" t="s">
        <v>138</v>
      </c>
      <c r="BS2842" t="s">
        <v>121</v>
      </c>
      <c r="BT2842">
        <v>1</v>
      </c>
      <c r="BU2842">
        <v>50</v>
      </c>
      <c r="BV2842">
        <v>0</v>
      </c>
      <c r="BW2842">
        <v>512</v>
      </c>
      <c r="BX2842">
        <v>454</v>
      </c>
      <c r="BY2842" t="s">
        <v>125</v>
      </c>
      <c r="BZ2842">
        <v>3389</v>
      </c>
      <c r="CA2842">
        <v>3389</v>
      </c>
      <c r="CB2842">
        <v>-1</v>
      </c>
      <c r="CC2842">
        <v>50</v>
      </c>
      <c r="CD2842">
        <v>0</v>
      </c>
      <c r="CE2842">
        <v>524</v>
      </c>
      <c r="CF2842">
        <v>-1</v>
      </c>
      <c r="CG2842">
        <v>400</v>
      </c>
      <c r="CH2842">
        <v>-1</v>
      </c>
      <c r="CI2842" t="s">
        <v>122</v>
      </c>
      <c r="CJ2842" t="s">
        <v>133</v>
      </c>
      <c r="CK2842" t="s">
        <v>127</v>
      </c>
      <c r="CL2842" t="s">
        <v>142</v>
      </c>
      <c r="CM2842" t="s">
        <v>109</v>
      </c>
      <c r="CN2842" t="s">
        <v>124</v>
      </c>
      <c r="CO2842">
        <v>1</v>
      </c>
      <c r="CP2842" t="s">
        <v>121</v>
      </c>
      <c r="CQ2842">
        <v>3000</v>
      </c>
      <c r="CR2842">
        <v>-999999</v>
      </c>
      <c r="CS2842">
        <v>0</v>
      </c>
      <c r="CT2842">
        <v>294304</v>
      </c>
      <c r="CU2842">
        <v>0</v>
      </c>
      <c r="CV2842" t="s">
        <v>121</v>
      </c>
      <c r="CW2842">
        <v>687</v>
      </c>
      <c r="CX2842">
        <v>294991</v>
      </c>
      <c r="CZ2842" t="s">
        <v>125</v>
      </c>
      <c r="DA2842" t="s">
        <v>139</v>
      </c>
      <c r="DB2842">
        <v>314</v>
      </c>
      <c r="DC2842" t="s">
        <v>128</v>
      </c>
      <c r="DD2842" t="s">
        <v>129</v>
      </c>
      <c r="DE2842">
        <v>21</v>
      </c>
      <c r="DF2842">
        <v>1</v>
      </c>
      <c r="DG2842">
        <v>8</v>
      </c>
      <c r="DH2842">
        <v>21</v>
      </c>
      <c r="DI2842" t="s">
        <v>135</v>
      </c>
      <c r="DJ2842" s="38">
        <f t="shared" si="44"/>
        <v>1</v>
      </c>
      <c r="DK2842" s="38">
        <v>0</v>
      </c>
      <c r="DL2842" s="38">
        <v>8</v>
      </c>
      <c r="DM2842" s="38">
        <v>1</v>
      </c>
      <c r="DN2842" s="38">
        <v>1</v>
      </c>
      <c r="DO2842" s="38">
        <v>687</v>
      </c>
    </row>
    <row r="2843" spans="1:119" x14ac:dyDescent="0.3">
      <c r="A2843" t="s">
        <v>114</v>
      </c>
      <c r="B2843">
        <v>3991</v>
      </c>
      <c r="C2843">
        <v>1</v>
      </c>
      <c r="D2843">
        <v>22</v>
      </c>
      <c r="E2843" t="s">
        <v>164</v>
      </c>
      <c r="F2843" t="s">
        <v>143</v>
      </c>
      <c r="G2843">
        <v>60.064</v>
      </c>
      <c r="H2843" t="s">
        <v>165</v>
      </c>
      <c r="I2843">
        <v>1</v>
      </c>
      <c r="J2843" t="s">
        <v>115</v>
      </c>
      <c r="K2843">
        <v>900462882</v>
      </c>
      <c r="L2843" t="s">
        <v>116</v>
      </c>
      <c r="M2843" t="s">
        <v>166</v>
      </c>
      <c r="N2843" t="s">
        <v>117</v>
      </c>
      <c r="O2843" t="s">
        <v>194</v>
      </c>
      <c r="P2843" t="s">
        <v>195</v>
      </c>
      <c r="Q2843" s="2">
        <v>0.52626157407407403</v>
      </c>
      <c r="R2843" t="s">
        <v>118</v>
      </c>
      <c r="S2843" t="s">
        <v>119</v>
      </c>
      <c r="T2843">
        <v>25</v>
      </c>
      <c r="U2843">
        <v>1</v>
      </c>
      <c r="V2843">
        <v>1</v>
      </c>
      <c r="W2843">
        <v>1</v>
      </c>
      <c r="X2843">
        <v>1</v>
      </c>
      <c r="Y2843">
        <v>-1</v>
      </c>
      <c r="BD2843" t="s">
        <v>141</v>
      </c>
      <c r="BE2843" t="s">
        <v>21</v>
      </c>
      <c r="BP2843">
        <v>9</v>
      </c>
      <c r="BQ2843">
        <v>20</v>
      </c>
      <c r="BR2843" t="s">
        <v>120</v>
      </c>
      <c r="BS2843" t="s">
        <v>131</v>
      </c>
      <c r="BT2843">
        <v>2</v>
      </c>
      <c r="BU2843">
        <v>50</v>
      </c>
      <c r="BV2843">
        <v>0</v>
      </c>
      <c r="BW2843">
        <v>512</v>
      </c>
      <c r="BX2843">
        <v>454</v>
      </c>
      <c r="BY2843" t="s">
        <v>125</v>
      </c>
      <c r="BZ2843">
        <v>3196</v>
      </c>
      <c r="CA2843">
        <v>3196</v>
      </c>
      <c r="CB2843">
        <v>-1</v>
      </c>
      <c r="CC2843">
        <v>50</v>
      </c>
      <c r="CD2843">
        <v>0</v>
      </c>
      <c r="CE2843">
        <v>815</v>
      </c>
      <c r="CF2843">
        <v>-1</v>
      </c>
      <c r="CG2843">
        <v>400</v>
      </c>
      <c r="CH2843">
        <v>-1</v>
      </c>
      <c r="CI2843" t="s">
        <v>122</v>
      </c>
      <c r="CJ2843" t="s">
        <v>133</v>
      </c>
      <c r="CK2843" t="s">
        <v>133</v>
      </c>
      <c r="CL2843" t="s">
        <v>142</v>
      </c>
      <c r="CM2843" t="s">
        <v>109</v>
      </c>
      <c r="CN2843" t="s">
        <v>124</v>
      </c>
      <c r="CO2843">
        <v>1</v>
      </c>
      <c r="CP2843" t="s">
        <v>131</v>
      </c>
      <c r="CQ2843">
        <v>3000</v>
      </c>
      <c r="CR2843">
        <v>-999999</v>
      </c>
      <c r="CS2843">
        <v>0</v>
      </c>
      <c r="CT2843">
        <v>299715</v>
      </c>
      <c r="CU2843">
        <v>0</v>
      </c>
      <c r="CV2843" t="s">
        <v>131</v>
      </c>
      <c r="CW2843">
        <v>589</v>
      </c>
      <c r="CX2843">
        <v>300304</v>
      </c>
      <c r="CZ2843" t="s">
        <v>115</v>
      </c>
      <c r="DA2843" t="s">
        <v>132</v>
      </c>
      <c r="DB2843">
        <v>454</v>
      </c>
      <c r="DC2843" t="s">
        <v>128</v>
      </c>
      <c r="DD2843" t="s">
        <v>134</v>
      </c>
      <c r="DE2843">
        <v>40</v>
      </c>
      <c r="DF2843">
        <v>1</v>
      </c>
      <c r="DG2843">
        <v>9</v>
      </c>
      <c r="DH2843">
        <v>40</v>
      </c>
      <c r="DI2843" t="s">
        <v>130</v>
      </c>
      <c r="DJ2843" s="38">
        <f t="shared" si="44"/>
        <v>1</v>
      </c>
      <c r="DK2843" s="38">
        <v>0</v>
      </c>
      <c r="DL2843" s="38">
        <v>9</v>
      </c>
      <c r="DM2843" s="38">
        <v>1</v>
      </c>
      <c r="DN2843" s="38">
        <v>1</v>
      </c>
      <c r="DO2843" s="38">
        <v>589</v>
      </c>
    </row>
    <row r="2844" spans="1:119" x14ac:dyDescent="0.3">
      <c r="A2844" t="s">
        <v>114</v>
      </c>
      <c r="B2844">
        <v>3991</v>
      </c>
      <c r="C2844">
        <v>1</v>
      </c>
      <c r="D2844">
        <v>22</v>
      </c>
      <c r="E2844" t="s">
        <v>164</v>
      </c>
      <c r="F2844" t="s">
        <v>143</v>
      </c>
      <c r="G2844">
        <v>60.064</v>
      </c>
      <c r="H2844" t="s">
        <v>165</v>
      </c>
      <c r="I2844">
        <v>1</v>
      </c>
      <c r="J2844" t="s">
        <v>115</v>
      </c>
      <c r="K2844">
        <v>900462882</v>
      </c>
      <c r="L2844" t="s">
        <v>116</v>
      </c>
      <c r="M2844" t="s">
        <v>166</v>
      </c>
      <c r="N2844" t="s">
        <v>117</v>
      </c>
      <c r="O2844" t="s">
        <v>194</v>
      </c>
      <c r="P2844" t="s">
        <v>195</v>
      </c>
      <c r="Q2844" s="2">
        <v>0.52626157407407403</v>
      </c>
      <c r="R2844" t="s">
        <v>118</v>
      </c>
      <c r="S2844" t="s">
        <v>119</v>
      </c>
      <c r="T2844">
        <v>25</v>
      </c>
      <c r="U2844">
        <v>1</v>
      </c>
      <c r="V2844">
        <v>1</v>
      </c>
      <c r="W2844">
        <v>1</v>
      </c>
      <c r="X2844">
        <v>1</v>
      </c>
      <c r="Y2844">
        <v>-1</v>
      </c>
      <c r="BD2844" t="s">
        <v>141</v>
      </c>
      <c r="BE2844" t="s">
        <v>21</v>
      </c>
      <c r="BP2844">
        <v>10</v>
      </c>
      <c r="BQ2844">
        <v>9</v>
      </c>
      <c r="BR2844" t="s">
        <v>138</v>
      </c>
      <c r="BS2844" t="s">
        <v>131</v>
      </c>
      <c r="BT2844">
        <v>2</v>
      </c>
      <c r="BU2844">
        <v>50</v>
      </c>
      <c r="BV2844">
        <v>1</v>
      </c>
      <c r="BW2844">
        <v>512</v>
      </c>
      <c r="BX2844">
        <v>314</v>
      </c>
      <c r="BY2844" t="s">
        <v>115</v>
      </c>
      <c r="BZ2844">
        <v>3662</v>
      </c>
      <c r="CA2844">
        <v>3662</v>
      </c>
      <c r="CB2844">
        <v>-1</v>
      </c>
      <c r="CC2844">
        <v>50</v>
      </c>
      <c r="CD2844">
        <v>0</v>
      </c>
      <c r="CE2844">
        <v>458</v>
      </c>
      <c r="CF2844">
        <v>-1</v>
      </c>
      <c r="CG2844">
        <v>400</v>
      </c>
      <c r="CH2844">
        <v>-1</v>
      </c>
      <c r="CI2844" t="s">
        <v>122</v>
      </c>
      <c r="CJ2844" t="s">
        <v>127</v>
      </c>
      <c r="CK2844" t="s">
        <v>133</v>
      </c>
      <c r="CL2844" t="s">
        <v>142</v>
      </c>
      <c r="CM2844" t="s">
        <v>109</v>
      </c>
      <c r="CN2844" t="s">
        <v>124</v>
      </c>
      <c r="CO2844">
        <v>1</v>
      </c>
      <c r="CP2844" t="s">
        <v>131</v>
      </c>
      <c r="CQ2844">
        <v>3000</v>
      </c>
      <c r="CR2844">
        <v>-999999</v>
      </c>
      <c r="CS2844">
        <v>0</v>
      </c>
      <c r="CT2844">
        <v>304493</v>
      </c>
      <c r="CU2844">
        <v>0</v>
      </c>
      <c r="CV2844" t="s">
        <v>131</v>
      </c>
      <c r="CW2844">
        <v>480</v>
      </c>
      <c r="CX2844">
        <v>304973</v>
      </c>
      <c r="CZ2844" t="s">
        <v>115</v>
      </c>
      <c r="DA2844" t="s">
        <v>140</v>
      </c>
      <c r="DB2844">
        <v>454</v>
      </c>
      <c r="DC2844" t="s">
        <v>128</v>
      </c>
      <c r="DD2844" t="s">
        <v>129</v>
      </c>
      <c r="DE2844">
        <v>18</v>
      </c>
      <c r="DF2844">
        <v>1</v>
      </c>
      <c r="DG2844">
        <v>10</v>
      </c>
      <c r="DH2844">
        <v>18</v>
      </c>
      <c r="DI2844" t="s">
        <v>135</v>
      </c>
      <c r="DJ2844" s="38">
        <f t="shared" si="44"/>
        <v>1</v>
      </c>
      <c r="DK2844" s="38">
        <v>0</v>
      </c>
      <c r="DL2844" s="38">
        <v>10</v>
      </c>
      <c r="DM2844" s="38">
        <v>1</v>
      </c>
      <c r="DN2844" s="38">
        <v>1</v>
      </c>
      <c r="DO2844" s="38">
        <v>480</v>
      </c>
    </row>
    <row r="2845" spans="1:119" x14ac:dyDescent="0.3">
      <c r="A2845" t="s">
        <v>114</v>
      </c>
      <c r="B2845">
        <v>3991</v>
      </c>
      <c r="C2845">
        <v>1</v>
      </c>
      <c r="D2845">
        <v>22</v>
      </c>
      <c r="E2845" t="s">
        <v>164</v>
      </c>
      <c r="F2845" t="s">
        <v>143</v>
      </c>
      <c r="G2845">
        <v>60.064</v>
      </c>
      <c r="H2845" t="s">
        <v>165</v>
      </c>
      <c r="I2845">
        <v>1</v>
      </c>
      <c r="J2845" t="s">
        <v>115</v>
      </c>
      <c r="K2845">
        <v>900462882</v>
      </c>
      <c r="L2845" t="s">
        <v>116</v>
      </c>
      <c r="M2845" t="s">
        <v>166</v>
      </c>
      <c r="N2845" t="s">
        <v>117</v>
      </c>
      <c r="O2845" t="s">
        <v>194</v>
      </c>
      <c r="P2845" t="s">
        <v>195</v>
      </c>
      <c r="Q2845" s="2">
        <v>0.52626157407407403</v>
      </c>
      <c r="R2845" t="s">
        <v>118</v>
      </c>
      <c r="S2845" t="s">
        <v>119</v>
      </c>
      <c r="T2845">
        <v>25</v>
      </c>
      <c r="U2845">
        <v>1</v>
      </c>
      <c r="V2845">
        <v>1</v>
      </c>
      <c r="W2845">
        <v>1</v>
      </c>
      <c r="X2845">
        <v>1</v>
      </c>
      <c r="Y2845">
        <v>-1</v>
      </c>
      <c r="BD2845" t="s">
        <v>141</v>
      </c>
      <c r="BE2845" t="s">
        <v>21</v>
      </c>
      <c r="BP2845">
        <v>11</v>
      </c>
      <c r="BQ2845">
        <v>20</v>
      </c>
      <c r="BR2845" t="s">
        <v>120</v>
      </c>
      <c r="BS2845" t="s">
        <v>121</v>
      </c>
      <c r="BT2845">
        <v>1</v>
      </c>
      <c r="BU2845">
        <v>50</v>
      </c>
      <c r="BV2845">
        <v>0</v>
      </c>
      <c r="BW2845">
        <v>512</v>
      </c>
      <c r="BX2845">
        <v>454</v>
      </c>
      <c r="BY2845" t="s">
        <v>115</v>
      </c>
      <c r="BZ2845">
        <v>2707</v>
      </c>
      <c r="CA2845">
        <v>2707</v>
      </c>
      <c r="CB2845">
        <v>-1</v>
      </c>
      <c r="CC2845">
        <v>50</v>
      </c>
      <c r="CD2845">
        <v>0</v>
      </c>
      <c r="CE2845">
        <v>1271</v>
      </c>
      <c r="CF2845">
        <v>-1</v>
      </c>
      <c r="CG2845">
        <v>400</v>
      </c>
      <c r="CH2845">
        <v>-1</v>
      </c>
      <c r="CI2845" t="s">
        <v>122</v>
      </c>
      <c r="CJ2845" t="s">
        <v>133</v>
      </c>
      <c r="CK2845" t="s">
        <v>133</v>
      </c>
      <c r="CL2845" t="s">
        <v>142</v>
      </c>
      <c r="CM2845" t="s">
        <v>109</v>
      </c>
      <c r="CN2845" t="s">
        <v>124</v>
      </c>
      <c r="CO2845">
        <v>1</v>
      </c>
      <c r="CP2845" t="s">
        <v>121</v>
      </c>
      <c r="CQ2845">
        <v>3000</v>
      </c>
      <c r="CR2845">
        <v>-999999</v>
      </c>
      <c r="CS2845">
        <v>16</v>
      </c>
      <c r="CT2845">
        <v>310453</v>
      </c>
      <c r="CU2845">
        <v>0</v>
      </c>
      <c r="CV2845" t="s">
        <v>121</v>
      </c>
      <c r="CW2845">
        <v>622</v>
      </c>
      <c r="CX2845">
        <v>311075</v>
      </c>
      <c r="CZ2845" t="s">
        <v>125</v>
      </c>
      <c r="DA2845" t="s">
        <v>126</v>
      </c>
      <c r="DB2845">
        <v>454</v>
      </c>
      <c r="DC2845" t="s">
        <v>128</v>
      </c>
      <c r="DD2845" t="s">
        <v>134</v>
      </c>
      <c r="DE2845">
        <v>39</v>
      </c>
      <c r="DF2845">
        <v>1</v>
      </c>
      <c r="DG2845">
        <v>11</v>
      </c>
      <c r="DH2845">
        <v>39</v>
      </c>
      <c r="DI2845" t="s">
        <v>130</v>
      </c>
      <c r="DJ2845" s="38">
        <f t="shared" si="44"/>
        <v>1</v>
      </c>
      <c r="DK2845" s="38">
        <v>0</v>
      </c>
      <c r="DL2845" s="38">
        <v>11</v>
      </c>
      <c r="DM2845" s="38">
        <v>1</v>
      </c>
      <c r="DN2845" s="38">
        <v>1</v>
      </c>
      <c r="DO2845" s="38">
        <v>622</v>
      </c>
    </row>
    <row r="2846" spans="1:119" x14ac:dyDescent="0.3">
      <c r="A2846" t="s">
        <v>114</v>
      </c>
      <c r="B2846">
        <v>3991</v>
      </c>
      <c r="C2846">
        <v>1</v>
      </c>
      <c r="D2846">
        <v>22</v>
      </c>
      <c r="E2846" t="s">
        <v>164</v>
      </c>
      <c r="F2846" t="s">
        <v>143</v>
      </c>
      <c r="G2846">
        <v>60.064</v>
      </c>
      <c r="H2846" t="s">
        <v>165</v>
      </c>
      <c r="I2846">
        <v>1</v>
      </c>
      <c r="J2846" t="s">
        <v>115</v>
      </c>
      <c r="K2846">
        <v>900462882</v>
      </c>
      <c r="L2846" t="s">
        <v>116</v>
      </c>
      <c r="M2846" t="s">
        <v>166</v>
      </c>
      <c r="N2846" t="s">
        <v>117</v>
      </c>
      <c r="O2846" t="s">
        <v>194</v>
      </c>
      <c r="P2846" t="s">
        <v>195</v>
      </c>
      <c r="Q2846" s="2">
        <v>0.52626157407407403</v>
      </c>
      <c r="R2846" t="s">
        <v>118</v>
      </c>
      <c r="S2846" t="s">
        <v>119</v>
      </c>
      <c r="T2846">
        <v>25</v>
      </c>
      <c r="U2846">
        <v>1</v>
      </c>
      <c r="V2846">
        <v>1</v>
      </c>
      <c r="W2846">
        <v>1</v>
      </c>
      <c r="X2846">
        <v>1</v>
      </c>
      <c r="Y2846">
        <v>-1</v>
      </c>
      <c r="BD2846" t="s">
        <v>141</v>
      </c>
      <c r="BE2846" t="s">
        <v>21</v>
      </c>
      <c r="BP2846">
        <v>12</v>
      </c>
      <c r="BQ2846">
        <v>15</v>
      </c>
      <c r="BR2846" t="s">
        <v>138</v>
      </c>
      <c r="BS2846" t="s">
        <v>121</v>
      </c>
      <c r="BT2846">
        <v>1</v>
      </c>
      <c r="BU2846">
        <v>50</v>
      </c>
      <c r="BV2846">
        <v>1</v>
      </c>
      <c r="BW2846">
        <v>512</v>
      </c>
      <c r="BX2846">
        <v>-100</v>
      </c>
      <c r="BY2846" t="s">
        <v>125</v>
      </c>
      <c r="BZ2846">
        <v>2938</v>
      </c>
      <c r="CA2846">
        <v>2938</v>
      </c>
      <c r="CB2846">
        <v>-1</v>
      </c>
      <c r="CC2846">
        <v>50</v>
      </c>
      <c r="CD2846">
        <v>0</v>
      </c>
      <c r="CE2846">
        <v>899</v>
      </c>
      <c r="CF2846">
        <v>-1</v>
      </c>
      <c r="CG2846">
        <v>400</v>
      </c>
      <c r="CH2846">
        <v>-1</v>
      </c>
      <c r="CI2846" t="s">
        <v>122</v>
      </c>
      <c r="CJ2846" t="s">
        <v>137</v>
      </c>
      <c r="CK2846" t="s">
        <v>133</v>
      </c>
      <c r="CL2846" t="s">
        <v>142</v>
      </c>
      <c r="CM2846" t="s">
        <v>109</v>
      </c>
      <c r="CN2846" t="s">
        <v>124</v>
      </c>
      <c r="CO2846">
        <v>1</v>
      </c>
      <c r="CP2846" t="s">
        <v>121</v>
      </c>
      <c r="CQ2846">
        <v>3000</v>
      </c>
      <c r="CR2846">
        <v>-999999</v>
      </c>
      <c r="CS2846">
        <v>0</v>
      </c>
      <c r="CT2846">
        <v>315215</v>
      </c>
      <c r="CU2846">
        <v>0</v>
      </c>
      <c r="CV2846" t="s">
        <v>121</v>
      </c>
      <c r="CW2846">
        <v>763</v>
      </c>
      <c r="CX2846">
        <v>315978</v>
      </c>
      <c r="CZ2846" t="s">
        <v>125</v>
      </c>
      <c r="DA2846" t="s">
        <v>139</v>
      </c>
      <c r="DB2846">
        <v>454</v>
      </c>
      <c r="DC2846" t="s">
        <v>128</v>
      </c>
      <c r="DD2846" t="s">
        <v>134</v>
      </c>
      <c r="DE2846">
        <v>29</v>
      </c>
      <c r="DF2846">
        <v>1</v>
      </c>
      <c r="DG2846">
        <v>12</v>
      </c>
      <c r="DH2846">
        <v>29</v>
      </c>
      <c r="DI2846" t="s">
        <v>136</v>
      </c>
      <c r="DJ2846" s="38">
        <f t="shared" si="44"/>
        <v>1</v>
      </c>
      <c r="DK2846" s="38">
        <v>0</v>
      </c>
      <c r="DL2846" s="38">
        <v>12</v>
      </c>
      <c r="DM2846" s="38">
        <v>1</v>
      </c>
      <c r="DN2846" s="38">
        <v>1</v>
      </c>
      <c r="DO2846" s="38">
        <v>763</v>
      </c>
    </row>
    <row r="2847" spans="1:119" x14ac:dyDescent="0.3">
      <c r="A2847" t="s">
        <v>114</v>
      </c>
      <c r="B2847">
        <v>3991</v>
      </c>
      <c r="C2847">
        <v>1</v>
      </c>
      <c r="D2847">
        <v>22</v>
      </c>
      <c r="E2847" t="s">
        <v>164</v>
      </c>
      <c r="F2847" t="s">
        <v>143</v>
      </c>
      <c r="G2847">
        <v>60.064</v>
      </c>
      <c r="H2847" t="s">
        <v>165</v>
      </c>
      <c r="I2847">
        <v>1</v>
      </c>
      <c r="J2847" t="s">
        <v>115</v>
      </c>
      <c r="K2847">
        <v>900462882</v>
      </c>
      <c r="L2847" t="s">
        <v>116</v>
      </c>
      <c r="M2847" t="s">
        <v>166</v>
      </c>
      <c r="N2847" t="s">
        <v>117</v>
      </c>
      <c r="O2847" t="s">
        <v>194</v>
      </c>
      <c r="P2847" t="s">
        <v>195</v>
      </c>
      <c r="Q2847" s="2">
        <v>0.52626157407407403</v>
      </c>
      <c r="R2847" t="s">
        <v>118</v>
      </c>
      <c r="S2847" t="s">
        <v>119</v>
      </c>
      <c r="T2847">
        <v>25</v>
      </c>
      <c r="U2847">
        <v>1</v>
      </c>
      <c r="V2847">
        <v>1</v>
      </c>
      <c r="W2847">
        <v>1</v>
      </c>
      <c r="X2847">
        <v>1</v>
      </c>
      <c r="Y2847">
        <v>-1</v>
      </c>
      <c r="BD2847" t="s">
        <v>141</v>
      </c>
      <c r="BE2847" t="s">
        <v>21</v>
      </c>
      <c r="BP2847">
        <v>13</v>
      </c>
      <c r="BQ2847">
        <v>21</v>
      </c>
      <c r="BR2847" t="s">
        <v>138</v>
      </c>
      <c r="BS2847" t="s">
        <v>121</v>
      </c>
      <c r="BT2847">
        <v>1</v>
      </c>
      <c r="BU2847">
        <v>50</v>
      </c>
      <c r="BV2847">
        <v>0</v>
      </c>
      <c r="BW2847">
        <v>512</v>
      </c>
      <c r="BX2847">
        <v>314</v>
      </c>
      <c r="BY2847" t="s">
        <v>125</v>
      </c>
      <c r="BZ2847">
        <v>2637</v>
      </c>
      <c r="CA2847">
        <v>2637</v>
      </c>
      <c r="CB2847">
        <v>-1</v>
      </c>
      <c r="CC2847">
        <v>50</v>
      </c>
      <c r="CD2847">
        <v>0</v>
      </c>
      <c r="CE2847">
        <v>1152</v>
      </c>
      <c r="CF2847">
        <v>-1</v>
      </c>
      <c r="CG2847">
        <v>400</v>
      </c>
      <c r="CH2847">
        <v>-1</v>
      </c>
      <c r="CI2847" t="s">
        <v>122</v>
      </c>
      <c r="CJ2847" t="s">
        <v>127</v>
      </c>
      <c r="CK2847" t="s">
        <v>133</v>
      </c>
      <c r="CL2847" t="s">
        <v>142</v>
      </c>
      <c r="CM2847" t="s">
        <v>109</v>
      </c>
      <c r="CN2847" t="s">
        <v>124</v>
      </c>
      <c r="CO2847">
        <v>1</v>
      </c>
      <c r="CP2847" t="s">
        <v>121</v>
      </c>
      <c r="CQ2847">
        <v>3000</v>
      </c>
      <c r="CR2847">
        <v>-999999</v>
      </c>
      <c r="CS2847">
        <v>0</v>
      </c>
      <c r="CT2847">
        <v>320626</v>
      </c>
      <c r="CU2847">
        <v>0</v>
      </c>
      <c r="CV2847" t="s">
        <v>121</v>
      </c>
      <c r="CW2847">
        <v>811</v>
      </c>
      <c r="CX2847">
        <v>321437</v>
      </c>
      <c r="CZ2847" t="s">
        <v>125</v>
      </c>
      <c r="DA2847" t="s">
        <v>139</v>
      </c>
      <c r="DB2847">
        <v>454</v>
      </c>
      <c r="DC2847" t="s">
        <v>128</v>
      </c>
      <c r="DD2847" t="s">
        <v>134</v>
      </c>
      <c r="DE2847">
        <v>41</v>
      </c>
      <c r="DF2847">
        <v>1</v>
      </c>
      <c r="DG2847">
        <v>13</v>
      </c>
      <c r="DH2847">
        <v>41</v>
      </c>
      <c r="DI2847" t="s">
        <v>135</v>
      </c>
      <c r="DJ2847" s="38">
        <f t="shared" si="44"/>
        <v>1</v>
      </c>
      <c r="DK2847" s="38">
        <v>0</v>
      </c>
      <c r="DL2847" s="38">
        <v>13</v>
      </c>
      <c r="DM2847" s="38">
        <v>1</v>
      </c>
      <c r="DN2847" s="38">
        <v>1</v>
      </c>
      <c r="DO2847" s="38">
        <v>811</v>
      </c>
    </row>
    <row r="2848" spans="1:119" x14ac:dyDescent="0.3">
      <c r="A2848" t="s">
        <v>114</v>
      </c>
      <c r="B2848">
        <v>3991</v>
      </c>
      <c r="C2848">
        <v>1</v>
      </c>
      <c r="D2848">
        <v>22</v>
      </c>
      <c r="E2848" t="s">
        <v>164</v>
      </c>
      <c r="F2848" t="s">
        <v>143</v>
      </c>
      <c r="G2848">
        <v>60.064</v>
      </c>
      <c r="H2848" t="s">
        <v>165</v>
      </c>
      <c r="I2848">
        <v>1</v>
      </c>
      <c r="J2848" t="s">
        <v>115</v>
      </c>
      <c r="K2848">
        <v>900462882</v>
      </c>
      <c r="L2848" t="s">
        <v>116</v>
      </c>
      <c r="M2848" t="s">
        <v>166</v>
      </c>
      <c r="N2848" t="s">
        <v>117</v>
      </c>
      <c r="O2848" t="s">
        <v>194</v>
      </c>
      <c r="P2848" t="s">
        <v>195</v>
      </c>
      <c r="Q2848" s="2">
        <v>0.52626157407407403</v>
      </c>
      <c r="R2848" t="s">
        <v>118</v>
      </c>
      <c r="S2848" t="s">
        <v>119</v>
      </c>
      <c r="T2848">
        <v>25</v>
      </c>
      <c r="U2848">
        <v>1</v>
      </c>
      <c r="V2848">
        <v>1</v>
      </c>
      <c r="W2848">
        <v>1</v>
      </c>
      <c r="X2848">
        <v>1</v>
      </c>
      <c r="Y2848">
        <v>-1</v>
      </c>
      <c r="BD2848" t="s">
        <v>141</v>
      </c>
      <c r="BE2848" t="s">
        <v>21</v>
      </c>
      <c r="BP2848">
        <v>14</v>
      </c>
      <c r="BQ2848">
        <v>18</v>
      </c>
      <c r="BR2848" t="s">
        <v>120</v>
      </c>
      <c r="BS2848" t="s">
        <v>121</v>
      </c>
      <c r="BT2848">
        <v>1</v>
      </c>
      <c r="BU2848">
        <v>50</v>
      </c>
      <c r="BV2848">
        <v>0</v>
      </c>
      <c r="BW2848">
        <v>512</v>
      </c>
      <c r="BX2848">
        <v>314</v>
      </c>
      <c r="BY2848" t="s">
        <v>115</v>
      </c>
      <c r="BZ2848">
        <v>2645</v>
      </c>
      <c r="CA2848">
        <v>2645</v>
      </c>
      <c r="CB2848">
        <v>-1</v>
      </c>
      <c r="CC2848">
        <v>50</v>
      </c>
      <c r="CD2848">
        <v>0</v>
      </c>
      <c r="CE2848">
        <v>1306</v>
      </c>
      <c r="CF2848">
        <v>-1</v>
      </c>
      <c r="CG2848">
        <v>400</v>
      </c>
      <c r="CH2848">
        <v>-1</v>
      </c>
      <c r="CI2848" t="s">
        <v>122</v>
      </c>
      <c r="CJ2848" t="s">
        <v>127</v>
      </c>
      <c r="CK2848" t="s">
        <v>127</v>
      </c>
      <c r="CL2848" t="s">
        <v>142</v>
      </c>
      <c r="CM2848" t="s">
        <v>109</v>
      </c>
      <c r="CN2848" t="s">
        <v>124</v>
      </c>
      <c r="CO2848">
        <v>1</v>
      </c>
      <c r="CP2848" t="s">
        <v>121</v>
      </c>
      <c r="CQ2848">
        <v>3000</v>
      </c>
      <c r="CR2848">
        <v>-999999</v>
      </c>
      <c r="CS2848">
        <v>0</v>
      </c>
      <c r="CT2848">
        <v>325937</v>
      </c>
      <c r="CU2848">
        <v>0</v>
      </c>
      <c r="CV2848" t="s">
        <v>121</v>
      </c>
      <c r="CW2848">
        <v>649</v>
      </c>
      <c r="CX2848">
        <v>326586</v>
      </c>
      <c r="CZ2848" t="s">
        <v>125</v>
      </c>
      <c r="DA2848" t="s">
        <v>126</v>
      </c>
      <c r="DB2848">
        <v>314</v>
      </c>
      <c r="DC2848" t="s">
        <v>128</v>
      </c>
      <c r="DD2848" t="s">
        <v>134</v>
      </c>
      <c r="DE2848">
        <v>35</v>
      </c>
      <c r="DF2848">
        <v>1</v>
      </c>
      <c r="DG2848">
        <v>14</v>
      </c>
      <c r="DH2848">
        <v>35</v>
      </c>
      <c r="DI2848" t="s">
        <v>130</v>
      </c>
      <c r="DJ2848" s="38">
        <f t="shared" si="44"/>
        <v>1</v>
      </c>
      <c r="DK2848" s="38">
        <v>0</v>
      </c>
      <c r="DL2848" s="38">
        <v>14</v>
      </c>
      <c r="DM2848" s="38">
        <v>1</v>
      </c>
      <c r="DN2848" s="38">
        <v>1</v>
      </c>
      <c r="DO2848" s="38">
        <v>649</v>
      </c>
    </row>
    <row r="2849" spans="1:119" x14ac:dyDescent="0.3">
      <c r="A2849" t="s">
        <v>114</v>
      </c>
      <c r="B2849">
        <v>3991</v>
      </c>
      <c r="C2849">
        <v>1</v>
      </c>
      <c r="D2849">
        <v>22</v>
      </c>
      <c r="E2849" t="s">
        <v>164</v>
      </c>
      <c r="F2849" t="s">
        <v>143</v>
      </c>
      <c r="G2849">
        <v>60.064</v>
      </c>
      <c r="H2849" t="s">
        <v>165</v>
      </c>
      <c r="I2849">
        <v>1</v>
      </c>
      <c r="J2849" t="s">
        <v>115</v>
      </c>
      <c r="K2849">
        <v>900462882</v>
      </c>
      <c r="L2849" t="s">
        <v>116</v>
      </c>
      <c r="M2849" t="s">
        <v>166</v>
      </c>
      <c r="N2849" t="s">
        <v>117</v>
      </c>
      <c r="O2849" t="s">
        <v>194</v>
      </c>
      <c r="P2849" t="s">
        <v>195</v>
      </c>
      <c r="Q2849" s="2">
        <v>0.52626157407407403</v>
      </c>
      <c r="R2849" t="s">
        <v>118</v>
      </c>
      <c r="S2849" t="s">
        <v>119</v>
      </c>
      <c r="T2849">
        <v>25</v>
      </c>
      <c r="U2849">
        <v>1</v>
      </c>
      <c r="V2849">
        <v>1</v>
      </c>
      <c r="W2849">
        <v>1</v>
      </c>
      <c r="X2849">
        <v>1</v>
      </c>
      <c r="Y2849">
        <v>-1</v>
      </c>
      <c r="BD2849" t="s">
        <v>141</v>
      </c>
      <c r="BE2849" t="s">
        <v>21</v>
      </c>
      <c r="BP2849">
        <v>15</v>
      </c>
      <c r="BQ2849">
        <v>7</v>
      </c>
      <c r="BR2849" t="s">
        <v>138</v>
      </c>
      <c r="BS2849" t="s">
        <v>131</v>
      </c>
      <c r="BT2849">
        <v>2</v>
      </c>
      <c r="BU2849">
        <v>50</v>
      </c>
      <c r="BV2849">
        <v>1</v>
      </c>
      <c r="BW2849">
        <v>512</v>
      </c>
      <c r="BX2849">
        <v>454</v>
      </c>
      <c r="BY2849" t="s">
        <v>115</v>
      </c>
      <c r="BZ2849">
        <v>3182</v>
      </c>
      <c r="CA2849">
        <v>3182</v>
      </c>
      <c r="CB2849">
        <v>-1</v>
      </c>
      <c r="CC2849">
        <v>50</v>
      </c>
      <c r="CD2849">
        <v>1</v>
      </c>
      <c r="CE2849">
        <v>993</v>
      </c>
      <c r="CF2849">
        <v>-1</v>
      </c>
      <c r="CG2849">
        <v>400</v>
      </c>
      <c r="CH2849">
        <v>-1</v>
      </c>
      <c r="CI2849" t="s">
        <v>122</v>
      </c>
      <c r="CJ2849" t="s">
        <v>133</v>
      </c>
      <c r="CK2849" t="s">
        <v>133</v>
      </c>
      <c r="CL2849" t="s">
        <v>142</v>
      </c>
      <c r="CM2849" t="s">
        <v>109</v>
      </c>
      <c r="CN2849" t="s">
        <v>124</v>
      </c>
      <c r="CO2849">
        <v>1</v>
      </c>
      <c r="CP2849" t="s">
        <v>131</v>
      </c>
      <c r="CQ2849">
        <v>3000</v>
      </c>
      <c r="CR2849">
        <v>-999999</v>
      </c>
      <c r="CS2849">
        <v>0</v>
      </c>
      <c r="CT2849">
        <v>330765</v>
      </c>
      <c r="CU2849">
        <v>0</v>
      </c>
      <c r="CV2849" t="s">
        <v>131</v>
      </c>
      <c r="CW2849">
        <v>425</v>
      </c>
      <c r="CX2849">
        <v>331190</v>
      </c>
      <c r="CZ2849" t="s">
        <v>115</v>
      </c>
      <c r="DA2849" t="s">
        <v>140</v>
      </c>
      <c r="DB2849">
        <v>454</v>
      </c>
      <c r="DC2849" t="s">
        <v>128</v>
      </c>
      <c r="DD2849" t="s">
        <v>129</v>
      </c>
      <c r="DE2849">
        <v>14</v>
      </c>
      <c r="DF2849">
        <v>1</v>
      </c>
      <c r="DG2849">
        <v>15</v>
      </c>
      <c r="DH2849">
        <v>14</v>
      </c>
      <c r="DI2849" t="s">
        <v>130</v>
      </c>
      <c r="DJ2849" s="38">
        <f t="shared" si="44"/>
        <v>1</v>
      </c>
      <c r="DK2849" s="38">
        <v>0</v>
      </c>
      <c r="DL2849" s="38">
        <v>15</v>
      </c>
      <c r="DM2849" s="38">
        <v>1</v>
      </c>
      <c r="DN2849" s="38">
        <v>1</v>
      </c>
      <c r="DO2849" s="38">
        <v>425</v>
      </c>
    </row>
    <row r="2850" spans="1:119" x14ac:dyDescent="0.3">
      <c r="A2850" t="s">
        <v>114</v>
      </c>
      <c r="B2850">
        <v>3991</v>
      </c>
      <c r="C2850">
        <v>1</v>
      </c>
      <c r="D2850">
        <v>22</v>
      </c>
      <c r="E2850" t="s">
        <v>164</v>
      </c>
      <c r="F2850" t="s">
        <v>143</v>
      </c>
      <c r="G2850">
        <v>60.064</v>
      </c>
      <c r="H2850" t="s">
        <v>165</v>
      </c>
      <c r="I2850">
        <v>1</v>
      </c>
      <c r="J2850" t="s">
        <v>115</v>
      </c>
      <c r="K2850">
        <v>900462882</v>
      </c>
      <c r="L2850" t="s">
        <v>116</v>
      </c>
      <c r="M2850" t="s">
        <v>166</v>
      </c>
      <c r="N2850" t="s">
        <v>117</v>
      </c>
      <c r="O2850" t="s">
        <v>194</v>
      </c>
      <c r="P2850" t="s">
        <v>195</v>
      </c>
      <c r="Q2850" s="2">
        <v>0.52626157407407403</v>
      </c>
      <c r="R2850" t="s">
        <v>118</v>
      </c>
      <c r="S2850" t="s">
        <v>119</v>
      </c>
      <c r="T2850">
        <v>25</v>
      </c>
      <c r="U2850">
        <v>1</v>
      </c>
      <c r="V2850">
        <v>1</v>
      </c>
      <c r="W2850">
        <v>1</v>
      </c>
      <c r="X2850">
        <v>1</v>
      </c>
      <c r="Y2850">
        <v>-1</v>
      </c>
      <c r="BD2850" t="s">
        <v>141</v>
      </c>
      <c r="BE2850" t="s">
        <v>21</v>
      </c>
      <c r="BP2850">
        <v>16</v>
      </c>
      <c r="BQ2850">
        <v>3</v>
      </c>
      <c r="BR2850" t="s">
        <v>138</v>
      </c>
      <c r="BS2850" t="s">
        <v>131</v>
      </c>
      <c r="BT2850">
        <v>2</v>
      </c>
      <c r="BU2850">
        <v>50</v>
      </c>
      <c r="BV2850">
        <v>1</v>
      </c>
      <c r="BW2850">
        <v>512</v>
      </c>
      <c r="BX2850">
        <v>-100</v>
      </c>
      <c r="BY2850" t="s">
        <v>115</v>
      </c>
      <c r="BZ2850">
        <v>3277</v>
      </c>
      <c r="CA2850">
        <v>3277</v>
      </c>
      <c r="CB2850">
        <v>-1</v>
      </c>
      <c r="CC2850">
        <v>50</v>
      </c>
      <c r="CD2850">
        <v>0</v>
      </c>
      <c r="CE2850">
        <v>882</v>
      </c>
      <c r="CF2850">
        <v>-1</v>
      </c>
      <c r="CG2850">
        <v>400</v>
      </c>
      <c r="CH2850">
        <v>-1</v>
      </c>
      <c r="CI2850" t="s">
        <v>122</v>
      </c>
      <c r="CJ2850" t="s">
        <v>137</v>
      </c>
      <c r="CK2850" t="s">
        <v>133</v>
      </c>
      <c r="CL2850" t="s">
        <v>142</v>
      </c>
      <c r="CM2850" t="s">
        <v>109</v>
      </c>
      <c r="CN2850" t="s">
        <v>124</v>
      </c>
      <c r="CO2850">
        <v>1</v>
      </c>
      <c r="CP2850" t="s">
        <v>131</v>
      </c>
      <c r="CQ2850">
        <v>3000</v>
      </c>
      <c r="CR2850">
        <v>-999999</v>
      </c>
      <c r="CS2850">
        <v>0</v>
      </c>
      <c r="CT2850">
        <v>335793</v>
      </c>
      <c r="CU2850">
        <v>0</v>
      </c>
      <c r="CV2850" t="s">
        <v>131</v>
      </c>
      <c r="CW2850">
        <v>441</v>
      </c>
      <c r="CX2850">
        <v>336234</v>
      </c>
      <c r="CZ2850" t="s">
        <v>115</v>
      </c>
      <c r="DA2850" t="s">
        <v>140</v>
      </c>
      <c r="DB2850">
        <v>454</v>
      </c>
      <c r="DC2850" t="s">
        <v>128</v>
      </c>
      <c r="DD2850" t="s">
        <v>129</v>
      </c>
      <c r="DE2850">
        <v>6</v>
      </c>
      <c r="DF2850">
        <v>1</v>
      </c>
      <c r="DG2850">
        <v>16</v>
      </c>
      <c r="DH2850">
        <v>6</v>
      </c>
      <c r="DI2850" t="s">
        <v>136</v>
      </c>
      <c r="DJ2850" s="38">
        <f t="shared" si="44"/>
        <v>1</v>
      </c>
      <c r="DK2850" s="38">
        <v>0</v>
      </c>
      <c r="DL2850" s="38">
        <v>16</v>
      </c>
      <c r="DM2850" s="38">
        <v>1</v>
      </c>
      <c r="DN2850" s="38">
        <v>1</v>
      </c>
      <c r="DO2850" s="38">
        <v>441</v>
      </c>
    </row>
    <row r="2851" spans="1:119" x14ac:dyDescent="0.3">
      <c r="A2851" t="s">
        <v>114</v>
      </c>
      <c r="B2851">
        <v>3991</v>
      </c>
      <c r="C2851">
        <v>1</v>
      </c>
      <c r="D2851">
        <v>22</v>
      </c>
      <c r="E2851" t="s">
        <v>164</v>
      </c>
      <c r="F2851" t="s">
        <v>143</v>
      </c>
      <c r="G2851">
        <v>60.064</v>
      </c>
      <c r="H2851" t="s">
        <v>165</v>
      </c>
      <c r="I2851">
        <v>1</v>
      </c>
      <c r="J2851" t="s">
        <v>115</v>
      </c>
      <c r="K2851">
        <v>900462882</v>
      </c>
      <c r="L2851" t="s">
        <v>116</v>
      </c>
      <c r="M2851" t="s">
        <v>166</v>
      </c>
      <c r="N2851" t="s">
        <v>117</v>
      </c>
      <c r="O2851" t="s">
        <v>194</v>
      </c>
      <c r="P2851" t="s">
        <v>195</v>
      </c>
      <c r="Q2851" s="2">
        <v>0.52626157407407403</v>
      </c>
      <c r="R2851" t="s">
        <v>118</v>
      </c>
      <c r="S2851" t="s">
        <v>119</v>
      </c>
      <c r="T2851">
        <v>25</v>
      </c>
      <c r="U2851">
        <v>1</v>
      </c>
      <c r="V2851">
        <v>1</v>
      </c>
      <c r="W2851">
        <v>1</v>
      </c>
      <c r="X2851">
        <v>1</v>
      </c>
      <c r="Y2851">
        <v>-1</v>
      </c>
      <c r="BD2851" t="s">
        <v>141</v>
      </c>
      <c r="BE2851" t="s">
        <v>21</v>
      </c>
      <c r="BP2851">
        <v>17</v>
      </c>
      <c r="BQ2851">
        <v>24</v>
      </c>
      <c r="BR2851" t="s">
        <v>120</v>
      </c>
      <c r="BS2851" t="s">
        <v>131</v>
      </c>
      <c r="BT2851">
        <v>2</v>
      </c>
      <c r="BU2851">
        <v>50</v>
      </c>
      <c r="BV2851">
        <v>1</v>
      </c>
      <c r="BW2851">
        <v>512</v>
      </c>
      <c r="BX2851">
        <v>454</v>
      </c>
      <c r="BY2851" t="s">
        <v>125</v>
      </c>
      <c r="BZ2851">
        <v>3598</v>
      </c>
      <c r="CA2851">
        <v>3598</v>
      </c>
      <c r="CB2851">
        <v>-1</v>
      </c>
      <c r="CC2851">
        <v>50</v>
      </c>
      <c r="CD2851">
        <v>0</v>
      </c>
      <c r="CE2851">
        <v>493</v>
      </c>
      <c r="CF2851">
        <v>-1</v>
      </c>
      <c r="CG2851">
        <v>400</v>
      </c>
      <c r="CH2851">
        <v>-1</v>
      </c>
      <c r="CI2851" t="s">
        <v>122</v>
      </c>
      <c r="CJ2851" t="s">
        <v>133</v>
      </c>
      <c r="CK2851" t="s">
        <v>127</v>
      </c>
      <c r="CL2851" t="s">
        <v>142</v>
      </c>
      <c r="CM2851" t="s">
        <v>109</v>
      </c>
      <c r="CN2851" t="s">
        <v>124</v>
      </c>
      <c r="CO2851">
        <v>1</v>
      </c>
      <c r="CP2851" t="s">
        <v>131</v>
      </c>
      <c r="CQ2851">
        <v>3000</v>
      </c>
      <c r="CR2851">
        <v>-999999</v>
      </c>
      <c r="CS2851">
        <v>0</v>
      </c>
      <c r="CT2851">
        <v>340538</v>
      </c>
      <c r="CU2851">
        <v>0</v>
      </c>
      <c r="CV2851" t="s">
        <v>131</v>
      </c>
      <c r="CW2851">
        <v>509</v>
      </c>
      <c r="CX2851">
        <v>341047</v>
      </c>
      <c r="CZ2851" t="s">
        <v>115</v>
      </c>
      <c r="DA2851" t="s">
        <v>132</v>
      </c>
      <c r="DB2851">
        <v>314</v>
      </c>
      <c r="DC2851" t="s">
        <v>128</v>
      </c>
      <c r="DD2851" t="s">
        <v>134</v>
      </c>
      <c r="DE2851">
        <v>48</v>
      </c>
      <c r="DF2851">
        <v>1</v>
      </c>
      <c r="DG2851">
        <v>17</v>
      </c>
      <c r="DH2851">
        <v>48</v>
      </c>
      <c r="DI2851" t="s">
        <v>135</v>
      </c>
      <c r="DJ2851" s="38">
        <f t="shared" si="44"/>
        <v>1</v>
      </c>
      <c r="DK2851" s="38">
        <v>0</v>
      </c>
      <c r="DL2851" s="38">
        <v>17</v>
      </c>
      <c r="DM2851" s="38">
        <v>1</v>
      </c>
      <c r="DN2851" s="38">
        <v>1</v>
      </c>
      <c r="DO2851" s="38">
        <v>509</v>
      </c>
    </row>
    <row r="2852" spans="1:119" x14ac:dyDescent="0.3">
      <c r="A2852" t="s">
        <v>114</v>
      </c>
      <c r="B2852">
        <v>3991</v>
      </c>
      <c r="C2852">
        <v>1</v>
      </c>
      <c r="D2852">
        <v>22</v>
      </c>
      <c r="E2852" t="s">
        <v>164</v>
      </c>
      <c r="F2852" t="s">
        <v>143</v>
      </c>
      <c r="G2852">
        <v>60.064</v>
      </c>
      <c r="H2852" t="s">
        <v>165</v>
      </c>
      <c r="I2852">
        <v>1</v>
      </c>
      <c r="J2852" t="s">
        <v>115</v>
      </c>
      <c r="K2852">
        <v>900462882</v>
      </c>
      <c r="L2852" t="s">
        <v>116</v>
      </c>
      <c r="M2852" t="s">
        <v>166</v>
      </c>
      <c r="N2852" t="s">
        <v>117</v>
      </c>
      <c r="O2852" t="s">
        <v>194</v>
      </c>
      <c r="P2852" t="s">
        <v>195</v>
      </c>
      <c r="Q2852" s="2">
        <v>0.52626157407407403</v>
      </c>
      <c r="R2852" t="s">
        <v>118</v>
      </c>
      <c r="S2852" t="s">
        <v>119</v>
      </c>
      <c r="T2852">
        <v>25</v>
      </c>
      <c r="U2852">
        <v>1</v>
      </c>
      <c r="V2852">
        <v>1</v>
      </c>
      <c r="W2852">
        <v>1</v>
      </c>
      <c r="X2852">
        <v>1</v>
      </c>
      <c r="Y2852">
        <v>-1</v>
      </c>
      <c r="BD2852" t="s">
        <v>141</v>
      </c>
      <c r="BE2852" t="s">
        <v>21</v>
      </c>
      <c r="BP2852">
        <v>18</v>
      </c>
      <c r="BQ2852">
        <v>5</v>
      </c>
      <c r="BR2852" t="s">
        <v>138</v>
      </c>
      <c r="BS2852" t="s">
        <v>121</v>
      </c>
      <c r="BT2852">
        <v>1</v>
      </c>
      <c r="BU2852">
        <v>50</v>
      </c>
      <c r="BV2852">
        <v>0</v>
      </c>
      <c r="BW2852">
        <v>512</v>
      </c>
      <c r="BX2852">
        <v>314</v>
      </c>
      <c r="BY2852" t="s">
        <v>125</v>
      </c>
      <c r="BZ2852">
        <v>3191</v>
      </c>
      <c r="CA2852">
        <v>3191</v>
      </c>
      <c r="CB2852">
        <v>-1</v>
      </c>
      <c r="CC2852">
        <v>50</v>
      </c>
      <c r="CD2852">
        <v>1</v>
      </c>
      <c r="CE2852">
        <v>725</v>
      </c>
      <c r="CF2852">
        <v>-1</v>
      </c>
      <c r="CG2852">
        <v>400</v>
      </c>
      <c r="CH2852">
        <v>-1</v>
      </c>
      <c r="CI2852" t="s">
        <v>122</v>
      </c>
      <c r="CJ2852" t="s">
        <v>127</v>
      </c>
      <c r="CK2852" t="s">
        <v>127</v>
      </c>
      <c r="CL2852" t="s">
        <v>142</v>
      </c>
      <c r="CM2852" t="s">
        <v>109</v>
      </c>
      <c r="CN2852" t="s">
        <v>124</v>
      </c>
      <c r="CO2852">
        <v>1</v>
      </c>
      <c r="CP2852" t="s">
        <v>121</v>
      </c>
      <c r="CQ2852">
        <v>3000</v>
      </c>
      <c r="CR2852">
        <v>-999999</v>
      </c>
      <c r="CS2852">
        <v>0</v>
      </c>
      <c r="CT2852">
        <v>345932</v>
      </c>
      <c r="CU2852">
        <v>0</v>
      </c>
      <c r="CV2852" t="s">
        <v>121</v>
      </c>
      <c r="CW2852">
        <v>684</v>
      </c>
      <c r="CX2852">
        <v>346616</v>
      </c>
      <c r="CZ2852" t="s">
        <v>125</v>
      </c>
      <c r="DA2852" t="s">
        <v>139</v>
      </c>
      <c r="DB2852">
        <v>314</v>
      </c>
      <c r="DC2852" t="s">
        <v>128</v>
      </c>
      <c r="DD2852" t="s">
        <v>129</v>
      </c>
      <c r="DE2852">
        <v>9</v>
      </c>
      <c r="DF2852">
        <v>1</v>
      </c>
      <c r="DG2852">
        <v>18</v>
      </c>
      <c r="DH2852">
        <v>9</v>
      </c>
      <c r="DI2852" t="s">
        <v>130</v>
      </c>
      <c r="DJ2852" s="38">
        <f t="shared" si="44"/>
        <v>1</v>
      </c>
      <c r="DK2852" s="38">
        <v>0</v>
      </c>
      <c r="DL2852" s="38">
        <v>18</v>
      </c>
      <c r="DM2852" s="38">
        <v>1</v>
      </c>
      <c r="DN2852" s="38">
        <v>1</v>
      </c>
      <c r="DO2852" s="38">
        <v>684</v>
      </c>
    </row>
    <row r="2853" spans="1:119" x14ac:dyDescent="0.3">
      <c r="A2853" t="s">
        <v>114</v>
      </c>
      <c r="B2853">
        <v>3991</v>
      </c>
      <c r="C2853">
        <v>1</v>
      </c>
      <c r="D2853">
        <v>22</v>
      </c>
      <c r="E2853" t="s">
        <v>164</v>
      </c>
      <c r="F2853" t="s">
        <v>143</v>
      </c>
      <c r="G2853">
        <v>60.064</v>
      </c>
      <c r="H2853" t="s">
        <v>165</v>
      </c>
      <c r="I2853">
        <v>1</v>
      </c>
      <c r="J2853" t="s">
        <v>115</v>
      </c>
      <c r="K2853">
        <v>900462882</v>
      </c>
      <c r="L2853" t="s">
        <v>116</v>
      </c>
      <c r="M2853" t="s">
        <v>166</v>
      </c>
      <c r="N2853" t="s">
        <v>117</v>
      </c>
      <c r="O2853" t="s">
        <v>194</v>
      </c>
      <c r="P2853" t="s">
        <v>195</v>
      </c>
      <c r="Q2853" s="2">
        <v>0.52626157407407403</v>
      </c>
      <c r="R2853" t="s">
        <v>118</v>
      </c>
      <c r="S2853" t="s">
        <v>119</v>
      </c>
      <c r="T2853">
        <v>25</v>
      </c>
      <c r="U2853">
        <v>1</v>
      </c>
      <c r="V2853">
        <v>1</v>
      </c>
      <c r="W2853">
        <v>1</v>
      </c>
      <c r="X2853">
        <v>1</v>
      </c>
      <c r="Y2853">
        <v>-1</v>
      </c>
      <c r="BD2853" t="s">
        <v>141</v>
      </c>
      <c r="BE2853" t="s">
        <v>21</v>
      </c>
      <c r="BP2853">
        <v>19</v>
      </c>
      <c r="BQ2853">
        <v>1</v>
      </c>
      <c r="BR2853" t="s">
        <v>138</v>
      </c>
      <c r="BS2853" t="s">
        <v>121</v>
      </c>
      <c r="BT2853">
        <v>1</v>
      </c>
      <c r="BU2853">
        <v>50</v>
      </c>
      <c r="BV2853">
        <v>0</v>
      </c>
      <c r="BW2853">
        <v>512</v>
      </c>
      <c r="BX2853">
        <v>-100</v>
      </c>
      <c r="BY2853" t="s">
        <v>125</v>
      </c>
      <c r="BZ2853">
        <v>2754</v>
      </c>
      <c r="CA2853">
        <v>2754</v>
      </c>
      <c r="CB2853">
        <v>-1</v>
      </c>
      <c r="CC2853">
        <v>50</v>
      </c>
      <c r="CD2853">
        <v>1</v>
      </c>
      <c r="CE2853">
        <v>1225</v>
      </c>
      <c r="CF2853">
        <v>-1</v>
      </c>
      <c r="CG2853">
        <v>400</v>
      </c>
      <c r="CH2853">
        <v>-1</v>
      </c>
      <c r="CI2853" t="s">
        <v>122</v>
      </c>
      <c r="CJ2853" t="s">
        <v>137</v>
      </c>
      <c r="CK2853" t="s">
        <v>127</v>
      </c>
      <c r="CL2853" t="s">
        <v>142</v>
      </c>
      <c r="CM2853" t="s">
        <v>109</v>
      </c>
      <c r="CN2853" t="s">
        <v>124</v>
      </c>
      <c r="CO2853">
        <v>1</v>
      </c>
      <c r="CP2853" t="s">
        <v>121</v>
      </c>
      <c r="CQ2853">
        <v>3000</v>
      </c>
      <c r="CR2853">
        <v>-999999</v>
      </c>
      <c r="CS2853">
        <v>0</v>
      </c>
      <c r="CT2853">
        <v>351576</v>
      </c>
      <c r="CU2853">
        <v>0</v>
      </c>
      <c r="CV2853" t="s">
        <v>121</v>
      </c>
      <c r="CW2853">
        <v>621</v>
      </c>
      <c r="CX2853">
        <v>352197</v>
      </c>
      <c r="CZ2853" t="s">
        <v>125</v>
      </c>
      <c r="DA2853" t="s">
        <v>139</v>
      </c>
      <c r="DB2853">
        <v>314</v>
      </c>
      <c r="DC2853" t="s">
        <v>128</v>
      </c>
      <c r="DD2853" t="s">
        <v>129</v>
      </c>
      <c r="DE2853">
        <v>1</v>
      </c>
      <c r="DF2853">
        <v>1</v>
      </c>
      <c r="DG2853">
        <v>19</v>
      </c>
      <c r="DH2853">
        <v>1</v>
      </c>
      <c r="DI2853" t="s">
        <v>136</v>
      </c>
      <c r="DJ2853" s="38">
        <f t="shared" si="44"/>
        <v>1</v>
      </c>
      <c r="DK2853" s="38">
        <v>0</v>
      </c>
      <c r="DL2853" s="38">
        <v>19</v>
      </c>
      <c r="DM2853" s="38">
        <v>1</v>
      </c>
      <c r="DN2853" s="38">
        <v>1</v>
      </c>
      <c r="DO2853" s="38">
        <v>621</v>
      </c>
    </row>
    <row r="2854" spans="1:119" x14ac:dyDescent="0.3">
      <c r="A2854" t="s">
        <v>114</v>
      </c>
      <c r="B2854">
        <v>3991</v>
      </c>
      <c r="C2854">
        <v>1</v>
      </c>
      <c r="D2854">
        <v>22</v>
      </c>
      <c r="E2854" t="s">
        <v>164</v>
      </c>
      <c r="F2854" t="s">
        <v>143</v>
      </c>
      <c r="G2854">
        <v>60.064</v>
      </c>
      <c r="H2854" t="s">
        <v>165</v>
      </c>
      <c r="I2854">
        <v>1</v>
      </c>
      <c r="J2854" t="s">
        <v>115</v>
      </c>
      <c r="K2854">
        <v>900462882</v>
      </c>
      <c r="L2854" t="s">
        <v>116</v>
      </c>
      <c r="M2854" t="s">
        <v>166</v>
      </c>
      <c r="N2854" t="s">
        <v>117</v>
      </c>
      <c r="O2854" t="s">
        <v>194</v>
      </c>
      <c r="P2854" t="s">
        <v>195</v>
      </c>
      <c r="Q2854" s="2">
        <v>0.52626157407407403</v>
      </c>
      <c r="R2854" t="s">
        <v>118</v>
      </c>
      <c r="S2854" t="s">
        <v>119</v>
      </c>
      <c r="T2854">
        <v>25</v>
      </c>
      <c r="U2854">
        <v>1</v>
      </c>
      <c r="V2854">
        <v>1</v>
      </c>
      <c r="W2854">
        <v>1</v>
      </c>
      <c r="X2854">
        <v>1</v>
      </c>
      <c r="Y2854">
        <v>-1</v>
      </c>
      <c r="BD2854" t="s">
        <v>141</v>
      </c>
      <c r="BE2854" t="s">
        <v>21</v>
      </c>
      <c r="BP2854">
        <v>20</v>
      </c>
      <c r="BQ2854">
        <v>10</v>
      </c>
      <c r="BR2854" t="s">
        <v>120</v>
      </c>
      <c r="BS2854" t="s">
        <v>131</v>
      </c>
      <c r="BT2854">
        <v>2</v>
      </c>
      <c r="BU2854">
        <v>50</v>
      </c>
      <c r="BV2854">
        <v>0</v>
      </c>
      <c r="BW2854">
        <v>512</v>
      </c>
      <c r="BX2854">
        <v>314</v>
      </c>
      <c r="BY2854" t="s">
        <v>125</v>
      </c>
      <c r="BZ2854">
        <v>3086</v>
      </c>
      <c r="CA2854">
        <v>3086</v>
      </c>
      <c r="CB2854">
        <v>-1</v>
      </c>
      <c r="CC2854">
        <v>50</v>
      </c>
      <c r="CD2854">
        <v>1</v>
      </c>
      <c r="CE2854">
        <v>772</v>
      </c>
      <c r="CF2854">
        <v>-1</v>
      </c>
      <c r="CG2854">
        <v>400</v>
      </c>
      <c r="CH2854">
        <v>-1</v>
      </c>
      <c r="CI2854" t="s">
        <v>122</v>
      </c>
      <c r="CJ2854" t="s">
        <v>127</v>
      </c>
      <c r="CK2854" t="s">
        <v>133</v>
      </c>
      <c r="CL2854" t="s">
        <v>142</v>
      </c>
      <c r="CM2854" t="s">
        <v>109</v>
      </c>
      <c r="CN2854" t="s">
        <v>124</v>
      </c>
      <c r="CO2854">
        <v>1</v>
      </c>
      <c r="CP2854" t="s">
        <v>131</v>
      </c>
      <c r="CQ2854">
        <v>3000</v>
      </c>
      <c r="CR2854">
        <v>-999999</v>
      </c>
      <c r="CS2854">
        <v>0</v>
      </c>
      <c r="CT2854">
        <v>356271</v>
      </c>
      <c r="CU2854">
        <v>0</v>
      </c>
      <c r="CV2854" t="s">
        <v>131</v>
      </c>
      <c r="CW2854">
        <v>742</v>
      </c>
      <c r="CX2854">
        <v>357013</v>
      </c>
      <c r="CZ2854" t="s">
        <v>115</v>
      </c>
      <c r="DA2854" t="s">
        <v>132</v>
      </c>
      <c r="DB2854">
        <v>454</v>
      </c>
      <c r="DC2854" t="s">
        <v>128</v>
      </c>
      <c r="DD2854" t="s">
        <v>129</v>
      </c>
      <c r="DE2854">
        <v>20</v>
      </c>
      <c r="DF2854">
        <v>1</v>
      </c>
      <c r="DG2854">
        <v>20</v>
      </c>
      <c r="DH2854">
        <v>20</v>
      </c>
      <c r="DI2854" t="s">
        <v>135</v>
      </c>
      <c r="DJ2854" s="38">
        <f t="shared" si="44"/>
        <v>1</v>
      </c>
      <c r="DK2854" s="38">
        <v>0</v>
      </c>
      <c r="DL2854" s="38">
        <v>20</v>
      </c>
      <c r="DM2854" s="38">
        <v>1</v>
      </c>
      <c r="DN2854" s="38">
        <v>1</v>
      </c>
      <c r="DO2854" s="38">
        <v>742</v>
      </c>
    </row>
    <row r="2855" spans="1:119" x14ac:dyDescent="0.3">
      <c r="A2855" t="s">
        <v>114</v>
      </c>
      <c r="B2855">
        <v>3991</v>
      </c>
      <c r="C2855">
        <v>1</v>
      </c>
      <c r="D2855">
        <v>22</v>
      </c>
      <c r="E2855" t="s">
        <v>164</v>
      </c>
      <c r="F2855" t="s">
        <v>143</v>
      </c>
      <c r="G2855">
        <v>60.064</v>
      </c>
      <c r="H2855" t="s">
        <v>165</v>
      </c>
      <c r="I2855">
        <v>1</v>
      </c>
      <c r="J2855" t="s">
        <v>115</v>
      </c>
      <c r="K2855">
        <v>900462882</v>
      </c>
      <c r="L2855" t="s">
        <v>116</v>
      </c>
      <c r="M2855" t="s">
        <v>166</v>
      </c>
      <c r="N2855" t="s">
        <v>117</v>
      </c>
      <c r="O2855" t="s">
        <v>194</v>
      </c>
      <c r="P2855" t="s">
        <v>195</v>
      </c>
      <c r="Q2855" s="2">
        <v>0.52626157407407403</v>
      </c>
      <c r="R2855" t="s">
        <v>118</v>
      </c>
      <c r="S2855" t="s">
        <v>119</v>
      </c>
      <c r="T2855">
        <v>25</v>
      </c>
      <c r="U2855">
        <v>1</v>
      </c>
      <c r="V2855">
        <v>1</v>
      </c>
      <c r="W2855">
        <v>1</v>
      </c>
      <c r="X2855">
        <v>1</v>
      </c>
      <c r="Y2855">
        <v>-1</v>
      </c>
      <c r="BD2855" t="s">
        <v>141</v>
      </c>
      <c r="BE2855" t="s">
        <v>21</v>
      </c>
      <c r="BP2855">
        <v>21</v>
      </c>
      <c r="BQ2855">
        <v>9</v>
      </c>
      <c r="BR2855" t="s">
        <v>138</v>
      </c>
      <c r="BS2855" t="s">
        <v>121</v>
      </c>
      <c r="BT2855">
        <v>1</v>
      </c>
      <c r="BU2855">
        <v>50</v>
      </c>
      <c r="BV2855">
        <v>0</v>
      </c>
      <c r="BW2855">
        <v>512</v>
      </c>
      <c r="BX2855">
        <v>314</v>
      </c>
      <c r="BY2855" t="s">
        <v>125</v>
      </c>
      <c r="BZ2855">
        <v>3481</v>
      </c>
      <c r="CA2855">
        <v>3481</v>
      </c>
      <c r="CB2855">
        <v>-1</v>
      </c>
      <c r="CC2855">
        <v>50</v>
      </c>
      <c r="CD2855">
        <v>0</v>
      </c>
      <c r="CE2855">
        <v>441</v>
      </c>
      <c r="CF2855">
        <v>-1</v>
      </c>
      <c r="CG2855">
        <v>400</v>
      </c>
      <c r="CH2855">
        <v>-1</v>
      </c>
      <c r="CI2855" t="s">
        <v>122</v>
      </c>
      <c r="CJ2855" t="s">
        <v>127</v>
      </c>
      <c r="CK2855" t="s">
        <v>133</v>
      </c>
      <c r="CL2855" t="s">
        <v>142</v>
      </c>
      <c r="CM2855" t="s">
        <v>109</v>
      </c>
      <c r="CN2855" t="s">
        <v>124</v>
      </c>
      <c r="CO2855">
        <v>1</v>
      </c>
      <c r="CP2855" t="s">
        <v>121</v>
      </c>
      <c r="CQ2855">
        <v>3000</v>
      </c>
      <c r="CR2855">
        <v>-999999</v>
      </c>
      <c r="CS2855">
        <v>0</v>
      </c>
      <c r="CT2855">
        <v>361083</v>
      </c>
      <c r="CU2855">
        <v>0</v>
      </c>
      <c r="CV2855" t="s">
        <v>121</v>
      </c>
      <c r="CW2855">
        <v>678</v>
      </c>
      <c r="CX2855">
        <v>361761</v>
      </c>
      <c r="CZ2855" t="s">
        <v>125</v>
      </c>
      <c r="DA2855" t="s">
        <v>139</v>
      </c>
      <c r="DB2855">
        <v>454</v>
      </c>
      <c r="DC2855" t="s">
        <v>128</v>
      </c>
      <c r="DD2855" t="s">
        <v>129</v>
      </c>
      <c r="DE2855">
        <v>17</v>
      </c>
      <c r="DF2855">
        <v>1</v>
      </c>
      <c r="DG2855">
        <v>21</v>
      </c>
      <c r="DH2855">
        <v>17</v>
      </c>
      <c r="DI2855" t="s">
        <v>135</v>
      </c>
      <c r="DJ2855" s="38">
        <f t="shared" si="44"/>
        <v>1</v>
      </c>
      <c r="DK2855" s="38">
        <v>0</v>
      </c>
      <c r="DL2855" s="38">
        <v>21</v>
      </c>
      <c r="DM2855" s="38">
        <v>1</v>
      </c>
      <c r="DN2855" s="38">
        <v>1</v>
      </c>
      <c r="DO2855" s="38">
        <v>678</v>
      </c>
    </row>
    <row r="2856" spans="1:119" x14ac:dyDescent="0.3">
      <c r="A2856" t="s">
        <v>114</v>
      </c>
      <c r="B2856">
        <v>3991</v>
      </c>
      <c r="C2856">
        <v>1</v>
      </c>
      <c r="D2856">
        <v>22</v>
      </c>
      <c r="E2856" t="s">
        <v>164</v>
      </c>
      <c r="F2856" t="s">
        <v>143</v>
      </c>
      <c r="G2856">
        <v>60.064</v>
      </c>
      <c r="H2856" t="s">
        <v>165</v>
      </c>
      <c r="I2856">
        <v>1</v>
      </c>
      <c r="J2856" t="s">
        <v>115</v>
      </c>
      <c r="K2856">
        <v>900462882</v>
      </c>
      <c r="L2856" t="s">
        <v>116</v>
      </c>
      <c r="M2856" t="s">
        <v>166</v>
      </c>
      <c r="N2856" t="s">
        <v>117</v>
      </c>
      <c r="O2856" t="s">
        <v>194</v>
      </c>
      <c r="P2856" t="s">
        <v>195</v>
      </c>
      <c r="Q2856" s="2">
        <v>0.52626157407407403</v>
      </c>
      <c r="R2856" t="s">
        <v>118</v>
      </c>
      <c r="S2856" t="s">
        <v>119</v>
      </c>
      <c r="T2856">
        <v>25</v>
      </c>
      <c r="U2856">
        <v>1</v>
      </c>
      <c r="V2856">
        <v>1</v>
      </c>
      <c r="W2856">
        <v>1</v>
      </c>
      <c r="X2856">
        <v>1</v>
      </c>
      <c r="Y2856">
        <v>-1</v>
      </c>
      <c r="BD2856" t="s">
        <v>141</v>
      </c>
      <c r="BE2856" t="s">
        <v>21</v>
      </c>
      <c r="BP2856">
        <v>22</v>
      </c>
      <c r="BQ2856">
        <v>21</v>
      </c>
      <c r="BR2856" t="s">
        <v>138</v>
      </c>
      <c r="BS2856" t="s">
        <v>131</v>
      </c>
      <c r="BT2856">
        <v>2</v>
      </c>
      <c r="BU2856">
        <v>50</v>
      </c>
      <c r="BV2856">
        <v>0</v>
      </c>
      <c r="BW2856">
        <v>512</v>
      </c>
      <c r="BX2856">
        <v>314</v>
      </c>
      <c r="BY2856" t="s">
        <v>115</v>
      </c>
      <c r="BZ2856">
        <v>3492</v>
      </c>
      <c r="CA2856">
        <v>3492</v>
      </c>
      <c r="CB2856">
        <v>-1</v>
      </c>
      <c r="CC2856">
        <v>50</v>
      </c>
      <c r="CD2856">
        <v>0</v>
      </c>
      <c r="CE2856">
        <v>419</v>
      </c>
      <c r="CF2856">
        <v>-1</v>
      </c>
      <c r="CG2856">
        <v>400</v>
      </c>
      <c r="CH2856">
        <v>-1</v>
      </c>
      <c r="CI2856" t="s">
        <v>122</v>
      </c>
      <c r="CJ2856" t="s">
        <v>127</v>
      </c>
      <c r="CK2856" t="s">
        <v>133</v>
      </c>
      <c r="CL2856" t="s">
        <v>142</v>
      </c>
      <c r="CM2856" t="s">
        <v>109</v>
      </c>
      <c r="CN2856" t="s">
        <v>124</v>
      </c>
      <c r="CO2856">
        <v>1</v>
      </c>
      <c r="CP2856" t="s">
        <v>131</v>
      </c>
      <c r="CQ2856">
        <v>3000</v>
      </c>
      <c r="CR2856">
        <v>-999999</v>
      </c>
      <c r="CS2856">
        <v>16</v>
      </c>
      <c r="CT2856">
        <v>366227</v>
      </c>
      <c r="CU2856">
        <v>0</v>
      </c>
      <c r="CV2856" t="s">
        <v>131</v>
      </c>
      <c r="CW2856">
        <v>689</v>
      </c>
      <c r="CX2856">
        <v>366916</v>
      </c>
      <c r="CZ2856" t="s">
        <v>115</v>
      </c>
      <c r="DA2856" t="s">
        <v>140</v>
      </c>
      <c r="DB2856">
        <v>454</v>
      </c>
      <c r="DC2856" t="s">
        <v>128</v>
      </c>
      <c r="DD2856" t="s">
        <v>134</v>
      </c>
      <c r="DE2856">
        <v>42</v>
      </c>
      <c r="DF2856">
        <v>1</v>
      </c>
      <c r="DG2856">
        <v>22</v>
      </c>
      <c r="DH2856">
        <v>42</v>
      </c>
      <c r="DI2856" t="s">
        <v>135</v>
      </c>
      <c r="DJ2856" s="38">
        <f t="shared" si="44"/>
        <v>1</v>
      </c>
      <c r="DK2856" s="38">
        <v>0</v>
      </c>
      <c r="DL2856" s="38">
        <v>22</v>
      </c>
      <c r="DM2856" s="38">
        <v>1</v>
      </c>
      <c r="DN2856" s="38">
        <v>1</v>
      </c>
      <c r="DO2856" s="38">
        <v>689</v>
      </c>
    </row>
    <row r="2857" spans="1:119" x14ac:dyDescent="0.3">
      <c r="A2857" t="s">
        <v>114</v>
      </c>
      <c r="B2857">
        <v>3991</v>
      </c>
      <c r="C2857">
        <v>1</v>
      </c>
      <c r="D2857">
        <v>22</v>
      </c>
      <c r="E2857" t="s">
        <v>164</v>
      </c>
      <c r="F2857" t="s">
        <v>143</v>
      </c>
      <c r="G2857">
        <v>60.064</v>
      </c>
      <c r="H2857" t="s">
        <v>165</v>
      </c>
      <c r="I2857">
        <v>1</v>
      </c>
      <c r="J2857" t="s">
        <v>115</v>
      </c>
      <c r="K2857">
        <v>900462882</v>
      </c>
      <c r="L2857" t="s">
        <v>116</v>
      </c>
      <c r="M2857" t="s">
        <v>166</v>
      </c>
      <c r="N2857" t="s">
        <v>117</v>
      </c>
      <c r="O2857" t="s">
        <v>194</v>
      </c>
      <c r="P2857" t="s">
        <v>195</v>
      </c>
      <c r="Q2857" s="2">
        <v>0.52626157407407403</v>
      </c>
      <c r="R2857" t="s">
        <v>118</v>
      </c>
      <c r="S2857" t="s">
        <v>119</v>
      </c>
      <c r="T2857">
        <v>25</v>
      </c>
      <c r="U2857">
        <v>1</v>
      </c>
      <c r="V2857">
        <v>1</v>
      </c>
      <c r="W2857">
        <v>1</v>
      </c>
      <c r="X2857">
        <v>1</v>
      </c>
      <c r="Y2857">
        <v>-1</v>
      </c>
      <c r="BD2857" t="s">
        <v>141</v>
      </c>
      <c r="BE2857" t="s">
        <v>21</v>
      </c>
      <c r="BP2857">
        <v>23</v>
      </c>
      <c r="BQ2857">
        <v>14</v>
      </c>
      <c r="BR2857" t="s">
        <v>120</v>
      </c>
      <c r="BS2857" t="s">
        <v>121</v>
      </c>
      <c r="BT2857">
        <v>1</v>
      </c>
      <c r="BU2857">
        <v>50</v>
      </c>
      <c r="BV2857">
        <v>1</v>
      </c>
      <c r="BW2857">
        <v>512</v>
      </c>
      <c r="BX2857">
        <v>-100</v>
      </c>
      <c r="BY2857" t="s">
        <v>115</v>
      </c>
      <c r="BZ2857">
        <v>2737</v>
      </c>
      <c r="CA2857">
        <v>2737</v>
      </c>
      <c r="CB2857">
        <v>-1</v>
      </c>
      <c r="CC2857">
        <v>50</v>
      </c>
      <c r="CD2857">
        <v>0</v>
      </c>
      <c r="CE2857">
        <v>1246</v>
      </c>
      <c r="CF2857">
        <v>-1</v>
      </c>
      <c r="CG2857">
        <v>400</v>
      </c>
      <c r="CH2857">
        <v>-1</v>
      </c>
      <c r="CI2857" t="s">
        <v>122</v>
      </c>
      <c r="CJ2857" t="s">
        <v>137</v>
      </c>
      <c r="CK2857" t="s">
        <v>127</v>
      </c>
      <c r="CL2857" t="s">
        <v>142</v>
      </c>
      <c r="CM2857" t="s">
        <v>109</v>
      </c>
      <c r="CN2857" t="s">
        <v>124</v>
      </c>
      <c r="CO2857">
        <v>1</v>
      </c>
      <c r="CP2857" t="s">
        <v>121</v>
      </c>
      <c r="CQ2857">
        <v>3000</v>
      </c>
      <c r="CR2857">
        <v>-999999</v>
      </c>
      <c r="CS2857">
        <v>0</v>
      </c>
      <c r="CT2857">
        <v>372171</v>
      </c>
      <c r="CU2857">
        <v>0</v>
      </c>
      <c r="CV2857" t="s">
        <v>121</v>
      </c>
      <c r="CW2857">
        <v>617</v>
      </c>
      <c r="CX2857">
        <v>372788</v>
      </c>
      <c r="CZ2857" t="s">
        <v>125</v>
      </c>
      <c r="DA2857" t="s">
        <v>126</v>
      </c>
      <c r="DB2857">
        <v>314</v>
      </c>
      <c r="DC2857" t="s">
        <v>128</v>
      </c>
      <c r="DD2857" t="s">
        <v>134</v>
      </c>
      <c r="DE2857">
        <v>27</v>
      </c>
      <c r="DF2857">
        <v>1</v>
      </c>
      <c r="DG2857">
        <v>23</v>
      </c>
      <c r="DH2857">
        <v>27</v>
      </c>
      <c r="DI2857" t="s">
        <v>136</v>
      </c>
      <c r="DJ2857" s="38">
        <f t="shared" si="44"/>
        <v>1</v>
      </c>
      <c r="DK2857" s="38">
        <v>0</v>
      </c>
      <c r="DL2857" s="38">
        <v>23</v>
      </c>
      <c r="DM2857" s="38">
        <v>1</v>
      </c>
      <c r="DN2857" s="38">
        <v>1</v>
      </c>
      <c r="DO2857" s="38">
        <v>617</v>
      </c>
    </row>
    <row r="2858" spans="1:119" x14ac:dyDescent="0.3">
      <c r="A2858" t="s">
        <v>114</v>
      </c>
      <c r="B2858">
        <v>3991</v>
      </c>
      <c r="C2858">
        <v>1</v>
      </c>
      <c r="D2858">
        <v>22</v>
      </c>
      <c r="E2858" t="s">
        <v>164</v>
      </c>
      <c r="F2858" t="s">
        <v>143</v>
      </c>
      <c r="G2858">
        <v>60.064</v>
      </c>
      <c r="H2858" t="s">
        <v>165</v>
      </c>
      <c r="I2858">
        <v>1</v>
      </c>
      <c r="J2858" t="s">
        <v>115</v>
      </c>
      <c r="K2858">
        <v>900462882</v>
      </c>
      <c r="L2858" t="s">
        <v>116</v>
      </c>
      <c r="M2858" t="s">
        <v>166</v>
      </c>
      <c r="N2858" t="s">
        <v>117</v>
      </c>
      <c r="O2858" t="s">
        <v>194</v>
      </c>
      <c r="P2858" t="s">
        <v>195</v>
      </c>
      <c r="Q2858" s="2">
        <v>0.52626157407407403</v>
      </c>
      <c r="R2858" t="s">
        <v>118</v>
      </c>
      <c r="S2858" t="s">
        <v>119</v>
      </c>
      <c r="T2858">
        <v>25</v>
      </c>
      <c r="U2858">
        <v>1</v>
      </c>
      <c r="V2858">
        <v>1</v>
      </c>
      <c r="W2858">
        <v>1</v>
      </c>
      <c r="X2858">
        <v>1</v>
      </c>
      <c r="Y2858">
        <v>-1</v>
      </c>
      <c r="BD2858" t="s">
        <v>141</v>
      </c>
      <c r="BE2858" t="s">
        <v>21</v>
      </c>
      <c r="BP2858">
        <v>24</v>
      </c>
      <c r="BQ2858">
        <v>3</v>
      </c>
      <c r="BR2858" t="s">
        <v>138</v>
      </c>
      <c r="BS2858" t="s">
        <v>121</v>
      </c>
      <c r="BT2858">
        <v>1</v>
      </c>
      <c r="BU2858">
        <v>50</v>
      </c>
      <c r="BV2858">
        <v>1</v>
      </c>
      <c r="BW2858">
        <v>512</v>
      </c>
      <c r="BX2858">
        <v>-100</v>
      </c>
      <c r="BY2858" t="s">
        <v>125</v>
      </c>
      <c r="BZ2858">
        <v>2948</v>
      </c>
      <c r="CA2858">
        <v>2948</v>
      </c>
      <c r="CB2858">
        <v>-1</v>
      </c>
      <c r="CC2858">
        <v>50</v>
      </c>
      <c r="CD2858">
        <v>1</v>
      </c>
      <c r="CE2858">
        <v>1075</v>
      </c>
      <c r="CF2858">
        <v>-1</v>
      </c>
      <c r="CG2858">
        <v>400</v>
      </c>
      <c r="CH2858">
        <v>-1</v>
      </c>
      <c r="CI2858" t="s">
        <v>122</v>
      </c>
      <c r="CJ2858" t="s">
        <v>137</v>
      </c>
      <c r="CK2858" t="s">
        <v>133</v>
      </c>
      <c r="CL2858" t="s">
        <v>142</v>
      </c>
      <c r="CM2858" t="s">
        <v>109</v>
      </c>
      <c r="CN2858" t="s">
        <v>124</v>
      </c>
      <c r="CO2858">
        <v>1</v>
      </c>
      <c r="CP2858" t="s">
        <v>121</v>
      </c>
      <c r="CQ2858">
        <v>3000</v>
      </c>
      <c r="CR2858">
        <v>-999999</v>
      </c>
      <c r="CS2858">
        <v>0</v>
      </c>
      <c r="CT2858">
        <v>377149</v>
      </c>
      <c r="CU2858">
        <v>0</v>
      </c>
      <c r="CV2858" t="s">
        <v>121</v>
      </c>
      <c r="CW2858">
        <v>577</v>
      </c>
      <c r="CX2858">
        <v>377726</v>
      </c>
      <c r="CZ2858" t="s">
        <v>125</v>
      </c>
      <c r="DA2858" t="s">
        <v>139</v>
      </c>
      <c r="DB2858">
        <v>454</v>
      </c>
      <c r="DC2858" t="s">
        <v>128</v>
      </c>
      <c r="DD2858" t="s">
        <v>129</v>
      </c>
      <c r="DE2858">
        <v>5</v>
      </c>
      <c r="DF2858">
        <v>1</v>
      </c>
      <c r="DG2858">
        <v>24</v>
      </c>
      <c r="DH2858">
        <v>5</v>
      </c>
      <c r="DI2858" t="s">
        <v>136</v>
      </c>
      <c r="DJ2858" s="38">
        <f t="shared" si="44"/>
        <v>1</v>
      </c>
      <c r="DK2858" s="38">
        <v>0</v>
      </c>
      <c r="DL2858" s="38">
        <v>24</v>
      </c>
      <c r="DM2858" s="38">
        <v>1</v>
      </c>
      <c r="DN2858" s="38">
        <v>1</v>
      </c>
      <c r="DO2858" s="38">
        <v>577</v>
      </c>
    </row>
    <row r="2859" spans="1:119" x14ac:dyDescent="0.3">
      <c r="A2859" t="s">
        <v>114</v>
      </c>
      <c r="B2859">
        <v>3991</v>
      </c>
      <c r="C2859">
        <v>1</v>
      </c>
      <c r="D2859">
        <v>22</v>
      </c>
      <c r="E2859" t="s">
        <v>164</v>
      </c>
      <c r="F2859" t="s">
        <v>143</v>
      </c>
      <c r="G2859">
        <v>60.064</v>
      </c>
      <c r="H2859" t="s">
        <v>165</v>
      </c>
      <c r="I2859">
        <v>1</v>
      </c>
      <c r="J2859" t="s">
        <v>115</v>
      </c>
      <c r="K2859">
        <v>900462882</v>
      </c>
      <c r="L2859" t="s">
        <v>116</v>
      </c>
      <c r="M2859" t="s">
        <v>166</v>
      </c>
      <c r="N2859" t="s">
        <v>117</v>
      </c>
      <c r="O2859" t="s">
        <v>194</v>
      </c>
      <c r="P2859" t="s">
        <v>195</v>
      </c>
      <c r="Q2859" s="2">
        <v>0.52626157407407403</v>
      </c>
      <c r="R2859" t="s">
        <v>118</v>
      </c>
      <c r="S2859" t="s">
        <v>119</v>
      </c>
      <c r="T2859">
        <v>25</v>
      </c>
      <c r="U2859">
        <v>1</v>
      </c>
      <c r="V2859">
        <v>1</v>
      </c>
      <c r="W2859">
        <v>1</v>
      </c>
      <c r="X2859">
        <v>1</v>
      </c>
      <c r="Y2859">
        <v>-1</v>
      </c>
      <c r="BD2859" t="s">
        <v>141</v>
      </c>
      <c r="BE2859" t="s">
        <v>21</v>
      </c>
      <c r="BP2859">
        <v>25</v>
      </c>
      <c r="BQ2859">
        <v>23</v>
      </c>
      <c r="BR2859" t="s">
        <v>138</v>
      </c>
      <c r="BS2859" t="s">
        <v>131</v>
      </c>
      <c r="BT2859">
        <v>2</v>
      </c>
      <c r="BU2859">
        <v>50</v>
      </c>
      <c r="BV2859">
        <v>0</v>
      </c>
      <c r="BW2859">
        <v>512</v>
      </c>
      <c r="BX2859">
        <v>454</v>
      </c>
      <c r="BY2859" t="s">
        <v>115</v>
      </c>
      <c r="BZ2859">
        <v>2775</v>
      </c>
      <c r="CA2859">
        <v>2775</v>
      </c>
      <c r="CB2859">
        <v>-1</v>
      </c>
      <c r="CC2859">
        <v>50</v>
      </c>
      <c r="CD2859">
        <v>0</v>
      </c>
      <c r="CE2859">
        <v>1327</v>
      </c>
      <c r="CF2859">
        <v>-1</v>
      </c>
      <c r="CG2859">
        <v>400</v>
      </c>
      <c r="CH2859">
        <v>-1</v>
      </c>
      <c r="CI2859" t="s">
        <v>122</v>
      </c>
      <c r="CJ2859" t="s">
        <v>133</v>
      </c>
      <c r="CK2859" t="s">
        <v>127</v>
      </c>
      <c r="CL2859" t="s">
        <v>142</v>
      </c>
      <c r="CM2859" t="s">
        <v>109</v>
      </c>
      <c r="CN2859" t="s">
        <v>124</v>
      </c>
      <c r="CO2859">
        <v>1</v>
      </c>
      <c r="CP2859" t="s">
        <v>131</v>
      </c>
      <c r="CQ2859">
        <v>3000</v>
      </c>
      <c r="CR2859">
        <v>-999999</v>
      </c>
      <c r="CS2859">
        <v>0</v>
      </c>
      <c r="CT2859">
        <v>382560</v>
      </c>
      <c r="CU2859">
        <v>0</v>
      </c>
      <c r="CV2859" t="s">
        <v>131</v>
      </c>
      <c r="CW2859">
        <v>498</v>
      </c>
      <c r="CX2859">
        <v>383058</v>
      </c>
      <c r="CZ2859" t="s">
        <v>115</v>
      </c>
      <c r="DA2859" t="s">
        <v>140</v>
      </c>
      <c r="DB2859">
        <v>314</v>
      </c>
      <c r="DC2859" t="s">
        <v>128</v>
      </c>
      <c r="DD2859" t="s">
        <v>134</v>
      </c>
      <c r="DE2859">
        <v>46</v>
      </c>
      <c r="DF2859">
        <v>1</v>
      </c>
      <c r="DG2859">
        <v>25</v>
      </c>
      <c r="DH2859">
        <v>46</v>
      </c>
      <c r="DI2859" t="s">
        <v>135</v>
      </c>
      <c r="DJ2859" s="38">
        <f t="shared" si="44"/>
        <v>1</v>
      </c>
      <c r="DK2859" s="38">
        <v>0</v>
      </c>
      <c r="DL2859" s="38">
        <v>25</v>
      </c>
      <c r="DM2859" s="38">
        <v>1</v>
      </c>
      <c r="DN2859" s="38">
        <v>1</v>
      </c>
      <c r="DO2859" s="38">
        <v>498</v>
      </c>
    </row>
    <row r="2860" spans="1:119" x14ac:dyDescent="0.3">
      <c r="A2860" t="s">
        <v>114</v>
      </c>
      <c r="B2860">
        <v>3991</v>
      </c>
      <c r="C2860">
        <v>1</v>
      </c>
      <c r="D2860">
        <v>22</v>
      </c>
      <c r="E2860" t="s">
        <v>164</v>
      </c>
      <c r="F2860" t="s">
        <v>143</v>
      </c>
      <c r="G2860">
        <v>60.064</v>
      </c>
      <c r="H2860" t="s">
        <v>165</v>
      </c>
      <c r="I2860">
        <v>1</v>
      </c>
      <c r="J2860" t="s">
        <v>115</v>
      </c>
      <c r="K2860">
        <v>900462882</v>
      </c>
      <c r="L2860" t="s">
        <v>116</v>
      </c>
      <c r="M2860" t="s">
        <v>166</v>
      </c>
      <c r="N2860" t="s">
        <v>117</v>
      </c>
      <c r="O2860" t="s">
        <v>194</v>
      </c>
      <c r="P2860" t="s">
        <v>195</v>
      </c>
      <c r="Q2860" s="2">
        <v>0.52626157407407403</v>
      </c>
      <c r="R2860" t="s">
        <v>118</v>
      </c>
      <c r="S2860" t="s">
        <v>119</v>
      </c>
      <c r="T2860">
        <v>25</v>
      </c>
      <c r="U2860">
        <v>1</v>
      </c>
      <c r="V2860">
        <v>1</v>
      </c>
      <c r="W2860">
        <v>1</v>
      </c>
      <c r="X2860">
        <v>1</v>
      </c>
      <c r="Y2860">
        <v>-1</v>
      </c>
      <c r="BD2860" t="s">
        <v>141</v>
      </c>
      <c r="BE2860" t="s">
        <v>21</v>
      </c>
      <c r="BP2860">
        <v>26</v>
      </c>
      <c r="BQ2860">
        <v>4</v>
      </c>
      <c r="BR2860" t="s">
        <v>120</v>
      </c>
      <c r="BS2860" t="s">
        <v>121</v>
      </c>
      <c r="BT2860">
        <v>1</v>
      </c>
      <c r="BU2860">
        <v>50</v>
      </c>
      <c r="BV2860">
        <v>1</v>
      </c>
      <c r="BW2860">
        <v>512</v>
      </c>
      <c r="BX2860">
        <v>-100</v>
      </c>
      <c r="BY2860" t="s">
        <v>115</v>
      </c>
      <c r="BZ2860">
        <v>3177</v>
      </c>
      <c r="CA2860">
        <v>3177</v>
      </c>
      <c r="CB2860">
        <v>-1</v>
      </c>
      <c r="CC2860">
        <v>50</v>
      </c>
      <c r="CD2860">
        <v>1</v>
      </c>
      <c r="CE2860">
        <v>629</v>
      </c>
      <c r="CF2860">
        <v>-1</v>
      </c>
      <c r="CG2860">
        <v>400</v>
      </c>
      <c r="CH2860">
        <v>-1</v>
      </c>
      <c r="CI2860" t="s">
        <v>122</v>
      </c>
      <c r="CJ2860" t="s">
        <v>137</v>
      </c>
      <c r="CK2860" t="s">
        <v>133</v>
      </c>
      <c r="CL2860" t="s">
        <v>142</v>
      </c>
      <c r="CM2860" t="s">
        <v>109</v>
      </c>
      <c r="CN2860" t="s">
        <v>124</v>
      </c>
      <c r="CO2860">
        <v>1</v>
      </c>
      <c r="CP2860" t="s">
        <v>121</v>
      </c>
      <c r="CQ2860">
        <v>3000</v>
      </c>
      <c r="CR2860">
        <v>-999999</v>
      </c>
      <c r="CS2860">
        <v>0</v>
      </c>
      <c r="CT2860">
        <v>387005</v>
      </c>
      <c r="CU2860">
        <v>0</v>
      </c>
      <c r="CV2860" t="s">
        <v>121</v>
      </c>
      <c r="CW2860">
        <v>794</v>
      </c>
      <c r="CX2860">
        <v>387799</v>
      </c>
      <c r="CZ2860" t="s">
        <v>125</v>
      </c>
      <c r="DA2860" t="s">
        <v>126</v>
      </c>
      <c r="DB2860">
        <v>454</v>
      </c>
      <c r="DC2860" t="s">
        <v>128</v>
      </c>
      <c r="DD2860" t="s">
        <v>129</v>
      </c>
      <c r="DE2860">
        <v>7</v>
      </c>
      <c r="DF2860">
        <v>1</v>
      </c>
      <c r="DG2860">
        <v>26</v>
      </c>
      <c r="DH2860">
        <v>7</v>
      </c>
      <c r="DI2860" t="s">
        <v>136</v>
      </c>
      <c r="DJ2860" s="38">
        <f t="shared" si="44"/>
        <v>1</v>
      </c>
      <c r="DK2860" s="38">
        <v>0</v>
      </c>
      <c r="DL2860" s="38">
        <v>26</v>
      </c>
      <c r="DM2860" s="38">
        <v>1</v>
      </c>
      <c r="DN2860" s="38">
        <v>1</v>
      </c>
      <c r="DO2860" s="38">
        <v>794</v>
      </c>
    </row>
    <row r="2861" spans="1:119" x14ac:dyDescent="0.3">
      <c r="A2861" t="s">
        <v>114</v>
      </c>
      <c r="B2861">
        <v>3991</v>
      </c>
      <c r="C2861">
        <v>1</v>
      </c>
      <c r="D2861">
        <v>22</v>
      </c>
      <c r="E2861" t="s">
        <v>164</v>
      </c>
      <c r="F2861" t="s">
        <v>143</v>
      </c>
      <c r="G2861">
        <v>60.064</v>
      </c>
      <c r="H2861" t="s">
        <v>165</v>
      </c>
      <c r="I2861">
        <v>1</v>
      </c>
      <c r="J2861" t="s">
        <v>115</v>
      </c>
      <c r="K2861">
        <v>900462882</v>
      </c>
      <c r="L2861" t="s">
        <v>116</v>
      </c>
      <c r="M2861" t="s">
        <v>166</v>
      </c>
      <c r="N2861" t="s">
        <v>117</v>
      </c>
      <c r="O2861" t="s">
        <v>194</v>
      </c>
      <c r="P2861" t="s">
        <v>195</v>
      </c>
      <c r="Q2861" s="2">
        <v>0.52626157407407403</v>
      </c>
      <c r="R2861" t="s">
        <v>118</v>
      </c>
      <c r="S2861" t="s">
        <v>119</v>
      </c>
      <c r="T2861">
        <v>25</v>
      </c>
      <c r="U2861">
        <v>1</v>
      </c>
      <c r="V2861">
        <v>1</v>
      </c>
      <c r="W2861">
        <v>1</v>
      </c>
      <c r="X2861">
        <v>1</v>
      </c>
      <c r="Y2861">
        <v>-1</v>
      </c>
      <c r="BD2861" t="s">
        <v>141</v>
      </c>
      <c r="BE2861" t="s">
        <v>21</v>
      </c>
      <c r="BP2861">
        <v>27</v>
      </c>
      <c r="BQ2861">
        <v>16</v>
      </c>
      <c r="BR2861" t="s">
        <v>120</v>
      </c>
      <c r="BS2861" t="s">
        <v>121</v>
      </c>
      <c r="BT2861">
        <v>1</v>
      </c>
      <c r="BU2861">
        <v>50</v>
      </c>
      <c r="BV2861">
        <v>1</v>
      </c>
      <c r="BW2861">
        <v>512</v>
      </c>
      <c r="BX2861">
        <v>-100</v>
      </c>
      <c r="BY2861" t="s">
        <v>115</v>
      </c>
      <c r="BZ2861">
        <v>3045</v>
      </c>
      <c r="CA2861">
        <v>3045</v>
      </c>
      <c r="CB2861">
        <v>-1</v>
      </c>
      <c r="CC2861">
        <v>50</v>
      </c>
      <c r="CD2861">
        <v>0</v>
      </c>
      <c r="CE2861">
        <v>990</v>
      </c>
      <c r="CF2861">
        <v>-1</v>
      </c>
      <c r="CG2861">
        <v>400</v>
      </c>
      <c r="CH2861">
        <v>-1</v>
      </c>
      <c r="CI2861" t="s">
        <v>122</v>
      </c>
      <c r="CJ2861" t="s">
        <v>137</v>
      </c>
      <c r="CK2861" t="s">
        <v>133</v>
      </c>
      <c r="CL2861" t="s">
        <v>142</v>
      </c>
      <c r="CM2861" t="s">
        <v>109</v>
      </c>
      <c r="CN2861" t="s">
        <v>124</v>
      </c>
      <c r="CO2861">
        <v>1</v>
      </c>
      <c r="CP2861" t="s">
        <v>121</v>
      </c>
      <c r="CQ2861">
        <v>3000</v>
      </c>
      <c r="CR2861">
        <v>-999999</v>
      </c>
      <c r="CS2861">
        <v>0</v>
      </c>
      <c r="CT2861">
        <v>392516</v>
      </c>
      <c r="CU2861">
        <v>0</v>
      </c>
      <c r="CV2861" t="s">
        <v>121</v>
      </c>
      <c r="CW2861">
        <v>565</v>
      </c>
      <c r="CX2861">
        <v>393081</v>
      </c>
      <c r="CZ2861" t="s">
        <v>125</v>
      </c>
      <c r="DA2861" t="s">
        <v>126</v>
      </c>
      <c r="DB2861">
        <v>454</v>
      </c>
      <c r="DC2861" t="s">
        <v>128</v>
      </c>
      <c r="DD2861" t="s">
        <v>134</v>
      </c>
      <c r="DE2861">
        <v>31</v>
      </c>
      <c r="DF2861">
        <v>1</v>
      </c>
      <c r="DG2861">
        <v>27</v>
      </c>
      <c r="DH2861">
        <v>31</v>
      </c>
      <c r="DI2861" t="s">
        <v>136</v>
      </c>
      <c r="DJ2861" s="38">
        <f t="shared" si="44"/>
        <v>1</v>
      </c>
      <c r="DK2861" s="38">
        <v>0</v>
      </c>
      <c r="DL2861" s="38">
        <v>27</v>
      </c>
      <c r="DM2861" s="38">
        <v>1</v>
      </c>
      <c r="DN2861" s="38">
        <v>1</v>
      </c>
      <c r="DO2861" s="38">
        <v>565</v>
      </c>
    </row>
    <row r="2862" spans="1:119" x14ac:dyDescent="0.3">
      <c r="A2862" t="s">
        <v>114</v>
      </c>
      <c r="B2862">
        <v>3991</v>
      </c>
      <c r="C2862">
        <v>1</v>
      </c>
      <c r="D2862">
        <v>22</v>
      </c>
      <c r="E2862" t="s">
        <v>164</v>
      </c>
      <c r="F2862" t="s">
        <v>143</v>
      </c>
      <c r="G2862">
        <v>60.064</v>
      </c>
      <c r="H2862" t="s">
        <v>165</v>
      </c>
      <c r="I2862">
        <v>1</v>
      </c>
      <c r="J2862" t="s">
        <v>115</v>
      </c>
      <c r="K2862">
        <v>900462882</v>
      </c>
      <c r="L2862" t="s">
        <v>116</v>
      </c>
      <c r="M2862" t="s">
        <v>166</v>
      </c>
      <c r="N2862" t="s">
        <v>117</v>
      </c>
      <c r="O2862" t="s">
        <v>194</v>
      </c>
      <c r="P2862" t="s">
        <v>195</v>
      </c>
      <c r="Q2862" s="2">
        <v>0.52626157407407403</v>
      </c>
      <c r="R2862" t="s">
        <v>118</v>
      </c>
      <c r="S2862" t="s">
        <v>119</v>
      </c>
      <c r="T2862">
        <v>25</v>
      </c>
      <c r="U2862">
        <v>1</v>
      </c>
      <c r="V2862">
        <v>1</v>
      </c>
      <c r="W2862">
        <v>1</v>
      </c>
      <c r="X2862">
        <v>1</v>
      </c>
      <c r="Y2862">
        <v>-1</v>
      </c>
      <c r="BD2862" t="s">
        <v>141</v>
      </c>
      <c r="BE2862" t="s">
        <v>21</v>
      </c>
      <c r="BP2862">
        <v>28</v>
      </c>
      <c r="BQ2862">
        <v>6</v>
      </c>
      <c r="BR2862" t="s">
        <v>120</v>
      </c>
      <c r="BS2862" t="s">
        <v>131</v>
      </c>
      <c r="BT2862">
        <v>2</v>
      </c>
      <c r="BU2862">
        <v>50</v>
      </c>
      <c r="BV2862">
        <v>0</v>
      </c>
      <c r="BW2862">
        <v>512</v>
      </c>
      <c r="BX2862">
        <v>314</v>
      </c>
      <c r="BY2862" t="s">
        <v>125</v>
      </c>
      <c r="BZ2862">
        <v>3460</v>
      </c>
      <c r="CA2862">
        <v>3460</v>
      </c>
      <c r="CB2862">
        <v>-1</v>
      </c>
      <c r="CC2862">
        <v>50</v>
      </c>
      <c r="CD2862">
        <v>1</v>
      </c>
      <c r="CE2862">
        <v>622</v>
      </c>
      <c r="CF2862">
        <v>-1</v>
      </c>
      <c r="CG2862">
        <v>400</v>
      </c>
      <c r="CH2862">
        <v>-1</v>
      </c>
      <c r="CI2862" t="s">
        <v>122</v>
      </c>
      <c r="CJ2862" t="s">
        <v>127</v>
      </c>
      <c r="CK2862" t="s">
        <v>127</v>
      </c>
      <c r="CL2862" t="s">
        <v>142</v>
      </c>
      <c r="CM2862" t="s">
        <v>109</v>
      </c>
      <c r="CN2862" t="s">
        <v>124</v>
      </c>
      <c r="CO2862">
        <v>1</v>
      </c>
      <c r="CP2862" t="s">
        <v>131</v>
      </c>
      <c r="CQ2862">
        <v>3000</v>
      </c>
      <c r="CR2862">
        <v>-999999</v>
      </c>
      <c r="CS2862">
        <v>0</v>
      </c>
      <c r="CT2862">
        <v>397294</v>
      </c>
      <c r="CU2862">
        <v>0</v>
      </c>
      <c r="CV2862" t="s">
        <v>131</v>
      </c>
      <c r="CW2862">
        <v>518</v>
      </c>
      <c r="CX2862">
        <v>397812</v>
      </c>
      <c r="CZ2862" t="s">
        <v>115</v>
      </c>
      <c r="DA2862" t="s">
        <v>132</v>
      </c>
      <c r="DB2862">
        <v>314</v>
      </c>
      <c r="DC2862" t="s">
        <v>128</v>
      </c>
      <c r="DD2862" t="s">
        <v>129</v>
      </c>
      <c r="DE2862">
        <v>12</v>
      </c>
      <c r="DF2862">
        <v>1</v>
      </c>
      <c r="DG2862">
        <v>28</v>
      </c>
      <c r="DH2862">
        <v>12</v>
      </c>
      <c r="DI2862" t="s">
        <v>130</v>
      </c>
      <c r="DJ2862" s="38">
        <f t="shared" si="44"/>
        <v>1</v>
      </c>
      <c r="DK2862" s="38">
        <v>0</v>
      </c>
      <c r="DL2862" s="38">
        <v>28</v>
      </c>
      <c r="DM2862" s="38">
        <v>1</v>
      </c>
      <c r="DN2862" s="38">
        <v>1</v>
      </c>
      <c r="DO2862" s="38">
        <v>518</v>
      </c>
    </row>
    <row r="2863" spans="1:119" x14ac:dyDescent="0.3">
      <c r="A2863" t="s">
        <v>114</v>
      </c>
      <c r="B2863">
        <v>3991</v>
      </c>
      <c r="C2863">
        <v>1</v>
      </c>
      <c r="D2863">
        <v>22</v>
      </c>
      <c r="E2863" t="s">
        <v>164</v>
      </c>
      <c r="F2863" t="s">
        <v>143</v>
      </c>
      <c r="G2863">
        <v>60.064</v>
      </c>
      <c r="H2863" t="s">
        <v>165</v>
      </c>
      <c r="I2863">
        <v>1</v>
      </c>
      <c r="J2863" t="s">
        <v>115</v>
      </c>
      <c r="K2863">
        <v>900462882</v>
      </c>
      <c r="L2863" t="s">
        <v>116</v>
      </c>
      <c r="M2863" t="s">
        <v>166</v>
      </c>
      <c r="N2863" t="s">
        <v>117</v>
      </c>
      <c r="O2863" t="s">
        <v>194</v>
      </c>
      <c r="P2863" t="s">
        <v>195</v>
      </c>
      <c r="Q2863" s="2">
        <v>0.52626157407407403</v>
      </c>
      <c r="R2863" t="s">
        <v>118</v>
      </c>
      <c r="S2863" t="s">
        <v>119</v>
      </c>
      <c r="T2863">
        <v>25</v>
      </c>
      <c r="U2863">
        <v>1</v>
      </c>
      <c r="V2863">
        <v>1</v>
      </c>
      <c r="W2863">
        <v>1</v>
      </c>
      <c r="X2863">
        <v>1</v>
      </c>
      <c r="Y2863">
        <v>-1</v>
      </c>
      <c r="BD2863" t="s">
        <v>141</v>
      </c>
      <c r="BE2863" t="s">
        <v>21</v>
      </c>
      <c r="BP2863">
        <v>29</v>
      </c>
      <c r="BQ2863">
        <v>12</v>
      </c>
      <c r="BR2863" t="s">
        <v>120</v>
      </c>
      <c r="BS2863" t="s">
        <v>121</v>
      </c>
      <c r="BT2863">
        <v>1</v>
      </c>
      <c r="BU2863">
        <v>50</v>
      </c>
      <c r="BV2863">
        <v>1</v>
      </c>
      <c r="BW2863">
        <v>512</v>
      </c>
      <c r="BX2863">
        <v>454</v>
      </c>
      <c r="BY2863" t="s">
        <v>115</v>
      </c>
      <c r="BZ2863">
        <v>2754</v>
      </c>
      <c r="CA2863">
        <v>2754</v>
      </c>
      <c r="CB2863">
        <v>-1</v>
      </c>
      <c r="CC2863">
        <v>50</v>
      </c>
      <c r="CD2863">
        <v>0</v>
      </c>
      <c r="CE2863">
        <v>1058</v>
      </c>
      <c r="CF2863">
        <v>-1</v>
      </c>
      <c r="CG2863">
        <v>400</v>
      </c>
      <c r="CH2863">
        <v>-1</v>
      </c>
      <c r="CI2863" t="s">
        <v>122</v>
      </c>
      <c r="CJ2863" t="s">
        <v>133</v>
      </c>
      <c r="CK2863" t="s">
        <v>127</v>
      </c>
      <c r="CL2863" t="s">
        <v>142</v>
      </c>
      <c r="CM2863" t="s">
        <v>109</v>
      </c>
      <c r="CN2863" t="s">
        <v>124</v>
      </c>
      <c r="CO2863">
        <v>1</v>
      </c>
      <c r="CP2863" t="s">
        <v>121</v>
      </c>
      <c r="CQ2863">
        <v>3000</v>
      </c>
      <c r="CR2863">
        <v>-999999</v>
      </c>
      <c r="CS2863">
        <v>0</v>
      </c>
      <c r="CT2863">
        <v>402855</v>
      </c>
      <c r="CU2863">
        <v>0</v>
      </c>
      <c r="CV2863" t="s">
        <v>121</v>
      </c>
      <c r="CW2863">
        <v>788</v>
      </c>
      <c r="CX2863">
        <v>403643</v>
      </c>
      <c r="CZ2863" t="s">
        <v>125</v>
      </c>
      <c r="DA2863" t="s">
        <v>126</v>
      </c>
      <c r="DB2863">
        <v>314</v>
      </c>
      <c r="DC2863" t="s">
        <v>128</v>
      </c>
      <c r="DD2863" t="s">
        <v>129</v>
      </c>
      <c r="DE2863">
        <v>23</v>
      </c>
      <c r="DF2863">
        <v>1</v>
      </c>
      <c r="DG2863">
        <v>29</v>
      </c>
      <c r="DH2863">
        <v>23</v>
      </c>
      <c r="DI2863" t="s">
        <v>135</v>
      </c>
      <c r="DJ2863" s="38">
        <f t="shared" si="44"/>
        <v>1</v>
      </c>
      <c r="DK2863" s="38">
        <v>0</v>
      </c>
      <c r="DL2863" s="38">
        <v>29</v>
      </c>
      <c r="DM2863" s="38">
        <v>1</v>
      </c>
      <c r="DN2863" s="38">
        <v>1</v>
      </c>
      <c r="DO2863" s="38">
        <v>788</v>
      </c>
    </row>
    <row r="2864" spans="1:119" x14ac:dyDescent="0.3">
      <c r="A2864" t="s">
        <v>114</v>
      </c>
      <c r="B2864">
        <v>3991</v>
      </c>
      <c r="C2864">
        <v>1</v>
      </c>
      <c r="D2864">
        <v>22</v>
      </c>
      <c r="E2864" t="s">
        <v>164</v>
      </c>
      <c r="F2864" t="s">
        <v>143</v>
      </c>
      <c r="G2864">
        <v>60.064</v>
      </c>
      <c r="H2864" t="s">
        <v>165</v>
      </c>
      <c r="I2864">
        <v>1</v>
      </c>
      <c r="J2864" t="s">
        <v>115</v>
      </c>
      <c r="K2864">
        <v>900462882</v>
      </c>
      <c r="L2864" t="s">
        <v>116</v>
      </c>
      <c r="M2864" t="s">
        <v>166</v>
      </c>
      <c r="N2864" t="s">
        <v>117</v>
      </c>
      <c r="O2864" t="s">
        <v>194</v>
      </c>
      <c r="P2864" t="s">
        <v>195</v>
      </c>
      <c r="Q2864" s="2">
        <v>0.52626157407407403</v>
      </c>
      <c r="R2864" t="s">
        <v>118</v>
      </c>
      <c r="S2864" t="s">
        <v>119</v>
      </c>
      <c r="T2864">
        <v>25</v>
      </c>
      <c r="U2864">
        <v>1</v>
      </c>
      <c r="V2864">
        <v>1</v>
      </c>
      <c r="W2864">
        <v>1</v>
      </c>
      <c r="X2864">
        <v>1</v>
      </c>
      <c r="Y2864">
        <v>-1</v>
      </c>
      <c r="BD2864" t="s">
        <v>141</v>
      </c>
      <c r="BE2864" t="s">
        <v>21</v>
      </c>
      <c r="BP2864">
        <v>30</v>
      </c>
      <c r="BQ2864">
        <v>8</v>
      </c>
      <c r="BR2864" t="s">
        <v>120</v>
      </c>
      <c r="BS2864" t="s">
        <v>121</v>
      </c>
      <c r="BT2864">
        <v>1</v>
      </c>
      <c r="BU2864">
        <v>50</v>
      </c>
      <c r="BV2864">
        <v>0</v>
      </c>
      <c r="BW2864">
        <v>512</v>
      </c>
      <c r="BX2864">
        <v>454</v>
      </c>
      <c r="BY2864" t="s">
        <v>115</v>
      </c>
      <c r="BZ2864">
        <v>3575</v>
      </c>
      <c r="CA2864">
        <v>3575</v>
      </c>
      <c r="CB2864">
        <v>-1</v>
      </c>
      <c r="CC2864">
        <v>50</v>
      </c>
      <c r="CD2864">
        <v>0</v>
      </c>
      <c r="CE2864">
        <v>439</v>
      </c>
      <c r="CF2864">
        <v>-1</v>
      </c>
      <c r="CG2864">
        <v>400</v>
      </c>
      <c r="CH2864">
        <v>-1</v>
      </c>
      <c r="CI2864" t="s">
        <v>122</v>
      </c>
      <c r="CJ2864" t="s">
        <v>133</v>
      </c>
      <c r="CK2864" t="s">
        <v>133</v>
      </c>
      <c r="CL2864" t="s">
        <v>142</v>
      </c>
      <c r="CM2864" t="s">
        <v>109</v>
      </c>
      <c r="CN2864" t="s">
        <v>124</v>
      </c>
      <c r="CO2864">
        <v>1</v>
      </c>
      <c r="CP2864" t="s">
        <v>121</v>
      </c>
      <c r="CQ2864">
        <v>3000</v>
      </c>
      <c r="CR2864">
        <v>-999999</v>
      </c>
      <c r="CS2864">
        <v>0</v>
      </c>
      <c r="CT2864">
        <v>407367</v>
      </c>
      <c r="CU2864">
        <v>0</v>
      </c>
      <c r="CV2864" t="s">
        <v>121</v>
      </c>
      <c r="CW2864">
        <v>586</v>
      </c>
      <c r="CX2864">
        <v>407953</v>
      </c>
      <c r="CZ2864" t="s">
        <v>125</v>
      </c>
      <c r="DA2864" t="s">
        <v>126</v>
      </c>
      <c r="DB2864">
        <v>454</v>
      </c>
      <c r="DC2864" t="s">
        <v>128</v>
      </c>
      <c r="DD2864" t="s">
        <v>129</v>
      </c>
      <c r="DE2864">
        <v>15</v>
      </c>
      <c r="DF2864">
        <v>1</v>
      </c>
      <c r="DG2864">
        <v>30</v>
      </c>
      <c r="DH2864">
        <v>15</v>
      </c>
      <c r="DI2864" t="s">
        <v>130</v>
      </c>
      <c r="DJ2864" s="38">
        <f t="shared" si="44"/>
        <v>1</v>
      </c>
      <c r="DK2864" s="38">
        <v>0</v>
      </c>
      <c r="DL2864" s="38">
        <v>30</v>
      </c>
      <c r="DM2864" s="38">
        <v>1</v>
      </c>
      <c r="DN2864" s="38">
        <v>1</v>
      </c>
      <c r="DO2864" s="38">
        <v>586</v>
      </c>
    </row>
    <row r="2865" spans="1:119" x14ac:dyDescent="0.3">
      <c r="A2865" t="s">
        <v>114</v>
      </c>
      <c r="B2865">
        <v>3991</v>
      </c>
      <c r="C2865">
        <v>1</v>
      </c>
      <c r="D2865">
        <v>22</v>
      </c>
      <c r="E2865" t="s">
        <v>164</v>
      </c>
      <c r="F2865" t="s">
        <v>143</v>
      </c>
      <c r="G2865">
        <v>60.064</v>
      </c>
      <c r="H2865" t="s">
        <v>165</v>
      </c>
      <c r="I2865">
        <v>1</v>
      </c>
      <c r="J2865" t="s">
        <v>115</v>
      </c>
      <c r="K2865">
        <v>900462882</v>
      </c>
      <c r="L2865" t="s">
        <v>116</v>
      </c>
      <c r="M2865" t="s">
        <v>166</v>
      </c>
      <c r="N2865" t="s">
        <v>117</v>
      </c>
      <c r="O2865" t="s">
        <v>194</v>
      </c>
      <c r="P2865" t="s">
        <v>195</v>
      </c>
      <c r="Q2865" s="2">
        <v>0.52626157407407403</v>
      </c>
      <c r="R2865" t="s">
        <v>118</v>
      </c>
      <c r="S2865" t="s">
        <v>119</v>
      </c>
      <c r="T2865">
        <v>25</v>
      </c>
      <c r="U2865">
        <v>1</v>
      </c>
      <c r="V2865">
        <v>1</v>
      </c>
      <c r="W2865">
        <v>1</v>
      </c>
      <c r="X2865">
        <v>1</v>
      </c>
      <c r="Y2865">
        <v>-1</v>
      </c>
      <c r="BD2865" t="s">
        <v>141</v>
      </c>
      <c r="BE2865" t="s">
        <v>21</v>
      </c>
      <c r="BP2865">
        <v>31</v>
      </c>
      <c r="BQ2865">
        <v>13</v>
      </c>
      <c r="BR2865" t="s">
        <v>138</v>
      </c>
      <c r="BS2865" t="s">
        <v>131</v>
      </c>
      <c r="BT2865">
        <v>2</v>
      </c>
      <c r="BU2865">
        <v>50</v>
      </c>
      <c r="BV2865">
        <v>0</v>
      </c>
      <c r="BW2865">
        <v>512</v>
      </c>
      <c r="BX2865">
        <v>-100</v>
      </c>
      <c r="BY2865" t="s">
        <v>115</v>
      </c>
      <c r="BZ2865">
        <v>3577</v>
      </c>
      <c r="CA2865">
        <v>3577</v>
      </c>
      <c r="CB2865">
        <v>-1</v>
      </c>
      <c r="CC2865">
        <v>50</v>
      </c>
      <c r="CD2865">
        <v>0</v>
      </c>
      <c r="CE2865">
        <v>536</v>
      </c>
      <c r="CF2865">
        <v>-1</v>
      </c>
      <c r="CG2865">
        <v>400</v>
      </c>
      <c r="CH2865">
        <v>-1</v>
      </c>
      <c r="CI2865" t="s">
        <v>122</v>
      </c>
      <c r="CJ2865" t="s">
        <v>137</v>
      </c>
      <c r="CK2865" t="s">
        <v>127</v>
      </c>
      <c r="CL2865" t="s">
        <v>142</v>
      </c>
      <c r="CM2865" t="s">
        <v>109</v>
      </c>
      <c r="CN2865" t="s">
        <v>124</v>
      </c>
      <c r="CO2865">
        <v>1</v>
      </c>
      <c r="CP2865" t="s">
        <v>131</v>
      </c>
      <c r="CQ2865">
        <v>3000</v>
      </c>
      <c r="CR2865">
        <v>-999999</v>
      </c>
      <c r="CS2865">
        <v>16</v>
      </c>
      <c r="CT2865">
        <v>412611</v>
      </c>
      <c r="CU2865">
        <v>0</v>
      </c>
      <c r="CV2865" t="s">
        <v>131</v>
      </c>
      <c r="CW2865">
        <v>487</v>
      </c>
      <c r="CX2865">
        <v>413098</v>
      </c>
      <c r="CZ2865" t="s">
        <v>115</v>
      </c>
      <c r="DA2865" t="s">
        <v>140</v>
      </c>
      <c r="DB2865">
        <v>314</v>
      </c>
      <c r="DC2865" t="s">
        <v>128</v>
      </c>
      <c r="DD2865" t="s">
        <v>134</v>
      </c>
      <c r="DE2865">
        <v>26</v>
      </c>
      <c r="DF2865">
        <v>1</v>
      </c>
      <c r="DG2865">
        <v>31</v>
      </c>
      <c r="DH2865">
        <v>26</v>
      </c>
      <c r="DI2865" t="s">
        <v>136</v>
      </c>
      <c r="DJ2865" s="38">
        <f t="shared" si="44"/>
        <v>1</v>
      </c>
      <c r="DK2865" s="38">
        <v>0</v>
      </c>
      <c r="DL2865" s="38">
        <v>31</v>
      </c>
      <c r="DM2865" s="38">
        <v>1</v>
      </c>
      <c r="DN2865" s="38">
        <v>1</v>
      </c>
      <c r="DO2865" s="38">
        <v>487</v>
      </c>
    </row>
    <row r="2866" spans="1:119" x14ac:dyDescent="0.3">
      <c r="A2866" t="s">
        <v>114</v>
      </c>
      <c r="B2866">
        <v>3991</v>
      </c>
      <c r="C2866">
        <v>1</v>
      </c>
      <c r="D2866">
        <v>22</v>
      </c>
      <c r="E2866" t="s">
        <v>164</v>
      </c>
      <c r="F2866" t="s">
        <v>143</v>
      </c>
      <c r="G2866">
        <v>60.064</v>
      </c>
      <c r="H2866" t="s">
        <v>165</v>
      </c>
      <c r="I2866">
        <v>1</v>
      </c>
      <c r="J2866" t="s">
        <v>115</v>
      </c>
      <c r="K2866">
        <v>900462882</v>
      </c>
      <c r="L2866" t="s">
        <v>116</v>
      </c>
      <c r="M2866" t="s">
        <v>166</v>
      </c>
      <c r="N2866" t="s">
        <v>117</v>
      </c>
      <c r="O2866" t="s">
        <v>194</v>
      </c>
      <c r="P2866" t="s">
        <v>195</v>
      </c>
      <c r="Q2866" s="2">
        <v>0.52626157407407403</v>
      </c>
      <c r="R2866" t="s">
        <v>118</v>
      </c>
      <c r="S2866" t="s">
        <v>119</v>
      </c>
      <c r="T2866">
        <v>25</v>
      </c>
      <c r="U2866">
        <v>1</v>
      </c>
      <c r="V2866">
        <v>1</v>
      </c>
      <c r="W2866">
        <v>1</v>
      </c>
      <c r="X2866">
        <v>1</v>
      </c>
      <c r="Y2866">
        <v>-1</v>
      </c>
      <c r="BD2866" t="s">
        <v>141</v>
      </c>
      <c r="BE2866" t="s">
        <v>21</v>
      </c>
      <c r="BP2866">
        <v>32</v>
      </c>
      <c r="BQ2866">
        <v>24</v>
      </c>
      <c r="BR2866" t="s">
        <v>120</v>
      </c>
      <c r="BS2866" t="s">
        <v>121</v>
      </c>
      <c r="BT2866">
        <v>1</v>
      </c>
      <c r="BU2866">
        <v>50</v>
      </c>
      <c r="BV2866">
        <v>1</v>
      </c>
      <c r="BW2866">
        <v>512</v>
      </c>
      <c r="BX2866">
        <v>454</v>
      </c>
      <c r="BY2866" t="s">
        <v>115</v>
      </c>
      <c r="BZ2866">
        <v>2563</v>
      </c>
      <c r="CA2866">
        <v>2563</v>
      </c>
      <c r="CB2866">
        <v>-1</v>
      </c>
      <c r="CC2866">
        <v>50</v>
      </c>
      <c r="CD2866">
        <v>0</v>
      </c>
      <c r="CE2866">
        <v>1384</v>
      </c>
      <c r="CF2866">
        <v>-1</v>
      </c>
      <c r="CG2866">
        <v>400</v>
      </c>
      <c r="CH2866">
        <v>-1</v>
      </c>
      <c r="CI2866" t="s">
        <v>122</v>
      </c>
      <c r="CJ2866" t="s">
        <v>133</v>
      </c>
      <c r="CK2866" t="s">
        <v>127</v>
      </c>
      <c r="CL2866" t="s">
        <v>142</v>
      </c>
      <c r="CM2866" t="s">
        <v>109</v>
      </c>
      <c r="CN2866" t="s">
        <v>124</v>
      </c>
      <c r="CO2866">
        <v>1</v>
      </c>
      <c r="CP2866" t="s">
        <v>121</v>
      </c>
      <c r="CQ2866">
        <v>3000</v>
      </c>
      <c r="CR2866">
        <v>-999999</v>
      </c>
      <c r="CS2866">
        <v>0</v>
      </c>
      <c r="CT2866">
        <v>418605</v>
      </c>
      <c r="CU2866">
        <v>0</v>
      </c>
      <c r="CV2866" t="s">
        <v>121</v>
      </c>
      <c r="CW2866">
        <v>653</v>
      </c>
      <c r="CX2866">
        <v>419258</v>
      </c>
      <c r="CZ2866" t="s">
        <v>125</v>
      </c>
      <c r="DA2866" t="s">
        <v>126</v>
      </c>
      <c r="DB2866">
        <v>314</v>
      </c>
      <c r="DC2866" t="s">
        <v>128</v>
      </c>
      <c r="DD2866" t="s">
        <v>134</v>
      </c>
      <c r="DE2866">
        <v>47</v>
      </c>
      <c r="DF2866">
        <v>1</v>
      </c>
      <c r="DG2866">
        <v>32</v>
      </c>
      <c r="DH2866">
        <v>47</v>
      </c>
      <c r="DI2866" t="s">
        <v>135</v>
      </c>
      <c r="DJ2866" s="38">
        <f t="shared" si="44"/>
        <v>1</v>
      </c>
      <c r="DK2866" s="38">
        <v>0</v>
      </c>
      <c r="DL2866" s="38">
        <v>32</v>
      </c>
      <c r="DM2866" s="38">
        <v>1</v>
      </c>
      <c r="DN2866" s="38">
        <v>1</v>
      </c>
      <c r="DO2866" s="38">
        <v>653</v>
      </c>
    </row>
    <row r="2867" spans="1:119" x14ac:dyDescent="0.3">
      <c r="A2867" t="s">
        <v>114</v>
      </c>
      <c r="B2867">
        <v>3991</v>
      </c>
      <c r="C2867">
        <v>1</v>
      </c>
      <c r="D2867">
        <v>22</v>
      </c>
      <c r="E2867" t="s">
        <v>164</v>
      </c>
      <c r="F2867" t="s">
        <v>143</v>
      </c>
      <c r="G2867">
        <v>60.064</v>
      </c>
      <c r="H2867" t="s">
        <v>165</v>
      </c>
      <c r="I2867">
        <v>1</v>
      </c>
      <c r="J2867" t="s">
        <v>115</v>
      </c>
      <c r="K2867">
        <v>900462882</v>
      </c>
      <c r="L2867" t="s">
        <v>116</v>
      </c>
      <c r="M2867" t="s">
        <v>166</v>
      </c>
      <c r="N2867" t="s">
        <v>117</v>
      </c>
      <c r="O2867" t="s">
        <v>194</v>
      </c>
      <c r="P2867" t="s">
        <v>195</v>
      </c>
      <c r="Q2867" s="2">
        <v>0.52626157407407403</v>
      </c>
      <c r="R2867" t="s">
        <v>118</v>
      </c>
      <c r="S2867" t="s">
        <v>119</v>
      </c>
      <c r="T2867">
        <v>25</v>
      </c>
      <c r="U2867">
        <v>1</v>
      </c>
      <c r="V2867">
        <v>1</v>
      </c>
      <c r="W2867">
        <v>1</v>
      </c>
      <c r="X2867">
        <v>1</v>
      </c>
      <c r="Y2867">
        <v>-1</v>
      </c>
      <c r="BD2867" t="s">
        <v>141</v>
      </c>
      <c r="BE2867" t="s">
        <v>21</v>
      </c>
      <c r="BP2867">
        <v>33</v>
      </c>
      <c r="BQ2867">
        <v>15</v>
      </c>
      <c r="BR2867" t="s">
        <v>138</v>
      </c>
      <c r="BS2867" t="s">
        <v>131</v>
      </c>
      <c r="BT2867">
        <v>2</v>
      </c>
      <c r="BU2867">
        <v>50</v>
      </c>
      <c r="BV2867">
        <v>1</v>
      </c>
      <c r="BW2867">
        <v>512</v>
      </c>
      <c r="BX2867">
        <v>-100</v>
      </c>
      <c r="BY2867" t="s">
        <v>115</v>
      </c>
      <c r="BZ2867">
        <v>3067</v>
      </c>
      <c r="CA2867">
        <v>3067</v>
      </c>
      <c r="CB2867">
        <v>-1</v>
      </c>
      <c r="CC2867">
        <v>50</v>
      </c>
      <c r="CD2867">
        <v>1</v>
      </c>
      <c r="CE2867">
        <v>739</v>
      </c>
      <c r="CF2867">
        <v>-1</v>
      </c>
      <c r="CG2867">
        <v>400</v>
      </c>
      <c r="CH2867">
        <v>-1</v>
      </c>
      <c r="CI2867" t="s">
        <v>122</v>
      </c>
      <c r="CJ2867" t="s">
        <v>137</v>
      </c>
      <c r="CK2867" t="s">
        <v>133</v>
      </c>
      <c r="CL2867" t="s">
        <v>142</v>
      </c>
      <c r="CM2867" t="s">
        <v>109</v>
      </c>
      <c r="CN2867" t="s">
        <v>124</v>
      </c>
      <c r="CO2867">
        <v>1</v>
      </c>
      <c r="CP2867" t="s">
        <v>131</v>
      </c>
      <c r="CQ2867">
        <v>3000</v>
      </c>
      <c r="CR2867">
        <v>-999999</v>
      </c>
      <c r="CS2867">
        <v>0</v>
      </c>
      <c r="CT2867">
        <v>423100</v>
      </c>
      <c r="CU2867">
        <v>0</v>
      </c>
      <c r="CV2867" t="s">
        <v>131</v>
      </c>
      <c r="CW2867">
        <v>794</v>
      </c>
      <c r="CX2867">
        <v>423894</v>
      </c>
      <c r="CZ2867" t="s">
        <v>115</v>
      </c>
      <c r="DA2867" t="s">
        <v>140</v>
      </c>
      <c r="DB2867">
        <v>454</v>
      </c>
      <c r="DC2867" t="s">
        <v>128</v>
      </c>
      <c r="DD2867" t="s">
        <v>134</v>
      </c>
      <c r="DE2867">
        <v>30</v>
      </c>
      <c r="DF2867">
        <v>1</v>
      </c>
      <c r="DG2867">
        <v>33</v>
      </c>
      <c r="DH2867">
        <v>30</v>
      </c>
      <c r="DI2867" t="s">
        <v>136</v>
      </c>
      <c r="DJ2867" s="38">
        <f t="shared" si="44"/>
        <v>1</v>
      </c>
      <c r="DK2867" s="38">
        <v>0</v>
      </c>
      <c r="DL2867" s="38">
        <v>33</v>
      </c>
      <c r="DM2867" s="38">
        <v>1</v>
      </c>
      <c r="DN2867" s="38">
        <v>1</v>
      </c>
      <c r="DO2867" s="38">
        <v>794</v>
      </c>
    </row>
    <row r="2868" spans="1:119" x14ac:dyDescent="0.3">
      <c r="A2868" t="s">
        <v>114</v>
      </c>
      <c r="B2868">
        <v>3991</v>
      </c>
      <c r="C2868">
        <v>1</v>
      </c>
      <c r="D2868">
        <v>22</v>
      </c>
      <c r="E2868" t="s">
        <v>164</v>
      </c>
      <c r="F2868" t="s">
        <v>143</v>
      </c>
      <c r="G2868">
        <v>60.064</v>
      </c>
      <c r="H2868" t="s">
        <v>165</v>
      </c>
      <c r="I2868">
        <v>1</v>
      </c>
      <c r="J2868" t="s">
        <v>115</v>
      </c>
      <c r="K2868">
        <v>900462882</v>
      </c>
      <c r="L2868" t="s">
        <v>116</v>
      </c>
      <c r="M2868" t="s">
        <v>166</v>
      </c>
      <c r="N2868" t="s">
        <v>117</v>
      </c>
      <c r="O2868" t="s">
        <v>194</v>
      </c>
      <c r="P2868" t="s">
        <v>195</v>
      </c>
      <c r="Q2868" s="2">
        <v>0.52626157407407403</v>
      </c>
      <c r="R2868" t="s">
        <v>118</v>
      </c>
      <c r="S2868" t="s">
        <v>119</v>
      </c>
      <c r="T2868">
        <v>25</v>
      </c>
      <c r="U2868">
        <v>1</v>
      </c>
      <c r="V2868">
        <v>1</v>
      </c>
      <c r="W2868">
        <v>1</v>
      </c>
      <c r="X2868">
        <v>1</v>
      </c>
      <c r="Y2868">
        <v>-1</v>
      </c>
      <c r="BD2868" t="s">
        <v>141</v>
      </c>
      <c r="BE2868" t="s">
        <v>21</v>
      </c>
      <c r="BP2868">
        <v>34</v>
      </c>
      <c r="BQ2868">
        <v>22</v>
      </c>
      <c r="BR2868" t="s">
        <v>120</v>
      </c>
      <c r="BS2868" t="s">
        <v>121</v>
      </c>
      <c r="BT2868">
        <v>1</v>
      </c>
      <c r="BU2868">
        <v>50</v>
      </c>
      <c r="BV2868">
        <v>1</v>
      </c>
      <c r="BW2868">
        <v>512</v>
      </c>
      <c r="BX2868">
        <v>314</v>
      </c>
      <c r="BY2868" t="s">
        <v>115</v>
      </c>
      <c r="BZ2868">
        <v>3112</v>
      </c>
      <c r="CA2868">
        <v>3112</v>
      </c>
      <c r="CB2868">
        <v>-1</v>
      </c>
      <c r="CC2868">
        <v>50</v>
      </c>
      <c r="CD2868">
        <v>0</v>
      </c>
      <c r="CE2868">
        <v>764</v>
      </c>
      <c r="CF2868">
        <v>-1</v>
      </c>
      <c r="CG2868">
        <v>400</v>
      </c>
      <c r="CH2868">
        <v>-1</v>
      </c>
      <c r="CI2868" t="s">
        <v>122</v>
      </c>
      <c r="CJ2868" t="s">
        <v>127</v>
      </c>
      <c r="CK2868" t="s">
        <v>133</v>
      </c>
      <c r="CL2868" t="s">
        <v>142</v>
      </c>
      <c r="CM2868" t="s">
        <v>109</v>
      </c>
      <c r="CN2868" t="s">
        <v>124</v>
      </c>
      <c r="CO2868">
        <v>1</v>
      </c>
      <c r="CP2868" t="s">
        <v>121</v>
      </c>
      <c r="CQ2868">
        <v>3000</v>
      </c>
      <c r="CR2868">
        <v>-999999</v>
      </c>
      <c r="CS2868">
        <v>0</v>
      </c>
      <c r="CT2868">
        <v>428278</v>
      </c>
      <c r="CU2868">
        <v>0</v>
      </c>
      <c r="CV2868" t="s">
        <v>121</v>
      </c>
      <c r="CW2868">
        <v>724</v>
      </c>
      <c r="CX2868">
        <v>429002</v>
      </c>
      <c r="CZ2868" t="s">
        <v>125</v>
      </c>
      <c r="DA2868" t="s">
        <v>126</v>
      </c>
      <c r="DB2868">
        <v>454</v>
      </c>
      <c r="DC2868" t="s">
        <v>128</v>
      </c>
      <c r="DD2868" t="s">
        <v>134</v>
      </c>
      <c r="DE2868">
        <v>43</v>
      </c>
      <c r="DF2868">
        <v>1</v>
      </c>
      <c r="DG2868">
        <v>34</v>
      </c>
      <c r="DH2868">
        <v>43</v>
      </c>
      <c r="DI2868" t="s">
        <v>135</v>
      </c>
      <c r="DJ2868" s="38">
        <f t="shared" si="44"/>
        <v>1</v>
      </c>
      <c r="DK2868" s="38">
        <v>0</v>
      </c>
      <c r="DL2868" s="38">
        <v>34</v>
      </c>
      <c r="DM2868" s="38">
        <v>1</v>
      </c>
      <c r="DN2868" s="38">
        <v>1</v>
      </c>
      <c r="DO2868" s="38">
        <v>724</v>
      </c>
    </row>
    <row r="2869" spans="1:119" x14ac:dyDescent="0.3">
      <c r="A2869" t="s">
        <v>114</v>
      </c>
      <c r="B2869">
        <v>3991</v>
      </c>
      <c r="C2869">
        <v>1</v>
      </c>
      <c r="D2869">
        <v>22</v>
      </c>
      <c r="E2869" t="s">
        <v>164</v>
      </c>
      <c r="F2869" t="s">
        <v>143</v>
      </c>
      <c r="G2869">
        <v>60.064</v>
      </c>
      <c r="H2869" t="s">
        <v>165</v>
      </c>
      <c r="I2869">
        <v>1</v>
      </c>
      <c r="J2869" t="s">
        <v>115</v>
      </c>
      <c r="K2869">
        <v>900462882</v>
      </c>
      <c r="L2869" t="s">
        <v>116</v>
      </c>
      <c r="M2869" t="s">
        <v>166</v>
      </c>
      <c r="N2869" t="s">
        <v>117</v>
      </c>
      <c r="O2869" t="s">
        <v>194</v>
      </c>
      <c r="P2869" t="s">
        <v>195</v>
      </c>
      <c r="Q2869" s="2">
        <v>0.52626157407407403</v>
      </c>
      <c r="R2869" t="s">
        <v>118</v>
      </c>
      <c r="S2869" t="s">
        <v>119</v>
      </c>
      <c r="T2869">
        <v>25</v>
      </c>
      <c r="U2869">
        <v>1</v>
      </c>
      <c r="V2869">
        <v>1</v>
      </c>
      <c r="W2869">
        <v>1</v>
      </c>
      <c r="X2869">
        <v>1</v>
      </c>
      <c r="Y2869">
        <v>-1</v>
      </c>
      <c r="BD2869" t="s">
        <v>141</v>
      </c>
      <c r="BE2869" t="s">
        <v>21</v>
      </c>
      <c r="BP2869">
        <v>35</v>
      </c>
      <c r="BQ2869">
        <v>17</v>
      </c>
      <c r="BR2869" t="s">
        <v>138</v>
      </c>
      <c r="BS2869" t="s">
        <v>121</v>
      </c>
      <c r="BT2869">
        <v>1</v>
      </c>
      <c r="BU2869">
        <v>50</v>
      </c>
      <c r="BV2869">
        <v>0</v>
      </c>
      <c r="BW2869">
        <v>512</v>
      </c>
      <c r="BX2869">
        <v>314</v>
      </c>
      <c r="BY2869" t="s">
        <v>125</v>
      </c>
      <c r="BZ2869">
        <v>3110</v>
      </c>
      <c r="CA2869">
        <v>3110</v>
      </c>
      <c r="CB2869">
        <v>-1</v>
      </c>
      <c r="CC2869">
        <v>50</v>
      </c>
      <c r="CD2869">
        <v>0</v>
      </c>
      <c r="CE2869">
        <v>765</v>
      </c>
      <c r="CF2869">
        <v>-1</v>
      </c>
      <c r="CG2869">
        <v>400</v>
      </c>
      <c r="CH2869">
        <v>-1</v>
      </c>
      <c r="CI2869" t="s">
        <v>122</v>
      </c>
      <c r="CJ2869" t="s">
        <v>127</v>
      </c>
      <c r="CK2869" t="s">
        <v>127</v>
      </c>
      <c r="CL2869" t="s">
        <v>142</v>
      </c>
      <c r="CM2869" t="s">
        <v>109</v>
      </c>
      <c r="CN2869" t="s">
        <v>124</v>
      </c>
      <c r="CO2869">
        <v>1</v>
      </c>
      <c r="CP2869" t="s">
        <v>121</v>
      </c>
      <c r="CQ2869">
        <v>3000</v>
      </c>
      <c r="CR2869">
        <v>-999999</v>
      </c>
      <c r="CS2869">
        <v>0</v>
      </c>
      <c r="CT2869">
        <v>433406</v>
      </c>
      <c r="CU2869">
        <v>0</v>
      </c>
      <c r="CV2869" t="s">
        <v>121</v>
      </c>
      <c r="CW2869">
        <v>725</v>
      </c>
      <c r="CX2869">
        <v>434131</v>
      </c>
      <c r="CZ2869" t="s">
        <v>125</v>
      </c>
      <c r="DA2869" t="s">
        <v>139</v>
      </c>
      <c r="DB2869">
        <v>314</v>
      </c>
      <c r="DC2869" t="s">
        <v>128</v>
      </c>
      <c r="DD2869" t="s">
        <v>134</v>
      </c>
      <c r="DE2869">
        <v>33</v>
      </c>
      <c r="DF2869">
        <v>1</v>
      </c>
      <c r="DG2869">
        <v>35</v>
      </c>
      <c r="DH2869">
        <v>33</v>
      </c>
      <c r="DI2869" t="s">
        <v>130</v>
      </c>
      <c r="DJ2869" s="38">
        <f t="shared" si="44"/>
        <v>1</v>
      </c>
      <c r="DK2869" s="38">
        <v>0</v>
      </c>
      <c r="DL2869" s="38">
        <v>35</v>
      </c>
      <c r="DM2869" s="38">
        <v>1</v>
      </c>
      <c r="DN2869" s="38">
        <v>1</v>
      </c>
      <c r="DO2869" s="38">
        <v>725</v>
      </c>
    </row>
    <row r="2870" spans="1:119" x14ac:dyDescent="0.3">
      <c r="A2870" t="s">
        <v>114</v>
      </c>
      <c r="B2870">
        <v>3991</v>
      </c>
      <c r="C2870">
        <v>1</v>
      </c>
      <c r="D2870">
        <v>22</v>
      </c>
      <c r="E2870" t="s">
        <v>164</v>
      </c>
      <c r="F2870" t="s">
        <v>143</v>
      </c>
      <c r="G2870">
        <v>60.064</v>
      </c>
      <c r="H2870" t="s">
        <v>165</v>
      </c>
      <c r="I2870">
        <v>1</v>
      </c>
      <c r="J2870" t="s">
        <v>115</v>
      </c>
      <c r="K2870">
        <v>900462882</v>
      </c>
      <c r="L2870" t="s">
        <v>116</v>
      </c>
      <c r="M2870" t="s">
        <v>166</v>
      </c>
      <c r="N2870" t="s">
        <v>117</v>
      </c>
      <c r="O2870" t="s">
        <v>194</v>
      </c>
      <c r="P2870" t="s">
        <v>195</v>
      </c>
      <c r="Q2870" s="2">
        <v>0.52626157407407403</v>
      </c>
      <c r="R2870" t="s">
        <v>118</v>
      </c>
      <c r="S2870" t="s">
        <v>119</v>
      </c>
      <c r="T2870">
        <v>25</v>
      </c>
      <c r="U2870">
        <v>1</v>
      </c>
      <c r="V2870">
        <v>1</v>
      </c>
      <c r="W2870">
        <v>1</v>
      </c>
      <c r="X2870">
        <v>1</v>
      </c>
      <c r="Y2870">
        <v>-1</v>
      </c>
      <c r="BD2870" t="s">
        <v>141</v>
      </c>
      <c r="BE2870" t="s">
        <v>21</v>
      </c>
      <c r="BP2870">
        <v>36</v>
      </c>
      <c r="BQ2870">
        <v>14</v>
      </c>
      <c r="BR2870" t="s">
        <v>120</v>
      </c>
      <c r="BS2870" t="s">
        <v>131</v>
      </c>
      <c r="BT2870">
        <v>2</v>
      </c>
      <c r="BU2870">
        <v>50</v>
      </c>
      <c r="BV2870">
        <v>1</v>
      </c>
      <c r="BW2870">
        <v>512</v>
      </c>
      <c r="BX2870">
        <v>-100</v>
      </c>
      <c r="BY2870" t="s">
        <v>125</v>
      </c>
      <c r="BZ2870">
        <v>3298</v>
      </c>
      <c r="CA2870">
        <v>3298</v>
      </c>
      <c r="CB2870">
        <v>-1</v>
      </c>
      <c r="CC2870">
        <v>50</v>
      </c>
      <c r="CD2870">
        <v>0</v>
      </c>
      <c r="CE2870">
        <v>562</v>
      </c>
      <c r="CF2870">
        <v>-1</v>
      </c>
      <c r="CG2870">
        <v>400</v>
      </c>
      <c r="CH2870">
        <v>-1</v>
      </c>
      <c r="CI2870" t="s">
        <v>122</v>
      </c>
      <c r="CJ2870" t="s">
        <v>137</v>
      </c>
      <c r="CK2870" t="s">
        <v>127</v>
      </c>
      <c r="CL2870" t="s">
        <v>142</v>
      </c>
      <c r="CM2870" t="s">
        <v>109</v>
      </c>
      <c r="CN2870" t="s">
        <v>124</v>
      </c>
      <c r="CO2870">
        <v>1</v>
      </c>
      <c r="CP2870" t="s">
        <v>131</v>
      </c>
      <c r="CQ2870">
        <v>3000</v>
      </c>
      <c r="CR2870">
        <v>-999999</v>
      </c>
      <c r="CS2870">
        <v>0</v>
      </c>
      <c r="CT2870">
        <v>438334</v>
      </c>
      <c r="CU2870">
        <v>0</v>
      </c>
      <c r="CV2870" t="s">
        <v>131</v>
      </c>
      <c r="CW2870">
        <v>740</v>
      </c>
      <c r="CX2870">
        <v>439074</v>
      </c>
      <c r="CZ2870" t="s">
        <v>115</v>
      </c>
      <c r="DA2870" t="s">
        <v>132</v>
      </c>
      <c r="DB2870">
        <v>314</v>
      </c>
      <c r="DC2870" t="s">
        <v>128</v>
      </c>
      <c r="DD2870" t="s">
        <v>134</v>
      </c>
      <c r="DE2870">
        <v>28</v>
      </c>
      <c r="DF2870">
        <v>1</v>
      </c>
      <c r="DG2870">
        <v>36</v>
      </c>
      <c r="DH2870">
        <v>28</v>
      </c>
      <c r="DI2870" t="s">
        <v>136</v>
      </c>
      <c r="DJ2870" s="38">
        <f t="shared" si="44"/>
        <v>1</v>
      </c>
      <c r="DK2870" s="38">
        <v>0</v>
      </c>
      <c r="DL2870" s="38">
        <v>36</v>
      </c>
      <c r="DM2870" s="38">
        <v>1</v>
      </c>
      <c r="DN2870" s="38">
        <v>1</v>
      </c>
      <c r="DO2870" s="38">
        <v>740</v>
      </c>
    </row>
    <row r="2871" spans="1:119" x14ac:dyDescent="0.3">
      <c r="A2871" t="s">
        <v>114</v>
      </c>
      <c r="B2871">
        <v>3991</v>
      </c>
      <c r="C2871">
        <v>1</v>
      </c>
      <c r="D2871">
        <v>22</v>
      </c>
      <c r="E2871" t="s">
        <v>164</v>
      </c>
      <c r="F2871" t="s">
        <v>143</v>
      </c>
      <c r="G2871">
        <v>60.064</v>
      </c>
      <c r="H2871" t="s">
        <v>165</v>
      </c>
      <c r="I2871">
        <v>1</v>
      </c>
      <c r="J2871" t="s">
        <v>115</v>
      </c>
      <c r="K2871">
        <v>900462882</v>
      </c>
      <c r="L2871" t="s">
        <v>116</v>
      </c>
      <c r="M2871" t="s">
        <v>166</v>
      </c>
      <c r="N2871" t="s">
        <v>117</v>
      </c>
      <c r="O2871" t="s">
        <v>194</v>
      </c>
      <c r="P2871" t="s">
        <v>195</v>
      </c>
      <c r="Q2871" s="2">
        <v>0.52626157407407403</v>
      </c>
      <c r="R2871" t="s">
        <v>118</v>
      </c>
      <c r="S2871" t="s">
        <v>119</v>
      </c>
      <c r="T2871">
        <v>25</v>
      </c>
      <c r="U2871">
        <v>1</v>
      </c>
      <c r="V2871">
        <v>1</v>
      </c>
      <c r="W2871">
        <v>1</v>
      </c>
      <c r="X2871">
        <v>1</v>
      </c>
      <c r="Y2871">
        <v>-1</v>
      </c>
      <c r="BD2871" t="s">
        <v>141</v>
      </c>
      <c r="BE2871" t="s">
        <v>21</v>
      </c>
      <c r="BP2871">
        <v>37</v>
      </c>
      <c r="BQ2871">
        <v>10</v>
      </c>
      <c r="BR2871" t="s">
        <v>120</v>
      </c>
      <c r="BS2871" t="s">
        <v>121</v>
      </c>
      <c r="BT2871">
        <v>1</v>
      </c>
      <c r="BU2871">
        <v>50</v>
      </c>
      <c r="BV2871">
        <v>0</v>
      </c>
      <c r="BW2871">
        <v>512</v>
      </c>
      <c r="BX2871">
        <v>314</v>
      </c>
      <c r="BY2871" t="s">
        <v>115</v>
      </c>
      <c r="BZ2871">
        <v>3079</v>
      </c>
      <c r="CA2871">
        <v>3079</v>
      </c>
      <c r="CB2871">
        <v>-1</v>
      </c>
      <c r="CC2871">
        <v>50</v>
      </c>
      <c r="CD2871">
        <v>0</v>
      </c>
      <c r="CE2871">
        <v>565</v>
      </c>
      <c r="CF2871">
        <v>-1</v>
      </c>
      <c r="CG2871">
        <v>400</v>
      </c>
      <c r="CH2871">
        <v>-1</v>
      </c>
      <c r="CI2871" t="s">
        <v>122</v>
      </c>
      <c r="CJ2871" t="s">
        <v>127</v>
      </c>
      <c r="CK2871" t="s">
        <v>133</v>
      </c>
      <c r="CL2871" t="s">
        <v>142</v>
      </c>
      <c r="CM2871" t="s">
        <v>109</v>
      </c>
      <c r="CN2871" t="s">
        <v>124</v>
      </c>
      <c r="CO2871">
        <v>1</v>
      </c>
      <c r="CP2871" t="s">
        <v>121</v>
      </c>
      <c r="CQ2871">
        <v>3000</v>
      </c>
      <c r="CR2871">
        <v>-999999</v>
      </c>
      <c r="CS2871">
        <v>0</v>
      </c>
      <c r="CT2871">
        <v>443462</v>
      </c>
      <c r="CU2871">
        <v>0</v>
      </c>
      <c r="CV2871" t="s">
        <v>121</v>
      </c>
      <c r="CW2871">
        <v>956</v>
      </c>
      <c r="CX2871">
        <v>444418</v>
      </c>
      <c r="CZ2871" t="s">
        <v>125</v>
      </c>
      <c r="DA2871" t="s">
        <v>126</v>
      </c>
      <c r="DB2871">
        <v>454</v>
      </c>
      <c r="DC2871" t="s">
        <v>128</v>
      </c>
      <c r="DD2871" t="s">
        <v>129</v>
      </c>
      <c r="DE2871">
        <v>19</v>
      </c>
      <c r="DF2871">
        <v>1</v>
      </c>
      <c r="DG2871">
        <v>37</v>
      </c>
      <c r="DH2871">
        <v>19</v>
      </c>
      <c r="DI2871" t="s">
        <v>135</v>
      </c>
      <c r="DJ2871" s="38">
        <f t="shared" si="44"/>
        <v>1</v>
      </c>
      <c r="DK2871" s="38">
        <v>0</v>
      </c>
      <c r="DL2871" s="38">
        <v>37</v>
      </c>
      <c r="DM2871" s="38">
        <v>1</v>
      </c>
      <c r="DN2871" s="38">
        <v>1</v>
      </c>
      <c r="DO2871" s="38">
        <v>956</v>
      </c>
    </row>
    <row r="2872" spans="1:119" x14ac:dyDescent="0.3">
      <c r="A2872" t="s">
        <v>114</v>
      </c>
      <c r="B2872">
        <v>3991</v>
      </c>
      <c r="C2872">
        <v>1</v>
      </c>
      <c r="D2872">
        <v>22</v>
      </c>
      <c r="E2872" t="s">
        <v>164</v>
      </c>
      <c r="F2872" t="s">
        <v>143</v>
      </c>
      <c r="G2872">
        <v>60.064</v>
      </c>
      <c r="H2872" t="s">
        <v>165</v>
      </c>
      <c r="I2872">
        <v>1</v>
      </c>
      <c r="J2872" t="s">
        <v>115</v>
      </c>
      <c r="K2872">
        <v>900462882</v>
      </c>
      <c r="L2872" t="s">
        <v>116</v>
      </c>
      <c r="M2872" t="s">
        <v>166</v>
      </c>
      <c r="N2872" t="s">
        <v>117</v>
      </c>
      <c r="O2872" t="s">
        <v>194</v>
      </c>
      <c r="P2872" t="s">
        <v>195</v>
      </c>
      <c r="Q2872" s="2">
        <v>0.52626157407407403</v>
      </c>
      <c r="R2872" t="s">
        <v>118</v>
      </c>
      <c r="S2872" t="s">
        <v>119</v>
      </c>
      <c r="T2872">
        <v>25</v>
      </c>
      <c r="U2872">
        <v>1</v>
      </c>
      <c r="V2872">
        <v>1</v>
      </c>
      <c r="W2872">
        <v>1</v>
      </c>
      <c r="X2872">
        <v>1</v>
      </c>
      <c r="Y2872">
        <v>-1</v>
      </c>
      <c r="BD2872" t="s">
        <v>141</v>
      </c>
      <c r="BE2872" t="s">
        <v>21</v>
      </c>
      <c r="BP2872">
        <v>38</v>
      </c>
      <c r="BQ2872">
        <v>1</v>
      </c>
      <c r="BR2872" t="s">
        <v>138</v>
      </c>
      <c r="BS2872" t="s">
        <v>131</v>
      </c>
      <c r="BT2872">
        <v>2</v>
      </c>
      <c r="BU2872">
        <v>50</v>
      </c>
      <c r="BV2872">
        <v>0</v>
      </c>
      <c r="BW2872">
        <v>512</v>
      </c>
      <c r="BX2872">
        <v>-100</v>
      </c>
      <c r="BY2872" t="s">
        <v>115</v>
      </c>
      <c r="BZ2872">
        <v>3181</v>
      </c>
      <c r="CA2872">
        <v>3181</v>
      </c>
      <c r="CB2872">
        <v>-1</v>
      </c>
      <c r="CC2872">
        <v>50</v>
      </c>
      <c r="CD2872">
        <v>0</v>
      </c>
      <c r="CE2872">
        <v>974</v>
      </c>
      <c r="CF2872">
        <v>-1</v>
      </c>
      <c r="CG2872">
        <v>400</v>
      </c>
      <c r="CH2872">
        <v>-1</v>
      </c>
      <c r="CI2872" t="s">
        <v>122</v>
      </c>
      <c r="CJ2872" t="s">
        <v>137</v>
      </c>
      <c r="CK2872" t="s">
        <v>127</v>
      </c>
      <c r="CL2872" t="s">
        <v>142</v>
      </c>
      <c r="CM2872" t="s">
        <v>109</v>
      </c>
      <c r="CN2872" t="s">
        <v>124</v>
      </c>
      <c r="CO2872">
        <v>1</v>
      </c>
      <c r="CP2872" t="s">
        <v>131</v>
      </c>
      <c r="CQ2872">
        <v>3000</v>
      </c>
      <c r="CR2872">
        <v>-999999</v>
      </c>
      <c r="CS2872">
        <v>0</v>
      </c>
      <c r="CT2872">
        <v>449006</v>
      </c>
      <c r="CU2872">
        <v>0</v>
      </c>
      <c r="CV2872" t="s">
        <v>131</v>
      </c>
      <c r="CW2872">
        <v>445</v>
      </c>
      <c r="CX2872">
        <v>449451</v>
      </c>
      <c r="CZ2872" t="s">
        <v>115</v>
      </c>
      <c r="DA2872" t="s">
        <v>140</v>
      </c>
      <c r="DB2872">
        <v>314</v>
      </c>
      <c r="DC2872" t="s">
        <v>128</v>
      </c>
      <c r="DD2872" t="s">
        <v>129</v>
      </c>
      <c r="DE2872">
        <v>2</v>
      </c>
      <c r="DF2872">
        <v>1</v>
      </c>
      <c r="DG2872">
        <v>38</v>
      </c>
      <c r="DH2872">
        <v>2</v>
      </c>
      <c r="DI2872" t="s">
        <v>136</v>
      </c>
      <c r="DJ2872" s="38">
        <f t="shared" si="44"/>
        <v>1</v>
      </c>
      <c r="DK2872" s="38">
        <v>0</v>
      </c>
      <c r="DL2872" s="38">
        <v>38</v>
      </c>
      <c r="DM2872" s="38">
        <v>1</v>
      </c>
      <c r="DN2872" s="38">
        <v>1</v>
      </c>
      <c r="DO2872" s="38">
        <v>445</v>
      </c>
    </row>
    <row r="2873" spans="1:119" x14ac:dyDescent="0.3">
      <c r="A2873" t="s">
        <v>114</v>
      </c>
      <c r="B2873">
        <v>3991</v>
      </c>
      <c r="C2873">
        <v>1</v>
      </c>
      <c r="D2873">
        <v>22</v>
      </c>
      <c r="E2873" t="s">
        <v>164</v>
      </c>
      <c r="F2873" t="s">
        <v>143</v>
      </c>
      <c r="G2873">
        <v>60.064</v>
      </c>
      <c r="H2873" t="s">
        <v>165</v>
      </c>
      <c r="I2873">
        <v>1</v>
      </c>
      <c r="J2873" t="s">
        <v>115</v>
      </c>
      <c r="K2873">
        <v>900462882</v>
      </c>
      <c r="L2873" t="s">
        <v>116</v>
      </c>
      <c r="M2873" t="s">
        <v>166</v>
      </c>
      <c r="N2873" t="s">
        <v>117</v>
      </c>
      <c r="O2873" t="s">
        <v>194</v>
      </c>
      <c r="P2873" t="s">
        <v>195</v>
      </c>
      <c r="Q2873" s="2">
        <v>0.52626157407407403</v>
      </c>
      <c r="R2873" t="s">
        <v>118</v>
      </c>
      <c r="S2873" t="s">
        <v>119</v>
      </c>
      <c r="T2873">
        <v>25</v>
      </c>
      <c r="U2873">
        <v>1</v>
      </c>
      <c r="V2873">
        <v>1</v>
      </c>
      <c r="W2873">
        <v>1</v>
      </c>
      <c r="X2873">
        <v>1</v>
      </c>
      <c r="Y2873">
        <v>-1</v>
      </c>
      <c r="BD2873" t="s">
        <v>141</v>
      </c>
      <c r="BE2873" t="s">
        <v>21</v>
      </c>
      <c r="BP2873">
        <v>39</v>
      </c>
      <c r="BQ2873">
        <v>8</v>
      </c>
      <c r="BR2873" t="s">
        <v>120</v>
      </c>
      <c r="BS2873" t="s">
        <v>131</v>
      </c>
      <c r="BT2873">
        <v>2</v>
      </c>
      <c r="BU2873">
        <v>50</v>
      </c>
      <c r="BV2873">
        <v>1</v>
      </c>
      <c r="BW2873">
        <v>512</v>
      </c>
      <c r="BX2873">
        <v>454</v>
      </c>
      <c r="BY2873" t="s">
        <v>125</v>
      </c>
      <c r="BZ2873">
        <v>2883</v>
      </c>
      <c r="CA2873">
        <v>2883</v>
      </c>
      <c r="CB2873">
        <v>-1</v>
      </c>
      <c r="CC2873">
        <v>50</v>
      </c>
      <c r="CD2873">
        <v>1</v>
      </c>
      <c r="CE2873">
        <v>1213</v>
      </c>
      <c r="CF2873">
        <v>-1</v>
      </c>
      <c r="CG2873">
        <v>400</v>
      </c>
      <c r="CH2873">
        <v>-1</v>
      </c>
      <c r="CI2873" t="s">
        <v>122</v>
      </c>
      <c r="CJ2873" t="s">
        <v>133</v>
      </c>
      <c r="CK2873" t="s">
        <v>133</v>
      </c>
      <c r="CL2873" t="s">
        <v>142</v>
      </c>
      <c r="CM2873" t="s">
        <v>109</v>
      </c>
      <c r="CN2873" t="s">
        <v>124</v>
      </c>
      <c r="CO2873">
        <v>1</v>
      </c>
      <c r="CP2873" t="s">
        <v>131</v>
      </c>
      <c r="CQ2873">
        <v>3000</v>
      </c>
      <c r="CR2873">
        <v>-999999</v>
      </c>
      <c r="CS2873">
        <v>0</v>
      </c>
      <c r="CT2873">
        <v>454400</v>
      </c>
      <c r="CU2873">
        <v>0</v>
      </c>
      <c r="CV2873" t="s">
        <v>131</v>
      </c>
      <c r="CW2873">
        <v>504</v>
      </c>
      <c r="CX2873">
        <v>454904</v>
      </c>
      <c r="CZ2873" t="s">
        <v>115</v>
      </c>
      <c r="DA2873" t="s">
        <v>132</v>
      </c>
      <c r="DB2873">
        <v>454</v>
      </c>
      <c r="DC2873" t="s">
        <v>128</v>
      </c>
      <c r="DD2873" t="s">
        <v>129</v>
      </c>
      <c r="DE2873">
        <v>16</v>
      </c>
      <c r="DF2873">
        <v>1</v>
      </c>
      <c r="DG2873">
        <v>39</v>
      </c>
      <c r="DH2873">
        <v>16</v>
      </c>
      <c r="DI2873" t="s">
        <v>130</v>
      </c>
      <c r="DJ2873" s="38">
        <f t="shared" si="44"/>
        <v>1</v>
      </c>
      <c r="DK2873" s="38">
        <v>0</v>
      </c>
      <c r="DL2873" s="38">
        <v>39</v>
      </c>
      <c r="DM2873" s="38">
        <v>1</v>
      </c>
      <c r="DN2873" s="38">
        <v>1</v>
      </c>
      <c r="DO2873" s="38">
        <v>504</v>
      </c>
    </row>
    <row r="2874" spans="1:119" x14ac:dyDescent="0.3">
      <c r="A2874" t="s">
        <v>114</v>
      </c>
      <c r="B2874">
        <v>3991</v>
      </c>
      <c r="C2874">
        <v>1</v>
      </c>
      <c r="D2874">
        <v>22</v>
      </c>
      <c r="E2874" t="s">
        <v>164</v>
      </c>
      <c r="F2874" t="s">
        <v>143</v>
      </c>
      <c r="G2874">
        <v>60.064</v>
      </c>
      <c r="H2874" t="s">
        <v>165</v>
      </c>
      <c r="I2874">
        <v>1</v>
      </c>
      <c r="J2874" t="s">
        <v>115</v>
      </c>
      <c r="K2874">
        <v>900462882</v>
      </c>
      <c r="L2874" t="s">
        <v>116</v>
      </c>
      <c r="M2874" t="s">
        <v>166</v>
      </c>
      <c r="N2874" t="s">
        <v>117</v>
      </c>
      <c r="O2874" t="s">
        <v>194</v>
      </c>
      <c r="P2874" t="s">
        <v>195</v>
      </c>
      <c r="Q2874" s="2">
        <v>0.52626157407407403</v>
      </c>
      <c r="R2874" t="s">
        <v>118</v>
      </c>
      <c r="S2874" t="s">
        <v>119</v>
      </c>
      <c r="T2874">
        <v>25</v>
      </c>
      <c r="U2874">
        <v>1</v>
      </c>
      <c r="V2874">
        <v>1</v>
      </c>
      <c r="W2874">
        <v>1</v>
      </c>
      <c r="X2874">
        <v>1</v>
      </c>
      <c r="Y2874">
        <v>-1</v>
      </c>
      <c r="BD2874" t="s">
        <v>141</v>
      </c>
      <c r="BE2874" t="s">
        <v>21</v>
      </c>
      <c r="BP2874">
        <v>40</v>
      </c>
      <c r="BQ2874">
        <v>17</v>
      </c>
      <c r="BR2874" t="s">
        <v>138</v>
      </c>
      <c r="BS2874" t="s">
        <v>131</v>
      </c>
      <c r="BT2874">
        <v>2</v>
      </c>
      <c r="BU2874">
        <v>50</v>
      </c>
      <c r="BV2874">
        <v>0</v>
      </c>
      <c r="BW2874">
        <v>512</v>
      </c>
      <c r="BX2874">
        <v>314</v>
      </c>
      <c r="BY2874" t="s">
        <v>115</v>
      </c>
      <c r="BZ2874">
        <v>3533</v>
      </c>
      <c r="CA2874">
        <v>3533</v>
      </c>
      <c r="CB2874">
        <v>-1</v>
      </c>
      <c r="CC2874">
        <v>50</v>
      </c>
      <c r="CD2874">
        <v>0</v>
      </c>
      <c r="CE2874">
        <v>607</v>
      </c>
      <c r="CF2874">
        <v>-1</v>
      </c>
      <c r="CG2874">
        <v>400</v>
      </c>
      <c r="CH2874">
        <v>-1</v>
      </c>
      <c r="CI2874" t="s">
        <v>122</v>
      </c>
      <c r="CJ2874" t="s">
        <v>127</v>
      </c>
      <c r="CK2874" t="s">
        <v>127</v>
      </c>
      <c r="CL2874" t="s">
        <v>142</v>
      </c>
      <c r="CM2874" t="s">
        <v>109</v>
      </c>
      <c r="CN2874" t="s">
        <v>124</v>
      </c>
      <c r="CO2874">
        <v>1</v>
      </c>
      <c r="CP2874" t="s">
        <v>131</v>
      </c>
      <c r="CQ2874">
        <v>3000</v>
      </c>
      <c r="CR2874">
        <v>-999999</v>
      </c>
      <c r="CS2874">
        <v>16</v>
      </c>
      <c r="CT2874">
        <v>458945</v>
      </c>
      <c r="CU2874">
        <v>0</v>
      </c>
      <c r="CV2874" t="s">
        <v>131</v>
      </c>
      <c r="CW2874">
        <v>460</v>
      </c>
      <c r="CX2874">
        <v>459405</v>
      </c>
      <c r="CZ2874" t="s">
        <v>115</v>
      </c>
      <c r="DA2874" t="s">
        <v>140</v>
      </c>
      <c r="DB2874">
        <v>314</v>
      </c>
      <c r="DC2874" t="s">
        <v>128</v>
      </c>
      <c r="DD2874" t="s">
        <v>134</v>
      </c>
      <c r="DE2874">
        <v>34</v>
      </c>
      <c r="DF2874">
        <v>1</v>
      </c>
      <c r="DG2874">
        <v>40</v>
      </c>
      <c r="DH2874">
        <v>34</v>
      </c>
      <c r="DI2874" t="s">
        <v>130</v>
      </c>
      <c r="DJ2874" s="38">
        <f t="shared" si="44"/>
        <v>1</v>
      </c>
      <c r="DK2874" s="38">
        <v>0</v>
      </c>
      <c r="DL2874" s="38">
        <v>40</v>
      </c>
      <c r="DM2874" s="38">
        <v>1</v>
      </c>
      <c r="DN2874" s="38">
        <v>1</v>
      </c>
      <c r="DO2874" s="38">
        <v>460</v>
      </c>
    </row>
    <row r="2875" spans="1:119" x14ac:dyDescent="0.3">
      <c r="A2875" t="s">
        <v>114</v>
      </c>
      <c r="B2875">
        <v>3991</v>
      </c>
      <c r="C2875">
        <v>1</v>
      </c>
      <c r="D2875">
        <v>22</v>
      </c>
      <c r="E2875" t="s">
        <v>164</v>
      </c>
      <c r="F2875" t="s">
        <v>143</v>
      </c>
      <c r="G2875">
        <v>60.064</v>
      </c>
      <c r="H2875" t="s">
        <v>165</v>
      </c>
      <c r="I2875">
        <v>1</v>
      </c>
      <c r="J2875" t="s">
        <v>115</v>
      </c>
      <c r="K2875">
        <v>900462882</v>
      </c>
      <c r="L2875" t="s">
        <v>116</v>
      </c>
      <c r="M2875" t="s">
        <v>166</v>
      </c>
      <c r="N2875" t="s">
        <v>117</v>
      </c>
      <c r="O2875" t="s">
        <v>194</v>
      </c>
      <c r="P2875" t="s">
        <v>195</v>
      </c>
      <c r="Q2875" s="2">
        <v>0.52626157407407403</v>
      </c>
      <c r="R2875" t="s">
        <v>118</v>
      </c>
      <c r="S2875" t="s">
        <v>119</v>
      </c>
      <c r="T2875">
        <v>25</v>
      </c>
      <c r="U2875">
        <v>1</v>
      </c>
      <c r="V2875">
        <v>1</v>
      </c>
      <c r="W2875">
        <v>1</v>
      </c>
      <c r="X2875">
        <v>1</v>
      </c>
      <c r="Y2875">
        <v>-1</v>
      </c>
      <c r="BD2875" t="s">
        <v>141</v>
      </c>
      <c r="BE2875" t="s">
        <v>21</v>
      </c>
      <c r="BP2875">
        <v>41</v>
      </c>
      <c r="BQ2875">
        <v>23</v>
      </c>
      <c r="BR2875" t="s">
        <v>138</v>
      </c>
      <c r="BS2875" t="s">
        <v>121</v>
      </c>
      <c r="BT2875">
        <v>1</v>
      </c>
      <c r="BU2875">
        <v>50</v>
      </c>
      <c r="BV2875">
        <v>1</v>
      </c>
      <c r="BW2875">
        <v>512</v>
      </c>
      <c r="BX2875">
        <v>454</v>
      </c>
      <c r="BY2875" t="s">
        <v>125</v>
      </c>
      <c r="BZ2875">
        <v>2350</v>
      </c>
      <c r="CA2875">
        <v>2350</v>
      </c>
      <c r="CB2875">
        <v>-1</v>
      </c>
      <c r="CC2875">
        <v>50</v>
      </c>
      <c r="CD2875">
        <v>1</v>
      </c>
      <c r="CE2875">
        <v>1582</v>
      </c>
      <c r="CF2875">
        <v>-1</v>
      </c>
      <c r="CG2875">
        <v>400</v>
      </c>
      <c r="CH2875">
        <v>-1</v>
      </c>
      <c r="CI2875" t="s">
        <v>122</v>
      </c>
      <c r="CJ2875" t="s">
        <v>133</v>
      </c>
      <c r="CK2875" t="s">
        <v>127</v>
      </c>
      <c r="CL2875" t="s">
        <v>142</v>
      </c>
      <c r="CM2875" t="s">
        <v>109</v>
      </c>
      <c r="CN2875" t="s">
        <v>124</v>
      </c>
      <c r="CO2875">
        <v>1</v>
      </c>
      <c r="CP2875" t="s">
        <v>121</v>
      </c>
      <c r="CQ2875">
        <v>3000</v>
      </c>
      <c r="CR2875">
        <v>-999999</v>
      </c>
      <c r="CS2875">
        <v>0</v>
      </c>
      <c r="CT2875">
        <v>465072</v>
      </c>
      <c r="CU2875">
        <v>0</v>
      </c>
      <c r="CV2875" t="s">
        <v>121</v>
      </c>
      <c r="CW2875">
        <v>668</v>
      </c>
      <c r="CX2875">
        <v>465740</v>
      </c>
      <c r="CZ2875" t="s">
        <v>125</v>
      </c>
      <c r="DA2875" t="s">
        <v>139</v>
      </c>
      <c r="DB2875">
        <v>314</v>
      </c>
      <c r="DC2875" t="s">
        <v>128</v>
      </c>
      <c r="DD2875" t="s">
        <v>134</v>
      </c>
      <c r="DE2875">
        <v>45</v>
      </c>
      <c r="DF2875">
        <v>1</v>
      </c>
      <c r="DG2875">
        <v>41</v>
      </c>
      <c r="DH2875">
        <v>45</v>
      </c>
      <c r="DI2875" t="s">
        <v>135</v>
      </c>
      <c r="DJ2875" s="38">
        <f t="shared" si="44"/>
        <v>1</v>
      </c>
      <c r="DK2875" s="38">
        <v>0</v>
      </c>
      <c r="DL2875" s="38">
        <v>41</v>
      </c>
      <c r="DM2875" s="38">
        <v>1</v>
      </c>
      <c r="DN2875" s="38">
        <v>1</v>
      </c>
      <c r="DO2875" s="38">
        <v>668</v>
      </c>
    </row>
    <row r="2876" spans="1:119" x14ac:dyDescent="0.3">
      <c r="A2876" t="s">
        <v>114</v>
      </c>
      <c r="B2876">
        <v>3991</v>
      </c>
      <c r="C2876">
        <v>1</v>
      </c>
      <c r="D2876">
        <v>22</v>
      </c>
      <c r="E2876" t="s">
        <v>164</v>
      </c>
      <c r="F2876" t="s">
        <v>143</v>
      </c>
      <c r="G2876">
        <v>60.064</v>
      </c>
      <c r="H2876" t="s">
        <v>165</v>
      </c>
      <c r="I2876">
        <v>1</v>
      </c>
      <c r="J2876" t="s">
        <v>115</v>
      </c>
      <c r="K2876">
        <v>900462882</v>
      </c>
      <c r="L2876" t="s">
        <v>116</v>
      </c>
      <c r="M2876" t="s">
        <v>166</v>
      </c>
      <c r="N2876" t="s">
        <v>117</v>
      </c>
      <c r="O2876" t="s">
        <v>194</v>
      </c>
      <c r="P2876" t="s">
        <v>195</v>
      </c>
      <c r="Q2876" s="2">
        <v>0.52626157407407403</v>
      </c>
      <c r="R2876" t="s">
        <v>118</v>
      </c>
      <c r="S2876" t="s">
        <v>119</v>
      </c>
      <c r="T2876">
        <v>25</v>
      </c>
      <c r="U2876">
        <v>1</v>
      </c>
      <c r="V2876">
        <v>1</v>
      </c>
      <c r="W2876">
        <v>1</v>
      </c>
      <c r="X2876">
        <v>1</v>
      </c>
      <c r="Y2876">
        <v>-1</v>
      </c>
      <c r="BD2876" t="s">
        <v>141</v>
      </c>
      <c r="BE2876" t="s">
        <v>21</v>
      </c>
      <c r="BP2876">
        <v>42</v>
      </c>
      <c r="BQ2876">
        <v>13</v>
      </c>
      <c r="BR2876" t="s">
        <v>138</v>
      </c>
      <c r="BS2876" t="s">
        <v>121</v>
      </c>
      <c r="BT2876">
        <v>1</v>
      </c>
      <c r="BU2876">
        <v>50</v>
      </c>
      <c r="BV2876">
        <v>0</v>
      </c>
      <c r="BW2876">
        <v>512</v>
      </c>
      <c r="BX2876">
        <v>-100</v>
      </c>
      <c r="BY2876" t="s">
        <v>125</v>
      </c>
      <c r="BZ2876">
        <v>2595</v>
      </c>
      <c r="CA2876">
        <v>2595</v>
      </c>
      <c r="CB2876">
        <v>-1</v>
      </c>
      <c r="CC2876">
        <v>50</v>
      </c>
      <c r="CD2876">
        <v>0</v>
      </c>
      <c r="CE2876">
        <v>1332</v>
      </c>
      <c r="CF2876">
        <v>-1</v>
      </c>
      <c r="CG2876">
        <v>400</v>
      </c>
      <c r="CH2876">
        <v>-1</v>
      </c>
      <c r="CI2876" t="s">
        <v>122</v>
      </c>
      <c r="CJ2876" t="s">
        <v>137</v>
      </c>
      <c r="CK2876" t="s">
        <v>127</v>
      </c>
      <c r="CL2876" t="s">
        <v>142</v>
      </c>
      <c r="CM2876" t="s">
        <v>109</v>
      </c>
      <c r="CN2876" t="s">
        <v>124</v>
      </c>
      <c r="CO2876">
        <v>1</v>
      </c>
      <c r="CP2876" t="s">
        <v>121</v>
      </c>
      <c r="CQ2876">
        <v>3000</v>
      </c>
      <c r="CR2876">
        <v>-999999</v>
      </c>
      <c r="CS2876">
        <v>0</v>
      </c>
      <c r="CT2876">
        <v>469967</v>
      </c>
      <c r="CU2876">
        <v>0</v>
      </c>
      <c r="CV2876" t="s">
        <v>121</v>
      </c>
      <c r="CW2876">
        <v>673</v>
      </c>
      <c r="CX2876">
        <v>470640</v>
      </c>
      <c r="CZ2876" t="s">
        <v>125</v>
      </c>
      <c r="DA2876" t="s">
        <v>139</v>
      </c>
      <c r="DB2876">
        <v>314</v>
      </c>
      <c r="DC2876" t="s">
        <v>128</v>
      </c>
      <c r="DD2876" t="s">
        <v>134</v>
      </c>
      <c r="DE2876">
        <v>25</v>
      </c>
      <c r="DF2876">
        <v>1</v>
      </c>
      <c r="DG2876">
        <v>42</v>
      </c>
      <c r="DH2876">
        <v>25</v>
      </c>
      <c r="DI2876" t="s">
        <v>136</v>
      </c>
      <c r="DJ2876" s="38">
        <f t="shared" si="44"/>
        <v>1</v>
      </c>
      <c r="DK2876" s="38">
        <v>0</v>
      </c>
      <c r="DL2876" s="38">
        <v>42</v>
      </c>
      <c r="DM2876" s="38">
        <v>1</v>
      </c>
      <c r="DN2876" s="38">
        <v>1</v>
      </c>
      <c r="DO2876" s="38">
        <v>673</v>
      </c>
    </row>
    <row r="2877" spans="1:119" x14ac:dyDescent="0.3">
      <c r="A2877" t="s">
        <v>114</v>
      </c>
      <c r="B2877">
        <v>3991</v>
      </c>
      <c r="C2877">
        <v>1</v>
      </c>
      <c r="D2877">
        <v>22</v>
      </c>
      <c r="E2877" t="s">
        <v>164</v>
      </c>
      <c r="F2877" t="s">
        <v>143</v>
      </c>
      <c r="G2877">
        <v>60.064</v>
      </c>
      <c r="H2877" t="s">
        <v>165</v>
      </c>
      <c r="I2877">
        <v>1</v>
      </c>
      <c r="J2877" t="s">
        <v>115</v>
      </c>
      <c r="K2877">
        <v>900462882</v>
      </c>
      <c r="L2877" t="s">
        <v>116</v>
      </c>
      <c r="M2877" t="s">
        <v>166</v>
      </c>
      <c r="N2877" t="s">
        <v>117</v>
      </c>
      <c r="O2877" t="s">
        <v>194</v>
      </c>
      <c r="P2877" t="s">
        <v>195</v>
      </c>
      <c r="Q2877" s="2">
        <v>0.52626157407407403</v>
      </c>
      <c r="R2877" t="s">
        <v>118</v>
      </c>
      <c r="S2877" t="s">
        <v>119</v>
      </c>
      <c r="T2877">
        <v>25</v>
      </c>
      <c r="U2877">
        <v>1</v>
      </c>
      <c r="V2877">
        <v>1</v>
      </c>
      <c r="W2877">
        <v>1</v>
      </c>
      <c r="X2877">
        <v>1</v>
      </c>
      <c r="Y2877">
        <v>-1</v>
      </c>
      <c r="BD2877" t="s">
        <v>141</v>
      </c>
      <c r="BE2877" t="s">
        <v>21</v>
      </c>
      <c r="BP2877">
        <v>43</v>
      </c>
      <c r="BQ2877">
        <v>2</v>
      </c>
      <c r="BR2877" t="s">
        <v>120</v>
      </c>
      <c r="BS2877" t="s">
        <v>121</v>
      </c>
      <c r="BT2877">
        <v>1</v>
      </c>
      <c r="BU2877">
        <v>50</v>
      </c>
      <c r="BV2877">
        <v>0</v>
      </c>
      <c r="BW2877">
        <v>512</v>
      </c>
      <c r="BX2877">
        <v>-100</v>
      </c>
      <c r="BY2877" t="s">
        <v>115</v>
      </c>
      <c r="BZ2877">
        <v>3369</v>
      </c>
      <c r="CA2877">
        <v>3369</v>
      </c>
      <c r="CB2877">
        <v>-1</v>
      </c>
      <c r="CC2877">
        <v>50</v>
      </c>
      <c r="CD2877">
        <v>0</v>
      </c>
      <c r="CE2877">
        <v>660</v>
      </c>
      <c r="CF2877">
        <v>-1</v>
      </c>
      <c r="CG2877">
        <v>400</v>
      </c>
      <c r="CH2877">
        <v>-1</v>
      </c>
      <c r="CI2877" t="s">
        <v>122</v>
      </c>
      <c r="CJ2877" t="s">
        <v>137</v>
      </c>
      <c r="CK2877" t="s">
        <v>127</v>
      </c>
      <c r="CL2877" t="s">
        <v>142</v>
      </c>
      <c r="CM2877" t="s">
        <v>109</v>
      </c>
      <c r="CN2877" t="s">
        <v>124</v>
      </c>
      <c r="CO2877">
        <v>1</v>
      </c>
      <c r="CP2877" t="s">
        <v>121</v>
      </c>
      <c r="CQ2877">
        <v>3000</v>
      </c>
      <c r="CR2877">
        <v>-999999</v>
      </c>
      <c r="CS2877">
        <v>0</v>
      </c>
      <c r="CT2877">
        <v>474429</v>
      </c>
      <c r="CU2877">
        <v>0</v>
      </c>
      <c r="CV2877" t="s">
        <v>121</v>
      </c>
      <c r="CW2877">
        <v>571</v>
      </c>
      <c r="CX2877">
        <v>475000</v>
      </c>
      <c r="CZ2877" t="s">
        <v>125</v>
      </c>
      <c r="DA2877" t="s">
        <v>126</v>
      </c>
      <c r="DB2877">
        <v>314</v>
      </c>
      <c r="DC2877" t="s">
        <v>128</v>
      </c>
      <c r="DD2877" t="s">
        <v>129</v>
      </c>
      <c r="DE2877">
        <v>3</v>
      </c>
      <c r="DF2877">
        <v>1</v>
      </c>
      <c r="DG2877">
        <v>43</v>
      </c>
      <c r="DH2877">
        <v>3</v>
      </c>
      <c r="DI2877" t="s">
        <v>136</v>
      </c>
      <c r="DJ2877" s="38">
        <f t="shared" si="44"/>
        <v>1</v>
      </c>
      <c r="DK2877" s="38">
        <v>0</v>
      </c>
      <c r="DL2877" s="38">
        <v>43</v>
      </c>
      <c r="DM2877" s="38">
        <v>1</v>
      </c>
      <c r="DN2877" s="38">
        <v>1</v>
      </c>
      <c r="DO2877" s="38">
        <v>571</v>
      </c>
    </row>
    <row r="2878" spans="1:119" x14ac:dyDescent="0.3">
      <c r="A2878" t="s">
        <v>114</v>
      </c>
      <c r="B2878">
        <v>3991</v>
      </c>
      <c r="C2878">
        <v>1</v>
      </c>
      <c r="D2878">
        <v>22</v>
      </c>
      <c r="E2878" t="s">
        <v>164</v>
      </c>
      <c r="F2878" t="s">
        <v>143</v>
      </c>
      <c r="G2878">
        <v>60.064</v>
      </c>
      <c r="H2878" t="s">
        <v>165</v>
      </c>
      <c r="I2878">
        <v>1</v>
      </c>
      <c r="J2878" t="s">
        <v>115</v>
      </c>
      <c r="K2878">
        <v>900462882</v>
      </c>
      <c r="L2878" t="s">
        <v>116</v>
      </c>
      <c r="M2878" t="s">
        <v>166</v>
      </c>
      <c r="N2878" t="s">
        <v>117</v>
      </c>
      <c r="O2878" t="s">
        <v>194</v>
      </c>
      <c r="P2878" t="s">
        <v>195</v>
      </c>
      <c r="Q2878" s="2">
        <v>0.52626157407407403</v>
      </c>
      <c r="R2878" t="s">
        <v>118</v>
      </c>
      <c r="S2878" t="s">
        <v>119</v>
      </c>
      <c r="T2878">
        <v>25</v>
      </c>
      <c r="U2878">
        <v>1</v>
      </c>
      <c r="V2878">
        <v>1</v>
      </c>
      <c r="W2878">
        <v>1</v>
      </c>
      <c r="X2878">
        <v>1</v>
      </c>
      <c r="Y2878">
        <v>-1</v>
      </c>
      <c r="BD2878" t="s">
        <v>141</v>
      </c>
      <c r="BE2878" t="s">
        <v>21</v>
      </c>
      <c r="BP2878">
        <v>44</v>
      </c>
      <c r="BQ2878">
        <v>11</v>
      </c>
      <c r="BR2878" t="s">
        <v>138</v>
      </c>
      <c r="BS2878" t="s">
        <v>131</v>
      </c>
      <c r="BT2878">
        <v>2</v>
      </c>
      <c r="BU2878">
        <v>50</v>
      </c>
      <c r="BV2878">
        <v>1</v>
      </c>
      <c r="BW2878">
        <v>512</v>
      </c>
      <c r="BX2878">
        <v>454</v>
      </c>
      <c r="BY2878" t="s">
        <v>115</v>
      </c>
      <c r="BZ2878">
        <v>2791</v>
      </c>
      <c r="CA2878">
        <v>2791</v>
      </c>
      <c r="CB2878">
        <v>-1</v>
      </c>
      <c r="CC2878">
        <v>50</v>
      </c>
      <c r="CD2878">
        <v>0</v>
      </c>
      <c r="CE2878">
        <v>1343</v>
      </c>
      <c r="CF2878">
        <v>-1</v>
      </c>
      <c r="CG2878">
        <v>400</v>
      </c>
      <c r="CH2878">
        <v>-1</v>
      </c>
      <c r="CI2878" t="s">
        <v>122</v>
      </c>
      <c r="CJ2878" t="s">
        <v>133</v>
      </c>
      <c r="CK2878" t="s">
        <v>127</v>
      </c>
      <c r="CL2878" t="s">
        <v>142</v>
      </c>
      <c r="CM2878" t="s">
        <v>109</v>
      </c>
      <c r="CN2878" t="s">
        <v>124</v>
      </c>
      <c r="CO2878">
        <v>1</v>
      </c>
      <c r="CP2878" t="s">
        <v>131</v>
      </c>
      <c r="CQ2878">
        <v>3000</v>
      </c>
      <c r="CR2878">
        <v>-999999</v>
      </c>
      <c r="CS2878">
        <v>0</v>
      </c>
      <c r="CT2878">
        <v>480256</v>
      </c>
      <c r="CU2878">
        <v>0</v>
      </c>
      <c r="CV2878" t="s">
        <v>131</v>
      </c>
      <c r="CW2878">
        <v>466</v>
      </c>
      <c r="CX2878">
        <v>480722</v>
      </c>
      <c r="CZ2878" t="s">
        <v>115</v>
      </c>
      <c r="DA2878" t="s">
        <v>140</v>
      </c>
      <c r="DB2878">
        <v>314</v>
      </c>
      <c r="DC2878" t="s">
        <v>128</v>
      </c>
      <c r="DD2878" t="s">
        <v>129</v>
      </c>
      <c r="DE2878">
        <v>22</v>
      </c>
      <c r="DF2878">
        <v>1</v>
      </c>
      <c r="DG2878">
        <v>44</v>
      </c>
      <c r="DH2878">
        <v>22</v>
      </c>
      <c r="DI2878" t="s">
        <v>135</v>
      </c>
      <c r="DJ2878" s="38">
        <f t="shared" si="44"/>
        <v>1</v>
      </c>
      <c r="DK2878" s="38">
        <v>0</v>
      </c>
      <c r="DL2878" s="38">
        <v>44</v>
      </c>
      <c r="DM2878" s="38">
        <v>1</v>
      </c>
      <c r="DN2878" s="38">
        <v>1</v>
      </c>
      <c r="DO2878" s="38">
        <v>466</v>
      </c>
    </row>
    <row r="2879" spans="1:119" x14ac:dyDescent="0.3">
      <c r="A2879" t="s">
        <v>114</v>
      </c>
      <c r="B2879">
        <v>3991</v>
      </c>
      <c r="C2879">
        <v>1</v>
      </c>
      <c r="D2879">
        <v>22</v>
      </c>
      <c r="E2879" t="s">
        <v>164</v>
      </c>
      <c r="F2879" t="s">
        <v>143</v>
      </c>
      <c r="G2879">
        <v>60.064</v>
      </c>
      <c r="H2879" t="s">
        <v>165</v>
      </c>
      <c r="I2879">
        <v>1</v>
      </c>
      <c r="J2879" t="s">
        <v>115</v>
      </c>
      <c r="K2879">
        <v>900462882</v>
      </c>
      <c r="L2879" t="s">
        <v>116</v>
      </c>
      <c r="M2879" t="s">
        <v>166</v>
      </c>
      <c r="N2879" t="s">
        <v>117</v>
      </c>
      <c r="O2879" t="s">
        <v>194</v>
      </c>
      <c r="P2879" t="s">
        <v>195</v>
      </c>
      <c r="Q2879" s="2">
        <v>0.52626157407407403</v>
      </c>
      <c r="R2879" t="s">
        <v>118</v>
      </c>
      <c r="S2879" t="s">
        <v>119</v>
      </c>
      <c r="T2879">
        <v>25</v>
      </c>
      <c r="U2879">
        <v>1</v>
      </c>
      <c r="V2879">
        <v>1</v>
      </c>
      <c r="W2879">
        <v>1</v>
      </c>
      <c r="X2879">
        <v>1</v>
      </c>
      <c r="Y2879">
        <v>-1</v>
      </c>
      <c r="BD2879" t="s">
        <v>141</v>
      </c>
      <c r="BE2879" t="s">
        <v>21</v>
      </c>
      <c r="BP2879">
        <v>45</v>
      </c>
      <c r="BQ2879">
        <v>22</v>
      </c>
      <c r="BR2879" t="s">
        <v>120</v>
      </c>
      <c r="BS2879" t="s">
        <v>131</v>
      </c>
      <c r="BT2879">
        <v>2</v>
      </c>
      <c r="BU2879">
        <v>50</v>
      </c>
      <c r="BV2879">
        <v>1</v>
      </c>
      <c r="BW2879">
        <v>512</v>
      </c>
      <c r="BX2879">
        <v>314</v>
      </c>
      <c r="BY2879" t="s">
        <v>125</v>
      </c>
      <c r="BZ2879">
        <v>2616</v>
      </c>
      <c r="CA2879">
        <v>2616</v>
      </c>
      <c r="CB2879">
        <v>-1</v>
      </c>
      <c r="CC2879">
        <v>50</v>
      </c>
      <c r="CD2879">
        <v>1</v>
      </c>
      <c r="CE2879">
        <v>1302</v>
      </c>
      <c r="CF2879">
        <v>-1</v>
      </c>
      <c r="CG2879">
        <v>400</v>
      </c>
      <c r="CH2879">
        <v>-1</v>
      </c>
      <c r="CI2879" t="s">
        <v>122</v>
      </c>
      <c r="CJ2879" t="s">
        <v>127</v>
      </c>
      <c r="CK2879" t="s">
        <v>133</v>
      </c>
      <c r="CL2879" t="s">
        <v>142</v>
      </c>
      <c r="CM2879" t="s">
        <v>109</v>
      </c>
      <c r="CN2879" t="s">
        <v>124</v>
      </c>
      <c r="CO2879">
        <v>1</v>
      </c>
      <c r="CP2879" t="s">
        <v>131</v>
      </c>
      <c r="CQ2879">
        <v>3000</v>
      </c>
      <c r="CR2879">
        <v>-999999</v>
      </c>
      <c r="CS2879">
        <v>0</v>
      </c>
      <c r="CT2879">
        <v>485367</v>
      </c>
      <c r="CU2879">
        <v>0</v>
      </c>
      <c r="CV2879" t="s">
        <v>131</v>
      </c>
      <c r="CW2879">
        <v>682</v>
      </c>
      <c r="CX2879">
        <v>486049</v>
      </c>
      <c r="CZ2879" t="s">
        <v>115</v>
      </c>
      <c r="DA2879" t="s">
        <v>132</v>
      </c>
      <c r="DB2879">
        <v>454</v>
      </c>
      <c r="DC2879" t="s">
        <v>128</v>
      </c>
      <c r="DD2879" t="s">
        <v>134</v>
      </c>
      <c r="DE2879">
        <v>44</v>
      </c>
      <c r="DF2879">
        <v>1</v>
      </c>
      <c r="DG2879">
        <v>45</v>
      </c>
      <c r="DH2879">
        <v>44</v>
      </c>
      <c r="DI2879" t="s">
        <v>135</v>
      </c>
      <c r="DJ2879" s="38">
        <f t="shared" si="44"/>
        <v>1</v>
      </c>
      <c r="DK2879" s="38">
        <v>0</v>
      </c>
      <c r="DL2879" s="38">
        <v>45</v>
      </c>
      <c r="DM2879" s="38">
        <v>1</v>
      </c>
      <c r="DN2879" s="38">
        <v>1</v>
      </c>
      <c r="DO2879" s="38">
        <v>682</v>
      </c>
    </row>
    <row r="2880" spans="1:119" x14ac:dyDescent="0.3">
      <c r="A2880" t="s">
        <v>114</v>
      </c>
      <c r="B2880">
        <v>3991</v>
      </c>
      <c r="C2880">
        <v>1</v>
      </c>
      <c r="D2880">
        <v>22</v>
      </c>
      <c r="E2880" t="s">
        <v>164</v>
      </c>
      <c r="F2880" t="s">
        <v>143</v>
      </c>
      <c r="G2880">
        <v>60.064</v>
      </c>
      <c r="H2880" t="s">
        <v>165</v>
      </c>
      <c r="I2880">
        <v>1</v>
      </c>
      <c r="J2880" t="s">
        <v>115</v>
      </c>
      <c r="K2880">
        <v>900462882</v>
      </c>
      <c r="L2880" t="s">
        <v>116</v>
      </c>
      <c r="M2880" t="s">
        <v>166</v>
      </c>
      <c r="N2880" t="s">
        <v>117</v>
      </c>
      <c r="O2880" t="s">
        <v>194</v>
      </c>
      <c r="P2880" t="s">
        <v>195</v>
      </c>
      <c r="Q2880" s="2">
        <v>0.52626157407407403</v>
      </c>
      <c r="R2880" t="s">
        <v>118</v>
      </c>
      <c r="S2880" t="s">
        <v>119</v>
      </c>
      <c r="T2880">
        <v>25</v>
      </c>
      <c r="U2880">
        <v>1</v>
      </c>
      <c r="V2880">
        <v>1</v>
      </c>
      <c r="W2880">
        <v>1</v>
      </c>
      <c r="X2880">
        <v>1</v>
      </c>
      <c r="Y2880">
        <v>-1</v>
      </c>
      <c r="BD2880" t="s">
        <v>141</v>
      </c>
      <c r="BE2880" t="s">
        <v>21</v>
      </c>
      <c r="BP2880">
        <v>46</v>
      </c>
      <c r="BQ2880">
        <v>2</v>
      </c>
      <c r="BR2880" t="s">
        <v>120</v>
      </c>
      <c r="BS2880" t="s">
        <v>131</v>
      </c>
      <c r="BT2880">
        <v>2</v>
      </c>
      <c r="BU2880">
        <v>50</v>
      </c>
      <c r="BV2880">
        <v>1</v>
      </c>
      <c r="BW2880">
        <v>512</v>
      </c>
      <c r="BX2880">
        <v>-100</v>
      </c>
      <c r="BY2880" t="s">
        <v>125</v>
      </c>
      <c r="BZ2880">
        <v>2971</v>
      </c>
      <c r="CA2880">
        <v>2971</v>
      </c>
      <c r="CB2880">
        <v>-1</v>
      </c>
      <c r="CC2880">
        <v>50</v>
      </c>
      <c r="CD2880">
        <v>1</v>
      </c>
      <c r="CE2880">
        <v>1058</v>
      </c>
      <c r="CF2880">
        <v>-1</v>
      </c>
      <c r="CG2880">
        <v>400</v>
      </c>
      <c r="CH2880">
        <v>-1</v>
      </c>
      <c r="CI2880" t="s">
        <v>122</v>
      </c>
      <c r="CJ2880" t="s">
        <v>137</v>
      </c>
      <c r="CK2880" t="s">
        <v>127</v>
      </c>
      <c r="CL2880" t="s">
        <v>142</v>
      </c>
      <c r="CM2880" t="s">
        <v>109</v>
      </c>
      <c r="CN2880" t="s">
        <v>124</v>
      </c>
      <c r="CO2880">
        <v>1</v>
      </c>
      <c r="CP2880" t="s">
        <v>131</v>
      </c>
      <c r="CQ2880">
        <v>3000</v>
      </c>
      <c r="CR2880">
        <v>-999999</v>
      </c>
      <c r="CS2880">
        <v>0</v>
      </c>
      <c r="CT2880">
        <v>490262</v>
      </c>
      <c r="CU2880">
        <v>0</v>
      </c>
      <c r="CV2880" t="s">
        <v>131</v>
      </c>
      <c r="CW2880">
        <v>571</v>
      </c>
      <c r="CX2880">
        <v>490833</v>
      </c>
      <c r="CZ2880" t="s">
        <v>115</v>
      </c>
      <c r="DA2880" t="s">
        <v>132</v>
      </c>
      <c r="DB2880">
        <v>314</v>
      </c>
      <c r="DC2880" t="s">
        <v>128</v>
      </c>
      <c r="DD2880" t="s">
        <v>129</v>
      </c>
      <c r="DE2880">
        <v>4</v>
      </c>
      <c r="DF2880">
        <v>1</v>
      </c>
      <c r="DG2880">
        <v>46</v>
      </c>
      <c r="DH2880">
        <v>4</v>
      </c>
      <c r="DI2880" t="s">
        <v>136</v>
      </c>
      <c r="DJ2880" s="38">
        <f t="shared" si="44"/>
        <v>1</v>
      </c>
      <c r="DK2880" s="38">
        <v>0</v>
      </c>
      <c r="DL2880" s="38">
        <v>46</v>
      </c>
      <c r="DM2880" s="38">
        <v>1</v>
      </c>
      <c r="DN2880" s="38">
        <v>1</v>
      </c>
      <c r="DO2880" s="38">
        <v>571</v>
      </c>
    </row>
    <row r="2881" spans="1:119" x14ac:dyDescent="0.3">
      <c r="A2881" t="s">
        <v>114</v>
      </c>
      <c r="B2881">
        <v>3991</v>
      </c>
      <c r="C2881">
        <v>1</v>
      </c>
      <c r="D2881">
        <v>22</v>
      </c>
      <c r="E2881" t="s">
        <v>164</v>
      </c>
      <c r="F2881" t="s">
        <v>143</v>
      </c>
      <c r="G2881">
        <v>60.064</v>
      </c>
      <c r="H2881" t="s">
        <v>165</v>
      </c>
      <c r="I2881">
        <v>1</v>
      </c>
      <c r="J2881" t="s">
        <v>115</v>
      </c>
      <c r="K2881">
        <v>900462882</v>
      </c>
      <c r="L2881" t="s">
        <v>116</v>
      </c>
      <c r="M2881" t="s">
        <v>166</v>
      </c>
      <c r="N2881" t="s">
        <v>117</v>
      </c>
      <c r="O2881" t="s">
        <v>194</v>
      </c>
      <c r="P2881" t="s">
        <v>195</v>
      </c>
      <c r="Q2881" s="2">
        <v>0.52626157407407403</v>
      </c>
      <c r="R2881" t="s">
        <v>118</v>
      </c>
      <c r="S2881" t="s">
        <v>119</v>
      </c>
      <c r="T2881">
        <v>25</v>
      </c>
      <c r="U2881">
        <v>1</v>
      </c>
      <c r="V2881">
        <v>1</v>
      </c>
      <c r="W2881">
        <v>1</v>
      </c>
      <c r="X2881">
        <v>1</v>
      </c>
      <c r="Y2881">
        <v>-1</v>
      </c>
      <c r="BD2881" t="s">
        <v>141</v>
      </c>
      <c r="BE2881" t="s">
        <v>21</v>
      </c>
      <c r="BP2881">
        <v>47</v>
      </c>
      <c r="BQ2881">
        <v>16</v>
      </c>
      <c r="BR2881" t="s">
        <v>120</v>
      </c>
      <c r="BS2881" t="s">
        <v>131</v>
      </c>
      <c r="BT2881">
        <v>2</v>
      </c>
      <c r="BU2881">
        <v>50</v>
      </c>
      <c r="BV2881">
        <v>1</v>
      </c>
      <c r="BW2881">
        <v>512</v>
      </c>
      <c r="BX2881">
        <v>-100</v>
      </c>
      <c r="BY2881" t="s">
        <v>125</v>
      </c>
      <c r="BZ2881">
        <v>2775</v>
      </c>
      <c r="CA2881">
        <v>2775</v>
      </c>
      <c r="CB2881">
        <v>-1</v>
      </c>
      <c r="CC2881">
        <v>50</v>
      </c>
      <c r="CD2881">
        <v>0</v>
      </c>
      <c r="CE2881">
        <v>1236</v>
      </c>
      <c r="CF2881">
        <v>-1</v>
      </c>
      <c r="CG2881">
        <v>400</v>
      </c>
      <c r="CH2881">
        <v>-1</v>
      </c>
      <c r="CI2881" t="s">
        <v>122</v>
      </c>
      <c r="CJ2881" t="s">
        <v>137</v>
      </c>
      <c r="CK2881" t="s">
        <v>133</v>
      </c>
      <c r="CL2881" t="s">
        <v>142</v>
      </c>
      <c r="CM2881" t="s">
        <v>109</v>
      </c>
      <c r="CN2881" t="s">
        <v>124</v>
      </c>
      <c r="CO2881">
        <v>1</v>
      </c>
      <c r="CP2881" t="s">
        <v>131</v>
      </c>
      <c r="CQ2881">
        <v>3000</v>
      </c>
      <c r="CR2881">
        <v>-999999</v>
      </c>
      <c r="CS2881">
        <v>0</v>
      </c>
      <c r="CT2881">
        <v>495573</v>
      </c>
      <c r="CU2881">
        <v>0</v>
      </c>
      <c r="CV2881" t="s">
        <v>131</v>
      </c>
      <c r="CW2881">
        <v>589</v>
      </c>
      <c r="CX2881">
        <v>496162</v>
      </c>
      <c r="CZ2881" t="s">
        <v>115</v>
      </c>
      <c r="DA2881" t="s">
        <v>132</v>
      </c>
      <c r="DB2881">
        <v>454</v>
      </c>
      <c r="DC2881" t="s">
        <v>128</v>
      </c>
      <c r="DD2881" t="s">
        <v>134</v>
      </c>
      <c r="DE2881">
        <v>32</v>
      </c>
      <c r="DF2881">
        <v>1</v>
      </c>
      <c r="DG2881">
        <v>47</v>
      </c>
      <c r="DH2881">
        <v>32</v>
      </c>
      <c r="DI2881" t="s">
        <v>136</v>
      </c>
      <c r="DJ2881" s="38">
        <f t="shared" si="44"/>
        <v>1</v>
      </c>
      <c r="DK2881" s="38">
        <v>0</v>
      </c>
      <c r="DL2881" s="38">
        <v>47</v>
      </c>
      <c r="DM2881" s="38">
        <v>1</v>
      </c>
      <c r="DN2881" s="38">
        <v>1</v>
      </c>
      <c r="DO2881" s="38">
        <v>589</v>
      </c>
    </row>
    <row r="2882" spans="1:119" x14ac:dyDescent="0.3">
      <c r="A2882" t="s">
        <v>114</v>
      </c>
      <c r="B2882">
        <v>3991</v>
      </c>
      <c r="C2882">
        <v>1</v>
      </c>
      <c r="D2882">
        <v>22</v>
      </c>
      <c r="E2882" t="s">
        <v>164</v>
      </c>
      <c r="F2882" t="s">
        <v>143</v>
      </c>
      <c r="G2882">
        <v>60.064</v>
      </c>
      <c r="H2882" t="s">
        <v>165</v>
      </c>
      <c r="I2882">
        <v>1</v>
      </c>
      <c r="J2882" t="s">
        <v>115</v>
      </c>
      <c r="K2882">
        <v>900462882</v>
      </c>
      <c r="L2882" t="s">
        <v>116</v>
      </c>
      <c r="M2882" t="s">
        <v>166</v>
      </c>
      <c r="N2882" t="s">
        <v>117</v>
      </c>
      <c r="O2882" t="s">
        <v>194</v>
      </c>
      <c r="P2882" t="s">
        <v>195</v>
      </c>
      <c r="Q2882" s="2">
        <v>0.52626157407407403</v>
      </c>
      <c r="R2882" t="s">
        <v>118</v>
      </c>
      <c r="S2882" t="s">
        <v>119</v>
      </c>
      <c r="T2882">
        <v>25</v>
      </c>
      <c r="U2882">
        <v>1</v>
      </c>
      <c r="V2882">
        <v>1</v>
      </c>
      <c r="W2882">
        <v>1</v>
      </c>
      <c r="X2882">
        <v>1</v>
      </c>
      <c r="Y2882">
        <v>-1</v>
      </c>
      <c r="BD2882" t="s">
        <v>141</v>
      </c>
      <c r="BE2882" t="s">
        <v>21</v>
      </c>
      <c r="BP2882">
        <v>48</v>
      </c>
      <c r="BQ2882">
        <v>4</v>
      </c>
      <c r="BR2882" t="s">
        <v>120</v>
      </c>
      <c r="BS2882" t="s">
        <v>131</v>
      </c>
      <c r="BT2882">
        <v>2</v>
      </c>
      <c r="BU2882">
        <v>50</v>
      </c>
      <c r="BV2882">
        <v>1</v>
      </c>
      <c r="BW2882">
        <v>512</v>
      </c>
      <c r="BX2882">
        <v>-100</v>
      </c>
      <c r="BY2882" t="s">
        <v>125</v>
      </c>
      <c r="BZ2882">
        <v>3149</v>
      </c>
      <c r="CA2882">
        <v>3149</v>
      </c>
      <c r="CB2882">
        <v>-1</v>
      </c>
      <c r="CC2882">
        <v>50</v>
      </c>
      <c r="CD2882">
        <v>1</v>
      </c>
      <c r="CE2882">
        <v>916</v>
      </c>
      <c r="CF2882">
        <v>-1</v>
      </c>
      <c r="CG2882">
        <v>400</v>
      </c>
      <c r="CH2882">
        <v>-1</v>
      </c>
      <c r="CI2882" t="s">
        <v>122</v>
      </c>
      <c r="CJ2882" t="s">
        <v>137</v>
      </c>
      <c r="CK2882" t="s">
        <v>133</v>
      </c>
      <c r="CL2882" t="s">
        <v>142</v>
      </c>
      <c r="CM2882" t="s">
        <v>109</v>
      </c>
      <c r="CN2882" t="s">
        <v>124</v>
      </c>
      <c r="CO2882">
        <v>1</v>
      </c>
      <c r="CP2882" t="s">
        <v>131</v>
      </c>
      <c r="CQ2882">
        <v>3000</v>
      </c>
      <c r="CR2882">
        <v>-999999</v>
      </c>
      <c r="CS2882">
        <v>0</v>
      </c>
      <c r="CT2882">
        <v>500401</v>
      </c>
      <c r="CU2882">
        <v>0</v>
      </c>
      <c r="CV2882" t="s">
        <v>131</v>
      </c>
      <c r="CW2882">
        <v>535</v>
      </c>
      <c r="CX2882">
        <v>500936</v>
      </c>
      <c r="CZ2882" t="s">
        <v>115</v>
      </c>
      <c r="DA2882" t="s">
        <v>132</v>
      </c>
      <c r="DB2882">
        <v>454</v>
      </c>
      <c r="DC2882" t="s">
        <v>128</v>
      </c>
      <c r="DD2882" t="s">
        <v>129</v>
      </c>
      <c r="DE2882">
        <v>8</v>
      </c>
      <c r="DF2882">
        <v>1</v>
      </c>
      <c r="DG2882">
        <v>48</v>
      </c>
      <c r="DH2882">
        <v>8</v>
      </c>
      <c r="DI2882" t="s">
        <v>136</v>
      </c>
      <c r="DJ2882" s="38">
        <f t="shared" si="44"/>
        <v>1</v>
      </c>
      <c r="DK2882" s="38">
        <v>0</v>
      </c>
      <c r="DL2882" s="38">
        <v>48</v>
      </c>
      <c r="DM2882" s="38">
        <v>1</v>
      </c>
      <c r="DN2882" s="38">
        <v>1</v>
      </c>
      <c r="DO2882" s="38">
        <v>535</v>
      </c>
    </row>
    <row r="2883" spans="1:119" x14ac:dyDescent="0.3">
      <c r="A2883" t="s">
        <v>114</v>
      </c>
      <c r="B2883">
        <v>3991</v>
      </c>
      <c r="C2883">
        <v>1</v>
      </c>
      <c r="D2883">
        <v>22</v>
      </c>
      <c r="E2883" t="s">
        <v>164</v>
      </c>
      <c r="F2883" t="s">
        <v>143</v>
      </c>
      <c r="G2883">
        <v>60.064</v>
      </c>
      <c r="H2883" t="s">
        <v>165</v>
      </c>
      <c r="I2883">
        <v>1</v>
      </c>
      <c r="J2883" t="s">
        <v>115</v>
      </c>
      <c r="K2883">
        <v>900462882</v>
      </c>
      <c r="L2883" t="s">
        <v>116</v>
      </c>
      <c r="M2883" t="s">
        <v>166</v>
      </c>
      <c r="N2883" t="s">
        <v>117</v>
      </c>
      <c r="O2883" t="s">
        <v>194</v>
      </c>
      <c r="P2883" t="s">
        <v>195</v>
      </c>
      <c r="Q2883" s="2">
        <v>0.52626157407407403</v>
      </c>
      <c r="R2883" t="s">
        <v>118</v>
      </c>
      <c r="S2883" t="s">
        <v>119</v>
      </c>
      <c r="T2883">
        <v>26</v>
      </c>
      <c r="U2883">
        <v>2</v>
      </c>
      <c r="V2883">
        <v>1</v>
      </c>
      <c r="W2883">
        <v>2</v>
      </c>
      <c r="X2883">
        <v>2</v>
      </c>
      <c r="Y2883">
        <v>-1</v>
      </c>
      <c r="BD2883" t="s">
        <v>141</v>
      </c>
      <c r="BE2883" t="s">
        <v>21</v>
      </c>
      <c r="BP2883">
        <v>1</v>
      </c>
      <c r="BQ2883">
        <v>19</v>
      </c>
      <c r="BR2883" t="s">
        <v>138</v>
      </c>
      <c r="BS2883" t="s">
        <v>131</v>
      </c>
      <c r="BT2883">
        <v>2</v>
      </c>
      <c r="BU2883">
        <v>50</v>
      </c>
      <c r="BV2883">
        <v>1</v>
      </c>
      <c r="BW2883">
        <v>512</v>
      </c>
      <c r="BX2883">
        <v>454</v>
      </c>
      <c r="BY2883" t="s">
        <v>115</v>
      </c>
      <c r="BZ2883">
        <v>2741</v>
      </c>
      <c r="CA2883">
        <v>2741</v>
      </c>
      <c r="CB2883">
        <v>-1</v>
      </c>
      <c r="CC2883">
        <v>50</v>
      </c>
      <c r="CD2883">
        <v>0</v>
      </c>
      <c r="CE2883">
        <v>1151</v>
      </c>
      <c r="CF2883">
        <v>-1</v>
      </c>
      <c r="CG2883">
        <v>400</v>
      </c>
      <c r="CH2883">
        <v>-1</v>
      </c>
      <c r="CI2883" t="s">
        <v>122</v>
      </c>
      <c r="CJ2883" t="s">
        <v>133</v>
      </c>
      <c r="CK2883" t="s">
        <v>133</v>
      </c>
      <c r="CL2883" t="s">
        <v>142</v>
      </c>
      <c r="CM2883" t="s">
        <v>109</v>
      </c>
      <c r="CN2883" t="s">
        <v>124</v>
      </c>
      <c r="CO2883">
        <v>1</v>
      </c>
      <c r="CP2883" t="s">
        <v>131</v>
      </c>
      <c r="CQ2883">
        <v>3000</v>
      </c>
      <c r="CR2883">
        <v>-999999</v>
      </c>
      <c r="CS2883">
        <v>0</v>
      </c>
      <c r="CT2883">
        <v>515635</v>
      </c>
      <c r="CU2883">
        <v>0</v>
      </c>
      <c r="CV2883" t="s">
        <v>131</v>
      </c>
      <c r="CW2883">
        <v>708</v>
      </c>
      <c r="CX2883">
        <v>516343</v>
      </c>
      <c r="CZ2883" t="s">
        <v>115</v>
      </c>
      <c r="DA2883" t="s">
        <v>140</v>
      </c>
      <c r="DB2883">
        <v>454</v>
      </c>
      <c r="DC2883" t="s">
        <v>128</v>
      </c>
      <c r="DD2883" t="s">
        <v>134</v>
      </c>
      <c r="DE2883">
        <v>38</v>
      </c>
      <c r="DF2883">
        <v>2</v>
      </c>
      <c r="DG2883">
        <v>49</v>
      </c>
      <c r="DH2883">
        <v>38</v>
      </c>
      <c r="DI2883" t="s">
        <v>130</v>
      </c>
      <c r="DJ2883" s="38">
        <f t="shared" si="44"/>
        <v>1</v>
      </c>
      <c r="DK2883" s="38">
        <v>0</v>
      </c>
      <c r="DL2883" s="38">
        <v>1</v>
      </c>
      <c r="DM2883" s="38">
        <v>2</v>
      </c>
      <c r="DN2883" s="38">
        <v>1</v>
      </c>
      <c r="DO2883" s="38">
        <v>708</v>
      </c>
    </row>
    <row r="2884" spans="1:119" x14ac:dyDescent="0.3">
      <c r="A2884" t="s">
        <v>114</v>
      </c>
      <c r="B2884">
        <v>3991</v>
      </c>
      <c r="C2884">
        <v>1</v>
      </c>
      <c r="D2884">
        <v>22</v>
      </c>
      <c r="E2884" t="s">
        <v>164</v>
      </c>
      <c r="F2884" t="s">
        <v>143</v>
      </c>
      <c r="G2884">
        <v>60.064</v>
      </c>
      <c r="H2884" t="s">
        <v>165</v>
      </c>
      <c r="I2884">
        <v>1</v>
      </c>
      <c r="J2884" t="s">
        <v>115</v>
      </c>
      <c r="K2884">
        <v>900462882</v>
      </c>
      <c r="L2884" t="s">
        <v>116</v>
      </c>
      <c r="M2884" t="s">
        <v>166</v>
      </c>
      <c r="N2884" t="s">
        <v>117</v>
      </c>
      <c r="O2884" t="s">
        <v>194</v>
      </c>
      <c r="P2884" t="s">
        <v>195</v>
      </c>
      <c r="Q2884" s="2">
        <v>0.52626157407407403</v>
      </c>
      <c r="R2884" t="s">
        <v>118</v>
      </c>
      <c r="S2884" t="s">
        <v>119</v>
      </c>
      <c r="T2884">
        <v>26</v>
      </c>
      <c r="U2884">
        <v>2</v>
      </c>
      <c r="V2884">
        <v>1</v>
      </c>
      <c r="W2884">
        <v>2</v>
      </c>
      <c r="X2884">
        <v>2</v>
      </c>
      <c r="Y2884">
        <v>-1</v>
      </c>
      <c r="BD2884" t="s">
        <v>141</v>
      </c>
      <c r="BE2884" t="s">
        <v>21</v>
      </c>
      <c r="BP2884">
        <v>2</v>
      </c>
      <c r="BQ2884">
        <v>18</v>
      </c>
      <c r="BR2884" t="s">
        <v>120</v>
      </c>
      <c r="BS2884" t="s">
        <v>121</v>
      </c>
      <c r="BT2884">
        <v>1</v>
      </c>
      <c r="BU2884">
        <v>50</v>
      </c>
      <c r="BV2884">
        <v>0</v>
      </c>
      <c r="BW2884">
        <v>512</v>
      </c>
      <c r="BX2884">
        <v>314</v>
      </c>
      <c r="BY2884" t="s">
        <v>115</v>
      </c>
      <c r="BZ2884">
        <v>3091</v>
      </c>
      <c r="CA2884">
        <v>3091</v>
      </c>
      <c r="CB2884">
        <v>-1</v>
      </c>
      <c r="CC2884">
        <v>50</v>
      </c>
      <c r="CD2884">
        <v>0</v>
      </c>
      <c r="CE2884">
        <v>867</v>
      </c>
      <c r="CF2884">
        <v>-1</v>
      </c>
      <c r="CG2884">
        <v>400</v>
      </c>
      <c r="CH2884">
        <v>-1</v>
      </c>
      <c r="CI2884" t="s">
        <v>122</v>
      </c>
      <c r="CJ2884" t="s">
        <v>127</v>
      </c>
      <c r="CK2884" t="s">
        <v>127</v>
      </c>
      <c r="CL2884" t="s">
        <v>142</v>
      </c>
      <c r="CM2884" t="s">
        <v>109</v>
      </c>
      <c r="CN2884" t="s">
        <v>124</v>
      </c>
      <c r="CO2884">
        <v>1</v>
      </c>
      <c r="CP2884" t="s">
        <v>121</v>
      </c>
      <c r="CQ2884">
        <v>3000</v>
      </c>
      <c r="CR2884">
        <v>-999999</v>
      </c>
      <c r="CS2884">
        <v>0</v>
      </c>
      <c r="CT2884">
        <v>520480</v>
      </c>
      <c r="CU2884">
        <v>0</v>
      </c>
      <c r="CV2884" t="s">
        <v>121</v>
      </c>
      <c r="CW2884">
        <v>642</v>
      </c>
      <c r="CX2884">
        <v>521122</v>
      </c>
      <c r="CZ2884" t="s">
        <v>125</v>
      </c>
      <c r="DA2884" t="s">
        <v>126</v>
      </c>
      <c r="DB2884">
        <v>314</v>
      </c>
      <c r="DC2884" t="s">
        <v>128</v>
      </c>
      <c r="DD2884" t="s">
        <v>134</v>
      </c>
      <c r="DE2884">
        <v>35</v>
      </c>
      <c r="DF2884">
        <v>2</v>
      </c>
      <c r="DG2884">
        <v>50</v>
      </c>
      <c r="DH2884">
        <v>35</v>
      </c>
      <c r="DI2884" t="s">
        <v>130</v>
      </c>
      <c r="DJ2884" s="38">
        <f t="shared" ref="DJ2884:DJ2947" si="45">IF(CV2884=CP2884,1,0)</f>
        <v>1</v>
      </c>
      <c r="DK2884" s="38">
        <v>0</v>
      </c>
      <c r="DL2884" s="38">
        <v>2</v>
      </c>
      <c r="DM2884" s="38">
        <v>2</v>
      </c>
      <c r="DN2884" s="38">
        <v>1</v>
      </c>
      <c r="DO2884" s="38">
        <v>642</v>
      </c>
    </row>
    <row r="2885" spans="1:119" x14ac:dyDescent="0.3">
      <c r="A2885" t="s">
        <v>114</v>
      </c>
      <c r="B2885">
        <v>3991</v>
      </c>
      <c r="C2885">
        <v>1</v>
      </c>
      <c r="D2885">
        <v>22</v>
      </c>
      <c r="E2885" t="s">
        <v>164</v>
      </c>
      <c r="F2885" t="s">
        <v>143</v>
      </c>
      <c r="G2885">
        <v>60.064</v>
      </c>
      <c r="H2885" t="s">
        <v>165</v>
      </c>
      <c r="I2885">
        <v>1</v>
      </c>
      <c r="J2885" t="s">
        <v>115</v>
      </c>
      <c r="K2885">
        <v>900462882</v>
      </c>
      <c r="L2885" t="s">
        <v>116</v>
      </c>
      <c r="M2885" t="s">
        <v>166</v>
      </c>
      <c r="N2885" t="s">
        <v>117</v>
      </c>
      <c r="O2885" t="s">
        <v>194</v>
      </c>
      <c r="P2885" t="s">
        <v>195</v>
      </c>
      <c r="Q2885" s="2">
        <v>0.52626157407407403</v>
      </c>
      <c r="R2885" t="s">
        <v>118</v>
      </c>
      <c r="S2885" t="s">
        <v>119</v>
      </c>
      <c r="T2885">
        <v>26</v>
      </c>
      <c r="U2885">
        <v>2</v>
      </c>
      <c r="V2885">
        <v>1</v>
      </c>
      <c r="W2885">
        <v>2</v>
      </c>
      <c r="X2885">
        <v>2</v>
      </c>
      <c r="Y2885">
        <v>-1</v>
      </c>
      <c r="BD2885" t="s">
        <v>141</v>
      </c>
      <c r="BE2885" t="s">
        <v>21</v>
      </c>
      <c r="BP2885">
        <v>3</v>
      </c>
      <c r="BQ2885">
        <v>17</v>
      </c>
      <c r="BR2885" t="s">
        <v>138</v>
      </c>
      <c r="BS2885" t="s">
        <v>131</v>
      </c>
      <c r="BT2885">
        <v>2</v>
      </c>
      <c r="BU2885">
        <v>50</v>
      </c>
      <c r="BV2885">
        <v>1</v>
      </c>
      <c r="BW2885">
        <v>512</v>
      </c>
      <c r="BX2885">
        <v>314</v>
      </c>
      <c r="BY2885" t="s">
        <v>115</v>
      </c>
      <c r="BZ2885">
        <v>3114</v>
      </c>
      <c r="CA2885">
        <v>3114</v>
      </c>
      <c r="CB2885">
        <v>-1</v>
      </c>
      <c r="CC2885">
        <v>50</v>
      </c>
      <c r="CD2885">
        <v>1</v>
      </c>
      <c r="CE2885">
        <v>1030</v>
      </c>
      <c r="CF2885">
        <v>-1</v>
      </c>
      <c r="CG2885">
        <v>400</v>
      </c>
      <c r="CH2885">
        <v>-1</v>
      </c>
      <c r="CI2885" t="s">
        <v>122</v>
      </c>
      <c r="CJ2885" t="s">
        <v>127</v>
      </c>
      <c r="CK2885" t="s">
        <v>127</v>
      </c>
      <c r="CL2885" t="s">
        <v>142</v>
      </c>
      <c r="CM2885" t="s">
        <v>109</v>
      </c>
      <c r="CN2885" t="s">
        <v>124</v>
      </c>
      <c r="CO2885">
        <v>1</v>
      </c>
      <c r="CP2885" t="s">
        <v>131</v>
      </c>
      <c r="CQ2885">
        <v>3000</v>
      </c>
      <c r="CR2885">
        <v>-999999</v>
      </c>
      <c r="CS2885">
        <v>0</v>
      </c>
      <c r="CT2885">
        <v>525774</v>
      </c>
      <c r="CU2885">
        <v>0</v>
      </c>
      <c r="CV2885" t="s">
        <v>131</v>
      </c>
      <c r="CW2885">
        <v>456</v>
      </c>
      <c r="CX2885">
        <v>526230</v>
      </c>
      <c r="CZ2885" t="s">
        <v>115</v>
      </c>
      <c r="DA2885" t="s">
        <v>140</v>
      </c>
      <c r="DB2885">
        <v>314</v>
      </c>
      <c r="DC2885" t="s">
        <v>128</v>
      </c>
      <c r="DD2885" t="s">
        <v>134</v>
      </c>
      <c r="DE2885">
        <v>34</v>
      </c>
      <c r="DF2885">
        <v>2</v>
      </c>
      <c r="DG2885">
        <v>51</v>
      </c>
      <c r="DH2885">
        <v>34</v>
      </c>
      <c r="DI2885" t="s">
        <v>130</v>
      </c>
      <c r="DJ2885" s="38">
        <f t="shared" si="45"/>
        <v>1</v>
      </c>
      <c r="DK2885" s="38">
        <v>0</v>
      </c>
      <c r="DL2885" s="38">
        <v>3</v>
      </c>
      <c r="DM2885" s="38">
        <v>2</v>
      </c>
      <c r="DN2885" s="38">
        <v>1</v>
      </c>
      <c r="DO2885" s="38">
        <v>456</v>
      </c>
    </row>
    <row r="2886" spans="1:119" x14ac:dyDescent="0.3">
      <c r="A2886" t="s">
        <v>114</v>
      </c>
      <c r="B2886">
        <v>3991</v>
      </c>
      <c r="C2886">
        <v>1</v>
      </c>
      <c r="D2886">
        <v>22</v>
      </c>
      <c r="E2886" t="s">
        <v>164</v>
      </c>
      <c r="F2886" t="s">
        <v>143</v>
      </c>
      <c r="G2886">
        <v>60.064</v>
      </c>
      <c r="H2886" t="s">
        <v>165</v>
      </c>
      <c r="I2886">
        <v>1</v>
      </c>
      <c r="J2886" t="s">
        <v>115</v>
      </c>
      <c r="K2886">
        <v>900462882</v>
      </c>
      <c r="L2886" t="s">
        <v>116</v>
      </c>
      <c r="M2886" t="s">
        <v>166</v>
      </c>
      <c r="N2886" t="s">
        <v>117</v>
      </c>
      <c r="O2886" t="s">
        <v>194</v>
      </c>
      <c r="P2886" t="s">
        <v>195</v>
      </c>
      <c r="Q2886" s="2">
        <v>0.52626157407407403</v>
      </c>
      <c r="R2886" t="s">
        <v>118</v>
      </c>
      <c r="S2886" t="s">
        <v>119</v>
      </c>
      <c r="T2886">
        <v>26</v>
      </c>
      <c r="U2886">
        <v>2</v>
      </c>
      <c r="V2886">
        <v>1</v>
      </c>
      <c r="W2886">
        <v>2</v>
      </c>
      <c r="X2886">
        <v>2</v>
      </c>
      <c r="Y2886">
        <v>-1</v>
      </c>
      <c r="BD2886" t="s">
        <v>141</v>
      </c>
      <c r="BE2886" t="s">
        <v>21</v>
      </c>
      <c r="BP2886">
        <v>4</v>
      </c>
      <c r="BQ2886">
        <v>20</v>
      </c>
      <c r="BR2886" t="s">
        <v>120</v>
      </c>
      <c r="BS2886" t="s">
        <v>131</v>
      </c>
      <c r="BT2886">
        <v>2</v>
      </c>
      <c r="BU2886">
        <v>50</v>
      </c>
      <c r="BV2886">
        <v>0</v>
      </c>
      <c r="BW2886">
        <v>512</v>
      </c>
      <c r="BX2886">
        <v>454</v>
      </c>
      <c r="BY2886" t="s">
        <v>125</v>
      </c>
      <c r="BZ2886">
        <v>2517</v>
      </c>
      <c r="CA2886">
        <v>2517</v>
      </c>
      <c r="CB2886">
        <v>-1</v>
      </c>
      <c r="CC2886">
        <v>50</v>
      </c>
      <c r="CD2886">
        <v>0</v>
      </c>
      <c r="CE2886">
        <v>1501</v>
      </c>
      <c r="CF2886">
        <v>-1</v>
      </c>
      <c r="CG2886">
        <v>400</v>
      </c>
      <c r="CH2886">
        <v>-1</v>
      </c>
      <c r="CI2886" t="s">
        <v>122</v>
      </c>
      <c r="CJ2886" t="s">
        <v>133</v>
      </c>
      <c r="CK2886" t="s">
        <v>133</v>
      </c>
      <c r="CL2886" t="s">
        <v>142</v>
      </c>
      <c r="CM2886" t="s">
        <v>109</v>
      </c>
      <c r="CN2886" t="s">
        <v>124</v>
      </c>
      <c r="CO2886">
        <v>1</v>
      </c>
      <c r="CP2886" t="s">
        <v>131</v>
      </c>
      <c r="CQ2886">
        <v>3000</v>
      </c>
      <c r="CR2886">
        <v>-999999</v>
      </c>
      <c r="CS2886">
        <v>0</v>
      </c>
      <c r="CT2886">
        <v>531385</v>
      </c>
      <c r="CU2886">
        <v>0</v>
      </c>
      <c r="CV2886" t="s">
        <v>131</v>
      </c>
      <c r="CW2886">
        <v>582</v>
      </c>
      <c r="CX2886">
        <v>531967</v>
      </c>
      <c r="CZ2886" t="s">
        <v>115</v>
      </c>
      <c r="DA2886" t="s">
        <v>132</v>
      </c>
      <c r="DB2886">
        <v>454</v>
      </c>
      <c r="DC2886" t="s">
        <v>128</v>
      </c>
      <c r="DD2886" t="s">
        <v>134</v>
      </c>
      <c r="DE2886">
        <v>40</v>
      </c>
      <c r="DF2886">
        <v>2</v>
      </c>
      <c r="DG2886">
        <v>52</v>
      </c>
      <c r="DH2886">
        <v>40</v>
      </c>
      <c r="DI2886" t="s">
        <v>130</v>
      </c>
      <c r="DJ2886" s="38">
        <f t="shared" si="45"/>
        <v>1</v>
      </c>
      <c r="DK2886" s="38">
        <v>0</v>
      </c>
      <c r="DL2886" s="38">
        <v>4</v>
      </c>
      <c r="DM2886" s="38">
        <v>2</v>
      </c>
      <c r="DN2886" s="38">
        <v>1</v>
      </c>
      <c r="DO2886" s="38">
        <v>582</v>
      </c>
    </row>
    <row r="2887" spans="1:119" x14ac:dyDescent="0.3">
      <c r="A2887" t="s">
        <v>114</v>
      </c>
      <c r="B2887">
        <v>3991</v>
      </c>
      <c r="C2887">
        <v>1</v>
      </c>
      <c r="D2887">
        <v>22</v>
      </c>
      <c r="E2887" t="s">
        <v>164</v>
      </c>
      <c r="F2887" t="s">
        <v>143</v>
      </c>
      <c r="G2887">
        <v>60.064</v>
      </c>
      <c r="H2887" t="s">
        <v>165</v>
      </c>
      <c r="I2887">
        <v>1</v>
      </c>
      <c r="J2887" t="s">
        <v>115</v>
      </c>
      <c r="K2887">
        <v>900462882</v>
      </c>
      <c r="L2887" t="s">
        <v>116</v>
      </c>
      <c r="M2887" t="s">
        <v>166</v>
      </c>
      <c r="N2887" t="s">
        <v>117</v>
      </c>
      <c r="O2887" t="s">
        <v>194</v>
      </c>
      <c r="P2887" t="s">
        <v>195</v>
      </c>
      <c r="Q2887" s="2">
        <v>0.52626157407407403</v>
      </c>
      <c r="R2887" t="s">
        <v>118</v>
      </c>
      <c r="S2887" t="s">
        <v>119</v>
      </c>
      <c r="T2887">
        <v>26</v>
      </c>
      <c r="U2887">
        <v>2</v>
      </c>
      <c r="V2887">
        <v>1</v>
      </c>
      <c r="W2887">
        <v>2</v>
      </c>
      <c r="X2887">
        <v>2</v>
      </c>
      <c r="Y2887">
        <v>-1</v>
      </c>
      <c r="BD2887" t="s">
        <v>141</v>
      </c>
      <c r="BE2887" t="s">
        <v>21</v>
      </c>
      <c r="BP2887">
        <v>5</v>
      </c>
      <c r="BQ2887">
        <v>4</v>
      </c>
      <c r="BR2887" t="s">
        <v>120</v>
      </c>
      <c r="BS2887" t="s">
        <v>131</v>
      </c>
      <c r="BT2887">
        <v>2</v>
      </c>
      <c r="BU2887">
        <v>50</v>
      </c>
      <c r="BV2887">
        <v>0</v>
      </c>
      <c r="BW2887">
        <v>512</v>
      </c>
      <c r="BX2887">
        <v>-100</v>
      </c>
      <c r="BY2887" t="s">
        <v>125</v>
      </c>
      <c r="BZ2887">
        <v>3082</v>
      </c>
      <c r="CA2887">
        <v>3082</v>
      </c>
      <c r="CB2887">
        <v>-1</v>
      </c>
      <c r="CC2887">
        <v>50</v>
      </c>
      <c r="CD2887">
        <v>0</v>
      </c>
      <c r="CE2887">
        <v>881</v>
      </c>
      <c r="CF2887">
        <v>-1</v>
      </c>
      <c r="CG2887">
        <v>400</v>
      </c>
      <c r="CH2887">
        <v>-1</v>
      </c>
      <c r="CI2887" t="s">
        <v>122</v>
      </c>
      <c r="CJ2887" t="s">
        <v>137</v>
      </c>
      <c r="CK2887" t="s">
        <v>133</v>
      </c>
      <c r="CL2887" t="s">
        <v>142</v>
      </c>
      <c r="CM2887" t="s">
        <v>109</v>
      </c>
      <c r="CN2887" t="s">
        <v>124</v>
      </c>
      <c r="CO2887">
        <v>1</v>
      </c>
      <c r="CP2887" t="s">
        <v>131</v>
      </c>
      <c r="CQ2887">
        <v>3000</v>
      </c>
      <c r="CR2887">
        <v>-999999</v>
      </c>
      <c r="CS2887">
        <v>0</v>
      </c>
      <c r="CT2887">
        <v>535897</v>
      </c>
      <c r="CU2887">
        <v>0</v>
      </c>
      <c r="CV2887" t="s">
        <v>131</v>
      </c>
      <c r="CW2887">
        <v>637</v>
      </c>
      <c r="CX2887">
        <v>536534</v>
      </c>
      <c r="CZ2887" t="s">
        <v>115</v>
      </c>
      <c r="DA2887" t="s">
        <v>132</v>
      </c>
      <c r="DB2887">
        <v>454</v>
      </c>
      <c r="DC2887" t="s">
        <v>128</v>
      </c>
      <c r="DD2887" t="s">
        <v>129</v>
      </c>
      <c r="DE2887">
        <v>8</v>
      </c>
      <c r="DF2887">
        <v>2</v>
      </c>
      <c r="DG2887">
        <v>53</v>
      </c>
      <c r="DH2887">
        <v>8</v>
      </c>
      <c r="DI2887" t="s">
        <v>136</v>
      </c>
      <c r="DJ2887" s="38">
        <f t="shared" si="45"/>
        <v>1</v>
      </c>
      <c r="DK2887" s="38">
        <v>0</v>
      </c>
      <c r="DL2887" s="38">
        <v>5</v>
      </c>
      <c r="DM2887" s="38">
        <v>2</v>
      </c>
      <c r="DN2887" s="38">
        <v>1</v>
      </c>
      <c r="DO2887" s="38">
        <v>637</v>
      </c>
    </row>
    <row r="2888" spans="1:119" x14ac:dyDescent="0.3">
      <c r="A2888" t="s">
        <v>114</v>
      </c>
      <c r="B2888">
        <v>3991</v>
      </c>
      <c r="C2888">
        <v>1</v>
      </c>
      <c r="D2888">
        <v>22</v>
      </c>
      <c r="E2888" t="s">
        <v>164</v>
      </c>
      <c r="F2888" t="s">
        <v>143</v>
      </c>
      <c r="G2888">
        <v>60.064</v>
      </c>
      <c r="H2888" t="s">
        <v>165</v>
      </c>
      <c r="I2888">
        <v>1</v>
      </c>
      <c r="J2888" t="s">
        <v>115</v>
      </c>
      <c r="K2888">
        <v>900462882</v>
      </c>
      <c r="L2888" t="s">
        <v>116</v>
      </c>
      <c r="M2888" t="s">
        <v>166</v>
      </c>
      <c r="N2888" t="s">
        <v>117</v>
      </c>
      <c r="O2888" t="s">
        <v>194</v>
      </c>
      <c r="P2888" t="s">
        <v>195</v>
      </c>
      <c r="Q2888" s="2">
        <v>0.52626157407407403</v>
      </c>
      <c r="R2888" t="s">
        <v>118</v>
      </c>
      <c r="S2888" t="s">
        <v>119</v>
      </c>
      <c r="T2888">
        <v>26</v>
      </c>
      <c r="U2888">
        <v>2</v>
      </c>
      <c r="V2888">
        <v>1</v>
      </c>
      <c r="W2888">
        <v>2</v>
      </c>
      <c r="X2888">
        <v>2</v>
      </c>
      <c r="Y2888">
        <v>-1</v>
      </c>
      <c r="BD2888" t="s">
        <v>141</v>
      </c>
      <c r="BE2888" t="s">
        <v>21</v>
      </c>
      <c r="BP2888">
        <v>6</v>
      </c>
      <c r="BQ2888">
        <v>10</v>
      </c>
      <c r="BR2888" t="s">
        <v>120</v>
      </c>
      <c r="BS2888" t="s">
        <v>121</v>
      </c>
      <c r="BT2888">
        <v>1</v>
      </c>
      <c r="BU2888">
        <v>50</v>
      </c>
      <c r="BV2888">
        <v>0</v>
      </c>
      <c r="BW2888">
        <v>512</v>
      </c>
      <c r="BX2888">
        <v>314</v>
      </c>
      <c r="BY2888" t="s">
        <v>115</v>
      </c>
      <c r="BZ2888">
        <v>3200</v>
      </c>
      <c r="CA2888">
        <v>3200</v>
      </c>
      <c r="CB2888">
        <v>-1</v>
      </c>
      <c r="CC2888">
        <v>50</v>
      </c>
      <c r="CD2888">
        <v>0</v>
      </c>
      <c r="CE2888">
        <v>669</v>
      </c>
      <c r="CF2888">
        <v>-1</v>
      </c>
      <c r="CG2888">
        <v>400</v>
      </c>
      <c r="CH2888">
        <v>-1</v>
      </c>
      <c r="CI2888" t="s">
        <v>122</v>
      </c>
      <c r="CJ2888" t="s">
        <v>127</v>
      </c>
      <c r="CK2888" t="s">
        <v>133</v>
      </c>
      <c r="CL2888" t="s">
        <v>142</v>
      </c>
      <c r="CM2888" t="s">
        <v>109</v>
      </c>
      <c r="CN2888" t="s">
        <v>124</v>
      </c>
      <c r="CO2888">
        <v>1</v>
      </c>
      <c r="CP2888" t="s">
        <v>121</v>
      </c>
      <c r="CQ2888">
        <v>3000</v>
      </c>
      <c r="CR2888">
        <v>-999999</v>
      </c>
      <c r="CS2888">
        <v>0</v>
      </c>
      <c r="CT2888">
        <v>540825</v>
      </c>
      <c r="CU2888">
        <v>0</v>
      </c>
      <c r="CV2888" t="s">
        <v>121</v>
      </c>
      <c r="CW2888">
        <v>731</v>
      </c>
      <c r="CX2888">
        <v>541556</v>
      </c>
      <c r="CZ2888" t="s">
        <v>125</v>
      </c>
      <c r="DA2888" t="s">
        <v>126</v>
      </c>
      <c r="DB2888">
        <v>454</v>
      </c>
      <c r="DC2888" t="s">
        <v>128</v>
      </c>
      <c r="DD2888" t="s">
        <v>129</v>
      </c>
      <c r="DE2888">
        <v>19</v>
      </c>
      <c r="DF2888">
        <v>2</v>
      </c>
      <c r="DG2888">
        <v>54</v>
      </c>
      <c r="DH2888">
        <v>19</v>
      </c>
      <c r="DI2888" t="s">
        <v>135</v>
      </c>
      <c r="DJ2888" s="38">
        <f t="shared" si="45"/>
        <v>1</v>
      </c>
      <c r="DK2888" s="38">
        <v>0</v>
      </c>
      <c r="DL2888" s="38">
        <v>6</v>
      </c>
      <c r="DM2888" s="38">
        <v>2</v>
      </c>
      <c r="DN2888" s="38">
        <v>1</v>
      </c>
      <c r="DO2888" s="38">
        <v>731</v>
      </c>
    </row>
    <row r="2889" spans="1:119" x14ac:dyDescent="0.3">
      <c r="A2889" t="s">
        <v>114</v>
      </c>
      <c r="B2889">
        <v>3991</v>
      </c>
      <c r="C2889">
        <v>1</v>
      </c>
      <c r="D2889">
        <v>22</v>
      </c>
      <c r="E2889" t="s">
        <v>164</v>
      </c>
      <c r="F2889" t="s">
        <v>143</v>
      </c>
      <c r="G2889">
        <v>60.064</v>
      </c>
      <c r="H2889" t="s">
        <v>165</v>
      </c>
      <c r="I2889">
        <v>1</v>
      </c>
      <c r="J2889" t="s">
        <v>115</v>
      </c>
      <c r="K2889">
        <v>900462882</v>
      </c>
      <c r="L2889" t="s">
        <v>116</v>
      </c>
      <c r="M2889" t="s">
        <v>166</v>
      </c>
      <c r="N2889" t="s">
        <v>117</v>
      </c>
      <c r="O2889" t="s">
        <v>194</v>
      </c>
      <c r="P2889" t="s">
        <v>195</v>
      </c>
      <c r="Q2889" s="2">
        <v>0.52626157407407403</v>
      </c>
      <c r="R2889" t="s">
        <v>118</v>
      </c>
      <c r="S2889" t="s">
        <v>119</v>
      </c>
      <c r="T2889">
        <v>26</v>
      </c>
      <c r="U2889">
        <v>2</v>
      </c>
      <c r="V2889">
        <v>1</v>
      </c>
      <c r="W2889">
        <v>2</v>
      </c>
      <c r="X2889">
        <v>2</v>
      </c>
      <c r="Y2889">
        <v>-1</v>
      </c>
      <c r="BD2889" t="s">
        <v>141</v>
      </c>
      <c r="BE2889" t="s">
        <v>21</v>
      </c>
      <c r="BP2889">
        <v>7</v>
      </c>
      <c r="BQ2889">
        <v>24</v>
      </c>
      <c r="BR2889" t="s">
        <v>120</v>
      </c>
      <c r="BS2889" t="s">
        <v>121</v>
      </c>
      <c r="BT2889">
        <v>1</v>
      </c>
      <c r="BU2889">
        <v>50</v>
      </c>
      <c r="BV2889">
        <v>0</v>
      </c>
      <c r="BW2889">
        <v>512</v>
      </c>
      <c r="BX2889">
        <v>454</v>
      </c>
      <c r="BY2889" t="s">
        <v>115</v>
      </c>
      <c r="BZ2889">
        <v>2697</v>
      </c>
      <c r="CA2889">
        <v>2697</v>
      </c>
      <c r="CB2889">
        <v>-1</v>
      </c>
      <c r="CC2889">
        <v>50</v>
      </c>
      <c r="CD2889">
        <v>0</v>
      </c>
      <c r="CE2889">
        <v>1228</v>
      </c>
      <c r="CF2889">
        <v>-1</v>
      </c>
      <c r="CG2889">
        <v>400</v>
      </c>
      <c r="CH2889">
        <v>-1</v>
      </c>
      <c r="CI2889" t="s">
        <v>122</v>
      </c>
      <c r="CJ2889" t="s">
        <v>133</v>
      </c>
      <c r="CK2889" t="s">
        <v>127</v>
      </c>
      <c r="CL2889" t="s">
        <v>142</v>
      </c>
      <c r="CM2889" t="s">
        <v>109</v>
      </c>
      <c r="CN2889" t="s">
        <v>124</v>
      </c>
      <c r="CO2889">
        <v>1</v>
      </c>
      <c r="CP2889" t="s">
        <v>121</v>
      </c>
      <c r="CQ2889">
        <v>3000</v>
      </c>
      <c r="CR2889">
        <v>-999999</v>
      </c>
      <c r="CS2889">
        <v>0</v>
      </c>
      <c r="CT2889">
        <v>546519</v>
      </c>
      <c r="CU2889">
        <v>0</v>
      </c>
      <c r="CV2889" t="s">
        <v>121</v>
      </c>
      <c r="CW2889">
        <v>675</v>
      </c>
      <c r="CX2889">
        <v>547194</v>
      </c>
      <c r="CZ2889" t="s">
        <v>125</v>
      </c>
      <c r="DA2889" t="s">
        <v>126</v>
      </c>
      <c r="DB2889">
        <v>314</v>
      </c>
      <c r="DC2889" t="s">
        <v>128</v>
      </c>
      <c r="DD2889" t="s">
        <v>134</v>
      </c>
      <c r="DE2889">
        <v>47</v>
      </c>
      <c r="DF2889">
        <v>2</v>
      </c>
      <c r="DG2889">
        <v>55</v>
      </c>
      <c r="DH2889">
        <v>47</v>
      </c>
      <c r="DI2889" t="s">
        <v>135</v>
      </c>
      <c r="DJ2889" s="38">
        <f t="shared" si="45"/>
        <v>1</v>
      </c>
      <c r="DK2889" s="38">
        <v>0</v>
      </c>
      <c r="DL2889" s="38">
        <v>7</v>
      </c>
      <c r="DM2889" s="38">
        <v>2</v>
      </c>
      <c r="DN2889" s="38">
        <v>1</v>
      </c>
      <c r="DO2889" s="38">
        <v>675</v>
      </c>
    </row>
    <row r="2890" spans="1:119" x14ac:dyDescent="0.3">
      <c r="A2890" t="s">
        <v>114</v>
      </c>
      <c r="B2890">
        <v>3991</v>
      </c>
      <c r="C2890">
        <v>1</v>
      </c>
      <c r="D2890">
        <v>22</v>
      </c>
      <c r="E2890" t="s">
        <v>164</v>
      </c>
      <c r="F2890" t="s">
        <v>143</v>
      </c>
      <c r="G2890">
        <v>60.064</v>
      </c>
      <c r="H2890" t="s">
        <v>165</v>
      </c>
      <c r="I2890">
        <v>1</v>
      </c>
      <c r="J2890" t="s">
        <v>115</v>
      </c>
      <c r="K2890">
        <v>900462882</v>
      </c>
      <c r="L2890" t="s">
        <v>116</v>
      </c>
      <c r="M2890" t="s">
        <v>166</v>
      </c>
      <c r="N2890" t="s">
        <v>117</v>
      </c>
      <c r="O2890" t="s">
        <v>194</v>
      </c>
      <c r="P2890" t="s">
        <v>195</v>
      </c>
      <c r="Q2890" s="2">
        <v>0.52626157407407403</v>
      </c>
      <c r="R2890" t="s">
        <v>118</v>
      </c>
      <c r="S2890" t="s">
        <v>119</v>
      </c>
      <c r="T2890">
        <v>26</v>
      </c>
      <c r="U2890">
        <v>2</v>
      </c>
      <c r="V2890">
        <v>1</v>
      </c>
      <c r="W2890">
        <v>2</v>
      </c>
      <c r="X2890">
        <v>2</v>
      </c>
      <c r="Y2890">
        <v>-1</v>
      </c>
      <c r="BD2890" t="s">
        <v>141</v>
      </c>
      <c r="BE2890" t="s">
        <v>21</v>
      </c>
      <c r="BP2890">
        <v>8</v>
      </c>
      <c r="BQ2890">
        <v>9</v>
      </c>
      <c r="BR2890" t="s">
        <v>138</v>
      </c>
      <c r="BS2890" t="s">
        <v>131</v>
      </c>
      <c r="BT2890">
        <v>2</v>
      </c>
      <c r="BU2890">
        <v>50</v>
      </c>
      <c r="BV2890">
        <v>0</v>
      </c>
      <c r="BW2890">
        <v>512</v>
      </c>
      <c r="BX2890">
        <v>314</v>
      </c>
      <c r="BY2890" t="s">
        <v>115</v>
      </c>
      <c r="BZ2890">
        <v>3380</v>
      </c>
      <c r="CA2890">
        <v>3380</v>
      </c>
      <c r="CB2890">
        <v>-1</v>
      </c>
      <c r="CC2890">
        <v>50</v>
      </c>
      <c r="CD2890">
        <v>1</v>
      </c>
      <c r="CE2890">
        <v>672</v>
      </c>
      <c r="CF2890">
        <v>-1</v>
      </c>
      <c r="CG2890">
        <v>400</v>
      </c>
      <c r="CH2890">
        <v>-1</v>
      </c>
      <c r="CI2890" t="s">
        <v>122</v>
      </c>
      <c r="CJ2890" t="s">
        <v>127</v>
      </c>
      <c r="CK2890" t="s">
        <v>133</v>
      </c>
      <c r="CL2890" t="s">
        <v>142</v>
      </c>
      <c r="CM2890" t="s">
        <v>109</v>
      </c>
      <c r="CN2890" t="s">
        <v>124</v>
      </c>
      <c r="CO2890">
        <v>1</v>
      </c>
      <c r="CP2890" t="s">
        <v>131</v>
      </c>
      <c r="CQ2890">
        <v>3000</v>
      </c>
      <c r="CR2890">
        <v>-999999</v>
      </c>
      <c r="CS2890">
        <v>0</v>
      </c>
      <c r="CT2890">
        <v>551080</v>
      </c>
      <c r="CU2890">
        <v>0</v>
      </c>
      <c r="CV2890" t="s">
        <v>131</v>
      </c>
      <c r="CW2890">
        <v>548</v>
      </c>
      <c r="CX2890">
        <v>551628</v>
      </c>
      <c r="CZ2890" t="s">
        <v>115</v>
      </c>
      <c r="DA2890" t="s">
        <v>140</v>
      </c>
      <c r="DB2890">
        <v>454</v>
      </c>
      <c r="DC2890" t="s">
        <v>128</v>
      </c>
      <c r="DD2890" t="s">
        <v>129</v>
      </c>
      <c r="DE2890">
        <v>18</v>
      </c>
      <c r="DF2890">
        <v>2</v>
      </c>
      <c r="DG2890">
        <v>56</v>
      </c>
      <c r="DH2890">
        <v>18</v>
      </c>
      <c r="DI2890" t="s">
        <v>135</v>
      </c>
      <c r="DJ2890" s="38">
        <f t="shared" si="45"/>
        <v>1</v>
      </c>
      <c r="DK2890" s="38">
        <v>0</v>
      </c>
      <c r="DL2890" s="38">
        <v>8</v>
      </c>
      <c r="DM2890" s="38">
        <v>2</v>
      </c>
      <c r="DN2890" s="38">
        <v>1</v>
      </c>
      <c r="DO2890" s="38">
        <v>548</v>
      </c>
    </row>
    <row r="2891" spans="1:119" x14ac:dyDescent="0.3">
      <c r="A2891" t="s">
        <v>114</v>
      </c>
      <c r="B2891">
        <v>3991</v>
      </c>
      <c r="C2891">
        <v>1</v>
      </c>
      <c r="D2891">
        <v>22</v>
      </c>
      <c r="E2891" t="s">
        <v>164</v>
      </c>
      <c r="F2891" t="s">
        <v>143</v>
      </c>
      <c r="G2891">
        <v>60.064</v>
      </c>
      <c r="H2891" t="s">
        <v>165</v>
      </c>
      <c r="I2891">
        <v>1</v>
      </c>
      <c r="J2891" t="s">
        <v>115</v>
      </c>
      <c r="K2891">
        <v>900462882</v>
      </c>
      <c r="L2891" t="s">
        <v>116</v>
      </c>
      <c r="M2891" t="s">
        <v>166</v>
      </c>
      <c r="N2891" t="s">
        <v>117</v>
      </c>
      <c r="O2891" t="s">
        <v>194</v>
      </c>
      <c r="P2891" t="s">
        <v>195</v>
      </c>
      <c r="Q2891" s="2">
        <v>0.52626157407407403</v>
      </c>
      <c r="R2891" t="s">
        <v>118</v>
      </c>
      <c r="S2891" t="s">
        <v>119</v>
      </c>
      <c r="T2891">
        <v>26</v>
      </c>
      <c r="U2891">
        <v>2</v>
      </c>
      <c r="V2891">
        <v>1</v>
      </c>
      <c r="W2891">
        <v>2</v>
      </c>
      <c r="X2891">
        <v>2</v>
      </c>
      <c r="Y2891">
        <v>-1</v>
      </c>
      <c r="BD2891" t="s">
        <v>141</v>
      </c>
      <c r="BE2891" t="s">
        <v>21</v>
      </c>
      <c r="BP2891">
        <v>9</v>
      </c>
      <c r="BQ2891">
        <v>3</v>
      </c>
      <c r="BR2891" t="s">
        <v>138</v>
      </c>
      <c r="BS2891" t="s">
        <v>131</v>
      </c>
      <c r="BT2891">
        <v>2</v>
      </c>
      <c r="BU2891">
        <v>50</v>
      </c>
      <c r="BV2891">
        <v>1</v>
      </c>
      <c r="BW2891">
        <v>512</v>
      </c>
      <c r="BX2891">
        <v>-100</v>
      </c>
      <c r="BY2891" t="s">
        <v>115</v>
      </c>
      <c r="BZ2891">
        <v>2673</v>
      </c>
      <c r="CA2891">
        <v>2673</v>
      </c>
      <c r="CB2891">
        <v>-1</v>
      </c>
      <c r="CC2891">
        <v>50</v>
      </c>
      <c r="CD2891">
        <v>0</v>
      </c>
      <c r="CE2891">
        <v>1483</v>
      </c>
      <c r="CF2891">
        <v>-1</v>
      </c>
      <c r="CG2891">
        <v>400</v>
      </c>
      <c r="CH2891">
        <v>-1</v>
      </c>
      <c r="CI2891" t="s">
        <v>122</v>
      </c>
      <c r="CJ2891" t="s">
        <v>137</v>
      </c>
      <c r="CK2891" t="s">
        <v>133</v>
      </c>
      <c r="CL2891" t="s">
        <v>142</v>
      </c>
      <c r="CM2891" t="s">
        <v>109</v>
      </c>
      <c r="CN2891" t="s">
        <v>124</v>
      </c>
      <c r="CO2891">
        <v>1</v>
      </c>
      <c r="CP2891" t="s">
        <v>131</v>
      </c>
      <c r="CQ2891">
        <v>3000</v>
      </c>
      <c r="CR2891">
        <v>-999999</v>
      </c>
      <c r="CS2891">
        <v>0</v>
      </c>
      <c r="CT2891">
        <v>557041</v>
      </c>
      <c r="CU2891">
        <v>0</v>
      </c>
      <c r="CV2891" t="s">
        <v>131</v>
      </c>
      <c r="CW2891">
        <v>444</v>
      </c>
      <c r="CX2891">
        <v>557485</v>
      </c>
      <c r="CZ2891" t="s">
        <v>115</v>
      </c>
      <c r="DA2891" t="s">
        <v>140</v>
      </c>
      <c r="DB2891">
        <v>454</v>
      </c>
      <c r="DC2891" t="s">
        <v>128</v>
      </c>
      <c r="DD2891" t="s">
        <v>129</v>
      </c>
      <c r="DE2891">
        <v>6</v>
      </c>
      <c r="DF2891">
        <v>2</v>
      </c>
      <c r="DG2891">
        <v>57</v>
      </c>
      <c r="DH2891">
        <v>6</v>
      </c>
      <c r="DI2891" t="s">
        <v>136</v>
      </c>
      <c r="DJ2891" s="38">
        <f t="shared" si="45"/>
        <v>1</v>
      </c>
      <c r="DK2891" s="38">
        <v>0</v>
      </c>
      <c r="DL2891" s="38">
        <v>9</v>
      </c>
      <c r="DM2891" s="38">
        <v>2</v>
      </c>
      <c r="DN2891" s="38">
        <v>1</v>
      </c>
      <c r="DO2891" s="38">
        <v>444</v>
      </c>
    </row>
    <row r="2892" spans="1:119" x14ac:dyDescent="0.3">
      <c r="A2892" t="s">
        <v>114</v>
      </c>
      <c r="B2892">
        <v>3991</v>
      </c>
      <c r="C2892">
        <v>1</v>
      </c>
      <c r="D2892">
        <v>22</v>
      </c>
      <c r="E2892" t="s">
        <v>164</v>
      </c>
      <c r="F2892" t="s">
        <v>143</v>
      </c>
      <c r="G2892">
        <v>60.064</v>
      </c>
      <c r="H2892" t="s">
        <v>165</v>
      </c>
      <c r="I2892">
        <v>1</v>
      </c>
      <c r="J2892" t="s">
        <v>115</v>
      </c>
      <c r="K2892">
        <v>900462882</v>
      </c>
      <c r="L2892" t="s">
        <v>116</v>
      </c>
      <c r="M2892" t="s">
        <v>166</v>
      </c>
      <c r="N2892" t="s">
        <v>117</v>
      </c>
      <c r="O2892" t="s">
        <v>194</v>
      </c>
      <c r="P2892" t="s">
        <v>195</v>
      </c>
      <c r="Q2892" s="2">
        <v>0.52626157407407403</v>
      </c>
      <c r="R2892" t="s">
        <v>118</v>
      </c>
      <c r="S2892" t="s">
        <v>119</v>
      </c>
      <c r="T2892">
        <v>26</v>
      </c>
      <c r="U2892">
        <v>2</v>
      </c>
      <c r="V2892">
        <v>1</v>
      </c>
      <c r="W2892">
        <v>2</v>
      </c>
      <c r="X2892">
        <v>2</v>
      </c>
      <c r="Y2892">
        <v>-1</v>
      </c>
      <c r="BD2892" t="s">
        <v>141</v>
      </c>
      <c r="BE2892" t="s">
        <v>21</v>
      </c>
      <c r="BP2892">
        <v>10</v>
      </c>
      <c r="BQ2892">
        <v>23</v>
      </c>
      <c r="BR2892" t="s">
        <v>138</v>
      </c>
      <c r="BS2892" t="s">
        <v>121</v>
      </c>
      <c r="BT2892">
        <v>1</v>
      </c>
      <c r="BU2892">
        <v>50</v>
      </c>
      <c r="BV2892">
        <v>0</v>
      </c>
      <c r="BW2892">
        <v>512</v>
      </c>
      <c r="BX2892">
        <v>454</v>
      </c>
      <c r="BY2892" t="s">
        <v>125</v>
      </c>
      <c r="BZ2892">
        <v>2834</v>
      </c>
      <c r="CA2892">
        <v>2834</v>
      </c>
      <c r="CB2892">
        <v>-1</v>
      </c>
      <c r="CC2892">
        <v>50</v>
      </c>
      <c r="CD2892">
        <v>0</v>
      </c>
      <c r="CE2892">
        <v>1073</v>
      </c>
      <c r="CF2892">
        <v>-1</v>
      </c>
      <c r="CG2892">
        <v>400</v>
      </c>
      <c r="CH2892">
        <v>-1</v>
      </c>
      <c r="CI2892" t="s">
        <v>122</v>
      </c>
      <c r="CJ2892" t="s">
        <v>133</v>
      </c>
      <c r="CK2892" t="s">
        <v>127</v>
      </c>
      <c r="CL2892" t="s">
        <v>142</v>
      </c>
      <c r="CM2892" t="s">
        <v>109</v>
      </c>
      <c r="CN2892" t="s">
        <v>124</v>
      </c>
      <c r="CO2892">
        <v>1</v>
      </c>
      <c r="CP2892" t="s">
        <v>121</v>
      </c>
      <c r="CQ2892">
        <v>3000</v>
      </c>
      <c r="CR2892">
        <v>-999999</v>
      </c>
      <c r="CS2892">
        <v>0</v>
      </c>
      <c r="CT2892">
        <v>561786</v>
      </c>
      <c r="CU2892">
        <v>0</v>
      </c>
      <c r="CV2892" t="s">
        <v>121</v>
      </c>
      <c r="CW2892">
        <v>693</v>
      </c>
      <c r="CX2892">
        <v>562479</v>
      </c>
      <c r="CZ2892" t="s">
        <v>125</v>
      </c>
      <c r="DA2892" t="s">
        <v>139</v>
      </c>
      <c r="DB2892">
        <v>314</v>
      </c>
      <c r="DC2892" t="s">
        <v>128</v>
      </c>
      <c r="DD2892" t="s">
        <v>134</v>
      </c>
      <c r="DE2892">
        <v>45</v>
      </c>
      <c r="DF2892">
        <v>2</v>
      </c>
      <c r="DG2892">
        <v>58</v>
      </c>
      <c r="DH2892">
        <v>45</v>
      </c>
      <c r="DI2892" t="s">
        <v>135</v>
      </c>
      <c r="DJ2892" s="38">
        <f t="shared" si="45"/>
        <v>1</v>
      </c>
      <c r="DK2892" s="38">
        <v>0</v>
      </c>
      <c r="DL2892" s="38">
        <v>10</v>
      </c>
      <c r="DM2892" s="38">
        <v>2</v>
      </c>
      <c r="DN2892" s="38">
        <v>1</v>
      </c>
      <c r="DO2892" s="38">
        <v>693</v>
      </c>
    </row>
    <row r="2893" spans="1:119" x14ac:dyDescent="0.3">
      <c r="A2893" t="s">
        <v>114</v>
      </c>
      <c r="B2893">
        <v>3991</v>
      </c>
      <c r="C2893">
        <v>1</v>
      </c>
      <c r="D2893">
        <v>22</v>
      </c>
      <c r="E2893" t="s">
        <v>164</v>
      </c>
      <c r="F2893" t="s">
        <v>143</v>
      </c>
      <c r="G2893">
        <v>60.064</v>
      </c>
      <c r="H2893" t="s">
        <v>165</v>
      </c>
      <c r="I2893">
        <v>1</v>
      </c>
      <c r="J2893" t="s">
        <v>115</v>
      </c>
      <c r="K2893">
        <v>900462882</v>
      </c>
      <c r="L2893" t="s">
        <v>116</v>
      </c>
      <c r="M2893" t="s">
        <v>166</v>
      </c>
      <c r="N2893" t="s">
        <v>117</v>
      </c>
      <c r="O2893" t="s">
        <v>194</v>
      </c>
      <c r="P2893" t="s">
        <v>195</v>
      </c>
      <c r="Q2893" s="2">
        <v>0.52626157407407403</v>
      </c>
      <c r="R2893" t="s">
        <v>118</v>
      </c>
      <c r="S2893" t="s">
        <v>119</v>
      </c>
      <c r="T2893">
        <v>26</v>
      </c>
      <c r="U2893">
        <v>2</v>
      </c>
      <c r="V2893">
        <v>1</v>
      </c>
      <c r="W2893">
        <v>2</v>
      </c>
      <c r="X2893">
        <v>2</v>
      </c>
      <c r="Y2893">
        <v>-1</v>
      </c>
      <c r="BD2893" t="s">
        <v>141</v>
      </c>
      <c r="BE2893" t="s">
        <v>21</v>
      </c>
      <c r="BP2893">
        <v>11</v>
      </c>
      <c r="BQ2893">
        <v>2</v>
      </c>
      <c r="BR2893" t="s">
        <v>120</v>
      </c>
      <c r="BS2893" t="s">
        <v>121</v>
      </c>
      <c r="BT2893">
        <v>1</v>
      </c>
      <c r="BU2893">
        <v>50</v>
      </c>
      <c r="BV2893">
        <v>1</v>
      </c>
      <c r="BW2893">
        <v>512</v>
      </c>
      <c r="BX2893">
        <v>-100</v>
      </c>
      <c r="BY2893" t="s">
        <v>115</v>
      </c>
      <c r="BZ2893">
        <v>3078</v>
      </c>
      <c r="CA2893">
        <v>3078</v>
      </c>
      <c r="CB2893">
        <v>-1</v>
      </c>
      <c r="CC2893">
        <v>50</v>
      </c>
      <c r="CD2893">
        <v>1</v>
      </c>
      <c r="CE2893">
        <v>701</v>
      </c>
      <c r="CF2893">
        <v>-1</v>
      </c>
      <c r="CG2893">
        <v>400</v>
      </c>
      <c r="CH2893">
        <v>-1</v>
      </c>
      <c r="CI2893" t="s">
        <v>122</v>
      </c>
      <c r="CJ2893" t="s">
        <v>137</v>
      </c>
      <c r="CK2893" t="s">
        <v>127</v>
      </c>
      <c r="CL2893" t="s">
        <v>142</v>
      </c>
      <c r="CM2893" t="s">
        <v>109</v>
      </c>
      <c r="CN2893" t="s">
        <v>124</v>
      </c>
      <c r="CO2893">
        <v>1</v>
      </c>
      <c r="CP2893" t="s">
        <v>121</v>
      </c>
      <c r="CQ2893">
        <v>3000</v>
      </c>
      <c r="CR2893">
        <v>-999999</v>
      </c>
      <c r="CS2893">
        <v>0</v>
      </c>
      <c r="CT2893">
        <v>566564</v>
      </c>
      <c r="CU2893">
        <v>0</v>
      </c>
      <c r="CV2893" t="s">
        <v>121</v>
      </c>
      <c r="CW2893">
        <v>821</v>
      </c>
      <c r="CX2893">
        <v>567385</v>
      </c>
      <c r="CZ2893" t="s">
        <v>125</v>
      </c>
      <c r="DA2893" t="s">
        <v>126</v>
      </c>
      <c r="DB2893">
        <v>314</v>
      </c>
      <c r="DC2893" t="s">
        <v>128</v>
      </c>
      <c r="DD2893" t="s">
        <v>129</v>
      </c>
      <c r="DE2893">
        <v>3</v>
      </c>
      <c r="DF2893">
        <v>2</v>
      </c>
      <c r="DG2893">
        <v>59</v>
      </c>
      <c r="DH2893">
        <v>3</v>
      </c>
      <c r="DI2893" t="s">
        <v>136</v>
      </c>
      <c r="DJ2893" s="38">
        <f t="shared" si="45"/>
        <v>1</v>
      </c>
      <c r="DK2893" s="38">
        <v>0</v>
      </c>
      <c r="DL2893" s="38">
        <v>11</v>
      </c>
      <c r="DM2893" s="38">
        <v>2</v>
      </c>
      <c r="DN2893" s="38">
        <v>1</v>
      </c>
      <c r="DO2893" s="38">
        <v>821</v>
      </c>
    </row>
    <row r="2894" spans="1:119" x14ac:dyDescent="0.3">
      <c r="A2894" t="s">
        <v>114</v>
      </c>
      <c r="B2894">
        <v>3991</v>
      </c>
      <c r="C2894">
        <v>1</v>
      </c>
      <c r="D2894">
        <v>22</v>
      </c>
      <c r="E2894" t="s">
        <v>164</v>
      </c>
      <c r="F2894" t="s">
        <v>143</v>
      </c>
      <c r="G2894">
        <v>60.064</v>
      </c>
      <c r="H2894" t="s">
        <v>165</v>
      </c>
      <c r="I2894">
        <v>1</v>
      </c>
      <c r="J2894" t="s">
        <v>115</v>
      </c>
      <c r="K2894">
        <v>900462882</v>
      </c>
      <c r="L2894" t="s">
        <v>116</v>
      </c>
      <c r="M2894" t="s">
        <v>166</v>
      </c>
      <c r="N2894" t="s">
        <v>117</v>
      </c>
      <c r="O2894" t="s">
        <v>194</v>
      </c>
      <c r="P2894" t="s">
        <v>195</v>
      </c>
      <c r="Q2894" s="2">
        <v>0.52626157407407403</v>
      </c>
      <c r="R2894" t="s">
        <v>118</v>
      </c>
      <c r="S2894" t="s">
        <v>119</v>
      </c>
      <c r="T2894">
        <v>26</v>
      </c>
      <c r="U2894">
        <v>2</v>
      </c>
      <c r="V2894">
        <v>1</v>
      </c>
      <c r="W2894">
        <v>2</v>
      </c>
      <c r="X2894">
        <v>2</v>
      </c>
      <c r="Y2894">
        <v>-1</v>
      </c>
      <c r="BD2894" t="s">
        <v>141</v>
      </c>
      <c r="BE2894" t="s">
        <v>21</v>
      </c>
      <c r="BP2894">
        <v>12</v>
      </c>
      <c r="BQ2894">
        <v>12</v>
      </c>
      <c r="BR2894" t="s">
        <v>120</v>
      </c>
      <c r="BS2894" t="s">
        <v>121</v>
      </c>
      <c r="BT2894">
        <v>1</v>
      </c>
      <c r="BU2894">
        <v>50</v>
      </c>
      <c r="BV2894">
        <v>0</v>
      </c>
      <c r="BW2894">
        <v>512</v>
      </c>
      <c r="BX2894">
        <v>454</v>
      </c>
      <c r="BY2894" t="s">
        <v>115</v>
      </c>
      <c r="BZ2894">
        <v>2303</v>
      </c>
      <c r="CA2894">
        <v>2303</v>
      </c>
      <c r="CB2894">
        <v>-1</v>
      </c>
      <c r="CC2894">
        <v>50</v>
      </c>
      <c r="CD2894">
        <v>0</v>
      </c>
      <c r="CE2894">
        <v>1566</v>
      </c>
      <c r="CF2894">
        <v>-1</v>
      </c>
      <c r="CG2894">
        <v>400</v>
      </c>
      <c r="CH2894">
        <v>-1</v>
      </c>
      <c r="CI2894" t="s">
        <v>122</v>
      </c>
      <c r="CJ2894" t="s">
        <v>133</v>
      </c>
      <c r="CK2894" t="s">
        <v>127</v>
      </c>
      <c r="CL2894" t="s">
        <v>142</v>
      </c>
      <c r="CM2894" t="s">
        <v>109</v>
      </c>
      <c r="CN2894" t="s">
        <v>124</v>
      </c>
      <c r="CO2894">
        <v>1</v>
      </c>
      <c r="CP2894" t="s">
        <v>121</v>
      </c>
      <c r="CQ2894">
        <v>3000</v>
      </c>
      <c r="CR2894">
        <v>-999999</v>
      </c>
      <c r="CS2894">
        <v>0</v>
      </c>
      <c r="CT2894">
        <v>572558</v>
      </c>
      <c r="CU2894">
        <v>0</v>
      </c>
      <c r="CV2894" t="s">
        <v>121</v>
      </c>
      <c r="CW2894">
        <v>731</v>
      </c>
      <c r="CX2894">
        <v>573289</v>
      </c>
      <c r="CZ2894" t="s">
        <v>125</v>
      </c>
      <c r="DA2894" t="s">
        <v>126</v>
      </c>
      <c r="DB2894">
        <v>314</v>
      </c>
      <c r="DC2894" t="s">
        <v>128</v>
      </c>
      <c r="DD2894" t="s">
        <v>129</v>
      </c>
      <c r="DE2894">
        <v>23</v>
      </c>
      <c r="DF2894">
        <v>2</v>
      </c>
      <c r="DG2894">
        <v>60</v>
      </c>
      <c r="DH2894">
        <v>23</v>
      </c>
      <c r="DI2894" t="s">
        <v>135</v>
      </c>
      <c r="DJ2894" s="38">
        <f t="shared" si="45"/>
        <v>1</v>
      </c>
      <c r="DK2894" s="38">
        <v>0</v>
      </c>
      <c r="DL2894" s="38">
        <v>12</v>
      </c>
      <c r="DM2894" s="38">
        <v>2</v>
      </c>
      <c r="DN2894" s="38">
        <v>1</v>
      </c>
      <c r="DO2894" s="38">
        <v>731</v>
      </c>
    </row>
    <row r="2895" spans="1:119" x14ac:dyDescent="0.3">
      <c r="A2895" t="s">
        <v>114</v>
      </c>
      <c r="B2895">
        <v>3991</v>
      </c>
      <c r="C2895">
        <v>1</v>
      </c>
      <c r="D2895">
        <v>22</v>
      </c>
      <c r="E2895" t="s">
        <v>164</v>
      </c>
      <c r="F2895" t="s">
        <v>143</v>
      </c>
      <c r="G2895">
        <v>60.064</v>
      </c>
      <c r="H2895" t="s">
        <v>165</v>
      </c>
      <c r="I2895">
        <v>1</v>
      </c>
      <c r="J2895" t="s">
        <v>115</v>
      </c>
      <c r="K2895">
        <v>900462882</v>
      </c>
      <c r="L2895" t="s">
        <v>116</v>
      </c>
      <c r="M2895" t="s">
        <v>166</v>
      </c>
      <c r="N2895" t="s">
        <v>117</v>
      </c>
      <c r="O2895" t="s">
        <v>194</v>
      </c>
      <c r="P2895" t="s">
        <v>195</v>
      </c>
      <c r="Q2895" s="2">
        <v>0.52626157407407403</v>
      </c>
      <c r="R2895" t="s">
        <v>118</v>
      </c>
      <c r="S2895" t="s">
        <v>119</v>
      </c>
      <c r="T2895">
        <v>26</v>
      </c>
      <c r="U2895">
        <v>2</v>
      </c>
      <c r="V2895">
        <v>1</v>
      </c>
      <c r="W2895">
        <v>2</v>
      </c>
      <c r="X2895">
        <v>2</v>
      </c>
      <c r="Y2895">
        <v>-1</v>
      </c>
      <c r="BD2895" t="s">
        <v>141</v>
      </c>
      <c r="BE2895" t="s">
        <v>21</v>
      </c>
      <c r="BP2895">
        <v>13</v>
      </c>
      <c r="BQ2895">
        <v>11</v>
      </c>
      <c r="BR2895" t="s">
        <v>138</v>
      </c>
      <c r="BS2895" t="s">
        <v>121</v>
      </c>
      <c r="BT2895">
        <v>1</v>
      </c>
      <c r="BU2895">
        <v>50</v>
      </c>
      <c r="BV2895">
        <v>0</v>
      </c>
      <c r="BW2895">
        <v>512</v>
      </c>
      <c r="BX2895">
        <v>454</v>
      </c>
      <c r="BY2895" t="s">
        <v>125</v>
      </c>
      <c r="BZ2895">
        <v>2497</v>
      </c>
      <c r="CA2895">
        <v>2497</v>
      </c>
      <c r="CB2895">
        <v>-1</v>
      </c>
      <c r="CC2895">
        <v>50</v>
      </c>
      <c r="CD2895">
        <v>0</v>
      </c>
      <c r="CE2895">
        <v>1460</v>
      </c>
      <c r="CF2895">
        <v>-1</v>
      </c>
      <c r="CG2895">
        <v>400</v>
      </c>
      <c r="CH2895">
        <v>-1</v>
      </c>
      <c r="CI2895" t="s">
        <v>122</v>
      </c>
      <c r="CJ2895" t="s">
        <v>133</v>
      </c>
      <c r="CK2895" t="s">
        <v>127</v>
      </c>
      <c r="CL2895" t="s">
        <v>142</v>
      </c>
      <c r="CM2895" t="s">
        <v>109</v>
      </c>
      <c r="CN2895" t="s">
        <v>124</v>
      </c>
      <c r="CO2895">
        <v>1</v>
      </c>
      <c r="CP2895" t="s">
        <v>121</v>
      </c>
      <c r="CQ2895">
        <v>3000</v>
      </c>
      <c r="CR2895">
        <v>-999999</v>
      </c>
      <c r="CS2895">
        <v>0</v>
      </c>
      <c r="CT2895">
        <v>577586</v>
      </c>
      <c r="CU2895">
        <v>0</v>
      </c>
      <c r="CV2895" t="s">
        <v>121</v>
      </c>
      <c r="CW2895">
        <v>643</v>
      </c>
      <c r="CX2895">
        <v>578229</v>
      </c>
      <c r="CZ2895" t="s">
        <v>125</v>
      </c>
      <c r="DA2895" t="s">
        <v>139</v>
      </c>
      <c r="DB2895">
        <v>314</v>
      </c>
      <c r="DC2895" t="s">
        <v>128</v>
      </c>
      <c r="DD2895" t="s">
        <v>129</v>
      </c>
      <c r="DE2895">
        <v>21</v>
      </c>
      <c r="DF2895">
        <v>2</v>
      </c>
      <c r="DG2895">
        <v>61</v>
      </c>
      <c r="DH2895">
        <v>21</v>
      </c>
      <c r="DI2895" t="s">
        <v>135</v>
      </c>
      <c r="DJ2895" s="38">
        <f t="shared" si="45"/>
        <v>1</v>
      </c>
      <c r="DK2895" s="38">
        <v>0</v>
      </c>
      <c r="DL2895" s="38">
        <v>13</v>
      </c>
      <c r="DM2895" s="38">
        <v>2</v>
      </c>
      <c r="DN2895" s="38">
        <v>1</v>
      </c>
      <c r="DO2895" s="38">
        <v>643</v>
      </c>
    </row>
    <row r="2896" spans="1:119" x14ac:dyDescent="0.3">
      <c r="A2896" t="s">
        <v>114</v>
      </c>
      <c r="B2896">
        <v>3991</v>
      </c>
      <c r="C2896">
        <v>1</v>
      </c>
      <c r="D2896">
        <v>22</v>
      </c>
      <c r="E2896" t="s">
        <v>164</v>
      </c>
      <c r="F2896" t="s">
        <v>143</v>
      </c>
      <c r="G2896">
        <v>60.064</v>
      </c>
      <c r="H2896" t="s">
        <v>165</v>
      </c>
      <c r="I2896">
        <v>1</v>
      </c>
      <c r="J2896" t="s">
        <v>115</v>
      </c>
      <c r="K2896">
        <v>900462882</v>
      </c>
      <c r="L2896" t="s">
        <v>116</v>
      </c>
      <c r="M2896" t="s">
        <v>166</v>
      </c>
      <c r="N2896" t="s">
        <v>117</v>
      </c>
      <c r="O2896" t="s">
        <v>194</v>
      </c>
      <c r="P2896" t="s">
        <v>195</v>
      </c>
      <c r="Q2896" s="2">
        <v>0.52626157407407403</v>
      </c>
      <c r="R2896" t="s">
        <v>118</v>
      </c>
      <c r="S2896" t="s">
        <v>119</v>
      </c>
      <c r="T2896">
        <v>26</v>
      </c>
      <c r="U2896">
        <v>2</v>
      </c>
      <c r="V2896">
        <v>1</v>
      </c>
      <c r="W2896">
        <v>2</v>
      </c>
      <c r="X2896">
        <v>2</v>
      </c>
      <c r="Y2896">
        <v>-1</v>
      </c>
      <c r="BD2896" t="s">
        <v>141</v>
      </c>
      <c r="BE2896" t="s">
        <v>21</v>
      </c>
      <c r="BP2896">
        <v>14</v>
      </c>
      <c r="BQ2896">
        <v>19</v>
      </c>
      <c r="BR2896" t="s">
        <v>138</v>
      </c>
      <c r="BS2896" t="s">
        <v>121</v>
      </c>
      <c r="BT2896">
        <v>1</v>
      </c>
      <c r="BU2896">
        <v>50</v>
      </c>
      <c r="BV2896">
        <v>0</v>
      </c>
      <c r="BW2896">
        <v>512</v>
      </c>
      <c r="BX2896">
        <v>454</v>
      </c>
      <c r="BY2896" t="s">
        <v>125</v>
      </c>
      <c r="BZ2896">
        <v>3190</v>
      </c>
      <c r="CA2896">
        <v>3190</v>
      </c>
      <c r="CB2896">
        <v>-1</v>
      </c>
      <c r="CC2896">
        <v>50</v>
      </c>
      <c r="CD2896">
        <v>0</v>
      </c>
      <c r="CE2896">
        <v>795</v>
      </c>
      <c r="CF2896">
        <v>-1</v>
      </c>
      <c r="CG2896">
        <v>400</v>
      </c>
      <c r="CH2896">
        <v>-1</v>
      </c>
      <c r="CI2896" t="s">
        <v>122</v>
      </c>
      <c r="CJ2896" t="s">
        <v>133</v>
      </c>
      <c r="CK2896" t="s">
        <v>133</v>
      </c>
      <c r="CL2896" t="s">
        <v>142</v>
      </c>
      <c r="CM2896" t="s">
        <v>109</v>
      </c>
      <c r="CN2896" t="s">
        <v>124</v>
      </c>
      <c r="CO2896">
        <v>1</v>
      </c>
      <c r="CP2896" t="s">
        <v>121</v>
      </c>
      <c r="CQ2896">
        <v>3000</v>
      </c>
      <c r="CR2896">
        <v>-999999</v>
      </c>
      <c r="CS2896">
        <v>16</v>
      </c>
      <c r="CT2896">
        <v>582064</v>
      </c>
      <c r="CU2896">
        <v>0</v>
      </c>
      <c r="CV2896" t="s">
        <v>121</v>
      </c>
      <c r="CW2896">
        <v>615</v>
      </c>
      <c r="CX2896">
        <v>582679</v>
      </c>
      <c r="CZ2896" t="s">
        <v>125</v>
      </c>
      <c r="DA2896" t="s">
        <v>139</v>
      </c>
      <c r="DB2896">
        <v>454</v>
      </c>
      <c r="DC2896" t="s">
        <v>128</v>
      </c>
      <c r="DD2896" t="s">
        <v>134</v>
      </c>
      <c r="DE2896">
        <v>37</v>
      </c>
      <c r="DF2896">
        <v>2</v>
      </c>
      <c r="DG2896">
        <v>62</v>
      </c>
      <c r="DH2896">
        <v>37</v>
      </c>
      <c r="DI2896" t="s">
        <v>130</v>
      </c>
      <c r="DJ2896" s="38">
        <f t="shared" si="45"/>
        <v>1</v>
      </c>
      <c r="DK2896" s="38">
        <v>0</v>
      </c>
      <c r="DL2896" s="38">
        <v>14</v>
      </c>
      <c r="DM2896" s="38">
        <v>2</v>
      </c>
      <c r="DN2896" s="38">
        <v>1</v>
      </c>
      <c r="DO2896" s="38">
        <v>615</v>
      </c>
    </row>
    <row r="2897" spans="1:119" x14ac:dyDescent="0.3">
      <c r="A2897" t="s">
        <v>114</v>
      </c>
      <c r="B2897">
        <v>3991</v>
      </c>
      <c r="C2897">
        <v>1</v>
      </c>
      <c r="D2897">
        <v>22</v>
      </c>
      <c r="E2897" t="s">
        <v>164</v>
      </c>
      <c r="F2897" t="s">
        <v>143</v>
      </c>
      <c r="G2897">
        <v>60.064</v>
      </c>
      <c r="H2897" t="s">
        <v>165</v>
      </c>
      <c r="I2897">
        <v>1</v>
      </c>
      <c r="J2897" t="s">
        <v>115</v>
      </c>
      <c r="K2897">
        <v>900462882</v>
      </c>
      <c r="L2897" t="s">
        <v>116</v>
      </c>
      <c r="M2897" t="s">
        <v>166</v>
      </c>
      <c r="N2897" t="s">
        <v>117</v>
      </c>
      <c r="O2897" t="s">
        <v>194</v>
      </c>
      <c r="P2897" t="s">
        <v>195</v>
      </c>
      <c r="Q2897" s="2">
        <v>0.52626157407407403</v>
      </c>
      <c r="R2897" t="s">
        <v>118</v>
      </c>
      <c r="S2897" t="s">
        <v>119</v>
      </c>
      <c r="T2897">
        <v>26</v>
      </c>
      <c r="U2897">
        <v>2</v>
      </c>
      <c r="V2897">
        <v>1</v>
      </c>
      <c r="W2897">
        <v>2</v>
      </c>
      <c r="X2897">
        <v>2</v>
      </c>
      <c r="Y2897">
        <v>-1</v>
      </c>
      <c r="BD2897" t="s">
        <v>141</v>
      </c>
      <c r="BE2897" t="s">
        <v>21</v>
      </c>
      <c r="BP2897">
        <v>15</v>
      </c>
      <c r="BQ2897">
        <v>3</v>
      </c>
      <c r="BR2897" t="s">
        <v>138</v>
      </c>
      <c r="BS2897" t="s">
        <v>121</v>
      </c>
      <c r="BT2897">
        <v>1</v>
      </c>
      <c r="BU2897">
        <v>50</v>
      </c>
      <c r="BV2897">
        <v>0</v>
      </c>
      <c r="BW2897">
        <v>512</v>
      </c>
      <c r="BX2897">
        <v>-100</v>
      </c>
      <c r="BY2897" t="s">
        <v>125</v>
      </c>
      <c r="BZ2897">
        <v>3025</v>
      </c>
      <c r="CA2897">
        <v>3025</v>
      </c>
      <c r="CB2897">
        <v>-1</v>
      </c>
      <c r="CC2897">
        <v>50</v>
      </c>
      <c r="CD2897">
        <v>0</v>
      </c>
      <c r="CE2897">
        <v>1040</v>
      </c>
      <c r="CF2897">
        <v>-1</v>
      </c>
      <c r="CG2897">
        <v>400</v>
      </c>
      <c r="CH2897">
        <v>-1</v>
      </c>
      <c r="CI2897" t="s">
        <v>122</v>
      </c>
      <c r="CJ2897" t="s">
        <v>137</v>
      </c>
      <c r="CK2897" t="s">
        <v>133</v>
      </c>
      <c r="CL2897" t="s">
        <v>142</v>
      </c>
      <c r="CM2897" t="s">
        <v>109</v>
      </c>
      <c r="CN2897" t="s">
        <v>124</v>
      </c>
      <c r="CO2897">
        <v>1</v>
      </c>
      <c r="CP2897" t="s">
        <v>121</v>
      </c>
      <c r="CQ2897">
        <v>3000</v>
      </c>
      <c r="CR2897">
        <v>-999999</v>
      </c>
      <c r="CS2897">
        <v>0</v>
      </c>
      <c r="CT2897">
        <v>587442</v>
      </c>
      <c r="CU2897">
        <v>0</v>
      </c>
      <c r="CV2897" t="s">
        <v>121</v>
      </c>
      <c r="CW2897">
        <v>535</v>
      </c>
      <c r="CX2897">
        <v>587977</v>
      </c>
      <c r="CZ2897" t="s">
        <v>125</v>
      </c>
      <c r="DA2897" t="s">
        <v>139</v>
      </c>
      <c r="DB2897">
        <v>454</v>
      </c>
      <c r="DC2897" t="s">
        <v>128</v>
      </c>
      <c r="DD2897" t="s">
        <v>129</v>
      </c>
      <c r="DE2897">
        <v>5</v>
      </c>
      <c r="DF2897">
        <v>2</v>
      </c>
      <c r="DG2897">
        <v>63</v>
      </c>
      <c r="DH2897">
        <v>5</v>
      </c>
      <c r="DI2897" t="s">
        <v>136</v>
      </c>
      <c r="DJ2897" s="38">
        <f t="shared" si="45"/>
        <v>1</v>
      </c>
      <c r="DK2897" s="38">
        <v>0</v>
      </c>
      <c r="DL2897" s="38">
        <v>15</v>
      </c>
      <c r="DM2897" s="38">
        <v>2</v>
      </c>
      <c r="DN2897" s="38">
        <v>1</v>
      </c>
      <c r="DO2897" s="38">
        <v>535</v>
      </c>
    </row>
    <row r="2898" spans="1:119" x14ac:dyDescent="0.3">
      <c r="A2898" t="s">
        <v>114</v>
      </c>
      <c r="B2898">
        <v>3991</v>
      </c>
      <c r="C2898">
        <v>1</v>
      </c>
      <c r="D2898">
        <v>22</v>
      </c>
      <c r="E2898" t="s">
        <v>164</v>
      </c>
      <c r="F2898" t="s">
        <v>143</v>
      </c>
      <c r="G2898">
        <v>60.064</v>
      </c>
      <c r="H2898" t="s">
        <v>165</v>
      </c>
      <c r="I2898">
        <v>1</v>
      </c>
      <c r="J2898" t="s">
        <v>115</v>
      </c>
      <c r="K2898">
        <v>900462882</v>
      </c>
      <c r="L2898" t="s">
        <v>116</v>
      </c>
      <c r="M2898" t="s">
        <v>166</v>
      </c>
      <c r="N2898" t="s">
        <v>117</v>
      </c>
      <c r="O2898" t="s">
        <v>194</v>
      </c>
      <c r="P2898" t="s">
        <v>195</v>
      </c>
      <c r="Q2898" s="2">
        <v>0.52626157407407403</v>
      </c>
      <c r="R2898" t="s">
        <v>118</v>
      </c>
      <c r="S2898" t="s">
        <v>119</v>
      </c>
      <c r="T2898">
        <v>26</v>
      </c>
      <c r="U2898">
        <v>2</v>
      </c>
      <c r="V2898">
        <v>1</v>
      </c>
      <c r="W2898">
        <v>2</v>
      </c>
      <c r="X2898">
        <v>2</v>
      </c>
      <c r="Y2898">
        <v>-1</v>
      </c>
      <c r="BD2898" t="s">
        <v>141</v>
      </c>
      <c r="BE2898" t="s">
        <v>21</v>
      </c>
      <c r="BP2898">
        <v>16</v>
      </c>
      <c r="BQ2898">
        <v>23</v>
      </c>
      <c r="BR2898" t="s">
        <v>138</v>
      </c>
      <c r="BS2898" t="s">
        <v>131</v>
      </c>
      <c r="BT2898">
        <v>2</v>
      </c>
      <c r="BU2898">
        <v>50</v>
      </c>
      <c r="BV2898">
        <v>0</v>
      </c>
      <c r="BW2898">
        <v>512</v>
      </c>
      <c r="BX2898">
        <v>454</v>
      </c>
      <c r="BY2898" t="s">
        <v>115</v>
      </c>
      <c r="BZ2898">
        <v>3346</v>
      </c>
      <c r="CA2898">
        <v>3346</v>
      </c>
      <c r="CB2898">
        <v>-1</v>
      </c>
      <c r="CC2898">
        <v>50</v>
      </c>
      <c r="CD2898">
        <v>0</v>
      </c>
      <c r="CE2898">
        <v>750</v>
      </c>
      <c r="CF2898">
        <v>-1</v>
      </c>
      <c r="CG2898">
        <v>400</v>
      </c>
      <c r="CH2898">
        <v>-1</v>
      </c>
      <c r="CI2898" t="s">
        <v>122</v>
      </c>
      <c r="CJ2898" t="s">
        <v>133</v>
      </c>
      <c r="CK2898" t="s">
        <v>127</v>
      </c>
      <c r="CL2898" t="s">
        <v>142</v>
      </c>
      <c r="CM2898" t="s">
        <v>109</v>
      </c>
      <c r="CN2898" t="s">
        <v>124</v>
      </c>
      <c r="CO2898">
        <v>1</v>
      </c>
      <c r="CP2898" t="s">
        <v>131</v>
      </c>
      <c r="CQ2898">
        <v>3000</v>
      </c>
      <c r="CR2898">
        <v>-999999</v>
      </c>
      <c r="CS2898">
        <v>0</v>
      </c>
      <c r="CT2898">
        <v>592287</v>
      </c>
      <c r="CU2898">
        <v>0</v>
      </c>
      <c r="CV2898" t="s">
        <v>131</v>
      </c>
      <c r="CW2898">
        <v>504</v>
      </c>
      <c r="CX2898">
        <v>592791</v>
      </c>
      <c r="CZ2898" t="s">
        <v>115</v>
      </c>
      <c r="DA2898" t="s">
        <v>140</v>
      </c>
      <c r="DB2898">
        <v>314</v>
      </c>
      <c r="DC2898" t="s">
        <v>128</v>
      </c>
      <c r="DD2898" t="s">
        <v>134</v>
      </c>
      <c r="DE2898">
        <v>46</v>
      </c>
      <c r="DF2898">
        <v>2</v>
      </c>
      <c r="DG2898">
        <v>64</v>
      </c>
      <c r="DH2898">
        <v>46</v>
      </c>
      <c r="DI2898" t="s">
        <v>135</v>
      </c>
      <c r="DJ2898" s="38">
        <f t="shared" si="45"/>
        <v>1</v>
      </c>
      <c r="DK2898" s="38">
        <v>0</v>
      </c>
      <c r="DL2898" s="38">
        <v>16</v>
      </c>
      <c r="DM2898" s="38">
        <v>2</v>
      </c>
      <c r="DN2898" s="38">
        <v>1</v>
      </c>
      <c r="DO2898" s="38">
        <v>504</v>
      </c>
    </row>
    <row r="2899" spans="1:119" x14ac:dyDescent="0.3">
      <c r="A2899" t="s">
        <v>114</v>
      </c>
      <c r="B2899">
        <v>3991</v>
      </c>
      <c r="C2899">
        <v>1</v>
      </c>
      <c r="D2899">
        <v>22</v>
      </c>
      <c r="E2899" t="s">
        <v>164</v>
      </c>
      <c r="F2899" t="s">
        <v>143</v>
      </c>
      <c r="G2899">
        <v>60.064</v>
      </c>
      <c r="H2899" t="s">
        <v>165</v>
      </c>
      <c r="I2899">
        <v>1</v>
      </c>
      <c r="J2899" t="s">
        <v>115</v>
      </c>
      <c r="K2899">
        <v>900462882</v>
      </c>
      <c r="L2899" t="s">
        <v>116</v>
      </c>
      <c r="M2899" t="s">
        <v>166</v>
      </c>
      <c r="N2899" t="s">
        <v>117</v>
      </c>
      <c r="O2899" t="s">
        <v>194</v>
      </c>
      <c r="P2899" t="s">
        <v>195</v>
      </c>
      <c r="Q2899" s="2">
        <v>0.52626157407407403</v>
      </c>
      <c r="R2899" t="s">
        <v>118</v>
      </c>
      <c r="S2899" t="s">
        <v>119</v>
      </c>
      <c r="T2899">
        <v>26</v>
      </c>
      <c r="U2899">
        <v>2</v>
      </c>
      <c r="V2899">
        <v>1</v>
      </c>
      <c r="W2899">
        <v>2</v>
      </c>
      <c r="X2899">
        <v>2</v>
      </c>
      <c r="Y2899">
        <v>-1</v>
      </c>
      <c r="BD2899" t="s">
        <v>141</v>
      </c>
      <c r="BE2899" t="s">
        <v>21</v>
      </c>
      <c r="BP2899">
        <v>17</v>
      </c>
      <c r="BQ2899">
        <v>9</v>
      </c>
      <c r="BR2899" t="s">
        <v>138</v>
      </c>
      <c r="BS2899" t="s">
        <v>121</v>
      </c>
      <c r="BT2899">
        <v>1</v>
      </c>
      <c r="BU2899">
        <v>50</v>
      </c>
      <c r="BV2899">
        <v>0</v>
      </c>
      <c r="BW2899">
        <v>512</v>
      </c>
      <c r="BX2899">
        <v>314</v>
      </c>
      <c r="BY2899" t="s">
        <v>125</v>
      </c>
      <c r="BZ2899">
        <v>3380</v>
      </c>
      <c r="CA2899">
        <v>3380</v>
      </c>
      <c r="CB2899">
        <v>-1</v>
      </c>
      <c r="CC2899">
        <v>50</v>
      </c>
      <c r="CD2899">
        <v>0</v>
      </c>
      <c r="CE2899">
        <v>655</v>
      </c>
      <c r="CF2899">
        <v>-1</v>
      </c>
      <c r="CG2899">
        <v>400</v>
      </c>
      <c r="CH2899">
        <v>-1</v>
      </c>
      <c r="CI2899" t="s">
        <v>122</v>
      </c>
      <c r="CJ2899" t="s">
        <v>127</v>
      </c>
      <c r="CK2899" t="s">
        <v>133</v>
      </c>
      <c r="CL2899" t="s">
        <v>142</v>
      </c>
      <c r="CM2899" t="s">
        <v>109</v>
      </c>
      <c r="CN2899" t="s">
        <v>124</v>
      </c>
      <c r="CO2899">
        <v>1</v>
      </c>
      <c r="CP2899" t="s">
        <v>121</v>
      </c>
      <c r="CQ2899">
        <v>3000</v>
      </c>
      <c r="CR2899">
        <v>-999999</v>
      </c>
      <c r="CS2899">
        <v>0</v>
      </c>
      <c r="CT2899">
        <v>597315</v>
      </c>
      <c r="CU2899">
        <v>0</v>
      </c>
      <c r="CV2899" t="s">
        <v>121</v>
      </c>
      <c r="CW2899">
        <v>565</v>
      </c>
      <c r="CX2899">
        <v>597880</v>
      </c>
      <c r="CZ2899" t="s">
        <v>125</v>
      </c>
      <c r="DA2899" t="s">
        <v>139</v>
      </c>
      <c r="DB2899">
        <v>454</v>
      </c>
      <c r="DC2899" t="s">
        <v>128</v>
      </c>
      <c r="DD2899" t="s">
        <v>129</v>
      </c>
      <c r="DE2899">
        <v>17</v>
      </c>
      <c r="DF2899">
        <v>2</v>
      </c>
      <c r="DG2899">
        <v>65</v>
      </c>
      <c r="DH2899">
        <v>17</v>
      </c>
      <c r="DI2899" t="s">
        <v>135</v>
      </c>
      <c r="DJ2899" s="38">
        <f t="shared" si="45"/>
        <v>1</v>
      </c>
      <c r="DK2899" s="38">
        <v>0</v>
      </c>
      <c r="DL2899" s="38">
        <v>17</v>
      </c>
      <c r="DM2899" s="38">
        <v>2</v>
      </c>
      <c r="DN2899" s="38">
        <v>1</v>
      </c>
      <c r="DO2899" s="38">
        <v>565</v>
      </c>
    </row>
    <row r="2900" spans="1:119" x14ac:dyDescent="0.3">
      <c r="A2900" t="s">
        <v>114</v>
      </c>
      <c r="B2900">
        <v>3991</v>
      </c>
      <c r="C2900">
        <v>1</v>
      </c>
      <c r="D2900">
        <v>22</v>
      </c>
      <c r="E2900" t="s">
        <v>164</v>
      </c>
      <c r="F2900" t="s">
        <v>143</v>
      </c>
      <c r="G2900">
        <v>60.064</v>
      </c>
      <c r="H2900" t="s">
        <v>165</v>
      </c>
      <c r="I2900">
        <v>1</v>
      </c>
      <c r="J2900" t="s">
        <v>115</v>
      </c>
      <c r="K2900">
        <v>900462882</v>
      </c>
      <c r="L2900" t="s">
        <v>116</v>
      </c>
      <c r="M2900" t="s">
        <v>166</v>
      </c>
      <c r="N2900" t="s">
        <v>117</v>
      </c>
      <c r="O2900" t="s">
        <v>194</v>
      </c>
      <c r="P2900" t="s">
        <v>195</v>
      </c>
      <c r="Q2900" s="2">
        <v>0.52626157407407403</v>
      </c>
      <c r="R2900" t="s">
        <v>118</v>
      </c>
      <c r="S2900" t="s">
        <v>119</v>
      </c>
      <c r="T2900">
        <v>26</v>
      </c>
      <c r="U2900">
        <v>2</v>
      </c>
      <c r="V2900">
        <v>1</v>
      </c>
      <c r="W2900">
        <v>2</v>
      </c>
      <c r="X2900">
        <v>2</v>
      </c>
      <c r="Y2900">
        <v>-1</v>
      </c>
      <c r="BD2900" t="s">
        <v>141</v>
      </c>
      <c r="BE2900" t="s">
        <v>21</v>
      </c>
      <c r="BP2900">
        <v>18</v>
      </c>
      <c r="BQ2900">
        <v>8</v>
      </c>
      <c r="BR2900" t="s">
        <v>120</v>
      </c>
      <c r="BS2900" t="s">
        <v>131</v>
      </c>
      <c r="BT2900">
        <v>2</v>
      </c>
      <c r="BU2900">
        <v>50</v>
      </c>
      <c r="BV2900">
        <v>0</v>
      </c>
      <c r="BW2900">
        <v>512</v>
      </c>
      <c r="BX2900">
        <v>454</v>
      </c>
      <c r="BY2900" t="s">
        <v>125</v>
      </c>
      <c r="BZ2900">
        <v>2750</v>
      </c>
      <c r="CA2900">
        <v>2750</v>
      </c>
      <c r="CB2900">
        <v>-1</v>
      </c>
      <c r="CC2900">
        <v>50</v>
      </c>
      <c r="CD2900">
        <v>0</v>
      </c>
      <c r="CE2900">
        <v>1076</v>
      </c>
      <c r="CF2900">
        <v>-1</v>
      </c>
      <c r="CG2900">
        <v>400</v>
      </c>
      <c r="CH2900">
        <v>-1</v>
      </c>
      <c r="CI2900" t="s">
        <v>122</v>
      </c>
      <c r="CJ2900" t="s">
        <v>133</v>
      </c>
      <c r="CK2900" t="s">
        <v>133</v>
      </c>
      <c r="CL2900" t="s">
        <v>142</v>
      </c>
      <c r="CM2900" t="s">
        <v>109</v>
      </c>
      <c r="CN2900" t="s">
        <v>124</v>
      </c>
      <c r="CO2900">
        <v>1</v>
      </c>
      <c r="CP2900" t="s">
        <v>131</v>
      </c>
      <c r="CQ2900">
        <v>3000</v>
      </c>
      <c r="CR2900">
        <v>-999999</v>
      </c>
      <c r="CS2900">
        <v>0</v>
      </c>
      <c r="CT2900">
        <v>602859</v>
      </c>
      <c r="CU2900">
        <v>0</v>
      </c>
      <c r="CV2900" t="s">
        <v>131</v>
      </c>
      <c r="CW2900">
        <v>774</v>
      </c>
      <c r="CX2900">
        <v>603633</v>
      </c>
      <c r="CZ2900" t="s">
        <v>115</v>
      </c>
      <c r="DA2900" t="s">
        <v>132</v>
      </c>
      <c r="DB2900">
        <v>454</v>
      </c>
      <c r="DC2900" t="s">
        <v>128</v>
      </c>
      <c r="DD2900" t="s">
        <v>129</v>
      </c>
      <c r="DE2900">
        <v>16</v>
      </c>
      <c r="DF2900">
        <v>2</v>
      </c>
      <c r="DG2900">
        <v>66</v>
      </c>
      <c r="DH2900">
        <v>16</v>
      </c>
      <c r="DI2900" t="s">
        <v>130</v>
      </c>
      <c r="DJ2900" s="38">
        <f t="shared" si="45"/>
        <v>1</v>
      </c>
      <c r="DK2900" s="38">
        <v>0</v>
      </c>
      <c r="DL2900" s="38">
        <v>18</v>
      </c>
      <c r="DM2900" s="38">
        <v>2</v>
      </c>
      <c r="DN2900" s="38">
        <v>1</v>
      </c>
      <c r="DO2900" s="38">
        <v>774</v>
      </c>
    </row>
    <row r="2901" spans="1:119" x14ac:dyDescent="0.3">
      <c r="A2901" t="s">
        <v>114</v>
      </c>
      <c r="B2901">
        <v>3991</v>
      </c>
      <c r="C2901">
        <v>1</v>
      </c>
      <c r="D2901">
        <v>22</v>
      </c>
      <c r="E2901" t="s">
        <v>164</v>
      </c>
      <c r="F2901" t="s">
        <v>143</v>
      </c>
      <c r="G2901">
        <v>60.064</v>
      </c>
      <c r="H2901" t="s">
        <v>165</v>
      </c>
      <c r="I2901">
        <v>1</v>
      </c>
      <c r="J2901" t="s">
        <v>115</v>
      </c>
      <c r="K2901">
        <v>900462882</v>
      </c>
      <c r="L2901" t="s">
        <v>116</v>
      </c>
      <c r="M2901" t="s">
        <v>166</v>
      </c>
      <c r="N2901" t="s">
        <v>117</v>
      </c>
      <c r="O2901" t="s">
        <v>194</v>
      </c>
      <c r="P2901" t="s">
        <v>195</v>
      </c>
      <c r="Q2901" s="2">
        <v>0.52626157407407403</v>
      </c>
      <c r="R2901" t="s">
        <v>118</v>
      </c>
      <c r="S2901" t="s">
        <v>119</v>
      </c>
      <c r="T2901">
        <v>26</v>
      </c>
      <c r="U2901">
        <v>2</v>
      </c>
      <c r="V2901">
        <v>1</v>
      </c>
      <c r="W2901">
        <v>2</v>
      </c>
      <c r="X2901">
        <v>2</v>
      </c>
      <c r="Y2901">
        <v>-1</v>
      </c>
      <c r="BD2901" t="s">
        <v>141</v>
      </c>
      <c r="BE2901" t="s">
        <v>21</v>
      </c>
      <c r="BP2901">
        <v>19</v>
      </c>
      <c r="BQ2901">
        <v>16</v>
      </c>
      <c r="BR2901" t="s">
        <v>120</v>
      </c>
      <c r="BS2901" t="s">
        <v>131</v>
      </c>
      <c r="BT2901">
        <v>2</v>
      </c>
      <c r="BU2901">
        <v>50</v>
      </c>
      <c r="BV2901">
        <v>1</v>
      </c>
      <c r="BW2901">
        <v>512</v>
      </c>
      <c r="BX2901">
        <v>-100</v>
      </c>
      <c r="BY2901" t="s">
        <v>125</v>
      </c>
      <c r="BZ2901">
        <v>2880</v>
      </c>
      <c r="CA2901">
        <v>2880</v>
      </c>
      <c r="CB2901">
        <v>-1</v>
      </c>
      <c r="CC2901">
        <v>50</v>
      </c>
      <c r="CD2901">
        <v>0</v>
      </c>
      <c r="CE2901">
        <v>726</v>
      </c>
      <c r="CF2901">
        <v>-1</v>
      </c>
      <c r="CG2901">
        <v>400</v>
      </c>
      <c r="CH2901">
        <v>-1</v>
      </c>
      <c r="CI2901" t="s">
        <v>122</v>
      </c>
      <c r="CJ2901" t="s">
        <v>137</v>
      </c>
      <c r="CK2901" t="s">
        <v>133</v>
      </c>
      <c r="CL2901" t="s">
        <v>142</v>
      </c>
      <c r="CM2901" t="s">
        <v>109</v>
      </c>
      <c r="CN2901" t="s">
        <v>124</v>
      </c>
      <c r="CO2901">
        <v>1</v>
      </c>
      <c r="CP2901" t="s">
        <v>131</v>
      </c>
      <c r="CQ2901">
        <v>3000</v>
      </c>
      <c r="CR2901">
        <v>-999999</v>
      </c>
      <c r="CS2901">
        <v>0</v>
      </c>
      <c r="CT2901">
        <v>607637</v>
      </c>
      <c r="CU2901">
        <v>0</v>
      </c>
      <c r="CV2901" t="s">
        <v>131</v>
      </c>
      <c r="CW2901">
        <v>994</v>
      </c>
      <c r="CX2901">
        <v>608631</v>
      </c>
      <c r="CZ2901" t="s">
        <v>115</v>
      </c>
      <c r="DA2901" t="s">
        <v>132</v>
      </c>
      <c r="DB2901">
        <v>454</v>
      </c>
      <c r="DC2901" t="s">
        <v>128</v>
      </c>
      <c r="DD2901" t="s">
        <v>134</v>
      </c>
      <c r="DE2901">
        <v>32</v>
      </c>
      <c r="DF2901">
        <v>2</v>
      </c>
      <c r="DG2901">
        <v>67</v>
      </c>
      <c r="DH2901">
        <v>32</v>
      </c>
      <c r="DI2901" t="s">
        <v>136</v>
      </c>
      <c r="DJ2901" s="38">
        <f t="shared" si="45"/>
        <v>1</v>
      </c>
      <c r="DK2901" s="38">
        <v>1</v>
      </c>
      <c r="DL2901" s="38">
        <v>19</v>
      </c>
      <c r="DM2901" s="38">
        <v>2</v>
      </c>
      <c r="DN2901" s="38">
        <v>1</v>
      </c>
      <c r="DO2901" s="38">
        <v>575.37152777777783</v>
      </c>
    </row>
    <row r="2902" spans="1:119" x14ac:dyDescent="0.3">
      <c r="A2902" t="s">
        <v>114</v>
      </c>
      <c r="B2902">
        <v>3991</v>
      </c>
      <c r="C2902">
        <v>1</v>
      </c>
      <c r="D2902">
        <v>22</v>
      </c>
      <c r="E2902" t="s">
        <v>164</v>
      </c>
      <c r="F2902" t="s">
        <v>143</v>
      </c>
      <c r="G2902">
        <v>60.064</v>
      </c>
      <c r="H2902" t="s">
        <v>165</v>
      </c>
      <c r="I2902">
        <v>1</v>
      </c>
      <c r="J2902" t="s">
        <v>115</v>
      </c>
      <c r="K2902">
        <v>900462882</v>
      </c>
      <c r="L2902" t="s">
        <v>116</v>
      </c>
      <c r="M2902" t="s">
        <v>166</v>
      </c>
      <c r="N2902" t="s">
        <v>117</v>
      </c>
      <c r="O2902" t="s">
        <v>194</v>
      </c>
      <c r="P2902" t="s">
        <v>195</v>
      </c>
      <c r="Q2902" s="2">
        <v>0.52626157407407403</v>
      </c>
      <c r="R2902" t="s">
        <v>118</v>
      </c>
      <c r="S2902" t="s">
        <v>119</v>
      </c>
      <c r="T2902">
        <v>26</v>
      </c>
      <c r="U2902">
        <v>2</v>
      </c>
      <c r="V2902">
        <v>1</v>
      </c>
      <c r="W2902">
        <v>2</v>
      </c>
      <c r="X2902">
        <v>2</v>
      </c>
      <c r="Y2902">
        <v>-1</v>
      </c>
      <c r="BD2902" t="s">
        <v>141</v>
      </c>
      <c r="BE2902" t="s">
        <v>21</v>
      </c>
      <c r="BP2902">
        <v>20</v>
      </c>
      <c r="BQ2902">
        <v>18</v>
      </c>
      <c r="BR2902" t="s">
        <v>120</v>
      </c>
      <c r="BS2902" t="s">
        <v>131</v>
      </c>
      <c r="BT2902">
        <v>2</v>
      </c>
      <c r="BU2902">
        <v>50</v>
      </c>
      <c r="BV2902">
        <v>0</v>
      </c>
      <c r="BW2902">
        <v>512</v>
      </c>
      <c r="BX2902">
        <v>314</v>
      </c>
      <c r="BY2902" t="s">
        <v>125</v>
      </c>
      <c r="BZ2902">
        <v>3621</v>
      </c>
      <c r="CA2902">
        <v>3621</v>
      </c>
      <c r="CB2902">
        <v>-1</v>
      </c>
      <c r="CC2902">
        <v>50</v>
      </c>
      <c r="CD2902">
        <v>0</v>
      </c>
      <c r="CE2902">
        <v>402</v>
      </c>
      <c r="CF2902">
        <v>-1</v>
      </c>
      <c r="CG2902">
        <v>400</v>
      </c>
      <c r="CH2902">
        <v>-1</v>
      </c>
      <c r="CI2902" t="s">
        <v>122</v>
      </c>
      <c r="CJ2902" t="s">
        <v>127</v>
      </c>
      <c r="CK2902" t="s">
        <v>127</v>
      </c>
      <c r="CL2902" t="s">
        <v>142</v>
      </c>
      <c r="CM2902" t="s">
        <v>109</v>
      </c>
      <c r="CN2902" t="s">
        <v>124</v>
      </c>
      <c r="CO2902">
        <v>1</v>
      </c>
      <c r="CP2902" t="s">
        <v>131</v>
      </c>
      <c r="CQ2902">
        <v>3000</v>
      </c>
      <c r="CR2902">
        <v>-999999</v>
      </c>
      <c r="CS2902">
        <v>16</v>
      </c>
      <c r="CT2902">
        <v>612465</v>
      </c>
      <c r="CU2902">
        <v>0</v>
      </c>
      <c r="CV2902" t="s">
        <v>131</v>
      </c>
      <c r="CW2902">
        <v>577</v>
      </c>
      <c r="CX2902">
        <v>613042</v>
      </c>
      <c r="CZ2902" t="s">
        <v>115</v>
      </c>
      <c r="DA2902" t="s">
        <v>132</v>
      </c>
      <c r="DB2902">
        <v>314</v>
      </c>
      <c r="DC2902" t="s">
        <v>128</v>
      </c>
      <c r="DD2902" t="s">
        <v>134</v>
      </c>
      <c r="DE2902">
        <v>36</v>
      </c>
      <c r="DF2902">
        <v>2</v>
      </c>
      <c r="DG2902">
        <v>68</v>
      </c>
      <c r="DH2902">
        <v>36</v>
      </c>
      <c r="DI2902" t="s">
        <v>130</v>
      </c>
      <c r="DJ2902" s="38">
        <f t="shared" si="45"/>
        <v>1</v>
      </c>
      <c r="DK2902" s="38">
        <v>0</v>
      </c>
      <c r="DL2902" s="38">
        <v>20</v>
      </c>
      <c r="DM2902" s="38">
        <v>2</v>
      </c>
      <c r="DN2902" s="38">
        <v>1</v>
      </c>
      <c r="DO2902" s="38">
        <v>577</v>
      </c>
    </row>
    <row r="2903" spans="1:119" x14ac:dyDescent="0.3">
      <c r="A2903" t="s">
        <v>114</v>
      </c>
      <c r="B2903">
        <v>3991</v>
      </c>
      <c r="C2903">
        <v>1</v>
      </c>
      <c r="D2903">
        <v>22</v>
      </c>
      <c r="E2903" t="s">
        <v>164</v>
      </c>
      <c r="F2903" t="s">
        <v>143</v>
      </c>
      <c r="G2903">
        <v>60.064</v>
      </c>
      <c r="H2903" t="s">
        <v>165</v>
      </c>
      <c r="I2903">
        <v>1</v>
      </c>
      <c r="J2903" t="s">
        <v>115</v>
      </c>
      <c r="K2903">
        <v>900462882</v>
      </c>
      <c r="L2903" t="s">
        <v>116</v>
      </c>
      <c r="M2903" t="s">
        <v>166</v>
      </c>
      <c r="N2903" t="s">
        <v>117</v>
      </c>
      <c r="O2903" t="s">
        <v>194</v>
      </c>
      <c r="P2903" t="s">
        <v>195</v>
      </c>
      <c r="Q2903" s="2">
        <v>0.52626157407407403</v>
      </c>
      <c r="R2903" t="s">
        <v>118</v>
      </c>
      <c r="S2903" t="s">
        <v>119</v>
      </c>
      <c r="T2903">
        <v>26</v>
      </c>
      <c r="U2903">
        <v>2</v>
      </c>
      <c r="V2903">
        <v>1</v>
      </c>
      <c r="W2903">
        <v>2</v>
      </c>
      <c r="X2903">
        <v>2</v>
      </c>
      <c r="Y2903">
        <v>-1</v>
      </c>
      <c r="BD2903" t="s">
        <v>141</v>
      </c>
      <c r="BE2903" t="s">
        <v>21</v>
      </c>
      <c r="BP2903">
        <v>21</v>
      </c>
      <c r="BQ2903">
        <v>1</v>
      </c>
      <c r="BR2903" t="s">
        <v>138</v>
      </c>
      <c r="BS2903" t="s">
        <v>131</v>
      </c>
      <c r="BT2903">
        <v>2</v>
      </c>
      <c r="BU2903">
        <v>50</v>
      </c>
      <c r="BV2903">
        <v>0</v>
      </c>
      <c r="BW2903">
        <v>512</v>
      </c>
      <c r="BX2903">
        <v>-100</v>
      </c>
      <c r="BY2903" t="s">
        <v>115</v>
      </c>
      <c r="BZ2903">
        <v>3180</v>
      </c>
      <c r="CA2903">
        <v>3180</v>
      </c>
      <c r="CB2903">
        <v>-1</v>
      </c>
      <c r="CC2903">
        <v>50</v>
      </c>
      <c r="CD2903">
        <v>0</v>
      </c>
      <c r="CE2903">
        <v>952</v>
      </c>
      <c r="CF2903">
        <v>-1</v>
      </c>
      <c r="CG2903">
        <v>400</v>
      </c>
      <c r="CH2903">
        <v>-1</v>
      </c>
      <c r="CI2903" t="s">
        <v>122</v>
      </c>
      <c r="CJ2903" t="s">
        <v>137</v>
      </c>
      <c r="CK2903" t="s">
        <v>127</v>
      </c>
      <c r="CL2903" t="s">
        <v>142</v>
      </c>
      <c r="CM2903" t="s">
        <v>109</v>
      </c>
      <c r="CN2903" t="s">
        <v>124</v>
      </c>
      <c r="CO2903">
        <v>1</v>
      </c>
      <c r="CP2903" t="s">
        <v>131</v>
      </c>
      <c r="CQ2903">
        <v>3000</v>
      </c>
      <c r="CR2903">
        <v>-999999</v>
      </c>
      <c r="CS2903">
        <v>0</v>
      </c>
      <c r="CT2903">
        <v>618176</v>
      </c>
      <c r="CU2903">
        <v>0</v>
      </c>
      <c r="CV2903" t="s">
        <v>131</v>
      </c>
      <c r="CW2903">
        <v>468</v>
      </c>
      <c r="CX2903">
        <v>618644</v>
      </c>
      <c r="CZ2903" t="s">
        <v>115</v>
      </c>
      <c r="DA2903" t="s">
        <v>140</v>
      </c>
      <c r="DB2903">
        <v>314</v>
      </c>
      <c r="DC2903" t="s">
        <v>128</v>
      </c>
      <c r="DD2903" t="s">
        <v>129</v>
      </c>
      <c r="DE2903">
        <v>2</v>
      </c>
      <c r="DF2903">
        <v>2</v>
      </c>
      <c r="DG2903">
        <v>69</v>
      </c>
      <c r="DH2903">
        <v>2</v>
      </c>
      <c r="DI2903" t="s">
        <v>136</v>
      </c>
      <c r="DJ2903" s="38">
        <f t="shared" si="45"/>
        <v>1</v>
      </c>
      <c r="DK2903" s="38">
        <v>0</v>
      </c>
      <c r="DL2903" s="38">
        <v>21</v>
      </c>
      <c r="DM2903" s="38">
        <v>2</v>
      </c>
      <c r="DN2903" s="38">
        <v>1</v>
      </c>
      <c r="DO2903" s="38">
        <v>468</v>
      </c>
    </row>
    <row r="2904" spans="1:119" x14ac:dyDescent="0.3">
      <c r="A2904" t="s">
        <v>114</v>
      </c>
      <c r="B2904">
        <v>3991</v>
      </c>
      <c r="C2904">
        <v>1</v>
      </c>
      <c r="D2904">
        <v>22</v>
      </c>
      <c r="E2904" t="s">
        <v>164</v>
      </c>
      <c r="F2904" t="s">
        <v>143</v>
      </c>
      <c r="G2904">
        <v>60.064</v>
      </c>
      <c r="H2904" t="s">
        <v>165</v>
      </c>
      <c r="I2904">
        <v>1</v>
      </c>
      <c r="J2904" t="s">
        <v>115</v>
      </c>
      <c r="K2904">
        <v>900462882</v>
      </c>
      <c r="L2904" t="s">
        <v>116</v>
      </c>
      <c r="M2904" t="s">
        <v>166</v>
      </c>
      <c r="N2904" t="s">
        <v>117</v>
      </c>
      <c r="O2904" t="s">
        <v>194</v>
      </c>
      <c r="P2904" t="s">
        <v>195</v>
      </c>
      <c r="Q2904" s="2">
        <v>0.52626157407407403</v>
      </c>
      <c r="R2904" t="s">
        <v>118</v>
      </c>
      <c r="S2904" t="s">
        <v>119</v>
      </c>
      <c r="T2904">
        <v>26</v>
      </c>
      <c r="U2904">
        <v>2</v>
      </c>
      <c r="V2904">
        <v>1</v>
      </c>
      <c r="W2904">
        <v>2</v>
      </c>
      <c r="X2904">
        <v>2</v>
      </c>
      <c r="Y2904">
        <v>-1</v>
      </c>
      <c r="BD2904" t="s">
        <v>141</v>
      </c>
      <c r="BE2904" t="s">
        <v>21</v>
      </c>
      <c r="BP2904">
        <v>22</v>
      </c>
      <c r="BQ2904">
        <v>1</v>
      </c>
      <c r="BR2904" t="s">
        <v>138</v>
      </c>
      <c r="BS2904" t="s">
        <v>121</v>
      </c>
      <c r="BT2904">
        <v>1</v>
      </c>
      <c r="BU2904">
        <v>50</v>
      </c>
      <c r="BV2904">
        <v>0</v>
      </c>
      <c r="BW2904">
        <v>512</v>
      </c>
      <c r="BX2904">
        <v>-100</v>
      </c>
      <c r="BY2904" t="s">
        <v>125</v>
      </c>
      <c r="BZ2904">
        <v>3586</v>
      </c>
      <c r="CA2904">
        <v>3586</v>
      </c>
      <c r="CB2904">
        <v>-1</v>
      </c>
      <c r="CC2904">
        <v>50</v>
      </c>
      <c r="CD2904">
        <v>0</v>
      </c>
      <c r="CE2904">
        <v>514</v>
      </c>
      <c r="CF2904">
        <v>-1</v>
      </c>
      <c r="CG2904">
        <v>400</v>
      </c>
      <c r="CH2904">
        <v>-1</v>
      </c>
      <c r="CI2904" t="s">
        <v>122</v>
      </c>
      <c r="CJ2904" t="s">
        <v>137</v>
      </c>
      <c r="CK2904" t="s">
        <v>127</v>
      </c>
      <c r="CL2904" t="s">
        <v>142</v>
      </c>
      <c r="CM2904" t="s">
        <v>109</v>
      </c>
      <c r="CN2904" t="s">
        <v>124</v>
      </c>
      <c r="CO2904">
        <v>1</v>
      </c>
      <c r="CP2904" t="s">
        <v>121</v>
      </c>
      <c r="CQ2904">
        <v>3000</v>
      </c>
      <c r="CR2904">
        <v>-999999</v>
      </c>
      <c r="CS2904">
        <v>0</v>
      </c>
      <c r="CT2904">
        <v>622871</v>
      </c>
      <c r="CU2904">
        <v>0</v>
      </c>
      <c r="CV2904" t="s">
        <v>121</v>
      </c>
      <c r="CW2904">
        <v>500</v>
      </c>
      <c r="CX2904">
        <v>623371</v>
      </c>
      <c r="CZ2904" t="s">
        <v>125</v>
      </c>
      <c r="DA2904" t="s">
        <v>139</v>
      </c>
      <c r="DB2904">
        <v>314</v>
      </c>
      <c r="DC2904" t="s">
        <v>128</v>
      </c>
      <c r="DD2904" t="s">
        <v>129</v>
      </c>
      <c r="DE2904">
        <v>1</v>
      </c>
      <c r="DF2904">
        <v>2</v>
      </c>
      <c r="DG2904">
        <v>70</v>
      </c>
      <c r="DH2904">
        <v>1</v>
      </c>
      <c r="DI2904" t="s">
        <v>136</v>
      </c>
      <c r="DJ2904" s="38">
        <f t="shared" si="45"/>
        <v>1</v>
      </c>
      <c r="DK2904" s="38">
        <v>0</v>
      </c>
      <c r="DL2904" s="38">
        <v>22</v>
      </c>
      <c r="DM2904" s="38">
        <v>2</v>
      </c>
      <c r="DN2904" s="38">
        <v>1</v>
      </c>
      <c r="DO2904" s="38">
        <v>500</v>
      </c>
    </row>
    <row r="2905" spans="1:119" x14ac:dyDescent="0.3">
      <c r="A2905" t="s">
        <v>114</v>
      </c>
      <c r="B2905">
        <v>3991</v>
      </c>
      <c r="C2905">
        <v>1</v>
      </c>
      <c r="D2905">
        <v>22</v>
      </c>
      <c r="E2905" t="s">
        <v>164</v>
      </c>
      <c r="F2905" t="s">
        <v>143</v>
      </c>
      <c r="G2905">
        <v>60.064</v>
      </c>
      <c r="H2905" t="s">
        <v>165</v>
      </c>
      <c r="I2905">
        <v>1</v>
      </c>
      <c r="J2905" t="s">
        <v>115</v>
      </c>
      <c r="K2905">
        <v>900462882</v>
      </c>
      <c r="L2905" t="s">
        <v>116</v>
      </c>
      <c r="M2905" t="s">
        <v>166</v>
      </c>
      <c r="N2905" t="s">
        <v>117</v>
      </c>
      <c r="O2905" t="s">
        <v>194</v>
      </c>
      <c r="P2905" t="s">
        <v>195</v>
      </c>
      <c r="Q2905" s="2">
        <v>0.52626157407407403</v>
      </c>
      <c r="R2905" t="s">
        <v>118</v>
      </c>
      <c r="S2905" t="s">
        <v>119</v>
      </c>
      <c r="T2905">
        <v>26</v>
      </c>
      <c r="U2905">
        <v>2</v>
      </c>
      <c r="V2905">
        <v>1</v>
      </c>
      <c r="W2905">
        <v>2</v>
      </c>
      <c r="X2905">
        <v>2</v>
      </c>
      <c r="Y2905">
        <v>-1</v>
      </c>
      <c r="BD2905" t="s">
        <v>141</v>
      </c>
      <c r="BE2905" t="s">
        <v>21</v>
      </c>
      <c r="BP2905">
        <v>23</v>
      </c>
      <c r="BQ2905">
        <v>14</v>
      </c>
      <c r="BR2905" t="s">
        <v>120</v>
      </c>
      <c r="BS2905" t="s">
        <v>121</v>
      </c>
      <c r="BT2905">
        <v>1</v>
      </c>
      <c r="BU2905">
        <v>50</v>
      </c>
      <c r="BV2905">
        <v>0</v>
      </c>
      <c r="BW2905">
        <v>512</v>
      </c>
      <c r="BX2905">
        <v>-100</v>
      </c>
      <c r="BY2905" t="s">
        <v>115</v>
      </c>
      <c r="BZ2905">
        <v>2548</v>
      </c>
      <c r="CA2905">
        <v>2548</v>
      </c>
      <c r="CB2905">
        <v>-1</v>
      </c>
      <c r="CC2905">
        <v>50</v>
      </c>
      <c r="CD2905">
        <v>0</v>
      </c>
      <c r="CE2905">
        <v>1505</v>
      </c>
      <c r="CF2905">
        <v>-1</v>
      </c>
      <c r="CG2905">
        <v>400</v>
      </c>
      <c r="CH2905">
        <v>-1</v>
      </c>
      <c r="CI2905" t="s">
        <v>122</v>
      </c>
      <c r="CJ2905" t="s">
        <v>137</v>
      </c>
      <c r="CK2905" t="s">
        <v>127</v>
      </c>
      <c r="CL2905" t="s">
        <v>142</v>
      </c>
      <c r="CM2905" t="s">
        <v>109</v>
      </c>
      <c r="CN2905" t="s">
        <v>124</v>
      </c>
      <c r="CO2905">
        <v>1</v>
      </c>
      <c r="CP2905" t="s">
        <v>121</v>
      </c>
      <c r="CQ2905">
        <v>3000</v>
      </c>
      <c r="CR2905">
        <v>-999999</v>
      </c>
      <c r="CS2905">
        <v>0</v>
      </c>
      <c r="CT2905">
        <v>628998</v>
      </c>
      <c r="CU2905">
        <v>0</v>
      </c>
      <c r="CV2905" t="s">
        <v>121</v>
      </c>
      <c r="CW2905">
        <v>547</v>
      </c>
      <c r="CX2905">
        <v>629545</v>
      </c>
      <c r="CZ2905" t="s">
        <v>125</v>
      </c>
      <c r="DA2905" t="s">
        <v>126</v>
      </c>
      <c r="DB2905">
        <v>314</v>
      </c>
      <c r="DC2905" t="s">
        <v>128</v>
      </c>
      <c r="DD2905" t="s">
        <v>134</v>
      </c>
      <c r="DE2905">
        <v>27</v>
      </c>
      <c r="DF2905">
        <v>2</v>
      </c>
      <c r="DG2905">
        <v>71</v>
      </c>
      <c r="DH2905">
        <v>27</v>
      </c>
      <c r="DI2905" t="s">
        <v>136</v>
      </c>
      <c r="DJ2905" s="38">
        <f t="shared" si="45"/>
        <v>1</v>
      </c>
      <c r="DK2905" s="38">
        <v>0</v>
      </c>
      <c r="DL2905" s="38">
        <v>23</v>
      </c>
      <c r="DM2905" s="38">
        <v>2</v>
      </c>
      <c r="DN2905" s="38">
        <v>1</v>
      </c>
      <c r="DO2905" s="38">
        <v>547</v>
      </c>
    </row>
    <row r="2906" spans="1:119" x14ac:dyDescent="0.3">
      <c r="A2906" t="s">
        <v>114</v>
      </c>
      <c r="B2906">
        <v>3991</v>
      </c>
      <c r="C2906">
        <v>1</v>
      </c>
      <c r="D2906">
        <v>22</v>
      </c>
      <c r="E2906" t="s">
        <v>164</v>
      </c>
      <c r="F2906" t="s">
        <v>143</v>
      </c>
      <c r="G2906">
        <v>60.064</v>
      </c>
      <c r="H2906" t="s">
        <v>165</v>
      </c>
      <c r="I2906">
        <v>1</v>
      </c>
      <c r="J2906" t="s">
        <v>115</v>
      </c>
      <c r="K2906">
        <v>900462882</v>
      </c>
      <c r="L2906" t="s">
        <v>116</v>
      </c>
      <c r="M2906" t="s">
        <v>166</v>
      </c>
      <c r="N2906" t="s">
        <v>117</v>
      </c>
      <c r="O2906" t="s">
        <v>194</v>
      </c>
      <c r="P2906" t="s">
        <v>195</v>
      </c>
      <c r="Q2906" s="2">
        <v>0.52626157407407403</v>
      </c>
      <c r="R2906" t="s">
        <v>118</v>
      </c>
      <c r="S2906" t="s">
        <v>119</v>
      </c>
      <c r="T2906">
        <v>26</v>
      </c>
      <c r="U2906">
        <v>2</v>
      </c>
      <c r="V2906">
        <v>1</v>
      </c>
      <c r="W2906">
        <v>2</v>
      </c>
      <c r="X2906">
        <v>2</v>
      </c>
      <c r="Y2906">
        <v>-1</v>
      </c>
      <c r="BD2906" t="s">
        <v>141</v>
      </c>
      <c r="BE2906" t="s">
        <v>21</v>
      </c>
      <c r="BP2906">
        <v>24</v>
      </c>
      <c r="BQ2906">
        <v>2</v>
      </c>
      <c r="BR2906" t="s">
        <v>120</v>
      </c>
      <c r="BS2906" t="s">
        <v>131</v>
      </c>
      <c r="BT2906">
        <v>2</v>
      </c>
      <c r="BU2906">
        <v>50</v>
      </c>
      <c r="BV2906">
        <v>0</v>
      </c>
      <c r="BW2906">
        <v>512</v>
      </c>
      <c r="BX2906">
        <v>-100</v>
      </c>
      <c r="BY2906" t="s">
        <v>125</v>
      </c>
      <c r="BZ2906">
        <v>2573</v>
      </c>
      <c r="CA2906">
        <v>2573</v>
      </c>
      <c r="CB2906">
        <v>-1</v>
      </c>
      <c r="CC2906">
        <v>50</v>
      </c>
      <c r="CD2906">
        <v>0</v>
      </c>
      <c r="CE2906">
        <v>1517</v>
      </c>
      <c r="CF2906">
        <v>-1</v>
      </c>
      <c r="CG2906">
        <v>400</v>
      </c>
      <c r="CH2906">
        <v>-1</v>
      </c>
      <c r="CI2906" t="s">
        <v>122</v>
      </c>
      <c r="CJ2906" t="s">
        <v>137</v>
      </c>
      <c r="CK2906" t="s">
        <v>127</v>
      </c>
      <c r="CL2906" t="s">
        <v>142</v>
      </c>
      <c r="CM2906" t="s">
        <v>109</v>
      </c>
      <c r="CN2906" t="s">
        <v>124</v>
      </c>
      <c r="CO2906">
        <v>1</v>
      </c>
      <c r="CP2906" t="s">
        <v>131</v>
      </c>
      <c r="CQ2906">
        <v>3000</v>
      </c>
      <c r="CR2906">
        <v>-999999</v>
      </c>
      <c r="CS2906">
        <v>0</v>
      </c>
      <c r="CT2906">
        <v>634159</v>
      </c>
      <c r="CU2906">
        <v>0</v>
      </c>
      <c r="CV2906" t="s">
        <v>131</v>
      </c>
      <c r="CW2906">
        <v>510</v>
      </c>
      <c r="CX2906">
        <v>634669</v>
      </c>
      <c r="CZ2906" t="s">
        <v>115</v>
      </c>
      <c r="DA2906" t="s">
        <v>132</v>
      </c>
      <c r="DB2906">
        <v>314</v>
      </c>
      <c r="DC2906" t="s">
        <v>128</v>
      </c>
      <c r="DD2906" t="s">
        <v>129</v>
      </c>
      <c r="DE2906">
        <v>4</v>
      </c>
      <c r="DF2906">
        <v>2</v>
      </c>
      <c r="DG2906">
        <v>72</v>
      </c>
      <c r="DH2906">
        <v>4</v>
      </c>
      <c r="DI2906" t="s">
        <v>136</v>
      </c>
      <c r="DJ2906" s="38">
        <f t="shared" si="45"/>
        <v>1</v>
      </c>
      <c r="DK2906" s="38">
        <v>0</v>
      </c>
      <c r="DL2906" s="38">
        <v>24</v>
      </c>
      <c r="DM2906" s="38">
        <v>2</v>
      </c>
      <c r="DN2906" s="38">
        <v>1</v>
      </c>
      <c r="DO2906" s="38">
        <v>510</v>
      </c>
    </row>
    <row r="2907" spans="1:119" x14ac:dyDescent="0.3">
      <c r="A2907" t="s">
        <v>114</v>
      </c>
      <c r="B2907">
        <v>3991</v>
      </c>
      <c r="C2907">
        <v>1</v>
      </c>
      <c r="D2907">
        <v>22</v>
      </c>
      <c r="E2907" t="s">
        <v>164</v>
      </c>
      <c r="F2907" t="s">
        <v>143</v>
      </c>
      <c r="G2907">
        <v>60.064</v>
      </c>
      <c r="H2907" t="s">
        <v>165</v>
      </c>
      <c r="I2907">
        <v>1</v>
      </c>
      <c r="J2907" t="s">
        <v>115</v>
      </c>
      <c r="K2907">
        <v>900462882</v>
      </c>
      <c r="L2907" t="s">
        <v>116</v>
      </c>
      <c r="M2907" t="s">
        <v>166</v>
      </c>
      <c r="N2907" t="s">
        <v>117</v>
      </c>
      <c r="O2907" t="s">
        <v>194</v>
      </c>
      <c r="P2907" t="s">
        <v>195</v>
      </c>
      <c r="Q2907" s="2">
        <v>0.52626157407407403</v>
      </c>
      <c r="R2907" t="s">
        <v>118</v>
      </c>
      <c r="S2907" t="s">
        <v>119</v>
      </c>
      <c r="T2907">
        <v>26</v>
      </c>
      <c r="U2907">
        <v>2</v>
      </c>
      <c r="V2907">
        <v>1</v>
      </c>
      <c r="W2907">
        <v>2</v>
      </c>
      <c r="X2907">
        <v>2</v>
      </c>
      <c r="Y2907">
        <v>-1</v>
      </c>
      <c r="BD2907" t="s">
        <v>141</v>
      </c>
      <c r="BE2907" t="s">
        <v>21</v>
      </c>
      <c r="BP2907">
        <v>25</v>
      </c>
      <c r="BQ2907">
        <v>13</v>
      </c>
      <c r="BR2907" t="s">
        <v>138</v>
      </c>
      <c r="BS2907" t="s">
        <v>131</v>
      </c>
      <c r="BT2907">
        <v>2</v>
      </c>
      <c r="BU2907">
        <v>50</v>
      </c>
      <c r="BV2907">
        <v>0</v>
      </c>
      <c r="BW2907">
        <v>512</v>
      </c>
      <c r="BX2907">
        <v>-100</v>
      </c>
      <c r="BY2907" t="s">
        <v>115</v>
      </c>
      <c r="BZ2907">
        <v>2846</v>
      </c>
      <c r="CA2907">
        <v>2846</v>
      </c>
      <c r="CB2907">
        <v>-1</v>
      </c>
      <c r="CC2907">
        <v>50</v>
      </c>
      <c r="CD2907">
        <v>0</v>
      </c>
      <c r="CE2907">
        <v>1299</v>
      </c>
      <c r="CF2907">
        <v>-1</v>
      </c>
      <c r="CG2907">
        <v>400</v>
      </c>
      <c r="CH2907">
        <v>-1</v>
      </c>
      <c r="CI2907" t="s">
        <v>122</v>
      </c>
      <c r="CJ2907" t="s">
        <v>137</v>
      </c>
      <c r="CK2907" t="s">
        <v>127</v>
      </c>
      <c r="CL2907" t="s">
        <v>142</v>
      </c>
      <c r="CM2907" t="s">
        <v>109</v>
      </c>
      <c r="CN2907" t="s">
        <v>124</v>
      </c>
      <c r="CO2907">
        <v>1</v>
      </c>
      <c r="CP2907" t="s">
        <v>131</v>
      </c>
      <c r="CQ2907">
        <v>3000</v>
      </c>
      <c r="CR2907">
        <v>-999999</v>
      </c>
      <c r="CS2907">
        <v>0</v>
      </c>
      <c r="CT2907">
        <v>639087</v>
      </c>
      <c r="CU2907">
        <v>0</v>
      </c>
      <c r="CV2907" t="s">
        <v>131</v>
      </c>
      <c r="CW2907">
        <v>455</v>
      </c>
      <c r="CX2907">
        <v>639542</v>
      </c>
      <c r="CZ2907" t="s">
        <v>115</v>
      </c>
      <c r="DA2907" t="s">
        <v>140</v>
      </c>
      <c r="DB2907">
        <v>314</v>
      </c>
      <c r="DC2907" t="s">
        <v>128</v>
      </c>
      <c r="DD2907" t="s">
        <v>134</v>
      </c>
      <c r="DE2907">
        <v>26</v>
      </c>
      <c r="DF2907">
        <v>2</v>
      </c>
      <c r="DG2907">
        <v>73</v>
      </c>
      <c r="DH2907">
        <v>26</v>
      </c>
      <c r="DI2907" t="s">
        <v>136</v>
      </c>
      <c r="DJ2907" s="38">
        <f t="shared" si="45"/>
        <v>1</v>
      </c>
      <c r="DK2907" s="38">
        <v>0</v>
      </c>
      <c r="DL2907" s="38">
        <v>25</v>
      </c>
      <c r="DM2907" s="38">
        <v>2</v>
      </c>
      <c r="DN2907" s="38">
        <v>1</v>
      </c>
      <c r="DO2907" s="38">
        <v>455</v>
      </c>
    </row>
    <row r="2908" spans="1:119" x14ac:dyDescent="0.3">
      <c r="A2908" t="s">
        <v>114</v>
      </c>
      <c r="B2908">
        <v>3991</v>
      </c>
      <c r="C2908">
        <v>1</v>
      </c>
      <c r="D2908">
        <v>22</v>
      </c>
      <c r="E2908" t="s">
        <v>164</v>
      </c>
      <c r="F2908" t="s">
        <v>143</v>
      </c>
      <c r="G2908">
        <v>60.064</v>
      </c>
      <c r="H2908" t="s">
        <v>165</v>
      </c>
      <c r="I2908">
        <v>1</v>
      </c>
      <c r="J2908" t="s">
        <v>115</v>
      </c>
      <c r="K2908">
        <v>900462882</v>
      </c>
      <c r="L2908" t="s">
        <v>116</v>
      </c>
      <c r="M2908" t="s">
        <v>166</v>
      </c>
      <c r="N2908" t="s">
        <v>117</v>
      </c>
      <c r="O2908" t="s">
        <v>194</v>
      </c>
      <c r="P2908" t="s">
        <v>195</v>
      </c>
      <c r="Q2908" s="2">
        <v>0.52626157407407403</v>
      </c>
      <c r="R2908" t="s">
        <v>118</v>
      </c>
      <c r="S2908" t="s">
        <v>119</v>
      </c>
      <c r="T2908">
        <v>26</v>
      </c>
      <c r="U2908">
        <v>2</v>
      </c>
      <c r="V2908">
        <v>1</v>
      </c>
      <c r="W2908">
        <v>2</v>
      </c>
      <c r="X2908">
        <v>2</v>
      </c>
      <c r="Y2908">
        <v>-1</v>
      </c>
      <c r="BD2908" t="s">
        <v>141</v>
      </c>
      <c r="BE2908" t="s">
        <v>21</v>
      </c>
      <c r="BP2908">
        <v>26</v>
      </c>
      <c r="BQ2908">
        <v>16</v>
      </c>
      <c r="BR2908" t="s">
        <v>120</v>
      </c>
      <c r="BS2908" t="s">
        <v>121</v>
      </c>
      <c r="BT2908">
        <v>1</v>
      </c>
      <c r="BU2908">
        <v>50</v>
      </c>
      <c r="BV2908">
        <v>0</v>
      </c>
      <c r="BW2908">
        <v>512</v>
      </c>
      <c r="BX2908">
        <v>-100</v>
      </c>
      <c r="BY2908" t="s">
        <v>115</v>
      </c>
      <c r="BZ2908">
        <v>3290</v>
      </c>
      <c r="CA2908">
        <v>3290</v>
      </c>
      <c r="CB2908">
        <v>-1</v>
      </c>
      <c r="CC2908">
        <v>50</v>
      </c>
      <c r="CD2908">
        <v>0</v>
      </c>
      <c r="CE2908">
        <v>636</v>
      </c>
      <c r="CF2908">
        <v>-1</v>
      </c>
      <c r="CG2908">
        <v>400</v>
      </c>
      <c r="CH2908">
        <v>-1</v>
      </c>
      <c r="CI2908" t="s">
        <v>122</v>
      </c>
      <c r="CJ2908" t="s">
        <v>137</v>
      </c>
      <c r="CK2908" t="s">
        <v>133</v>
      </c>
      <c r="CL2908" t="s">
        <v>142</v>
      </c>
      <c r="CM2908" t="s">
        <v>109</v>
      </c>
      <c r="CN2908" t="s">
        <v>124</v>
      </c>
      <c r="CO2908">
        <v>1</v>
      </c>
      <c r="CP2908" t="s">
        <v>121</v>
      </c>
      <c r="CQ2908">
        <v>3000</v>
      </c>
      <c r="CR2908">
        <v>-999999</v>
      </c>
      <c r="CS2908">
        <v>0</v>
      </c>
      <c r="CT2908">
        <v>643549</v>
      </c>
      <c r="CU2908">
        <v>0</v>
      </c>
      <c r="CV2908" t="s">
        <v>121</v>
      </c>
      <c r="CW2908">
        <v>674</v>
      </c>
      <c r="CX2908">
        <v>644223</v>
      </c>
      <c r="CZ2908" t="s">
        <v>125</v>
      </c>
      <c r="DA2908" t="s">
        <v>126</v>
      </c>
      <c r="DB2908">
        <v>454</v>
      </c>
      <c r="DC2908" t="s">
        <v>128</v>
      </c>
      <c r="DD2908" t="s">
        <v>134</v>
      </c>
      <c r="DE2908">
        <v>31</v>
      </c>
      <c r="DF2908">
        <v>2</v>
      </c>
      <c r="DG2908">
        <v>74</v>
      </c>
      <c r="DH2908">
        <v>31</v>
      </c>
      <c r="DI2908" t="s">
        <v>136</v>
      </c>
      <c r="DJ2908" s="38">
        <f t="shared" si="45"/>
        <v>1</v>
      </c>
      <c r="DK2908" s="38">
        <v>0</v>
      </c>
      <c r="DL2908" s="38">
        <v>26</v>
      </c>
      <c r="DM2908" s="38">
        <v>2</v>
      </c>
      <c r="DN2908" s="38">
        <v>1</v>
      </c>
      <c r="DO2908" s="38">
        <v>674</v>
      </c>
    </row>
    <row r="2909" spans="1:119" x14ac:dyDescent="0.3">
      <c r="A2909" t="s">
        <v>114</v>
      </c>
      <c r="B2909">
        <v>3991</v>
      </c>
      <c r="C2909">
        <v>1</v>
      </c>
      <c r="D2909">
        <v>22</v>
      </c>
      <c r="E2909" t="s">
        <v>164</v>
      </c>
      <c r="F2909" t="s">
        <v>143</v>
      </c>
      <c r="G2909">
        <v>60.064</v>
      </c>
      <c r="H2909" t="s">
        <v>165</v>
      </c>
      <c r="I2909">
        <v>1</v>
      </c>
      <c r="J2909" t="s">
        <v>115</v>
      </c>
      <c r="K2909">
        <v>900462882</v>
      </c>
      <c r="L2909" t="s">
        <v>116</v>
      </c>
      <c r="M2909" t="s">
        <v>166</v>
      </c>
      <c r="N2909" t="s">
        <v>117</v>
      </c>
      <c r="O2909" t="s">
        <v>194</v>
      </c>
      <c r="P2909" t="s">
        <v>195</v>
      </c>
      <c r="Q2909" s="2">
        <v>0.52626157407407403</v>
      </c>
      <c r="R2909" t="s">
        <v>118</v>
      </c>
      <c r="S2909" t="s">
        <v>119</v>
      </c>
      <c r="T2909">
        <v>26</v>
      </c>
      <c r="U2909">
        <v>2</v>
      </c>
      <c r="V2909">
        <v>1</v>
      </c>
      <c r="W2909">
        <v>2</v>
      </c>
      <c r="X2909">
        <v>2</v>
      </c>
      <c r="Y2909">
        <v>-1</v>
      </c>
      <c r="BD2909" t="s">
        <v>141</v>
      </c>
      <c r="BE2909" t="s">
        <v>21</v>
      </c>
      <c r="BP2909">
        <v>27</v>
      </c>
      <c r="BQ2909">
        <v>24</v>
      </c>
      <c r="BR2909" t="s">
        <v>120</v>
      </c>
      <c r="BS2909" t="s">
        <v>131</v>
      </c>
      <c r="BT2909">
        <v>2</v>
      </c>
      <c r="BU2909">
        <v>50</v>
      </c>
      <c r="BV2909">
        <v>1</v>
      </c>
      <c r="BW2909">
        <v>512</v>
      </c>
      <c r="BX2909">
        <v>454</v>
      </c>
      <c r="BY2909" t="s">
        <v>125</v>
      </c>
      <c r="BZ2909">
        <v>2958</v>
      </c>
      <c r="CA2909">
        <v>2958</v>
      </c>
      <c r="CB2909">
        <v>-1</v>
      </c>
      <c r="CC2909">
        <v>50</v>
      </c>
      <c r="CD2909">
        <v>0</v>
      </c>
      <c r="CE2909">
        <v>1104</v>
      </c>
      <c r="CF2909">
        <v>-1</v>
      </c>
      <c r="CG2909">
        <v>400</v>
      </c>
      <c r="CH2909">
        <v>-1</v>
      </c>
      <c r="CI2909" t="s">
        <v>122</v>
      </c>
      <c r="CJ2909" t="s">
        <v>133</v>
      </c>
      <c r="CK2909" t="s">
        <v>127</v>
      </c>
      <c r="CL2909" t="s">
        <v>142</v>
      </c>
      <c r="CM2909" t="s">
        <v>109</v>
      </c>
      <c r="CN2909" t="s">
        <v>124</v>
      </c>
      <c r="CO2909">
        <v>1</v>
      </c>
      <c r="CP2909" t="s">
        <v>131</v>
      </c>
      <c r="CQ2909">
        <v>3000</v>
      </c>
      <c r="CR2909">
        <v>-999999</v>
      </c>
      <c r="CS2909">
        <v>0</v>
      </c>
      <c r="CT2909">
        <v>649143</v>
      </c>
      <c r="CU2909">
        <v>0</v>
      </c>
      <c r="CV2909" t="s">
        <v>131</v>
      </c>
      <c r="CW2909">
        <v>538</v>
      </c>
      <c r="CX2909">
        <v>649681</v>
      </c>
      <c r="CZ2909" t="s">
        <v>115</v>
      </c>
      <c r="DA2909" t="s">
        <v>132</v>
      </c>
      <c r="DB2909">
        <v>314</v>
      </c>
      <c r="DC2909" t="s">
        <v>128</v>
      </c>
      <c r="DD2909" t="s">
        <v>134</v>
      </c>
      <c r="DE2909">
        <v>48</v>
      </c>
      <c r="DF2909">
        <v>2</v>
      </c>
      <c r="DG2909">
        <v>75</v>
      </c>
      <c r="DH2909">
        <v>48</v>
      </c>
      <c r="DI2909" t="s">
        <v>135</v>
      </c>
      <c r="DJ2909" s="38">
        <f t="shared" si="45"/>
        <v>1</v>
      </c>
      <c r="DK2909" s="38">
        <v>0</v>
      </c>
      <c r="DL2909" s="38">
        <v>27</v>
      </c>
      <c r="DM2909" s="38">
        <v>2</v>
      </c>
      <c r="DN2909" s="38">
        <v>1</v>
      </c>
      <c r="DO2909" s="38">
        <v>538</v>
      </c>
    </row>
    <row r="2910" spans="1:119" x14ac:dyDescent="0.3">
      <c r="A2910" t="s">
        <v>114</v>
      </c>
      <c r="B2910">
        <v>3991</v>
      </c>
      <c r="C2910">
        <v>1</v>
      </c>
      <c r="D2910">
        <v>22</v>
      </c>
      <c r="E2910" t="s">
        <v>164</v>
      </c>
      <c r="F2910" t="s">
        <v>143</v>
      </c>
      <c r="G2910">
        <v>60.064</v>
      </c>
      <c r="H2910" t="s">
        <v>165</v>
      </c>
      <c r="I2910">
        <v>1</v>
      </c>
      <c r="J2910" t="s">
        <v>115</v>
      </c>
      <c r="K2910">
        <v>900462882</v>
      </c>
      <c r="L2910" t="s">
        <v>116</v>
      </c>
      <c r="M2910" t="s">
        <v>166</v>
      </c>
      <c r="N2910" t="s">
        <v>117</v>
      </c>
      <c r="O2910" t="s">
        <v>194</v>
      </c>
      <c r="P2910" t="s">
        <v>195</v>
      </c>
      <c r="Q2910" s="2">
        <v>0.52626157407407403</v>
      </c>
      <c r="R2910" t="s">
        <v>118</v>
      </c>
      <c r="S2910" t="s">
        <v>119</v>
      </c>
      <c r="T2910">
        <v>26</v>
      </c>
      <c r="U2910">
        <v>2</v>
      </c>
      <c r="V2910">
        <v>1</v>
      </c>
      <c r="W2910">
        <v>2</v>
      </c>
      <c r="X2910">
        <v>2</v>
      </c>
      <c r="Y2910">
        <v>-1</v>
      </c>
      <c r="BD2910" t="s">
        <v>141</v>
      </c>
      <c r="BE2910" t="s">
        <v>21</v>
      </c>
      <c r="BP2910">
        <v>28</v>
      </c>
      <c r="BQ2910">
        <v>4</v>
      </c>
      <c r="BR2910" t="s">
        <v>120</v>
      </c>
      <c r="BS2910" t="s">
        <v>121</v>
      </c>
      <c r="BT2910">
        <v>1</v>
      </c>
      <c r="BU2910">
        <v>50</v>
      </c>
      <c r="BV2910">
        <v>1</v>
      </c>
      <c r="BW2910">
        <v>512</v>
      </c>
      <c r="BX2910">
        <v>-100</v>
      </c>
      <c r="BY2910" t="s">
        <v>115</v>
      </c>
      <c r="BZ2910">
        <v>2319</v>
      </c>
      <c r="CA2910">
        <v>2319</v>
      </c>
      <c r="CB2910">
        <v>-1</v>
      </c>
      <c r="CC2910">
        <v>50</v>
      </c>
      <c r="CD2910">
        <v>1</v>
      </c>
      <c r="CE2910">
        <v>1480</v>
      </c>
      <c r="CF2910">
        <v>-1</v>
      </c>
      <c r="CG2910">
        <v>400</v>
      </c>
      <c r="CH2910">
        <v>-1</v>
      </c>
      <c r="CI2910" t="s">
        <v>122</v>
      </c>
      <c r="CJ2910" t="s">
        <v>137</v>
      </c>
      <c r="CK2910" t="s">
        <v>133</v>
      </c>
      <c r="CL2910" t="s">
        <v>142</v>
      </c>
      <c r="CM2910" t="s">
        <v>109</v>
      </c>
      <c r="CN2910" t="s">
        <v>124</v>
      </c>
      <c r="CO2910">
        <v>1</v>
      </c>
      <c r="CP2910" t="s">
        <v>121</v>
      </c>
      <c r="CQ2910">
        <v>3000</v>
      </c>
      <c r="CR2910">
        <v>-999999</v>
      </c>
      <c r="CS2910">
        <v>0</v>
      </c>
      <c r="CT2910">
        <v>654637</v>
      </c>
      <c r="CU2910">
        <v>0</v>
      </c>
      <c r="CV2910" t="s">
        <v>121</v>
      </c>
      <c r="CW2910">
        <v>801</v>
      </c>
      <c r="CX2910">
        <v>655438</v>
      </c>
      <c r="CZ2910" t="s">
        <v>125</v>
      </c>
      <c r="DA2910" t="s">
        <v>126</v>
      </c>
      <c r="DB2910">
        <v>454</v>
      </c>
      <c r="DC2910" t="s">
        <v>128</v>
      </c>
      <c r="DD2910" t="s">
        <v>129</v>
      </c>
      <c r="DE2910">
        <v>7</v>
      </c>
      <c r="DF2910">
        <v>2</v>
      </c>
      <c r="DG2910">
        <v>76</v>
      </c>
      <c r="DH2910">
        <v>7</v>
      </c>
      <c r="DI2910" t="s">
        <v>136</v>
      </c>
      <c r="DJ2910" s="38">
        <f t="shared" si="45"/>
        <v>1</v>
      </c>
      <c r="DK2910" s="38">
        <v>0</v>
      </c>
      <c r="DL2910" s="38">
        <v>28</v>
      </c>
      <c r="DM2910" s="38">
        <v>2</v>
      </c>
      <c r="DN2910" s="38">
        <v>1</v>
      </c>
      <c r="DO2910" s="38">
        <v>801</v>
      </c>
    </row>
    <row r="2911" spans="1:119" x14ac:dyDescent="0.3">
      <c r="A2911" t="s">
        <v>114</v>
      </c>
      <c r="B2911">
        <v>3991</v>
      </c>
      <c r="C2911">
        <v>1</v>
      </c>
      <c r="D2911">
        <v>22</v>
      </c>
      <c r="E2911" t="s">
        <v>164</v>
      </c>
      <c r="F2911" t="s">
        <v>143</v>
      </c>
      <c r="G2911">
        <v>60.064</v>
      </c>
      <c r="H2911" t="s">
        <v>165</v>
      </c>
      <c r="I2911">
        <v>1</v>
      </c>
      <c r="J2911" t="s">
        <v>115</v>
      </c>
      <c r="K2911">
        <v>900462882</v>
      </c>
      <c r="L2911" t="s">
        <v>116</v>
      </c>
      <c r="M2911" t="s">
        <v>166</v>
      </c>
      <c r="N2911" t="s">
        <v>117</v>
      </c>
      <c r="O2911" t="s">
        <v>194</v>
      </c>
      <c r="P2911" t="s">
        <v>195</v>
      </c>
      <c r="Q2911" s="2">
        <v>0.52626157407407403</v>
      </c>
      <c r="R2911" t="s">
        <v>118</v>
      </c>
      <c r="S2911" t="s">
        <v>119</v>
      </c>
      <c r="T2911">
        <v>26</v>
      </c>
      <c r="U2911">
        <v>2</v>
      </c>
      <c r="V2911">
        <v>1</v>
      </c>
      <c r="W2911">
        <v>2</v>
      </c>
      <c r="X2911">
        <v>2</v>
      </c>
      <c r="Y2911">
        <v>-1</v>
      </c>
      <c r="BD2911" t="s">
        <v>141</v>
      </c>
      <c r="BE2911" t="s">
        <v>21</v>
      </c>
      <c r="BP2911">
        <v>29</v>
      </c>
      <c r="BQ2911">
        <v>22</v>
      </c>
      <c r="BR2911" t="s">
        <v>120</v>
      </c>
      <c r="BS2911" t="s">
        <v>131</v>
      </c>
      <c r="BT2911">
        <v>2</v>
      </c>
      <c r="BU2911">
        <v>50</v>
      </c>
      <c r="BV2911">
        <v>1</v>
      </c>
      <c r="BW2911">
        <v>512</v>
      </c>
      <c r="BX2911">
        <v>314</v>
      </c>
      <c r="BY2911" t="s">
        <v>125</v>
      </c>
      <c r="BZ2911">
        <v>2594</v>
      </c>
      <c r="CA2911">
        <v>2594</v>
      </c>
      <c r="CB2911">
        <v>-1</v>
      </c>
      <c r="CC2911">
        <v>50</v>
      </c>
      <c r="CD2911">
        <v>0</v>
      </c>
      <c r="CE2911">
        <v>1365</v>
      </c>
      <c r="CF2911">
        <v>-1</v>
      </c>
      <c r="CG2911">
        <v>400</v>
      </c>
      <c r="CH2911">
        <v>-1</v>
      </c>
      <c r="CI2911" t="s">
        <v>122</v>
      </c>
      <c r="CJ2911" t="s">
        <v>127</v>
      </c>
      <c r="CK2911" t="s">
        <v>133</v>
      </c>
      <c r="CL2911" t="s">
        <v>142</v>
      </c>
      <c r="CM2911" t="s">
        <v>109</v>
      </c>
      <c r="CN2911" t="s">
        <v>124</v>
      </c>
      <c r="CO2911">
        <v>1</v>
      </c>
      <c r="CP2911" t="s">
        <v>131</v>
      </c>
      <c r="CQ2911">
        <v>3000</v>
      </c>
      <c r="CR2911">
        <v>-999999</v>
      </c>
      <c r="CS2911">
        <v>0</v>
      </c>
      <c r="CT2911">
        <v>659665</v>
      </c>
      <c r="CU2911">
        <v>0</v>
      </c>
      <c r="CV2911" t="s">
        <v>131</v>
      </c>
      <c r="CW2911">
        <v>641</v>
      </c>
      <c r="CX2911">
        <v>660306</v>
      </c>
      <c r="CZ2911" t="s">
        <v>115</v>
      </c>
      <c r="DA2911" t="s">
        <v>132</v>
      </c>
      <c r="DB2911">
        <v>454</v>
      </c>
      <c r="DC2911" t="s">
        <v>128</v>
      </c>
      <c r="DD2911" t="s">
        <v>134</v>
      </c>
      <c r="DE2911">
        <v>44</v>
      </c>
      <c r="DF2911">
        <v>2</v>
      </c>
      <c r="DG2911">
        <v>77</v>
      </c>
      <c r="DH2911">
        <v>44</v>
      </c>
      <c r="DI2911" t="s">
        <v>135</v>
      </c>
      <c r="DJ2911" s="38">
        <f t="shared" si="45"/>
        <v>1</v>
      </c>
      <c r="DK2911" s="38">
        <v>0</v>
      </c>
      <c r="DL2911" s="38">
        <v>29</v>
      </c>
      <c r="DM2911" s="38">
        <v>2</v>
      </c>
      <c r="DN2911" s="38">
        <v>1</v>
      </c>
      <c r="DO2911" s="38">
        <v>641</v>
      </c>
    </row>
    <row r="2912" spans="1:119" x14ac:dyDescent="0.3">
      <c r="A2912" t="s">
        <v>114</v>
      </c>
      <c r="B2912">
        <v>3991</v>
      </c>
      <c r="C2912">
        <v>1</v>
      </c>
      <c r="D2912">
        <v>22</v>
      </c>
      <c r="E2912" t="s">
        <v>164</v>
      </c>
      <c r="F2912" t="s">
        <v>143</v>
      </c>
      <c r="G2912">
        <v>60.064</v>
      </c>
      <c r="H2912" t="s">
        <v>165</v>
      </c>
      <c r="I2912">
        <v>1</v>
      </c>
      <c r="J2912" t="s">
        <v>115</v>
      </c>
      <c r="K2912">
        <v>900462882</v>
      </c>
      <c r="L2912" t="s">
        <v>116</v>
      </c>
      <c r="M2912" t="s">
        <v>166</v>
      </c>
      <c r="N2912" t="s">
        <v>117</v>
      </c>
      <c r="O2912" t="s">
        <v>194</v>
      </c>
      <c r="P2912" t="s">
        <v>195</v>
      </c>
      <c r="Q2912" s="2">
        <v>0.52626157407407403</v>
      </c>
      <c r="R2912" t="s">
        <v>118</v>
      </c>
      <c r="S2912" t="s">
        <v>119</v>
      </c>
      <c r="T2912">
        <v>26</v>
      </c>
      <c r="U2912">
        <v>2</v>
      </c>
      <c r="V2912">
        <v>1</v>
      </c>
      <c r="W2912">
        <v>2</v>
      </c>
      <c r="X2912">
        <v>2</v>
      </c>
      <c r="Y2912">
        <v>-1</v>
      </c>
      <c r="BD2912" t="s">
        <v>141</v>
      </c>
      <c r="BE2912" t="s">
        <v>21</v>
      </c>
      <c r="BP2912">
        <v>30</v>
      </c>
      <c r="BQ2912">
        <v>13</v>
      </c>
      <c r="BR2912" t="s">
        <v>138</v>
      </c>
      <c r="BS2912" t="s">
        <v>121</v>
      </c>
      <c r="BT2912">
        <v>1</v>
      </c>
      <c r="BU2912">
        <v>50</v>
      </c>
      <c r="BV2912">
        <v>1</v>
      </c>
      <c r="BW2912">
        <v>512</v>
      </c>
      <c r="BX2912">
        <v>-100</v>
      </c>
      <c r="BY2912" t="s">
        <v>125</v>
      </c>
      <c r="BZ2912">
        <v>2475</v>
      </c>
      <c r="CA2912">
        <v>2475</v>
      </c>
      <c r="CB2912">
        <v>-1</v>
      </c>
      <c r="CC2912">
        <v>50</v>
      </c>
      <c r="CD2912">
        <v>1</v>
      </c>
      <c r="CE2912">
        <v>1485</v>
      </c>
      <c r="CF2912">
        <v>-1</v>
      </c>
      <c r="CG2912">
        <v>400</v>
      </c>
      <c r="CH2912">
        <v>-1</v>
      </c>
      <c r="CI2912" t="s">
        <v>122</v>
      </c>
      <c r="CJ2912" t="s">
        <v>137</v>
      </c>
      <c r="CK2912" t="s">
        <v>127</v>
      </c>
      <c r="CL2912" t="s">
        <v>142</v>
      </c>
      <c r="CM2912" t="s">
        <v>109</v>
      </c>
      <c r="CN2912" t="s">
        <v>124</v>
      </c>
      <c r="CO2912">
        <v>1</v>
      </c>
      <c r="CP2912" t="s">
        <v>121</v>
      </c>
      <c r="CQ2912">
        <v>3000</v>
      </c>
      <c r="CR2912">
        <v>-999999</v>
      </c>
      <c r="CS2912">
        <v>0</v>
      </c>
      <c r="CT2912">
        <v>664926</v>
      </c>
      <c r="CU2912">
        <v>0</v>
      </c>
      <c r="CV2912" t="s">
        <v>121</v>
      </c>
      <c r="CW2912">
        <v>640</v>
      </c>
      <c r="CX2912">
        <v>665566</v>
      </c>
      <c r="CZ2912" t="s">
        <v>125</v>
      </c>
      <c r="DA2912" t="s">
        <v>139</v>
      </c>
      <c r="DB2912">
        <v>314</v>
      </c>
      <c r="DC2912" t="s">
        <v>128</v>
      </c>
      <c r="DD2912" t="s">
        <v>134</v>
      </c>
      <c r="DE2912">
        <v>25</v>
      </c>
      <c r="DF2912">
        <v>2</v>
      </c>
      <c r="DG2912">
        <v>78</v>
      </c>
      <c r="DH2912">
        <v>25</v>
      </c>
      <c r="DI2912" t="s">
        <v>136</v>
      </c>
      <c r="DJ2912" s="38">
        <f t="shared" si="45"/>
        <v>1</v>
      </c>
      <c r="DK2912" s="38">
        <v>0</v>
      </c>
      <c r="DL2912" s="38">
        <v>30</v>
      </c>
      <c r="DM2912" s="38">
        <v>2</v>
      </c>
      <c r="DN2912" s="38">
        <v>1</v>
      </c>
      <c r="DO2912" s="38">
        <v>640</v>
      </c>
    </row>
    <row r="2913" spans="1:119" x14ac:dyDescent="0.3">
      <c r="A2913" t="s">
        <v>114</v>
      </c>
      <c r="B2913">
        <v>3991</v>
      </c>
      <c r="C2913">
        <v>1</v>
      </c>
      <c r="D2913">
        <v>22</v>
      </c>
      <c r="E2913" t="s">
        <v>164</v>
      </c>
      <c r="F2913" t="s">
        <v>143</v>
      </c>
      <c r="G2913">
        <v>60.064</v>
      </c>
      <c r="H2913" t="s">
        <v>165</v>
      </c>
      <c r="I2913">
        <v>1</v>
      </c>
      <c r="J2913" t="s">
        <v>115</v>
      </c>
      <c r="K2913">
        <v>900462882</v>
      </c>
      <c r="L2913" t="s">
        <v>116</v>
      </c>
      <c r="M2913" t="s">
        <v>166</v>
      </c>
      <c r="N2913" t="s">
        <v>117</v>
      </c>
      <c r="O2913" t="s">
        <v>194</v>
      </c>
      <c r="P2913" t="s">
        <v>195</v>
      </c>
      <c r="Q2913" s="2">
        <v>0.52626157407407403</v>
      </c>
      <c r="R2913" t="s">
        <v>118</v>
      </c>
      <c r="S2913" t="s">
        <v>119</v>
      </c>
      <c r="T2913">
        <v>26</v>
      </c>
      <c r="U2913">
        <v>2</v>
      </c>
      <c r="V2913">
        <v>1</v>
      </c>
      <c r="W2913">
        <v>2</v>
      </c>
      <c r="X2913">
        <v>2</v>
      </c>
      <c r="Y2913">
        <v>-1</v>
      </c>
      <c r="BD2913" t="s">
        <v>141</v>
      </c>
      <c r="BE2913" t="s">
        <v>21</v>
      </c>
      <c r="BP2913">
        <v>31</v>
      </c>
      <c r="BQ2913">
        <v>20</v>
      </c>
      <c r="BR2913" t="s">
        <v>120</v>
      </c>
      <c r="BS2913" t="s">
        <v>121</v>
      </c>
      <c r="BT2913">
        <v>1</v>
      </c>
      <c r="BU2913">
        <v>50</v>
      </c>
      <c r="BV2913">
        <v>0</v>
      </c>
      <c r="BW2913">
        <v>512</v>
      </c>
      <c r="BX2913">
        <v>454</v>
      </c>
      <c r="BY2913" t="s">
        <v>115</v>
      </c>
      <c r="BZ2913">
        <v>3169</v>
      </c>
      <c r="CA2913">
        <v>3169</v>
      </c>
      <c r="CB2913">
        <v>-1</v>
      </c>
      <c r="CC2913">
        <v>50</v>
      </c>
      <c r="CD2913">
        <v>0</v>
      </c>
      <c r="CE2913">
        <v>791</v>
      </c>
      <c r="CF2913">
        <v>-1</v>
      </c>
      <c r="CG2913">
        <v>400</v>
      </c>
      <c r="CH2913">
        <v>-1</v>
      </c>
      <c r="CI2913" t="s">
        <v>122</v>
      </c>
      <c r="CJ2913" t="s">
        <v>133</v>
      </c>
      <c r="CK2913" t="s">
        <v>133</v>
      </c>
      <c r="CL2913" t="s">
        <v>142</v>
      </c>
      <c r="CM2913" t="s">
        <v>109</v>
      </c>
      <c r="CN2913" t="s">
        <v>124</v>
      </c>
      <c r="CO2913">
        <v>1</v>
      </c>
      <c r="CP2913" t="s">
        <v>121</v>
      </c>
      <c r="CQ2913">
        <v>3000</v>
      </c>
      <c r="CR2913">
        <v>-999999</v>
      </c>
      <c r="CS2913">
        <v>0</v>
      </c>
      <c r="CT2913">
        <v>669355</v>
      </c>
      <c r="CU2913">
        <v>0</v>
      </c>
      <c r="CV2913" t="s">
        <v>121</v>
      </c>
      <c r="CW2913">
        <v>640</v>
      </c>
      <c r="CX2913">
        <v>669995</v>
      </c>
      <c r="CZ2913" t="s">
        <v>125</v>
      </c>
      <c r="DA2913" t="s">
        <v>126</v>
      </c>
      <c r="DB2913">
        <v>454</v>
      </c>
      <c r="DC2913" t="s">
        <v>128</v>
      </c>
      <c r="DD2913" t="s">
        <v>134</v>
      </c>
      <c r="DE2913">
        <v>39</v>
      </c>
      <c r="DF2913">
        <v>2</v>
      </c>
      <c r="DG2913">
        <v>79</v>
      </c>
      <c r="DH2913">
        <v>39</v>
      </c>
      <c r="DI2913" t="s">
        <v>130</v>
      </c>
      <c r="DJ2913" s="38">
        <f t="shared" si="45"/>
        <v>1</v>
      </c>
      <c r="DK2913" s="38">
        <v>0</v>
      </c>
      <c r="DL2913" s="38">
        <v>31</v>
      </c>
      <c r="DM2913" s="38">
        <v>2</v>
      </c>
      <c r="DN2913" s="38">
        <v>1</v>
      </c>
      <c r="DO2913" s="38">
        <v>640</v>
      </c>
    </row>
    <row r="2914" spans="1:119" x14ac:dyDescent="0.3">
      <c r="A2914" t="s">
        <v>114</v>
      </c>
      <c r="B2914">
        <v>3991</v>
      </c>
      <c r="C2914">
        <v>1</v>
      </c>
      <c r="D2914">
        <v>22</v>
      </c>
      <c r="E2914" t="s">
        <v>164</v>
      </c>
      <c r="F2914" t="s">
        <v>143</v>
      </c>
      <c r="G2914">
        <v>60.064</v>
      </c>
      <c r="H2914" t="s">
        <v>165</v>
      </c>
      <c r="I2914">
        <v>1</v>
      </c>
      <c r="J2914" t="s">
        <v>115</v>
      </c>
      <c r="K2914">
        <v>900462882</v>
      </c>
      <c r="L2914" t="s">
        <v>116</v>
      </c>
      <c r="M2914" t="s">
        <v>166</v>
      </c>
      <c r="N2914" t="s">
        <v>117</v>
      </c>
      <c r="O2914" t="s">
        <v>194</v>
      </c>
      <c r="P2914" t="s">
        <v>195</v>
      </c>
      <c r="Q2914" s="2">
        <v>0.52626157407407403</v>
      </c>
      <c r="R2914" t="s">
        <v>118</v>
      </c>
      <c r="S2914" t="s">
        <v>119</v>
      </c>
      <c r="T2914">
        <v>26</v>
      </c>
      <c r="U2914">
        <v>2</v>
      </c>
      <c r="V2914">
        <v>1</v>
      </c>
      <c r="W2914">
        <v>2</v>
      </c>
      <c r="X2914">
        <v>2</v>
      </c>
      <c r="Y2914">
        <v>-1</v>
      </c>
      <c r="BD2914" t="s">
        <v>141</v>
      </c>
      <c r="BE2914" t="s">
        <v>21</v>
      </c>
      <c r="BP2914">
        <v>32</v>
      </c>
      <c r="BQ2914">
        <v>10</v>
      </c>
      <c r="BR2914" t="s">
        <v>120</v>
      </c>
      <c r="BS2914" t="s">
        <v>131</v>
      </c>
      <c r="BT2914">
        <v>2</v>
      </c>
      <c r="BU2914">
        <v>50</v>
      </c>
      <c r="BV2914">
        <v>0</v>
      </c>
      <c r="BW2914">
        <v>512</v>
      </c>
      <c r="BX2914">
        <v>314</v>
      </c>
      <c r="BY2914" t="s">
        <v>125</v>
      </c>
      <c r="BZ2914">
        <v>2781</v>
      </c>
      <c r="CA2914">
        <v>2781</v>
      </c>
      <c r="CB2914">
        <v>-1</v>
      </c>
      <c r="CC2914">
        <v>50</v>
      </c>
      <c r="CD2914">
        <v>0</v>
      </c>
      <c r="CE2914">
        <v>1135</v>
      </c>
      <c r="CF2914">
        <v>-1</v>
      </c>
      <c r="CG2914">
        <v>400</v>
      </c>
      <c r="CH2914">
        <v>-1</v>
      </c>
      <c r="CI2914" t="s">
        <v>122</v>
      </c>
      <c r="CJ2914" t="s">
        <v>127</v>
      </c>
      <c r="CK2914" t="s">
        <v>133</v>
      </c>
      <c r="CL2914" t="s">
        <v>142</v>
      </c>
      <c r="CM2914" t="s">
        <v>109</v>
      </c>
      <c r="CN2914" t="s">
        <v>124</v>
      </c>
      <c r="CO2914">
        <v>1</v>
      </c>
      <c r="CP2914" t="s">
        <v>131</v>
      </c>
      <c r="CQ2914">
        <v>3000</v>
      </c>
      <c r="CR2914">
        <v>-999999</v>
      </c>
      <c r="CS2914">
        <v>0</v>
      </c>
      <c r="CT2914">
        <v>674849</v>
      </c>
      <c r="CU2914">
        <v>0</v>
      </c>
      <c r="CV2914" t="s">
        <v>131</v>
      </c>
      <c r="CW2914">
        <v>684</v>
      </c>
      <c r="CX2914">
        <v>675533</v>
      </c>
      <c r="CZ2914" t="s">
        <v>115</v>
      </c>
      <c r="DA2914" t="s">
        <v>132</v>
      </c>
      <c r="DB2914">
        <v>454</v>
      </c>
      <c r="DC2914" t="s">
        <v>128</v>
      </c>
      <c r="DD2914" t="s">
        <v>129</v>
      </c>
      <c r="DE2914">
        <v>20</v>
      </c>
      <c r="DF2914">
        <v>2</v>
      </c>
      <c r="DG2914">
        <v>80</v>
      </c>
      <c r="DH2914">
        <v>20</v>
      </c>
      <c r="DI2914" t="s">
        <v>135</v>
      </c>
      <c r="DJ2914" s="38">
        <f t="shared" si="45"/>
        <v>1</v>
      </c>
      <c r="DK2914" s="38">
        <v>0</v>
      </c>
      <c r="DL2914" s="38">
        <v>32</v>
      </c>
      <c r="DM2914" s="38">
        <v>2</v>
      </c>
      <c r="DN2914" s="38">
        <v>1</v>
      </c>
      <c r="DO2914" s="38">
        <v>684</v>
      </c>
    </row>
    <row r="2915" spans="1:119" x14ac:dyDescent="0.3">
      <c r="A2915" t="s">
        <v>114</v>
      </c>
      <c r="B2915">
        <v>3991</v>
      </c>
      <c r="C2915">
        <v>1</v>
      </c>
      <c r="D2915">
        <v>22</v>
      </c>
      <c r="E2915" t="s">
        <v>164</v>
      </c>
      <c r="F2915" t="s">
        <v>143</v>
      </c>
      <c r="G2915">
        <v>60.064</v>
      </c>
      <c r="H2915" t="s">
        <v>165</v>
      </c>
      <c r="I2915">
        <v>1</v>
      </c>
      <c r="J2915" t="s">
        <v>115</v>
      </c>
      <c r="K2915">
        <v>900462882</v>
      </c>
      <c r="L2915" t="s">
        <v>116</v>
      </c>
      <c r="M2915" t="s">
        <v>166</v>
      </c>
      <c r="N2915" t="s">
        <v>117</v>
      </c>
      <c r="O2915" t="s">
        <v>194</v>
      </c>
      <c r="P2915" t="s">
        <v>195</v>
      </c>
      <c r="Q2915" s="2">
        <v>0.52626157407407403</v>
      </c>
      <c r="R2915" t="s">
        <v>118</v>
      </c>
      <c r="S2915" t="s">
        <v>119</v>
      </c>
      <c r="T2915">
        <v>26</v>
      </c>
      <c r="U2915">
        <v>2</v>
      </c>
      <c r="V2915">
        <v>1</v>
      </c>
      <c r="W2915">
        <v>2</v>
      </c>
      <c r="X2915">
        <v>2</v>
      </c>
      <c r="Y2915">
        <v>-1</v>
      </c>
      <c r="BD2915" t="s">
        <v>141</v>
      </c>
      <c r="BE2915" t="s">
        <v>21</v>
      </c>
      <c r="BP2915">
        <v>33</v>
      </c>
      <c r="BQ2915">
        <v>5</v>
      </c>
      <c r="BR2915" t="s">
        <v>138</v>
      </c>
      <c r="BS2915" t="s">
        <v>131</v>
      </c>
      <c r="BT2915">
        <v>2</v>
      </c>
      <c r="BU2915">
        <v>50</v>
      </c>
      <c r="BV2915">
        <v>1</v>
      </c>
      <c r="BW2915">
        <v>512</v>
      </c>
      <c r="BX2915">
        <v>314</v>
      </c>
      <c r="BY2915" t="s">
        <v>115</v>
      </c>
      <c r="BZ2915">
        <v>3537</v>
      </c>
      <c r="CA2915">
        <v>3537</v>
      </c>
      <c r="CB2915">
        <v>-1</v>
      </c>
      <c r="CC2915">
        <v>50</v>
      </c>
      <c r="CD2915">
        <v>0</v>
      </c>
      <c r="CE2915">
        <v>589</v>
      </c>
      <c r="CF2915">
        <v>-1</v>
      </c>
      <c r="CG2915">
        <v>400</v>
      </c>
      <c r="CH2915">
        <v>-1</v>
      </c>
      <c r="CI2915" t="s">
        <v>122</v>
      </c>
      <c r="CJ2915" t="s">
        <v>127</v>
      </c>
      <c r="CK2915" t="s">
        <v>127</v>
      </c>
      <c r="CL2915" t="s">
        <v>142</v>
      </c>
      <c r="CM2915" t="s">
        <v>109</v>
      </c>
      <c r="CN2915" t="s">
        <v>124</v>
      </c>
      <c r="CO2915">
        <v>1</v>
      </c>
      <c r="CP2915" t="s">
        <v>131</v>
      </c>
      <c r="CQ2915">
        <v>3000</v>
      </c>
      <c r="CR2915">
        <v>-999999</v>
      </c>
      <c r="CS2915">
        <v>0</v>
      </c>
      <c r="CT2915">
        <v>679444</v>
      </c>
      <c r="CU2915">
        <v>0</v>
      </c>
      <c r="CV2915" t="s">
        <v>131</v>
      </c>
      <c r="CW2915">
        <v>474</v>
      </c>
      <c r="CX2915">
        <v>679918</v>
      </c>
      <c r="CZ2915" t="s">
        <v>115</v>
      </c>
      <c r="DA2915" t="s">
        <v>140</v>
      </c>
      <c r="DB2915">
        <v>314</v>
      </c>
      <c r="DC2915" t="s">
        <v>128</v>
      </c>
      <c r="DD2915" t="s">
        <v>129</v>
      </c>
      <c r="DE2915">
        <v>10</v>
      </c>
      <c r="DF2915">
        <v>2</v>
      </c>
      <c r="DG2915">
        <v>81</v>
      </c>
      <c r="DH2915">
        <v>10</v>
      </c>
      <c r="DI2915" t="s">
        <v>130</v>
      </c>
      <c r="DJ2915" s="38">
        <f t="shared" si="45"/>
        <v>1</v>
      </c>
      <c r="DK2915" s="38">
        <v>0</v>
      </c>
      <c r="DL2915" s="38">
        <v>33</v>
      </c>
      <c r="DM2915" s="38">
        <v>2</v>
      </c>
      <c r="DN2915" s="38">
        <v>1</v>
      </c>
      <c r="DO2915" s="38">
        <v>474</v>
      </c>
    </row>
    <row r="2916" spans="1:119" x14ac:dyDescent="0.3">
      <c r="A2916" t="s">
        <v>114</v>
      </c>
      <c r="B2916">
        <v>3991</v>
      </c>
      <c r="C2916">
        <v>1</v>
      </c>
      <c r="D2916">
        <v>22</v>
      </c>
      <c r="E2916" t="s">
        <v>164</v>
      </c>
      <c r="F2916" t="s">
        <v>143</v>
      </c>
      <c r="G2916">
        <v>60.064</v>
      </c>
      <c r="H2916" t="s">
        <v>165</v>
      </c>
      <c r="I2916">
        <v>1</v>
      </c>
      <c r="J2916" t="s">
        <v>115</v>
      </c>
      <c r="K2916">
        <v>900462882</v>
      </c>
      <c r="L2916" t="s">
        <v>116</v>
      </c>
      <c r="M2916" t="s">
        <v>166</v>
      </c>
      <c r="N2916" t="s">
        <v>117</v>
      </c>
      <c r="O2916" t="s">
        <v>194</v>
      </c>
      <c r="P2916" t="s">
        <v>195</v>
      </c>
      <c r="Q2916" s="2">
        <v>0.52626157407407403</v>
      </c>
      <c r="R2916" t="s">
        <v>118</v>
      </c>
      <c r="S2916" t="s">
        <v>119</v>
      </c>
      <c r="T2916">
        <v>26</v>
      </c>
      <c r="U2916">
        <v>2</v>
      </c>
      <c r="V2916">
        <v>1</v>
      </c>
      <c r="W2916">
        <v>2</v>
      </c>
      <c r="X2916">
        <v>2</v>
      </c>
      <c r="Y2916">
        <v>-1</v>
      </c>
      <c r="BD2916" t="s">
        <v>141</v>
      </c>
      <c r="BE2916" t="s">
        <v>21</v>
      </c>
      <c r="BP2916">
        <v>34</v>
      </c>
      <c r="BQ2916">
        <v>15</v>
      </c>
      <c r="BR2916" t="s">
        <v>138</v>
      </c>
      <c r="BS2916" t="s">
        <v>131</v>
      </c>
      <c r="BT2916">
        <v>2</v>
      </c>
      <c r="BU2916">
        <v>50</v>
      </c>
      <c r="BV2916">
        <v>0</v>
      </c>
      <c r="BW2916">
        <v>512</v>
      </c>
      <c r="BX2916">
        <v>-100</v>
      </c>
      <c r="BY2916" t="s">
        <v>115</v>
      </c>
      <c r="BZ2916">
        <v>3480</v>
      </c>
      <c r="CA2916">
        <v>3480</v>
      </c>
      <c r="CB2916">
        <v>-1</v>
      </c>
      <c r="CC2916">
        <v>50</v>
      </c>
      <c r="CD2916">
        <v>0</v>
      </c>
      <c r="CE2916">
        <v>525</v>
      </c>
      <c r="CF2916">
        <v>-1</v>
      </c>
      <c r="CG2916">
        <v>400</v>
      </c>
      <c r="CH2916">
        <v>-1</v>
      </c>
      <c r="CI2916" t="s">
        <v>122</v>
      </c>
      <c r="CJ2916" t="s">
        <v>137</v>
      </c>
      <c r="CK2916" t="s">
        <v>133</v>
      </c>
      <c r="CL2916" t="s">
        <v>142</v>
      </c>
      <c r="CM2916" t="s">
        <v>109</v>
      </c>
      <c r="CN2916" t="s">
        <v>124</v>
      </c>
      <c r="CO2916">
        <v>1</v>
      </c>
      <c r="CP2916" t="s">
        <v>131</v>
      </c>
      <c r="CQ2916">
        <v>3000</v>
      </c>
      <c r="CR2916">
        <v>-999999</v>
      </c>
      <c r="CS2916">
        <v>0</v>
      </c>
      <c r="CT2916">
        <v>684522</v>
      </c>
      <c r="CU2916">
        <v>0</v>
      </c>
      <c r="CV2916" t="s">
        <v>131</v>
      </c>
      <c r="CW2916">
        <v>595</v>
      </c>
      <c r="CX2916">
        <v>685117</v>
      </c>
      <c r="CZ2916" t="s">
        <v>115</v>
      </c>
      <c r="DA2916" t="s">
        <v>140</v>
      </c>
      <c r="DB2916">
        <v>454</v>
      </c>
      <c r="DC2916" t="s">
        <v>128</v>
      </c>
      <c r="DD2916" t="s">
        <v>134</v>
      </c>
      <c r="DE2916">
        <v>30</v>
      </c>
      <c r="DF2916">
        <v>2</v>
      </c>
      <c r="DG2916">
        <v>82</v>
      </c>
      <c r="DH2916">
        <v>30</v>
      </c>
      <c r="DI2916" t="s">
        <v>136</v>
      </c>
      <c r="DJ2916" s="38">
        <f t="shared" si="45"/>
        <v>1</v>
      </c>
      <c r="DK2916" s="38">
        <v>0</v>
      </c>
      <c r="DL2916" s="38">
        <v>34</v>
      </c>
      <c r="DM2916" s="38">
        <v>2</v>
      </c>
      <c r="DN2916" s="38">
        <v>1</v>
      </c>
      <c r="DO2916" s="38">
        <v>595</v>
      </c>
    </row>
    <row r="2917" spans="1:119" x14ac:dyDescent="0.3">
      <c r="A2917" t="s">
        <v>114</v>
      </c>
      <c r="B2917">
        <v>3991</v>
      </c>
      <c r="C2917">
        <v>1</v>
      </c>
      <c r="D2917">
        <v>22</v>
      </c>
      <c r="E2917" t="s">
        <v>164</v>
      </c>
      <c r="F2917" t="s">
        <v>143</v>
      </c>
      <c r="G2917">
        <v>60.064</v>
      </c>
      <c r="H2917" t="s">
        <v>165</v>
      </c>
      <c r="I2917">
        <v>1</v>
      </c>
      <c r="J2917" t="s">
        <v>115</v>
      </c>
      <c r="K2917">
        <v>900462882</v>
      </c>
      <c r="L2917" t="s">
        <v>116</v>
      </c>
      <c r="M2917" t="s">
        <v>166</v>
      </c>
      <c r="N2917" t="s">
        <v>117</v>
      </c>
      <c r="O2917" t="s">
        <v>194</v>
      </c>
      <c r="P2917" t="s">
        <v>195</v>
      </c>
      <c r="Q2917" s="2">
        <v>0.52626157407407403</v>
      </c>
      <c r="R2917" t="s">
        <v>118</v>
      </c>
      <c r="S2917" t="s">
        <v>119</v>
      </c>
      <c r="T2917">
        <v>26</v>
      </c>
      <c r="U2917">
        <v>2</v>
      </c>
      <c r="V2917">
        <v>1</v>
      </c>
      <c r="W2917">
        <v>2</v>
      </c>
      <c r="X2917">
        <v>2</v>
      </c>
      <c r="Y2917">
        <v>-1</v>
      </c>
      <c r="BD2917" t="s">
        <v>141</v>
      </c>
      <c r="BE2917" t="s">
        <v>21</v>
      </c>
      <c r="BP2917">
        <v>35</v>
      </c>
      <c r="BQ2917">
        <v>12</v>
      </c>
      <c r="BR2917" t="s">
        <v>120</v>
      </c>
      <c r="BS2917" t="s">
        <v>131</v>
      </c>
      <c r="BT2917">
        <v>2</v>
      </c>
      <c r="BU2917">
        <v>50</v>
      </c>
      <c r="BV2917">
        <v>1</v>
      </c>
      <c r="BW2917">
        <v>512</v>
      </c>
      <c r="BX2917">
        <v>454</v>
      </c>
      <c r="BY2917" t="s">
        <v>125</v>
      </c>
      <c r="BZ2917">
        <v>3186</v>
      </c>
      <c r="CA2917">
        <v>3186</v>
      </c>
      <c r="CB2917">
        <v>-1</v>
      </c>
      <c r="CC2917">
        <v>50</v>
      </c>
      <c r="CD2917">
        <v>1</v>
      </c>
      <c r="CE2917">
        <v>803</v>
      </c>
      <c r="CF2917">
        <v>-1</v>
      </c>
      <c r="CG2917">
        <v>400</v>
      </c>
      <c r="CH2917">
        <v>-1</v>
      </c>
      <c r="CI2917" t="s">
        <v>122</v>
      </c>
      <c r="CJ2917" t="s">
        <v>133</v>
      </c>
      <c r="CK2917" t="s">
        <v>127</v>
      </c>
      <c r="CL2917" t="s">
        <v>142</v>
      </c>
      <c r="CM2917" t="s">
        <v>109</v>
      </c>
      <c r="CN2917" t="s">
        <v>124</v>
      </c>
      <c r="CO2917">
        <v>1</v>
      </c>
      <c r="CP2917" t="s">
        <v>131</v>
      </c>
      <c r="CQ2917">
        <v>3000</v>
      </c>
      <c r="CR2917">
        <v>-999999</v>
      </c>
      <c r="CS2917">
        <v>0</v>
      </c>
      <c r="CT2917">
        <v>689966</v>
      </c>
      <c r="CU2917">
        <v>0</v>
      </c>
      <c r="CV2917" t="s">
        <v>131</v>
      </c>
      <c r="CW2917">
        <v>611</v>
      </c>
      <c r="CX2917">
        <v>690577</v>
      </c>
      <c r="CZ2917" t="s">
        <v>115</v>
      </c>
      <c r="DA2917" t="s">
        <v>132</v>
      </c>
      <c r="DB2917">
        <v>314</v>
      </c>
      <c r="DC2917" t="s">
        <v>128</v>
      </c>
      <c r="DD2917" t="s">
        <v>129</v>
      </c>
      <c r="DE2917">
        <v>24</v>
      </c>
      <c r="DF2917">
        <v>2</v>
      </c>
      <c r="DG2917">
        <v>83</v>
      </c>
      <c r="DH2917">
        <v>24</v>
      </c>
      <c r="DI2917" t="s">
        <v>135</v>
      </c>
      <c r="DJ2917" s="38">
        <f t="shared" si="45"/>
        <v>1</v>
      </c>
      <c r="DK2917" s="38">
        <v>0</v>
      </c>
      <c r="DL2917" s="38">
        <v>35</v>
      </c>
      <c r="DM2917" s="38">
        <v>2</v>
      </c>
      <c r="DN2917" s="38">
        <v>1</v>
      </c>
      <c r="DO2917" s="38">
        <v>611</v>
      </c>
    </row>
    <row r="2918" spans="1:119" x14ac:dyDescent="0.3">
      <c r="A2918" t="s">
        <v>114</v>
      </c>
      <c r="B2918">
        <v>3991</v>
      </c>
      <c r="C2918">
        <v>1</v>
      </c>
      <c r="D2918">
        <v>22</v>
      </c>
      <c r="E2918" t="s">
        <v>164</v>
      </c>
      <c r="F2918" t="s">
        <v>143</v>
      </c>
      <c r="G2918">
        <v>60.064</v>
      </c>
      <c r="H2918" t="s">
        <v>165</v>
      </c>
      <c r="I2918">
        <v>1</v>
      </c>
      <c r="J2918" t="s">
        <v>115</v>
      </c>
      <c r="K2918">
        <v>900462882</v>
      </c>
      <c r="L2918" t="s">
        <v>116</v>
      </c>
      <c r="M2918" t="s">
        <v>166</v>
      </c>
      <c r="N2918" t="s">
        <v>117</v>
      </c>
      <c r="O2918" t="s">
        <v>194</v>
      </c>
      <c r="P2918" t="s">
        <v>195</v>
      </c>
      <c r="Q2918" s="2">
        <v>0.52626157407407403</v>
      </c>
      <c r="R2918" t="s">
        <v>118</v>
      </c>
      <c r="S2918" t="s">
        <v>119</v>
      </c>
      <c r="T2918">
        <v>26</v>
      </c>
      <c r="U2918">
        <v>2</v>
      </c>
      <c r="V2918">
        <v>1</v>
      </c>
      <c r="W2918">
        <v>2</v>
      </c>
      <c r="X2918">
        <v>2</v>
      </c>
      <c r="Y2918">
        <v>-1</v>
      </c>
      <c r="BD2918" t="s">
        <v>141</v>
      </c>
      <c r="BE2918" t="s">
        <v>21</v>
      </c>
      <c r="BP2918">
        <v>36</v>
      </c>
      <c r="BQ2918">
        <v>21</v>
      </c>
      <c r="BR2918" t="s">
        <v>138</v>
      </c>
      <c r="BS2918" t="s">
        <v>131</v>
      </c>
      <c r="BT2918">
        <v>2</v>
      </c>
      <c r="BU2918">
        <v>50</v>
      </c>
      <c r="BV2918">
        <v>1</v>
      </c>
      <c r="BW2918">
        <v>512</v>
      </c>
      <c r="BX2918">
        <v>314</v>
      </c>
      <c r="BY2918" t="s">
        <v>115</v>
      </c>
      <c r="BZ2918">
        <v>3276</v>
      </c>
      <c r="CA2918">
        <v>3276</v>
      </c>
      <c r="CB2918">
        <v>-1</v>
      </c>
      <c r="CC2918">
        <v>50</v>
      </c>
      <c r="CD2918">
        <v>0</v>
      </c>
      <c r="CE2918">
        <v>830</v>
      </c>
      <c r="CF2918">
        <v>-1</v>
      </c>
      <c r="CG2918">
        <v>400</v>
      </c>
      <c r="CH2918">
        <v>-1</v>
      </c>
      <c r="CI2918" t="s">
        <v>122</v>
      </c>
      <c r="CJ2918" t="s">
        <v>127</v>
      </c>
      <c r="CK2918" t="s">
        <v>133</v>
      </c>
      <c r="CL2918" t="s">
        <v>142</v>
      </c>
      <c r="CM2918" t="s">
        <v>109</v>
      </c>
      <c r="CN2918" t="s">
        <v>124</v>
      </c>
      <c r="CO2918">
        <v>1</v>
      </c>
      <c r="CP2918" t="s">
        <v>131</v>
      </c>
      <c r="CQ2918">
        <v>3000</v>
      </c>
      <c r="CR2918">
        <v>-999999</v>
      </c>
      <c r="CS2918">
        <v>0</v>
      </c>
      <c r="CT2918">
        <v>695144</v>
      </c>
      <c r="CU2918">
        <v>0</v>
      </c>
      <c r="CV2918" t="s">
        <v>131</v>
      </c>
      <c r="CW2918">
        <v>494</v>
      </c>
      <c r="CX2918">
        <v>695638</v>
      </c>
      <c r="CZ2918" t="s">
        <v>115</v>
      </c>
      <c r="DA2918" t="s">
        <v>140</v>
      </c>
      <c r="DB2918">
        <v>454</v>
      </c>
      <c r="DC2918" t="s">
        <v>128</v>
      </c>
      <c r="DD2918" t="s">
        <v>134</v>
      </c>
      <c r="DE2918">
        <v>42</v>
      </c>
      <c r="DF2918">
        <v>2</v>
      </c>
      <c r="DG2918">
        <v>84</v>
      </c>
      <c r="DH2918">
        <v>42</v>
      </c>
      <c r="DI2918" t="s">
        <v>135</v>
      </c>
      <c r="DJ2918" s="38">
        <f t="shared" si="45"/>
        <v>1</v>
      </c>
      <c r="DK2918" s="38">
        <v>0</v>
      </c>
      <c r="DL2918" s="38">
        <v>36</v>
      </c>
      <c r="DM2918" s="38">
        <v>2</v>
      </c>
      <c r="DN2918" s="38">
        <v>1</v>
      </c>
      <c r="DO2918" s="38">
        <v>494</v>
      </c>
    </row>
    <row r="2919" spans="1:119" x14ac:dyDescent="0.3">
      <c r="A2919" t="s">
        <v>114</v>
      </c>
      <c r="B2919">
        <v>3991</v>
      </c>
      <c r="C2919">
        <v>1</v>
      </c>
      <c r="D2919">
        <v>22</v>
      </c>
      <c r="E2919" t="s">
        <v>164</v>
      </c>
      <c r="F2919" t="s">
        <v>143</v>
      </c>
      <c r="G2919">
        <v>60.064</v>
      </c>
      <c r="H2919" t="s">
        <v>165</v>
      </c>
      <c r="I2919">
        <v>1</v>
      </c>
      <c r="J2919" t="s">
        <v>115</v>
      </c>
      <c r="K2919">
        <v>900462882</v>
      </c>
      <c r="L2919" t="s">
        <v>116</v>
      </c>
      <c r="M2919" t="s">
        <v>166</v>
      </c>
      <c r="N2919" t="s">
        <v>117</v>
      </c>
      <c r="O2919" t="s">
        <v>194</v>
      </c>
      <c r="P2919" t="s">
        <v>195</v>
      </c>
      <c r="Q2919" s="2">
        <v>0.52626157407407403</v>
      </c>
      <c r="R2919" t="s">
        <v>118</v>
      </c>
      <c r="S2919" t="s">
        <v>119</v>
      </c>
      <c r="T2919">
        <v>26</v>
      </c>
      <c r="U2919">
        <v>2</v>
      </c>
      <c r="V2919">
        <v>1</v>
      </c>
      <c r="W2919">
        <v>2</v>
      </c>
      <c r="X2919">
        <v>2</v>
      </c>
      <c r="Y2919">
        <v>-1</v>
      </c>
      <c r="BD2919" t="s">
        <v>141</v>
      </c>
      <c r="BE2919" t="s">
        <v>21</v>
      </c>
      <c r="BP2919">
        <v>37</v>
      </c>
      <c r="BQ2919">
        <v>7</v>
      </c>
      <c r="BR2919" t="s">
        <v>138</v>
      </c>
      <c r="BS2919" t="s">
        <v>131</v>
      </c>
      <c r="BT2919">
        <v>2</v>
      </c>
      <c r="BU2919">
        <v>50</v>
      </c>
      <c r="BV2919">
        <v>0</v>
      </c>
      <c r="BW2919">
        <v>512</v>
      </c>
      <c r="BX2919">
        <v>454</v>
      </c>
      <c r="BY2919" t="s">
        <v>115</v>
      </c>
      <c r="BZ2919">
        <v>3630</v>
      </c>
      <c r="CA2919">
        <v>3630</v>
      </c>
      <c r="CB2919">
        <v>-1</v>
      </c>
      <c r="CC2919">
        <v>50</v>
      </c>
      <c r="CD2919">
        <v>0</v>
      </c>
      <c r="CE2919">
        <v>436</v>
      </c>
      <c r="CF2919">
        <v>-1</v>
      </c>
      <c r="CG2919">
        <v>400</v>
      </c>
      <c r="CH2919">
        <v>-1</v>
      </c>
      <c r="CI2919" t="s">
        <v>122</v>
      </c>
      <c r="CJ2919" t="s">
        <v>133</v>
      </c>
      <c r="CK2919" t="s">
        <v>133</v>
      </c>
      <c r="CL2919" t="s">
        <v>142</v>
      </c>
      <c r="CM2919" t="s">
        <v>109</v>
      </c>
      <c r="CN2919" t="s">
        <v>124</v>
      </c>
      <c r="CO2919">
        <v>1</v>
      </c>
      <c r="CP2919" t="s">
        <v>131</v>
      </c>
      <c r="CQ2919">
        <v>3000</v>
      </c>
      <c r="CR2919">
        <v>-999999</v>
      </c>
      <c r="CS2919">
        <v>0</v>
      </c>
      <c r="CT2919">
        <v>699889</v>
      </c>
      <c r="CU2919">
        <v>0</v>
      </c>
      <c r="CV2919" t="s">
        <v>131</v>
      </c>
      <c r="CW2919">
        <v>534</v>
      </c>
      <c r="CX2919">
        <v>700423</v>
      </c>
      <c r="CZ2919" t="s">
        <v>115</v>
      </c>
      <c r="DA2919" t="s">
        <v>140</v>
      </c>
      <c r="DB2919">
        <v>454</v>
      </c>
      <c r="DC2919" t="s">
        <v>128</v>
      </c>
      <c r="DD2919" t="s">
        <v>129</v>
      </c>
      <c r="DE2919">
        <v>14</v>
      </c>
      <c r="DF2919">
        <v>2</v>
      </c>
      <c r="DG2919">
        <v>85</v>
      </c>
      <c r="DH2919">
        <v>14</v>
      </c>
      <c r="DI2919" t="s">
        <v>130</v>
      </c>
      <c r="DJ2919" s="38">
        <f t="shared" si="45"/>
        <v>1</v>
      </c>
      <c r="DK2919" s="38">
        <v>0</v>
      </c>
      <c r="DL2919" s="38">
        <v>37</v>
      </c>
      <c r="DM2919" s="38">
        <v>2</v>
      </c>
      <c r="DN2919" s="38">
        <v>1</v>
      </c>
      <c r="DO2919" s="38">
        <v>534</v>
      </c>
    </row>
    <row r="2920" spans="1:119" x14ac:dyDescent="0.3">
      <c r="A2920" t="s">
        <v>114</v>
      </c>
      <c r="B2920">
        <v>3991</v>
      </c>
      <c r="C2920">
        <v>1</v>
      </c>
      <c r="D2920">
        <v>22</v>
      </c>
      <c r="E2920" t="s">
        <v>164</v>
      </c>
      <c r="F2920" t="s">
        <v>143</v>
      </c>
      <c r="G2920">
        <v>60.064</v>
      </c>
      <c r="H2920" t="s">
        <v>165</v>
      </c>
      <c r="I2920">
        <v>1</v>
      </c>
      <c r="J2920" t="s">
        <v>115</v>
      </c>
      <c r="K2920">
        <v>900462882</v>
      </c>
      <c r="L2920" t="s">
        <v>116</v>
      </c>
      <c r="M2920" t="s">
        <v>166</v>
      </c>
      <c r="N2920" t="s">
        <v>117</v>
      </c>
      <c r="O2920" t="s">
        <v>194</v>
      </c>
      <c r="P2920" t="s">
        <v>195</v>
      </c>
      <c r="Q2920" s="2">
        <v>0.52626157407407403</v>
      </c>
      <c r="R2920" t="s">
        <v>118</v>
      </c>
      <c r="S2920" t="s">
        <v>119</v>
      </c>
      <c r="T2920">
        <v>26</v>
      </c>
      <c r="U2920">
        <v>2</v>
      </c>
      <c r="V2920">
        <v>1</v>
      </c>
      <c r="W2920">
        <v>2</v>
      </c>
      <c r="X2920">
        <v>2</v>
      </c>
      <c r="Y2920">
        <v>-1</v>
      </c>
      <c r="BD2920" t="s">
        <v>141</v>
      </c>
      <c r="BE2920" t="s">
        <v>21</v>
      </c>
      <c r="BP2920">
        <v>38</v>
      </c>
      <c r="BQ2920">
        <v>5</v>
      </c>
      <c r="BR2920" t="s">
        <v>138</v>
      </c>
      <c r="BS2920" t="s">
        <v>121</v>
      </c>
      <c r="BT2920">
        <v>1</v>
      </c>
      <c r="BU2920">
        <v>50</v>
      </c>
      <c r="BV2920">
        <v>0</v>
      </c>
      <c r="BW2920">
        <v>512</v>
      </c>
      <c r="BX2920">
        <v>314</v>
      </c>
      <c r="BY2920" t="s">
        <v>125</v>
      </c>
      <c r="BZ2920">
        <v>3131</v>
      </c>
      <c r="CA2920">
        <v>3131</v>
      </c>
      <c r="CB2920">
        <v>-1</v>
      </c>
      <c r="CC2920">
        <v>50</v>
      </c>
      <c r="CD2920">
        <v>0</v>
      </c>
      <c r="CE2920">
        <v>933</v>
      </c>
      <c r="CF2920">
        <v>-1</v>
      </c>
      <c r="CG2920">
        <v>400</v>
      </c>
      <c r="CH2920">
        <v>-1</v>
      </c>
      <c r="CI2920" t="s">
        <v>122</v>
      </c>
      <c r="CJ2920" t="s">
        <v>127</v>
      </c>
      <c r="CK2920" t="s">
        <v>127</v>
      </c>
      <c r="CL2920" t="s">
        <v>142</v>
      </c>
      <c r="CM2920" t="s">
        <v>109</v>
      </c>
      <c r="CN2920" t="s">
        <v>124</v>
      </c>
      <c r="CO2920">
        <v>1</v>
      </c>
      <c r="CP2920" t="s">
        <v>121</v>
      </c>
      <c r="CQ2920">
        <v>3000</v>
      </c>
      <c r="CR2920">
        <v>-999999</v>
      </c>
      <c r="CS2920">
        <v>0</v>
      </c>
      <c r="CT2920">
        <v>705533</v>
      </c>
      <c r="CU2920">
        <v>0</v>
      </c>
      <c r="CV2920" t="s">
        <v>121</v>
      </c>
      <c r="CW2920">
        <v>536</v>
      </c>
      <c r="CX2920">
        <v>706069</v>
      </c>
      <c r="CZ2920" t="s">
        <v>125</v>
      </c>
      <c r="DA2920" t="s">
        <v>139</v>
      </c>
      <c r="DB2920">
        <v>314</v>
      </c>
      <c r="DC2920" t="s">
        <v>128</v>
      </c>
      <c r="DD2920" t="s">
        <v>129</v>
      </c>
      <c r="DE2920">
        <v>9</v>
      </c>
      <c r="DF2920">
        <v>2</v>
      </c>
      <c r="DG2920">
        <v>86</v>
      </c>
      <c r="DH2920">
        <v>9</v>
      </c>
      <c r="DI2920" t="s">
        <v>130</v>
      </c>
      <c r="DJ2920" s="38">
        <f t="shared" si="45"/>
        <v>1</v>
      </c>
      <c r="DK2920" s="38">
        <v>0</v>
      </c>
      <c r="DL2920" s="38">
        <v>38</v>
      </c>
      <c r="DM2920" s="38">
        <v>2</v>
      </c>
      <c r="DN2920" s="38">
        <v>1</v>
      </c>
      <c r="DO2920" s="38">
        <v>536</v>
      </c>
    </row>
    <row r="2921" spans="1:119" x14ac:dyDescent="0.3">
      <c r="A2921" t="s">
        <v>114</v>
      </c>
      <c r="B2921">
        <v>3991</v>
      </c>
      <c r="C2921">
        <v>1</v>
      </c>
      <c r="D2921">
        <v>22</v>
      </c>
      <c r="E2921" t="s">
        <v>164</v>
      </c>
      <c r="F2921" t="s">
        <v>143</v>
      </c>
      <c r="G2921">
        <v>60.064</v>
      </c>
      <c r="H2921" t="s">
        <v>165</v>
      </c>
      <c r="I2921">
        <v>1</v>
      </c>
      <c r="J2921" t="s">
        <v>115</v>
      </c>
      <c r="K2921">
        <v>900462882</v>
      </c>
      <c r="L2921" t="s">
        <v>116</v>
      </c>
      <c r="M2921" t="s">
        <v>166</v>
      </c>
      <c r="N2921" t="s">
        <v>117</v>
      </c>
      <c r="O2921" t="s">
        <v>194</v>
      </c>
      <c r="P2921" t="s">
        <v>195</v>
      </c>
      <c r="Q2921" s="2">
        <v>0.52626157407407403</v>
      </c>
      <c r="R2921" t="s">
        <v>118</v>
      </c>
      <c r="S2921" t="s">
        <v>119</v>
      </c>
      <c r="T2921">
        <v>26</v>
      </c>
      <c r="U2921">
        <v>2</v>
      </c>
      <c r="V2921">
        <v>1</v>
      </c>
      <c r="W2921">
        <v>2</v>
      </c>
      <c r="X2921">
        <v>2</v>
      </c>
      <c r="Y2921">
        <v>-1</v>
      </c>
      <c r="BD2921" t="s">
        <v>141</v>
      </c>
      <c r="BE2921" t="s">
        <v>21</v>
      </c>
      <c r="BP2921">
        <v>39</v>
      </c>
      <c r="BQ2921">
        <v>21</v>
      </c>
      <c r="BR2921" t="s">
        <v>138</v>
      </c>
      <c r="BS2921" t="s">
        <v>121</v>
      </c>
      <c r="BT2921">
        <v>1</v>
      </c>
      <c r="BU2921">
        <v>50</v>
      </c>
      <c r="BV2921">
        <v>1</v>
      </c>
      <c r="BW2921">
        <v>512</v>
      </c>
      <c r="BX2921">
        <v>314</v>
      </c>
      <c r="BY2921" t="s">
        <v>125</v>
      </c>
      <c r="BZ2921">
        <v>3553</v>
      </c>
      <c r="CA2921">
        <v>3553</v>
      </c>
      <c r="CB2921">
        <v>-1</v>
      </c>
      <c r="CC2921">
        <v>50</v>
      </c>
      <c r="CD2921">
        <v>1</v>
      </c>
      <c r="CE2921">
        <v>512</v>
      </c>
      <c r="CF2921">
        <v>-1</v>
      </c>
      <c r="CG2921">
        <v>400</v>
      </c>
      <c r="CH2921">
        <v>-1</v>
      </c>
      <c r="CI2921" t="s">
        <v>122</v>
      </c>
      <c r="CJ2921" t="s">
        <v>127</v>
      </c>
      <c r="CK2921" t="s">
        <v>133</v>
      </c>
      <c r="CL2921" t="s">
        <v>142</v>
      </c>
      <c r="CM2921" t="s">
        <v>109</v>
      </c>
      <c r="CN2921" t="s">
        <v>124</v>
      </c>
      <c r="CO2921">
        <v>1</v>
      </c>
      <c r="CP2921" t="s">
        <v>121</v>
      </c>
      <c r="CQ2921">
        <v>3000</v>
      </c>
      <c r="CR2921">
        <v>-999999</v>
      </c>
      <c r="CS2921">
        <v>0</v>
      </c>
      <c r="CT2921">
        <v>710261</v>
      </c>
      <c r="CU2921">
        <v>0</v>
      </c>
      <c r="CV2921" t="s">
        <v>121</v>
      </c>
      <c r="CW2921">
        <v>535</v>
      </c>
      <c r="CX2921">
        <v>710796</v>
      </c>
      <c r="CZ2921" t="s">
        <v>125</v>
      </c>
      <c r="DA2921" t="s">
        <v>139</v>
      </c>
      <c r="DB2921">
        <v>454</v>
      </c>
      <c r="DC2921" t="s">
        <v>128</v>
      </c>
      <c r="DD2921" t="s">
        <v>134</v>
      </c>
      <c r="DE2921">
        <v>41</v>
      </c>
      <c r="DF2921">
        <v>2</v>
      </c>
      <c r="DG2921">
        <v>87</v>
      </c>
      <c r="DH2921">
        <v>41</v>
      </c>
      <c r="DI2921" t="s">
        <v>135</v>
      </c>
      <c r="DJ2921" s="38">
        <f t="shared" si="45"/>
        <v>1</v>
      </c>
      <c r="DK2921" s="38">
        <v>0</v>
      </c>
      <c r="DL2921" s="38">
        <v>39</v>
      </c>
      <c r="DM2921" s="38">
        <v>2</v>
      </c>
      <c r="DN2921" s="38">
        <v>1</v>
      </c>
      <c r="DO2921" s="38">
        <v>535</v>
      </c>
    </row>
    <row r="2922" spans="1:119" x14ac:dyDescent="0.3">
      <c r="A2922" t="s">
        <v>114</v>
      </c>
      <c r="B2922">
        <v>3991</v>
      </c>
      <c r="C2922">
        <v>1</v>
      </c>
      <c r="D2922">
        <v>22</v>
      </c>
      <c r="E2922" t="s">
        <v>164</v>
      </c>
      <c r="F2922" t="s">
        <v>143</v>
      </c>
      <c r="G2922">
        <v>60.064</v>
      </c>
      <c r="H2922" t="s">
        <v>165</v>
      </c>
      <c r="I2922">
        <v>1</v>
      </c>
      <c r="J2922" t="s">
        <v>115</v>
      </c>
      <c r="K2922">
        <v>900462882</v>
      </c>
      <c r="L2922" t="s">
        <v>116</v>
      </c>
      <c r="M2922" t="s">
        <v>166</v>
      </c>
      <c r="N2922" t="s">
        <v>117</v>
      </c>
      <c r="O2922" t="s">
        <v>194</v>
      </c>
      <c r="P2922" t="s">
        <v>195</v>
      </c>
      <c r="Q2922" s="2">
        <v>0.52626157407407403</v>
      </c>
      <c r="R2922" t="s">
        <v>118</v>
      </c>
      <c r="S2922" t="s">
        <v>119</v>
      </c>
      <c r="T2922">
        <v>26</v>
      </c>
      <c r="U2922">
        <v>2</v>
      </c>
      <c r="V2922">
        <v>1</v>
      </c>
      <c r="W2922">
        <v>2</v>
      </c>
      <c r="X2922">
        <v>2</v>
      </c>
      <c r="Y2922">
        <v>-1</v>
      </c>
      <c r="BD2922" t="s">
        <v>141</v>
      </c>
      <c r="BE2922" t="s">
        <v>21</v>
      </c>
      <c r="BP2922">
        <v>40</v>
      </c>
      <c r="BQ2922">
        <v>14</v>
      </c>
      <c r="BR2922" t="s">
        <v>120</v>
      </c>
      <c r="BS2922" t="s">
        <v>131</v>
      </c>
      <c r="BT2922">
        <v>2</v>
      </c>
      <c r="BU2922">
        <v>50</v>
      </c>
      <c r="BV2922">
        <v>1</v>
      </c>
      <c r="BW2922">
        <v>512</v>
      </c>
      <c r="BX2922">
        <v>-100</v>
      </c>
      <c r="BY2922" t="s">
        <v>125</v>
      </c>
      <c r="BZ2922">
        <v>2677</v>
      </c>
      <c r="CA2922">
        <v>2677</v>
      </c>
      <c r="CB2922">
        <v>-1</v>
      </c>
      <c r="CC2922">
        <v>50</v>
      </c>
      <c r="CD2922">
        <v>1</v>
      </c>
      <c r="CE2922">
        <v>1335</v>
      </c>
      <c r="CF2922">
        <v>-1</v>
      </c>
      <c r="CG2922">
        <v>400</v>
      </c>
      <c r="CH2922">
        <v>-1</v>
      </c>
      <c r="CI2922" t="s">
        <v>122</v>
      </c>
      <c r="CJ2922" t="s">
        <v>137</v>
      </c>
      <c r="CK2922" t="s">
        <v>127</v>
      </c>
      <c r="CL2922" t="s">
        <v>142</v>
      </c>
      <c r="CM2922" t="s">
        <v>109</v>
      </c>
      <c r="CN2922" t="s">
        <v>124</v>
      </c>
      <c r="CO2922">
        <v>1</v>
      </c>
      <c r="CP2922" t="s">
        <v>131</v>
      </c>
      <c r="CQ2922">
        <v>3000</v>
      </c>
      <c r="CR2922">
        <v>-999999</v>
      </c>
      <c r="CS2922">
        <v>0</v>
      </c>
      <c r="CT2922">
        <v>716238</v>
      </c>
      <c r="CU2922">
        <v>0</v>
      </c>
      <c r="CV2922" t="s">
        <v>131</v>
      </c>
      <c r="CW2922">
        <v>588</v>
      </c>
      <c r="CX2922">
        <v>716826</v>
      </c>
      <c r="CZ2922" t="s">
        <v>115</v>
      </c>
      <c r="DA2922" t="s">
        <v>132</v>
      </c>
      <c r="DB2922">
        <v>314</v>
      </c>
      <c r="DC2922" t="s">
        <v>128</v>
      </c>
      <c r="DD2922" t="s">
        <v>134</v>
      </c>
      <c r="DE2922">
        <v>28</v>
      </c>
      <c r="DF2922">
        <v>2</v>
      </c>
      <c r="DG2922">
        <v>88</v>
      </c>
      <c r="DH2922">
        <v>28</v>
      </c>
      <c r="DI2922" t="s">
        <v>136</v>
      </c>
      <c r="DJ2922" s="38">
        <f t="shared" si="45"/>
        <v>1</v>
      </c>
      <c r="DK2922" s="38">
        <v>0</v>
      </c>
      <c r="DL2922" s="38">
        <v>40</v>
      </c>
      <c r="DM2922" s="38">
        <v>2</v>
      </c>
      <c r="DN2922" s="38">
        <v>1</v>
      </c>
      <c r="DO2922" s="38">
        <v>588</v>
      </c>
    </row>
    <row r="2923" spans="1:119" x14ac:dyDescent="0.3">
      <c r="A2923" t="s">
        <v>114</v>
      </c>
      <c r="B2923">
        <v>3991</v>
      </c>
      <c r="C2923">
        <v>1</v>
      </c>
      <c r="D2923">
        <v>22</v>
      </c>
      <c r="E2923" t="s">
        <v>164</v>
      </c>
      <c r="F2923" t="s">
        <v>143</v>
      </c>
      <c r="G2923">
        <v>60.064</v>
      </c>
      <c r="H2923" t="s">
        <v>165</v>
      </c>
      <c r="I2923">
        <v>1</v>
      </c>
      <c r="J2923" t="s">
        <v>115</v>
      </c>
      <c r="K2923">
        <v>900462882</v>
      </c>
      <c r="L2923" t="s">
        <v>116</v>
      </c>
      <c r="M2923" t="s">
        <v>166</v>
      </c>
      <c r="N2923" t="s">
        <v>117</v>
      </c>
      <c r="O2923" t="s">
        <v>194</v>
      </c>
      <c r="P2923" t="s">
        <v>195</v>
      </c>
      <c r="Q2923" s="2">
        <v>0.52626157407407403</v>
      </c>
      <c r="R2923" t="s">
        <v>118</v>
      </c>
      <c r="S2923" t="s">
        <v>119</v>
      </c>
      <c r="T2923">
        <v>26</v>
      </c>
      <c r="U2923">
        <v>2</v>
      </c>
      <c r="V2923">
        <v>1</v>
      </c>
      <c r="W2923">
        <v>2</v>
      </c>
      <c r="X2923">
        <v>2</v>
      </c>
      <c r="Y2923">
        <v>-1</v>
      </c>
      <c r="BD2923" t="s">
        <v>141</v>
      </c>
      <c r="BE2923" t="s">
        <v>21</v>
      </c>
      <c r="BP2923">
        <v>41</v>
      </c>
      <c r="BQ2923">
        <v>17</v>
      </c>
      <c r="BR2923" t="s">
        <v>138</v>
      </c>
      <c r="BS2923" t="s">
        <v>121</v>
      </c>
      <c r="BT2923">
        <v>1</v>
      </c>
      <c r="BU2923">
        <v>50</v>
      </c>
      <c r="BV2923">
        <v>1</v>
      </c>
      <c r="BW2923">
        <v>512</v>
      </c>
      <c r="BX2923">
        <v>314</v>
      </c>
      <c r="BY2923" t="s">
        <v>125</v>
      </c>
      <c r="BZ2923">
        <v>2737</v>
      </c>
      <c r="CA2923">
        <v>2737</v>
      </c>
      <c r="CB2923">
        <v>-1</v>
      </c>
      <c r="CC2923">
        <v>50</v>
      </c>
      <c r="CD2923">
        <v>1</v>
      </c>
      <c r="CE2923">
        <v>1289</v>
      </c>
      <c r="CF2923">
        <v>-1</v>
      </c>
      <c r="CG2923">
        <v>400</v>
      </c>
      <c r="CH2923">
        <v>-1</v>
      </c>
      <c r="CI2923" t="s">
        <v>122</v>
      </c>
      <c r="CJ2923" t="s">
        <v>127</v>
      </c>
      <c r="CK2923" t="s">
        <v>127</v>
      </c>
      <c r="CL2923" t="s">
        <v>142</v>
      </c>
      <c r="CM2923" t="s">
        <v>109</v>
      </c>
      <c r="CN2923" t="s">
        <v>124</v>
      </c>
      <c r="CO2923">
        <v>1</v>
      </c>
      <c r="CP2923" t="s">
        <v>121</v>
      </c>
      <c r="CQ2923">
        <v>3000</v>
      </c>
      <c r="CR2923">
        <v>-999999</v>
      </c>
      <c r="CS2923">
        <v>0</v>
      </c>
      <c r="CT2923">
        <v>721316</v>
      </c>
      <c r="CU2923">
        <v>0</v>
      </c>
      <c r="CV2923" t="s">
        <v>121</v>
      </c>
      <c r="CW2923">
        <v>574</v>
      </c>
      <c r="CX2923">
        <v>721890</v>
      </c>
      <c r="CZ2923" t="s">
        <v>125</v>
      </c>
      <c r="DA2923" t="s">
        <v>139</v>
      </c>
      <c r="DB2923">
        <v>314</v>
      </c>
      <c r="DC2923" t="s">
        <v>128</v>
      </c>
      <c r="DD2923" t="s">
        <v>134</v>
      </c>
      <c r="DE2923">
        <v>33</v>
      </c>
      <c r="DF2923">
        <v>2</v>
      </c>
      <c r="DG2923">
        <v>89</v>
      </c>
      <c r="DH2923">
        <v>33</v>
      </c>
      <c r="DI2923" t="s">
        <v>130</v>
      </c>
      <c r="DJ2923" s="38">
        <f t="shared" si="45"/>
        <v>1</v>
      </c>
      <c r="DK2923" s="38">
        <v>0</v>
      </c>
      <c r="DL2923" s="38">
        <v>41</v>
      </c>
      <c r="DM2923" s="38">
        <v>2</v>
      </c>
      <c r="DN2923" s="38">
        <v>1</v>
      </c>
      <c r="DO2923" s="38">
        <v>574</v>
      </c>
    </row>
    <row r="2924" spans="1:119" x14ac:dyDescent="0.3">
      <c r="A2924" t="s">
        <v>114</v>
      </c>
      <c r="B2924">
        <v>3991</v>
      </c>
      <c r="C2924">
        <v>1</v>
      </c>
      <c r="D2924">
        <v>22</v>
      </c>
      <c r="E2924" t="s">
        <v>164</v>
      </c>
      <c r="F2924" t="s">
        <v>143</v>
      </c>
      <c r="G2924">
        <v>60.064</v>
      </c>
      <c r="H2924" t="s">
        <v>165</v>
      </c>
      <c r="I2924">
        <v>1</v>
      </c>
      <c r="J2924" t="s">
        <v>115</v>
      </c>
      <c r="K2924">
        <v>900462882</v>
      </c>
      <c r="L2924" t="s">
        <v>116</v>
      </c>
      <c r="M2924" t="s">
        <v>166</v>
      </c>
      <c r="N2924" t="s">
        <v>117</v>
      </c>
      <c r="O2924" t="s">
        <v>194</v>
      </c>
      <c r="P2924" t="s">
        <v>195</v>
      </c>
      <c r="Q2924" s="2">
        <v>0.52626157407407403</v>
      </c>
      <c r="R2924" t="s">
        <v>118</v>
      </c>
      <c r="S2924" t="s">
        <v>119</v>
      </c>
      <c r="T2924">
        <v>26</v>
      </c>
      <c r="U2924">
        <v>2</v>
      </c>
      <c r="V2924">
        <v>1</v>
      </c>
      <c r="W2924">
        <v>2</v>
      </c>
      <c r="X2924">
        <v>2</v>
      </c>
      <c r="Y2924">
        <v>-1</v>
      </c>
      <c r="BD2924" t="s">
        <v>141</v>
      </c>
      <c r="BE2924" t="s">
        <v>21</v>
      </c>
      <c r="BP2924">
        <v>42</v>
      </c>
      <c r="BQ2924">
        <v>6</v>
      </c>
      <c r="BR2924" t="s">
        <v>120</v>
      </c>
      <c r="BS2924" t="s">
        <v>121</v>
      </c>
      <c r="BT2924">
        <v>1</v>
      </c>
      <c r="BU2924">
        <v>50</v>
      </c>
      <c r="BV2924">
        <v>1</v>
      </c>
      <c r="BW2924">
        <v>512</v>
      </c>
      <c r="BX2924">
        <v>314</v>
      </c>
      <c r="BY2924" t="s">
        <v>115</v>
      </c>
      <c r="BZ2924">
        <v>2898</v>
      </c>
      <c r="CA2924">
        <v>2898</v>
      </c>
      <c r="CB2924">
        <v>-1</v>
      </c>
      <c r="CC2924">
        <v>50</v>
      </c>
      <c r="CD2924">
        <v>0</v>
      </c>
      <c r="CE2924">
        <v>959</v>
      </c>
      <c r="CF2924">
        <v>-1</v>
      </c>
      <c r="CG2924">
        <v>400</v>
      </c>
      <c r="CH2924">
        <v>-1</v>
      </c>
      <c r="CI2924" t="s">
        <v>122</v>
      </c>
      <c r="CJ2924" t="s">
        <v>127</v>
      </c>
      <c r="CK2924" t="s">
        <v>127</v>
      </c>
      <c r="CL2924" t="s">
        <v>142</v>
      </c>
      <c r="CM2924" t="s">
        <v>109</v>
      </c>
      <c r="CN2924" t="s">
        <v>124</v>
      </c>
      <c r="CO2924">
        <v>1</v>
      </c>
      <c r="CP2924" t="s">
        <v>121</v>
      </c>
      <c r="CQ2924">
        <v>3000</v>
      </c>
      <c r="CR2924">
        <v>-999999</v>
      </c>
      <c r="CS2924">
        <v>0</v>
      </c>
      <c r="CT2924">
        <v>726111</v>
      </c>
      <c r="CU2924">
        <v>0</v>
      </c>
      <c r="CV2924" t="s">
        <v>121</v>
      </c>
      <c r="CW2924">
        <v>743</v>
      </c>
      <c r="CX2924">
        <v>726854</v>
      </c>
      <c r="CZ2924" t="s">
        <v>125</v>
      </c>
      <c r="DA2924" t="s">
        <v>126</v>
      </c>
      <c r="DB2924">
        <v>314</v>
      </c>
      <c r="DC2924" t="s">
        <v>128</v>
      </c>
      <c r="DD2924" t="s">
        <v>129</v>
      </c>
      <c r="DE2924">
        <v>11</v>
      </c>
      <c r="DF2924">
        <v>2</v>
      </c>
      <c r="DG2924">
        <v>90</v>
      </c>
      <c r="DH2924">
        <v>11</v>
      </c>
      <c r="DI2924" t="s">
        <v>130</v>
      </c>
      <c r="DJ2924" s="38">
        <f t="shared" si="45"/>
        <v>1</v>
      </c>
      <c r="DK2924" s="38">
        <v>0</v>
      </c>
      <c r="DL2924" s="38">
        <v>42</v>
      </c>
      <c r="DM2924" s="38">
        <v>2</v>
      </c>
      <c r="DN2924" s="38">
        <v>1</v>
      </c>
      <c r="DO2924" s="38">
        <v>743</v>
      </c>
    </row>
    <row r="2925" spans="1:119" x14ac:dyDescent="0.3">
      <c r="A2925" t="s">
        <v>114</v>
      </c>
      <c r="B2925">
        <v>3991</v>
      </c>
      <c r="C2925">
        <v>1</v>
      </c>
      <c r="D2925">
        <v>22</v>
      </c>
      <c r="E2925" t="s">
        <v>164</v>
      </c>
      <c r="F2925" t="s">
        <v>143</v>
      </c>
      <c r="G2925">
        <v>60.064</v>
      </c>
      <c r="H2925" t="s">
        <v>165</v>
      </c>
      <c r="I2925">
        <v>1</v>
      </c>
      <c r="J2925" t="s">
        <v>115</v>
      </c>
      <c r="K2925">
        <v>900462882</v>
      </c>
      <c r="L2925" t="s">
        <v>116</v>
      </c>
      <c r="M2925" t="s">
        <v>166</v>
      </c>
      <c r="N2925" t="s">
        <v>117</v>
      </c>
      <c r="O2925" t="s">
        <v>194</v>
      </c>
      <c r="P2925" t="s">
        <v>195</v>
      </c>
      <c r="Q2925" s="2">
        <v>0.52626157407407403</v>
      </c>
      <c r="R2925" t="s">
        <v>118</v>
      </c>
      <c r="S2925" t="s">
        <v>119</v>
      </c>
      <c r="T2925">
        <v>26</v>
      </c>
      <c r="U2925">
        <v>2</v>
      </c>
      <c r="V2925">
        <v>1</v>
      </c>
      <c r="W2925">
        <v>2</v>
      </c>
      <c r="X2925">
        <v>2</v>
      </c>
      <c r="Y2925">
        <v>-1</v>
      </c>
      <c r="BD2925" t="s">
        <v>141</v>
      </c>
      <c r="BE2925" t="s">
        <v>21</v>
      </c>
      <c r="BP2925">
        <v>43</v>
      </c>
      <c r="BQ2925">
        <v>15</v>
      </c>
      <c r="BR2925" t="s">
        <v>138</v>
      </c>
      <c r="BS2925" t="s">
        <v>121</v>
      </c>
      <c r="BT2925">
        <v>1</v>
      </c>
      <c r="BU2925">
        <v>50</v>
      </c>
      <c r="BV2925">
        <v>1</v>
      </c>
      <c r="BW2925">
        <v>512</v>
      </c>
      <c r="BX2925">
        <v>-100</v>
      </c>
      <c r="BY2925" t="s">
        <v>125</v>
      </c>
      <c r="BZ2925">
        <v>3489</v>
      </c>
      <c r="CA2925">
        <v>3489</v>
      </c>
      <c r="CB2925">
        <v>-1</v>
      </c>
      <c r="CC2925">
        <v>50</v>
      </c>
      <c r="CD2925">
        <v>0</v>
      </c>
      <c r="CE2925">
        <v>507</v>
      </c>
      <c r="CF2925">
        <v>-1</v>
      </c>
      <c r="CG2925">
        <v>400</v>
      </c>
      <c r="CH2925">
        <v>-1</v>
      </c>
      <c r="CI2925" t="s">
        <v>122</v>
      </c>
      <c r="CJ2925" t="s">
        <v>137</v>
      </c>
      <c r="CK2925" t="s">
        <v>133</v>
      </c>
      <c r="CL2925" t="s">
        <v>142</v>
      </c>
      <c r="CM2925" t="s">
        <v>109</v>
      </c>
      <c r="CN2925" t="s">
        <v>124</v>
      </c>
      <c r="CO2925">
        <v>1</v>
      </c>
      <c r="CP2925" t="s">
        <v>121</v>
      </c>
      <c r="CQ2925">
        <v>3000</v>
      </c>
      <c r="CR2925">
        <v>-999999</v>
      </c>
      <c r="CS2925">
        <v>0</v>
      </c>
      <c r="CT2925">
        <v>730806</v>
      </c>
      <c r="CU2925">
        <v>0</v>
      </c>
      <c r="CV2925" t="s">
        <v>121</v>
      </c>
      <c r="CW2925">
        <v>604</v>
      </c>
      <c r="CX2925">
        <v>731410</v>
      </c>
      <c r="CZ2925" t="s">
        <v>125</v>
      </c>
      <c r="DA2925" t="s">
        <v>139</v>
      </c>
      <c r="DB2925">
        <v>454</v>
      </c>
      <c r="DC2925" t="s">
        <v>128</v>
      </c>
      <c r="DD2925" t="s">
        <v>134</v>
      </c>
      <c r="DE2925">
        <v>29</v>
      </c>
      <c r="DF2925">
        <v>2</v>
      </c>
      <c r="DG2925">
        <v>91</v>
      </c>
      <c r="DH2925">
        <v>29</v>
      </c>
      <c r="DI2925" t="s">
        <v>136</v>
      </c>
      <c r="DJ2925" s="38">
        <f t="shared" si="45"/>
        <v>1</v>
      </c>
      <c r="DK2925" s="38">
        <v>0</v>
      </c>
      <c r="DL2925" s="38">
        <v>43</v>
      </c>
      <c r="DM2925" s="38">
        <v>2</v>
      </c>
      <c r="DN2925" s="38">
        <v>1</v>
      </c>
      <c r="DO2925" s="38">
        <v>604</v>
      </c>
    </row>
    <row r="2926" spans="1:119" x14ac:dyDescent="0.3">
      <c r="A2926" t="s">
        <v>114</v>
      </c>
      <c r="B2926">
        <v>3991</v>
      </c>
      <c r="C2926">
        <v>1</v>
      </c>
      <c r="D2926">
        <v>22</v>
      </c>
      <c r="E2926" t="s">
        <v>164</v>
      </c>
      <c r="F2926" t="s">
        <v>143</v>
      </c>
      <c r="G2926">
        <v>60.064</v>
      </c>
      <c r="H2926" t="s">
        <v>165</v>
      </c>
      <c r="I2926">
        <v>1</v>
      </c>
      <c r="J2926" t="s">
        <v>115</v>
      </c>
      <c r="K2926">
        <v>900462882</v>
      </c>
      <c r="L2926" t="s">
        <v>116</v>
      </c>
      <c r="M2926" t="s">
        <v>166</v>
      </c>
      <c r="N2926" t="s">
        <v>117</v>
      </c>
      <c r="O2926" t="s">
        <v>194</v>
      </c>
      <c r="P2926" t="s">
        <v>195</v>
      </c>
      <c r="Q2926" s="2">
        <v>0.52626157407407403</v>
      </c>
      <c r="R2926" t="s">
        <v>118</v>
      </c>
      <c r="S2926" t="s">
        <v>119</v>
      </c>
      <c r="T2926">
        <v>26</v>
      </c>
      <c r="U2926">
        <v>2</v>
      </c>
      <c r="V2926">
        <v>1</v>
      </c>
      <c r="W2926">
        <v>2</v>
      </c>
      <c r="X2926">
        <v>2</v>
      </c>
      <c r="Y2926">
        <v>-1</v>
      </c>
      <c r="BD2926" t="s">
        <v>141</v>
      </c>
      <c r="BE2926" t="s">
        <v>21</v>
      </c>
      <c r="BP2926">
        <v>44</v>
      </c>
      <c r="BQ2926">
        <v>11</v>
      </c>
      <c r="BR2926" t="s">
        <v>138</v>
      </c>
      <c r="BS2926" t="s">
        <v>131</v>
      </c>
      <c r="BT2926">
        <v>2</v>
      </c>
      <c r="BU2926">
        <v>50</v>
      </c>
      <c r="BV2926">
        <v>1</v>
      </c>
      <c r="BW2926">
        <v>512</v>
      </c>
      <c r="BX2926">
        <v>454</v>
      </c>
      <c r="BY2926" t="s">
        <v>115</v>
      </c>
      <c r="BZ2926">
        <v>3652</v>
      </c>
      <c r="CA2926">
        <v>3652</v>
      </c>
      <c r="CB2926">
        <v>-1</v>
      </c>
      <c r="CC2926">
        <v>50</v>
      </c>
      <c r="CD2926">
        <v>0</v>
      </c>
      <c r="CE2926">
        <v>450</v>
      </c>
      <c r="CF2926">
        <v>-1</v>
      </c>
      <c r="CG2926">
        <v>400</v>
      </c>
      <c r="CH2926">
        <v>-1</v>
      </c>
      <c r="CI2926" t="s">
        <v>122</v>
      </c>
      <c r="CJ2926" t="s">
        <v>133</v>
      </c>
      <c r="CK2926" t="s">
        <v>127</v>
      </c>
      <c r="CL2926" t="s">
        <v>142</v>
      </c>
      <c r="CM2926" t="s">
        <v>109</v>
      </c>
      <c r="CN2926" t="s">
        <v>124</v>
      </c>
      <c r="CO2926">
        <v>1</v>
      </c>
      <c r="CP2926" t="s">
        <v>131</v>
      </c>
      <c r="CQ2926">
        <v>3000</v>
      </c>
      <c r="CR2926">
        <v>-999999</v>
      </c>
      <c r="CS2926">
        <v>0</v>
      </c>
      <c r="CT2926">
        <v>735884</v>
      </c>
      <c r="CU2926">
        <v>0</v>
      </c>
      <c r="CV2926" t="s">
        <v>131</v>
      </c>
      <c r="CW2926">
        <v>498</v>
      </c>
      <c r="CX2926">
        <v>736382</v>
      </c>
      <c r="CZ2926" t="s">
        <v>115</v>
      </c>
      <c r="DA2926" t="s">
        <v>140</v>
      </c>
      <c r="DB2926">
        <v>314</v>
      </c>
      <c r="DC2926" t="s">
        <v>128</v>
      </c>
      <c r="DD2926" t="s">
        <v>129</v>
      </c>
      <c r="DE2926">
        <v>22</v>
      </c>
      <c r="DF2926">
        <v>2</v>
      </c>
      <c r="DG2926">
        <v>92</v>
      </c>
      <c r="DH2926">
        <v>22</v>
      </c>
      <c r="DI2926" t="s">
        <v>135</v>
      </c>
      <c r="DJ2926" s="38">
        <f t="shared" si="45"/>
        <v>1</v>
      </c>
      <c r="DK2926" s="38">
        <v>0</v>
      </c>
      <c r="DL2926" s="38">
        <v>44</v>
      </c>
      <c r="DM2926" s="38">
        <v>2</v>
      </c>
      <c r="DN2926" s="38">
        <v>1</v>
      </c>
      <c r="DO2926" s="38">
        <v>498</v>
      </c>
    </row>
    <row r="2927" spans="1:119" x14ac:dyDescent="0.3">
      <c r="A2927" t="s">
        <v>114</v>
      </c>
      <c r="B2927">
        <v>3991</v>
      </c>
      <c r="C2927">
        <v>1</v>
      </c>
      <c r="D2927">
        <v>22</v>
      </c>
      <c r="E2927" t="s">
        <v>164</v>
      </c>
      <c r="F2927" t="s">
        <v>143</v>
      </c>
      <c r="G2927">
        <v>60.064</v>
      </c>
      <c r="H2927" t="s">
        <v>165</v>
      </c>
      <c r="I2927">
        <v>1</v>
      </c>
      <c r="J2927" t="s">
        <v>115</v>
      </c>
      <c r="K2927">
        <v>900462882</v>
      </c>
      <c r="L2927" t="s">
        <v>116</v>
      </c>
      <c r="M2927" t="s">
        <v>166</v>
      </c>
      <c r="N2927" t="s">
        <v>117</v>
      </c>
      <c r="O2927" t="s">
        <v>194</v>
      </c>
      <c r="P2927" t="s">
        <v>195</v>
      </c>
      <c r="Q2927" s="2">
        <v>0.52626157407407403</v>
      </c>
      <c r="R2927" t="s">
        <v>118</v>
      </c>
      <c r="S2927" t="s">
        <v>119</v>
      </c>
      <c r="T2927">
        <v>26</v>
      </c>
      <c r="U2927">
        <v>2</v>
      </c>
      <c r="V2927">
        <v>1</v>
      </c>
      <c r="W2927">
        <v>2</v>
      </c>
      <c r="X2927">
        <v>2</v>
      </c>
      <c r="Y2927">
        <v>-1</v>
      </c>
      <c r="BD2927" t="s">
        <v>141</v>
      </c>
      <c r="BE2927" t="s">
        <v>21</v>
      </c>
      <c r="BP2927">
        <v>45</v>
      </c>
      <c r="BQ2927">
        <v>22</v>
      </c>
      <c r="BR2927" t="s">
        <v>120</v>
      </c>
      <c r="BS2927" t="s">
        <v>121</v>
      </c>
      <c r="BT2927">
        <v>1</v>
      </c>
      <c r="BU2927">
        <v>50</v>
      </c>
      <c r="BV2927">
        <v>0</v>
      </c>
      <c r="BW2927">
        <v>512</v>
      </c>
      <c r="BX2927">
        <v>314</v>
      </c>
      <c r="BY2927" t="s">
        <v>115</v>
      </c>
      <c r="BZ2927">
        <v>3427</v>
      </c>
      <c r="CA2927">
        <v>3427</v>
      </c>
      <c r="CB2927">
        <v>-1</v>
      </c>
      <c r="CC2927">
        <v>50</v>
      </c>
      <c r="CD2927">
        <v>0</v>
      </c>
      <c r="CE2927">
        <v>545</v>
      </c>
      <c r="CF2927">
        <v>-1</v>
      </c>
      <c r="CG2927">
        <v>400</v>
      </c>
      <c r="CH2927">
        <v>-1</v>
      </c>
      <c r="CI2927" t="s">
        <v>122</v>
      </c>
      <c r="CJ2927" t="s">
        <v>127</v>
      </c>
      <c r="CK2927" t="s">
        <v>133</v>
      </c>
      <c r="CL2927" t="s">
        <v>142</v>
      </c>
      <c r="CM2927" t="s">
        <v>109</v>
      </c>
      <c r="CN2927" t="s">
        <v>124</v>
      </c>
      <c r="CO2927">
        <v>1</v>
      </c>
      <c r="CP2927" t="s">
        <v>121</v>
      </c>
      <c r="CQ2927">
        <v>3000</v>
      </c>
      <c r="CR2927">
        <v>-999999</v>
      </c>
      <c r="CS2927">
        <v>0</v>
      </c>
      <c r="CT2927">
        <v>741112</v>
      </c>
      <c r="CU2927">
        <v>0</v>
      </c>
      <c r="CV2927" t="s">
        <v>121</v>
      </c>
      <c r="CW2927">
        <v>628</v>
      </c>
      <c r="CX2927">
        <v>741740</v>
      </c>
      <c r="CZ2927" t="s">
        <v>125</v>
      </c>
      <c r="DA2927" t="s">
        <v>126</v>
      </c>
      <c r="DB2927">
        <v>454</v>
      </c>
      <c r="DC2927" t="s">
        <v>128</v>
      </c>
      <c r="DD2927" t="s">
        <v>134</v>
      </c>
      <c r="DE2927">
        <v>43</v>
      </c>
      <c r="DF2927">
        <v>2</v>
      </c>
      <c r="DG2927">
        <v>93</v>
      </c>
      <c r="DH2927">
        <v>43</v>
      </c>
      <c r="DI2927" t="s">
        <v>135</v>
      </c>
      <c r="DJ2927" s="38">
        <f t="shared" si="45"/>
        <v>1</v>
      </c>
      <c r="DK2927" s="38">
        <v>0</v>
      </c>
      <c r="DL2927" s="38">
        <v>45</v>
      </c>
      <c r="DM2927" s="38">
        <v>2</v>
      </c>
      <c r="DN2927" s="38">
        <v>1</v>
      </c>
      <c r="DO2927" s="38">
        <v>628</v>
      </c>
    </row>
    <row r="2928" spans="1:119" x14ac:dyDescent="0.3">
      <c r="A2928" t="s">
        <v>114</v>
      </c>
      <c r="B2928">
        <v>3991</v>
      </c>
      <c r="C2928">
        <v>1</v>
      </c>
      <c r="D2928">
        <v>22</v>
      </c>
      <c r="E2928" t="s">
        <v>164</v>
      </c>
      <c r="F2928" t="s">
        <v>143</v>
      </c>
      <c r="G2928">
        <v>60.064</v>
      </c>
      <c r="H2928" t="s">
        <v>165</v>
      </c>
      <c r="I2928">
        <v>1</v>
      </c>
      <c r="J2928" t="s">
        <v>115</v>
      </c>
      <c r="K2928">
        <v>900462882</v>
      </c>
      <c r="L2928" t="s">
        <v>116</v>
      </c>
      <c r="M2928" t="s">
        <v>166</v>
      </c>
      <c r="N2928" t="s">
        <v>117</v>
      </c>
      <c r="O2928" t="s">
        <v>194</v>
      </c>
      <c r="P2928" t="s">
        <v>195</v>
      </c>
      <c r="Q2928" s="2">
        <v>0.52626157407407403</v>
      </c>
      <c r="R2928" t="s">
        <v>118</v>
      </c>
      <c r="S2928" t="s">
        <v>119</v>
      </c>
      <c r="T2928">
        <v>26</v>
      </c>
      <c r="U2928">
        <v>2</v>
      </c>
      <c r="V2928">
        <v>1</v>
      </c>
      <c r="W2928">
        <v>2</v>
      </c>
      <c r="X2928">
        <v>2</v>
      </c>
      <c r="Y2928">
        <v>-1</v>
      </c>
      <c r="BD2928" t="s">
        <v>141</v>
      </c>
      <c r="BE2928" t="s">
        <v>21</v>
      </c>
      <c r="BP2928">
        <v>46</v>
      </c>
      <c r="BQ2928">
        <v>8</v>
      </c>
      <c r="BR2928" t="s">
        <v>120</v>
      </c>
      <c r="BS2928" t="s">
        <v>121</v>
      </c>
      <c r="BT2928">
        <v>1</v>
      </c>
      <c r="BU2928">
        <v>50</v>
      </c>
      <c r="BV2928">
        <v>1</v>
      </c>
      <c r="BW2928">
        <v>512</v>
      </c>
      <c r="BX2928">
        <v>454</v>
      </c>
      <c r="BY2928" t="s">
        <v>115</v>
      </c>
      <c r="BZ2928">
        <v>2682</v>
      </c>
      <c r="CA2928">
        <v>2682</v>
      </c>
      <c r="CB2928">
        <v>-1</v>
      </c>
      <c r="CC2928">
        <v>50</v>
      </c>
      <c r="CD2928">
        <v>1</v>
      </c>
      <c r="CE2928">
        <v>1263</v>
      </c>
      <c r="CF2928">
        <v>-1</v>
      </c>
      <c r="CG2928">
        <v>400</v>
      </c>
      <c r="CH2928">
        <v>-1</v>
      </c>
      <c r="CI2928" t="s">
        <v>122</v>
      </c>
      <c r="CJ2928" t="s">
        <v>133</v>
      </c>
      <c r="CK2928" t="s">
        <v>133</v>
      </c>
      <c r="CL2928" t="s">
        <v>142</v>
      </c>
      <c r="CM2928" t="s">
        <v>109</v>
      </c>
      <c r="CN2928" t="s">
        <v>124</v>
      </c>
      <c r="CO2928">
        <v>1</v>
      </c>
      <c r="CP2928" t="s">
        <v>121</v>
      </c>
      <c r="CQ2928">
        <v>3000</v>
      </c>
      <c r="CR2928">
        <v>-999999</v>
      </c>
      <c r="CS2928">
        <v>0</v>
      </c>
      <c r="CT2928">
        <v>746972</v>
      </c>
      <c r="CU2928">
        <v>0</v>
      </c>
      <c r="CV2928" t="s">
        <v>121</v>
      </c>
      <c r="CW2928">
        <v>655</v>
      </c>
      <c r="CX2928">
        <v>747627</v>
      </c>
      <c r="CZ2928" t="s">
        <v>125</v>
      </c>
      <c r="DA2928" t="s">
        <v>126</v>
      </c>
      <c r="DB2928">
        <v>454</v>
      </c>
      <c r="DC2928" t="s">
        <v>128</v>
      </c>
      <c r="DD2928" t="s">
        <v>129</v>
      </c>
      <c r="DE2928">
        <v>15</v>
      </c>
      <c r="DF2928">
        <v>2</v>
      </c>
      <c r="DG2928">
        <v>94</v>
      </c>
      <c r="DH2928">
        <v>15</v>
      </c>
      <c r="DI2928" t="s">
        <v>130</v>
      </c>
      <c r="DJ2928" s="38">
        <f t="shared" si="45"/>
        <v>1</v>
      </c>
      <c r="DK2928" s="38">
        <v>0</v>
      </c>
      <c r="DL2928" s="38">
        <v>46</v>
      </c>
      <c r="DM2928" s="38">
        <v>2</v>
      </c>
      <c r="DN2928" s="38">
        <v>1</v>
      </c>
      <c r="DO2928" s="38">
        <v>655</v>
      </c>
    </row>
    <row r="2929" spans="1:119" x14ac:dyDescent="0.3">
      <c r="A2929" t="s">
        <v>114</v>
      </c>
      <c r="B2929">
        <v>3991</v>
      </c>
      <c r="C2929">
        <v>1</v>
      </c>
      <c r="D2929">
        <v>22</v>
      </c>
      <c r="E2929" t="s">
        <v>164</v>
      </c>
      <c r="F2929" t="s">
        <v>143</v>
      </c>
      <c r="G2929">
        <v>60.064</v>
      </c>
      <c r="H2929" t="s">
        <v>165</v>
      </c>
      <c r="I2929">
        <v>1</v>
      </c>
      <c r="J2929" t="s">
        <v>115</v>
      </c>
      <c r="K2929">
        <v>900462882</v>
      </c>
      <c r="L2929" t="s">
        <v>116</v>
      </c>
      <c r="M2929" t="s">
        <v>166</v>
      </c>
      <c r="N2929" t="s">
        <v>117</v>
      </c>
      <c r="O2929" t="s">
        <v>194</v>
      </c>
      <c r="P2929" t="s">
        <v>195</v>
      </c>
      <c r="Q2929" s="2">
        <v>0.52626157407407403</v>
      </c>
      <c r="R2929" t="s">
        <v>118</v>
      </c>
      <c r="S2929" t="s">
        <v>119</v>
      </c>
      <c r="T2929">
        <v>26</v>
      </c>
      <c r="U2929">
        <v>2</v>
      </c>
      <c r="V2929">
        <v>1</v>
      </c>
      <c r="W2929">
        <v>2</v>
      </c>
      <c r="X2929">
        <v>2</v>
      </c>
      <c r="Y2929">
        <v>-1</v>
      </c>
      <c r="BD2929" t="s">
        <v>141</v>
      </c>
      <c r="BE2929" t="s">
        <v>21</v>
      </c>
      <c r="BP2929">
        <v>47</v>
      </c>
      <c r="BQ2929">
        <v>7</v>
      </c>
      <c r="BR2929" t="s">
        <v>138</v>
      </c>
      <c r="BS2929" t="s">
        <v>121</v>
      </c>
      <c r="BT2929">
        <v>1</v>
      </c>
      <c r="BU2929">
        <v>50</v>
      </c>
      <c r="BV2929">
        <v>1</v>
      </c>
      <c r="BW2929">
        <v>512</v>
      </c>
      <c r="BX2929">
        <v>454</v>
      </c>
      <c r="BY2929" t="s">
        <v>125</v>
      </c>
      <c r="BZ2929">
        <v>2823</v>
      </c>
      <c r="CA2929">
        <v>2823</v>
      </c>
      <c r="CB2929">
        <v>-1</v>
      </c>
      <c r="CC2929">
        <v>50</v>
      </c>
      <c r="CD2929">
        <v>0</v>
      </c>
      <c r="CE2929">
        <v>1254</v>
      </c>
      <c r="CF2929">
        <v>-1</v>
      </c>
      <c r="CG2929">
        <v>400</v>
      </c>
      <c r="CH2929">
        <v>-1</v>
      </c>
      <c r="CI2929" t="s">
        <v>122</v>
      </c>
      <c r="CJ2929" t="s">
        <v>133</v>
      </c>
      <c r="CK2929" t="s">
        <v>133</v>
      </c>
      <c r="CL2929" t="s">
        <v>142</v>
      </c>
      <c r="CM2929" t="s">
        <v>109</v>
      </c>
      <c r="CN2929" t="s">
        <v>124</v>
      </c>
      <c r="CO2929">
        <v>1</v>
      </c>
      <c r="CP2929" t="s">
        <v>121</v>
      </c>
      <c r="CQ2929">
        <v>3000</v>
      </c>
      <c r="CR2929">
        <v>-999999</v>
      </c>
      <c r="CS2929">
        <v>0</v>
      </c>
      <c r="CT2929">
        <v>752100</v>
      </c>
      <c r="CU2929">
        <v>0</v>
      </c>
      <c r="CV2929" t="s">
        <v>121</v>
      </c>
      <c r="CW2929">
        <v>523</v>
      </c>
      <c r="CX2929">
        <v>752623</v>
      </c>
      <c r="CZ2929" t="s">
        <v>125</v>
      </c>
      <c r="DA2929" t="s">
        <v>139</v>
      </c>
      <c r="DB2929">
        <v>454</v>
      </c>
      <c r="DC2929" t="s">
        <v>128</v>
      </c>
      <c r="DD2929" t="s">
        <v>129</v>
      </c>
      <c r="DE2929">
        <v>13</v>
      </c>
      <c r="DF2929">
        <v>2</v>
      </c>
      <c r="DG2929">
        <v>95</v>
      </c>
      <c r="DH2929">
        <v>13</v>
      </c>
      <c r="DI2929" t="s">
        <v>130</v>
      </c>
      <c r="DJ2929" s="38">
        <f t="shared" si="45"/>
        <v>1</v>
      </c>
      <c r="DK2929" s="38">
        <v>0</v>
      </c>
      <c r="DL2929" s="38">
        <v>47</v>
      </c>
      <c r="DM2929" s="38">
        <v>2</v>
      </c>
      <c r="DN2929" s="38">
        <v>1</v>
      </c>
      <c r="DO2929" s="38">
        <v>523</v>
      </c>
    </row>
    <row r="2930" spans="1:119" x14ac:dyDescent="0.3">
      <c r="A2930" t="s">
        <v>114</v>
      </c>
      <c r="B2930">
        <v>3991</v>
      </c>
      <c r="C2930">
        <v>1</v>
      </c>
      <c r="D2930">
        <v>22</v>
      </c>
      <c r="E2930" t="s">
        <v>164</v>
      </c>
      <c r="F2930" t="s">
        <v>143</v>
      </c>
      <c r="G2930">
        <v>60.064</v>
      </c>
      <c r="H2930" t="s">
        <v>165</v>
      </c>
      <c r="I2930">
        <v>1</v>
      </c>
      <c r="J2930" t="s">
        <v>115</v>
      </c>
      <c r="K2930">
        <v>900462882</v>
      </c>
      <c r="L2930" t="s">
        <v>116</v>
      </c>
      <c r="M2930" t="s">
        <v>166</v>
      </c>
      <c r="N2930" t="s">
        <v>117</v>
      </c>
      <c r="O2930" t="s">
        <v>194</v>
      </c>
      <c r="P2930" t="s">
        <v>195</v>
      </c>
      <c r="Q2930" s="2">
        <v>0.52626157407407403</v>
      </c>
      <c r="R2930" t="s">
        <v>118</v>
      </c>
      <c r="S2930" t="s">
        <v>119</v>
      </c>
      <c r="T2930">
        <v>26</v>
      </c>
      <c r="U2930">
        <v>2</v>
      </c>
      <c r="V2930">
        <v>1</v>
      </c>
      <c r="W2930">
        <v>2</v>
      </c>
      <c r="X2930">
        <v>2</v>
      </c>
      <c r="Y2930">
        <v>-1</v>
      </c>
      <c r="BD2930" t="s">
        <v>141</v>
      </c>
      <c r="BE2930" t="s">
        <v>21</v>
      </c>
      <c r="BP2930">
        <v>48</v>
      </c>
      <c r="BQ2930">
        <v>6</v>
      </c>
      <c r="BR2930" t="s">
        <v>120</v>
      </c>
      <c r="BS2930" t="s">
        <v>131</v>
      </c>
      <c r="BT2930">
        <v>2</v>
      </c>
      <c r="BU2930">
        <v>50</v>
      </c>
      <c r="BV2930">
        <v>0</v>
      </c>
      <c r="BW2930">
        <v>512</v>
      </c>
      <c r="BX2930">
        <v>314</v>
      </c>
      <c r="BY2930" t="s">
        <v>125</v>
      </c>
      <c r="BZ2930">
        <v>3289</v>
      </c>
      <c r="CA2930">
        <v>3289</v>
      </c>
      <c r="CB2930">
        <v>-1</v>
      </c>
      <c r="CC2930">
        <v>50</v>
      </c>
      <c r="CD2930">
        <v>0</v>
      </c>
      <c r="CE2930">
        <v>638</v>
      </c>
      <c r="CF2930">
        <v>-1</v>
      </c>
      <c r="CG2930">
        <v>400</v>
      </c>
      <c r="CH2930">
        <v>-1</v>
      </c>
      <c r="CI2930" t="s">
        <v>122</v>
      </c>
      <c r="CJ2930" t="s">
        <v>127</v>
      </c>
      <c r="CK2930" t="s">
        <v>127</v>
      </c>
      <c r="CL2930" t="s">
        <v>142</v>
      </c>
      <c r="CM2930" t="s">
        <v>109</v>
      </c>
      <c r="CN2930" t="s">
        <v>124</v>
      </c>
      <c r="CO2930">
        <v>1</v>
      </c>
      <c r="CP2930" t="s">
        <v>131</v>
      </c>
      <c r="CQ2930">
        <v>3000</v>
      </c>
      <c r="CR2930">
        <v>-999999</v>
      </c>
      <c r="CS2930">
        <v>0</v>
      </c>
      <c r="CT2930">
        <v>756612</v>
      </c>
      <c r="CU2930">
        <v>0</v>
      </c>
      <c r="CV2930" t="s">
        <v>131</v>
      </c>
      <c r="CW2930">
        <v>673</v>
      </c>
      <c r="CX2930">
        <v>757285</v>
      </c>
      <c r="CZ2930" t="s">
        <v>115</v>
      </c>
      <c r="DA2930" t="s">
        <v>132</v>
      </c>
      <c r="DB2930">
        <v>314</v>
      </c>
      <c r="DC2930" t="s">
        <v>128</v>
      </c>
      <c r="DD2930" t="s">
        <v>129</v>
      </c>
      <c r="DE2930">
        <v>12</v>
      </c>
      <c r="DF2930">
        <v>2</v>
      </c>
      <c r="DG2930">
        <v>96</v>
      </c>
      <c r="DH2930">
        <v>12</v>
      </c>
      <c r="DI2930" t="s">
        <v>130</v>
      </c>
      <c r="DJ2930" s="38">
        <f t="shared" si="45"/>
        <v>1</v>
      </c>
      <c r="DK2930" s="38">
        <v>0</v>
      </c>
      <c r="DL2930" s="38">
        <v>48</v>
      </c>
      <c r="DM2930" s="38">
        <v>2</v>
      </c>
      <c r="DN2930" s="38">
        <v>1</v>
      </c>
      <c r="DO2930" s="38">
        <v>673</v>
      </c>
    </row>
    <row r="2931" spans="1:119" x14ac:dyDescent="0.3">
      <c r="A2931" t="s">
        <v>114</v>
      </c>
      <c r="B2931">
        <v>3991</v>
      </c>
      <c r="C2931">
        <v>1</v>
      </c>
      <c r="D2931">
        <v>22</v>
      </c>
      <c r="E2931" t="s">
        <v>164</v>
      </c>
      <c r="F2931" t="s">
        <v>143</v>
      </c>
      <c r="G2931">
        <v>60.064</v>
      </c>
      <c r="H2931" t="s">
        <v>165</v>
      </c>
      <c r="I2931">
        <v>1</v>
      </c>
      <c r="J2931" t="s">
        <v>115</v>
      </c>
      <c r="K2931">
        <v>900462882</v>
      </c>
      <c r="L2931" t="s">
        <v>116</v>
      </c>
      <c r="M2931" t="s">
        <v>166</v>
      </c>
      <c r="N2931" t="s">
        <v>117</v>
      </c>
      <c r="O2931" t="s">
        <v>194</v>
      </c>
      <c r="P2931" t="s">
        <v>195</v>
      </c>
      <c r="Q2931" s="2">
        <v>0.52626157407407403</v>
      </c>
      <c r="R2931" t="s">
        <v>118</v>
      </c>
      <c r="S2931" t="s">
        <v>119</v>
      </c>
      <c r="T2931">
        <v>27</v>
      </c>
      <c r="U2931">
        <v>3</v>
      </c>
      <c r="V2931">
        <v>1</v>
      </c>
      <c r="W2931">
        <v>3</v>
      </c>
      <c r="X2931">
        <v>3</v>
      </c>
      <c r="Y2931">
        <v>-1</v>
      </c>
      <c r="BD2931" t="s">
        <v>141</v>
      </c>
      <c r="BE2931" t="s">
        <v>21</v>
      </c>
      <c r="BP2931">
        <v>1</v>
      </c>
      <c r="BQ2931">
        <v>24</v>
      </c>
      <c r="BR2931" t="s">
        <v>120</v>
      </c>
      <c r="BS2931" t="s">
        <v>121</v>
      </c>
      <c r="BT2931">
        <v>1</v>
      </c>
      <c r="BU2931">
        <v>50</v>
      </c>
      <c r="BV2931">
        <v>0</v>
      </c>
      <c r="BW2931">
        <v>512</v>
      </c>
      <c r="BX2931">
        <v>454</v>
      </c>
      <c r="BY2931" t="s">
        <v>115</v>
      </c>
      <c r="BZ2931">
        <v>2107</v>
      </c>
      <c r="CA2931">
        <v>2107</v>
      </c>
      <c r="CB2931">
        <v>-1</v>
      </c>
      <c r="CC2931">
        <v>50</v>
      </c>
      <c r="CD2931">
        <v>0</v>
      </c>
      <c r="CE2931">
        <v>983</v>
      </c>
      <c r="CF2931">
        <v>-1</v>
      </c>
      <c r="CG2931">
        <v>400</v>
      </c>
      <c r="CH2931">
        <v>-1</v>
      </c>
      <c r="CI2931" t="s">
        <v>122</v>
      </c>
      <c r="CJ2931" t="s">
        <v>133</v>
      </c>
      <c r="CK2931" t="s">
        <v>127</v>
      </c>
      <c r="CL2931" t="s">
        <v>142</v>
      </c>
      <c r="CM2931" t="s">
        <v>109</v>
      </c>
      <c r="CN2931" t="s">
        <v>124</v>
      </c>
      <c r="CO2931">
        <v>1</v>
      </c>
      <c r="CP2931" t="s">
        <v>121</v>
      </c>
      <c r="CQ2931">
        <v>3000</v>
      </c>
      <c r="CR2931">
        <v>-999999</v>
      </c>
      <c r="CS2931">
        <v>0</v>
      </c>
      <c r="CT2931">
        <v>778522</v>
      </c>
      <c r="CU2931">
        <v>0</v>
      </c>
      <c r="CV2931" t="s">
        <v>121</v>
      </c>
      <c r="CW2931">
        <v>1510</v>
      </c>
      <c r="CX2931">
        <v>780032</v>
      </c>
      <c r="CZ2931" t="s">
        <v>125</v>
      </c>
      <c r="DA2931" t="s">
        <v>126</v>
      </c>
      <c r="DB2931">
        <v>314</v>
      </c>
      <c r="DC2931" t="s">
        <v>128</v>
      </c>
      <c r="DD2931" t="s">
        <v>134</v>
      </c>
      <c r="DE2931">
        <v>47</v>
      </c>
      <c r="DF2931">
        <v>3</v>
      </c>
      <c r="DG2931">
        <v>97</v>
      </c>
      <c r="DH2931">
        <v>47</v>
      </c>
      <c r="DI2931" t="s">
        <v>135</v>
      </c>
      <c r="DJ2931" s="38">
        <f t="shared" si="45"/>
        <v>1</v>
      </c>
      <c r="DK2931" s="38">
        <v>1</v>
      </c>
      <c r="DL2931" s="38">
        <v>1</v>
      </c>
      <c r="DM2931" s="38">
        <v>3</v>
      </c>
      <c r="DN2931" s="38">
        <v>1</v>
      </c>
      <c r="DO2931" s="38">
        <v>575.37152777777783</v>
      </c>
    </row>
    <row r="2932" spans="1:119" x14ac:dyDescent="0.3">
      <c r="A2932" t="s">
        <v>114</v>
      </c>
      <c r="B2932">
        <v>3991</v>
      </c>
      <c r="C2932">
        <v>1</v>
      </c>
      <c r="D2932">
        <v>22</v>
      </c>
      <c r="E2932" t="s">
        <v>164</v>
      </c>
      <c r="F2932" t="s">
        <v>143</v>
      </c>
      <c r="G2932">
        <v>60.064</v>
      </c>
      <c r="H2932" t="s">
        <v>165</v>
      </c>
      <c r="I2932">
        <v>1</v>
      </c>
      <c r="J2932" t="s">
        <v>115</v>
      </c>
      <c r="K2932">
        <v>900462882</v>
      </c>
      <c r="L2932" t="s">
        <v>116</v>
      </c>
      <c r="M2932" t="s">
        <v>166</v>
      </c>
      <c r="N2932" t="s">
        <v>117</v>
      </c>
      <c r="O2932" t="s">
        <v>194</v>
      </c>
      <c r="P2932" t="s">
        <v>195</v>
      </c>
      <c r="Q2932" s="2">
        <v>0.52626157407407403</v>
      </c>
      <c r="R2932" t="s">
        <v>118</v>
      </c>
      <c r="S2932" t="s">
        <v>119</v>
      </c>
      <c r="T2932">
        <v>27</v>
      </c>
      <c r="U2932">
        <v>3</v>
      </c>
      <c r="V2932">
        <v>1</v>
      </c>
      <c r="W2932">
        <v>3</v>
      </c>
      <c r="X2932">
        <v>3</v>
      </c>
      <c r="Y2932">
        <v>-1</v>
      </c>
      <c r="BD2932" t="s">
        <v>141</v>
      </c>
      <c r="BE2932" t="s">
        <v>21</v>
      </c>
      <c r="BP2932">
        <v>2</v>
      </c>
      <c r="BQ2932">
        <v>10</v>
      </c>
      <c r="BR2932" t="s">
        <v>120</v>
      </c>
      <c r="BS2932" t="s">
        <v>121</v>
      </c>
      <c r="BT2932">
        <v>1</v>
      </c>
      <c r="BU2932">
        <v>50</v>
      </c>
      <c r="BV2932">
        <v>1</v>
      </c>
      <c r="BW2932">
        <v>512</v>
      </c>
      <c r="BX2932">
        <v>314</v>
      </c>
      <c r="BY2932" t="s">
        <v>115</v>
      </c>
      <c r="BZ2932">
        <v>2775</v>
      </c>
      <c r="CA2932">
        <v>2775</v>
      </c>
      <c r="CB2932">
        <v>-1</v>
      </c>
      <c r="CC2932">
        <v>50</v>
      </c>
      <c r="CD2932">
        <v>0</v>
      </c>
      <c r="CE2932">
        <v>1099</v>
      </c>
      <c r="CF2932">
        <v>-1</v>
      </c>
      <c r="CG2932">
        <v>400</v>
      </c>
      <c r="CH2932">
        <v>-1</v>
      </c>
      <c r="CI2932" t="s">
        <v>122</v>
      </c>
      <c r="CJ2932" t="s">
        <v>127</v>
      </c>
      <c r="CK2932" t="s">
        <v>133</v>
      </c>
      <c r="CL2932" t="s">
        <v>142</v>
      </c>
      <c r="CM2932" t="s">
        <v>109</v>
      </c>
      <c r="CN2932" t="s">
        <v>124</v>
      </c>
      <c r="CO2932">
        <v>1</v>
      </c>
      <c r="CP2932" t="s">
        <v>121</v>
      </c>
      <c r="CQ2932">
        <v>3000</v>
      </c>
      <c r="CR2932">
        <v>-999999</v>
      </c>
      <c r="CS2932">
        <v>0</v>
      </c>
      <c r="CT2932">
        <v>783783</v>
      </c>
      <c r="CU2932">
        <v>0</v>
      </c>
      <c r="CV2932" t="s">
        <v>121</v>
      </c>
      <c r="CW2932">
        <v>726</v>
      </c>
      <c r="CX2932">
        <v>784509</v>
      </c>
      <c r="CZ2932" t="s">
        <v>125</v>
      </c>
      <c r="DA2932" t="s">
        <v>126</v>
      </c>
      <c r="DB2932">
        <v>454</v>
      </c>
      <c r="DC2932" t="s">
        <v>128</v>
      </c>
      <c r="DD2932" t="s">
        <v>129</v>
      </c>
      <c r="DE2932">
        <v>19</v>
      </c>
      <c r="DF2932">
        <v>3</v>
      </c>
      <c r="DG2932">
        <v>98</v>
      </c>
      <c r="DH2932">
        <v>19</v>
      </c>
      <c r="DI2932" t="s">
        <v>135</v>
      </c>
      <c r="DJ2932" s="38">
        <f t="shared" si="45"/>
        <v>1</v>
      </c>
      <c r="DK2932" s="38">
        <v>0</v>
      </c>
      <c r="DL2932" s="38">
        <v>2</v>
      </c>
      <c r="DM2932" s="38">
        <v>3</v>
      </c>
      <c r="DN2932" s="38">
        <v>1</v>
      </c>
      <c r="DO2932" s="38">
        <v>726</v>
      </c>
    </row>
    <row r="2933" spans="1:119" x14ac:dyDescent="0.3">
      <c r="A2933" t="s">
        <v>114</v>
      </c>
      <c r="B2933">
        <v>3991</v>
      </c>
      <c r="C2933">
        <v>1</v>
      </c>
      <c r="D2933">
        <v>22</v>
      </c>
      <c r="E2933" t="s">
        <v>164</v>
      </c>
      <c r="F2933" t="s">
        <v>143</v>
      </c>
      <c r="G2933">
        <v>60.064</v>
      </c>
      <c r="H2933" t="s">
        <v>165</v>
      </c>
      <c r="I2933">
        <v>1</v>
      </c>
      <c r="J2933" t="s">
        <v>115</v>
      </c>
      <c r="K2933">
        <v>900462882</v>
      </c>
      <c r="L2933" t="s">
        <v>116</v>
      </c>
      <c r="M2933" t="s">
        <v>166</v>
      </c>
      <c r="N2933" t="s">
        <v>117</v>
      </c>
      <c r="O2933" t="s">
        <v>194</v>
      </c>
      <c r="P2933" t="s">
        <v>195</v>
      </c>
      <c r="Q2933" s="2">
        <v>0.52626157407407403</v>
      </c>
      <c r="R2933" t="s">
        <v>118</v>
      </c>
      <c r="S2933" t="s">
        <v>119</v>
      </c>
      <c r="T2933">
        <v>27</v>
      </c>
      <c r="U2933">
        <v>3</v>
      </c>
      <c r="V2933">
        <v>1</v>
      </c>
      <c r="W2933">
        <v>3</v>
      </c>
      <c r="X2933">
        <v>3</v>
      </c>
      <c r="Y2933">
        <v>-1</v>
      </c>
      <c r="BD2933" t="s">
        <v>141</v>
      </c>
      <c r="BE2933" t="s">
        <v>21</v>
      </c>
      <c r="BP2933">
        <v>3</v>
      </c>
      <c r="BQ2933">
        <v>15</v>
      </c>
      <c r="BR2933" t="s">
        <v>138</v>
      </c>
      <c r="BS2933" t="s">
        <v>131</v>
      </c>
      <c r="BT2933">
        <v>2</v>
      </c>
      <c r="BU2933">
        <v>50</v>
      </c>
      <c r="BV2933">
        <v>1</v>
      </c>
      <c r="BW2933">
        <v>512</v>
      </c>
      <c r="BX2933">
        <v>-100</v>
      </c>
      <c r="BY2933" t="s">
        <v>115</v>
      </c>
      <c r="BZ2933">
        <v>2754</v>
      </c>
      <c r="CA2933">
        <v>2754</v>
      </c>
      <c r="CB2933">
        <v>-1</v>
      </c>
      <c r="CC2933">
        <v>50</v>
      </c>
      <c r="CD2933">
        <v>1</v>
      </c>
      <c r="CE2933">
        <v>1116</v>
      </c>
      <c r="CF2933">
        <v>-1</v>
      </c>
      <c r="CG2933">
        <v>400</v>
      </c>
      <c r="CH2933">
        <v>-1</v>
      </c>
      <c r="CI2933" t="s">
        <v>122</v>
      </c>
      <c r="CJ2933" t="s">
        <v>137</v>
      </c>
      <c r="CK2933" t="s">
        <v>133</v>
      </c>
      <c r="CL2933" t="s">
        <v>142</v>
      </c>
      <c r="CM2933" t="s">
        <v>109</v>
      </c>
      <c r="CN2933" t="s">
        <v>124</v>
      </c>
      <c r="CO2933">
        <v>1</v>
      </c>
      <c r="CP2933" t="s">
        <v>131</v>
      </c>
      <c r="CQ2933">
        <v>3000</v>
      </c>
      <c r="CR2933">
        <v>-999999</v>
      </c>
      <c r="CS2933">
        <v>0</v>
      </c>
      <c r="CT2933">
        <v>788944</v>
      </c>
      <c r="CU2933">
        <v>0</v>
      </c>
      <c r="CV2933" t="s">
        <v>131</v>
      </c>
      <c r="CW2933">
        <v>730</v>
      </c>
      <c r="CX2933">
        <v>789674</v>
      </c>
      <c r="CZ2933" t="s">
        <v>115</v>
      </c>
      <c r="DA2933" t="s">
        <v>140</v>
      </c>
      <c r="DB2933">
        <v>454</v>
      </c>
      <c r="DC2933" t="s">
        <v>128</v>
      </c>
      <c r="DD2933" t="s">
        <v>134</v>
      </c>
      <c r="DE2933">
        <v>30</v>
      </c>
      <c r="DF2933">
        <v>3</v>
      </c>
      <c r="DG2933">
        <v>99</v>
      </c>
      <c r="DH2933">
        <v>30</v>
      </c>
      <c r="DI2933" t="s">
        <v>136</v>
      </c>
      <c r="DJ2933" s="38">
        <f t="shared" si="45"/>
        <v>1</v>
      </c>
      <c r="DK2933" s="38">
        <v>0</v>
      </c>
      <c r="DL2933" s="38">
        <v>3</v>
      </c>
      <c r="DM2933" s="38">
        <v>3</v>
      </c>
      <c r="DN2933" s="38">
        <v>1</v>
      </c>
      <c r="DO2933" s="38">
        <v>730</v>
      </c>
    </row>
    <row r="2934" spans="1:119" x14ac:dyDescent="0.3">
      <c r="A2934" t="s">
        <v>114</v>
      </c>
      <c r="B2934">
        <v>3991</v>
      </c>
      <c r="C2934">
        <v>1</v>
      </c>
      <c r="D2934">
        <v>22</v>
      </c>
      <c r="E2934" t="s">
        <v>164</v>
      </c>
      <c r="F2934" t="s">
        <v>143</v>
      </c>
      <c r="G2934">
        <v>60.064</v>
      </c>
      <c r="H2934" t="s">
        <v>165</v>
      </c>
      <c r="I2934">
        <v>1</v>
      </c>
      <c r="J2934" t="s">
        <v>115</v>
      </c>
      <c r="K2934">
        <v>900462882</v>
      </c>
      <c r="L2934" t="s">
        <v>116</v>
      </c>
      <c r="M2934" t="s">
        <v>166</v>
      </c>
      <c r="N2934" t="s">
        <v>117</v>
      </c>
      <c r="O2934" t="s">
        <v>194</v>
      </c>
      <c r="P2934" t="s">
        <v>195</v>
      </c>
      <c r="Q2934" s="2">
        <v>0.52626157407407403</v>
      </c>
      <c r="R2934" t="s">
        <v>118</v>
      </c>
      <c r="S2934" t="s">
        <v>119</v>
      </c>
      <c r="T2934">
        <v>27</v>
      </c>
      <c r="U2934">
        <v>3</v>
      </c>
      <c r="V2934">
        <v>1</v>
      </c>
      <c r="W2934">
        <v>3</v>
      </c>
      <c r="X2934">
        <v>3</v>
      </c>
      <c r="Y2934">
        <v>-1</v>
      </c>
      <c r="BD2934" t="s">
        <v>141</v>
      </c>
      <c r="BE2934" t="s">
        <v>21</v>
      </c>
      <c r="BP2934">
        <v>4</v>
      </c>
      <c r="BQ2934">
        <v>14</v>
      </c>
      <c r="BR2934" t="s">
        <v>120</v>
      </c>
      <c r="BS2934" t="s">
        <v>121</v>
      </c>
      <c r="BT2934">
        <v>1</v>
      </c>
      <c r="BU2934">
        <v>50</v>
      </c>
      <c r="BV2934">
        <v>1</v>
      </c>
      <c r="BW2934">
        <v>512</v>
      </c>
      <c r="BX2934">
        <v>-100</v>
      </c>
      <c r="BY2934" t="s">
        <v>115</v>
      </c>
      <c r="BZ2934">
        <v>3259</v>
      </c>
      <c r="CA2934">
        <v>3259</v>
      </c>
      <c r="CB2934">
        <v>-1</v>
      </c>
      <c r="CC2934">
        <v>50</v>
      </c>
      <c r="CD2934">
        <v>1</v>
      </c>
      <c r="CE2934">
        <v>756</v>
      </c>
      <c r="CF2934">
        <v>-1</v>
      </c>
      <c r="CG2934">
        <v>400</v>
      </c>
      <c r="CH2934">
        <v>-1</v>
      </c>
      <c r="CI2934" t="s">
        <v>122</v>
      </c>
      <c r="CJ2934" t="s">
        <v>137</v>
      </c>
      <c r="CK2934" t="s">
        <v>127</v>
      </c>
      <c r="CL2934" t="s">
        <v>142</v>
      </c>
      <c r="CM2934" t="s">
        <v>109</v>
      </c>
      <c r="CN2934" t="s">
        <v>124</v>
      </c>
      <c r="CO2934">
        <v>1</v>
      </c>
      <c r="CP2934" t="s">
        <v>121</v>
      </c>
      <c r="CQ2934">
        <v>3000</v>
      </c>
      <c r="CR2934">
        <v>-999999</v>
      </c>
      <c r="CS2934">
        <v>0</v>
      </c>
      <c r="CT2934">
        <v>793739</v>
      </c>
      <c r="CU2934">
        <v>0</v>
      </c>
      <c r="CV2934" t="s">
        <v>121</v>
      </c>
      <c r="CW2934">
        <v>585</v>
      </c>
      <c r="CX2934">
        <v>794324</v>
      </c>
      <c r="CZ2934" t="s">
        <v>125</v>
      </c>
      <c r="DA2934" t="s">
        <v>126</v>
      </c>
      <c r="DB2934">
        <v>314</v>
      </c>
      <c r="DC2934" t="s">
        <v>128</v>
      </c>
      <c r="DD2934" t="s">
        <v>134</v>
      </c>
      <c r="DE2934">
        <v>27</v>
      </c>
      <c r="DF2934">
        <v>3</v>
      </c>
      <c r="DG2934">
        <v>100</v>
      </c>
      <c r="DH2934">
        <v>27</v>
      </c>
      <c r="DI2934" t="s">
        <v>136</v>
      </c>
      <c r="DJ2934" s="38">
        <f t="shared" si="45"/>
        <v>1</v>
      </c>
      <c r="DK2934" s="38">
        <v>0</v>
      </c>
      <c r="DL2934" s="38">
        <v>4</v>
      </c>
      <c r="DM2934" s="38">
        <v>3</v>
      </c>
      <c r="DN2934" s="38">
        <v>1</v>
      </c>
      <c r="DO2934" s="38">
        <v>585</v>
      </c>
    </row>
    <row r="2935" spans="1:119" x14ac:dyDescent="0.3">
      <c r="A2935" t="s">
        <v>114</v>
      </c>
      <c r="B2935">
        <v>3991</v>
      </c>
      <c r="C2935">
        <v>1</v>
      </c>
      <c r="D2935">
        <v>22</v>
      </c>
      <c r="E2935" t="s">
        <v>164</v>
      </c>
      <c r="F2935" t="s">
        <v>143</v>
      </c>
      <c r="G2935">
        <v>60.064</v>
      </c>
      <c r="H2935" t="s">
        <v>165</v>
      </c>
      <c r="I2935">
        <v>1</v>
      </c>
      <c r="J2935" t="s">
        <v>115</v>
      </c>
      <c r="K2935">
        <v>900462882</v>
      </c>
      <c r="L2935" t="s">
        <v>116</v>
      </c>
      <c r="M2935" t="s">
        <v>166</v>
      </c>
      <c r="N2935" t="s">
        <v>117</v>
      </c>
      <c r="O2935" t="s">
        <v>194</v>
      </c>
      <c r="P2935" t="s">
        <v>195</v>
      </c>
      <c r="Q2935" s="2">
        <v>0.52626157407407403</v>
      </c>
      <c r="R2935" t="s">
        <v>118</v>
      </c>
      <c r="S2935" t="s">
        <v>119</v>
      </c>
      <c r="T2935">
        <v>27</v>
      </c>
      <c r="U2935">
        <v>3</v>
      </c>
      <c r="V2935">
        <v>1</v>
      </c>
      <c r="W2935">
        <v>3</v>
      </c>
      <c r="X2935">
        <v>3</v>
      </c>
      <c r="Y2935">
        <v>-1</v>
      </c>
      <c r="BD2935" t="s">
        <v>141</v>
      </c>
      <c r="BE2935" t="s">
        <v>21</v>
      </c>
      <c r="BP2935">
        <v>5</v>
      </c>
      <c r="BQ2935">
        <v>15</v>
      </c>
      <c r="BR2935" t="s">
        <v>138</v>
      </c>
      <c r="BS2935" t="s">
        <v>121</v>
      </c>
      <c r="BT2935">
        <v>1</v>
      </c>
      <c r="BU2935">
        <v>50</v>
      </c>
      <c r="BV2935">
        <v>1</v>
      </c>
      <c r="BW2935">
        <v>512</v>
      </c>
      <c r="BX2935">
        <v>-100</v>
      </c>
      <c r="BY2935" t="s">
        <v>125</v>
      </c>
      <c r="BZ2935">
        <v>2782</v>
      </c>
      <c r="CA2935">
        <v>2782</v>
      </c>
      <c r="CB2935">
        <v>-1</v>
      </c>
      <c r="CC2935">
        <v>50</v>
      </c>
      <c r="CD2935">
        <v>1</v>
      </c>
      <c r="CE2935">
        <v>1231</v>
      </c>
      <c r="CF2935">
        <v>-1</v>
      </c>
      <c r="CG2935">
        <v>400</v>
      </c>
      <c r="CH2935">
        <v>-1</v>
      </c>
      <c r="CI2935" t="s">
        <v>122</v>
      </c>
      <c r="CJ2935" t="s">
        <v>137</v>
      </c>
      <c r="CK2935" t="s">
        <v>133</v>
      </c>
      <c r="CL2935" t="s">
        <v>142</v>
      </c>
      <c r="CM2935" t="s">
        <v>109</v>
      </c>
      <c r="CN2935" t="s">
        <v>124</v>
      </c>
      <c r="CO2935">
        <v>1</v>
      </c>
      <c r="CP2935" t="s">
        <v>121</v>
      </c>
      <c r="CQ2935">
        <v>3000</v>
      </c>
      <c r="CR2935">
        <v>-999999</v>
      </c>
      <c r="CS2935">
        <v>0</v>
      </c>
      <c r="CT2935">
        <v>799333</v>
      </c>
      <c r="CU2935">
        <v>0</v>
      </c>
      <c r="CV2935" t="s">
        <v>121</v>
      </c>
      <c r="CW2935">
        <v>587</v>
      </c>
      <c r="CX2935">
        <v>799920</v>
      </c>
      <c r="CZ2935" t="s">
        <v>125</v>
      </c>
      <c r="DA2935" t="s">
        <v>139</v>
      </c>
      <c r="DB2935">
        <v>454</v>
      </c>
      <c r="DC2935" t="s">
        <v>128</v>
      </c>
      <c r="DD2935" t="s">
        <v>134</v>
      </c>
      <c r="DE2935">
        <v>29</v>
      </c>
      <c r="DF2935">
        <v>3</v>
      </c>
      <c r="DG2935">
        <v>101</v>
      </c>
      <c r="DH2935">
        <v>29</v>
      </c>
      <c r="DI2935" t="s">
        <v>136</v>
      </c>
      <c r="DJ2935" s="38">
        <f t="shared" si="45"/>
        <v>1</v>
      </c>
      <c r="DK2935" s="38">
        <v>0</v>
      </c>
      <c r="DL2935" s="38">
        <v>5</v>
      </c>
      <c r="DM2935" s="38">
        <v>3</v>
      </c>
      <c r="DN2935" s="38">
        <v>1</v>
      </c>
      <c r="DO2935" s="38">
        <v>587</v>
      </c>
    </row>
    <row r="2936" spans="1:119" x14ac:dyDescent="0.3">
      <c r="A2936" t="s">
        <v>114</v>
      </c>
      <c r="B2936">
        <v>3991</v>
      </c>
      <c r="C2936">
        <v>1</v>
      </c>
      <c r="D2936">
        <v>22</v>
      </c>
      <c r="E2936" t="s">
        <v>164</v>
      </c>
      <c r="F2936" t="s">
        <v>143</v>
      </c>
      <c r="G2936">
        <v>60.064</v>
      </c>
      <c r="H2936" t="s">
        <v>165</v>
      </c>
      <c r="I2936">
        <v>1</v>
      </c>
      <c r="J2936" t="s">
        <v>115</v>
      </c>
      <c r="K2936">
        <v>900462882</v>
      </c>
      <c r="L2936" t="s">
        <v>116</v>
      </c>
      <c r="M2936" t="s">
        <v>166</v>
      </c>
      <c r="N2936" t="s">
        <v>117</v>
      </c>
      <c r="O2936" t="s">
        <v>194</v>
      </c>
      <c r="P2936" t="s">
        <v>195</v>
      </c>
      <c r="Q2936" s="2">
        <v>0.52626157407407403</v>
      </c>
      <c r="R2936" t="s">
        <v>118</v>
      </c>
      <c r="S2936" t="s">
        <v>119</v>
      </c>
      <c r="T2936">
        <v>27</v>
      </c>
      <c r="U2936">
        <v>3</v>
      </c>
      <c r="V2936">
        <v>1</v>
      </c>
      <c r="W2936">
        <v>3</v>
      </c>
      <c r="X2936">
        <v>3</v>
      </c>
      <c r="Y2936">
        <v>-1</v>
      </c>
      <c r="BD2936" t="s">
        <v>141</v>
      </c>
      <c r="BE2936" t="s">
        <v>21</v>
      </c>
      <c r="BP2936">
        <v>6</v>
      </c>
      <c r="BQ2936">
        <v>7</v>
      </c>
      <c r="BR2936" t="s">
        <v>138</v>
      </c>
      <c r="BS2936" t="s">
        <v>121</v>
      </c>
      <c r="BT2936">
        <v>1</v>
      </c>
      <c r="BU2936">
        <v>50</v>
      </c>
      <c r="BV2936">
        <v>0</v>
      </c>
      <c r="BW2936">
        <v>512</v>
      </c>
      <c r="BX2936">
        <v>454</v>
      </c>
      <c r="BY2936" t="s">
        <v>125</v>
      </c>
      <c r="BZ2936">
        <v>2654</v>
      </c>
      <c r="CA2936">
        <v>2654</v>
      </c>
      <c r="CB2936">
        <v>-1</v>
      </c>
      <c r="CC2936">
        <v>50</v>
      </c>
      <c r="CD2936">
        <v>0</v>
      </c>
      <c r="CE2936">
        <v>1474</v>
      </c>
      <c r="CF2936">
        <v>-1</v>
      </c>
      <c r="CG2936">
        <v>400</v>
      </c>
      <c r="CH2936">
        <v>-1</v>
      </c>
      <c r="CI2936" t="s">
        <v>122</v>
      </c>
      <c r="CJ2936" t="s">
        <v>133</v>
      </c>
      <c r="CK2936" t="s">
        <v>133</v>
      </c>
      <c r="CL2936" t="s">
        <v>142</v>
      </c>
      <c r="CM2936" t="s">
        <v>109</v>
      </c>
      <c r="CN2936" t="s">
        <v>124</v>
      </c>
      <c r="CO2936">
        <v>1</v>
      </c>
      <c r="CP2936" t="s">
        <v>121</v>
      </c>
      <c r="CQ2936">
        <v>3000</v>
      </c>
      <c r="CR2936">
        <v>-999999</v>
      </c>
      <c r="CS2936">
        <v>0</v>
      </c>
      <c r="CT2936">
        <v>804711</v>
      </c>
      <c r="CU2936">
        <v>0</v>
      </c>
      <c r="CV2936" t="s">
        <v>121</v>
      </c>
      <c r="CW2936">
        <v>472</v>
      </c>
      <c r="CX2936">
        <v>805183</v>
      </c>
      <c r="CZ2936" t="s">
        <v>125</v>
      </c>
      <c r="DA2936" t="s">
        <v>139</v>
      </c>
      <c r="DB2936">
        <v>454</v>
      </c>
      <c r="DC2936" t="s">
        <v>128</v>
      </c>
      <c r="DD2936" t="s">
        <v>129</v>
      </c>
      <c r="DE2936">
        <v>13</v>
      </c>
      <c r="DF2936">
        <v>3</v>
      </c>
      <c r="DG2936">
        <v>102</v>
      </c>
      <c r="DH2936">
        <v>13</v>
      </c>
      <c r="DI2936" t="s">
        <v>130</v>
      </c>
      <c r="DJ2936" s="38">
        <f t="shared" si="45"/>
        <v>1</v>
      </c>
      <c r="DK2936" s="38">
        <v>0</v>
      </c>
      <c r="DL2936" s="38">
        <v>6</v>
      </c>
      <c r="DM2936" s="38">
        <v>3</v>
      </c>
      <c r="DN2936" s="38">
        <v>1</v>
      </c>
      <c r="DO2936" s="38">
        <v>472</v>
      </c>
    </row>
    <row r="2937" spans="1:119" x14ac:dyDescent="0.3">
      <c r="A2937" t="s">
        <v>114</v>
      </c>
      <c r="B2937">
        <v>3991</v>
      </c>
      <c r="C2937">
        <v>1</v>
      </c>
      <c r="D2937">
        <v>22</v>
      </c>
      <c r="E2937" t="s">
        <v>164</v>
      </c>
      <c r="F2937" t="s">
        <v>143</v>
      </c>
      <c r="G2937">
        <v>60.064</v>
      </c>
      <c r="H2937" t="s">
        <v>165</v>
      </c>
      <c r="I2937">
        <v>1</v>
      </c>
      <c r="J2937" t="s">
        <v>115</v>
      </c>
      <c r="K2937">
        <v>900462882</v>
      </c>
      <c r="L2937" t="s">
        <v>116</v>
      </c>
      <c r="M2937" t="s">
        <v>166</v>
      </c>
      <c r="N2937" t="s">
        <v>117</v>
      </c>
      <c r="O2937" t="s">
        <v>194</v>
      </c>
      <c r="P2937" t="s">
        <v>195</v>
      </c>
      <c r="Q2937" s="2">
        <v>0.52626157407407403</v>
      </c>
      <c r="R2937" t="s">
        <v>118</v>
      </c>
      <c r="S2937" t="s">
        <v>119</v>
      </c>
      <c r="T2937">
        <v>27</v>
      </c>
      <c r="U2937">
        <v>3</v>
      </c>
      <c r="V2937">
        <v>1</v>
      </c>
      <c r="W2937">
        <v>3</v>
      </c>
      <c r="X2937">
        <v>3</v>
      </c>
      <c r="Y2937">
        <v>-1</v>
      </c>
      <c r="BD2937" t="s">
        <v>141</v>
      </c>
      <c r="BE2937" t="s">
        <v>21</v>
      </c>
      <c r="BP2937">
        <v>7</v>
      </c>
      <c r="BQ2937">
        <v>17</v>
      </c>
      <c r="BR2937" t="s">
        <v>138</v>
      </c>
      <c r="BS2937" t="s">
        <v>131</v>
      </c>
      <c r="BT2937">
        <v>2</v>
      </c>
      <c r="BU2937">
        <v>50</v>
      </c>
      <c r="BV2937">
        <v>0</v>
      </c>
      <c r="BW2937">
        <v>512</v>
      </c>
      <c r="BX2937">
        <v>314</v>
      </c>
      <c r="BY2937" t="s">
        <v>115</v>
      </c>
      <c r="BZ2937">
        <v>3100</v>
      </c>
      <c r="CA2937">
        <v>3100</v>
      </c>
      <c r="CB2937">
        <v>-1</v>
      </c>
      <c r="CC2937">
        <v>50</v>
      </c>
      <c r="CD2937">
        <v>0</v>
      </c>
      <c r="CE2937">
        <v>992</v>
      </c>
      <c r="CF2937">
        <v>-1</v>
      </c>
      <c r="CG2937">
        <v>400</v>
      </c>
      <c r="CH2937">
        <v>-1</v>
      </c>
      <c r="CI2937" t="s">
        <v>122</v>
      </c>
      <c r="CJ2937" t="s">
        <v>127</v>
      </c>
      <c r="CK2937" t="s">
        <v>127</v>
      </c>
      <c r="CL2937" t="s">
        <v>142</v>
      </c>
      <c r="CM2937" t="s">
        <v>109</v>
      </c>
      <c r="CN2937" t="s">
        <v>124</v>
      </c>
      <c r="CO2937">
        <v>1</v>
      </c>
      <c r="CP2937" t="s">
        <v>131</v>
      </c>
      <c r="CQ2937">
        <v>3000</v>
      </c>
      <c r="CR2937">
        <v>-999999</v>
      </c>
      <c r="CS2937">
        <v>0</v>
      </c>
      <c r="CT2937">
        <v>809356</v>
      </c>
      <c r="CU2937">
        <v>0</v>
      </c>
      <c r="CV2937" t="s">
        <v>131</v>
      </c>
      <c r="CW2937">
        <v>508</v>
      </c>
      <c r="CX2937">
        <v>809864</v>
      </c>
      <c r="CZ2937" t="s">
        <v>115</v>
      </c>
      <c r="DA2937" t="s">
        <v>140</v>
      </c>
      <c r="DB2937">
        <v>314</v>
      </c>
      <c r="DC2937" t="s">
        <v>128</v>
      </c>
      <c r="DD2937" t="s">
        <v>134</v>
      </c>
      <c r="DE2937">
        <v>34</v>
      </c>
      <c r="DF2937">
        <v>3</v>
      </c>
      <c r="DG2937">
        <v>103</v>
      </c>
      <c r="DH2937">
        <v>34</v>
      </c>
      <c r="DI2937" t="s">
        <v>130</v>
      </c>
      <c r="DJ2937" s="38">
        <f t="shared" si="45"/>
        <v>1</v>
      </c>
      <c r="DK2937" s="38">
        <v>0</v>
      </c>
      <c r="DL2937" s="38">
        <v>7</v>
      </c>
      <c r="DM2937" s="38">
        <v>3</v>
      </c>
      <c r="DN2937" s="38">
        <v>1</v>
      </c>
      <c r="DO2937" s="38">
        <v>508</v>
      </c>
    </row>
    <row r="2938" spans="1:119" x14ac:dyDescent="0.3">
      <c r="A2938" t="s">
        <v>114</v>
      </c>
      <c r="B2938">
        <v>3991</v>
      </c>
      <c r="C2938">
        <v>1</v>
      </c>
      <c r="D2938">
        <v>22</v>
      </c>
      <c r="E2938" t="s">
        <v>164</v>
      </c>
      <c r="F2938" t="s">
        <v>143</v>
      </c>
      <c r="G2938">
        <v>60.064</v>
      </c>
      <c r="H2938" t="s">
        <v>165</v>
      </c>
      <c r="I2938">
        <v>1</v>
      </c>
      <c r="J2938" t="s">
        <v>115</v>
      </c>
      <c r="K2938">
        <v>900462882</v>
      </c>
      <c r="L2938" t="s">
        <v>116</v>
      </c>
      <c r="M2938" t="s">
        <v>166</v>
      </c>
      <c r="N2938" t="s">
        <v>117</v>
      </c>
      <c r="O2938" t="s">
        <v>194</v>
      </c>
      <c r="P2938" t="s">
        <v>195</v>
      </c>
      <c r="Q2938" s="2">
        <v>0.52626157407407403</v>
      </c>
      <c r="R2938" t="s">
        <v>118</v>
      </c>
      <c r="S2938" t="s">
        <v>119</v>
      </c>
      <c r="T2938">
        <v>27</v>
      </c>
      <c r="U2938">
        <v>3</v>
      </c>
      <c r="V2938">
        <v>1</v>
      </c>
      <c r="W2938">
        <v>3</v>
      </c>
      <c r="X2938">
        <v>3</v>
      </c>
      <c r="Y2938">
        <v>-1</v>
      </c>
      <c r="BD2938" t="s">
        <v>141</v>
      </c>
      <c r="BE2938" t="s">
        <v>21</v>
      </c>
      <c r="BP2938">
        <v>8</v>
      </c>
      <c r="BQ2938">
        <v>8</v>
      </c>
      <c r="BR2938" t="s">
        <v>120</v>
      </c>
      <c r="BS2938" t="s">
        <v>131</v>
      </c>
      <c r="BT2938">
        <v>2</v>
      </c>
      <c r="BU2938">
        <v>50</v>
      </c>
      <c r="BV2938">
        <v>0</v>
      </c>
      <c r="BW2938">
        <v>512</v>
      </c>
      <c r="BX2938">
        <v>454</v>
      </c>
      <c r="BY2938" t="s">
        <v>125</v>
      </c>
      <c r="BZ2938">
        <v>2934</v>
      </c>
      <c r="CA2938">
        <v>2934</v>
      </c>
      <c r="CB2938">
        <v>-1</v>
      </c>
      <c r="CC2938">
        <v>50</v>
      </c>
      <c r="CD2938">
        <v>0</v>
      </c>
      <c r="CE2938">
        <v>1123</v>
      </c>
      <c r="CF2938">
        <v>-1</v>
      </c>
      <c r="CG2938">
        <v>400</v>
      </c>
      <c r="CH2938">
        <v>-1</v>
      </c>
      <c r="CI2938" t="s">
        <v>122</v>
      </c>
      <c r="CJ2938" t="s">
        <v>133</v>
      </c>
      <c r="CK2938" t="s">
        <v>133</v>
      </c>
      <c r="CL2938" t="s">
        <v>142</v>
      </c>
      <c r="CM2938" t="s">
        <v>109</v>
      </c>
      <c r="CN2938" t="s">
        <v>124</v>
      </c>
      <c r="CO2938">
        <v>1</v>
      </c>
      <c r="CP2938" t="s">
        <v>131</v>
      </c>
      <c r="CQ2938">
        <v>3000</v>
      </c>
      <c r="CR2938">
        <v>-999999</v>
      </c>
      <c r="CS2938">
        <v>0</v>
      </c>
      <c r="CT2938">
        <v>814617</v>
      </c>
      <c r="CU2938">
        <v>0</v>
      </c>
      <c r="CV2938" t="s">
        <v>131</v>
      </c>
      <c r="CW2938">
        <v>543</v>
      </c>
      <c r="CX2938">
        <v>815160</v>
      </c>
      <c r="CZ2938" t="s">
        <v>115</v>
      </c>
      <c r="DA2938" t="s">
        <v>132</v>
      </c>
      <c r="DB2938">
        <v>454</v>
      </c>
      <c r="DC2938" t="s">
        <v>128</v>
      </c>
      <c r="DD2938" t="s">
        <v>129</v>
      </c>
      <c r="DE2938">
        <v>16</v>
      </c>
      <c r="DF2938">
        <v>3</v>
      </c>
      <c r="DG2938">
        <v>104</v>
      </c>
      <c r="DH2938">
        <v>16</v>
      </c>
      <c r="DI2938" t="s">
        <v>130</v>
      </c>
      <c r="DJ2938" s="38">
        <f t="shared" si="45"/>
        <v>1</v>
      </c>
      <c r="DK2938" s="38">
        <v>0</v>
      </c>
      <c r="DL2938" s="38">
        <v>8</v>
      </c>
      <c r="DM2938" s="38">
        <v>3</v>
      </c>
      <c r="DN2938" s="38">
        <v>1</v>
      </c>
      <c r="DO2938" s="38">
        <v>543</v>
      </c>
    </row>
    <row r="2939" spans="1:119" x14ac:dyDescent="0.3">
      <c r="A2939" t="s">
        <v>114</v>
      </c>
      <c r="B2939">
        <v>3991</v>
      </c>
      <c r="C2939">
        <v>1</v>
      </c>
      <c r="D2939">
        <v>22</v>
      </c>
      <c r="E2939" t="s">
        <v>164</v>
      </c>
      <c r="F2939" t="s">
        <v>143</v>
      </c>
      <c r="G2939">
        <v>60.064</v>
      </c>
      <c r="H2939" t="s">
        <v>165</v>
      </c>
      <c r="I2939">
        <v>1</v>
      </c>
      <c r="J2939" t="s">
        <v>115</v>
      </c>
      <c r="K2939">
        <v>900462882</v>
      </c>
      <c r="L2939" t="s">
        <v>116</v>
      </c>
      <c r="M2939" t="s">
        <v>166</v>
      </c>
      <c r="N2939" t="s">
        <v>117</v>
      </c>
      <c r="O2939" t="s">
        <v>194</v>
      </c>
      <c r="P2939" t="s">
        <v>195</v>
      </c>
      <c r="Q2939" s="2">
        <v>0.52626157407407403</v>
      </c>
      <c r="R2939" t="s">
        <v>118</v>
      </c>
      <c r="S2939" t="s">
        <v>119</v>
      </c>
      <c r="T2939">
        <v>27</v>
      </c>
      <c r="U2939">
        <v>3</v>
      </c>
      <c r="V2939">
        <v>1</v>
      </c>
      <c r="W2939">
        <v>3</v>
      </c>
      <c r="X2939">
        <v>3</v>
      </c>
      <c r="Y2939">
        <v>-1</v>
      </c>
      <c r="BD2939" t="s">
        <v>141</v>
      </c>
      <c r="BE2939" t="s">
        <v>21</v>
      </c>
      <c r="BP2939">
        <v>9</v>
      </c>
      <c r="BQ2939">
        <v>2</v>
      </c>
      <c r="BR2939" t="s">
        <v>120</v>
      </c>
      <c r="BS2939" t="s">
        <v>131</v>
      </c>
      <c r="BT2939">
        <v>2</v>
      </c>
      <c r="BU2939">
        <v>50</v>
      </c>
      <c r="BV2939">
        <v>0</v>
      </c>
      <c r="BW2939">
        <v>512</v>
      </c>
      <c r="BX2939">
        <v>-100</v>
      </c>
      <c r="BY2939" t="s">
        <v>125</v>
      </c>
      <c r="BZ2939">
        <v>3132</v>
      </c>
      <c r="CA2939">
        <v>3132</v>
      </c>
      <c r="CB2939">
        <v>-1</v>
      </c>
      <c r="CC2939">
        <v>50</v>
      </c>
      <c r="CD2939">
        <v>0</v>
      </c>
      <c r="CE2939">
        <v>937</v>
      </c>
      <c r="CF2939">
        <v>-1</v>
      </c>
      <c r="CG2939">
        <v>400</v>
      </c>
      <c r="CH2939">
        <v>-1</v>
      </c>
      <c r="CI2939" t="s">
        <v>122</v>
      </c>
      <c r="CJ2939" t="s">
        <v>137</v>
      </c>
      <c r="CK2939" t="s">
        <v>127</v>
      </c>
      <c r="CL2939" t="s">
        <v>142</v>
      </c>
      <c r="CM2939" t="s">
        <v>109</v>
      </c>
      <c r="CN2939" t="s">
        <v>124</v>
      </c>
      <c r="CO2939">
        <v>1</v>
      </c>
      <c r="CP2939" t="s">
        <v>131</v>
      </c>
      <c r="CQ2939">
        <v>3000</v>
      </c>
      <c r="CR2939">
        <v>-999999</v>
      </c>
      <c r="CS2939">
        <v>0</v>
      </c>
      <c r="CT2939">
        <v>819595</v>
      </c>
      <c r="CU2939">
        <v>0</v>
      </c>
      <c r="CV2939" t="s">
        <v>131</v>
      </c>
      <c r="CW2939">
        <v>531</v>
      </c>
      <c r="CX2939">
        <v>820126</v>
      </c>
      <c r="CZ2939" t="s">
        <v>115</v>
      </c>
      <c r="DA2939" t="s">
        <v>132</v>
      </c>
      <c r="DB2939">
        <v>314</v>
      </c>
      <c r="DC2939" t="s">
        <v>128</v>
      </c>
      <c r="DD2939" t="s">
        <v>129</v>
      </c>
      <c r="DE2939">
        <v>4</v>
      </c>
      <c r="DF2939">
        <v>3</v>
      </c>
      <c r="DG2939">
        <v>105</v>
      </c>
      <c r="DH2939">
        <v>4</v>
      </c>
      <c r="DI2939" t="s">
        <v>136</v>
      </c>
      <c r="DJ2939" s="38">
        <f t="shared" si="45"/>
        <v>1</v>
      </c>
      <c r="DK2939" s="38">
        <v>0</v>
      </c>
      <c r="DL2939" s="38">
        <v>9</v>
      </c>
      <c r="DM2939" s="38">
        <v>3</v>
      </c>
      <c r="DN2939" s="38">
        <v>1</v>
      </c>
      <c r="DO2939" s="38">
        <v>531</v>
      </c>
    </row>
    <row r="2940" spans="1:119" x14ac:dyDescent="0.3">
      <c r="A2940" t="s">
        <v>114</v>
      </c>
      <c r="B2940">
        <v>3991</v>
      </c>
      <c r="C2940">
        <v>1</v>
      </c>
      <c r="D2940">
        <v>22</v>
      </c>
      <c r="E2940" t="s">
        <v>164</v>
      </c>
      <c r="F2940" t="s">
        <v>143</v>
      </c>
      <c r="G2940">
        <v>60.064</v>
      </c>
      <c r="H2940" t="s">
        <v>165</v>
      </c>
      <c r="I2940">
        <v>1</v>
      </c>
      <c r="J2940" t="s">
        <v>115</v>
      </c>
      <c r="K2940">
        <v>900462882</v>
      </c>
      <c r="L2940" t="s">
        <v>116</v>
      </c>
      <c r="M2940" t="s">
        <v>166</v>
      </c>
      <c r="N2940" t="s">
        <v>117</v>
      </c>
      <c r="O2940" t="s">
        <v>194</v>
      </c>
      <c r="P2940" t="s">
        <v>195</v>
      </c>
      <c r="Q2940" s="2">
        <v>0.52626157407407403</v>
      </c>
      <c r="R2940" t="s">
        <v>118</v>
      </c>
      <c r="S2940" t="s">
        <v>119</v>
      </c>
      <c r="T2940">
        <v>27</v>
      </c>
      <c r="U2940">
        <v>3</v>
      </c>
      <c r="V2940">
        <v>1</v>
      </c>
      <c r="W2940">
        <v>3</v>
      </c>
      <c r="X2940">
        <v>3</v>
      </c>
      <c r="Y2940">
        <v>-1</v>
      </c>
      <c r="BD2940" t="s">
        <v>141</v>
      </c>
      <c r="BE2940" t="s">
        <v>21</v>
      </c>
      <c r="BP2940">
        <v>10</v>
      </c>
      <c r="BQ2940">
        <v>14</v>
      </c>
      <c r="BR2940" t="s">
        <v>120</v>
      </c>
      <c r="BS2940" t="s">
        <v>131</v>
      </c>
      <c r="BT2940">
        <v>2</v>
      </c>
      <c r="BU2940">
        <v>50</v>
      </c>
      <c r="BV2940">
        <v>0</v>
      </c>
      <c r="BW2940">
        <v>512</v>
      </c>
      <c r="BX2940">
        <v>-100</v>
      </c>
      <c r="BY2940" t="s">
        <v>125</v>
      </c>
      <c r="BZ2940">
        <v>3385</v>
      </c>
      <c r="CA2940">
        <v>3385</v>
      </c>
      <c r="CB2940">
        <v>-1</v>
      </c>
      <c r="CC2940">
        <v>50</v>
      </c>
      <c r="CD2940">
        <v>1</v>
      </c>
      <c r="CE2940">
        <v>741</v>
      </c>
      <c r="CF2940">
        <v>-1</v>
      </c>
      <c r="CG2940">
        <v>400</v>
      </c>
      <c r="CH2940">
        <v>-1</v>
      </c>
      <c r="CI2940" t="s">
        <v>122</v>
      </c>
      <c r="CJ2940" t="s">
        <v>137</v>
      </c>
      <c r="CK2940" t="s">
        <v>127</v>
      </c>
      <c r="CL2940" t="s">
        <v>142</v>
      </c>
      <c r="CM2940" t="s">
        <v>109</v>
      </c>
      <c r="CN2940" t="s">
        <v>124</v>
      </c>
      <c r="CO2940">
        <v>1</v>
      </c>
      <c r="CP2940" t="s">
        <v>131</v>
      </c>
      <c r="CQ2940">
        <v>3000</v>
      </c>
      <c r="CR2940">
        <v>-999999</v>
      </c>
      <c r="CS2940">
        <v>0</v>
      </c>
      <c r="CT2940">
        <v>824556</v>
      </c>
      <c r="CU2940">
        <v>0</v>
      </c>
      <c r="CV2940" t="s">
        <v>131</v>
      </c>
      <c r="CW2940">
        <v>474</v>
      </c>
      <c r="CX2940">
        <v>825030</v>
      </c>
      <c r="CZ2940" t="s">
        <v>115</v>
      </c>
      <c r="DA2940" t="s">
        <v>132</v>
      </c>
      <c r="DB2940">
        <v>314</v>
      </c>
      <c r="DC2940" t="s">
        <v>128</v>
      </c>
      <c r="DD2940" t="s">
        <v>134</v>
      </c>
      <c r="DE2940">
        <v>28</v>
      </c>
      <c r="DF2940">
        <v>3</v>
      </c>
      <c r="DG2940">
        <v>106</v>
      </c>
      <c r="DH2940">
        <v>28</v>
      </c>
      <c r="DI2940" t="s">
        <v>136</v>
      </c>
      <c r="DJ2940" s="38">
        <f t="shared" si="45"/>
        <v>1</v>
      </c>
      <c r="DK2940" s="38">
        <v>0</v>
      </c>
      <c r="DL2940" s="38">
        <v>10</v>
      </c>
      <c r="DM2940" s="38">
        <v>3</v>
      </c>
      <c r="DN2940" s="38">
        <v>1</v>
      </c>
      <c r="DO2940" s="38">
        <v>474</v>
      </c>
    </row>
    <row r="2941" spans="1:119" x14ac:dyDescent="0.3">
      <c r="A2941" t="s">
        <v>114</v>
      </c>
      <c r="B2941">
        <v>3991</v>
      </c>
      <c r="C2941">
        <v>1</v>
      </c>
      <c r="D2941">
        <v>22</v>
      </c>
      <c r="E2941" t="s">
        <v>164</v>
      </c>
      <c r="F2941" t="s">
        <v>143</v>
      </c>
      <c r="G2941">
        <v>60.064</v>
      </c>
      <c r="H2941" t="s">
        <v>165</v>
      </c>
      <c r="I2941">
        <v>1</v>
      </c>
      <c r="J2941" t="s">
        <v>115</v>
      </c>
      <c r="K2941">
        <v>900462882</v>
      </c>
      <c r="L2941" t="s">
        <v>116</v>
      </c>
      <c r="M2941" t="s">
        <v>166</v>
      </c>
      <c r="N2941" t="s">
        <v>117</v>
      </c>
      <c r="O2941" t="s">
        <v>194</v>
      </c>
      <c r="P2941" t="s">
        <v>195</v>
      </c>
      <c r="Q2941" s="2">
        <v>0.52626157407407403</v>
      </c>
      <c r="R2941" t="s">
        <v>118</v>
      </c>
      <c r="S2941" t="s">
        <v>119</v>
      </c>
      <c r="T2941">
        <v>27</v>
      </c>
      <c r="U2941">
        <v>3</v>
      </c>
      <c r="V2941">
        <v>1</v>
      </c>
      <c r="W2941">
        <v>3</v>
      </c>
      <c r="X2941">
        <v>3</v>
      </c>
      <c r="Y2941">
        <v>-1</v>
      </c>
      <c r="BD2941" t="s">
        <v>141</v>
      </c>
      <c r="BE2941" t="s">
        <v>21</v>
      </c>
      <c r="BP2941">
        <v>11</v>
      </c>
      <c r="BQ2941">
        <v>22</v>
      </c>
      <c r="BR2941" t="s">
        <v>120</v>
      </c>
      <c r="BS2941" t="s">
        <v>121</v>
      </c>
      <c r="BT2941">
        <v>1</v>
      </c>
      <c r="BU2941">
        <v>50</v>
      </c>
      <c r="BV2941">
        <v>1</v>
      </c>
      <c r="BW2941">
        <v>512</v>
      </c>
      <c r="BX2941">
        <v>314</v>
      </c>
      <c r="BY2941" t="s">
        <v>115</v>
      </c>
      <c r="BZ2941">
        <v>2649</v>
      </c>
      <c r="CA2941">
        <v>2649</v>
      </c>
      <c r="CB2941">
        <v>-1</v>
      </c>
      <c r="CC2941">
        <v>50</v>
      </c>
      <c r="CD2941">
        <v>1</v>
      </c>
      <c r="CE2941">
        <v>1295</v>
      </c>
      <c r="CF2941">
        <v>-1</v>
      </c>
      <c r="CG2941">
        <v>400</v>
      </c>
      <c r="CH2941">
        <v>-1</v>
      </c>
      <c r="CI2941" t="s">
        <v>122</v>
      </c>
      <c r="CJ2941" t="s">
        <v>127</v>
      </c>
      <c r="CK2941" t="s">
        <v>133</v>
      </c>
      <c r="CL2941" t="s">
        <v>142</v>
      </c>
      <c r="CM2941" t="s">
        <v>109</v>
      </c>
      <c r="CN2941" t="s">
        <v>124</v>
      </c>
      <c r="CO2941">
        <v>1</v>
      </c>
      <c r="CP2941" t="s">
        <v>121</v>
      </c>
      <c r="CQ2941">
        <v>3000</v>
      </c>
      <c r="CR2941">
        <v>-999999</v>
      </c>
      <c r="CS2941">
        <v>0</v>
      </c>
      <c r="CT2941">
        <v>830250</v>
      </c>
      <c r="CU2941">
        <v>0</v>
      </c>
      <c r="CV2941" t="s">
        <v>121</v>
      </c>
      <c r="CW2941">
        <v>656</v>
      </c>
      <c r="CX2941">
        <v>830906</v>
      </c>
      <c r="CZ2941" t="s">
        <v>125</v>
      </c>
      <c r="DA2941" t="s">
        <v>126</v>
      </c>
      <c r="DB2941">
        <v>454</v>
      </c>
      <c r="DC2941" t="s">
        <v>128</v>
      </c>
      <c r="DD2941" t="s">
        <v>134</v>
      </c>
      <c r="DE2941">
        <v>43</v>
      </c>
      <c r="DF2941">
        <v>3</v>
      </c>
      <c r="DG2941">
        <v>107</v>
      </c>
      <c r="DH2941">
        <v>43</v>
      </c>
      <c r="DI2941" t="s">
        <v>135</v>
      </c>
      <c r="DJ2941" s="38">
        <f t="shared" si="45"/>
        <v>1</v>
      </c>
      <c r="DK2941" s="38">
        <v>0</v>
      </c>
      <c r="DL2941" s="38">
        <v>11</v>
      </c>
      <c r="DM2941" s="38">
        <v>3</v>
      </c>
      <c r="DN2941" s="38">
        <v>1</v>
      </c>
      <c r="DO2941" s="38">
        <v>656</v>
      </c>
    </row>
    <row r="2942" spans="1:119" x14ac:dyDescent="0.3">
      <c r="A2942" t="s">
        <v>114</v>
      </c>
      <c r="B2942">
        <v>3991</v>
      </c>
      <c r="C2942">
        <v>1</v>
      </c>
      <c r="D2942">
        <v>22</v>
      </c>
      <c r="E2942" t="s">
        <v>164</v>
      </c>
      <c r="F2942" t="s">
        <v>143</v>
      </c>
      <c r="G2942">
        <v>60.064</v>
      </c>
      <c r="H2942" t="s">
        <v>165</v>
      </c>
      <c r="I2942">
        <v>1</v>
      </c>
      <c r="J2942" t="s">
        <v>115</v>
      </c>
      <c r="K2942">
        <v>900462882</v>
      </c>
      <c r="L2942" t="s">
        <v>116</v>
      </c>
      <c r="M2942" t="s">
        <v>166</v>
      </c>
      <c r="N2942" t="s">
        <v>117</v>
      </c>
      <c r="O2942" t="s">
        <v>194</v>
      </c>
      <c r="P2942" t="s">
        <v>195</v>
      </c>
      <c r="Q2942" s="2">
        <v>0.52626157407407403</v>
      </c>
      <c r="R2942" t="s">
        <v>118</v>
      </c>
      <c r="S2942" t="s">
        <v>119</v>
      </c>
      <c r="T2942">
        <v>27</v>
      </c>
      <c r="U2942">
        <v>3</v>
      </c>
      <c r="V2942">
        <v>1</v>
      </c>
      <c r="W2942">
        <v>3</v>
      </c>
      <c r="X2942">
        <v>3</v>
      </c>
      <c r="Y2942">
        <v>-1</v>
      </c>
      <c r="BD2942" t="s">
        <v>141</v>
      </c>
      <c r="BE2942" t="s">
        <v>21</v>
      </c>
      <c r="BP2942">
        <v>12</v>
      </c>
      <c r="BQ2942">
        <v>7</v>
      </c>
      <c r="BR2942" t="s">
        <v>138</v>
      </c>
      <c r="BS2942" t="s">
        <v>131</v>
      </c>
      <c r="BT2942">
        <v>2</v>
      </c>
      <c r="BU2942">
        <v>50</v>
      </c>
      <c r="BV2942">
        <v>0</v>
      </c>
      <c r="BW2942">
        <v>512</v>
      </c>
      <c r="BX2942">
        <v>454</v>
      </c>
      <c r="BY2942" t="s">
        <v>115</v>
      </c>
      <c r="BZ2942">
        <v>3361</v>
      </c>
      <c r="CA2942">
        <v>3361</v>
      </c>
      <c r="CB2942">
        <v>-1</v>
      </c>
      <c r="CC2942">
        <v>50</v>
      </c>
      <c r="CD2942">
        <v>0</v>
      </c>
      <c r="CE2942">
        <v>770</v>
      </c>
      <c r="CF2942">
        <v>-1</v>
      </c>
      <c r="CG2942">
        <v>400</v>
      </c>
      <c r="CH2942">
        <v>-1</v>
      </c>
      <c r="CI2942" t="s">
        <v>122</v>
      </c>
      <c r="CJ2942" t="s">
        <v>133</v>
      </c>
      <c r="CK2942" t="s">
        <v>133</v>
      </c>
      <c r="CL2942" t="s">
        <v>142</v>
      </c>
      <c r="CM2942" t="s">
        <v>109</v>
      </c>
      <c r="CN2942" t="s">
        <v>124</v>
      </c>
      <c r="CO2942">
        <v>1</v>
      </c>
      <c r="CP2942" t="s">
        <v>131</v>
      </c>
      <c r="CQ2942">
        <v>3000</v>
      </c>
      <c r="CR2942">
        <v>-999999</v>
      </c>
      <c r="CS2942">
        <v>0</v>
      </c>
      <c r="CT2942">
        <v>834862</v>
      </c>
      <c r="CU2942">
        <v>0</v>
      </c>
      <c r="CV2942" t="s">
        <v>131</v>
      </c>
      <c r="CW2942">
        <v>469</v>
      </c>
      <c r="CX2942">
        <v>835331</v>
      </c>
      <c r="CZ2942" t="s">
        <v>115</v>
      </c>
      <c r="DA2942" t="s">
        <v>140</v>
      </c>
      <c r="DB2942">
        <v>454</v>
      </c>
      <c r="DC2942" t="s">
        <v>128</v>
      </c>
      <c r="DD2942" t="s">
        <v>129</v>
      </c>
      <c r="DE2942">
        <v>14</v>
      </c>
      <c r="DF2942">
        <v>3</v>
      </c>
      <c r="DG2942">
        <v>108</v>
      </c>
      <c r="DH2942">
        <v>14</v>
      </c>
      <c r="DI2942" t="s">
        <v>130</v>
      </c>
      <c r="DJ2942" s="38">
        <f t="shared" si="45"/>
        <v>1</v>
      </c>
      <c r="DK2942" s="38">
        <v>0</v>
      </c>
      <c r="DL2942" s="38">
        <v>12</v>
      </c>
      <c r="DM2942" s="38">
        <v>3</v>
      </c>
      <c r="DN2942" s="38">
        <v>1</v>
      </c>
      <c r="DO2942" s="38">
        <v>469</v>
      </c>
    </row>
    <row r="2943" spans="1:119" x14ac:dyDescent="0.3">
      <c r="A2943" t="s">
        <v>114</v>
      </c>
      <c r="B2943">
        <v>3991</v>
      </c>
      <c r="C2943">
        <v>1</v>
      </c>
      <c r="D2943">
        <v>22</v>
      </c>
      <c r="E2943" t="s">
        <v>164</v>
      </c>
      <c r="F2943" t="s">
        <v>143</v>
      </c>
      <c r="G2943">
        <v>60.064</v>
      </c>
      <c r="H2943" t="s">
        <v>165</v>
      </c>
      <c r="I2943">
        <v>1</v>
      </c>
      <c r="J2943" t="s">
        <v>115</v>
      </c>
      <c r="K2943">
        <v>900462882</v>
      </c>
      <c r="L2943" t="s">
        <v>116</v>
      </c>
      <c r="M2943" t="s">
        <v>166</v>
      </c>
      <c r="N2943" t="s">
        <v>117</v>
      </c>
      <c r="O2943" t="s">
        <v>194</v>
      </c>
      <c r="P2943" t="s">
        <v>195</v>
      </c>
      <c r="Q2943" s="2">
        <v>0.52626157407407403</v>
      </c>
      <c r="R2943" t="s">
        <v>118</v>
      </c>
      <c r="S2943" t="s">
        <v>119</v>
      </c>
      <c r="T2943">
        <v>27</v>
      </c>
      <c r="U2943">
        <v>3</v>
      </c>
      <c r="V2943">
        <v>1</v>
      </c>
      <c r="W2943">
        <v>3</v>
      </c>
      <c r="X2943">
        <v>3</v>
      </c>
      <c r="Y2943">
        <v>-1</v>
      </c>
      <c r="BD2943" t="s">
        <v>141</v>
      </c>
      <c r="BE2943" t="s">
        <v>21</v>
      </c>
      <c r="BP2943">
        <v>13</v>
      </c>
      <c r="BQ2943">
        <v>3</v>
      </c>
      <c r="BR2943" t="s">
        <v>138</v>
      </c>
      <c r="BS2943" t="s">
        <v>121</v>
      </c>
      <c r="BT2943">
        <v>1</v>
      </c>
      <c r="BU2943">
        <v>50</v>
      </c>
      <c r="BV2943">
        <v>0</v>
      </c>
      <c r="BW2943">
        <v>512</v>
      </c>
      <c r="BX2943">
        <v>-100</v>
      </c>
      <c r="BY2943" t="s">
        <v>125</v>
      </c>
      <c r="BZ2943">
        <v>2805</v>
      </c>
      <c r="CA2943">
        <v>2805</v>
      </c>
      <c r="CB2943">
        <v>-1</v>
      </c>
      <c r="CC2943">
        <v>50</v>
      </c>
      <c r="CD2943">
        <v>0</v>
      </c>
      <c r="CE2943">
        <v>1205</v>
      </c>
      <c r="CF2943">
        <v>-1</v>
      </c>
      <c r="CG2943">
        <v>400</v>
      </c>
      <c r="CH2943">
        <v>-1</v>
      </c>
      <c r="CI2943" t="s">
        <v>122</v>
      </c>
      <c r="CJ2943" t="s">
        <v>137</v>
      </c>
      <c r="CK2943" t="s">
        <v>133</v>
      </c>
      <c r="CL2943" t="s">
        <v>142</v>
      </c>
      <c r="CM2943" t="s">
        <v>109</v>
      </c>
      <c r="CN2943" t="s">
        <v>124</v>
      </c>
      <c r="CO2943">
        <v>1</v>
      </c>
      <c r="CP2943" t="s">
        <v>121</v>
      </c>
      <c r="CQ2943">
        <v>3000</v>
      </c>
      <c r="CR2943">
        <v>-999999</v>
      </c>
      <c r="CS2943">
        <v>0</v>
      </c>
      <c r="CT2943">
        <v>840423</v>
      </c>
      <c r="CU2943">
        <v>0</v>
      </c>
      <c r="CV2943" t="s">
        <v>121</v>
      </c>
      <c r="CW2943">
        <v>590</v>
      </c>
      <c r="CX2943">
        <v>841013</v>
      </c>
      <c r="CZ2943" t="s">
        <v>125</v>
      </c>
      <c r="DA2943" t="s">
        <v>139</v>
      </c>
      <c r="DB2943">
        <v>454</v>
      </c>
      <c r="DC2943" t="s">
        <v>128</v>
      </c>
      <c r="DD2943" t="s">
        <v>129</v>
      </c>
      <c r="DE2943">
        <v>5</v>
      </c>
      <c r="DF2943">
        <v>3</v>
      </c>
      <c r="DG2943">
        <v>109</v>
      </c>
      <c r="DH2943">
        <v>5</v>
      </c>
      <c r="DI2943" t="s">
        <v>136</v>
      </c>
      <c r="DJ2943" s="38">
        <f t="shared" si="45"/>
        <v>1</v>
      </c>
      <c r="DK2943" s="38">
        <v>0</v>
      </c>
      <c r="DL2943" s="38">
        <v>13</v>
      </c>
      <c r="DM2943" s="38">
        <v>3</v>
      </c>
      <c r="DN2943" s="38">
        <v>1</v>
      </c>
      <c r="DO2943" s="38">
        <v>590</v>
      </c>
    </row>
    <row r="2944" spans="1:119" x14ac:dyDescent="0.3">
      <c r="A2944" t="s">
        <v>114</v>
      </c>
      <c r="B2944">
        <v>3991</v>
      </c>
      <c r="C2944">
        <v>1</v>
      </c>
      <c r="D2944">
        <v>22</v>
      </c>
      <c r="E2944" t="s">
        <v>164</v>
      </c>
      <c r="F2944" t="s">
        <v>143</v>
      </c>
      <c r="G2944">
        <v>60.064</v>
      </c>
      <c r="H2944" t="s">
        <v>165</v>
      </c>
      <c r="I2944">
        <v>1</v>
      </c>
      <c r="J2944" t="s">
        <v>115</v>
      </c>
      <c r="K2944">
        <v>900462882</v>
      </c>
      <c r="L2944" t="s">
        <v>116</v>
      </c>
      <c r="M2944" t="s">
        <v>166</v>
      </c>
      <c r="N2944" t="s">
        <v>117</v>
      </c>
      <c r="O2944" t="s">
        <v>194</v>
      </c>
      <c r="P2944" t="s">
        <v>195</v>
      </c>
      <c r="Q2944" s="2">
        <v>0.52626157407407403</v>
      </c>
      <c r="R2944" t="s">
        <v>118</v>
      </c>
      <c r="S2944" t="s">
        <v>119</v>
      </c>
      <c r="T2944">
        <v>27</v>
      </c>
      <c r="U2944">
        <v>3</v>
      </c>
      <c r="V2944">
        <v>1</v>
      </c>
      <c r="W2944">
        <v>3</v>
      </c>
      <c r="X2944">
        <v>3</v>
      </c>
      <c r="Y2944">
        <v>-1</v>
      </c>
      <c r="BD2944" t="s">
        <v>141</v>
      </c>
      <c r="BE2944" t="s">
        <v>21</v>
      </c>
      <c r="BP2944">
        <v>14</v>
      </c>
      <c r="BQ2944">
        <v>4</v>
      </c>
      <c r="BR2944" t="s">
        <v>120</v>
      </c>
      <c r="BS2944" t="s">
        <v>121</v>
      </c>
      <c r="BT2944">
        <v>1</v>
      </c>
      <c r="BU2944">
        <v>50</v>
      </c>
      <c r="BV2944">
        <v>0</v>
      </c>
      <c r="BW2944">
        <v>512</v>
      </c>
      <c r="BX2944">
        <v>-100</v>
      </c>
      <c r="BY2944" t="s">
        <v>115</v>
      </c>
      <c r="BZ2944">
        <v>3469</v>
      </c>
      <c r="CA2944">
        <v>3469</v>
      </c>
      <c r="CB2944">
        <v>-1</v>
      </c>
      <c r="CC2944">
        <v>50</v>
      </c>
      <c r="CD2944">
        <v>0</v>
      </c>
      <c r="CE2944">
        <v>579</v>
      </c>
      <c r="CF2944">
        <v>-1</v>
      </c>
      <c r="CG2944">
        <v>400</v>
      </c>
      <c r="CH2944">
        <v>-1</v>
      </c>
      <c r="CI2944" t="s">
        <v>122</v>
      </c>
      <c r="CJ2944" t="s">
        <v>137</v>
      </c>
      <c r="CK2944" t="s">
        <v>133</v>
      </c>
      <c r="CL2944" t="s">
        <v>142</v>
      </c>
      <c r="CM2944" t="s">
        <v>109</v>
      </c>
      <c r="CN2944" t="s">
        <v>124</v>
      </c>
      <c r="CO2944">
        <v>1</v>
      </c>
      <c r="CP2944" t="s">
        <v>121</v>
      </c>
      <c r="CQ2944">
        <v>3000</v>
      </c>
      <c r="CR2944">
        <v>-999999</v>
      </c>
      <c r="CS2944">
        <v>0</v>
      </c>
      <c r="CT2944">
        <v>844918</v>
      </c>
      <c r="CU2944">
        <v>0</v>
      </c>
      <c r="CV2944" t="s">
        <v>121</v>
      </c>
      <c r="CW2944">
        <v>552</v>
      </c>
      <c r="CX2944">
        <v>845470</v>
      </c>
      <c r="CZ2944" t="s">
        <v>125</v>
      </c>
      <c r="DA2944" t="s">
        <v>126</v>
      </c>
      <c r="DB2944">
        <v>454</v>
      </c>
      <c r="DC2944" t="s">
        <v>128</v>
      </c>
      <c r="DD2944" t="s">
        <v>129</v>
      </c>
      <c r="DE2944">
        <v>7</v>
      </c>
      <c r="DF2944">
        <v>3</v>
      </c>
      <c r="DG2944">
        <v>110</v>
      </c>
      <c r="DH2944">
        <v>7</v>
      </c>
      <c r="DI2944" t="s">
        <v>136</v>
      </c>
      <c r="DJ2944" s="38">
        <f t="shared" si="45"/>
        <v>1</v>
      </c>
      <c r="DK2944" s="38">
        <v>0</v>
      </c>
      <c r="DL2944" s="38">
        <v>14</v>
      </c>
      <c r="DM2944" s="38">
        <v>3</v>
      </c>
      <c r="DN2944" s="38">
        <v>1</v>
      </c>
      <c r="DO2944" s="38">
        <v>552</v>
      </c>
    </row>
    <row r="2945" spans="1:119" x14ac:dyDescent="0.3">
      <c r="A2945" t="s">
        <v>114</v>
      </c>
      <c r="B2945">
        <v>3991</v>
      </c>
      <c r="C2945">
        <v>1</v>
      </c>
      <c r="D2945">
        <v>22</v>
      </c>
      <c r="E2945" t="s">
        <v>164</v>
      </c>
      <c r="F2945" t="s">
        <v>143</v>
      </c>
      <c r="G2945">
        <v>60.064</v>
      </c>
      <c r="H2945" t="s">
        <v>165</v>
      </c>
      <c r="I2945">
        <v>1</v>
      </c>
      <c r="J2945" t="s">
        <v>115</v>
      </c>
      <c r="K2945">
        <v>900462882</v>
      </c>
      <c r="L2945" t="s">
        <v>116</v>
      </c>
      <c r="M2945" t="s">
        <v>166</v>
      </c>
      <c r="N2945" t="s">
        <v>117</v>
      </c>
      <c r="O2945" t="s">
        <v>194</v>
      </c>
      <c r="P2945" t="s">
        <v>195</v>
      </c>
      <c r="Q2945" s="2">
        <v>0.52626157407407403</v>
      </c>
      <c r="R2945" t="s">
        <v>118</v>
      </c>
      <c r="S2945" t="s">
        <v>119</v>
      </c>
      <c r="T2945">
        <v>27</v>
      </c>
      <c r="U2945">
        <v>3</v>
      </c>
      <c r="V2945">
        <v>1</v>
      </c>
      <c r="W2945">
        <v>3</v>
      </c>
      <c r="X2945">
        <v>3</v>
      </c>
      <c r="Y2945">
        <v>-1</v>
      </c>
      <c r="BD2945" t="s">
        <v>141</v>
      </c>
      <c r="BE2945" t="s">
        <v>21</v>
      </c>
      <c r="BP2945">
        <v>15</v>
      </c>
      <c r="BQ2945">
        <v>20</v>
      </c>
      <c r="BR2945" t="s">
        <v>120</v>
      </c>
      <c r="BS2945" t="s">
        <v>121</v>
      </c>
      <c r="BT2945">
        <v>1</v>
      </c>
      <c r="BU2945">
        <v>50</v>
      </c>
      <c r="BV2945">
        <v>1</v>
      </c>
      <c r="BW2945">
        <v>512</v>
      </c>
      <c r="BX2945">
        <v>454</v>
      </c>
      <c r="BY2945" t="s">
        <v>115</v>
      </c>
      <c r="BZ2945">
        <v>3216</v>
      </c>
      <c r="CA2945">
        <v>3216</v>
      </c>
      <c r="CB2945">
        <v>-1</v>
      </c>
      <c r="CC2945">
        <v>50</v>
      </c>
      <c r="CD2945">
        <v>0</v>
      </c>
      <c r="CE2945">
        <v>806</v>
      </c>
      <c r="CF2945">
        <v>-1</v>
      </c>
      <c r="CG2945">
        <v>400</v>
      </c>
      <c r="CH2945">
        <v>-1</v>
      </c>
      <c r="CI2945" t="s">
        <v>122</v>
      </c>
      <c r="CJ2945" t="s">
        <v>133</v>
      </c>
      <c r="CK2945" t="s">
        <v>133</v>
      </c>
      <c r="CL2945" t="s">
        <v>142</v>
      </c>
      <c r="CM2945" t="s">
        <v>109</v>
      </c>
      <c r="CN2945" t="s">
        <v>124</v>
      </c>
      <c r="CO2945">
        <v>1</v>
      </c>
      <c r="CP2945" t="s">
        <v>121</v>
      </c>
      <c r="CQ2945">
        <v>3000</v>
      </c>
      <c r="CR2945">
        <v>-999999</v>
      </c>
      <c r="CS2945">
        <v>0</v>
      </c>
      <c r="CT2945">
        <v>850279</v>
      </c>
      <c r="CU2945">
        <v>0</v>
      </c>
      <c r="CV2945" t="s">
        <v>121</v>
      </c>
      <c r="CW2945">
        <v>578</v>
      </c>
      <c r="CX2945">
        <v>850857</v>
      </c>
      <c r="CZ2945" t="s">
        <v>125</v>
      </c>
      <c r="DA2945" t="s">
        <v>126</v>
      </c>
      <c r="DB2945">
        <v>454</v>
      </c>
      <c r="DC2945" t="s">
        <v>128</v>
      </c>
      <c r="DD2945" t="s">
        <v>134</v>
      </c>
      <c r="DE2945">
        <v>39</v>
      </c>
      <c r="DF2945">
        <v>3</v>
      </c>
      <c r="DG2945">
        <v>111</v>
      </c>
      <c r="DH2945">
        <v>39</v>
      </c>
      <c r="DI2945" t="s">
        <v>130</v>
      </c>
      <c r="DJ2945" s="38">
        <f t="shared" si="45"/>
        <v>1</v>
      </c>
      <c r="DK2945" s="38">
        <v>0</v>
      </c>
      <c r="DL2945" s="38">
        <v>15</v>
      </c>
      <c r="DM2945" s="38">
        <v>3</v>
      </c>
      <c r="DN2945" s="38">
        <v>1</v>
      </c>
      <c r="DO2945" s="38">
        <v>578</v>
      </c>
    </row>
    <row r="2946" spans="1:119" x14ac:dyDescent="0.3">
      <c r="A2946" t="s">
        <v>114</v>
      </c>
      <c r="B2946">
        <v>3991</v>
      </c>
      <c r="C2946">
        <v>1</v>
      </c>
      <c r="D2946">
        <v>22</v>
      </c>
      <c r="E2946" t="s">
        <v>164</v>
      </c>
      <c r="F2946" t="s">
        <v>143</v>
      </c>
      <c r="G2946">
        <v>60.064</v>
      </c>
      <c r="H2946" t="s">
        <v>165</v>
      </c>
      <c r="I2946">
        <v>1</v>
      </c>
      <c r="J2946" t="s">
        <v>115</v>
      </c>
      <c r="K2946">
        <v>900462882</v>
      </c>
      <c r="L2946" t="s">
        <v>116</v>
      </c>
      <c r="M2946" t="s">
        <v>166</v>
      </c>
      <c r="N2946" t="s">
        <v>117</v>
      </c>
      <c r="O2946" t="s">
        <v>194</v>
      </c>
      <c r="P2946" t="s">
        <v>195</v>
      </c>
      <c r="Q2946" s="2">
        <v>0.52626157407407403</v>
      </c>
      <c r="R2946" t="s">
        <v>118</v>
      </c>
      <c r="S2946" t="s">
        <v>119</v>
      </c>
      <c r="T2946">
        <v>27</v>
      </c>
      <c r="U2946">
        <v>3</v>
      </c>
      <c r="V2946">
        <v>1</v>
      </c>
      <c r="W2946">
        <v>3</v>
      </c>
      <c r="X2946">
        <v>3</v>
      </c>
      <c r="Y2946">
        <v>-1</v>
      </c>
      <c r="BD2946" t="s">
        <v>141</v>
      </c>
      <c r="BE2946" t="s">
        <v>21</v>
      </c>
      <c r="BP2946">
        <v>16</v>
      </c>
      <c r="BQ2946">
        <v>19</v>
      </c>
      <c r="BR2946" t="s">
        <v>138</v>
      </c>
      <c r="BS2946" t="s">
        <v>121</v>
      </c>
      <c r="BT2946">
        <v>1</v>
      </c>
      <c r="BU2946">
        <v>50</v>
      </c>
      <c r="BV2946">
        <v>1</v>
      </c>
      <c r="BW2946">
        <v>512</v>
      </c>
      <c r="BX2946">
        <v>454</v>
      </c>
      <c r="BY2946" t="s">
        <v>125</v>
      </c>
      <c r="BZ2946">
        <v>3443</v>
      </c>
      <c r="CA2946">
        <v>3443</v>
      </c>
      <c r="CB2946">
        <v>-1</v>
      </c>
      <c r="CC2946">
        <v>50</v>
      </c>
      <c r="CD2946">
        <v>1</v>
      </c>
      <c r="CE2946">
        <v>650</v>
      </c>
      <c r="CF2946">
        <v>-1</v>
      </c>
      <c r="CG2946">
        <v>400</v>
      </c>
      <c r="CH2946">
        <v>-1</v>
      </c>
      <c r="CI2946" t="s">
        <v>122</v>
      </c>
      <c r="CJ2946" t="s">
        <v>133</v>
      </c>
      <c r="CK2946" t="s">
        <v>133</v>
      </c>
      <c r="CL2946" t="s">
        <v>142</v>
      </c>
      <c r="CM2946" t="s">
        <v>109</v>
      </c>
      <c r="CN2946" t="s">
        <v>124</v>
      </c>
      <c r="CO2946">
        <v>1</v>
      </c>
      <c r="CP2946" t="s">
        <v>121</v>
      </c>
      <c r="CQ2946">
        <v>3000</v>
      </c>
      <c r="CR2946">
        <v>-999999</v>
      </c>
      <c r="CS2946">
        <v>0</v>
      </c>
      <c r="CT2946">
        <v>855290</v>
      </c>
      <c r="CU2946">
        <v>0</v>
      </c>
      <c r="CV2946" t="s">
        <v>121</v>
      </c>
      <c r="CW2946">
        <v>507</v>
      </c>
      <c r="CX2946">
        <v>855797</v>
      </c>
      <c r="CZ2946" t="s">
        <v>125</v>
      </c>
      <c r="DA2946" t="s">
        <v>139</v>
      </c>
      <c r="DB2946">
        <v>454</v>
      </c>
      <c r="DC2946" t="s">
        <v>128</v>
      </c>
      <c r="DD2946" t="s">
        <v>134</v>
      </c>
      <c r="DE2946">
        <v>37</v>
      </c>
      <c r="DF2946">
        <v>3</v>
      </c>
      <c r="DG2946">
        <v>112</v>
      </c>
      <c r="DH2946">
        <v>37</v>
      </c>
      <c r="DI2946" t="s">
        <v>130</v>
      </c>
      <c r="DJ2946" s="38">
        <f t="shared" si="45"/>
        <v>1</v>
      </c>
      <c r="DK2946" s="38">
        <v>0</v>
      </c>
      <c r="DL2946" s="38">
        <v>16</v>
      </c>
      <c r="DM2946" s="38">
        <v>3</v>
      </c>
      <c r="DN2946" s="38">
        <v>1</v>
      </c>
      <c r="DO2946" s="38">
        <v>507</v>
      </c>
    </row>
    <row r="2947" spans="1:119" x14ac:dyDescent="0.3">
      <c r="A2947" t="s">
        <v>114</v>
      </c>
      <c r="B2947">
        <v>3991</v>
      </c>
      <c r="C2947">
        <v>1</v>
      </c>
      <c r="D2947">
        <v>22</v>
      </c>
      <c r="E2947" t="s">
        <v>164</v>
      </c>
      <c r="F2947" t="s">
        <v>143</v>
      </c>
      <c r="G2947">
        <v>60.064</v>
      </c>
      <c r="H2947" t="s">
        <v>165</v>
      </c>
      <c r="I2947">
        <v>1</v>
      </c>
      <c r="J2947" t="s">
        <v>115</v>
      </c>
      <c r="K2947">
        <v>900462882</v>
      </c>
      <c r="L2947" t="s">
        <v>116</v>
      </c>
      <c r="M2947" t="s">
        <v>166</v>
      </c>
      <c r="N2947" t="s">
        <v>117</v>
      </c>
      <c r="O2947" t="s">
        <v>194</v>
      </c>
      <c r="P2947" t="s">
        <v>195</v>
      </c>
      <c r="Q2947" s="2">
        <v>0.52626157407407403</v>
      </c>
      <c r="R2947" t="s">
        <v>118</v>
      </c>
      <c r="S2947" t="s">
        <v>119</v>
      </c>
      <c r="T2947">
        <v>27</v>
      </c>
      <c r="U2947">
        <v>3</v>
      </c>
      <c r="V2947">
        <v>1</v>
      </c>
      <c r="W2947">
        <v>3</v>
      </c>
      <c r="X2947">
        <v>3</v>
      </c>
      <c r="Y2947">
        <v>-1</v>
      </c>
      <c r="BD2947" t="s">
        <v>141</v>
      </c>
      <c r="BE2947" t="s">
        <v>21</v>
      </c>
      <c r="BP2947">
        <v>17</v>
      </c>
      <c r="BQ2947">
        <v>16</v>
      </c>
      <c r="BR2947" t="s">
        <v>120</v>
      </c>
      <c r="BS2947" t="s">
        <v>121</v>
      </c>
      <c r="BT2947">
        <v>1</v>
      </c>
      <c r="BU2947">
        <v>50</v>
      </c>
      <c r="BV2947">
        <v>0</v>
      </c>
      <c r="BW2947">
        <v>512</v>
      </c>
      <c r="BX2947">
        <v>-100</v>
      </c>
      <c r="BY2947" t="s">
        <v>115</v>
      </c>
      <c r="BZ2947">
        <v>3641</v>
      </c>
      <c r="CA2947">
        <v>3641</v>
      </c>
      <c r="CB2947">
        <v>-1</v>
      </c>
      <c r="CC2947">
        <v>50</v>
      </c>
      <c r="CD2947">
        <v>0</v>
      </c>
      <c r="CE2947">
        <v>442</v>
      </c>
      <c r="CF2947">
        <v>-1</v>
      </c>
      <c r="CG2947">
        <v>400</v>
      </c>
      <c r="CH2947">
        <v>-1</v>
      </c>
      <c r="CI2947" t="s">
        <v>122</v>
      </c>
      <c r="CJ2947" t="s">
        <v>137</v>
      </c>
      <c r="CK2947" t="s">
        <v>133</v>
      </c>
      <c r="CL2947" t="s">
        <v>142</v>
      </c>
      <c r="CM2947" t="s">
        <v>109</v>
      </c>
      <c r="CN2947" t="s">
        <v>124</v>
      </c>
      <c r="CO2947">
        <v>1</v>
      </c>
      <c r="CP2947" t="s">
        <v>121</v>
      </c>
      <c r="CQ2947">
        <v>3000</v>
      </c>
      <c r="CR2947">
        <v>-999999</v>
      </c>
      <c r="CS2947">
        <v>16</v>
      </c>
      <c r="CT2947">
        <v>860218</v>
      </c>
      <c r="CU2947">
        <v>0</v>
      </c>
      <c r="CV2947" t="s">
        <v>121</v>
      </c>
      <c r="CW2947">
        <v>517</v>
      </c>
      <c r="CX2947">
        <v>860735</v>
      </c>
      <c r="CZ2947" t="s">
        <v>125</v>
      </c>
      <c r="DA2947" t="s">
        <v>126</v>
      </c>
      <c r="DB2947">
        <v>454</v>
      </c>
      <c r="DC2947" t="s">
        <v>128</v>
      </c>
      <c r="DD2947" t="s">
        <v>134</v>
      </c>
      <c r="DE2947">
        <v>31</v>
      </c>
      <c r="DF2947">
        <v>3</v>
      </c>
      <c r="DG2947">
        <v>113</v>
      </c>
      <c r="DH2947">
        <v>31</v>
      </c>
      <c r="DI2947" t="s">
        <v>136</v>
      </c>
      <c r="DJ2947" s="38">
        <f t="shared" si="45"/>
        <v>1</v>
      </c>
      <c r="DK2947" s="38">
        <v>0</v>
      </c>
      <c r="DL2947" s="38">
        <v>17</v>
      </c>
      <c r="DM2947" s="38">
        <v>3</v>
      </c>
      <c r="DN2947" s="38">
        <v>1</v>
      </c>
      <c r="DO2947" s="38">
        <v>517</v>
      </c>
    </row>
    <row r="2948" spans="1:119" x14ac:dyDescent="0.3">
      <c r="A2948" t="s">
        <v>114</v>
      </c>
      <c r="B2948">
        <v>3991</v>
      </c>
      <c r="C2948">
        <v>1</v>
      </c>
      <c r="D2948">
        <v>22</v>
      </c>
      <c r="E2948" t="s">
        <v>164</v>
      </c>
      <c r="F2948" t="s">
        <v>143</v>
      </c>
      <c r="G2948">
        <v>60.064</v>
      </c>
      <c r="H2948" t="s">
        <v>165</v>
      </c>
      <c r="I2948">
        <v>1</v>
      </c>
      <c r="J2948" t="s">
        <v>115</v>
      </c>
      <c r="K2948">
        <v>900462882</v>
      </c>
      <c r="L2948" t="s">
        <v>116</v>
      </c>
      <c r="M2948" t="s">
        <v>166</v>
      </c>
      <c r="N2948" t="s">
        <v>117</v>
      </c>
      <c r="O2948" t="s">
        <v>194</v>
      </c>
      <c r="P2948" t="s">
        <v>195</v>
      </c>
      <c r="Q2948" s="2">
        <v>0.52626157407407403</v>
      </c>
      <c r="R2948" t="s">
        <v>118</v>
      </c>
      <c r="S2948" t="s">
        <v>119</v>
      </c>
      <c r="T2948">
        <v>27</v>
      </c>
      <c r="U2948">
        <v>3</v>
      </c>
      <c r="V2948">
        <v>1</v>
      </c>
      <c r="W2948">
        <v>3</v>
      </c>
      <c r="X2948">
        <v>3</v>
      </c>
      <c r="Y2948">
        <v>-1</v>
      </c>
      <c r="BD2948" t="s">
        <v>141</v>
      </c>
      <c r="BE2948" t="s">
        <v>21</v>
      </c>
      <c r="BP2948">
        <v>18</v>
      </c>
      <c r="BQ2948">
        <v>23</v>
      </c>
      <c r="BR2948" t="s">
        <v>138</v>
      </c>
      <c r="BS2948" t="s">
        <v>121</v>
      </c>
      <c r="BT2948">
        <v>1</v>
      </c>
      <c r="BU2948">
        <v>50</v>
      </c>
      <c r="BV2948">
        <v>1</v>
      </c>
      <c r="BW2948">
        <v>512</v>
      </c>
      <c r="BX2948">
        <v>454</v>
      </c>
      <c r="BY2948" t="s">
        <v>125</v>
      </c>
      <c r="BZ2948">
        <v>3140</v>
      </c>
      <c r="CA2948">
        <v>3140</v>
      </c>
      <c r="CB2948">
        <v>-1</v>
      </c>
      <c r="CC2948">
        <v>50</v>
      </c>
      <c r="CD2948">
        <v>1</v>
      </c>
      <c r="CE2948">
        <v>816</v>
      </c>
      <c r="CF2948">
        <v>-1</v>
      </c>
      <c r="CG2948">
        <v>400</v>
      </c>
      <c r="CH2948">
        <v>-1</v>
      </c>
      <c r="CI2948" t="s">
        <v>122</v>
      </c>
      <c r="CJ2948" t="s">
        <v>133</v>
      </c>
      <c r="CK2948" t="s">
        <v>127</v>
      </c>
      <c r="CL2948" t="s">
        <v>142</v>
      </c>
      <c r="CM2948" t="s">
        <v>109</v>
      </c>
      <c r="CN2948" t="s">
        <v>124</v>
      </c>
      <c r="CO2948">
        <v>1</v>
      </c>
      <c r="CP2948" t="s">
        <v>121</v>
      </c>
      <c r="CQ2948">
        <v>3000</v>
      </c>
      <c r="CR2948">
        <v>-999999</v>
      </c>
      <c r="CS2948">
        <v>0</v>
      </c>
      <c r="CT2948">
        <v>865729</v>
      </c>
      <c r="CU2948">
        <v>0</v>
      </c>
      <c r="CV2948" t="s">
        <v>121</v>
      </c>
      <c r="CW2948">
        <v>644</v>
      </c>
      <c r="CX2948">
        <v>866373</v>
      </c>
      <c r="CZ2948" t="s">
        <v>125</v>
      </c>
      <c r="DA2948" t="s">
        <v>139</v>
      </c>
      <c r="DB2948">
        <v>314</v>
      </c>
      <c r="DC2948" t="s">
        <v>128</v>
      </c>
      <c r="DD2948" t="s">
        <v>134</v>
      </c>
      <c r="DE2948">
        <v>45</v>
      </c>
      <c r="DF2948">
        <v>3</v>
      </c>
      <c r="DG2948">
        <v>114</v>
      </c>
      <c r="DH2948">
        <v>45</v>
      </c>
      <c r="DI2948" t="s">
        <v>135</v>
      </c>
      <c r="DJ2948" s="38">
        <f t="shared" ref="DJ2948:DJ3011" si="46">IF(CV2948=CP2948,1,0)</f>
        <v>1</v>
      </c>
      <c r="DK2948" s="38">
        <v>0</v>
      </c>
      <c r="DL2948" s="38">
        <v>18</v>
      </c>
      <c r="DM2948" s="38">
        <v>3</v>
      </c>
      <c r="DN2948" s="38">
        <v>1</v>
      </c>
      <c r="DO2948" s="38">
        <v>644</v>
      </c>
    </row>
    <row r="2949" spans="1:119" x14ac:dyDescent="0.3">
      <c r="A2949" t="s">
        <v>114</v>
      </c>
      <c r="B2949">
        <v>3991</v>
      </c>
      <c r="C2949">
        <v>1</v>
      </c>
      <c r="D2949">
        <v>22</v>
      </c>
      <c r="E2949" t="s">
        <v>164</v>
      </c>
      <c r="F2949" t="s">
        <v>143</v>
      </c>
      <c r="G2949">
        <v>60.064</v>
      </c>
      <c r="H2949" t="s">
        <v>165</v>
      </c>
      <c r="I2949">
        <v>1</v>
      </c>
      <c r="J2949" t="s">
        <v>115</v>
      </c>
      <c r="K2949">
        <v>900462882</v>
      </c>
      <c r="L2949" t="s">
        <v>116</v>
      </c>
      <c r="M2949" t="s">
        <v>166</v>
      </c>
      <c r="N2949" t="s">
        <v>117</v>
      </c>
      <c r="O2949" t="s">
        <v>194</v>
      </c>
      <c r="P2949" t="s">
        <v>195</v>
      </c>
      <c r="Q2949" s="2">
        <v>0.52626157407407403</v>
      </c>
      <c r="R2949" t="s">
        <v>118</v>
      </c>
      <c r="S2949" t="s">
        <v>119</v>
      </c>
      <c r="T2949">
        <v>27</v>
      </c>
      <c r="U2949">
        <v>3</v>
      </c>
      <c r="V2949">
        <v>1</v>
      </c>
      <c r="W2949">
        <v>3</v>
      </c>
      <c r="X2949">
        <v>3</v>
      </c>
      <c r="Y2949">
        <v>-1</v>
      </c>
      <c r="BD2949" t="s">
        <v>141</v>
      </c>
      <c r="BE2949" t="s">
        <v>21</v>
      </c>
      <c r="BP2949">
        <v>19</v>
      </c>
      <c r="BQ2949">
        <v>13</v>
      </c>
      <c r="BR2949" t="s">
        <v>138</v>
      </c>
      <c r="BS2949" t="s">
        <v>121</v>
      </c>
      <c r="BT2949">
        <v>1</v>
      </c>
      <c r="BU2949">
        <v>50</v>
      </c>
      <c r="BV2949">
        <v>1</v>
      </c>
      <c r="BW2949">
        <v>512</v>
      </c>
      <c r="BX2949">
        <v>-100</v>
      </c>
      <c r="BY2949" t="s">
        <v>125</v>
      </c>
      <c r="BZ2949">
        <v>2600</v>
      </c>
      <c r="CA2949">
        <v>2600</v>
      </c>
      <c r="CB2949">
        <v>-1</v>
      </c>
      <c r="CC2949">
        <v>50</v>
      </c>
      <c r="CD2949">
        <v>0</v>
      </c>
      <c r="CE2949">
        <v>1479</v>
      </c>
      <c r="CF2949">
        <v>-1</v>
      </c>
      <c r="CG2949">
        <v>400</v>
      </c>
      <c r="CH2949">
        <v>-1</v>
      </c>
      <c r="CI2949" t="s">
        <v>122</v>
      </c>
      <c r="CJ2949" t="s">
        <v>137</v>
      </c>
      <c r="CK2949" t="s">
        <v>127</v>
      </c>
      <c r="CL2949" t="s">
        <v>142</v>
      </c>
      <c r="CM2949" t="s">
        <v>109</v>
      </c>
      <c r="CN2949" t="s">
        <v>124</v>
      </c>
      <c r="CO2949">
        <v>1</v>
      </c>
      <c r="CP2949" t="s">
        <v>121</v>
      </c>
      <c r="CQ2949">
        <v>3000</v>
      </c>
      <c r="CR2949">
        <v>-999999</v>
      </c>
      <c r="CS2949">
        <v>0</v>
      </c>
      <c r="CT2949">
        <v>871523</v>
      </c>
      <c r="CU2949">
        <v>0</v>
      </c>
      <c r="CV2949" t="s">
        <v>121</v>
      </c>
      <c r="CW2949">
        <v>521</v>
      </c>
      <c r="CX2949">
        <v>872044</v>
      </c>
      <c r="CZ2949" t="s">
        <v>125</v>
      </c>
      <c r="DA2949" t="s">
        <v>139</v>
      </c>
      <c r="DB2949">
        <v>314</v>
      </c>
      <c r="DC2949" t="s">
        <v>128</v>
      </c>
      <c r="DD2949" t="s">
        <v>134</v>
      </c>
      <c r="DE2949">
        <v>25</v>
      </c>
      <c r="DF2949">
        <v>3</v>
      </c>
      <c r="DG2949">
        <v>115</v>
      </c>
      <c r="DH2949">
        <v>25</v>
      </c>
      <c r="DI2949" t="s">
        <v>136</v>
      </c>
      <c r="DJ2949" s="38">
        <f t="shared" si="46"/>
        <v>1</v>
      </c>
      <c r="DK2949" s="38">
        <v>0</v>
      </c>
      <c r="DL2949" s="38">
        <v>19</v>
      </c>
      <c r="DM2949" s="38">
        <v>3</v>
      </c>
      <c r="DN2949" s="38">
        <v>1</v>
      </c>
      <c r="DO2949" s="38">
        <v>521</v>
      </c>
    </row>
    <row r="2950" spans="1:119" x14ac:dyDescent="0.3">
      <c r="A2950" t="s">
        <v>114</v>
      </c>
      <c r="B2950">
        <v>3991</v>
      </c>
      <c r="C2950">
        <v>1</v>
      </c>
      <c r="D2950">
        <v>22</v>
      </c>
      <c r="E2950" t="s">
        <v>164</v>
      </c>
      <c r="F2950" t="s">
        <v>143</v>
      </c>
      <c r="G2950">
        <v>60.064</v>
      </c>
      <c r="H2950" t="s">
        <v>165</v>
      </c>
      <c r="I2950">
        <v>1</v>
      </c>
      <c r="J2950" t="s">
        <v>115</v>
      </c>
      <c r="K2950">
        <v>900462882</v>
      </c>
      <c r="L2950" t="s">
        <v>116</v>
      </c>
      <c r="M2950" t="s">
        <v>166</v>
      </c>
      <c r="N2950" t="s">
        <v>117</v>
      </c>
      <c r="O2950" t="s">
        <v>194</v>
      </c>
      <c r="P2950" t="s">
        <v>195</v>
      </c>
      <c r="Q2950" s="2">
        <v>0.52626157407407403</v>
      </c>
      <c r="R2950" t="s">
        <v>118</v>
      </c>
      <c r="S2950" t="s">
        <v>119</v>
      </c>
      <c r="T2950">
        <v>27</v>
      </c>
      <c r="U2950">
        <v>3</v>
      </c>
      <c r="V2950">
        <v>1</v>
      </c>
      <c r="W2950">
        <v>3</v>
      </c>
      <c r="X2950">
        <v>3</v>
      </c>
      <c r="Y2950">
        <v>-1</v>
      </c>
      <c r="BD2950" t="s">
        <v>141</v>
      </c>
      <c r="BE2950" t="s">
        <v>21</v>
      </c>
      <c r="BP2950">
        <v>20</v>
      </c>
      <c r="BQ2950">
        <v>22</v>
      </c>
      <c r="BR2950" t="s">
        <v>120</v>
      </c>
      <c r="BS2950" t="s">
        <v>131</v>
      </c>
      <c r="BT2950">
        <v>2</v>
      </c>
      <c r="BU2950">
        <v>50</v>
      </c>
      <c r="BV2950">
        <v>0</v>
      </c>
      <c r="BW2950">
        <v>512</v>
      </c>
      <c r="BX2950">
        <v>314</v>
      </c>
      <c r="BY2950" t="s">
        <v>125</v>
      </c>
      <c r="BZ2950">
        <v>3146</v>
      </c>
      <c r="CA2950">
        <v>3146</v>
      </c>
      <c r="CB2950">
        <v>-1</v>
      </c>
      <c r="CC2950">
        <v>50</v>
      </c>
      <c r="CD2950">
        <v>0</v>
      </c>
      <c r="CE2950">
        <v>809</v>
      </c>
      <c r="CF2950">
        <v>-1</v>
      </c>
      <c r="CG2950">
        <v>400</v>
      </c>
      <c r="CH2950">
        <v>-1</v>
      </c>
      <c r="CI2950" t="s">
        <v>122</v>
      </c>
      <c r="CJ2950" t="s">
        <v>127</v>
      </c>
      <c r="CK2950" t="s">
        <v>133</v>
      </c>
      <c r="CL2950" t="s">
        <v>142</v>
      </c>
      <c r="CM2950" t="s">
        <v>109</v>
      </c>
      <c r="CN2950" t="s">
        <v>124</v>
      </c>
      <c r="CO2950">
        <v>1</v>
      </c>
      <c r="CP2950" t="s">
        <v>131</v>
      </c>
      <c r="CQ2950">
        <v>3000</v>
      </c>
      <c r="CR2950">
        <v>-999999</v>
      </c>
      <c r="CS2950">
        <v>0</v>
      </c>
      <c r="CT2950">
        <v>875985</v>
      </c>
      <c r="CU2950">
        <v>0</v>
      </c>
      <c r="CV2950" t="s">
        <v>131</v>
      </c>
      <c r="CW2950">
        <v>645</v>
      </c>
      <c r="CX2950">
        <v>876630</v>
      </c>
      <c r="CZ2950" t="s">
        <v>115</v>
      </c>
      <c r="DA2950" t="s">
        <v>132</v>
      </c>
      <c r="DB2950">
        <v>454</v>
      </c>
      <c r="DC2950" t="s">
        <v>128</v>
      </c>
      <c r="DD2950" t="s">
        <v>134</v>
      </c>
      <c r="DE2950">
        <v>44</v>
      </c>
      <c r="DF2950">
        <v>3</v>
      </c>
      <c r="DG2950">
        <v>116</v>
      </c>
      <c r="DH2950">
        <v>44</v>
      </c>
      <c r="DI2950" t="s">
        <v>135</v>
      </c>
      <c r="DJ2950" s="38">
        <f t="shared" si="46"/>
        <v>1</v>
      </c>
      <c r="DK2950" s="38">
        <v>0</v>
      </c>
      <c r="DL2950" s="38">
        <v>20</v>
      </c>
      <c r="DM2950" s="38">
        <v>3</v>
      </c>
      <c r="DN2950" s="38">
        <v>1</v>
      </c>
      <c r="DO2950" s="38">
        <v>645</v>
      </c>
    </row>
    <row r="2951" spans="1:119" x14ac:dyDescent="0.3">
      <c r="A2951" t="s">
        <v>114</v>
      </c>
      <c r="B2951">
        <v>3991</v>
      </c>
      <c r="C2951">
        <v>1</v>
      </c>
      <c r="D2951">
        <v>22</v>
      </c>
      <c r="E2951" t="s">
        <v>164</v>
      </c>
      <c r="F2951" t="s">
        <v>143</v>
      </c>
      <c r="G2951">
        <v>60.064</v>
      </c>
      <c r="H2951" t="s">
        <v>165</v>
      </c>
      <c r="I2951">
        <v>1</v>
      </c>
      <c r="J2951" t="s">
        <v>115</v>
      </c>
      <c r="K2951">
        <v>900462882</v>
      </c>
      <c r="L2951" t="s">
        <v>116</v>
      </c>
      <c r="M2951" t="s">
        <v>166</v>
      </c>
      <c r="N2951" t="s">
        <v>117</v>
      </c>
      <c r="O2951" t="s">
        <v>194</v>
      </c>
      <c r="P2951" t="s">
        <v>195</v>
      </c>
      <c r="Q2951" s="2">
        <v>0.52626157407407403</v>
      </c>
      <c r="R2951" t="s">
        <v>118</v>
      </c>
      <c r="S2951" t="s">
        <v>119</v>
      </c>
      <c r="T2951">
        <v>27</v>
      </c>
      <c r="U2951">
        <v>3</v>
      </c>
      <c r="V2951">
        <v>1</v>
      </c>
      <c r="W2951">
        <v>3</v>
      </c>
      <c r="X2951">
        <v>3</v>
      </c>
      <c r="Y2951">
        <v>-1</v>
      </c>
      <c r="BD2951" t="s">
        <v>141</v>
      </c>
      <c r="BE2951" t="s">
        <v>21</v>
      </c>
      <c r="BP2951">
        <v>21</v>
      </c>
      <c r="BQ2951">
        <v>1</v>
      </c>
      <c r="BR2951" t="s">
        <v>138</v>
      </c>
      <c r="BS2951" t="s">
        <v>121</v>
      </c>
      <c r="BT2951">
        <v>1</v>
      </c>
      <c r="BU2951">
        <v>50</v>
      </c>
      <c r="BV2951">
        <v>0</v>
      </c>
      <c r="BW2951">
        <v>512</v>
      </c>
      <c r="BX2951">
        <v>-100</v>
      </c>
      <c r="BY2951" t="s">
        <v>125</v>
      </c>
      <c r="BZ2951">
        <v>2651</v>
      </c>
      <c r="CA2951">
        <v>2651</v>
      </c>
      <c r="CB2951">
        <v>-1</v>
      </c>
      <c r="CC2951">
        <v>50</v>
      </c>
      <c r="CD2951">
        <v>0</v>
      </c>
      <c r="CE2951">
        <v>1331</v>
      </c>
      <c r="CF2951">
        <v>-1</v>
      </c>
      <c r="CG2951">
        <v>400</v>
      </c>
      <c r="CH2951">
        <v>-1</v>
      </c>
      <c r="CI2951" t="s">
        <v>122</v>
      </c>
      <c r="CJ2951" t="s">
        <v>137</v>
      </c>
      <c r="CK2951" t="s">
        <v>127</v>
      </c>
      <c r="CL2951" t="s">
        <v>142</v>
      </c>
      <c r="CM2951" t="s">
        <v>109</v>
      </c>
      <c r="CN2951" t="s">
        <v>124</v>
      </c>
      <c r="CO2951">
        <v>1</v>
      </c>
      <c r="CP2951" t="s">
        <v>121</v>
      </c>
      <c r="CQ2951">
        <v>3000</v>
      </c>
      <c r="CR2951">
        <v>-999999</v>
      </c>
      <c r="CS2951">
        <v>0</v>
      </c>
      <c r="CT2951">
        <v>881629</v>
      </c>
      <c r="CU2951">
        <v>0</v>
      </c>
      <c r="CV2951" t="s">
        <v>121</v>
      </c>
      <c r="CW2951">
        <v>618</v>
      </c>
      <c r="CX2951">
        <v>882247</v>
      </c>
      <c r="CZ2951" t="s">
        <v>125</v>
      </c>
      <c r="DA2951" t="s">
        <v>139</v>
      </c>
      <c r="DB2951">
        <v>314</v>
      </c>
      <c r="DC2951" t="s">
        <v>128</v>
      </c>
      <c r="DD2951" t="s">
        <v>129</v>
      </c>
      <c r="DE2951">
        <v>1</v>
      </c>
      <c r="DF2951">
        <v>3</v>
      </c>
      <c r="DG2951">
        <v>117</v>
      </c>
      <c r="DH2951">
        <v>1</v>
      </c>
      <c r="DI2951" t="s">
        <v>136</v>
      </c>
      <c r="DJ2951" s="38">
        <f t="shared" si="46"/>
        <v>1</v>
      </c>
      <c r="DK2951" s="38">
        <v>0</v>
      </c>
      <c r="DL2951" s="38">
        <v>21</v>
      </c>
      <c r="DM2951" s="38">
        <v>3</v>
      </c>
      <c r="DN2951" s="38">
        <v>1</v>
      </c>
      <c r="DO2951" s="38">
        <v>618</v>
      </c>
    </row>
    <row r="2952" spans="1:119" x14ac:dyDescent="0.3">
      <c r="A2952" t="s">
        <v>114</v>
      </c>
      <c r="B2952">
        <v>3991</v>
      </c>
      <c r="C2952">
        <v>1</v>
      </c>
      <c r="D2952">
        <v>22</v>
      </c>
      <c r="E2952" t="s">
        <v>164</v>
      </c>
      <c r="F2952" t="s">
        <v>143</v>
      </c>
      <c r="G2952">
        <v>60.064</v>
      </c>
      <c r="H2952" t="s">
        <v>165</v>
      </c>
      <c r="I2952">
        <v>1</v>
      </c>
      <c r="J2952" t="s">
        <v>115</v>
      </c>
      <c r="K2952">
        <v>900462882</v>
      </c>
      <c r="L2952" t="s">
        <v>116</v>
      </c>
      <c r="M2952" t="s">
        <v>166</v>
      </c>
      <c r="N2952" t="s">
        <v>117</v>
      </c>
      <c r="O2952" t="s">
        <v>194</v>
      </c>
      <c r="P2952" t="s">
        <v>195</v>
      </c>
      <c r="Q2952" s="2">
        <v>0.52626157407407403</v>
      </c>
      <c r="R2952" t="s">
        <v>118</v>
      </c>
      <c r="S2952" t="s">
        <v>119</v>
      </c>
      <c r="T2952">
        <v>27</v>
      </c>
      <c r="U2952">
        <v>3</v>
      </c>
      <c r="V2952">
        <v>1</v>
      </c>
      <c r="W2952">
        <v>3</v>
      </c>
      <c r="X2952">
        <v>3</v>
      </c>
      <c r="Y2952">
        <v>-1</v>
      </c>
      <c r="BD2952" t="s">
        <v>141</v>
      </c>
      <c r="BE2952" t="s">
        <v>21</v>
      </c>
      <c r="BP2952">
        <v>22</v>
      </c>
      <c r="BQ2952">
        <v>12</v>
      </c>
      <c r="BR2952" t="s">
        <v>120</v>
      </c>
      <c r="BS2952" t="s">
        <v>121</v>
      </c>
      <c r="BT2952">
        <v>1</v>
      </c>
      <c r="BU2952">
        <v>50</v>
      </c>
      <c r="BV2952">
        <v>0</v>
      </c>
      <c r="BW2952">
        <v>512</v>
      </c>
      <c r="BX2952">
        <v>454</v>
      </c>
      <c r="BY2952" t="s">
        <v>115</v>
      </c>
      <c r="BZ2952">
        <v>2174</v>
      </c>
      <c r="CA2952">
        <v>2174</v>
      </c>
      <c r="CB2952">
        <v>-1</v>
      </c>
      <c r="CC2952">
        <v>50</v>
      </c>
      <c r="CD2952">
        <v>0</v>
      </c>
      <c r="CE2952">
        <v>1104</v>
      </c>
      <c r="CF2952">
        <v>-1</v>
      </c>
      <c r="CG2952">
        <v>400</v>
      </c>
      <c r="CH2952">
        <v>-1</v>
      </c>
      <c r="CI2952" t="s">
        <v>122</v>
      </c>
      <c r="CJ2952" t="s">
        <v>133</v>
      </c>
      <c r="CK2952" t="s">
        <v>127</v>
      </c>
      <c r="CL2952" t="s">
        <v>142</v>
      </c>
      <c r="CM2952" t="s">
        <v>109</v>
      </c>
      <c r="CN2952" t="s">
        <v>124</v>
      </c>
      <c r="CO2952">
        <v>1</v>
      </c>
      <c r="CP2952" t="s">
        <v>121</v>
      </c>
      <c r="CQ2952">
        <v>3000</v>
      </c>
      <c r="CR2952">
        <v>-999999</v>
      </c>
      <c r="CS2952">
        <v>0</v>
      </c>
      <c r="CT2952">
        <v>886557</v>
      </c>
      <c r="CU2952">
        <v>0</v>
      </c>
      <c r="CV2952" t="s">
        <v>121</v>
      </c>
      <c r="CW2952">
        <v>1322</v>
      </c>
      <c r="CX2952">
        <v>887879</v>
      </c>
      <c r="CZ2952" t="s">
        <v>125</v>
      </c>
      <c r="DA2952" t="s">
        <v>126</v>
      </c>
      <c r="DB2952">
        <v>314</v>
      </c>
      <c r="DC2952" t="s">
        <v>128</v>
      </c>
      <c r="DD2952" t="s">
        <v>129</v>
      </c>
      <c r="DE2952">
        <v>23</v>
      </c>
      <c r="DF2952">
        <v>3</v>
      </c>
      <c r="DG2952">
        <v>118</v>
      </c>
      <c r="DH2952">
        <v>23</v>
      </c>
      <c r="DI2952" t="s">
        <v>135</v>
      </c>
      <c r="DJ2952" s="38">
        <f t="shared" si="46"/>
        <v>1</v>
      </c>
      <c r="DK2952" s="38">
        <v>1</v>
      </c>
      <c r="DL2952" s="38">
        <v>22</v>
      </c>
      <c r="DM2952" s="38">
        <v>3</v>
      </c>
      <c r="DN2952" s="38">
        <v>1</v>
      </c>
      <c r="DO2952" s="38">
        <v>575.37152777777783</v>
      </c>
    </row>
    <row r="2953" spans="1:119" x14ac:dyDescent="0.3">
      <c r="A2953" t="s">
        <v>114</v>
      </c>
      <c r="B2953">
        <v>3991</v>
      </c>
      <c r="C2953">
        <v>1</v>
      </c>
      <c r="D2953">
        <v>22</v>
      </c>
      <c r="E2953" t="s">
        <v>164</v>
      </c>
      <c r="F2953" t="s">
        <v>143</v>
      </c>
      <c r="G2953">
        <v>60.064</v>
      </c>
      <c r="H2953" t="s">
        <v>165</v>
      </c>
      <c r="I2953">
        <v>1</v>
      </c>
      <c r="J2953" t="s">
        <v>115</v>
      </c>
      <c r="K2953">
        <v>900462882</v>
      </c>
      <c r="L2953" t="s">
        <v>116</v>
      </c>
      <c r="M2953" t="s">
        <v>166</v>
      </c>
      <c r="N2953" t="s">
        <v>117</v>
      </c>
      <c r="O2953" t="s">
        <v>194</v>
      </c>
      <c r="P2953" t="s">
        <v>195</v>
      </c>
      <c r="Q2953" s="2">
        <v>0.52626157407407403</v>
      </c>
      <c r="R2953" t="s">
        <v>118</v>
      </c>
      <c r="S2953" t="s">
        <v>119</v>
      </c>
      <c r="T2953">
        <v>27</v>
      </c>
      <c r="U2953">
        <v>3</v>
      </c>
      <c r="V2953">
        <v>1</v>
      </c>
      <c r="W2953">
        <v>3</v>
      </c>
      <c r="X2953">
        <v>3</v>
      </c>
      <c r="Y2953">
        <v>-1</v>
      </c>
      <c r="BD2953" t="s">
        <v>141</v>
      </c>
      <c r="BE2953" t="s">
        <v>21</v>
      </c>
      <c r="BP2953">
        <v>23</v>
      </c>
      <c r="BQ2953">
        <v>6</v>
      </c>
      <c r="BR2953" t="s">
        <v>120</v>
      </c>
      <c r="BS2953" t="s">
        <v>121</v>
      </c>
      <c r="BT2953">
        <v>1</v>
      </c>
      <c r="BU2953">
        <v>50</v>
      </c>
      <c r="BV2953">
        <v>1</v>
      </c>
      <c r="BW2953">
        <v>512</v>
      </c>
      <c r="BX2953">
        <v>314</v>
      </c>
      <c r="BY2953" t="s">
        <v>115</v>
      </c>
      <c r="BZ2953">
        <v>2927</v>
      </c>
      <c r="CA2953">
        <v>2927</v>
      </c>
      <c r="CB2953">
        <v>-1</v>
      </c>
      <c r="CC2953">
        <v>50</v>
      </c>
      <c r="CD2953">
        <v>1</v>
      </c>
      <c r="CE2953">
        <v>1071</v>
      </c>
      <c r="CF2953">
        <v>-1</v>
      </c>
      <c r="CG2953">
        <v>400</v>
      </c>
      <c r="CH2953">
        <v>-1</v>
      </c>
      <c r="CI2953" t="s">
        <v>122</v>
      </c>
      <c r="CJ2953" t="s">
        <v>127</v>
      </c>
      <c r="CK2953" t="s">
        <v>127</v>
      </c>
      <c r="CL2953" t="s">
        <v>142</v>
      </c>
      <c r="CM2953" t="s">
        <v>109</v>
      </c>
      <c r="CN2953" t="s">
        <v>124</v>
      </c>
      <c r="CO2953">
        <v>1</v>
      </c>
      <c r="CP2953" t="s">
        <v>121</v>
      </c>
      <c r="CQ2953">
        <v>3000</v>
      </c>
      <c r="CR2953">
        <v>-999999</v>
      </c>
      <c r="CS2953">
        <v>0</v>
      </c>
      <c r="CT2953">
        <v>891668</v>
      </c>
      <c r="CU2953">
        <v>0</v>
      </c>
      <c r="CV2953" t="s">
        <v>121</v>
      </c>
      <c r="CW2953">
        <v>602</v>
      </c>
      <c r="CX2953">
        <v>892270</v>
      </c>
      <c r="CZ2953" t="s">
        <v>125</v>
      </c>
      <c r="DA2953" t="s">
        <v>126</v>
      </c>
      <c r="DB2953">
        <v>314</v>
      </c>
      <c r="DC2953" t="s">
        <v>128</v>
      </c>
      <c r="DD2953" t="s">
        <v>129</v>
      </c>
      <c r="DE2953">
        <v>11</v>
      </c>
      <c r="DF2953">
        <v>3</v>
      </c>
      <c r="DG2953">
        <v>119</v>
      </c>
      <c r="DH2953">
        <v>11</v>
      </c>
      <c r="DI2953" t="s">
        <v>130</v>
      </c>
      <c r="DJ2953" s="38">
        <f t="shared" si="46"/>
        <v>1</v>
      </c>
      <c r="DK2953" s="38">
        <v>0</v>
      </c>
      <c r="DL2953" s="38">
        <v>23</v>
      </c>
      <c r="DM2953" s="38">
        <v>3</v>
      </c>
      <c r="DN2953" s="38">
        <v>1</v>
      </c>
      <c r="DO2953" s="38">
        <v>602</v>
      </c>
    </row>
    <row r="2954" spans="1:119" x14ac:dyDescent="0.3">
      <c r="A2954" t="s">
        <v>114</v>
      </c>
      <c r="B2954">
        <v>3991</v>
      </c>
      <c r="C2954">
        <v>1</v>
      </c>
      <c r="D2954">
        <v>22</v>
      </c>
      <c r="E2954" t="s">
        <v>164</v>
      </c>
      <c r="F2954" t="s">
        <v>143</v>
      </c>
      <c r="G2954">
        <v>60.064</v>
      </c>
      <c r="H2954" t="s">
        <v>165</v>
      </c>
      <c r="I2954">
        <v>1</v>
      </c>
      <c r="J2954" t="s">
        <v>115</v>
      </c>
      <c r="K2954">
        <v>900462882</v>
      </c>
      <c r="L2954" t="s">
        <v>116</v>
      </c>
      <c r="M2954" t="s">
        <v>166</v>
      </c>
      <c r="N2954" t="s">
        <v>117</v>
      </c>
      <c r="O2954" t="s">
        <v>194</v>
      </c>
      <c r="P2954" t="s">
        <v>195</v>
      </c>
      <c r="Q2954" s="2">
        <v>0.52626157407407403</v>
      </c>
      <c r="R2954" t="s">
        <v>118</v>
      </c>
      <c r="S2954" t="s">
        <v>119</v>
      </c>
      <c r="T2954">
        <v>27</v>
      </c>
      <c r="U2954">
        <v>3</v>
      </c>
      <c r="V2954">
        <v>1</v>
      </c>
      <c r="W2954">
        <v>3</v>
      </c>
      <c r="X2954">
        <v>3</v>
      </c>
      <c r="Y2954">
        <v>-1</v>
      </c>
      <c r="BD2954" t="s">
        <v>141</v>
      </c>
      <c r="BE2954" t="s">
        <v>21</v>
      </c>
      <c r="BP2954">
        <v>24</v>
      </c>
      <c r="BQ2954">
        <v>9</v>
      </c>
      <c r="BR2954" t="s">
        <v>138</v>
      </c>
      <c r="BS2954" t="s">
        <v>121</v>
      </c>
      <c r="BT2954">
        <v>1</v>
      </c>
      <c r="BU2954">
        <v>50</v>
      </c>
      <c r="BV2954">
        <v>1</v>
      </c>
      <c r="BW2954">
        <v>512</v>
      </c>
      <c r="BX2954">
        <v>314</v>
      </c>
      <c r="BY2954" t="s">
        <v>125</v>
      </c>
      <c r="BZ2954">
        <v>3086</v>
      </c>
      <c r="CA2954">
        <v>3086</v>
      </c>
      <c r="CB2954">
        <v>-1</v>
      </c>
      <c r="CC2954">
        <v>50</v>
      </c>
      <c r="CD2954">
        <v>0</v>
      </c>
      <c r="CE2954">
        <v>798</v>
      </c>
      <c r="CF2954">
        <v>-1</v>
      </c>
      <c r="CG2954">
        <v>400</v>
      </c>
      <c r="CH2954">
        <v>-1</v>
      </c>
      <c r="CI2954" t="s">
        <v>122</v>
      </c>
      <c r="CJ2954" t="s">
        <v>127</v>
      </c>
      <c r="CK2954" t="s">
        <v>133</v>
      </c>
      <c r="CL2954" t="s">
        <v>142</v>
      </c>
      <c r="CM2954" t="s">
        <v>109</v>
      </c>
      <c r="CN2954" t="s">
        <v>124</v>
      </c>
      <c r="CO2954">
        <v>1</v>
      </c>
      <c r="CP2954" t="s">
        <v>121</v>
      </c>
      <c r="CQ2954">
        <v>3000</v>
      </c>
      <c r="CR2954">
        <v>-999999</v>
      </c>
      <c r="CS2954">
        <v>0</v>
      </c>
      <c r="CT2954">
        <v>896513</v>
      </c>
      <c r="CU2954">
        <v>0</v>
      </c>
      <c r="CV2954" t="s">
        <v>121</v>
      </c>
      <c r="CW2954">
        <v>716</v>
      </c>
      <c r="CX2954">
        <v>897229</v>
      </c>
      <c r="CZ2954" t="s">
        <v>125</v>
      </c>
      <c r="DA2954" t="s">
        <v>139</v>
      </c>
      <c r="DB2954">
        <v>454</v>
      </c>
      <c r="DC2954" t="s">
        <v>128</v>
      </c>
      <c r="DD2954" t="s">
        <v>129</v>
      </c>
      <c r="DE2954">
        <v>17</v>
      </c>
      <c r="DF2954">
        <v>3</v>
      </c>
      <c r="DG2954">
        <v>120</v>
      </c>
      <c r="DH2954">
        <v>17</v>
      </c>
      <c r="DI2954" t="s">
        <v>135</v>
      </c>
      <c r="DJ2954" s="38">
        <f t="shared" si="46"/>
        <v>1</v>
      </c>
      <c r="DK2954" s="38">
        <v>0</v>
      </c>
      <c r="DL2954" s="38">
        <v>24</v>
      </c>
      <c r="DM2954" s="38">
        <v>3</v>
      </c>
      <c r="DN2954" s="38">
        <v>1</v>
      </c>
      <c r="DO2954" s="38">
        <v>716</v>
      </c>
    </row>
    <row r="2955" spans="1:119" x14ac:dyDescent="0.3">
      <c r="A2955" t="s">
        <v>114</v>
      </c>
      <c r="B2955">
        <v>3991</v>
      </c>
      <c r="C2955">
        <v>1</v>
      </c>
      <c r="D2955">
        <v>22</v>
      </c>
      <c r="E2955" t="s">
        <v>164</v>
      </c>
      <c r="F2955" t="s">
        <v>143</v>
      </c>
      <c r="G2955">
        <v>60.064</v>
      </c>
      <c r="H2955" t="s">
        <v>165</v>
      </c>
      <c r="I2955">
        <v>1</v>
      </c>
      <c r="J2955" t="s">
        <v>115</v>
      </c>
      <c r="K2955">
        <v>900462882</v>
      </c>
      <c r="L2955" t="s">
        <v>116</v>
      </c>
      <c r="M2955" t="s">
        <v>166</v>
      </c>
      <c r="N2955" t="s">
        <v>117</v>
      </c>
      <c r="O2955" t="s">
        <v>194</v>
      </c>
      <c r="P2955" t="s">
        <v>195</v>
      </c>
      <c r="Q2955" s="2">
        <v>0.52626157407407403</v>
      </c>
      <c r="R2955" t="s">
        <v>118</v>
      </c>
      <c r="S2955" t="s">
        <v>119</v>
      </c>
      <c r="T2955">
        <v>27</v>
      </c>
      <c r="U2955">
        <v>3</v>
      </c>
      <c r="V2955">
        <v>1</v>
      </c>
      <c r="W2955">
        <v>3</v>
      </c>
      <c r="X2955">
        <v>3</v>
      </c>
      <c r="Y2955">
        <v>-1</v>
      </c>
      <c r="BD2955" t="s">
        <v>141</v>
      </c>
      <c r="BE2955" t="s">
        <v>21</v>
      </c>
      <c r="BP2955">
        <v>25</v>
      </c>
      <c r="BQ2955">
        <v>6</v>
      </c>
      <c r="BR2955" t="s">
        <v>120</v>
      </c>
      <c r="BS2955" t="s">
        <v>131</v>
      </c>
      <c r="BT2955">
        <v>2</v>
      </c>
      <c r="BU2955">
        <v>50</v>
      </c>
      <c r="BV2955">
        <v>1</v>
      </c>
      <c r="BW2955">
        <v>512</v>
      </c>
      <c r="BX2955">
        <v>314</v>
      </c>
      <c r="BY2955" t="s">
        <v>125</v>
      </c>
      <c r="BZ2955">
        <v>3144</v>
      </c>
      <c r="CA2955">
        <v>3144</v>
      </c>
      <c r="CB2955">
        <v>-1</v>
      </c>
      <c r="CC2955">
        <v>50</v>
      </c>
      <c r="CD2955">
        <v>1</v>
      </c>
      <c r="CE2955">
        <v>905</v>
      </c>
      <c r="CF2955">
        <v>-1</v>
      </c>
      <c r="CG2955">
        <v>400</v>
      </c>
      <c r="CH2955">
        <v>-1</v>
      </c>
      <c r="CI2955" t="s">
        <v>122</v>
      </c>
      <c r="CJ2955" t="s">
        <v>127</v>
      </c>
      <c r="CK2955" t="s">
        <v>127</v>
      </c>
      <c r="CL2955" t="s">
        <v>142</v>
      </c>
      <c r="CM2955" t="s">
        <v>109</v>
      </c>
      <c r="CN2955" t="s">
        <v>124</v>
      </c>
      <c r="CO2955">
        <v>1</v>
      </c>
      <c r="CP2955" t="s">
        <v>131</v>
      </c>
      <c r="CQ2955">
        <v>3000</v>
      </c>
      <c r="CR2955">
        <v>-999999</v>
      </c>
      <c r="CS2955">
        <v>0</v>
      </c>
      <c r="CT2955">
        <v>901774</v>
      </c>
      <c r="CU2955">
        <v>0</v>
      </c>
      <c r="CV2955" t="s">
        <v>131</v>
      </c>
      <c r="CW2955">
        <v>551</v>
      </c>
      <c r="CX2955">
        <v>902325</v>
      </c>
      <c r="CZ2955" t="s">
        <v>115</v>
      </c>
      <c r="DA2955" t="s">
        <v>132</v>
      </c>
      <c r="DB2955">
        <v>314</v>
      </c>
      <c r="DC2955" t="s">
        <v>128</v>
      </c>
      <c r="DD2955" t="s">
        <v>129</v>
      </c>
      <c r="DE2955">
        <v>12</v>
      </c>
      <c r="DF2955">
        <v>3</v>
      </c>
      <c r="DG2955">
        <v>121</v>
      </c>
      <c r="DH2955">
        <v>12</v>
      </c>
      <c r="DI2955" t="s">
        <v>130</v>
      </c>
      <c r="DJ2955" s="38">
        <f t="shared" si="46"/>
        <v>1</v>
      </c>
      <c r="DK2955" s="38">
        <v>0</v>
      </c>
      <c r="DL2955" s="38">
        <v>25</v>
      </c>
      <c r="DM2955" s="38">
        <v>3</v>
      </c>
      <c r="DN2955" s="38">
        <v>1</v>
      </c>
      <c r="DO2955" s="38">
        <v>551</v>
      </c>
    </row>
    <row r="2956" spans="1:119" x14ac:dyDescent="0.3">
      <c r="A2956" t="s">
        <v>114</v>
      </c>
      <c r="B2956">
        <v>3991</v>
      </c>
      <c r="C2956">
        <v>1</v>
      </c>
      <c r="D2956">
        <v>22</v>
      </c>
      <c r="E2956" t="s">
        <v>164</v>
      </c>
      <c r="F2956" t="s">
        <v>143</v>
      </c>
      <c r="G2956">
        <v>60.064</v>
      </c>
      <c r="H2956" t="s">
        <v>165</v>
      </c>
      <c r="I2956">
        <v>1</v>
      </c>
      <c r="J2956" t="s">
        <v>115</v>
      </c>
      <c r="K2956">
        <v>900462882</v>
      </c>
      <c r="L2956" t="s">
        <v>116</v>
      </c>
      <c r="M2956" t="s">
        <v>166</v>
      </c>
      <c r="N2956" t="s">
        <v>117</v>
      </c>
      <c r="O2956" t="s">
        <v>194</v>
      </c>
      <c r="P2956" t="s">
        <v>195</v>
      </c>
      <c r="Q2956" s="2">
        <v>0.52626157407407403</v>
      </c>
      <c r="R2956" t="s">
        <v>118</v>
      </c>
      <c r="S2956" t="s">
        <v>119</v>
      </c>
      <c r="T2956">
        <v>27</v>
      </c>
      <c r="U2956">
        <v>3</v>
      </c>
      <c r="V2956">
        <v>1</v>
      </c>
      <c r="W2956">
        <v>3</v>
      </c>
      <c r="X2956">
        <v>3</v>
      </c>
      <c r="Y2956">
        <v>-1</v>
      </c>
      <c r="BD2956" t="s">
        <v>141</v>
      </c>
      <c r="BE2956" t="s">
        <v>21</v>
      </c>
      <c r="BP2956">
        <v>26</v>
      </c>
      <c r="BQ2956">
        <v>3</v>
      </c>
      <c r="BR2956" t="s">
        <v>138</v>
      </c>
      <c r="BS2956" t="s">
        <v>131</v>
      </c>
      <c r="BT2956">
        <v>2</v>
      </c>
      <c r="BU2956">
        <v>50</v>
      </c>
      <c r="BV2956">
        <v>0</v>
      </c>
      <c r="BW2956">
        <v>512</v>
      </c>
      <c r="BX2956">
        <v>-100</v>
      </c>
      <c r="BY2956" t="s">
        <v>115</v>
      </c>
      <c r="BZ2956">
        <v>3402</v>
      </c>
      <c r="CA2956">
        <v>3402</v>
      </c>
      <c r="CB2956">
        <v>-1</v>
      </c>
      <c r="CC2956">
        <v>50</v>
      </c>
      <c r="CD2956">
        <v>0</v>
      </c>
      <c r="CE2956">
        <v>680</v>
      </c>
      <c r="CF2956">
        <v>-1</v>
      </c>
      <c r="CG2956">
        <v>400</v>
      </c>
      <c r="CH2956">
        <v>-1</v>
      </c>
      <c r="CI2956" t="s">
        <v>122</v>
      </c>
      <c r="CJ2956" t="s">
        <v>137</v>
      </c>
      <c r="CK2956" t="s">
        <v>133</v>
      </c>
      <c r="CL2956" t="s">
        <v>142</v>
      </c>
      <c r="CM2956" t="s">
        <v>109</v>
      </c>
      <c r="CN2956" t="s">
        <v>124</v>
      </c>
      <c r="CO2956">
        <v>1</v>
      </c>
      <c r="CP2956" t="s">
        <v>131</v>
      </c>
      <c r="CQ2956">
        <v>3000</v>
      </c>
      <c r="CR2956">
        <v>-999999</v>
      </c>
      <c r="CS2956">
        <v>0</v>
      </c>
      <c r="CT2956">
        <v>906669</v>
      </c>
      <c r="CU2956">
        <v>0</v>
      </c>
      <c r="CV2956" t="s">
        <v>131</v>
      </c>
      <c r="CW2956">
        <v>518</v>
      </c>
      <c r="CX2956">
        <v>907187</v>
      </c>
      <c r="CZ2956" t="s">
        <v>115</v>
      </c>
      <c r="DA2956" t="s">
        <v>140</v>
      </c>
      <c r="DB2956">
        <v>454</v>
      </c>
      <c r="DC2956" t="s">
        <v>128</v>
      </c>
      <c r="DD2956" t="s">
        <v>129</v>
      </c>
      <c r="DE2956">
        <v>6</v>
      </c>
      <c r="DF2956">
        <v>3</v>
      </c>
      <c r="DG2956">
        <v>122</v>
      </c>
      <c r="DH2956">
        <v>6</v>
      </c>
      <c r="DI2956" t="s">
        <v>136</v>
      </c>
      <c r="DJ2956" s="38">
        <f t="shared" si="46"/>
        <v>1</v>
      </c>
      <c r="DK2956" s="38">
        <v>0</v>
      </c>
      <c r="DL2956" s="38">
        <v>26</v>
      </c>
      <c r="DM2956" s="38">
        <v>3</v>
      </c>
      <c r="DN2956" s="38">
        <v>1</v>
      </c>
      <c r="DO2956" s="38">
        <v>518</v>
      </c>
    </row>
    <row r="2957" spans="1:119" x14ac:dyDescent="0.3">
      <c r="A2957" t="s">
        <v>114</v>
      </c>
      <c r="B2957">
        <v>3991</v>
      </c>
      <c r="C2957">
        <v>1</v>
      </c>
      <c r="D2957">
        <v>22</v>
      </c>
      <c r="E2957" t="s">
        <v>164</v>
      </c>
      <c r="F2957" t="s">
        <v>143</v>
      </c>
      <c r="G2957">
        <v>60.064</v>
      </c>
      <c r="H2957" t="s">
        <v>165</v>
      </c>
      <c r="I2957">
        <v>1</v>
      </c>
      <c r="J2957" t="s">
        <v>115</v>
      </c>
      <c r="K2957">
        <v>900462882</v>
      </c>
      <c r="L2957" t="s">
        <v>116</v>
      </c>
      <c r="M2957" t="s">
        <v>166</v>
      </c>
      <c r="N2957" t="s">
        <v>117</v>
      </c>
      <c r="O2957" t="s">
        <v>194</v>
      </c>
      <c r="P2957" t="s">
        <v>195</v>
      </c>
      <c r="Q2957" s="2">
        <v>0.52626157407407403</v>
      </c>
      <c r="R2957" t="s">
        <v>118</v>
      </c>
      <c r="S2957" t="s">
        <v>119</v>
      </c>
      <c r="T2957">
        <v>27</v>
      </c>
      <c r="U2957">
        <v>3</v>
      </c>
      <c r="V2957">
        <v>1</v>
      </c>
      <c r="W2957">
        <v>3</v>
      </c>
      <c r="X2957">
        <v>3</v>
      </c>
      <c r="Y2957">
        <v>-1</v>
      </c>
      <c r="BD2957" t="s">
        <v>141</v>
      </c>
      <c r="BE2957" t="s">
        <v>21</v>
      </c>
      <c r="BP2957">
        <v>27</v>
      </c>
      <c r="BQ2957">
        <v>19</v>
      </c>
      <c r="BR2957" t="s">
        <v>138</v>
      </c>
      <c r="BS2957" t="s">
        <v>131</v>
      </c>
      <c r="BT2957">
        <v>2</v>
      </c>
      <c r="BU2957">
        <v>50</v>
      </c>
      <c r="BV2957">
        <v>0</v>
      </c>
      <c r="BW2957">
        <v>512</v>
      </c>
      <c r="BX2957">
        <v>454</v>
      </c>
      <c r="BY2957" t="s">
        <v>115</v>
      </c>
      <c r="BZ2957">
        <v>2633</v>
      </c>
      <c r="CA2957">
        <v>2633</v>
      </c>
      <c r="CB2957">
        <v>-1</v>
      </c>
      <c r="CC2957">
        <v>50</v>
      </c>
      <c r="CD2957">
        <v>0</v>
      </c>
      <c r="CE2957">
        <v>1422</v>
      </c>
      <c r="CF2957">
        <v>-1</v>
      </c>
      <c r="CG2957">
        <v>400</v>
      </c>
      <c r="CH2957">
        <v>-1</v>
      </c>
      <c r="CI2957" t="s">
        <v>122</v>
      </c>
      <c r="CJ2957" t="s">
        <v>133</v>
      </c>
      <c r="CK2957" t="s">
        <v>133</v>
      </c>
      <c r="CL2957" t="s">
        <v>142</v>
      </c>
      <c r="CM2957" t="s">
        <v>109</v>
      </c>
      <c r="CN2957" t="s">
        <v>124</v>
      </c>
      <c r="CO2957">
        <v>1</v>
      </c>
      <c r="CP2957" t="s">
        <v>131</v>
      </c>
      <c r="CQ2957">
        <v>3000</v>
      </c>
      <c r="CR2957">
        <v>-999999</v>
      </c>
      <c r="CS2957">
        <v>0</v>
      </c>
      <c r="CT2957">
        <v>912546</v>
      </c>
      <c r="CU2957">
        <v>0</v>
      </c>
      <c r="CV2957" t="s">
        <v>131</v>
      </c>
      <c r="CW2957">
        <v>545</v>
      </c>
      <c r="CX2957">
        <v>913091</v>
      </c>
      <c r="CZ2957" t="s">
        <v>115</v>
      </c>
      <c r="DA2957" t="s">
        <v>140</v>
      </c>
      <c r="DB2957">
        <v>454</v>
      </c>
      <c r="DC2957" t="s">
        <v>128</v>
      </c>
      <c r="DD2957" t="s">
        <v>134</v>
      </c>
      <c r="DE2957">
        <v>38</v>
      </c>
      <c r="DF2957">
        <v>3</v>
      </c>
      <c r="DG2957">
        <v>123</v>
      </c>
      <c r="DH2957">
        <v>38</v>
      </c>
      <c r="DI2957" t="s">
        <v>130</v>
      </c>
      <c r="DJ2957" s="38">
        <f t="shared" si="46"/>
        <v>1</v>
      </c>
      <c r="DK2957" s="38">
        <v>0</v>
      </c>
      <c r="DL2957" s="38">
        <v>27</v>
      </c>
      <c r="DM2957" s="38">
        <v>3</v>
      </c>
      <c r="DN2957" s="38">
        <v>1</v>
      </c>
      <c r="DO2957" s="38">
        <v>545</v>
      </c>
    </row>
    <row r="2958" spans="1:119" x14ac:dyDescent="0.3">
      <c r="A2958" t="s">
        <v>114</v>
      </c>
      <c r="B2958">
        <v>3991</v>
      </c>
      <c r="C2958">
        <v>1</v>
      </c>
      <c r="D2958">
        <v>22</v>
      </c>
      <c r="E2958" t="s">
        <v>164</v>
      </c>
      <c r="F2958" t="s">
        <v>143</v>
      </c>
      <c r="G2958">
        <v>60.064</v>
      </c>
      <c r="H2958" t="s">
        <v>165</v>
      </c>
      <c r="I2958">
        <v>1</v>
      </c>
      <c r="J2958" t="s">
        <v>115</v>
      </c>
      <c r="K2958">
        <v>900462882</v>
      </c>
      <c r="L2958" t="s">
        <v>116</v>
      </c>
      <c r="M2958" t="s">
        <v>166</v>
      </c>
      <c r="N2958" t="s">
        <v>117</v>
      </c>
      <c r="O2958" t="s">
        <v>194</v>
      </c>
      <c r="P2958" t="s">
        <v>195</v>
      </c>
      <c r="Q2958" s="2">
        <v>0.52626157407407403</v>
      </c>
      <c r="R2958" t="s">
        <v>118</v>
      </c>
      <c r="S2958" t="s">
        <v>119</v>
      </c>
      <c r="T2958">
        <v>27</v>
      </c>
      <c r="U2958">
        <v>3</v>
      </c>
      <c r="V2958">
        <v>1</v>
      </c>
      <c r="W2958">
        <v>3</v>
      </c>
      <c r="X2958">
        <v>3</v>
      </c>
      <c r="Y2958">
        <v>-1</v>
      </c>
      <c r="BD2958" t="s">
        <v>141</v>
      </c>
      <c r="BE2958" t="s">
        <v>21</v>
      </c>
      <c r="BP2958">
        <v>28</v>
      </c>
      <c r="BQ2958">
        <v>21</v>
      </c>
      <c r="BR2958" t="s">
        <v>138</v>
      </c>
      <c r="BS2958" t="s">
        <v>121</v>
      </c>
      <c r="BT2958">
        <v>1</v>
      </c>
      <c r="BU2958">
        <v>50</v>
      </c>
      <c r="BV2958">
        <v>1</v>
      </c>
      <c r="BW2958">
        <v>512</v>
      </c>
      <c r="BX2958">
        <v>314</v>
      </c>
      <c r="BY2958" t="s">
        <v>125</v>
      </c>
      <c r="BZ2958">
        <v>3495</v>
      </c>
      <c r="CA2958">
        <v>3495</v>
      </c>
      <c r="CB2958">
        <v>-1</v>
      </c>
      <c r="CC2958">
        <v>50</v>
      </c>
      <c r="CD2958">
        <v>0</v>
      </c>
      <c r="CE2958">
        <v>532</v>
      </c>
      <c r="CF2958">
        <v>-1</v>
      </c>
      <c r="CG2958">
        <v>400</v>
      </c>
      <c r="CH2958">
        <v>-1</v>
      </c>
      <c r="CI2958" t="s">
        <v>122</v>
      </c>
      <c r="CJ2958" t="s">
        <v>127</v>
      </c>
      <c r="CK2958" t="s">
        <v>133</v>
      </c>
      <c r="CL2958" t="s">
        <v>142</v>
      </c>
      <c r="CM2958" t="s">
        <v>109</v>
      </c>
      <c r="CN2958" t="s">
        <v>124</v>
      </c>
      <c r="CO2958">
        <v>1</v>
      </c>
      <c r="CP2958" t="s">
        <v>121</v>
      </c>
      <c r="CQ2958">
        <v>3000</v>
      </c>
      <c r="CR2958">
        <v>-999999</v>
      </c>
      <c r="CS2958">
        <v>0</v>
      </c>
      <c r="CT2958">
        <v>916808</v>
      </c>
      <c r="CU2958">
        <v>0</v>
      </c>
      <c r="CV2958" t="s">
        <v>121</v>
      </c>
      <c r="CW2958">
        <v>573</v>
      </c>
      <c r="CX2958">
        <v>917381</v>
      </c>
      <c r="CZ2958" t="s">
        <v>125</v>
      </c>
      <c r="DA2958" t="s">
        <v>139</v>
      </c>
      <c r="DB2958">
        <v>454</v>
      </c>
      <c r="DC2958" t="s">
        <v>128</v>
      </c>
      <c r="DD2958" t="s">
        <v>134</v>
      </c>
      <c r="DE2958">
        <v>41</v>
      </c>
      <c r="DF2958">
        <v>3</v>
      </c>
      <c r="DG2958">
        <v>124</v>
      </c>
      <c r="DH2958">
        <v>41</v>
      </c>
      <c r="DI2958" t="s">
        <v>135</v>
      </c>
      <c r="DJ2958" s="38">
        <f t="shared" si="46"/>
        <v>1</v>
      </c>
      <c r="DK2958" s="38">
        <v>0</v>
      </c>
      <c r="DL2958" s="38">
        <v>28</v>
      </c>
      <c r="DM2958" s="38">
        <v>3</v>
      </c>
      <c r="DN2958" s="38">
        <v>1</v>
      </c>
      <c r="DO2958" s="38">
        <v>573</v>
      </c>
    </row>
    <row r="2959" spans="1:119" x14ac:dyDescent="0.3">
      <c r="A2959" t="s">
        <v>114</v>
      </c>
      <c r="B2959">
        <v>3991</v>
      </c>
      <c r="C2959">
        <v>1</v>
      </c>
      <c r="D2959">
        <v>22</v>
      </c>
      <c r="E2959" t="s">
        <v>164</v>
      </c>
      <c r="F2959" t="s">
        <v>143</v>
      </c>
      <c r="G2959">
        <v>60.064</v>
      </c>
      <c r="H2959" t="s">
        <v>165</v>
      </c>
      <c r="I2959">
        <v>1</v>
      </c>
      <c r="J2959" t="s">
        <v>115</v>
      </c>
      <c r="K2959">
        <v>900462882</v>
      </c>
      <c r="L2959" t="s">
        <v>116</v>
      </c>
      <c r="M2959" t="s">
        <v>166</v>
      </c>
      <c r="N2959" t="s">
        <v>117</v>
      </c>
      <c r="O2959" t="s">
        <v>194</v>
      </c>
      <c r="P2959" t="s">
        <v>195</v>
      </c>
      <c r="Q2959" s="2">
        <v>0.52626157407407403</v>
      </c>
      <c r="R2959" t="s">
        <v>118</v>
      </c>
      <c r="S2959" t="s">
        <v>119</v>
      </c>
      <c r="T2959">
        <v>27</v>
      </c>
      <c r="U2959">
        <v>3</v>
      </c>
      <c r="V2959">
        <v>1</v>
      </c>
      <c r="W2959">
        <v>3</v>
      </c>
      <c r="X2959">
        <v>3</v>
      </c>
      <c r="Y2959">
        <v>-1</v>
      </c>
      <c r="BD2959" t="s">
        <v>141</v>
      </c>
      <c r="BE2959" t="s">
        <v>21</v>
      </c>
      <c r="BP2959">
        <v>29</v>
      </c>
      <c r="BQ2959">
        <v>9</v>
      </c>
      <c r="BR2959" t="s">
        <v>138</v>
      </c>
      <c r="BS2959" t="s">
        <v>131</v>
      </c>
      <c r="BT2959">
        <v>2</v>
      </c>
      <c r="BU2959">
        <v>50</v>
      </c>
      <c r="BV2959">
        <v>1</v>
      </c>
      <c r="BW2959">
        <v>512</v>
      </c>
      <c r="BX2959">
        <v>314</v>
      </c>
      <c r="BY2959" t="s">
        <v>115</v>
      </c>
      <c r="BZ2959">
        <v>2619</v>
      </c>
      <c r="CA2959">
        <v>2619</v>
      </c>
      <c r="CB2959">
        <v>-1</v>
      </c>
      <c r="CC2959">
        <v>50</v>
      </c>
      <c r="CD2959">
        <v>0</v>
      </c>
      <c r="CE2959">
        <v>1429</v>
      </c>
      <c r="CF2959">
        <v>-1</v>
      </c>
      <c r="CG2959">
        <v>400</v>
      </c>
      <c r="CH2959">
        <v>-1</v>
      </c>
      <c r="CI2959" t="s">
        <v>122</v>
      </c>
      <c r="CJ2959" t="s">
        <v>127</v>
      </c>
      <c r="CK2959" t="s">
        <v>133</v>
      </c>
      <c r="CL2959" t="s">
        <v>142</v>
      </c>
      <c r="CM2959" t="s">
        <v>109</v>
      </c>
      <c r="CN2959" t="s">
        <v>124</v>
      </c>
      <c r="CO2959">
        <v>1</v>
      </c>
      <c r="CP2959" t="s">
        <v>131</v>
      </c>
      <c r="CQ2959">
        <v>3000</v>
      </c>
      <c r="CR2959">
        <v>-999999</v>
      </c>
      <c r="CS2959">
        <v>0</v>
      </c>
      <c r="CT2959">
        <v>922835</v>
      </c>
      <c r="CU2959">
        <v>0</v>
      </c>
      <c r="CV2959" t="s">
        <v>131</v>
      </c>
      <c r="CW2959">
        <v>552</v>
      </c>
      <c r="CX2959">
        <v>923387</v>
      </c>
      <c r="CZ2959" t="s">
        <v>115</v>
      </c>
      <c r="DA2959" t="s">
        <v>140</v>
      </c>
      <c r="DB2959">
        <v>454</v>
      </c>
      <c r="DC2959" t="s">
        <v>128</v>
      </c>
      <c r="DD2959" t="s">
        <v>129</v>
      </c>
      <c r="DE2959">
        <v>18</v>
      </c>
      <c r="DF2959">
        <v>3</v>
      </c>
      <c r="DG2959">
        <v>125</v>
      </c>
      <c r="DH2959">
        <v>18</v>
      </c>
      <c r="DI2959" t="s">
        <v>135</v>
      </c>
      <c r="DJ2959" s="38">
        <f t="shared" si="46"/>
        <v>1</v>
      </c>
      <c r="DK2959" s="38">
        <v>0</v>
      </c>
      <c r="DL2959" s="38">
        <v>29</v>
      </c>
      <c r="DM2959" s="38">
        <v>3</v>
      </c>
      <c r="DN2959" s="38">
        <v>1</v>
      </c>
      <c r="DO2959" s="38">
        <v>552</v>
      </c>
    </row>
    <row r="2960" spans="1:119" x14ac:dyDescent="0.3">
      <c r="A2960" t="s">
        <v>114</v>
      </c>
      <c r="B2960">
        <v>3991</v>
      </c>
      <c r="C2960">
        <v>1</v>
      </c>
      <c r="D2960">
        <v>22</v>
      </c>
      <c r="E2960" t="s">
        <v>164</v>
      </c>
      <c r="F2960" t="s">
        <v>143</v>
      </c>
      <c r="G2960">
        <v>60.064</v>
      </c>
      <c r="H2960" t="s">
        <v>165</v>
      </c>
      <c r="I2960">
        <v>1</v>
      </c>
      <c r="J2960" t="s">
        <v>115</v>
      </c>
      <c r="K2960">
        <v>900462882</v>
      </c>
      <c r="L2960" t="s">
        <v>116</v>
      </c>
      <c r="M2960" t="s">
        <v>166</v>
      </c>
      <c r="N2960" t="s">
        <v>117</v>
      </c>
      <c r="O2960" t="s">
        <v>194</v>
      </c>
      <c r="P2960" t="s">
        <v>195</v>
      </c>
      <c r="Q2960" s="2">
        <v>0.52626157407407403</v>
      </c>
      <c r="R2960" t="s">
        <v>118</v>
      </c>
      <c r="S2960" t="s">
        <v>119</v>
      </c>
      <c r="T2960">
        <v>27</v>
      </c>
      <c r="U2960">
        <v>3</v>
      </c>
      <c r="V2960">
        <v>1</v>
      </c>
      <c r="W2960">
        <v>3</v>
      </c>
      <c r="X2960">
        <v>3</v>
      </c>
      <c r="Y2960">
        <v>-1</v>
      </c>
      <c r="BD2960" t="s">
        <v>141</v>
      </c>
      <c r="BE2960" t="s">
        <v>21</v>
      </c>
      <c r="BP2960">
        <v>30</v>
      </c>
      <c r="BQ2960">
        <v>5</v>
      </c>
      <c r="BR2960" t="s">
        <v>138</v>
      </c>
      <c r="BS2960" t="s">
        <v>121</v>
      </c>
      <c r="BT2960">
        <v>1</v>
      </c>
      <c r="BU2960">
        <v>50</v>
      </c>
      <c r="BV2960">
        <v>0</v>
      </c>
      <c r="BW2960">
        <v>512</v>
      </c>
      <c r="BX2960">
        <v>314</v>
      </c>
      <c r="BY2960" t="s">
        <v>125</v>
      </c>
      <c r="BZ2960">
        <v>3080</v>
      </c>
      <c r="CA2960">
        <v>3080</v>
      </c>
      <c r="CB2960">
        <v>-1</v>
      </c>
      <c r="CC2960">
        <v>50</v>
      </c>
      <c r="CD2960">
        <v>1</v>
      </c>
      <c r="CE2960">
        <v>1054</v>
      </c>
      <c r="CF2960">
        <v>-1</v>
      </c>
      <c r="CG2960">
        <v>400</v>
      </c>
      <c r="CH2960">
        <v>-1</v>
      </c>
      <c r="CI2960" t="s">
        <v>122</v>
      </c>
      <c r="CJ2960" t="s">
        <v>127</v>
      </c>
      <c r="CK2960" t="s">
        <v>127</v>
      </c>
      <c r="CL2960" t="s">
        <v>142</v>
      </c>
      <c r="CM2960" t="s">
        <v>109</v>
      </c>
      <c r="CN2960" t="s">
        <v>124</v>
      </c>
      <c r="CO2960">
        <v>1</v>
      </c>
      <c r="CP2960" t="s">
        <v>121</v>
      </c>
      <c r="CQ2960">
        <v>3000</v>
      </c>
      <c r="CR2960">
        <v>-999999</v>
      </c>
      <c r="CS2960">
        <v>0</v>
      </c>
      <c r="CT2960">
        <v>927613</v>
      </c>
      <c r="CU2960">
        <v>0</v>
      </c>
      <c r="CV2960" t="s">
        <v>121</v>
      </c>
      <c r="CW2960">
        <v>466</v>
      </c>
      <c r="CX2960">
        <v>928079</v>
      </c>
      <c r="CZ2960" t="s">
        <v>125</v>
      </c>
      <c r="DA2960" t="s">
        <v>139</v>
      </c>
      <c r="DB2960">
        <v>314</v>
      </c>
      <c r="DC2960" t="s">
        <v>128</v>
      </c>
      <c r="DD2960" t="s">
        <v>129</v>
      </c>
      <c r="DE2960">
        <v>9</v>
      </c>
      <c r="DF2960">
        <v>3</v>
      </c>
      <c r="DG2960">
        <v>126</v>
      </c>
      <c r="DH2960">
        <v>9</v>
      </c>
      <c r="DI2960" t="s">
        <v>130</v>
      </c>
      <c r="DJ2960" s="38">
        <f t="shared" si="46"/>
        <v>1</v>
      </c>
      <c r="DK2960" s="38">
        <v>0</v>
      </c>
      <c r="DL2960" s="38">
        <v>30</v>
      </c>
      <c r="DM2960" s="38">
        <v>3</v>
      </c>
      <c r="DN2960" s="38">
        <v>1</v>
      </c>
      <c r="DO2960" s="38">
        <v>466</v>
      </c>
    </row>
    <row r="2961" spans="1:119" x14ac:dyDescent="0.3">
      <c r="A2961" t="s">
        <v>114</v>
      </c>
      <c r="B2961">
        <v>3991</v>
      </c>
      <c r="C2961">
        <v>1</v>
      </c>
      <c r="D2961">
        <v>22</v>
      </c>
      <c r="E2961" t="s">
        <v>164</v>
      </c>
      <c r="F2961" t="s">
        <v>143</v>
      </c>
      <c r="G2961">
        <v>60.064</v>
      </c>
      <c r="H2961" t="s">
        <v>165</v>
      </c>
      <c r="I2961">
        <v>1</v>
      </c>
      <c r="J2961" t="s">
        <v>115</v>
      </c>
      <c r="K2961">
        <v>900462882</v>
      </c>
      <c r="L2961" t="s">
        <v>116</v>
      </c>
      <c r="M2961" t="s">
        <v>166</v>
      </c>
      <c r="N2961" t="s">
        <v>117</v>
      </c>
      <c r="O2961" t="s">
        <v>194</v>
      </c>
      <c r="P2961" t="s">
        <v>195</v>
      </c>
      <c r="Q2961" s="2">
        <v>0.52626157407407403</v>
      </c>
      <c r="R2961" t="s">
        <v>118</v>
      </c>
      <c r="S2961" t="s">
        <v>119</v>
      </c>
      <c r="T2961">
        <v>27</v>
      </c>
      <c r="U2961">
        <v>3</v>
      </c>
      <c r="V2961">
        <v>1</v>
      </c>
      <c r="W2961">
        <v>3</v>
      </c>
      <c r="X2961">
        <v>3</v>
      </c>
      <c r="Y2961">
        <v>-1</v>
      </c>
      <c r="BD2961" t="s">
        <v>141</v>
      </c>
      <c r="BE2961" t="s">
        <v>21</v>
      </c>
      <c r="BP2961">
        <v>31</v>
      </c>
      <c r="BQ2961">
        <v>18</v>
      </c>
      <c r="BR2961" t="s">
        <v>120</v>
      </c>
      <c r="BS2961" t="s">
        <v>131</v>
      </c>
      <c r="BT2961">
        <v>2</v>
      </c>
      <c r="BU2961">
        <v>50</v>
      </c>
      <c r="BV2961">
        <v>1</v>
      </c>
      <c r="BW2961">
        <v>512</v>
      </c>
      <c r="BX2961">
        <v>314</v>
      </c>
      <c r="BY2961" t="s">
        <v>125</v>
      </c>
      <c r="BZ2961">
        <v>2474</v>
      </c>
      <c r="CA2961">
        <v>2474</v>
      </c>
      <c r="CB2961">
        <v>-1</v>
      </c>
      <c r="CC2961">
        <v>50</v>
      </c>
      <c r="CD2961">
        <v>1</v>
      </c>
      <c r="CE2961">
        <v>1394</v>
      </c>
      <c r="CF2961">
        <v>-1</v>
      </c>
      <c r="CG2961">
        <v>400</v>
      </c>
      <c r="CH2961">
        <v>-1</v>
      </c>
      <c r="CI2961" t="s">
        <v>122</v>
      </c>
      <c r="CJ2961" t="s">
        <v>127</v>
      </c>
      <c r="CK2961" t="s">
        <v>127</v>
      </c>
      <c r="CL2961" t="s">
        <v>142</v>
      </c>
      <c r="CM2961" t="s">
        <v>109</v>
      </c>
      <c r="CN2961" t="s">
        <v>124</v>
      </c>
      <c r="CO2961">
        <v>1</v>
      </c>
      <c r="CP2961" t="s">
        <v>131</v>
      </c>
      <c r="CQ2961">
        <v>3000</v>
      </c>
      <c r="CR2961">
        <v>-999999</v>
      </c>
      <c r="CS2961">
        <v>0</v>
      </c>
      <c r="CT2961">
        <v>933074</v>
      </c>
      <c r="CU2961">
        <v>0</v>
      </c>
      <c r="CV2961" t="s">
        <v>131</v>
      </c>
      <c r="CW2961">
        <v>732</v>
      </c>
      <c r="CX2961">
        <v>933806</v>
      </c>
      <c r="CZ2961" t="s">
        <v>115</v>
      </c>
      <c r="DA2961" t="s">
        <v>132</v>
      </c>
      <c r="DB2961">
        <v>314</v>
      </c>
      <c r="DC2961" t="s">
        <v>128</v>
      </c>
      <c r="DD2961" t="s">
        <v>134</v>
      </c>
      <c r="DE2961">
        <v>36</v>
      </c>
      <c r="DF2961">
        <v>3</v>
      </c>
      <c r="DG2961">
        <v>127</v>
      </c>
      <c r="DH2961">
        <v>36</v>
      </c>
      <c r="DI2961" t="s">
        <v>130</v>
      </c>
      <c r="DJ2961" s="38">
        <f t="shared" si="46"/>
        <v>1</v>
      </c>
      <c r="DK2961" s="38">
        <v>0</v>
      </c>
      <c r="DL2961" s="38">
        <v>31</v>
      </c>
      <c r="DM2961" s="38">
        <v>3</v>
      </c>
      <c r="DN2961" s="38">
        <v>1</v>
      </c>
      <c r="DO2961" s="38">
        <v>732</v>
      </c>
    </row>
    <row r="2962" spans="1:119" x14ac:dyDescent="0.3">
      <c r="A2962" t="s">
        <v>114</v>
      </c>
      <c r="B2962">
        <v>3991</v>
      </c>
      <c r="C2962">
        <v>1</v>
      </c>
      <c r="D2962">
        <v>22</v>
      </c>
      <c r="E2962" t="s">
        <v>164</v>
      </c>
      <c r="F2962" t="s">
        <v>143</v>
      </c>
      <c r="G2962">
        <v>60.064</v>
      </c>
      <c r="H2962" t="s">
        <v>165</v>
      </c>
      <c r="I2962">
        <v>1</v>
      </c>
      <c r="J2962" t="s">
        <v>115</v>
      </c>
      <c r="K2962">
        <v>900462882</v>
      </c>
      <c r="L2962" t="s">
        <v>116</v>
      </c>
      <c r="M2962" t="s">
        <v>166</v>
      </c>
      <c r="N2962" t="s">
        <v>117</v>
      </c>
      <c r="O2962" t="s">
        <v>194</v>
      </c>
      <c r="P2962" t="s">
        <v>195</v>
      </c>
      <c r="Q2962" s="2">
        <v>0.52626157407407403</v>
      </c>
      <c r="R2962" t="s">
        <v>118</v>
      </c>
      <c r="S2962" t="s">
        <v>119</v>
      </c>
      <c r="T2962">
        <v>27</v>
      </c>
      <c r="U2962">
        <v>3</v>
      </c>
      <c r="V2962">
        <v>1</v>
      </c>
      <c r="W2962">
        <v>3</v>
      </c>
      <c r="X2962">
        <v>3</v>
      </c>
      <c r="Y2962">
        <v>-1</v>
      </c>
      <c r="BD2962" t="s">
        <v>141</v>
      </c>
      <c r="BE2962" t="s">
        <v>21</v>
      </c>
      <c r="BP2962">
        <v>32</v>
      </c>
      <c r="BQ2962">
        <v>23</v>
      </c>
      <c r="BR2962" t="s">
        <v>138</v>
      </c>
      <c r="BS2962" t="s">
        <v>131</v>
      </c>
      <c r="BT2962">
        <v>2</v>
      </c>
      <c r="BU2962">
        <v>50</v>
      </c>
      <c r="BV2962">
        <v>0</v>
      </c>
      <c r="BW2962">
        <v>512</v>
      </c>
      <c r="BX2962">
        <v>454</v>
      </c>
      <c r="BY2962" t="s">
        <v>115</v>
      </c>
      <c r="BZ2962">
        <v>2961</v>
      </c>
      <c r="CA2962">
        <v>2961</v>
      </c>
      <c r="CB2962">
        <v>-1</v>
      </c>
      <c r="CC2962">
        <v>50</v>
      </c>
      <c r="CD2962">
        <v>0</v>
      </c>
      <c r="CE2962">
        <v>1163</v>
      </c>
      <c r="CF2962">
        <v>-1</v>
      </c>
      <c r="CG2962">
        <v>400</v>
      </c>
      <c r="CH2962">
        <v>-1</v>
      </c>
      <c r="CI2962" t="s">
        <v>122</v>
      </c>
      <c r="CJ2962" t="s">
        <v>133</v>
      </c>
      <c r="CK2962" t="s">
        <v>127</v>
      </c>
      <c r="CL2962" t="s">
        <v>142</v>
      </c>
      <c r="CM2962" t="s">
        <v>109</v>
      </c>
      <c r="CN2962" t="s">
        <v>124</v>
      </c>
      <c r="CO2962">
        <v>1</v>
      </c>
      <c r="CP2962" t="s">
        <v>131</v>
      </c>
      <c r="CQ2962">
        <v>3000</v>
      </c>
      <c r="CR2962">
        <v>-999999</v>
      </c>
      <c r="CS2962">
        <v>0</v>
      </c>
      <c r="CT2962">
        <v>937969</v>
      </c>
      <c r="CU2962">
        <v>0</v>
      </c>
      <c r="CV2962" t="s">
        <v>131</v>
      </c>
      <c r="CW2962">
        <v>476</v>
      </c>
      <c r="CX2962">
        <v>938445</v>
      </c>
      <c r="CZ2962" t="s">
        <v>115</v>
      </c>
      <c r="DA2962" t="s">
        <v>140</v>
      </c>
      <c r="DB2962">
        <v>314</v>
      </c>
      <c r="DC2962" t="s">
        <v>128</v>
      </c>
      <c r="DD2962" t="s">
        <v>134</v>
      </c>
      <c r="DE2962">
        <v>46</v>
      </c>
      <c r="DF2962">
        <v>3</v>
      </c>
      <c r="DG2962">
        <v>128</v>
      </c>
      <c r="DH2962">
        <v>46</v>
      </c>
      <c r="DI2962" t="s">
        <v>135</v>
      </c>
      <c r="DJ2962" s="38">
        <f t="shared" si="46"/>
        <v>1</v>
      </c>
      <c r="DK2962" s="38">
        <v>0</v>
      </c>
      <c r="DL2962" s="38">
        <v>32</v>
      </c>
      <c r="DM2962" s="38">
        <v>3</v>
      </c>
      <c r="DN2962" s="38">
        <v>1</v>
      </c>
      <c r="DO2962" s="38">
        <v>476</v>
      </c>
    </row>
    <row r="2963" spans="1:119" x14ac:dyDescent="0.3">
      <c r="A2963" t="s">
        <v>114</v>
      </c>
      <c r="B2963">
        <v>3991</v>
      </c>
      <c r="C2963">
        <v>1</v>
      </c>
      <c r="D2963">
        <v>22</v>
      </c>
      <c r="E2963" t="s">
        <v>164</v>
      </c>
      <c r="F2963" t="s">
        <v>143</v>
      </c>
      <c r="G2963">
        <v>60.064</v>
      </c>
      <c r="H2963" t="s">
        <v>165</v>
      </c>
      <c r="I2963">
        <v>1</v>
      </c>
      <c r="J2963" t="s">
        <v>115</v>
      </c>
      <c r="K2963">
        <v>900462882</v>
      </c>
      <c r="L2963" t="s">
        <v>116</v>
      </c>
      <c r="M2963" t="s">
        <v>166</v>
      </c>
      <c r="N2963" t="s">
        <v>117</v>
      </c>
      <c r="O2963" t="s">
        <v>194</v>
      </c>
      <c r="P2963" t="s">
        <v>195</v>
      </c>
      <c r="Q2963" s="2">
        <v>0.52626157407407403</v>
      </c>
      <c r="R2963" t="s">
        <v>118</v>
      </c>
      <c r="S2963" t="s">
        <v>119</v>
      </c>
      <c r="T2963">
        <v>27</v>
      </c>
      <c r="U2963">
        <v>3</v>
      </c>
      <c r="V2963">
        <v>1</v>
      </c>
      <c r="W2963">
        <v>3</v>
      </c>
      <c r="X2963">
        <v>3</v>
      </c>
      <c r="Y2963">
        <v>-1</v>
      </c>
      <c r="BD2963" t="s">
        <v>141</v>
      </c>
      <c r="BE2963" t="s">
        <v>21</v>
      </c>
      <c r="BP2963">
        <v>33</v>
      </c>
      <c r="BQ2963">
        <v>11</v>
      </c>
      <c r="BR2963" t="s">
        <v>138</v>
      </c>
      <c r="BS2963" t="s">
        <v>121</v>
      </c>
      <c r="BT2963">
        <v>1</v>
      </c>
      <c r="BU2963">
        <v>50</v>
      </c>
      <c r="BV2963">
        <v>0</v>
      </c>
      <c r="BW2963">
        <v>512</v>
      </c>
      <c r="BX2963">
        <v>454</v>
      </c>
      <c r="BY2963" t="s">
        <v>125</v>
      </c>
      <c r="BZ2963">
        <v>3321</v>
      </c>
      <c r="CA2963">
        <v>3321</v>
      </c>
      <c r="CB2963">
        <v>-1</v>
      </c>
      <c r="CC2963">
        <v>50</v>
      </c>
      <c r="CD2963">
        <v>0</v>
      </c>
      <c r="CE2963">
        <v>665</v>
      </c>
      <c r="CF2963">
        <v>-1</v>
      </c>
      <c r="CG2963">
        <v>400</v>
      </c>
      <c r="CH2963">
        <v>-1</v>
      </c>
      <c r="CI2963" t="s">
        <v>122</v>
      </c>
      <c r="CJ2963" t="s">
        <v>133</v>
      </c>
      <c r="CK2963" t="s">
        <v>127</v>
      </c>
      <c r="CL2963" t="s">
        <v>142</v>
      </c>
      <c r="CM2963" t="s">
        <v>109</v>
      </c>
      <c r="CN2963" t="s">
        <v>124</v>
      </c>
      <c r="CO2963">
        <v>1</v>
      </c>
      <c r="CP2963" t="s">
        <v>121</v>
      </c>
      <c r="CQ2963">
        <v>3000</v>
      </c>
      <c r="CR2963">
        <v>-999999</v>
      </c>
      <c r="CS2963">
        <v>0</v>
      </c>
      <c r="CT2963">
        <v>942614</v>
      </c>
      <c r="CU2963">
        <v>0</v>
      </c>
      <c r="CV2963" t="s">
        <v>121</v>
      </c>
      <c r="CW2963">
        <v>614</v>
      </c>
      <c r="CX2963">
        <v>943228</v>
      </c>
      <c r="CZ2963" t="s">
        <v>125</v>
      </c>
      <c r="DA2963" t="s">
        <v>139</v>
      </c>
      <c r="DB2963">
        <v>314</v>
      </c>
      <c r="DC2963" t="s">
        <v>128</v>
      </c>
      <c r="DD2963" t="s">
        <v>129</v>
      </c>
      <c r="DE2963">
        <v>21</v>
      </c>
      <c r="DF2963">
        <v>3</v>
      </c>
      <c r="DG2963">
        <v>129</v>
      </c>
      <c r="DH2963">
        <v>21</v>
      </c>
      <c r="DI2963" t="s">
        <v>135</v>
      </c>
      <c r="DJ2963" s="38">
        <f t="shared" si="46"/>
        <v>1</v>
      </c>
      <c r="DK2963" s="38">
        <v>0</v>
      </c>
      <c r="DL2963" s="38">
        <v>33</v>
      </c>
      <c r="DM2963" s="38">
        <v>3</v>
      </c>
      <c r="DN2963" s="38">
        <v>1</v>
      </c>
      <c r="DO2963" s="38">
        <v>614</v>
      </c>
    </row>
    <row r="2964" spans="1:119" x14ac:dyDescent="0.3">
      <c r="A2964" t="s">
        <v>114</v>
      </c>
      <c r="B2964">
        <v>3991</v>
      </c>
      <c r="C2964">
        <v>1</v>
      </c>
      <c r="D2964">
        <v>22</v>
      </c>
      <c r="E2964" t="s">
        <v>164</v>
      </c>
      <c r="F2964" t="s">
        <v>143</v>
      </c>
      <c r="G2964">
        <v>60.064</v>
      </c>
      <c r="H2964" t="s">
        <v>165</v>
      </c>
      <c r="I2964">
        <v>1</v>
      </c>
      <c r="J2964" t="s">
        <v>115</v>
      </c>
      <c r="K2964">
        <v>900462882</v>
      </c>
      <c r="L2964" t="s">
        <v>116</v>
      </c>
      <c r="M2964" t="s">
        <v>166</v>
      </c>
      <c r="N2964" t="s">
        <v>117</v>
      </c>
      <c r="O2964" t="s">
        <v>194</v>
      </c>
      <c r="P2964" t="s">
        <v>195</v>
      </c>
      <c r="Q2964" s="2">
        <v>0.52626157407407403</v>
      </c>
      <c r="R2964" t="s">
        <v>118</v>
      </c>
      <c r="S2964" t="s">
        <v>119</v>
      </c>
      <c r="T2964">
        <v>27</v>
      </c>
      <c r="U2964">
        <v>3</v>
      </c>
      <c r="V2964">
        <v>1</v>
      </c>
      <c r="W2964">
        <v>3</v>
      </c>
      <c r="X2964">
        <v>3</v>
      </c>
      <c r="Y2964">
        <v>-1</v>
      </c>
      <c r="BD2964" t="s">
        <v>141</v>
      </c>
      <c r="BE2964" t="s">
        <v>21</v>
      </c>
      <c r="BP2964">
        <v>34</v>
      </c>
      <c r="BQ2964">
        <v>17</v>
      </c>
      <c r="BR2964" t="s">
        <v>138</v>
      </c>
      <c r="BS2964" t="s">
        <v>121</v>
      </c>
      <c r="BT2964">
        <v>1</v>
      </c>
      <c r="BU2964">
        <v>50</v>
      </c>
      <c r="BV2964">
        <v>0</v>
      </c>
      <c r="BW2964">
        <v>512</v>
      </c>
      <c r="BX2964">
        <v>314</v>
      </c>
      <c r="BY2964" t="s">
        <v>125</v>
      </c>
      <c r="BZ2964">
        <v>3234</v>
      </c>
      <c r="CA2964">
        <v>3234</v>
      </c>
      <c r="CB2964">
        <v>-1</v>
      </c>
      <c r="CC2964">
        <v>50</v>
      </c>
      <c r="CD2964">
        <v>1</v>
      </c>
      <c r="CE2964">
        <v>858</v>
      </c>
      <c r="CF2964">
        <v>-1</v>
      </c>
      <c r="CG2964">
        <v>400</v>
      </c>
      <c r="CH2964">
        <v>-1</v>
      </c>
      <c r="CI2964" t="s">
        <v>122</v>
      </c>
      <c r="CJ2964" t="s">
        <v>127</v>
      </c>
      <c r="CK2964" t="s">
        <v>127</v>
      </c>
      <c r="CL2964" t="s">
        <v>142</v>
      </c>
      <c r="CM2964" t="s">
        <v>109</v>
      </c>
      <c r="CN2964" t="s">
        <v>124</v>
      </c>
      <c r="CO2964">
        <v>1</v>
      </c>
      <c r="CP2964" t="s">
        <v>121</v>
      </c>
      <c r="CQ2964">
        <v>3000</v>
      </c>
      <c r="CR2964">
        <v>-999999</v>
      </c>
      <c r="CS2964">
        <v>0</v>
      </c>
      <c r="CT2964">
        <v>947958</v>
      </c>
      <c r="CU2964">
        <v>0</v>
      </c>
      <c r="CV2964" t="s">
        <v>121</v>
      </c>
      <c r="CW2964">
        <v>508</v>
      </c>
      <c r="CX2964">
        <v>948466</v>
      </c>
      <c r="CZ2964" t="s">
        <v>125</v>
      </c>
      <c r="DA2964" t="s">
        <v>139</v>
      </c>
      <c r="DB2964">
        <v>314</v>
      </c>
      <c r="DC2964" t="s">
        <v>128</v>
      </c>
      <c r="DD2964" t="s">
        <v>134</v>
      </c>
      <c r="DE2964">
        <v>33</v>
      </c>
      <c r="DF2964">
        <v>3</v>
      </c>
      <c r="DG2964">
        <v>130</v>
      </c>
      <c r="DH2964">
        <v>33</v>
      </c>
      <c r="DI2964" t="s">
        <v>130</v>
      </c>
      <c r="DJ2964" s="38">
        <f t="shared" si="46"/>
        <v>1</v>
      </c>
      <c r="DK2964" s="38">
        <v>0</v>
      </c>
      <c r="DL2964" s="38">
        <v>34</v>
      </c>
      <c r="DM2964" s="38">
        <v>3</v>
      </c>
      <c r="DN2964" s="38">
        <v>1</v>
      </c>
      <c r="DO2964" s="38">
        <v>508</v>
      </c>
    </row>
    <row r="2965" spans="1:119" x14ac:dyDescent="0.3">
      <c r="A2965" t="s">
        <v>114</v>
      </c>
      <c r="B2965">
        <v>3991</v>
      </c>
      <c r="C2965">
        <v>1</v>
      </c>
      <c r="D2965">
        <v>22</v>
      </c>
      <c r="E2965" t="s">
        <v>164</v>
      </c>
      <c r="F2965" t="s">
        <v>143</v>
      </c>
      <c r="G2965">
        <v>60.064</v>
      </c>
      <c r="H2965" t="s">
        <v>165</v>
      </c>
      <c r="I2965">
        <v>1</v>
      </c>
      <c r="J2965" t="s">
        <v>115</v>
      </c>
      <c r="K2965">
        <v>900462882</v>
      </c>
      <c r="L2965" t="s">
        <v>116</v>
      </c>
      <c r="M2965" t="s">
        <v>166</v>
      </c>
      <c r="N2965" t="s">
        <v>117</v>
      </c>
      <c r="O2965" t="s">
        <v>194</v>
      </c>
      <c r="P2965" t="s">
        <v>195</v>
      </c>
      <c r="Q2965" s="2">
        <v>0.52626157407407403</v>
      </c>
      <c r="R2965" t="s">
        <v>118</v>
      </c>
      <c r="S2965" t="s">
        <v>119</v>
      </c>
      <c r="T2965">
        <v>27</v>
      </c>
      <c r="U2965">
        <v>3</v>
      </c>
      <c r="V2965">
        <v>1</v>
      </c>
      <c r="W2965">
        <v>3</v>
      </c>
      <c r="X2965">
        <v>3</v>
      </c>
      <c r="Y2965">
        <v>-1</v>
      </c>
      <c r="BD2965" t="s">
        <v>141</v>
      </c>
      <c r="BE2965" t="s">
        <v>21</v>
      </c>
      <c r="BP2965">
        <v>35</v>
      </c>
      <c r="BQ2965">
        <v>24</v>
      </c>
      <c r="BR2965" t="s">
        <v>120</v>
      </c>
      <c r="BS2965" t="s">
        <v>131</v>
      </c>
      <c r="BT2965">
        <v>2</v>
      </c>
      <c r="BU2965">
        <v>50</v>
      </c>
      <c r="BV2965">
        <v>0</v>
      </c>
      <c r="BW2965">
        <v>512</v>
      </c>
      <c r="BX2965">
        <v>454</v>
      </c>
      <c r="BY2965" t="s">
        <v>125</v>
      </c>
      <c r="BZ2965">
        <v>3167</v>
      </c>
      <c r="CA2965">
        <v>3167</v>
      </c>
      <c r="CB2965">
        <v>-1</v>
      </c>
      <c r="CC2965">
        <v>50</v>
      </c>
      <c r="CD2965">
        <v>0</v>
      </c>
      <c r="CE2965">
        <v>593</v>
      </c>
      <c r="CF2965">
        <v>-1</v>
      </c>
      <c r="CG2965">
        <v>400</v>
      </c>
      <c r="CH2965">
        <v>-1</v>
      </c>
      <c r="CI2965" t="s">
        <v>122</v>
      </c>
      <c r="CJ2965" t="s">
        <v>133</v>
      </c>
      <c r="CK2965" t="s">
        <v>127</v>
      </c>
      <c r="CL2965" t="s">
        <v>142</v>
      </c>
      <c r="CM2965" t="s">
        <v>109</v>
      </c>
      <c r="CN2965" t="s">
        <v>124</v>
      </c>
      <c r="CO2965">
        <v>1</v>
      </c>
      <c r="CP2965" t="s">
        <v>131</v>
      </c>
      <c r="CQ2965">
        <v>3000</v>
      </c>
      <c r="CR2965">
        <v>-999999</v>
      </c>
      <c r="CS2965">
        <v>0</v>
      </c>
      <c r="CT2965">
        <v>952820</v>
      </c>
      <c r="CU2965">
        <v>0</v>
      </c>
      <c r="CV2965" t="s">
        <v>131</v>
      </c>
      <c r="CW2965">
        <v>840</v>
      </c>
      <c r="CX2965">
        <v>953660</v>
      </c>
      <c r="CZ2965" t="s">
        <v>115</v>
      </c>
      <c r="DA2965" t="s">
        <v>132</v>
      </c>
      <c r="DB2965">
        <v>314</v>
      </c>
      <c r="DC2965" t="s">
        <v>128</v>
      </c>
      <c r="DD2965" t="s">
        <v>134</v>
      </c>
      <c r="DE2965">
        <v>48</v>
      </c>
      <c r="DF2965">
        <v>3</v>
      </c>
      <c r="DG2965">
        <v>131</v>
      </c>
      <c r="DH2965">
        <v>48</v>
      </c>
      <c r="DI2965" t="s">
        <v>135</v>
      </c>
      <c r="DJ2965" s="38">
        <f t="shared" si="46"/>
        <v>1</v>
      </c>
      <c r="DK2965" s="38">
        <v>0</v>
      </c>
      <c r="DL2965" s="38">
        <v>35</v>
      </c>
      <c r="DM2965" s="38">
        <v>3</v>
      </c>
      <c r="DN2965" s="38">
        <v>1</v>
      </c>
      <c r="DO2965" s="38">
        <v>840</v>
      </c>
    </row>
    <row r="2966" spans="1:119" x14ac:dyDescent="0.3">
      <c r="A2966" t="s">
        <v>114</v>
      </c>
      <c r="B2966">
        <v>3991</v>
      </c>
      <c r="C2966">
        <v>1</v>
      </c>
      <c r="D2966">
        <v>22</v>
      </c>
      <c r="E2966" t="s">
        <v>164</v>
      </c>
      <c r="F2966" t="s">
        <v>143</v>
      </c>
      <c r="G2966">
        <v>60.064</v>
      </c>
      <c r="H2966" t="s">
        <v>165</v>
      </c>
      <c r="I2966">
        <v>1</v>
      </c>
      <c r="J2966" t="s">
        <v>115</v>
      </c>
      <c r="K2966">
        <v>900462882</v>
      </c>
      <c r="L2966" t="s">
        <v>116</v>
      </c>
      <c r="M2966" t="s">
        <v>166</v>
      </c>
      <c r="N2966" t="s">
        <v>117</v>
      </c>
      <c r="O2966" t="s">
        <v>194</v>
      </c>
      <c r="P2966" t="s">
        <v>195</v>
      </c>
      <c r="Q2966" s="2">
        <v>0.52626157407407403</v>
      </c>
      <c r="R2966" t="s">
        <v>118</v>
      </c>
      <c r="S2966" t="s">
        <v>119</v>
      </c>
      <c r="T2966">
        <v>27</v>
      </c>
      <c r="U2966">
        <v>3</v>
      </c>
      <c r="V2966">
        <v>1</v>
      </c>
      <c r="W2966">
        <v>3</v>
      </c>
      <c r="X2966">
        <v>3</v>
      </c>
      <c r="Y2966">
        <v>-1</v>
      </c>
      <c r="BD2966" t="s">
        <v>141</v>
      </c>
      <c r="BE2966" t="s">
        <v>21</v>
      </c>
      <c r="BP2966">
        <v>36</v>
      </c>
      <c r="BQ2966">
        <v>13</v>
      </c>
      <c r="BR2966" t="s">
        <v>138</v>
      </c>
      <c r="BS2966" t="s">
        <v>131</v>
      </c>
      <c r="BT2966">
        <v>2</v>
      </c>
      <c r="BU2966">
        <v>50</v>
      </c>
      <c r="BV2966">
        <v>0</v>
      </c>
      <c r="BW2966">
        <v>512</v>
      </c>
      <c r="BX2966">
        <v>-100</v>
      </c>
      <c r="BY2966" t="s">
        <v>115</v>
      </c>
      <c r="BZ2966">
        <v>2663</v>
      </c>
      <c r="CA2966">
        <v>2663</v>
      </c>
      <c r="CB2966">
        <v>-1</v>
      </c>
      <c r="CC2966">
        <v>50</v>
      </c>
      <c r="CD2966">
        <v>0</v>
      </c>
      <c r="CE2966">
        <v>1447</v>
      </c>
      <c r="CF2966">
        <v>-1</v>
      </c>
      <c r="CG2966">
        <v>400</v>
      </c>
      <c r="CH2966">
        <v>-1</v>
      </c>
      <c r="CI2966" t="s">
        <v>122</v>
      </c>
      <c r="CJ2966" t="s">
        <v>137</v>
      </c>
      <c r="CK2966" t="s">
        <v>127</v>
      </c>
      <c r="CL2966" t="s">
        <v>142</v>
      </c>
      <c r="CM2966" t="s">
        <v>109</v>
      </c>
      <c r="CN2966" t="s">
        <v>124</v>
      </c>
      <c r="CO2966">
        <v>1</v>
      </c>
      <c r="CP2966" t="s">
        <v>131</v>
      </c>
      <c r="CQ2966">
        <v>3000</v>
      </c>
      <c r="CR2966">
        <v>-999999</v>
      </c>
      <c r="CS2966">
        <v>0</v>
      </c>
      <c r="CT2966">
        <v>958797</v>
      </c>
      <c r="CU2966">
        <v>0</v>
      </c>
      <c r="CV2966" t="s">
        <v>131</v>
      </c>
      <c r="CW2966">
        <v>490</v>
      </c>
      <c r="CX2966">
        <v>959287</v>
      </c>
      <c r="CZ2966" t="s">
        <v>115</v>
      </c>
      <c r="DA2966" t="s">
        <v>140</v>
      </c>
      <c r="DB2966">
        <v>314</v>
      </c>
      <c r="DC2966" t="s">
        <v>128</v>
      </c>
      <c r="DD2966" t="s">
        <v>134</v>
      </c>
      <c r="DE2966">
        <v>26</v>
      </c>
      <c r="DF2966">
        <v>3</v>
      </c>
      <c r="DG2966">
        <v>132</v>
      </c>
      <c r="DH2966">
        <v>26</v>
      </c>
      <c r="DI2966" t="s">
        <v>136</v>
      </c>
      <c r="DJ2966" s="38">
        <f t="shared" si="46"/>
        <v>1</v>
      </c>
      <c r="DK2966" s="38">
        <v>0</v>
      </c>
      <c r="DL2966" s="38">
        <v>36</v>
      </c>
      <c r="DM2966" s="38">
        <v>3</v>
      </c>
      <c r="DN2966" s="38">
        <v>1</v>
      </c>
      <c r="DO2966" s="38">
        <v>490</v>
      </c>
    </row>
    <row r="2967" spans="1:119" x14ac:dyDescent="0.3">
      <c r="A2967" t="s">
        <v>114</v>
      </c>
      <c r="B2967">
        <v>3991</v>
      </c>
      <c r="C2967">
        <v>1</v>
      </c>
      <c r="D2967">
        <v>22</v>
      </c>
      <c r="E2967" t="s">
        <v>164</v>
      </c>
      <c r="F2967" t="s">
        <v>143</v>
      </c>
      <c r="G2967">
        <v>60.064</v>
      </c>
      <c r="H2967" t="s">
        <v>165</v>
      </c>
      <c r="I2967">
        <v>1</v>
      </c>
      <c r="J2967" t="s">
        <v>115</v>
      </c>
      <c r="K2967">
        <v>900462882</v>
      </c>
      <c r="L2967" t="s">
        <v>116</v>
      </c>
      <c r="M2967" t="s">
        <v>166</v>
      </c>
      <c r="N2967" t="s">
        <v>117</v>
      </c>
      <c r="O2967" t="s">
        <v>194</v>
      </c>
      <c r="P2967" t="s">
        <v>195</v>
      </c>
      <c r="Q2967" s="2">
        <v>0.52626157407407403</v>
      </c>
      <c r="R2967" t="s">
        <v>118</v>
      </c>
      <c r="S2967" t="s">
        <v>119</v>
      </c>
      <c r="T2967">
        <v>27</v>
      </c>
      <c r="U2967">
        <v>3</v>
      </c>
      <c r="V2967">
        <v>1</v>
      </c>
      <c r="W2967">
        <v>3</v>
      </c>
      <c r="X2967">
        <v>3</v>
      </c>
      <c r="Y2967">
        <v>-1</v>
      </c>
      <c r="BD2967" t="s">
        <v>141</v>
      </c>
      <c r="BE2967" t="s">
        <v>21</v>
      </c>
      <c r="BP2967">
        <v>37</v>
      </c>
      <c r="BQ2967">
        <v>20</v>
      </c>
      <c r="BR2967" t="s">
        <v>120</v>
      </c>
      <c r="BS2967" t="s">
        <v>131</v>
      </c>
      <c r="BT2967">
        <v>2</v>
      </c>
      <c r="BU2967">
        <v>50</v>
      </c>
      <c r="BV2967">
        <v>1</v>
      </c>
      <c r="BW2967">
        <v>512</v>
      </c>
      <c r="BX2967">
        <v>454</v>
      </c>
      <c r="BY2967" t="s">
        <v>125</v>
      </c>
      <c r="BZ2967">
        <v>2541</v>
      </c>
      <c r="CA2967">
        <v>2541</v>
      </c>
      <c r="CB2967">
        <v>-1</v>
      </c>
      <c r="CC2967">
        <v>50</v>
      </c>
      <c r="CD2967">
        <v>0</v>
      </c>
      <c r="CE2967">
        <v>1391</v>
      </c>
      <c r="CF2967">
        <v>-1</v>
      </c>
      <c r="CG2967">
        <v>400</v>
      </c>
      <c r="CH2967">
        <v>-1</v>
      </c>
      <c r="CI2967" t="s">
        <v>122</v>
      </c>
      <c r="CJ2967" t="s">
        <v>133</v>
      </c>
      <c r="CK2967" t="s">
        <v>133</v>
      </c>
      <c r="CL2967" t="s">
        <v>142</v>
      </c>
      <c r="CM2967" t="s">
        <v>109</v>
      </c>
      <c r="CN2967" t="s">
        <v>124</v>
      </c>
      <c r="CO2967">
        <v>1</v>
      </c>
      <c r="CP2967" t="s">
        <v>131</v>
      </c>
      <c r="CQ2967">
        <v>3000</v>
      </c>
      <c r="CR2967">
        <v>-999999</v>
      </c>
      <c r="CS2967">
        <v>0</v>
      </c>
      <c r="CT2967">
        <v>963858</v>
      </c>
      <c r="CU2967">
        <v>0</v>
      </c>
      <c r="CV2967" t="s">
        <v>131</v>
      </c>
      <c r="CW2967">
        <v>668</v>
      </c>
      <c r="CX2967">
        <v>964526</v>
      </c>
      <c r="CZ2967" t="s">
        <v>115</v>
      </c>
      <c r="DA2967" t="s">
        <v>132</v>
      </c>
      <c r="DB2967">
        <v>454</v>
      </c>
      <c r="DC2967" t="s">
        <v>128</v>
      </c>
      <c r="DD2967" t="s">
        <v>134</v>
      </c>
      <c r="DE2967">
        <v>40</v>
      </c>
      <c r="DF2967">
        <v>3</v>
      </c>
      <c r="DG2967">
        <v>133</v>
      </c>
      <c r="DH2967">
        <v>40</v>
      </c>
      <c r="DI2967" t="s">
        <v>130</v>
      </c>
      <c r="DJ2967" s="38">
        <f t="shared" si="46"/>
        <v>1</v>
      </c>
      <c r="DK2967" s="38">
        <v>0</v>
      </c>
      <c r="DL2967" s="38">
        <v>37</v>
      </c>
      <c r="DM2967" s="38">
        <v>3</v>
      </c>
      <c r="DN2967" s="38">
        <v>1</v>
      </c>
      <c r="DO2967" s="38">
        <v>668</v>
      </c>
    </row>
    <row r="2968" spans="1:119" x14ac:dyDescent="0.3">
      <c r="A2968" t="s">
        <v>114</v>
      </c>
      <c r="B2968">
        <v>3991</v>
      </c>
      <c r="C2968">
        <v>1</v>
      </c>
      <c r="D2968">
        <v>22</v>
      </c>
      <c r="E2968" t="s">
        <v>164</v>
      </c>
      <c r="F2968" t="s">
        <v>143</v>
      </c>
      <c r="G2968">
        <v>60.064</v>
      </c>
      <c r="H2968" t="s">
        <v>165</v>
      </c>
      <c r="I2968">
        <v>1</v>
      </c>
      <c r="J2968" t="s">
        <v>115</v>
      </c>
      <c r="K2968">
        <v>900462882</v>
      </c>
      <c r="L2968" t="s">
        <v>116</v>
      </c>
      <c r="M2968" t="s">
        <v>166</v>
      </c>
      <c r="N2968" t="s">
        <v>117</v>
      </c>
      <c r="O2968" t="s">
        <v>194</v>
      </c>
      <c r="P2968" t="s">
        <v>195</v>
      </c>
      <c r="Q2968" s="2">
        <v>0.52626157407407403</v>
      </c>
      <c r="R2968" t="s">
        <v>118</v>
      </c>
      <c r="S2968" t="s">
        <v>119</v>
      </c>
      <c r="T2968">
        <v>27</v>
      </c>
      <c r="U2968">
        <v>3</v>
      </c>
      <c r="V2968">
        <v>1</v>
      </c>
      <c r="W2968">
        <v>3</v>
      </c>
      <c r="X2968">
        <v>3</v>
      </c>
      <c r="Y2968">
        <v>-1</v>
      </c>
      <c r="BD2968" t="s">
        <v>141</v>
      </c>
      <c r="BE2968" t="s">
        <v>21</v>
      </c>
      <c r="BP2968">
        <v>38</v>
      </c>
      <c r="BQ2968">
        <v>16</v>
      </c>
      <c r="BR2968" t="s">
        <v>120</v>
      </c>
      <c r="BS2968" t="s">
        <v>131</v>
      </c>
      <c r="BT2968">
        <v>2</v>
      </c>
      <c r="BU2968">
        <v>50</v>
      </c>
      <c r="BV2968">
        <v>0</v>
      </c>
      <c r="BW2968">
        <v>512</v>
      </c>
      <c r="BX2968">
        <v>-100</v>
      </c>
      <c r="BY2968" t="s">
        <v>125</v>
      </c>
      <c r="BZ2968">
        <v>2707</v>
      </c>
      <c r="CA2968">
        <v>2707</v>
      </c>
      <c r="CB2968">
        <v>-1</v>
      </c>
      <c r="CC2968">
        <v>50</v>
      </c>
      <c r="CD2968">
        <v>0</v>
      </c>
      <c r="CE2968">
        <v>1212</v>
      </c>
      <c r="CF2968">
        <v>-1</v>
      </c>
      <c r="CG2968">
        <v>400</v>
      </c>
      <c r="CH2968">
        <v>-1</v>
      </c>
      <c r="CI2968" t="s">
        <v>122</v>
      </c>
      <c r="CJ2968" t="s">
        <v>137</v>
      </c>
      <c r="CK2968" t="s">
        <v>133</v>
      </c>
      <c r="CL2968" t="s">
        <v>142</v>
      </c>
      <c r="CM2968" t="s">
        <v>109</v>
      </c>
      <c r="CN2968" t="s">
        <v>124</v>
      </c>
      <c r="CO2968">
        <v>1</v>
      </c>
      <c r="CP2968" t="s">
        <v>131</v>
      </c>
      <c r="CQ2968">
        <v>3000</v>
      </c>
      <c r="CR2968">
        <v>-999999</v>
      </c>
      <c r="CS2968">
        <v>0</v>
      </c>
      <c r="CT2968">
        <v>968803</v>
      </c>
      <c r="CU2968">
        <v>0</v>
      </c>
      <c r="CV2968" t="s">
        <v>131</v>
      </c>
      <c r="CW2968">
        <v>681</v>
      </c>
      <c r="CX2968">
        <v>969484</v>
      </c>
      <c r="CZ2968" t="s">
        <v>115</v>
      </c>
      <c r="DA2968" t="s">
        <v>132</v>
      </c>
      <c r="DB2968">
        <v>454</v>
      </c>
      <c r="DC2968" t="s">
        <v>128</v>
      </c>
      <c r="DD2968" t="s">
        <v>134</v>
      </c>
      <c r="DE2968">
        <v>32</v>
      </c>
      <c r="DF2968">
        <v>3</v>
      </c>
      <c r="DG2968">
        <v>134</v>
      </c>
      <c r="DH2968">
        <v>32</v>
      </c>
      <c r="DI2968" t="s">
        <v>136</v>
      </c>
      <c r="DJ2968" s="38">
        <f t="shared" si="46"/>
        <v>1</v>
      </c>
      <c r="DK2968" s="38">
        <v>0</v>
      </c>
      <c r="DL2968" s="38">
        <v>38</v>
      </c>
      <c r="DM2968" s="38">
        <v>3</v>
      </c>
      <c r="DN2968" s="38">
        <v>1</v>
      </c>
      <c r="DO2968" s="38">
        <v>681</v>
      </c>
    </row>
    <row r="2969" spans="1:119" x14ac:dyDescent="0.3">
      <c r="A2969" t="s">
        <v>114</v>
      </c>
      <c r="B2969">
        <v>3991</v>
      </c>
      <c r="C2969">
        <v>1</v>
      </c>
      <c r="D2969">
        <v>22</v>
      </c>
      <c r="E2969" t="s">
        <v>164</v>
      </c>
      <c r="F2969" t="s">
        <v>143</v>
      </c>
      <c r="G2969">
        <v>60.064</v>
      </c>
      <c r="H2969" t="s">
        <v>165</v>
      </c>
      <c r="I2969">
        <v>1</v>
      </c>
      <c r="J2969" t="s">
        <v>115</v>
      </c>
      <c r="K2969">
        <v>900462882</v>
      </c>
      <c r="L2969" t="s">
        <v>116</v>
      </c>
      <c r="M2969" t="s">
        <v>166</v>
      </c>
      <c r="N2969" t="s">
        <v>117</v>
      </c>
      <c r="O2969" t="s">
        <v>194</v>
      </c>
      <c r="P2969" t="s">
        <v>195</v>
      </c>
      <c r="Q2969" s="2">
        <v>0.52626157407407403</v>
      </c>
      <c r="R2969" t="s">
        <v>118</v>
      </c>
      <c r="S2969" t="s">
        <v>119</v>
      </c>
      <c r="T2969">
        <v>27</v>
      </c>
      <c r="U2969">
        <v>3</v>
      </c>
      <c r="V2969">
        <v>1</v>
      </c>
      <c r="W2969">
        <v>3</v>
      </c>
      <c r="X2969">
        <v>3</v>
      </c>
      <c r="Y2969">
        <v>-1</v>
      </c>
      <c r="BD2969" t="s">
        <v>141</v>
      </c>
      <c r="BE2969" t="s">
        <v>21</v>
      </c>
      <c r="BP2969">
        <v>39</v>
      </c>
      <c r="BQ2969">
        <v>2</v>
      </c>
      <c r="BR2969" t="s">
        <v>120</v>
      </c>
      <c r="BS2969" t="s">
        <v>121</v>
      </c>
      <c r="BT2969">
        <v>1</v>
      </c>
      <c r="BU2969">
        <v>50</v>
      </c>
      <c r="BV2969">
        <v>0</v>
      </c>
      <c r="BW2969">
        <v>512</v>
      </c>
      <c r="BX2969">
        <v>-100</v>
      </c>
      <c r="BY2969" t="s">
        <v>115</v>
      </c>
      <c r="BZ2969">
        <v>3191</v>
      </c>
      <c r="CA2969">
        <v>3191</v>
      </c>
      <c r="CB2969">
        <v>-1</v>
      </c>
      <c r="CC2969">
        <v>50</v>
      </c>
      <c r="CD2969">
        <v>0</v>
      </c>
      <c r="CE2969">
        <v>781</v>
      </c>
      <c r="CF2969">
        <v>-1</v>
      </c>
      <c r="CG2969">
        <v>400</v>
      </c>
      <c r="CH2969">
        <v>-1</v>
      </c>
      <c r="CI2969" t="s">
        <v>122</v>
      </c>
      <c r="CJ2969" t="s">
        <v>137</v>
      </c>
      <c r="CK2969" t="s">
        <v>127</v>
      </c>
      <c r="CL2969" t="s">
        <v>142</v>
      </c>
      <c r="CM2969" t="s">
        <v>109</v>
      </c>
      <c r="CN2969" t="s">
        <v>124</v>
      </c>
      <c r="CO2969">
        <v>1</v>
      </c>
      <c r="CP2969" t="s">
        <v>121</v>
      </c>
      <c r="CQ2969">
        <v>3000</v>
      </c>
      <c r="CR2969">
        <v>-999999</v>
      </c>
      <c r="CS2969">
        <v>0</v>
      </c>
      <c r="CT2969">
        <v>973498</v>
      </c>
      <c r="CU2969">
        <v>0</v>
      </c>
      <c r="CV2969" t="s">
        <v>121</v>
      </c>
      <c r="CW2969">
        <v>628</v>
      </c>
      <c r="CX2969">
        <v>974126</v>
      </c>
      <c r="CZ2969" t="s">
        <v>125</v>
      </c>
      <c r="DA2969" t="s">
        <v>126</v>
      </c>
      <c r="DB2969">
        <v>314</v>
      </c>
      <c r="DC2969" t="s">
        <v>128</v>
      </c>
      <c r="DD2969" t="s">
        <v>129</v>
      </c>
      <c r="DE2969">
        <v>3</v>
      </c>
      <c r="DF2969">
        <v>3</v>
      </c>
      <c r="DG2969">
        <v>135</v>
      </c>
      <c r="DH2969">
        <v>3</v>
      </c>
      <c r="DI2969" t="s">
        <v>136</v>
      </c>
      <c r="DJ2969" s="38">
        <f t="shared" si="46"/>
        <v>1</v>
      </c>
      <c r="DK2969" s="38">
        <v>0</v>
      </c>
      <c r="DL2969" s="38">
        <v>39</v>
      </c>
      <c r="DM2969" s="38">
        <v>3</v>
      </c>
      <c r="DN2969" s="38">
        <v>1</v>
      </c>
      <c r="DO2969" s="38">
        <v>628</v>
      </c>
    </row>
    <row r="2970" spans="1:119" x14ac:dyDescent="0.3">
      <c r="A2970" t="s">
        <v>114</v>
      </c>
      <c r="B2970">
        <v>3991</v>
      </c>
      <c r="C2970">
        <v>1</v>
      </c>
      <c r="D2970">
        <v>22</v>
      </c>
      <c r="E2970" t="s">
        <v>164</v>
      </c>
      <c r="F2970" t="s">
        <v>143</v>
      </c>
      <c r="G2970">
        <v>60.064</v>
      </c>
      <c r="H2970" t="s">
        <v>165</v>
      </c>
      <c r="I2970">
        <v>1</v>
      </c>
      <c r="J2970" t="s">
        <v>115</v>
      </c>
      <c r="K2970">
        <v>900462882</v>
      </c>
      <c r="L2970" t="s">
        <v>116</v>
      </c>
      <c r="M2970" t="s">
        <v>166</v>
      </c>
      <c r="N2970" t="s">
        <v>117</v>
      </c>
      <c r="O2970" t="s">
        <v>194</v>
      </c>
      <c r="P2970" t="s">
        <v>195</v>
      </c>
      <c r="Q2970" s="2">
        <v>0.52626157407407403</v>
      </c>
      <c r="R2970" t="s">
        <v>118</v>
      </c>
      <c r="S2970" t="s">
        <v>119</v>
      </c>
      <c r="T2970">
        <v>27</v>
      </c>
      <c r="U2970">
        <v>3</v>
      </c>
      <c r="V2970">
        <v>1</v>
      </c>
      <c r="W2970">
        <v>3</v>
      </c>
      <c r="X2970">
        <v>3</v>
      </c>
      <c r="Y2970">
        <v>-1</v>
      </c>
      <c r="BD2970" t="s">
        <v>141</v>
      </c>
      <c r="BE2970" t="s">
        <v>21</v>
      </c>
      <c r="BP2970">
        <v>40</v>
      </c>
      <c r="BQ2970">
        <v>8</v>
      </c>
      <c r="BR2970" t="s">
        <v>120</v>
      </c>
      <c r="BS2970" t="s">
        <v>121</v>
      </c>
      <c r="BT2970">
        <v>1</v>
      </c>
      <c r="BU2970">
        <v>50</v>
      </c>
      <c r="BV2970">
        <v>1</v>
      </c>
      <c r="BW2970">
        <v>512</v>
      </c>
      <c r="BX2970">
        <v>454</v>
      </c>
      <c r="BY2970" t="s">
        <v>115</v>
      </c>
      <c r="BZ2970">
        <v>2804</v>
      </c>
      <c r="CA2970">
        <v>2804</v>
      </c>
      <c r="CB2970">
        <v>-1</v>
      </c>
      <c r="CC2970">
        <v>50</v>
      </c>
      <c r="CD2970">
        <v>0</v>
      </c>
      <c r="CE2970">
        <v>693</v>
      </c>
      <c r="CF2970">
        <v>-1</v>
      </c>
      <c r="CG2970">
        <v>400</v>
      </c>
      <c r="CH2970">
        <v>-1</v>
      </c>
      <c r="CI2970" t="s">
        <v>122</v>
      </c>
      <c r="CJ2970" t="s">
        <v>133</v>
      </c>
      <c r="CK2970" t="s">
        <v>133</v>
      </c>
      <c r="CL2970" t="s">
        <v>142</v>
      </c>
      <c r="CM2970" t="s">
        <v>109</v>
      </c>
      <c r="CN2970" t="s">
        <v>124</v>
      </c>
      <c r="CO2970">
        <v>1</v>
      </c>
      <c r="CP2970" t="s">
        <v>121</v>
      </c>
      <c r="CQ2970">
        <v>3000</v>
      </c>
      <c r="CR2970">
        <v>-999999</v>
      </c>
      <c r="CS2970">
        <v>0</v>
      </c>
      <c r="CT2970">
        <v>978559</v>
      </c>
      <c r="CU2970">
        <v>0</v>
      </c>
      <c r="CV2970" t="s">
        <v>121</v>
      </c>
      <c r="CW2970">
        <v>1103</v>
      </c>
      <c r="CX2970">
        <v>979662</v>
      </c>
      <c r="CZ2970" t="s">
        <v>125</v>
      </c>
      <c r="DA2970" t="s">
        <v>126</v>
      </c>
      <c r="DB2970">
        <v>454</v>
      </c>
      <c r="DC2970" t="s">
        <v>128</v>
      </c>
      <c r="DD2970" t="s">
        <v>129</v>
      </c>
      <c r="DE2970">
        <v>15</v>
      </c>
      <c r="DF2970">
        <v>3</v>
      </c>
      <c r="DG2970">
        <v>136</v>
      </c>
      <c r="DH2970">
        <v>15</v>
      </c>
      <c r="DI2970" t="s">
        <v>130</v>
      </c>
      <c r="DJ2970" s="38">
        <f t="shared" si="46"/>
        <v>1</v>
      </c>
      <c r="DK2970" s="38">
        <v>1</v>
      </c>
      <c r="DL2970" s="38">
        <v>40</v>
      </c>
      <c r="DM2970" s="38">
        <v>3</v>
      </c>
      <c r="DN2970" s="38">
        <v>1</v>
      </c>
      <c r="DO2970" s="38">
        <v>575.37152777777783</v>
      </c>
    </row>
    <row r="2971" spans="1:119" x14ac:dyDescent="0.3">
      <c r="A2971" t="s">
        <v>114</v>
      </c>
      <c r="B2971">
        <v>3991</v>
      </c>
      <c r="C2971">
        <v>1</v>
      </c>
      <c r="D2971">
        <v>22</v>
      </c>
      <c r="E2971" t="s">
        <v>164</v>
      </c>
      <c r="F2971" t="s">
        <v>143</v>
      </c>
      <c r="G2971">
        <v>60.064</v>
      </c>
      <c r="H2971" t="s">
        <v>165</v>
      </c>
      <c r="I2971">
        <v>1</v>
      </c>
      <c r="J2971" t="s">
        <v>115</v>
      </c>
      <c r="K2971">
        <v>900462882</v>
      </c>
      <c r="L2971" t="s">
        <v>116</v>
      </c>
      <c r="M2971" t="s">
        <v>166</v>
      </c>
      <c r="N2971" t="s">
        <v>117</v>
      </c>
      <c r="O2971" t="s">
        <v>194</v>
      </c>
      <c r="P2971" t="s">
        <v>195</v>
      </c>
      <c r="Q2971" s="2">
        <v>0.52626157407407403</v>
      </c>
      <c r="R2971" t="s">
        <v>118</v>
      </c>
      <c r="S2971" t="s">
        <v>119</v>
      </c>
      <c r="T2971">
        <v>27</v>
      </c>
      <c r="U2971">
        <v>3</v>
      </c>
      <c r="V2971">
        <v>1</v>
      </c>
      <c r="W2971">
        <v>3</v>
      </c>
      <c r="X2971">
        <v>3</v>
      </c>
      <c r="Y2971">
        <v>-1</v>
      </c>
      <c r="BD2971" t="s">
        <v>141</v>
      </c>
      <c r="BE2971" t="s">
        <v>21</v>
      </c>
      <c r="BP2971">
        <v>41</v>
      </c>
      <c r="BQ2971">
        <v>1</v>
      </c>
      <c r="BR2971" t="s">
        <v>138</v>
      </c>
      <c r="BS2971" t="s">
        <v>131</v>
      </c>
      <c r="BT2971">
        <v>2</v>
      </c>
      <c r="BU2971">
        <v>50</v>
      </c>
      <c r="BV2971">
        <v>1</v>
      </c>
      <c r="BW2971">
        <v>512</v>
      </c>
      <c r="BX2971">
        <v>-100</v>
      </c>
      <c r="BY2971" t="s">
        <v>115</v>
      </c>
      <c r="BZ2971">
        <v>3649</v>
      </c>
      <c r="CA2971">
        <v>3649</v>
      </c>
      <c r="CB2971">
        <v>-1</v>
      </c>
      <c r="CC2971">
        <v>50</v>
      </c>
      <c r="CD2971">
        <v>1</v>
      </c>
      <c r="CE2971">
        <v>476</v>
      </c>
      <c r="CF2971">
        <v>-1</v>
      </c>
      <c r="CG2971">
        <v>400</v>
      </c>
      <c r="CH2971">
        <v>-1</v>
      </c>
      <c r="CI2971" t="s">
        <v>122</v>
      </c>
      <c r="CJ2971" t="s">
        <v>137</v>
      </c>
      <c r="CK2971" t="s">
        <v>127</v>
      </c>
      <c r="CL2971" t="s">
        <v>142</v>
      </c>
      <c r="CM2971" t="s">
        <v>109</v>
      </c>
      <c r="CN2971" t="s">
        <v>124</v>
      </c>
      <c r="CO2971">
        <v>1</v>
      </c>
      <c r="CP2971" t="s">
        <v>131</v>
      </c>
      <c r="CQ2971">
        <v>3000</v>
      </c>
      <c r="CR2971">
        <v>-999999</v>
      </c>
      <c r="CS2971">
        <v>0</v>
      </c>
      <c r="CT2971">
        <v>983487</v>
      </c>
      <c r="CU2971">
        <v>0</v>
      </c>
      <c r="CV2971" t="s">
        <v>131</v>
      </c>
      <c r="CW2971">
        <v>475</v>
      </c>
      <c r="CX2971">
        <v>983962</v>
      </c>
      <c r="CZ2971" t="s">
        <v>115</v>
      </c>
      <c r="DA2971" t="s">
        <v>140</v>
      </c>
      <c r="DB2971">
        <v>314</v>
      </c>
      <c r="DC2971" t="s">
        <v>128</v>
      </c>
      <c r="DD2971" t="s">
        <v>129</v>
      </c>
      <c r="DE2971">
        <v>2</v>
      </c>
      <c r="DF2971">
        <v>3</v>
      </c>
      <c r="DG2971">
        <v>137</v>
      </c>
      <c r="DH2971">
        <v>2</v>
      </c>
      <c r="DI2971" t="s">
        <v>136</v>
      </c>
      <c r="DJ2971" s="38">
        <f t="shared" si="46"/>
        <v>1</v>
      </c>
      <c r="DK2971" s="38">
        <v>0</v>
      </c>
      <c r="DL2971" s="38">
        <v>41</v>
      </c>
      <c r="DM2971" s="38">
        <v>3</v>
      </c>
      <c r="DN2971" s="38">
        <v>1</v>
      </c>
      <c r="DO2971" s="38">
        <v>475</v>
      </c>
    </row>
    <row r="2972" spans="1:119" x14ac:dyDescent="0.3">
      <c r="A2972" t="s">
        <v>114</v>
      </c>
      <c r="B2972">
        <v>3991</v>
      </c>
      <c r="C2972">
        <v>1</v>
      </c>
      <c r="D2972">
        <v>22</v>
      </c>
      <c r="E2972" t="s">
        <v>164</v>
      </c>
      <c r="F2972" t="s">
        <v>143</v>
      </c>
      <c r="G2972">
        <v>60.064</v>
      </c>
      <c r="H2972" t="s">
        <v>165</v>
      </c>
      <c r="I2972">
        <v>1</v>
      </c>
      <c r="J2972" t="s">
        <v>115</v>
      </c>
      <c r="K2972">
        <v>900462882</v>
      </c>
      <c r="L2972" t="s">
        <v>116</v>
      </c>
      <c r="M2972" t="s">
        <v>166</v>
      </c>
      <c r="N2972" t="s">
        <v>117</v>
      </c>
      <c r="O2972" t="s">
        <v>194</v>
      </c>
      <c r="P2972" t="s">
        <v>195</v>
      </c>
      <c r="Q2972" s="2">
        <v>0.52626157407407403</v>
      </c>
      <c r="R2972" t="s">
        <v>118</v>
      </c>
      <c r="S2972" t="s">
        <v>119</v>
      </c>
      <c r="T2972">
        <v>27</v>
      </c>
      <c r="U2972">
        <v>3</v>
      </c>
      <c r="V2972">
        <v>1</v>
      </c>
      <c r="W2972">
        <v>3</v>
      </c>
      <c r="X2972">
        <v>3</v>
      </c>
      <c r="Y2972">
        <v>-1</v>
      </c>
      <c r="BD2972" t="s">
        <v>141</v>
      </c>
      <c r="BE2972" t="s">
        <v>21</v>
      </c>
      <c r="BP2972">
        <v>42</v>
      </c>
      <c r="BQ2972">
        <v>10</v>
      </c>
      <c r="BR2972" t="s">
        <v>120</v>
      </c>
      <c r="BS2972" t="s">
        <v>131</v>
      </c>
      <c r="BT2972">
        <v>2</v>
      </c>
      <c r="BU2972">
        <v>50</v>
      </c>
      <c r="BV2972">
        <v>1</v>
      </c>
      <c r="BW2972">
        <v>512</v>
      </c>
      <c r="BX2972">
        <v>314</v>
      </c>
      <c r="BY2972" t="s">
        <v>125</v>
      </c>
      <c r="BZ2972">
        <v>3081</v>
      </c>
      <c r="CA2972">
        <v>3081</v>
      </c>
      <c r="CB2972">
        <v>-1</v>
      </c>
      <c r="CC2972">
        <v>50</v>
      </c>
      <c r="CD2972">
        <v>0</v>
      </c>
      <c r="CE2972">
        <v>797</v>
      </c>
      <c r="CF2972">
        <v>-1</v>
      </c>
      <c r="CG2972">
        <v>400</v>
      </c>
      <c r="CH2972">
        <v>-1</v>
      </c>
      <c r="CI2972" t="s">
        <v>122</v>
      </c>
      <c r="CJ2972" t="s">
        <v>127</v>
      </c>
      <c r="CK2972" t="s">
        <v>133</v>
      </c>
      <c r="CL2972" t="s">
        <v>142</v>
      </c>
      <c r="CM2972" t="s">
        <v>109</v>
      </c>
      <c r="CN2972" t="s">
        <v>124</v>
      </c>
      <c r="CO2972">
        <v>1</v>
      </c>
      <c r="CP2972" t="s">
        <v>131</v>
      </c>
      <c r="CQ2972">
        <v>3000</v>
      </c>
      <c r="CR2972">
        <v>-999999</v>
      </c>
      <c r="CS2972">
        <v>0</v>
      </c>
      <c r="CT2972">
        <v>988948</v>
      </c>
      <c r="CU2972">
        <v>0</v>
      </c>
      <c r="CV2972" t="s">
        <v>131</v>
      </c>
      <c r="CW2972">
        <v>722</v>
      </c>
      <c r="CX2972">
        <v>989670</v>
      </c>
      <c r="CZ2972" t="s">
        <v>115</v>
      </c>
      <c r="DA2972" t="s">
        <v>132</v>
      </c>
      <c r="DB2972">
        <v>454</v>
      </c>
      <c r="DC2972" t="s">
        <v>128</v>
      </c>
      <c r="DD2972" t="s">
        <v>129</v>
      </c>
      <c r="DE2972">
        <v>20</v>
      </c>
      <c r="DF2972">
        <v>3</v>
      </c>
      <c r="DG2972">
        <v>138</v>
      </c>
      <c r="DH2972">
        <v>20</v>
      </c>
      <c r="DI2972" t="s">
        <v>135</v>
      </c>
      <c r="DJ2972" s="38">
        <f t="shared" si="46"/>
        <v>1</v>
      </c>
      <c r="DK2972" s="38">
        <v>0</v>
      </c>
      <c r="DL2972" s="38">
        <v>42</v>
      </c>
      <c r="DM2972" s="38">
        <v>3</v>
      </c>
      <c r="DN2972" s="38">
        <v>1</v>
      </c>
      <c r="DO2972" s="38">
        <v>722</v>
      </c>
    </row>
    <row r="2973" spans="1:119" x14ac:dyDescent="0.3">
      <c r="A2973" t="s">
        <v>114</v>
      </c>
      <c r="B2973">
        <v>3991</v>
      </c>
      <c r="C2973">
        <v>1</v>
      </c>
      <c r="D2973">
        <v>22</v>
      </c>
      <c r="E2973" t="s">
        <v>164</v>
      </c>
      <c r="F2973" t="s">
        <v>143</v>
      </c>
      <c r="G2973">
        <v>60.064</v>
      </c>
      <c r="H2973" t="s">
        <v>165</v>
      </c>
      <c r="I2973">
        <v>1</v>
      </c>
      <c r="J2973" t="s">
        <v>115</v>
      </c>
      <c r="K2973">
        <v>900462882</v>
      </c>
      <c r="L2973" t="s">
        <v>116</v>
      </c>
      <c r="M2973" t="s">
        <v>166</v>
      </c>
      <c r="N2973" t="s">
        <v>117</v>
      </c>
      <c r="O2973" t="s">
        <v>194</v>
      </c>
      <c r="P2973" t="s">
        <v>195</v>
      </c>
      <c r="Q2973" s="2">
        <v>0.52626157407407403</v>
      </c>
      <c r="R2973" t="s">
        <v>118</v>
      </c>
      <c r="S2973" t="s">
        <v>119</v>
      </c>
      <c r="T2973">
        <v>27</v>
      </c>
      <c r="U2973">
        <v>3</v>
      </c>
      <c r="V2973">
        <v>1</v>
      </c>
      <c r="W2973">
        <v>3</v>
      </c>
      <c r="X2973">
        <v>3</v>
      </c>
      <c r="Y2973">
        <v>-1</v>
      </c>
      <c r="BD2973" t="s">
        <v>141</v>
      </c>
      <c r="BE2973" t="s">
        <v>21</v>
      </c>
      <c r="BP2973">
        <v>43</v>
      </c>
      <c r="BQ2973">
        <v>12</v>
      </c>
      <c r="BR2973" t="s">
        <v>120</v>
      </c>
      <c r="BS2973" t="s">
        <v>131</v>
      </c>
      <c r="BT2973">
        <v>2</v>
      </c>
      <c r="BU2973">
        <v>50</v>
      </c>
      <c r="BV2973">
        <v>0</v>
      </c>
      <c r="BW2973">
        <v>512</v>
      </c>
      <c r="BX2973">
        <v>454</v>
      </c>
      <c r="BY2973" t="s">
        <v>125</v>
      </c>
      <c r="BZ2973">
        <v>3394</v>
      </c>
      <c r="CA2973">
        <v>3394</v>
      </c>
      <c r="CB2973">
        <v>-1</v>
      </c>
      <c r="CC2973">
        <v>50</v>
      </c>
      <c r="CD2973">
        <v>0</v>
      </c>
      <c r="CE2973">
        <v>652</v>
      </c>
      <c r="CF2973">
        <v>-1</v>
      </c>
      <c r="CG2973">
        <v>400</v>
      </c>
      <c r="CH2973">
        <v>-1</v>
      </c>
      <c r="CI2973" t="s">
        <v>122</v>
      </c>
      <c r="CJ2973" t="s">
        <v>133</v>
      </c>
      <c r="CK2973" t="s">
        <v>127</v>
      </c>
      <c r="CL2973" t="s">
        <v>142</v>
      </c>
      <c r="CM2973" t="s">
        <v>109</v>
      </c>
      <c r="CN2973" t="s">
        <v>124</v>
      </c>
      <c r="CO2973">
        <v>1</v>
      </c>
      <c r="CP2973" t="s">
        <v>131</v>
      </c>
      <c r="CQ2973">
        <v>3000</v>
      </c>
      <c r="CR2973">
        <v>-999999</v>
      </c>
      <c r="CS2973">
        <v>16</v>
      </c>
      <c r="CT2973">
        <v>993959</v>
      </c>
      <c r="CU2973">
        <v>0</v>
      </c>
      <c r="CV2973" t="s">
        <v>131</v>
      </c>
      <c r="CW2973">
        <v>554</v>
      </c>
      <c r="CX2973">
        <v>994513</v>
      </c>
      <c r="CZ2973" t="s">
        <v>115</v>
      </c>
      <c r="DA2973" t="s">
        <v>132</v>
      </c>
      <c r="DB2973">
        <v>314</v>
      </c>
      <c r="DC2973" t="s">
        <v>128</v>
      </c>
      <c r="DD2973" t="s">
        <v>129</v>
      </c>
      <c r="DE2973">
        <v>24</v>
      </c>
      <c r="DF2973">
        <v>3</v>
      </c>
      <c r="DG2973">
        <v>139</v>
      </c>
      <c r="DH2973">
        <v>24</v>
      </c>
      <c r="DI2973" t="s">
        <v>135</v>
      </c>
      <c r="DJ2973" s="38">
        <f t="shared" si="46"/>
        <v>1</v>
      </c>
      <c r="DK2973" s="38">
        <v>0</v>
      </c>
      <c r="DL2973" s="38">
        <v>43</v>
      </c>
      <c r="DM2973" s="38">
        <v>3</v>
      </c>
      <c r="DN2973" s="38">
        <v>1</v>
      </c>
      <c r="DO2973" s="38">
        <v>554</v>
      </c>
    </row>
    <row r="2974" spans="1:119" x14ac:dyDescent="0.3">
      <c r="A2974" t="s">
        <v>114</v>
      </c>
      <c r="B2974">
        <v>3991</v>
      </c>
      <c r="C2974">
        <v>1</v>
      </c>
      <c r="D2974">
        <v>22</v>
      </c>
      <c r="E2974" t="s">
        <v>164</v>
      </c>
      <c r="F2974" t="s">
        <v>143</v>
      </c>
      <c r="G2974">
        <v>60.064</v>
      </c>
      <c r="H2974" t="s">
        <v>165</v>
      </c>
      <c r="I2974">
        <v>1</v>
      </c>
      <c r="J2974" t="s">
        <v>115</v>
      </c>
      <c r="K2974">
        <v>900462882</v>
      </c>
      <c r="L2974" t="s">
        <v>116</v>
      </c>
      <c r="M2974" t="s">
        <v>166</v>
      </c>
      <c r="N2974" t="s">
        <v>117</v>
      </c>
      <c r="O2974" t="s">
        <v>194</v>
      </c>
      <c r="P2974" t="s">
        <v>195</v>
      </c>
      <c r="Q2974" s="2">
        <v>0.52626157407407403</v>
      </c>
      <c r="R2974" t="s">
        <v>118</v>
      </c>
      <c r="S2974" t="s">
        <v>119</v>
      </c>
      <c r="T2974">
        <v>27</v>
      </c>
      <c r="U2974">
        <v>3</v>
      </c>
      <c r="V2974">
        <v>1</v>
      </c>
      <c r="W2974">
        <v>3</v>
      </c>
      <c r="X2974">
        <v>3</v>
      </c>
      <c r="Y2974">
        <v>-1</v>
      </c>
      <c r="BD2974" t="s">
        <v>141</v>
      </c>
      <c r="BE2974" t="s">
        <v>21</v>
      </c>
      <c r="BP2974">
        <v>44</v>
      </c>
      <c r="BQ2974">
        <v>5</v>
      </c>
      <c r="BR2974" t="s">
        <v>138</v>
      </c>
      <c r="BS2974" t="s">
        <v>131</v>
      </c>
      <c r="BT2974">
        <v>2</v>
      </c>
      <c r="BU2974">
        <v>50</v>
      </c>
      <c r="BV2974">
        <v>0</v>
      </c>
      <c r="BW2974">
        <v>512</v>
      </c>
      <c r="BX2974">
        <v>314</v>
      </c>
      <c r="BY2974" t="s">
        <v>115</v>
      </c>
      <c r="BZ2974">
        <v>3477</v>
      </c>
      <c r="CA2974">
        <v>3477</v>
      </c>
      <c r="CB2974">
        <v>-1</v>
      </c>
      <c r="CC2974">
        <v>50</v>
      </c>
      <c r="CD2974">
        <v>0</v>
      </c>
      <c r="CE2974">
        <v>664</v>
      </c>
      <c r="CF2974">
        <v>-1</v>
      </c>
      <c r="CG2974">
        <v>400</v>
      </c>
      <c r="CH2974">
        <v>-1</v>
      </c>
      <c r="CI2974" t="s">
        <v>122</v>
      </c>
      <c r="CJ2974" t="s">
        <v>127</v>
      </c>
      <c r="CK2974" t="s">
        <v>127</v>
      </c>
      <c r="CL2974" t="s">
        <v>142</v>
      </c>
      <c r="CM2974" t="s">
        <v>109</v>
      </c>
      <c r="CN2974" t="s">
        <v>124</v>
      </c>
      <c r="CO2974">
        <v>1</v>
      </c>
      <c r="CP2974" t="s">
        <v>131</v>
      </c>
      <c r="CQ2974">
        <v>3000</v>
      </c>
      <c r="CR2974">
        <v>-999999</v>
      </c>
      <c r="CS2974">
        <v>0</v>
      </c>
      <c r="CT2974">
        <v>999104</v>
      </c>
      <c r="CU2974">
        <v>0</v>
      </c>
      <c r="CV2974" t="s">
        <v>131</v>
      </c>
      <c r="CW2974">
        <v>459</v>
      </c>
      <c r="CX2974">
        <v>999563</v>
      </c>
      <c r="CZ2974" t="s">
        <v>115</v>
      </c>
      <c r="DA2974" t="s">
        <v>140</v>
      </c>
      <c r="DB2974">
        <v>314</v>
      </c>
      <c r="DC2974" t="s">
        <v>128</v>
      </c>
      <c r="DD2974" t="s">
        <v>129</v>
      </c>
      <c r="DE2974">
        <v>10</v>
      </c>
      <c r="DF2974">
        <v>3</v>
      </c>
      <c r="DG2974">
        <v>140</v>
      </c>
      <c r="DH2974">
        <v>10</v>
      </c>
      <c r="DI2974" t="s">
        <v>130</v>
      </c>
      <c r="DJ2974" s="38">
        <f t="shared" si="46"/>
        <v>1</v>
      </c>
      <c r="DK2974" s="38">
        <v>0</v>
      </c>
      <c r="DL2974" s="38">
        <v>44</v>
      </c>
      <c r="DM2974" s="38">
        <v>3</v>
      </c>
      <c r="DN2974" s="38">
        <v>1</v>
      </c>
      <c r="DO2974" s="38">
        <v>459</v>
      </c>
    </row>
    <row r="2975" spans="1:119" x14ac:dyDescent="0.3">
      <c r="A2975" t="s">
        <v>114</v>
      </c>
      <c r="B2975">
        <v>3991</v>
      </c>
      <c r="C2975">
        <v>1</v>
      </c>
      <c r="D2975">
        <v>22</v>
      </c>
      <c r="E2975" t="s">
        <v>164</v>
      </c>
      <c r="F2975" t="s">
        <v>143</v>
      </c>
      <c r="G2975">
        <v>60.064</v>
      </c>
      <c r="H2975" t="s">
        <v>165</v>
      </c>
      <c r="I2975">
        <v>1</v>
      </c>
      <c r="J2975" t="s">
        <v>115</v>
      </c>
      <c r="K2975">
        <v>900462882</v>
      </c>
      <c r="L2975" t="s">
        <v>116</v>
      </c>
      <c r="M2975" t="s">
        <v>166</v>
      </c>
      <c r="N2975" t="s">
        <v>117</v>
      </c>
      <c r="O2975" t="s">
        <v>194</v>
      </c>
      <c r="P2975" t="s">
        <v>195</v>
      </c>
      <c r="Q2975" s="2">
        <v>0.52626157407407403</v>
      </c>
      <c r="R2975" t="s">
        <v>118</v>
      </c>
      <c r="S2975" t="s">
        <v>119</v>
      </c>
      <c r="T2975">
        <v>27</v>
      </c>
      <c r="U2975">
        <v>3</v>
      </c>
      <c r="V2975">
        <v>1</v>
      </c>
      <c r="W2975">
        <v>3</v>
      </c>
      <c r="X2975">
        <v>3</v>
      </c>
      <c r="Y2975">
        <v>-1</v>
      </c>
      <c r="BD2975" t="s">
        <v>141</v>
      </c>
      <c r="BE2975" t="s">
        <v>21</v>
      </c>
      <c r="BP2975">
        <v>45</v>
      </c>
      <c r="BQ2975">
        <v>21</v>
      </c>
      <c r="BR2975" t="s">
        <v>138</v>
      </c>
      <c r="BS2975" t="s">
        <v>131</v>
      </c>
      <c r="BT2975">
        <v>2</v>
      </c>
      <c r="BU2975">
        <v>50</v>
      </c>
      <c r="BV2975">
        <v>1</v>
      </c>
      <c r="BW2975">
        <v>512</v>
      </c>
      <c r="BX2975">
        <v>314</v>
      </c>
      <c r="BY2975" t="s">
        <v>115</v>
      </c>
      <c r="BZ2975">
        <v>2520</v>
      </c>
      <c r="CA2975">
        <v>2520</v>
      </c>
      <c r="CB2975">
        <v>-1</v>
      </c>
      <c r="CC2975">
        <v>50</v>
      </c>
      <c r="CD2975">
        <v>1</v>
      </c>
      <c r="CE2975">
        <v>1485</v>
      </c>
      <c r="CF2975">
        <v>-1</v>
      </c>
      <c r="CG2975">
        <v>400</v>
      </c>
      <c r="CH2975">
        <v>-1</v>
      </c>
      <c r="CI2975" t="s">
        <v>122</v>
      </c>
      <c r="CJ2975" t="s">
        <v>127</v>
      </c>
      <c r="CK2975" t="s">
        <v>133</v>
      </c>
      <c r="CL2975" t="s">
        <v>142</v>
      </c>
      <c r="CM2975" t="s">
        <v>109</v>
      </c>
      <c r="CN2975" t="s">
        <v>124</v>
      </c>
      <c r="CO2975">
        <v>1</v>
      </c>
      <c r="CP2975" t="s">
        <v>131</v>
      </c>
      <c r="CQ2975">
        <v>3000</v>
      </c>
      <c r="CR2975">
        <v>-999999</v>
      </c>
      <c r="CS2975">
        <v>0</v>
      </c>
      <c r="CT2975">
        <v>1005064</v>
      </c>
      <c r="CU2975">
        <v>0</v>
      </c>
      <c r="CV2975" t="s">
        <v>131</v>
      </c>
      <c r="CW2975">
        <v>595</v>
      </c>
      <c r="CX2975">
        <v>1005659</v>
      </c>
      <c r="CZ2975" t="s">
        <v>115</v>
      </c>
      <c r="DA2975" t="s">
        <v>140</v>
      </c>
      <c r="DB2975">
        <v>454</v>
      </c>
      <c r="DC2975" t="s">
        <v>128</v>
      </c>
      <c r="DD2975" t="s">
        <v>134</v>
      </c>
      <c r="DE2975">
        <v>42</v>
      </c>
      <c r="DF2975">
        <v>3</v>
      </c>
      <c r="DG2975">
        <v>141</v>
      </c>
      <c r="DH2975">
        <v>42</v>
      </c>
      <c r="DI2975" t="s">
        <v>135</v>
      </c>
      <c r="DJ2975" s="38">
        <f t="shared" si="46"/>
        <v>1</v>
      </c>
      <c r="DK2975" s="38">
        <v>0</v>
      </c>
      <c r="DL2975" s="38">
        <v>45</v>
      </c>
      <c r="DM2975" s="38">
        <v>3</v>
      </c>
      <c r="DN2975" s="38">
        <v>1</v>
      </c>
      <c r="DO2975" s="38">
        <v>595</v>
      </c>
    </row>
    <row r="2976" spans="1:119" x14ac:dyDescent="0.3">
      <c r="A2976" t="s">
        <v>114</v>
      </c>
      <c r="B2976">
        <v>3991</v>
      </c>
      <c r="C2976">
        <v>1</v>
      </c>
      <c r="D2976">
        <v>22</v>
      </c>
      <c r="E2976" t="s">
        <v>164</v>
      </c>
      <c r="F2976" t="s">
        <v>143</v>
      </c>
      <c r="G2976">
        <v>60.064</v>
      </c>
      <c r="H2976" t="s">
        <v>165</v>
      </c>
      <c r="I2976">
        <v>1</v>
      </c>
      <c r="J2976" t="s">
        <v>115</v>
      </c>
      <c r="K2976">
        <v>900462882</v>
      </c>
      <c r="L2976" t="s">
        <v>116</v>
      </c>
      <c r="M2976" t="s">
        <v>166</v>
      </c>
      <c r="N2976" t="s">
        <v>117</v>
      </c>
      <c r="O2976" t="s">
        <v>194</v>
      </c>
      <c r="P2976" t="s">
        <v>195</v>
      </c>
      <c r="Q2976" s="2">
        <v>0.52626157407407403</v>
      </c>
      <c r="R2976" t="s">
        <v>118</v>
      </c>
      <c r="S2976" t="s">
        <v>119</v>
      </c>
      <c r="T2976">
        <v>27</v>
      </c>
      <c r="U2976">
        <v>3</v>
      </c>
      <c r="V2976">
        <v>1</v>
      </c>
      <c r="W2976">
        <v>3</v>
      </c>
      <c r="X2976">
        <v>3</v>
      </c>
      <c r="Y2976">
        <v>-1</v>
      </c>
      <c r="BD2976" t="s">
        <v>141</v>
      </c>
      <c r="BE2976" t="s">
        <v>21</v>
      </c>
      <c r="BP2976">
        <v>46</v>
      </c>
      <c r="BQ2976">
        <v>18</v>
      </c>
      <c r="BR2976" t="s">
        <v>120</v>
      </c>
      <c r="BS2976" t="s">
        <v>121</v>
      </c>
      <c r="BT2976">
        <v>1</v>
      </c>
      <c r="BU2976">
        <v>50</v>
      </c>
      <c r="BV2976">
        <v>1</v>
      </c>
      <c r="BW2976">
        <v>512</v>
      </c>
      <c r="BX2976">
        <v>314</v>
      </c>
      <c r="BY2976" t="s">
        <v>115</v>
      </c>
      <c r="BZ2976">
        <v>3186</v>
      </c>
      <c r="CA2976">
        <v>3186</v>
      </c>
      <c r="CB2976">
        <v>-1</v>
      </c>
      <c r="CC2976">
        <v>50</v>
      </c>
      <c r="CD2976">
        <v>0</v>
      </c>
      <c r="CE2976">
        <v>785</v>
      </c>
      <c r="CF2976">
        <v>-1</v>
      </c>
      <c r="CG2976">
        <v>400</v>
      </c>
      <c r="CH2976">
        <v>-1</v>
      </c>
      <c r="CI2976" t="s">
        <v>122</v>
      </c>
      <c r="CJ2976" t="s">
        <v>127</v>
      </c>
      <c r="CK2976" t="s">
        <v>127</v>
      </c>
      <c r="CL2976" t="s">
        <v>142</v>
      </c>
      <c r="CM2976" t="s">
        <v>109</v>
      </c>
      <c r="CN2976" t="s">
        <v>124</v>
      </c>
      <c r="CO2976">
        <v>1</v>
      </c>
      <c r="CP2976" t="s">
        <v>121</v>
      </c>
      <c r="CQ2976">
        <v>3000</v>
      </c>
      <c r="CR2976">
        <v>-999999</v>
      </c>
      <c r="CS2976">
        <v>0</v>
      </c>
      <c r="CT2976">
        <v>1009526</v>
      </c>
      <c r="CU2976">
        <v>0</v>
      </c>
      <c r="CV2976" t="s">
        <v>121</v>
      </c>
      <c r="CW2976">
        <v>629</v>
      </c>
      <c r="CX2976">
        <v>1010155</v>
      </c>
      <c r="CZ2976" t="s">
        <v>125</v>
      </c>
      <c r="DA2976" t="s">
        <v>126</v>
      </c>
      <c r="DB2976">
        <v>314</v>
      </c>
      <c r="DC2976" t="s">
        <v>128</v>
      </c>
      <c r="DD2976" t="s">
        <v>134</v>
      </c>
      <c r="DE2976">
        <v>35</v>
      </c>
      <c r="DF2976">
        <v>3</v>
      </c>
      <c r="DG2976">
        <v>142</v>
      </c>
      <c r="DH2976">
        <v>35</v>
      </c>
      <c r="DI2976" t="s">
        <v>130</v>
      </c>
      <c r="DJ2976" s="38">
        <f t="shared" si="46"/>
        <v>1</v>
      </c>
      <c r="DK2976" s="38">
        <v>0</v>
      </c>
      <c r="DL2976" s="38">
        <v>46</v>
      </c>
      <c r="DM2976" s="38">
        <v>3</v>
      </c>
      <c r="DN2976" s="38">
        <v>1</v>
      </c>
      <c r="DO2976" s="38">
        <v>629</v>
      </c>
    </row>
    <row r="2977" spans="1:119" x14ac:dyDescent="0.3">
      <c r="A2977" t="s">
        <v>114</v>
      </c>
      <c r="B2977">
        <v>3991</v>
      </c>
      <c r="C2977">
        <v>1</v>
      </c>
      <c r="D2977">
        <v>22</v>
      </c>
      <c r="E2977" t="s">
        <v>164</v>
      </c>
      <c r="F2977" t="s">
        <v>143</v>
      </c>
      <c r="G2977">
        <v>60.064</v>
      </c>
      <c r="H2977" t="s">
        <v>165</v>
      </c>
      <c r="I2977">
        <v>1</v>
      </c>
      <c r="J2977" t="s">
        <v>115</v>
      </c>
      <c r="K2977">
        <v>900462882</v>
      </c>
      <c r="L2977" t="s">
        <v>116</v>
      </c>
      <c r="M2977" t="s">
        <v>166</v>
      </c>
      <c r="N2977" t="s">
        <v>117</v>
      </c>
      <c r="O2977" t="s">
        <v>194</v>
      </c>
      <c r="P2977" t="s">
        <v>195</v>
      </c>
      <c r="Q2977" s="2">
        <v>0.52626157407407403</v>
      </c>
      <c r="R2977" t="s">
        <v>118</v>
      </c>
      <c r="S2977" t="s">
        <v>119</v>
      </c>
      <c r="T2977">
        <v>27</v>
      </c>
      <c r="U2977">
        <v>3</v>
      </c>
      <c r="V2977">
        <v>1</v>
      </c>
      <c r="W2977">
        <v>3</v>
      </c>
      <c r="X2977">
        <v>3</v>
      </c>
      <c r="Y2977">
        <v>-1</v>
      </c>
      <c r="BD2977" t="s">
        <v>141</v>
      </c>
      <c r="BE2977" t="s">
        <v>21</v>
      </c>
      <c r="BP2977">
        <v>47</v>
      </c>
      <c r="BQ2977">
        <v>4</v>
      </c>
      <c r="BR2977" t="s">
        <v>120</v>
      </c>
      <c r="BS2977" t="s">
        <v>131</v>
      </c>
      <c r="BT2977">
        <v>2</v>
      </c>
      <c r="BU2977">
        <v>50</v>
      </c>
      <c r="BV2977">
        <v>0</v>
      </c>
      <c r="BW2977">
        <v>512</v>
      </c>
      <c r="BX2977">
        <v>-100</v>
      </c>
      <c r="BY2977" t="s">
        <v>125</v>
      </c>
      <c r="BZ2977">
        <v>3098</v>
      </c>
      <c r="CA2977">
        <v>3098</v>
      </c>
      <c r="CB2977">
        <v>-1</v>
      </c>
      <c r="CC2977">
        <v>50</v>
      </c>
      <c r="CD2977">
        <v>0</v>
      </c>
      <c r="CE2977">
        <v>918</v>
      </c>
      <c r="CF2977">
        <v>-1</v>
      </c>
      <c r="CG2977">
        <v>400</v>
      </c>
      <c r="CH2977">
        <v>-1</v>
      </c>
      <c r="CI2977" t="s">
        <v>122</v>
      </c>
      <c r="CJ2977" t="s">
        <v>137</v>
      </c>
      <c r="CK2977" t="s">
        <v>133</v>
      </c>
      <c r="CL2977" t="s">
        <v>142</v>
      </c>
      <c r="CM2977" t="s">
        <v>109</v>
      </c>
      <c r="CN2977" t="s">
        <v>124</v>
      </c>
      <c r="CO2977">
        <v>1</v>
      </c>
      <c r="CP2977" t="s">
        <v>131</v>
      </c>
      <c r="CQ2977">
        <v>3000</v>
      </c>
      <c r="CR2977">
        <v>-999999</v>
      </c>
      <c r="CS2977">
        <v>0</v>
      </c>
      <c r="CT2977">
        <v>1014804</v>
      </c>
      <c r="CU2977">
        <v>0</v>
      </c>
      <c r="CV2977" t="s">
        <v>131</v>
      </c>
      <c r="CW2977">
        <v>584</v>
      </c>
      <c r="CX2977">
        <v>1015388</v>
      </c>
      <c r="CZ2977" t="s">
        <v>115</v>
      </c>
      <c r="DA2977" t="s">
        <v>132</v>
      </c>
      <c r="DB2977">
        <v>454</v>
      </c>
      <c r="DC2977" t="s">
        <v>128</v>
      </c>
      <c r="DD2977" t="s">
        <v>129</v>
      </c>
      <c r="DE2977">
        <v>8</v>
      </c>
      <c r="DF2977">
        <v>3</v>
      </c>
      <c r="DG2977">
        <v>143</v>
      </c>
      <c r="DH2977">
        <v>8</v>
      </c>
      <c r="DI2977" t="s">
        <v>136</v>
      </c>
      <c r="DJ2977" s="38">
        <f t="shared" si="46"/>
        <v>1</v>
      </c>
      <c r="DK2977" s="38">
        <v>0</v>
      </c>
      <c r="DL2977" s="38">
        <v>47</v>
      </c>
      <c r="DM2977" s="38">
        <v>3</v>
      </c>
      <c r="DN2977" s="38">
        <v>1</v>
      </c>
      <c r="DO2977" s="38">
        <v>584</v>
      </c>
    </row>
    <row r="2978" spans="1:119" x14ac:dyDescent="0.3">
      <c r="A2978" t="s">
        <v>114</v>
      </c>
      <c r="B2978">
        <v>3991</v>
      </c>
      <c r="C2978">
        <v>1</v>
      </c>
      <c r="D2978">
        <v>22</v>
      </c>
      <c r="E2978" t="s">
        <v>164</v>
      </c>
      <c r="F2978" t="s">
        <v>143</v>
      </c>
      <c r="G2978">
        <v>60.064</v>
      </c>
      <c r="H2978" t="s">
        <v>165</v>
      </c>
      <c r="I2978">
        <v>1</v>
      </c>
      <c r="J2978" t="s">
        <v>115</v>
      </c>
      <c r="K2978">
        <v>900462882</v>
      </c>
      <c r="L2978" t="s">
        <v>116</v>
      </c>
      <c r="M2978" t="s">
        <v>166</v>
      </c>
      <c r="N2978" t="s">
        <v>117</v>
      </c>
      <c r="O2978" t="s">
        <v>194</v>
      </c>
      <c r="P2978" t="s">
        <v>195</v>
      </c>
      <c r="Q2978" s="2">
        <v>0.52626157407407403</v>
      </c>
      <c r="R2978" t="s">
        <v>118</v>
      </c>
      <c r="S2978" t="s">
        <v>119</v>
      </c>
      <c r="T2978">
        <v>27</v>
      </c>
      <c r="U2978">
        <v>3</v>
      </c>
      <c r="V2978">
        <v>1</v>
      </c>
      <c r="W2978">
        <v>3</v>
      </c>
      <c r="X2978">
        <v>3</v>
      </c>
      <c r="Y2978">
        <v>-1</v>
      </c>
      <c r="BD2978" t="s">
        <v>141</v>
      </c>
      <c r="BE2978" t="s">
        <v>21</v>
      </c>
      <c r="BP2978">
        <v>48</v>
      </c>
      <c r="BQ2978">
        <v>11</v>
      </c>
      <c r="BR2978" t="s">
        <v>138</v>
      </c>
      <c r="BS2978" t="s">
        <v>131</v>
      </c>
      <c r="BT2978">
        <v>2</v>
      </c>
      <c r="BU2978">
        <v>50</v>
      </c>
      <c r="BV2978">
        <v>0</v>
      </c>
      <c r="BW2978">
        <v>512</v>
      </c>
      <c r="BX2978">
        <v>454</v>
      </c>
      <c r="BY2978" t="s">
        <v>115</v>
      </c>
      <c r="BZ2978">
        <v>2494</v>
      </c>
      <c r="CA2978">
        <v>2494</v>
      </c>
      <c r="CB2978">
        <v>-1</v>
      </c>
      <c r="CC2978">
        <v>50</v>
      </c>
      <c r="CD2978">
        <v>1</v>
      </c>
      <c r="CE2978">
        <v>1581</v>
      </c>
      <c r="CF2978">
        <v>-1</v>
      </c>
      <c r="CG2978">
        <v>400</v>
      </c>
      <c r="CH2978">
        <v>-1</v>
      </c>
      <c r="CI2978" t="s">
        <v>122</v>
      </c>
      <c r="CJ2978" t="s">
        <v>133</v>
      </c>
      <c r="CK2978" t="s">
        <v>127</v>
      </c>
      <c r="CL2978" t="s">
        <v>142</v>
      </c>
      <c r="CM2978" t="s">
        <v>109</v>
      </c>
      <c r="CN2978" t="s">
        <v>124</v>
      </c>
      <c r="CO2978">
        <v>1</v>
      </c>
      <c r="CP2978" t="s">
        <v>131</v>
      </c>
      <c r="CQ2978">
        <v>3000</v>
      </c>
      <c r="CR2978">
        <v>-999999</v>
      </c>
      <c r="CS2978">
        <v>0</v>
      </c>
      <c r="CT2978">
        <v>1020614</v>
      </c>
      <c r="CU2978">
        <v>0</v>
      </c>
      <c r="CV2978" t="s">
        <v>131</v>
      </c>
      <c r="CW2978">
        <v>525</v>
      </c>
      <c r="CX2978">
        <v>1021139</v>
      </c>
      <c r="CZ2978" t="s">
        <v>115</v>
      </c>
      <c r="DA2978" t="s">
        <v>140</v>
      </c>
      <c r="DB2978">
        <v>314</v>
      </c>
      <c r="DC2978" t="s">
        <v>128</v>
      </c>
      <c r="DD2978" t="s">
        <v>129</v>
      </c>
      <c r="DE2978">
        <v>22</v>
      </c>
      <c r="DF2978">
        <v>3</v>
      </c>
      <c r="DG2978">
        <v>144</v>
      </c>
      <c r="DH2978">
        <v>22</v>
      </c>
      <c r="DI2978" t="s">
        <v>135</v>
      </c>
      <c r="DJ2978" s="38">
        <f t="shared" si="46"/>
        <v>1</v>
      </c>
      <c r="DK2978" s="38">
        <v>0</v>
      </c>
      <c r="DL2978" s="38">
        <v>48</v>
      </c>
      <c r="DM2978" s="38">
        <v>3</v>
      </c>
      <c r="DN2978" s="38">
        <v>1</v>
      </c>
      <c r="DO2978" s="38">
        <v>525</v>
      </c>
    </row>
    <row r="2979" spans="1:119" x14ac:dyDescent="0.3">
      <c r="A2979" t="s">
        <v>114</v>
      </c>
      <c r="B2979">
        <v>3991</v>
      </c>
      <c r="C2979">
        <v>1</v>
      </c>
      <c r="D2979">
        <v>22</v>
      </c>
      <c r="E2979" t="s">
        <v>164</v>
      </c>
      <c r="F2979" t="s">
        <v>143</v>
      </c>
      <c r="G2979">
        <v>60.064</v>
      </c>
      <c r="H2979" t="s">
        <v>165</v>
      </c>
      <c r="I2979">
        <v>1</v>
      </c>
      <c r="J2979" t="s">
        <v>115</v>
      </c>
      <c r="K2979">
        <v>900462882</v>
      </c>
      <c r="L2979" t="s">
        <v>116</v>
      </c>
      <c r="M2979" t="s">
        <v>166</v>
      </c>
      <c r="N2979" t="s">
        <v>117</v>
      </c>
      <c r="O2979" t="s">
        <v>194</v>
      </c>
      <c r="P2979" t="s">
        <v>195</v>
      </c>
      <c r="Q2979" s="2">
        <v>0.52626157407407403</v>
      </c>
      <c r="R2979" t="s">
        <v>118</v>
      </c>
      <c r="S2979" t="s">
        <v>119</v>
      </c>
      <c r="T2979">
        <v>28</v>
      </c>
      <c r="U2979">
        <v>4</v>
      </c>
      <c r="V2979">
        <v>1</v>
      </c>
      <c r="W2979">
        <v>4</v>
      </c>
      <c r="X2979">
        <v>4</v>
      </c>
      <c r="Y2979">
        <v>-1</v>
      </c>
      <c r="BD2979" t="s">
        <v>141</v>
      </c>
      <c r="BE2979" t="s">
        <v>21</v>
      </c>
      <c r="BP2979">
        <v>1</v>
      </c>
      <c r="BQ2979">
        <v>17</v>
      </c>
      <c r="BR2979" t="s">
        <v>138</v>
      </c>
      <c r="BS2979" t="s">
        <v>131</v>
      </c>
      <c r="BT2979">
        <v>2</v>
      </c>
      <c r="BU2979">
        <v>50</v>
      </c>
      <c r="BV2979">
        <v>0</v>
      </c>
      <c r="BW2979">
        <v>512</v>
      </c>
      <c r="BX2979">
        <v>314</v>
      </c>
      <c r="BY2979" t="s">
        <v>115</v>
      </c>
      <c r="BZ2979">
        <v>3138</v>
      </c>
      <c r="CA2979">
        <v>3138</v>
      </c>
      <c r="CB2979">
        <v>-1</v>
      </c>
      <c r="CC2979">
        <v>50</v>
      </c>
      <c r="CD2979">
        <v>0</v>
      </c>
      <c r="CE2979">
        <v>660</v>
      </c>
      <c r="CF2979">
        <v>-1</v>
      </c>
      <c r="CG2979">
        <v>400</v>
      </c>
      <c r="CH2979">
        <v>-1</v>
      </c>
      <c r="CI2979" t="s">
        <v>122</v>
      </c>
      <c r="CJ2979" t="s">
        <v>127</v>
      </c>
      <c r="CK2979" t="s">
        <v>127</v>
      </c>
      <c r="CL2979" t="s">
        <v>142</v>
      </c>
      <c r="CM2979" t="s">
        <v>109</v>
      </c>
      <c r="CN2979" t="s">
        <v>124</v>
      </c>
      <c r="CO2979">
        <v>1</v>
      </c>
      <c r="CP2979" t="s">
        <v>131</v>
      </c>
      <c r="CQ2979">
        <v>3000</v>
      </c>
      <c r="CR2979">
        <v>-999999</v>
      </c>
      <c r="CS2979">
        <v>0</v>
      </c>
      <c r="CT2979">
        <v>1041126</v>
      </c>
      <c r="CU2979">
        <v>0</v>
      </c>
      <c r="CV2979" t="s">
        <v>131</v>
      </c>
      <c r="CW2979">
        <v>802</v>
      </c>
      <c r="CX2979">
        <v>1041928</v>
      </c>
      <c r="CZ2979" t="s">
        <v>115</v>
      </c>
      <c r="DA2979" t="s">
        <v>140</v>
      </c>
      <c r="DB2979">
        <v>314</v>
      </c>
      <c r="DC2979" t="s">
        <v>128</v>
      </c>
      <c r="DD2979" t="s">
        <v>134</v>
      </c>
      <c r="DE2979">
        <v>34</v>
      </c>
      <c r="DF2979">
        <v>4</v>
      </c>
      <c r="DG2979">
        <v>145</v>
      </c>
      <c r="DH2979">
        <v>34</v>
      </c>
      <c r="DI2979" t="s">
        <v>130</v>
      </c>
      <c r="DJ2979" s="38">
        <f t="shared" si="46"/>
        <v>1</v>
      </c>
      <c r="DK2979" s="38">
        <v>0</v>
      </c>
      <c r="DL2979" s="38">
        <v>1</v>
      </c>
      <c r="DM2979" s="38">
        <v>4</v>
      </c>
      <c r="DN2979" s="38">
        <v>1</v>
      </c>
      <c r="DO2979" s="38">
        <v>802</v>
      </c>
    </row>
    <row r="2980" spans="1:119" x14ac:dyDescent="0.3">
      <c r="A2980" t="s">
        <v>114</v>
      </c>
      <c r="B2980">
        <v>3991</v>
      </c>
      <c r="C2980">
        <v>1</v>
      </c>
      <c r="D2980">
        <v>22</v>
      </c>
      <c r="E2980" t="s">
        <v>164</v>
      </c>
      <c r="F2980" t="s">
        <v>143</v>
      </c>
      <c r="G2980">
        <v>60.064</v>
      </c>
      <c r="H2980" t="s">
        <v>165</v>
      </c>
      <c r="I2980">
        <v>1</v>
      </c>
      <c r="J2980" t="s">
        <v>115</v>
      </c>
      <c r="K2980">
        <v>900462882</v>
      </c>
      <c r="L2980" t="s">
        <v>116</v>
      </c>
      <c r="M2980" t="s">
        <v>166</v>
      </c>
      <c r="N2980" t="s">
        <v>117</v>
      </c>
      <c r="O2980" t="s">
        <v>194</v>
      </c>
      <c r="P2980" t="s">
        <v>195</v>
      </c>
      <c r="Q2980" s="2">
        <v>0.52626157407407403</v>
      </c>
      <c r="R2980" t="s">
        <v>118</v>
      </c>
      <c r="S2980" t="s">
        <v>119</v>
      </c>
      <c r="T2980">
        <v>28</v>
      </c>
      <c r="U2980">
        <v>4</v>
      </c>
      <c r="V2980">
        <v>1</v>
      </c>
      <c r="W2980">
        <v>4</v>
      </c>
      <c r="X2980">
        <v>4</v>
      </c>
      <c r="Y2980">
        <v>-1</v>
      </c>
      <c r="BD2980" t="s">
        <v>141</v>
      </c>
      <c r="BE2980" t="s">
        <v>21</v>
      </c>
      <c r="BP2980">
        <v>2</v>
      </c>
      <c r="BQ2980">
        <v>2</v>
      </c>
      <c r="BR2980" t="s">
        <v>120</v>
      </c>
      <c r="BS2980" t="s">
        <v>131</v>
      </c>
      <c r="BT2980">
        <v>2</v>
      </c>
      <c r="BU2980">
        <v>50</v>
      </c>
      <c r="BV2980">
        <v>1</v>
      </c>
      <c r="BW2980">
        <v>512</v>
      </c>
      <c r="BX2980">
        <v>-100</v>
      </c>
      <c r="BY2980" t="s">
        <v>125</v>
      </c>
      <c r="BZ2980">
        <v>2819</v>
      </c>
      <c r="CA2980">
        <v>2819</v>
      </c>
      <c r="CB2980">
        <v>-1</v>
      </c>
      <c r="CC2980">
        <v>50</v>
      </c>
      <c r="CD2980">
        <v>0</v>
      </c>
      <c r="CE2980">
        <v>1248</v>
      </c>
      <c r="CF2980">
        <v>-1</v>
      </c>
      <c r="CG2980">
        <v>400</v>
      </c>
      <c r="CH2980">
        <v>-1</v>
      </c>
      <c r="CI2980" t="s">
        <v>122</v>
      </c>
      <c r="CJ2980" t="s">
        <v>137</v>
      </c>
      <c r="CK2980" t="s">
        <v>127</v>
      </c>
      <c r="CL2980" t="s">
        <v>142</v>
      </c>
      <c r="CM2980" t="s">
        <v>109</v>
      </c>
      <c r="CN2980" t="s">
        <v>124</v>
      </c>
      <c r="CO2980">
        <v>1</v>
      </c>
      <c r="CP2980" t="s">
        <v>131</v>
      </c>
      <c r="CQ2980">
        <v>3000</v>
      </c>
      <c r="CR2980">
        <v>-999999</v>
      </c>
      <c r="CS2980">
        <v>0</v>
      </c>
      <c r="CT2980">
        <v>1046853</v>
      </c>
      <c r="CU2980">
        <v>0</v>
      </c>
      <c r="CV2980" t="s">
        <v>131</v>
      </c>
      <c r="CW2980">
        <v>533</v>
      </c>
      <c r="CX2980">
        <v>1047386</v>
      </c>
      <c r="CZ2980" t="s">
        <v>115</v>
      </c>
      <c r="DA2980" t="s">
        <v>132</v>
      </c>
      <c r="DB2980">
        <v>314</v>
      </c>
      <c r="DC2980" t="s">
        <v>128</v>
      </c>
      <c r="DD2980" t="s">
        <v>129</v>
      </c>
      <c r="DE2980">
        <v>4</v>
      </c>
      <c r="DF2980">
        <v>4</v>
      </c>
      <c r="DG2980">
        <v>146</v>
      </c>
      <c r="DH2980">
        <v>4</v>
      </c>
      <c r="DI2980" t="s">
        <v>136</v>
      </c>
      <c r="DJ2980" s="38">
        <f t="shared" si="46"/>
        <v>1</v>
      </c>
      <c r="DK2980" s="38">
        <v>0</v>
      </c>
      <c r="DL2980" s="38">
        <v>2</v>
      </c>
      <c r="DM2980" s="38">
        <v>4</v>
      </c>
      <c r="DN2980" s="38">
        <v>1</v>
      </c>
      <c r="DO2980" s="38">
        <v>533</v>
      </c>
    </row>
    <row r="2981" spans="1:119" x14ac:dyDescent="0.3">
      <c r="A2981" t="s">
        <v>114</v>
      </c>
      <c r="B2981">
        <v>3991</v>
      </c>
      <c r="C2981">
        <v>1</v>
      </c>
      <c r="D2981">
        <v>22</v>
      </c>
      <c r="E2981" t="s">
        <v>164</v>
      </c>
      <c r="F2981" t="s">
        <v>143</v>
      </c>
      <c r="G2981">
        <v>60.064</v>
      </c>
      <c r="H2981" t="s">
        <v>165</v>
      </c>
      <c r="I2981">
        <v>1</v>
      </c>
      <c r="J2981" t="s">
        <v>115</v>
      </c>
      <c r="K2981">
        <v>900462882</v>
      </c>
      <c r="L2981" t="s">
        <v>116</v>
      </c>
      <c r="M2981" t="s">
        <v>166</v>
      </c>
      <c r="N2981" t="s">
        <v>117</v>
      </c>
      <c r="O2981" t="s">
        <v>194</v>
      </c>
      <c r="P2981" t="s">
        <v>195</v>
      </c>
      <c r="Q2981" s="2">
        <v>0.52626157407407403</v>
      </c>
      <c r="R2981" t="s">
        <v>118</v>
      </c>
      <c r="S2981" t="s">
        <v>119</v>
      </c>
      <c r="T2981">
        <v>28</v>
      </c>
      <c r="U2981">
        <v>4</v>
      </c>
      <c r="V2981">
        <v>1</v>
      </c>
      <c r="W2981">
        <v>4</v>
      </c>
      <c r="X2981">
        <v>4</v>
      </c>
      <c r="Y2981">
        <v>-1</v>
      </c>
      <c r="BD2981" t="s">
        <v>141</v>
      </c>
      <c r="BE2981" t="s">
        <v>21</v>
      </c>
      <c r="BP2981">
        <v>3</v>
      </c>
      <c r="BQ2981">
        <v>20</v>
      </c>
      <c r="BR2981" t="s">
        <v>120</v>
      </c>
      <c r="BS2981" t="s">
        <v>121</v>
      </c>
      <c r="BT2981">
        <v>1</v>
      </c>
      <c r="BU2981">
        <v>50</v>
      </c>
      <c r="BV2981">
        <v>0</v>
      </c>
      <c r="BW2981">
        <v>512</v>
      </c>
      <c r="BX2981">
        <v>454</v>
      </c>
      <c r="BY2981" t="s">
        <v>115</v>
      </c>
      <c r="BZ2981">
        <v>2647</v>
      </c>
      <c r="CA2981">
        <v>2647</v>
      </c>
      <c r="CB2981">
        <v>-1</v>
      </c>
      <c r="CC2981">
        <v>50</v>
      </c>
      <c r="CD2981">
        <v>0</v>
      </c>
      <c r="CE2981">
        <v>1226</v>
      </c>
      <c r="CF2981">
        <v>-1</v>
      </c>
      <c r="CG2981">
        <v>400</v>
      </c>
      <c r="CH2981">
        <v>-1</v>
      </c>
      <c r="CI2981" t="s">
        <v>122</v>
      </c>
      <c r="CJ2981" t="s">
        <v>133</v>
      </c>
      <c r="CK2981" t="s">
        <v>133</v>
      </c>
      <c r="CL2981" t="s">
        <v>142</v>
      </c>
      <c r="CM2981" t="s">
        <v>109</v>
      </c>
      <c r="CN2981" t="s">
        <v>124</v>
      </c>
      <c r="CO2981">
        <v>1</v>
      </c>
      <c r="CP2981" t="s">
        <v>121</v>
      </c>
      <c r="CQ2981">
        <v>3000</v>
      </c>
      <c r="CR2981">
        <v>-999999</v>
      </c>
      <c r="CS2981">
        <v>0</v>
      </c>
      <c r="CT2981">
        <v>1051981</v>
      </c>
      <c r="CU2981">
        <v>0</v>
      </c>
      <c r="CV2981" t="s">
        <v>121</v>
      </c>
      <c r="CW2981">
        <v>727</v>
      </c>
      <c r="CX2981">
        <v>1052708</v>
      </c>
      <c r="CZ2981" t="s">
        <v>125</v>
      </c>
      <c r="DA2981" t="s">
        <v>126</v>
      </c>
      <c r="DB2981">
        <v>454</v>
      </c>
      <c r="DC2981" t="s">
        <v>128</v>
      </c>
      <c r="DD2981" t="s">
        <v>134</v>
      </c>
      <c r="DE2981">
        <v>39</v>
      </c>
      <c r="DF2981">
        <v>4</v>
      </c>
      <c r="DG2981">
        <v>147</v>
      </c>
      <c r="DH2981">
        <v>39</v>
      </c>
      <c r="DI2981" t="s">
        <v>130</v>
      </c>
      <c r="DJ2981" s="38">
        <f t="shared" si="46"/>
        <v>1</v>
      </c>
      <c r="DK2981" s="38">
        <v>0</v>
      </c>
      <c r="DL2981" s="38">
        <v>3</v>
      </c>
      <c r="DM2981" s="38">
        <v>4</v>
      </c>
      <c r="DN2981" s="38">
        <v>1</v>
      </c>
      <c r="DO2981" s="38">
        <v>727</v>
      </c>
    </row>
    <row r="2982" spans="1:119" x14ac:dyDescent="0.3">
      <c r="A2982" t="s">
        <v>114</v>
      </c>
      <c r="B2982">
        <v>3991</v>
      </c>
      <c r="C2982">
        <v>1</v>
      </c>
      <c r="D2982">
        <v>22</v>
      </c>
      <c r="E2982" t="s">
        <v>164</v>
      </c>
      <c r="F2982" t="s">
        <v>143</v>
      </c>
      <c r="G2982">
        <v>60.064</v>
      </c>
      <c r="H2982" t="s">
        <v>165</v>
      </c>
      <c r="I2982">
        <v>1</v>
      </c>
      <c r="J2982" t="s">
        <v>115</v>
      </c>
      <c r="K2982">
        <v>900462882</v>
      </c>
      <c r="L2982" t="s">
        <v>116</v>
      </c>
      <c r="M2982" t="s">
        <v>166</v>
      </c>
      <c r="N2982" t="s">
        <v>117</v>
      </c>
      <c r="O2982" t="s">
        <v>194</v>
      </c>
      <c r="P2982" t="s">
        <v>195</v>
      </c>
      <c r="Q2982" s="2">
        <v>0.52626157407407403</v>
      </c>
      <c r="R2982" t="s">
        <v>118</v>
      </c>
      <c r="S2982" t="s">
        <v>119</v>
      </c>
      <c r="T2982">
        <v>28</v>
      </c>
      <c r="U2982">
        <v>4</v>
      </c>
      <c r="V2982">
        <v>1</v>
      </c>
      <c r="W2982">
        <v>4</v>
      </c>
      <c r="X2982">
        <v>4</v>
      </c>
      <c r="Y2982">
        <v>-1</v>
      </c>
      <c r="BD2982" t="s">
        <v>141</v>
      </c>
      <c r="BE2982" t="s">
        <v>21</v>
      </c>
      <c r="BP2982">
        <v>4</v>
      </c>
      <c r="BQ2982">
        <v>24</v>
      </c>
      <c r="BR2982" t="s">
        <v>120</v>
      </c>
      <c r="BS2982" t="s">
        <v>121</v>
      </c>
      <c r="BT2982">
        <v>1</v>
      </c>
      <c r="BU2982">
        <v>50</v>
      </c>
      <c r="BV2982">
        <v>1</v>
      </c>
      <c r="BW2982">
        <v>512</v>
      </c>
      <c r="BX2982">
        <v>454</v>
      </c>
      <c r="BY2982" t="s">
        <v>115</v>
      </c>
      <c r="BZ2982">
        <v>2365</v>
      </c>
      <c r="CA2982">
        <v>2365</v>
      </c>
      <c r="CB2982">
        <v>-1</v>
      </c>
      <c r="CC2982">
        <v>50</v>
      </c>
      <c r="CD2982">
        <v>0</v>
      </c>
      <c r="CE2982">
        <v>1571</v>
      </c>
      <c r="CF2982">
        <v>-1</v>
      </c>
      <c r="CG2982">
        <v>400</v>
      </c>
      <c r="CH2982">
        <v>-1</v>
      </c>
      <c r="CI2982" t="s">
        <v>122</v>
      </c>
      <c r="CJ2982" t="s">
        <v>133</v>
      </c>
      <c r="CK2982" t="s">
        <v>127</v>
      </c>
      <c r="CL2982" t="s">
        <v>142</v>
      </c>
      <c r="CM2982" t="s">
        <v>109</v>
      </c>
      <c r="CN2982" t="s">
        <v>124</v>
      </c>
      <c r="CO2982">
        <v>1</v>
      </c>
      <c r="CP2982" t="s">
        <v>121</v>
      </c>
      <c r="CQ2982">
        <v>3000</v>
      </c>
      <c r="CR2982">
        <v>-999999</v>
      </c>
      <c r="CS2982">
        <v>0</v>
      </c>
      <c r="CT2982">
        <v>1057475</v>
      </c>
      <c r="CU2982">
        <v>0</v>
      </c>
      <c r="CV2982" t="s">
        <v>121</v>
      </c>
      <c r="CW2982">
        <v>664</v>
      </c>
      <c r="CX2982">
        <v>1058139</v>
      </c>
      <c r="CZ2982" t="s">
        <v>125</v>
      </c>
      <c r="DA2982" t="s">
        <v>126</v>
      </c>
      <c r="DB2982">
        <v>314</v>
      </c>
      <c r="DC2982" t="s">
        <v>128</v>
      </c>
      <c r="DD2982" t="s">
        <v>134</v>
      </c>
      <c r="DE2982">
        <v>47</v>
      </c>
      <c r="DF2982">
        <v>4</v>
      </c>
      <c r="DG2982">
        <v>148</v>
      </c>
      <c r="DH2982">
        <v>47</v>
      </c>
      <c r="DI2982" t="s">
        <v>135</v>
      </c>
      <c r="DJ2982" s="38">
        <f t="shared" si="46"/>
        <v>1</v>
      </c>
      <c r="DK2982" s="38">
        <v>0</v>
      </c>
      <c r="DL2982" s="38">
        <v>4</v>
      </c>
      <c r="DM2982" s="38">
        <v>4</v>
      </c>
      <c r="DN2982" s="38">
        <v>1</v>
      </c>
      <c r="DO2982" s="38">
        <v>664</v>
      </c>
    </row>
    <row r="2983" spans="1:119" x14ac:dyDescent="0.3">
      <c r="A2983" t="s">
        <v>114</v>
      </c>
      <c r="B2983">
        <v>3991</v>
      </c>
      <c r="C2983">
        <v>1</v>
      </c>
      <c r="D2983">
        <v>22</v>
      </c>
      <c r="E2983" t="s">
        <v>164</v>
      </c>
      <c r="F2983" t="s">
        <v>143</v>
      </c>
      <c r="G2983">
        <v>60.064</v>
      </c>
      <c r="H2983" t="s">
        <v>165</v>
      </c>
      <c r="I2983">
        <v>1</v>
      </c>
      <c r="J2983" t="s">
        <v>115</v>
      </c>
      <c r="K2983">
        <v>900462882</v>
      </c>
      <c r="L2983" t="s">
        <v>116</v>
      </c>
      <c r="M2983" t="s">
        <v>166</v>
      </c>
      <c r="N2983" t="s">
        <v>117</v>
      </c>
      <c r="O2983" t="s">
        <v>194</v>
      </c>
      <c r="P2983" t="s">
        <v>195</v>
      </c>
      <c r="Q2983" s="2">
        <v>0.52626157407407403</v>
      </c>
      <c r="R2983" t="s">
        <v>118</v>
      </c>
      <c r="S2983" t="s">
        <v>119</v>
      </c>
      <c r="T2983">
        <v>28</v>
      </c>
      <c r="U2983">
        <v>4</v>
      </c>
      <c r="V2983">
        <v>1</v>
      </c>
      <c r="W2983">
        <v>4</v>
      </c>
      <c r="X2983">
        <v>4</v>
      </c>
      <c r="Y2983">
        <v>-1</v>
      </c>
      <c r="BD2983" t="s">
        <v>141</v>
      </c>
      <c r="BE2983" t="s">
        <v>21</v>
      </c>
      <c r="BP2983">
        <v>5</v>
      </c>
      <c r="BQ2983">
        <v>14</v>
      </c>
      <c r="BR2983" t="s">
        <v>120</v>
      </c>
      <c r="BS2983" t="s">
        <v>131</v>
      </c>
      <c r="BT2983">
        <v>2</v>
      </c>
      <c r="BU2983">
        <v>50</v>
      </c>
      <c r="BV2983">
        <v>0</v>
      </c>
      <c r="BW2983">
        <v>512</v>
      </c>
      <c r="BX2983">
        <v>-100</v>
      </c>
      <c r="BY2983" t="s">
        <v>125</v>
      </c>
      <c r="BZ2983">
        <v>3415</v>
      </c>
      <c r="CA2983">
        <v>3415</v>
      </c>
      <c r="CB2983">
        <v>-1</v>
      </c>
      <c r="CC2983">
        <v>50</v>
      </c>
      <c r="CD2983">
        <v>0</v>
      </c>
      <c r="CE2983">
        <v>664</v>
      </c>
      <c r="CF2983">
        <v>-1</v>
      </c>
      <c r="CG2983">
        <v>400</v>
      </c>
      <c r="CH2983">
        <v>-1</v>
      </c>
      <c r="CI2983" t="s">
        <v>122</v>
      </c>
      <c r="CJ2983" t="s">
        <v>137</v>
      </c>
      <c r="CK2983" t="s">
        <v>127</v>
      </c>
      <c r="CL2983" t="s">
        <v>142</v>
      </c>
      <c r="CM2983" t="s">
        <v>109</v>
      </c>
      <c r="CN2983" t="s">
        <v>124</v>
      </c>
      <c r="CO2983">
        <v>1</v>
      </c>
      <c r="CP2983" t="s">
        <v>131</v>
      </c>
      <c r="CQ2983">
        <v>3000</v>
      </c>
      <c r="CR2983">
        <v>-999999</v>
      </c>
      <c r="CS2983">
        <v>0</v>
      </c>
      <c r="CT2983">
        <v>1061704</v>
      </c>
      <c r="CU2983">
        <v>0</v>
      </c>
      <c r="CV2983" t="s">
        <v>131</v>
      </c>
      <c r="CW2983">
        <v>521</v>
      </c>
      <c r="CX2983">
        <v>1062225</v>
      </c>
      <c r="CZ2983" t="s">
        <v>115</v>
      </c>
      <c r="DA2983" t="s">
        <v>132</v>
      </c>
      <c r="DB2983">
        <v>314</v>
      </c>
      <c r="DC2983" t="s">
        <v>128</v>
      </c>
      <c r="DD2983" t="s">
        <v>134</v>
      </c>
      <c r="DE2983">
        <v>28</v>
      </c>
      <c r="DF2983">
        <v>4</v>
      </c>
      <c r="DG2983">
        <v>149</v>
      </c>
      <c r="DH2983">
        <v>28</v>
      </c>
      <c r="DI2983" t="s">
        <v>136</v>
      </c>
      <c r="DJ2983" s="38">
        <f t="shared" si="46"/>
        <v>1</v>
      </c>
      <c r="DK2983" s="38">
        <v>0</v>
      </c>
      <c r="DL2983" s="38">
        <v>5</v>
      </c>
      <c r="DM2983" s="38">
        <v>4</v>
      </c>
      <c r="DN2983" s="38">
        <v>1</v>
      </c>
      <c r="DO2983" s="38">
        <v>521</v>
      </c>
    </row>
    <row r="2984" spans="1:119" x14ac:dyDescent="0.3">
      <c r="A2984" t="s">
        <v>114</v>
      </c>
      <c r="B2984">
        <v>3991</v>
      </c>
      <c r="C2984">
        <v>1</v>
      </c>
      <c r="D2984">
        <v>22</v>
      </c>
      <c r="E2984" t="s">
        <v>164</v>
      </c>
      <c r="F2984" t="s">
        <v>143</v>
      </c>
      <c r="G2984">
        <v>60.064</v>
      </c>
      <c r="H2984" t="s">
        <v>165</v>
      </c>
      <c r="I2984">
        <v>1</v>
      </c>
      <c r="J2984" t="s">
        <v>115</v>
      </c>
      <c r="K2984">
        <v>900462882</v>
      </c>
      <c r="L2984" t="s">
        <v>116</v>
      </c>
      <c r="M2984" t="s">
        <v>166</v>
      </c>
      <c r="N2984" t="s">
        <v>117</v>
      </c>
      <c r="O2984" t="s">
        <v>194</v>
      </c>
      <c r="P2984" t="s">
        <v>195</v>
      </c>
      <c r="Q2984" s="2">
        <v>0.52626157407407403</v>
      </c>
      <c r="R2984" t="s">
        <v>118</v>
      </c>
      <c r="S2984" t="s">
        <v>119</v>
      </c>
      <c r="T2984">
        <v>28</v>
      </c>
      <c r="U2984">
        <v>4</v>
      </c>
      <c r="V2984">
        <v>1</v>
      </c>
      <c r="W2984">
        <v>4</v>
      </c>
      <c r="X2984">
        <v>4</v>
      </c>
      <c r="Y2984">
        <v>-1</v>
      </c>
      <c r="BD2984" t="s">
        <v>141</v>
      </c>
      <c r="BE2984" t="s">
        <v>21</v>
      </c>
      <c r="BP2984">
        <v>6</v>
      </c>
      <c r="BQ2984">
        <v>10</v>
      </c>
      <c r="BR2984" t="s">
        <v>120</v>
      </c>
      <c r="BS2984" t="s">
        <v>131</v>
      </c>
      <c r="BT2984">
        <v>2</v>
      </c>
      <c r="BU2984">
        <v>50</v>
      </c>
      <c r="BV2984">
        <v>0</v>
      </c>
      <c r="BW2984">
        <v>512</v>
      </c>
      <c r="BX2984">
        <v>314</v>
      </c>
      <c r="BY2984" t="s">
        <v>125</v>
      </c>
      <c r="BZ2984">
        <v>2515</v>
      </c>
      <c r="CA2984">
        <v>2515</v>
      </c>
      <c r="CB2984">
        <v>-1</v>
      </c>
      <c r="CC2984">
        <v>50</v>
      </c>
      <c r="CD2984">
        <v>0</v>
      </c>
      <c r="CE2984">
        <v>1320</v>
      </c>
      <c r="CF2984">
        <v>-1</v>
      </c>
      <c r="CG2984">
        <v>400</v>
      </c>
      <c r="CH2984">
        <v>-1</v>
      </c>
      <c r="CI2984" t="s">
        <v>122</v>
      </c>
      <c r="CJ2984" t="s">
        <v>127</v>
      </c>
      <c r="CK2984" t="s">
        <v>133</v>
      </c>
      <c r="CL2984" t="s">
        <v>142</v>
      </c>
      <c r="CM2984" t="s">
        <v>109</v>
      </c>
      <c r="CN2984" t="s">
        <v>124</v>
      </c>
      <c r="CO2984">
        <v>1</v>
      </c>
      <c r="CP2984" t="s">
        <v>131</v>
      </c>
      <c r="CQ2984">
        <v>3000</v>
      </c>
      <c r="CR2984">
        <v>-999999</v>
      </c>
      <c r="CS2984">
        <v>0</v>
      </c>
      <c r="CT2984">
        <v>1067498</v>
      </c>
      <c r="CU2984">
        <v>0</v>
      </c>
      <c r="CV2984" t="s">
        <v>131</v>
      </c>
      <c r="CW2984">
        <v>765</v>
      </c>
      <c r="CX2984">
        <v>1068263</v>
      </c>
      <c r="CZ2984" t="s">
        <v>115</v>
      </c>
      <c r="DA2984" t="s">
        <v>132</v>
      </c>
      <c r="DB2984">
        <v>454</v>
      </c>
      <c r="DC2984" t="s">
        <v>128</v>
      </c>
      <c r="DD2984" t="s">
        <v>129</v>
      </c>
      <c r="DE2984">
        <v>20</v>
      </c>
      <c r="DF2984">
        <v>4</v>
      </c>
      <c r="DG2984">
        <v>150</v>
      </c>
      <c r="DH2984">
        <v>20</v>
      </c>
      <c r="DI2984" t="s">
        <v>135</v>
      </c>
      <c r="DJ2984" s="38">
        <f t="shared" si="46"/>
        <v>1</v>
      </c>
      <c r="DK2984" s="38">
        <v>0</v>
      </c>
      <c r="DL2984" s="38">
        <v>6</v>
      </c>
      <c r="DM2984" s="38">
        <v>4</v>
      </c>
      <c r="DN2984" s="38">
        <v>1</v>
      </c>
      <c r="DO2984" s="38">
        <v>765</v>
      </c>
    </row>
    <row r="2985" spans="1:119" x14ac:dyDescent="0.3">
      <c r="A2985" t="s">
        <v>114</v>
      </c>
      <c r="B2985">
        <v>3991</v>
      </c>
      <c r="C2985">
        <v>1</v>
      </c>
      <c r="D2985">
        <v>22</v>
      </c>
      <c r="E2985" t="s">
        <v>164</v>
      </c>
      <c r="F2985" t="s">
        <v>143</v>
      </c>
      <c r="G2985">
        <v>60.064</v>
      </c>
      <c r="H2985" t="s">
        <v>165</v>
      </c>
      <c r="I2985">
        <v>1</v>
      </c>
      <c r="J2985" t="s">
        <v>115</v>
      </c>
      <c r="K2985">
        <v>900462882</v>
      </c>
      <c r="L2985" t="s">
        <v>116</v>
      </c>
      <c r="M2985" t="s">
        <v>166</v>
      </c>
      <c r="N2985" t="s">
        <v>117</v>
      </c>
      <c r="O2985" t="s">
        <v>194</v>
      </c>
      <c r="P2985" t="s">
        <v>195</v>
      </c>
      <c r="Q2985" s="2">
        <v>0.52626157407407403</v>
      </c>
      <c r="R2985" t="s">
        <v>118</v>
      </c>
      <c r="S2985" t="s">
        <v>119</v>
      </c>
      <c r="T2985">
        <v>28</v>
      </c>
      <c r="U2985">
        <v>4</v>
      </c>
      <c r="V2985">
        <v>1</v>
      </c>
      <c r="W2985">
        <v>4</v>
      </c>
      <c r="X2985">
        <v>4</v>
      </c>
      <c r="Y2985">
        <v>-1</v>
      </c>
      <c r="BD2985" t="s">
        <v>141</v>
      </c>
      <c r="BE2985" t="s">
        <v>21</v>
      </c>
      <c r="BP2985">
        <v>7</v>
      </c>
      <c r="BQ2985">
        <v>12</v>
      </c>
      <c r="BR2985" t="s">
        <v>120</v>
      </c>
      <c r="BS2985" t="s">
        <v>121</v>
      </c>
      <c r="BT2985">
        <v>1</v>
      </c>
      <c r="BU2985">
        <v>50</v>
      </c>
      <c r="BV2985">
        <v>1</v>
      </c>
      <c r="BW2985">
        <v>512</v>
      </c>
      <c r="BX2985">
        <v>454</v>
      </c>
      <c r="BY2985" t="s">
        <v>115</v>
      </c>
      <c r="BZ2985">
        <v>3600</v>
      </c>
      <c r="CA2985">
        <v>3600</v>
      </c>
      <c r="CB2985">
        <v>-1</v>
      </c>
      <c r="CC2985">
        <v>50</v>
      </c>
      <c r="CD2985">
        <v>1</v>
      </c>
      <c r="CE2985">
        <v>457</v>
      </c>
      <c r="CF2985">
        <v>-1</v>
      </c>
      <c r="CG2985">
        <v>400</v>
      </c>
      <c r="CH2985">
        <v>-1</v>
      </c>
      <c r="CI2985" t="s">
        <v>122</v>
      </c>
      <c r="CJ2985" t="s">
        <v>133</v>
      </c>
      <c r="CK2985" t="s">
        <v>127</v>
      </c>
      <c r="CL2985" t="s">
        <v>142</v>
      </c>
      <c r="CM2985" t="s">
        <v>109</v>
      </c>
      <c r="CN2985" t="s">
        <v>124</v>
      </c>
      <c r="CO2985">
        <v>1</v>
      </c>
      <c r="CP2985" t="s">
        <v>121</v>
      </c>
      <c r="CQ2985">
        <v>3000</v>
      </c>
      <c r="CR2985">
        <v>-999999</v>
      </c>
      <c r="CS2985">
        <v>0</v>
      </c>
      <c r="CT2985">
        <v>1071793</v>
      </c>
      <c r="CU2985">
        <v>0</v>
      </c>
      <c r="CV2985" t="s">
        <v>121</v>
      </c>
      <c r="CW2985">
        <v>543</v>
      </c>
      <c r="CX2985">
        <v>1072336</v>
      </c>
      <c r="CZ2985" t="s">
        <v>125</v>
      </c>
      <c r="DA2985" t="s">
        <v>126</v>
      </c>
      <c r="DB2985">
        <v>314</v>
      </c>
      <c r="DC2985" t="s">
        <v>128</v>
      </c>
      <c r="DD2985" t="s">
        <v>129</v>
      </c>
      <c r="DE2985">
        <v>23</v>
      </c>
      <c r="DF2985">
        <v>4</v>
      </c>
      <c r="DG2985">
        <v>151</v>
      </c>
      <c r="DH2985">
        <v>23</v>
      </c>
      <c r="DI2985" t="s">
        <v>135</v>
      </c>
      <c r="DJ2985" s="38">
        <f t="shared" si="46"/>
        <v>1</v>
      </c>
      <c r="DK2985" s="38">
        <v>0</v>
      </c>
      <c r="DL2985" s="38">
        <v>7</v>
      </c>
      <c r="DM2985" s="38">
        <v>4</v>
      </c>
      <c r="DN2985" s="38">
        <v>1</v>
      </c>
      <c r="DO2985" s="38">
        <v>543</v>
      </c>
    </row>
    <row r="2986" spans="1:119" x14ac:dyDescent="0.3">
      <c r="A2986" t="s">
        <v>114</v>
      </c>
      <c r="B2986">
        <v>3991</v>
      </c>
      <c r="C2986">
        <v>1</v>
      </c>
      <c r="D2986">
        <v>22</v>
      </c>
      <c r="E2986" t="s">
        <v>164</v>
      </c>
      <c r="F2986" t="s">
        <v>143</v>
      </c>
      <c r="G2986">
        <v>60.064</v>
      </c>
      <c r="H2986" t="s">
        <v>165</v>
      </c>
      <c r="I2986">
        <v>1</v>
      </c>
      <c r="J2986" t="s">
        <v>115</v>
      </c>
      <c r="K2986">
        <v>900462882</v>
      </c>
      <c r="L2986" t="s">
        <v>116</v>
      </c>
      <c r="M2986" t="s">
        <v>166</v>
      </c>
      <c r="N2986" t="s">
        <v>117</v>
      </c>
      <c r="O2986" t="s">
        <v>194</v>
      </c>
      <c r="P2986" t="s">
        <v>195</v>
      </c>
      <c r="Q2986" s="2">
        <v>0.52626157407407403</v>
      </c>
      <c r="R2986" t="s">
        <v>118</v>
      </c>
      <c r="S2986" t="s">
        <v>119</v>
      </c>
      <c r="T2986">
        <v>28</v>
      </c>
      <c r="U2986">
        <v>4</v>
      </c>
      <c r="V2986">
        <v>1</v>
      </c>
      <c r="W2986">
        <v>4</v>
      </c>
      <c r="X2986">
        <v>4</v>
      </c>
      <c r="Y2986">
        <v>-1</v>
      </c>
      <c r="BD2986" t="s">
        <v>141</v>
      </c>
      <c r="BE2986" t="s">
        <v>21</v>
      </c>
      <c r="BP2986">
        <v>8</v>
      </c>
      <c r="BQ2986">
        <v>4</v>
      </c>
      <c r="BR2986" t="s">
        <v>120</v>
      </c>
      <c r="BS2986" t="s">
        <v>121</v>
      </c>
      <c r="BT2986">
        <v>1</v>
      </c>
      <c r="BU2986">
        <v>50</v>
      </c>
      <c r="BV2986">
        <v>1</v>
      </c>
      <c r="BW2986">
        <v>512</v>
      </c>
      <c r="BX2986">
        <v>-100</v>
      </c>
      <c r="BY2986" t="s">
        <v>115</v>
      </c>
      <c r="BZ2986">
        <v>2579</v>
      </c>
      <c r="CA2986">
        <v>2579</v>
      </c>
      <c r="CB2986">
        <v>-1</v>
      </c>
      <c r="CC2986">
        <v>50</v>
      </c>
      <c r="CD2986">
        <v>1</v>
      </c>
      <c r="CE2986">
        <v>1230</v>
      </c>
      <c r="CF2986">
        <v>-1</v>
      </c>
      <c r="CG2986">
        <v>400</v>
      </c>
      <c r="CH2986">
        <v>-1</v>
      </c>
      <c r="CI2986" t="s">
        <v>122</v>
      </c>
      <c r="CJ2986" t="s">
        <v>137</v>
      </c>
      <c r="CK2986" t="s">
        <v>133</v>
      </c>
      <c r="CL2986" t="s">
        <v>142</v>
      </c>
      <c r="CM2986" t="s">
        <v>109</v>
      </c>
      <c r="CN2986" t="s">
        <v>124</v>
      </c>
      <c r="CO2986">
        <v>1</v>
      </c>
      <c r="CP2986" t="s">
        <v>121</v>
      </c>
      <c r="CQ2986">
        <v>3000</v>
      </c>
      <c r="CR2986">
        <v>-999999</v>
      </c>
      <c r="CS2986">
        <v>0</v>
      </c>
      <c r="CT2986">
        <v>1077720</v>
      </c>
      <c r="CU2986">
        <v>0</v>
      </c>
      <c r="CV2986" t="s">
        <v>121</v>
      </c>
      <c r="CW2986">
        <v>791</v>
      </c>
      <c r="CX2986">
        <v>1078511</v>
      </c>
      <c r="CZ2986" t="s">
        <v>125</v>
      </c>
      <c r="DA2986" t="s">
        <v>126</v>
      </c>
      <c r="DB2986">
        <v>454</v>
      </c>
      <c r="DC2986" t="s">
        <v>128</v>
      </c>
      <c r="DD2986" t="s">
        <v>129</v>
      </c>
      <c r="DE2986">
        <v>7</v>
      </c>
      <c r="DF2986">
        <v>4</v>
      </c>
      <c r="DG2986">
        <v>152</v>
      </c>
      <c r="DH2986">
        <v>7</v>
      </c>
      <c r="DI2986" t="s">
        <v>136</v>
      </c>
      <c r="DJ2986" s="38">
        <f t="shared" si="46"/>
        <v>1</v>
      </c>
      <c r="DK2986" s="38">
        <v>0</v>
      </c>
      <c r="DL2986" s="38">
        <v>8</v>
      </c>
      <c r="DM2986" s="38">
        <v>4</v>
      </c>
      <c r="DN2986" s="38">
        <v>1</v>
      </c>
      <c r="DO2986" s="38">
        <v>791</v>
      </c>
    </row>
    <row r="2987" spans="1:119" x14ac:dyDescent="0.3">
      <c r="A2987" t="s">
        <v>114</v>
      </c>
      <c r="B2987">
        <v>3991</v>
      </c>
      <c r="C2987">
        <v>1</v>
      </c>
      <c r="D2987">
        <v>22</v>
      </c>
      <c r="E2987" t="s">
        <v>164</v>
      </c>
      <c r="F2987" t="s">
        <v>143</v>
      </c>
      <c r="G2987">
        <v>60.064</v>
      </c>
      <c r="H2987" t="s">
        <v>165</v>
      </c>
      <c r="I2987">
        <v>1</v>
      </c>
      <c r="J2987" t="s">
        <v>115</v>
      </c>
      <c r="K2987">
        <v>900462882</v>
      </c>
      <c r="L2987" t="s">
        <v>116</v>
      </c>
      <c r="M2987" t="s">
        <v>166</v>
      </c>
      <c r="N2987" t="s">
        <v>117</v>
      </c>
      <c r="O2987" t="s">
        <v>194</v>
      </c>
      <c r="P2987" t="s">
        <v>195</v>
      </c>
      <c r="Q2987" s="2">
        <v>0.52626157407407403</v>
      </c>
      <c r="R2987" t="s">
        <v>118</v>
      </c>
      <c r="S2987" t="s">
        <v>119</v>
      </c>
      <c r="T2987">
        <v>28</v>
      </c>
      <c r="U2987">
        <v>4</v>
      </c>
      <c r="V2987">
        <v>1</v>
      </c>
      <c r="W2987">
        <v>4</v>
      </c>
      <c r="X2987">
        <v>4</v>
      </c>
      <c r="Y2987">
        <v>-1</v>
      </c>
      <c r="BD2987" t="s">
        <v>141</v>
      </c>
      <c r="BE2987" t="s">
        <v>21</v>
      </c>
      <c r="BP2987">
        <v>9</v>
      </c>
      <c r="BQ2987">
        <v>6</v>
      </c>
      <c r="BR2987" t="s">
        <v>120</v>
      </c>
      <c r="BS2987" t="s">
        <v>121</v>
      </c>
      <c r="BT2987">
        <v>1</v>
      </c>
      <c r="BU2987">
        <v>50</v>
      </c>
      <c r="BV2987">
        <v>1</v>
      </c>
      <c r="BW2987">
        <v>512</v>
      </c>
      <c r="BX2987">
        <v>314</v>
      </c>
      <c r="BY2987" t="s">
        <v>115</v>
      </c>
      <c r="BZ2987">
        <v>2498</v>
      </c>
      <c r="CA2987">
        <v>2498</v>
      </c>
      <c r="CB2987">
        <v>-1</v>
      </c>
      <c r="CC2987">
        <v>50</v>
      </c>
      <c r="CD2987">
        <v>1</v>
      </c>
      <c r="CE2987">
        <v>1525</v>
      </c>
      <c r="CF2987">
        <v>-1</v>
      </c>
      <c r="CG2987">
        <v>400</v>
      </c>
      <c r="CH2987">
        <v>-1</v>
      </c>
      <c r="CI2987" t="s">
        <v>122</v>
      </c>
      <c r="CJ2987" t="s">
        <v>127</v>
      </c>
      <c r="CK2987" t="s">
        <v>127</v>
      </c>
      <c r="CL2987" t="s">
        <v>142</v>
      </c>
      <c r="CM2987" t="s">
        <v>109</v>
      </c>
      <c r="CN2987" t="s">
        <v>124</v>
      </c>
      <c r="CO2987">
        <v>1</v>
      </c>
      <c r="CP2987" t="s">
        <v>121</v>
      </c>
      <c r="CQ2987">
        <v>3000</v>
      </c>
      <c r="CR2987">
        <v>-999999</v>
      </c>
      <c r="CS2987">
        <v>0</v>
      </c>
      <c r="CT2987">
        <v>1083131</v>
      </c>
      <c r="CU2987">
        <v>0</v>
      </c>
      <c r="CV2987" t="s">
        <v>121</v>
      </c>
      <c r="CW2987">
        <v>577</v>
      </c>
      <c r="CX2987">
        <v>1083708</v>
      </c>
      <c r="CZ2987" t="s">
        <v>125</v>
      </c>
      <c r="DA2987" t="s">
        <v>126</v>
      </c>
      <c r="DB2987">
        <v>314</v>
      </c>
      <c r="DC2987" t="s">
        <v>128</v>
      </c>
      <c r="DD2987" t="s">
        <v>129</v>
      </c>
      <c r="DE2987">
        <v>11</v>
      </c>
      <c r="DF2987">
        <v>4</v>
      </c>
      <c r="DG2987">
        <v>153</v>
      </c>
      <c r="DH2987">
        <v>11</v>
      </c>
      <c r="DI2987" t="s">
        <v>130</v>
      </c>
      <c r="DJ2987" s="38">
        <f t="shared" si="46"/>
        <v>1</v>
      </c>
      <c r="DK2987" s="38">
        <v>0</v>
      </c>
      <c r="DL2987" s="38">
        <v>9</v>
      </c>
      <c r="DM2987" s="38">
        <v>4</v>
      </c>
      <c r="DN2987" s="38">
        <v>1</v>
      </c>
      <c r="DO2987" s="38">
        <v>577</v>
      </c>
    </row>
    <row r="2988" spans="1:119" x14ac:dyDescent="0.3">
      <c r="A2988" t="s">
        <v>114</v>
      </c>
      <c r="B2988">
        <v>3991</v>
      </c>
      <c r="C2988">
        <v>1</v>
      </c>
      <c r="D2988">
        <v>22</v>
      </c>
      <c r="E2988" t="s">
        <v>164</v>
      </c>
      <c r="F2988" t="s">
        <v>143</v>
      </c>
      <c r="G2988">
        <v>60.064</v>
      </c>
      <c r="H2988" t="s">
        <v>165</v>
      </c>
      <c r="I2988">
        <v>1</v>
      </c>
      <c r="J2988" t="s">
        <v>115</v>
      </c>
      <c r="K2988">
        <v>900462882</v>
      </c>
      <c r="L2988" t="s">
        <v>116</v>
      </c>
      <c r="M2988" t="s">
        <v>166</v>
      </c>
      <c r="N2988" t="s">
        <v>117</v>
      </c>
      <c r="O2988" t="s">
        <v>194</v>
      </c>
      <c r="P2988" t="s">
        <v>195</v>
      </c>
      <c r="Q2988" s="2">
        <v>0.52626157407407403</v>
      </c>
      <c r="R2988" t="s">
        <v>118</v>
      </c>
      <c r="S2988" t="s">
        <v>119</v>
      </c>
      <c r="T2988">
        <v>28</v>
      </c>
      <c r="U2988">
        <v>4</v>
      </c>
      <c r="V2988">
        <v>1</v>
      </c>
      <c r="W2988">
        <v>4</v>
      </c>
      <c r="X2988">
        <v>4</v>
      </c>
      <c r="Y2988">
        <v>-1</v>
      </c>
      <c r="BD2988" t="s">
        <v>141</v>
      </c>
      <c r="BE2988" t="s">
        <v>21</v>
      </c>
      <c r="BP2988">
        <v>10</v>
      </c>
      <c r="BQ2988">
        <v>6</v>
      </c>
      <c r="BR2988" t="s">
        <v>120</v>
      </c>
      <c r="BS2988" t="s">
        <v>131</v>
      </c>
      <c r="BT2988">
        <v>2</v>
      </c>
      <c r="BU2988">
        <v>50</v>
      </c>
      <c r="BV2988">
        <v>1</v>
      </c>
      <c r="BW2988">
        <v>512</v>
      </c>
      <c r="BX2988">
        <v>314</v>
      </c>
      <c r="BY2988" t="s">
        <v>125</v>
      </c>
      <c r="BZ2988">
        <v>3338</v>
      </c>
      <c r="CA2988">
        <v>3338</v>
      </c>
      <c r="CB2988">
        <v>-1</v>
      </c>
      <c r="CC2988">
        <v>50</v>
      </c>
      <c r="CD2988">
        <v>1</v>
      </c>
      <c r="CE2988">
        <v>754</v>
      </c>
      <c r="CF2988">
        <v>-1</v>
      </c>
      <c r="CG2988">
        <v>400</v>
      </c>
      <c r="CH2988">
        <v>-1</v>
      </c>
      <c r="CI2988" t="s">
        <v>122</v>
      </c>
      <c r="CJ2988" t="s">
        <v>127</v>
      </c>
      <c r="CK2988" t="s">
        <v>127</v>
      </c>
      <c r="CL2988" t="s">
        <v>142</v>
      </c>
      <c r="CM2988" t="s">
        <v>109</v>
      </c>
      <c r="CN2988" t="s">
        <v>124</v>
      </c>
      <c r="CO2988">
        <v>1</v>
      </c>
      <c r="CP2988" t="s">
        <v>131</v>
      </c>
      <c r="CQ2988">
        <v>3000</v>
      </c>
      <c r="CR2988">
        <v>-999999</v>
      </c>
      <c r="CS2988">
        <v>0</v>
      </c>
      <c r="CT2988">
        <v>1087493</v>
      </c>
      <c r="CU2988">
        <v>0</v>
      </c>
      <c r="CV2988" t="s">
        <v>131</v>
      </c>
      <c r="CW2988">
        <v>508</v>
      </c>
      <c r="CX2988">
        <v>1088001</v>
      </c>
      <c r="CZ2988" t="s">
        <v>115</v>
      </c>
      <c r="DA2988" t="s">
        <v>132</v>
      </c>
      <c r="DB2988">
        <v>314</v>
      </c>
      <c r="DC2988" t="s">
        <v>128</v>
      </c>
      <c r="DD2988" t="s">
        <v>129</v>
      </c>
      <c r="DE2988">
        <v>12</v>
      </c>
      <c r="DF2988">
        <v>4</v>
      </c>
      <c r="DG2988">
        <v>154</v>
      </c>
      <c r="DH2988">
        <v>12</v>
      </c>
      <c r="DI2988" t="s">
        <v>130</v>
      </c>
      <c r="DJ2988" s="38">
        <f t="shared" si="46"/>
        <v>1</v>
      </c>
      <c r="DK2988" s="38">
        <v>0</v>
      </c>
      <c r="DL2988" s="38">
        <v>10</v>
      </c>
      <c r="DM2988" s="38">
        <v>4</v>
      </c>
      <c r="DN2988" s="38">
        <v>1</v>
      </c>
      <c r="DO2988" s="38">
        <v>508</v>
      </c>
    </row>
    <row r="2989" spans="1:119" x14ac:dyDescent="0.3">
      <c r="A2989" t="s">
        <v>114</v>
      </c>
      <c r="B2989">
        <v>3991</v>
      </c>
      <c r="C2989">
        <v>1</v>
      </c>
      <c r="D2989">
        <v>22</v>
      </c>
      <c r="E2989" t="s">
        <v>164</v>
      </c>
      <c r="F2989" t="s">
        <v>143</v>
      </c>
      <c r="G2989">
        <v>60.064</v>
      </c>
      <c r="H2989" t="s">
        <v>165</v>
      </c>
      <c r="I2989">
        <v>1</v>
      </c>
      <c r="J2989" t="s">
        <v>115</v>
      </c>
      <c r="K2989">
        <v>900462882</v>
      </c>
      <c r="L2989" t="s">
        <v>116</v>
      </c>
      <c r="M2989" t="s">
        <v>166</v>
      </c>
      <c r="N2989" t="s">
        <v>117</v>
      </c>
      <c r="O2989" t="s">
        <v>194</v>
      </c>
      <c r="P2989" t="s">
        <v>195</v>
      </c>
      <c r="Q2989" s="2">
        <v>0.52626157407407403</v>
      </c>
      <c r="R2989" t="s">
        <v>118</v>
      </c>
      <c r="S2989" t="s">
        <v>119</v>
      </c>
      <c r="T2989">
        <v>28</v>
      </c>
      <c r="U2989">
        <v>4</v>
      </c>
      <c r="V2989">
        <v>1</v>
      </c>
      <c r="W2989">
        <v>4</v>
      </c>
      <c r="X2989">
        <v>4</v>
      </c>
      <c r="Y2989">
        <v>-1</v>
      </c>
      <c r="BD2989" t="s">
        <v>141</v>
      </c>
      <c r="BE2989" t="s">
        <v>21</v>
      </c>
      <c r="BP2989">
        <v>11</v>
      </c>
      <c r="BQ2989">
        <v>18</v>
      </c>
      <c r="BR2989" t="s">
        <v>120</v>
      </c>
      <c r="BS2989" t="s">
        <v>121</v>
      </c>
      <c r="BT2989">
        <v>1</v>
      </c>
      <c r="BU2989">
        <v>50</v>
      </c>
      <c r="BV2989">
        <v>1</v>
      </c>
      <c r="BW2989">
        <v>512</v>
      </c>
      <c r="BX2989">
        <v>314</v>
      </c>
      <c r="BY2989" t="s">
        <v>115</v>
      </c>
      <c r="BZ2989">
        <v>3101</v>
      </c>
      <c r="CA2989">
        <v>3101</v>
      </c>
      <c r="CB2989">
        <v>-1</v>
      </c>
      <c r="CC2989">
        <v>50</v>
      </c>
      <c r="CD2989">
        <v>1</v>
      </c>
      <c r="CE2989">
        <v>930</v>
      </c>
      <c r="CF2989">
        <v>-1</v>
      </c>
      <c r="CG2989">
        <v>400</v>
      </c>
      <c r="CH2989">
        <v>-1</v>
      </c>
      <c r="CI2989" t="s">
        <v>122</v>
      </c>
      <c r="CJ2989" t="s">
        <v>127</v>
      </c>
      <c r="CK2989" t="s">
        <v>127</v>
      </c>
      <c r="CL2989" t="s">
        <v>142</v>
      </c>
      <c r="CM2989" t="s">
        <v>109</v>
      </c>
      <c r="CN2989" t="s">
        <v>124</v>
      </c>
      <c r="CO2989">
        <v>1</v>
      </c>
      <c r="CP2989" t="s">
        <v>121</v>
      </c>
      <c r="CQ2989">
        <v>3000</v>
      </c>
      <c r="CR2989">
        <v>-999999</v>
      </c>
      <c r="CS2989">
        <v>0</v>
      </c>
      <c r="CT2989">
        <v>1092804</v>
      </c>
      <c r="CU2989">
        <v>0</v>
      </c>
      <c r="CV2989" t="s">
        <v>121</v>
      </c>
      <c r="CW2989">
        <v>569</v>
      </c>
      <c r="CX2989">
        <v>1093373</v>
      </c>
      <c r="CZ2989" t="s">
        <v>125</v>
      </c>
      <c r="DA2989" t="s">
        <v>126</v>
      </c>
      <c r="DB2989">
        <v>314</v>
      </c>
      <c r="DC2989" t="s">
        <v>128</v>
      </c>
      <c r="DD2989" t="s">
        <v>134</v>
      </c>
      <c r="DE2989">
        <v>35</v>
      </c>
      <c r="DF2989">
        <v>4</v>
      </c>
      <c r="DG2989">
        <v>155</v>
      </c>
      <c r="DH2989">
        <v>35</v>
      </c>
      <c r="DI2989" t="s">
        <v>130</v>
      </c>
      <c r="DJ2989" s="38">
        <f t="shared" si="46"/>
        <v>1</v>
      </c>
      <c r="DK2989" s="38">
        <v>0</v>
      </c>
      <c r="DL2989" s="38">
        <v>11</v>
      </c>
      <c r="DM2989" s="38">
        <v>4</v>
      </c>
      <c r="DN2989" s="38">
        <v>1</v>
      </c>
      <c r="DO2989" s="38">
        <v>569</v>
      </c>
    </row>
    <row r="2990" spans="1:119" x14ac:dyDescent="0.3">
      <c r="A2990" t="s">
        <v>114</v>
      </c>
      <c r="B2990">
        <v>3991</v>
      </c>
      <c r="C2990">
        <v>1</v>
      </c>
      <c r="D2990">
        <v>22</v>
      </c>
      <c r="E2990" t="s">
        <v>164</v>
      </c>
      <c r="F2990" t="s">
        <v>143</v>
      </c>
      <c r="G2990">
        <v>60.064</v>
      </c>
      <c r="H2990" t="s">
        <v>165</v>
      </c>
      <c r="I2990">
        <v>1</v>
      </c>
      <c r="J2990" t="s">
        <v>115</v>
      </c>
      <c r="K2990">
        <v>900462882</v>
      </c>
      <c r="L2990" t="s">
        <v>116</v>
      </c>
      <c r="M2990" t="s">
        <v>166</v>
      </c>
      <c r="N2990" t="s">
        <v>117</v>
      </c>
      <c r="O2990" t="s">
        <v>194</v>
      </c>
      <c r="P2990" t="s">
        <v>195</v>
      </c>
      <c r="Q2990" s="2">
        <v>0.52626157407407403</v>
      </c>
      <c r="R2990" t="s">
        <v>118</v>
      </c>
      <c r="S2990" t="s">
        <v>119</v>
      </c>
      <c r="T2990">
        <v>28</v>
      </c>
      <c r="U2990">
        <v>4</v>
      </c>
      <c r="V2990">
        <v>1</v>
      </c>
      <c r="W2990">
        <v>4</v>
      </c>
      <c r="X2990">
        <v>4</v>
      </c>
      <c r="Y2990">
        <v>-1</v>
      </c>
      <c r="BD2990" t="s">
        <v>141</v>
      </c>
      <c r="BE2990" t="s">
        <v>21</v>
      </c>
      <c r="BP2990">
        <v>12</v>
      </c>
      <c r="BQ2990">
        <v>14</v>
      </c>
      <c r="BR2990" t="s">
        <v>120</v>
      </c>
      <c r="BS2990" t="s">
        <v>121</v>
      </c>
      <c r="BT2990">
        <v>1</v>
      </c>
      <c r="BU2990">
        <v>50</v>
      </c>
      <c r="BV2990">
        <v>0</v>
      </c>
      <c r="BW2990">
        <v>512</v>
      </c>
      <c r="BX2990">
        <v>-100</v>
      </c>
      <c r="BY2990" t="s">
        <v>115</v>
      </c>
      <c r="BZ2990">
        <v>2780</v>
      </c>
      <c r="CA2990">
        <v>2780</v>
      </c>
      <c r="CB2990">
        <v>-1</v>
      </c>
      <c r="CC2990">
        <v>50</v>
      </c>
      <c r="CD2990">
        <v>0</v>
      </c>
      <c r="CE2990">
        <v>1339</v>
      </c>
      <c r="CF2990">
        <v>-1</v>
      </c>
      <c r="CG2990">
        <v>400</v>
      </c>
      <c r="CH2990">
        <v>-1</v>
      </c>
      <c r="CI2990" t="s">
        <v>122</v>
      </c>
      <c r="CJ2990" t="s">
        <v>137</v>
      </c>
      <c r="CK2990" t="s">
        <v>127</v>
      </c>
      <c r="CL2990" t="s">
        <v>142</v>
      </c>
      <c r="CM2990" t="s">
        <v>109</v>
      </c>
      <c r="CN2990" t="s">
        <v>124</v>
      </c>
      <c r="CO2990">
        <v>1</v>
      </c>
      <c r="CP2990" t="s">
        <v>121</v>
      </c>
      <c r="CQ2990">
        <v>3000</v>
      </c>
      <c r="CR2990">
        <v>-999999</v>
      </c>
      <c r="CS2990">
        <v>0</v>
      </c>
      <c r="CT2990">
        <v>1098365</v>
      </c>
      <c r="CU2990">
        <v>0</v>
      </c>
      <c r="CV2990" t="s">
        <v>121</v>
      </c>
      <c r="CW2990">
        <v>481</v>
      </c>
      <c r="CX2990">
        <v>1098846</v>
      </c>
      <c r="CZ2990" t="s">
        <v>125</v>
      </c>
      <c r="DA2990" t="s">
        <v>126</v>
      </c>
      <c r="DB2990">
        <v>314</v>
      </c>
      <c r="DC2990" t="s">
        <v>128</v>
      </c>
      <c r="DD2990" t="s">
        <v>134</v>
      </c>
      <c r="DE2990">
        <v>27</v>
      </c>
      <c r="DF2990">
        <v>4</v>
      </c>
      <c r="DG2990">
        <v>156</v>
      </c>
      <c r="DH2990">
        <v>27</v>
      </c>
      <c r="DI2990" t="s">
        <v>136</v>
      </c>
      <c r="DJ2990" s="38">
        <f t="shared" si="46"/>
        <v>1</v>
      </c>
      <c r="DK2990" s="38">
        <v>0</v>
      </c>
      <c r="DL2990" s="38">
        <v>12</v>
      </c>
      <c r="DM2990" s="38">
        <v>4</v>
      </c>
      <c r="DN2990" s="38">
        <v>1</v>
      </c>
      <c r="DO2990" s="38">
        <v>481</v>
      </c>
    </row>
    <row r="2991" spans="1:119" x14ac:dyDescent="0.3">
      <c r="A2991" t="s">
        <v>114</v>
      </c>
      <c r="B2991">
        <v>3991</v>
      </c>
      <c r="C2991">
        <v>1</v>
      </c>
      <c r="D2991">
        <v>22</v>
      </c>
      <c r="E2991" t="s">
        <v>164</v>
      </c>
      <c r="F2991" t="s">
        <v>143</v>
      </c>
      <c r="G2991">
        <v>60.064</v>
      </c>
      <c r="H2991" t="s">
        <v>165</v>
      </c>
      <c r="I2991">
        <v>1</v>
      </c>
      <c r="J2991" t="s">
        <v>115</v>
      </c>
      <c r="K2991">
        <v>900462882</v>
      </c>
      <c r="L2991" t="s">
        <v>116</v>
      </c>
      <c r="M2991" t="s">
        <v>166</v>
      </c>
      <c r="N2991" t="s">
        <v>117</v>
      </c>
      <c r="O2991" t="s">
        <v>194</v>
      </c>
      <c r="P2991" t="s">
        <v>195</v>
      </c>
      <c r="Q2991" s="2">
        <v>0.52626157407407403</v>
      </c>
      <c r="R2991" t="s">
        <v>118</v>
      </c>
      <c r="S2991" t="s">
        <v>119</v>
      </c>
      <c r="T2991">
        <v>28</v>
      </c>
      <c r="U2991">
        <v>4</v>
      </c>
      <c r="V2991">
        <v>1</v>
      </c>
      <c r="W2991">
        <v>4</v>
      </c>
      <c r="X2991">
        <v>4</v>
      </c>
      <c r="Y2991">
        <v>-1</v>
      </c>
      <c r="BD2991" t="s">
        <v>141</v>
      </c>
      <c r="BE2991" t="s">
        <v>21</v>
      </c>
      <c r="BP2991">
        <v>13</v>
      </c>
      <c r="BQ2991">
        <v>5</v>
      </c>
      <c r="BR2991" t="s">
        <v>138</v>
      </c>
      <c r="BS2991" t="s">
        <v>121</v>
      </c>
      <c r="BT2991">
        <v>1</v>
      </c>
      <c r="BU2991">
        <v>50</v>
      </c>
      <c r="BV2991">
        <v>0</v>
      </c>
      <c r="BW2991">
        <v>512</v>
      </c>
      <c r="BX2991">
        <v>314</v>
      </c>
      <c r="BY2991" t="s">
        <v>125</v>
      </c>
      <c r="BZ2991">
        <v>2670</v>
      </c>
      <c r="CA2991">
        <v>2670</v>
      </c>
      <c r="CB2991">
        <v>-1</v>
      </c>
      <c r="CC2991">
        <v>50</v>
      </c>
      <c r="CD2991">
        <v>0</v>
      </c>
      <c r="CE2991">
        <v>1336</v>
      </c>
      <c r="CF2991">
        <v>-1</v>
      </c>
      <c r="CG2991">
        <v>400</v>
      </c>
      <c r="CH2991">
        <v>-1</v>
      </c>
      <c r="CI2991" t="s">
        <v>122</v>
      </c>
      <c r="CJ2991" t="s">
        <v>127</v>
      </c>
      <c r="CK2991" t="s">
        <v>127</v>
      </c>
      <c r="CL2991" t="s">
        <v>142</v>
      </c>
      <c r="CM2991" t="s">
        <v>109</v>
      </c>
      <c r="CN2991" t="s">
        <v>124</v>
      </c>
      <c r="CO2991">
        <v>1</v>
      </c>
      <c r="CP2991" t="s">
        <v>121</v>
      </c>
      <c r="CQ2991">
        <v>3000</v>
      </c>
      <c r="CR2991">
        <v>-999999</v>
      </c>
      <c r="CS2991">
        <v>0</v>
      </c>
      <c r="CT2991">
        <v>1103493</v>
      </c>
      <c r="CU2991">
        <v>0</v>
      </c>
      <c r="CV2991" t="s">
        <v>121</v>
      </c>
      <c r="CW2991">
        <v>594</v>
      </c>
      <c r="CX2991">
        <v>1104087</v>
      </c>
      <c r="CZ2991" t="s">
        <v>125</v>
      </c>
      <c r="DA2991" t="s">
        <v>139</v>
      </c>
      <c r="DB2991">
        <v>314</v>
      </c>
      <c r="DC2991" t="s">
        <v>128</v>
      </c>
      <c r="DD2991" t="s">
        <v>129</v>
      </c>
      <c r="DE2991">
        <v>9</v>
      </c>
      <c r="DF2991">
        <v>4</v>
      </c>
      <c r="DG2991">
        <v>157</v>
      </c>
      <c r="DH2991">
        <v>9</v>
      </c>
      <c r="DI2991" t="s">
        <v>130</v>
      </c>
      <c r="DJ2991" s="38">
        <f t="shared" si="46"/>
        <v>1</v>
      </c>
      <c r="DK2991" s="38">
        <v>0</v>
      </c>
      <c r="DL2991" s="38">
        <v>13</v>
      </c>
      <c r="DM2991" s="38">
        <v>4</v>
      </c>
      <c r="DN2991" s="38">
        <v>1</v>
      </c>
      <c r="DO2991" s="38">
        <v>594</v>
      </c>
    </row>
    <row r="2992" spans="1:119" x14ac:dyDescent="0.3">
      <c r="A2992" t="s">
        <v>114</v>
      </c>
      <c r="B2992">
        <v>3991</v>
      </c>
      <c r="C2992">
        <v>1</v>
      </c>
      <c r="D2992">
        <v>22</v>
      </c>
      <c r="E2992" t="s">
        <v>164</v>
      </c>
      <c r="F2992" t="s">
        <v>143</v>
      </c>
      <c r="G2992">
        <v>60.064</v>
      </c>
      <c r="H2992" t="s">
        <v>165</v>
      </c>
      <c r="I2992">
        <v>1</v>
      </c>
      <c r="J2992" t="s">
        <v>115</v>
      </c>
      <c r="K2992">
        <v>900462882</v>
      </c>
      <c r="L2992" t="s">
        <v>116</v>
      </c>
      <c r="M2992" t="s">
        <v>166</v>
      </c>
      <c r="N2992" t="s">
        <v>117</v>
      </c>
      <c r="O2992" t="s">
        <v>194</v>
      </c>
      <c r="P2992" t="s">
        <v>195</v>
      </c>
      <c r="Q2992" s="2">
        <v>0.52626157407407403</v>
      </c>
      <c r="R2992" t="s">
        <v>118</v>
      </c>
      <c r="S2992" t="s">
        <v>119</v>
      </c>
      <c r="T2992">
        <v>28</v>
      </c>
      <c r="U2992">
        <v>4</v>
      </c>
      <c r="V2992">
        <v>1</v>
      </c>
      <c r="W2992">
        <v>4</v>
      </c>
      <c r="X2992">
        <v>4</v>
      </c>
      <c r="Y2992">
        <v>-1</v>
      </c>
      <c r="BD2992" t="s">
        <v>141</v>
      </c>
      <c r="BE2992" t="s">
        <v>21</v>
      </c>
      <c r="BP2992">
        <v>14</v>
      </c>
      <c r="BQ2992">
        <v>8</v>
      </c>
      <c r="BR2992" t="s">
        <v>120</v>
      </c>
      <c r="BS2992" t="s">
        <v>131</v>
      </c>
      <c r="BT2992">
        <v>2</v>
      </c>
      <c r="BU2992">
        <v>50</v>
      </c>
      <c r="BV2992">
        <v>0</v>
      </c>
      <c r="BW2992">
        <v>512</v>
      </c>
      <c r="BX2992">
        <v>454</v>
      </c>
      <c r="BY2992" t="s">
        <v>125</v>
      </c>
      <c r="BZ2992">
        <v>2701</v>
      </c>
      <c r="CA2992">
        <v>2701</v>
      </c>
      <c r="CB2992">
        <v>-1</v>
      </c>
      <c r="CC2992">
        <v>50</v>
      </c>
      <c r="CD2992">
        <v>0</v>
      </c>
      <c r="CE2992">
        <v>1220</v>
      </c>
      <c r="CF2992">
        <v>-1</v>
      </c>
      <c r="CG2992">
        <v>400</v>
      </c>
      <c r="CH2992">
        <v>-1</v>
      </c>
      <c r="CI2992" t="s">
        <v>122</v>
      </c>
      <c r="CJ2992" t="s">
        <v>133</v>
      </c>
      <c r="CK2992" t="s">
        <v>133</v>
      </c>
      <c r="CL2992" t="s">
        <v>142</v>
      </c>
      <c r="CM2992" t="s">
        <v>109</v>
      </c>
      <c r="CN2992" t="s">
        <v>124</v>
      </c>
      <c r="CO2992">
        <v>1</v>
      </c>
      <c r="CP2992" t="s">
        <v>131</v>
      </c>
      <c r="CQ2992">
        <v>3000</v>
      </c>
      <c r="CR2992">
        <v>-999999</v>
      </c>
      <c r="CS2992">
        <v>0</v>
      </c>
      <c r="CT2992">
        <v>1108521</v>
      </c>
      <c r="CU2992">
        <v>0</v>
      </c>
      <c r="CV2992" t="s">
        <v>131</v>
      </c>
      <c r="CW2992">
        <v>679</v>
      </c>
      <c r="CX2992">
        <v>1109200</v>
      </c>
      <c r="CZ2992" t="s">
        <v>115</v>
      </c>
      <c r="DA2992" t="s">
        <v>132</v>
      </c>
      <c r="DB2992">
        <v>454</v>
      </c>
      <c r="DC2992" t="s">
        <v>128</v>
      </c>
      <c r="DD2992" t="s">
        <v>129</v>
      </c>
      <c r="DE2992">
        <v>16</v>
      </c>
      <c r="DF2992">
        <v>4</v>
      </c>
      <c r="DG2992">
        <v>158</v>
      </c>
      <c r="DH2992">
        <v>16</v>
      </c>
      <c r="DI2992" t="s">
        <v>130</v>
      </c>
      <c r="DJ2992" s="38">
        <f t="shared" si="46"/>
        <v>1</v>
      </c>
      <c r="DK2992" s="38">
        <v>0</v>
      </c>
      <c r="DL2992" s="38">
        <v>14</v>
      </c>
      <c r="DM2992" s="38">
        <v>4</v>
      </c>
      <c r="DN2992" s="38">
        <v>1</v>
      </c>
      <c r="DO2992" s="38">
        <v>679</v>
      </c>
    </row>
    <row r="2993" spans="1:119" x14ac:dyDescent="0.3">
      <c r="A2993" t="s">
        <v>114</v>
      </c>
      <c r="B2993">
        <v>3991</v>
      </c>
      <c r="C2993">
        <v>1</v>
      </c>
      <c r="D2993">
        <v>22</v>
      </c>
      <c r="E2993" t="s">
        <v>164</v>
      </c>
      <c r="F2993" t="s">
        <v>143</v>
      </c>
      <c r="G2993">
        <v>60.064</v>
      </c>
      <c r="H2993" t="s">
        <v>165</v>
      </c>
      <c r="I2993">
        <v>1</v>
      </c>
      <c r="J2993" t="s">
        <v>115</v>
      </c>
      <c r="K2993">
        <v>900462882</v>
      </c>
      <c r="L2993" t="s">
        <v>116</v>
      </c>
      <c r="M2993" t="s">
        <v>166</v>
      </c>
      <c r="N2993" t="s">
        <v>117</v>
      </c>
      <c r="O2993" t="s">
        <v>194</v>
      </c>
      <c r="P2993" t="s">
        <v>195</v>
      </c>
      <c r="Q2993" s="2">
        <v>0.52626157407407403</v>
      </c>
      <c r="R2993" t="s">
        <v>118</v>
      </c>
      <c r="S2993" t="s">
        <v>119</v>
      </c>
      <c r="T2993">
        <v>28</v>
      </c>
      <c r="U2993">
        <v>4</v>
      </c>
      <c r="V2993">
        <v>1</v>
      </c>
      <c r="W2993">
        <v>4</v>
      </c>
      <c r="X2993">
        <v>4</v>
      </c>
      <c r="Y2993">
        <v>-1</v>
      </c>
      <c r="BD2993" t="s">
        <v>141</v>
      </c>
      <c r="BE2993" t="s">
        <v>21</v>
      </c>
      <c r="BP2993">
        <v>15</v>
      </c>
      <c r="BQ2993">
        <v>18</v>
      </c>
      <c r="BR2993" t="s">
        <v>120</v>
      </c>
      <c r="BS2993" t="s">
        <v>131</v>
      </c>
      <c r="BT2993">
        <v>2</v>
      </c>
      <c r="BU2993">
        <v>50</v>
      </c>
      <c r="BV2993">
        <v>0</v>
      </c>
      <c r="BW2993">
        <v>512</v>
      </c>
      <c r="BX2993">
        <v>314</v>
      </c>
      <c r="BY2993" t="s">
        <v>125</v>
      </c>
      <c r="BZ2993">
        <v>3300</v>
      </c>
      <c r="CA2993">
        <v>3300</v>
      </c>
      <c r="CB2993">
        <v>-1</v>
      </c>
      <c r="CC2993">
        <v>50</v>
      </c>
      <c r="CD2993">
        <v>0</v>
      </c>
      <c r="CE2993">
        <v>778</v>
      </c>
      <c r="CF2993">
        <v>-1</v>
      </c>
      <c r="CG2993">
        <v>400</v>
      </c>
      <c r="CH2993">
        <v>-1</v>
      </c>
      <c r="CI2993" t="s">
        <v>122</v>
      </c>
      <c r="CJ2993" t="s">
        <v>127</v>
      </c>
      <c r="CK2993" t="s">
        <v>127</v>
      </c>
      <c r="CL2993" t="s">
        <v>142</v>
      </c>
      <c r="CM2993" t="s">
        <v>109</v>
      </c>
      <c r="CN2993" t="s">
        <v>124</v>
      </c>
      <c r="CO2993">
        <v>1</v>
      </c>
      <c r="CP2993" t="s">
        <v>131</v>
      </c>
      <c r="CQ2993">
        <v>3000</v>
      </c>
      <c r="CR2993">
        <v>-999999</v>
      </c>
      <c r="CS2993">
        <v>0</v>
      </c>
      <c r="CT2993">
        <v>1113216</v>
      </c>
      <c r="CU2993">
        <v>0</v>
      </c>
      <c r="CV2993" t="s">
        <v>131</v>
      </c>
      <c r="CW2993">
        <v>522</v>
      </c>
      <c r="CX2993">
        <v>1113738</v>
      </c>
      <c r="CZ2993" t="s">
        <v>115</v>
      </c>
      <c r="DA2993" t="s">
        <v>132</v>
      </c>
      <c r="DB2993">
        <v>314</v>
      </c>
      <c r="DC2993" t="s">
        <v>128</v>
      </c>
      <c r="DD2993" t="s">
        <v>134</v>
      </c>
      <c r="DE2993">
        <v>36</v>
      </c>
      <c r="DF2993">
        <v>4</v>
      </c>
      <c r="DG2993">
        <v>159</v>
      </c>
      <c r="DH2993">
        <v>36</v>
      </c>
      <c r="DI2993" t="s">
        <v>130</v>
      </c>
      <c r="DJ2993" s="38">
        <f t="shared" si="46"/>
        <v>1</v>
      </c>
      <c r="DK2993" s="38">
        <v>0</v>
      </c>
      <c r="DL2993" s="38">
        <v>15</v>
      </c>
      <c r="DM2993" s="38">
        <v>4</v>
      </c>
      <c r="DN2993" s="38">
        <v>1</v>
      </c>
      <c r="DO2993" s="38">
        <v>522</v>
      </c>
    </row>
    <row r="2994" spans="1:119" x14ac:dyDescent="0.3">
      <c r="A2994" t="s">
        <v>114</v>
      </c>
      <c r="B2994">
        <v>3991</v>
      </c>
      <c r="C2994">
        <v>1</v>
      </c>
      <c r="D2994">
        <v>22</v>
      </c>
      <c r="E2994" t="s">
        <v>164</v>
      </c>
      <c r="F2994" t="s">
        <v>143</v>
      </c>
      <c r="G2994">
        <v>60.064</v>
      </c>
      <c r="H2994" t="s">
        <v>165</v>
      </c>
      <c r="I2994">
        <v>1</v>
      </c>
      <c r="J2994" t="s">
        <v>115</v>
      </c>
      <c r="K2994">
        <v>900462882</v>
      </c>
      <c r="L2994" t="s">
        <v>116</v>
      </c>
      <c r="M2994" t="s">
        <v>166</v>
      </c>
      <c r="N2994" t="s">
        <v>117</v>
      </c>
      <c r="O2994" t="s">
        <v>194</v>
      </c>
      <c r="P2994" t="s">
        <v>195</v>
      </c>
      <c r="Q2994" s="2">
        <v>0.52626157407407403</v>
      </c>
      <c r="R2994" t="s">
        <v>118</v>
      </c>
      <c r="S2994" t="s">
        <v>119</v>
      </c>
      <c r="T2994">
        <v>28</v>
      </c>
      <c r="U2994">
        <v>4</v>
      </c>
      <c r="V2994">
        <v>1</v>
      </c>
      <c r="W2994">
        <v>4</v>
      </c>
      <c r="X2994">
        <v>4</v>
      </c>
      <c r="Y2994">
        <v>-1</v>
      </c>
      <c r="BD2994" t="s">
        <v>141</v>
      </c>
      <c r="BE2994" t="s">
        <v>21</v>
      </c>
      <c r="BP2994">
        <v>16</v>
      </c>
      <c r="BQ2994">
        <v>24</v>
      </c>
      <c r="BR2994" t="s">
        <v>120</v>
      </c>
      <c r="BS2994" t="s">
        <v>131</v>
      </c>
      <c r="BT2994">
        <v>2</v>
      </c>
      <c r="BU2994">
        <v>50</v>
      </c>
      <c r="BV2994">
        <v>0</v>
      </c>
      <c r="BW2994">
        <v>512</v>
      </c>
      <c r="BX2994">
        <v>454</v>
      </c>
      <c r="BY2994" t="s">
        <v>125</v>
      </c>
      <c r="BZ2994">
        <v>2618</v>
      </c>
      <c r="CA2994">
        <v>2618</v>
      </c>
      <c r="CB2994">
        <v>-1</v>
      </c>
      <c r="CC2994">
        <v>50</v>
      </c>
      <c r="CD2994">
        <v>0</v>
      </c>
      <c r="CE2994">
        <v>1450</v>
      </c>
      <c r="CF2994">
        <v>-1</v>
      </c>
      <c r="CG2994">
        <v>400</v>
      </c>
      <c r="CH2994">
        <v>-1</v>
      </c>
      <c r="CI2994" t="s">
        <v>122</v>
      </c>
      <c r="CJ2994" t="s">
        <v>133</v>
      </c>
      <c r="CK2994" t="s">
        <v>127</v>
      </c>
      <c r="CL2994" t="s">
        <v>142</v>
      </c>
      <c r="CM2994" t="s">
        <v>109</v>
      </c>
      <c r="CN2994" t="s">
        <v>124</v>
      </c>
      <c r="CO2994">
        <v>1</v>
      </c>
      <c r="CP2994" t="s">
        <v>131</v>
      </c>
      <c r="CQ2994">
        <v>3000</v>
      </c>
      <c r="CR2994">
        <v>-999999</v>
      </c>
      <c r="CS2994">
        <v>0</v>
      </c>
      <c r="CT2994">
        <v>1119043</v>
      </c>
      <c r="CU2994">
        <v>0</v>
      </c>
      <c r="CV2994" t="s">
        <v>131</v>
      </c>
      <c r="CW2994">
        <v>532</v>
      </c>
      <c r="CX2994">
        <v>1119575</v>
      </c>
      <c r="CZ2994" t="s">
        <v>115</v>
      </c>
      <c r="DA2994" t="s">
        <v>132</v>
      </c>
      <c r="DB2994">
        <v>314</v>
      </c>
      <c r="DC2994" t="s">
        <v>128</v>
      </c>
      <c r="DD2994" t="s">
        <v>134</v>
      </c>
      <c r="DE2994">
        <v>48</v>
      </c>
      <c r="DF2994">
        <v>4</v>
      </c>
      <c r="DG2994">
        <v>160</v>
      </c>
      <c r="DH2994">
        <v>48</v>
      </c>
      <c r="DI2994" t="s">
        <v>135</v>
      </c>
      <c r="DJ2994" s="38">
        <f t="shared" si="46"/>
        <v>1</v>
      </c>
      <c r="DK2994" s="38">
        <v>0</v>
      </c>
      <c r="DL2994" s="38">
        <v>16</v>
      </c>
      <c r="DM2994" s="38">
        <v>4</v>
      </c>
      <c r="DN2994" s="38">
        <v>1</v>
      </c>
      <c r="DO2994" s="38">
        <v>532</v>
      </c>
    </row>
    <row r="2995" spans="1:119" x14ac:dyDescent="0.3">
      <c r="A2995" t="s">
        <v>114</v>
      </c>
      <c r="B2995">
        <v>3991</v>
      </c>
      <c r="C2995">
        <v>1</v>
      </c>
      <c r="D2995">
        <v>22</v>
      </c>
      <c r="E2995" t="s">
        <v>164</v>
      </c>
      <c r="F2995" t="s">
        <v>143</v>
      </c>
      <c r="G2995">
        <v>60.064</v>
      </c>
      <c r="H2995" t="s">
        <v>165</v>
      </c>
      <c r="I2995">
        <v>1</v>
      </c>
      <c r="J2995" t="s">
        <v>115</v>
      </c>
      <c r="K2995">
        <v>900462882</v>
      </c>
      <c r="L2995" t="s">
        <v>116</v>
      </c>
      <c r="M2995" t="s">
        <v>166</v>
      </c>
      <c r="N2995" t="s">
        <v>117</v>
      </c>
      <c r="O2995" t="s">
        <v>194</v>
      </c>
      <c r="P2995" t="s">
        <v>195</v>
      </c>
      <c r="Q2995" s="2">
        <v>0.52626157407407403</v>
      </c>
      <c r="R2995" t="s">
        <v>118</v>
      </c>
      <c r="S2995" t="s">
        <v>119</v>
      </c>
      <c r="T2995">
        <v>28</v>
      </c>
      <c r="U2995">
        <v>4</v>
      </c>
      <c r="V2995">
        <v>1</v>
      </c>
      <c r="W2995">
        <v>4</v>
      </c>
      <c r="X2995">
        <v>4</v>
      </c>
      <c r="Y2995">
        <v>-1</v>
      </c>
      <c r="BD2995" t="s">
        <v>141</v>
      </c>
      <c r="BE2995" t="s">
        <v>21</v>
      </c>
      <c r="BP2995">
        <v>17</v>
      </c>
      <c r="BQ2995">
        <v>23</v>
      </c>
      <c r="BR2995" t="s">
        <v>138</v>
      </c>
      <c r="BS2995" t="s">
        <v>131</v>
      </c>
      <c r="BT2995">
        <v>2</v>
      </c>
      <c r="BU2995">
        <v>50</v>
      </c>
      <c r="BV2995">
        <v>0</v>
      </c>
      <c r="BW2995">
        <v>512</v>
      </c>
      <c r="BX2995">
        <v>454</v>
      </c>
      <c r="BY2995" t="s">
        <v>115</v>
      </c>
      <c r="BZ2995">
        <v>3535</v>
      </c>
      <c r="CA2995">
        <v>3535</v>
      </c>
      <c r="CB2995">
        <v>-1</v>
      </c>
      <c r="CC2995">
        <v>50</v>
      </c>
      <c r="CD2995">
        <v>0</v>
      </c>
      <c r="CE2995">
        <v>546</v>
      </c>
      <c r="CF2995">
        <v>-1</v>
      </c>
      <c r="CG2995">
        <v>400</v>
      </c>
      <c r="CH2995">
        <v>-1</v>
      </c>
      <c r="CI2995" t="s">
        <v>122</v>
      </c>
      <c r="CJ2995" t="s">
        <v>133</v>
      </c>
      <c r="CK2995" t="s">
        <v>127</v>
      </c>
      <c r="CL2995" t="s">
        <v>142</v>
      </c>
      <c r="CM2995" t="s">
        <v>109</v>
      </c>
      <c r="CN2995" t="s">
        <v>124</v>
      </c>
      <c r="CO2995">
        <v>1</v>
      </c>
      <c r="CP2995" t="s">
        <v>131</v>
      </c>
      <c r="CQ2995">
        <v>3000</v>
      </c>
      <c r="CR2995">
        <v>-999999</v>
      </c>
      <c r="CS2995">
        <v>16</v>
      </c>
      <c r="CT2995">
        <v>1123288</v>
      </c>
      <c r="CU2995">
        <v>0</v>
      </c>
      <c r="CV2995" t="s">
        <v>131</v>
      </c>
      <c r="CW2995">
        <v>519</v>
      </c>
      <c r="CX2995">
        <v>1123807</v>
      </c>
      <c r="CZ2995" t="s">
        <v>115</v>
      </c>
      <c r="DA2995" t="s">
        <v>140</v>
      </c>
      <c r="DB2995">
        <v>314</v>
      </c>
      <c r="DC2995" t="s">
        <v>128</v>
      </c>
      <c r="DD2995" t="s">
        <v>134</v>
      </c>
      <c r="DE2995">
        <v>46</v>
      </c>
      <c r="DF2995">
        <v>4</v>
      </c>
      <c r="DG2995">
        <v>161</v>
      </c>
      <c r="DH2995">
        <v>46</v>
      </c>
      <c r="DI2995" t="s">
        <v>135</v>
      </c>
      <c r="DJ2995" s="38">
        <f t="shared" si="46"/>
        <v>1</v>
      </c>
      <c r="DK2995" s="38">
        <v>0</v>
      </c>
      <c r="DL2995" s="38">
        <v>17</v>
      </c>
      <c r="DM2995" s="38">
        <v>4</v>
      </c>
      <c r="DN2995" s="38">
        <v>1</v>
      </c>
      <c r="DO2995" s="38">
        <v>519</v>
      </c>
    </row>
    <row r="2996" spans="1:119" x14ac:dyDescent="0.3">
      <c r="A2996" t="s">
        <v>114</v>
      </c>
      <c r="B2996">
        <v>3991</v>
      </c>
      <c r="C2996">
        <v>1</v>
      </c>
      <c r="D2996">
        <v>22</v>
      </c>
      <c r="E2996" t="s">
        <v>164</v>
      </c>
      <c r="F2996" t="s">
        <v>143</v>
      </c>
      <c r="G2996">
        <v>60.064</v>
      </c>
      <c r="H2996" t="s">
        <v>165</v>
      </c>
      <c r="I2996">
        <v>1</v>
      </c>
      <c r="J2996" t="s">
        <v>115</v>
      </c>
      <c r="K2996">
        <v>900462882</v>
      </c>
      <c r="L2996" t="s">
        <v>116</v>
      </c>
      <c r="M2996" t="s">
        <v>166</v>
      </c>
      <c r="N2996" t="s">
        <v>117</v>
      </c>
      <c r="O2996" t="s">
        <v>194</v>
      </c>
      <c r="P2996" t="s">
        <v>195</v>
      </c>
      <c r="Q2996" s="2">
        <v>0.52626157407407403</v>
      </c>
      <c r="R2996" t="s">
        <v>118</v>
      </c>
      <c r="S2996" t="s">
        <v>119</v>
      </c>
      <c r="T2996">
        <v>28</v>
      </c>
      <c r="U2996">
        <v>4</v>
      </c>
      <c r="V2996">
        <v>1</v>
      </c>
      <c r="W2996">
        <v>4</v>
      </c>
      <c r="X2996">
        <v>4</v>
      </c>
      <c r="Y2996">
        <v>-1</v>
      </c>
      <c r="BD2996" t="s">
        <v>141</v>
      </c>
      <c r="BE2996" t="s">
        <v>21</v>
      </c>
      <c r="BP2996">
        <v>18</v>
      </c>
      <c r="BQ2996">
        <v>13</v>
      </c>
      <c r="BR2996" t="s">
        <v>138</v>
      </c>
      <c r="BS2996" t="s">
        <v>121</v>
      </c>
      <c r="BT2996">
        <v>1</v>
      </c>
      <c r="BU2996">
        <v>50</v>
      </c>
      <c r="BV2996">
        <v>1</v>
      </c>
      <c r="BW2996">
        <v>512</v>
      </c>
      <c r="BX2996">
        <v>-100</v>
      </c>
      <c r="BY2996" t="s">
        <v>125</v>
      </c>
      <c r="BZ2996">
        <v>3129</v>
      </c>
      <c r="CA2996">
        <v>3129</v>
      </c>
      <c r="CB2996">
        <v>-1</v>
      </c>
      <c r="CC2996">
        <v>50</v>
      </c>
      <c r="CD2996">
        <v>0</v>
      </c>
      <c r="CE2996">
        <v>952</v>
      </c>
      <c r="CF2996">
        <v>-1</v>
      </c>
      <c r="CG2996">
        <v>400</v>
      </c>
      <c r="CH2996">
        <v>-1</v>
      </c>
      <c r="CI2996" t="s">
        <v>122</v>
      </c>
      <c r="CJ2996" t="s">
        <v>137</v>
      </c>
      <c r="CK2996" t="s">
        <v>127</v>
      </c>
      <c r="CL2996" t="s">
        <v>142</v>
      </c>
      <c r="CM2996" t="s">
        <v>109</v>
      </c>
      <c r="CN2996" t="s">
        <v>124</v>
      </c>
      <c r="CO2996">
        <v>1</v>
      </c>
      <c r="CP2996" t="s">
        <v>121</v>
      </c>
      <c r="CQ2996">
        <v>3000</v>
      </c>
      <c r="CR2996">
        <v>-999999</v>
      </c>
      <c r="CS2996">
        <v>0</v>
      </c>
      <c r="CT2996">
        <v>1128849</v>
      </c>
      <c r="CU2996">
        <v>0</v>
      </c>
      <c r="CV2996" t="s">
        <v>121</v>
      </c>
      <c r="CW2996">
        <v>519</v>
      </c>
      <c r="CX2996">
        <v>1129368</v>
      </c>
      <c r="CZ2996" t="s">
        <v>125</v>
      </c>
      <c r="DA2996" t="s">
        <v>139</v>
      </c>
      <c r="DB2996">
        <v>314</v>
      </c>
      <c r="DC2996" t="s">
        <v>128</v>
      </c>
      <c r="DD2996" t="s">
        <v>134</v>
      </c>
      <c r="DE2996">
        <v>25</v>
      </c>
      <c r="DF2996">
        <v>4</v>
      </c>
      <c r="DG2996">
        <v>162</v>
      </c>
      <c r="DH2996">
        <v>25</v>
      </c>
      <c r="DI2996" t="s">
        <v>136</v>
      </c>
      <c r="DJ2996" s="38">
        <f t="shared" si="46"/>
        <v>1</v>
      </c>
      <c r="DK2996" s="38">
        <v>0</v>
      </c>
      <c r="DL2996" s="38">
        <v>18</v>
      </c>
      <c r="DM2996" s="38">
        <v>4</v>
      </c>
      <c r="DN2996" s="38">
        <v>1</v>
      </c>
      <c r="DO2996" s="38">
        <v>519</v>
      </c>
    </row>
    <row r="2997" spans="1:119" x14ac:dyDescent="0.3">
      <c r="A2997" t="s">
        <v>114</v>
      </c>
      <c r="B2997">
        <v>3991</v>
      </c>
      <c r="C2997">
        <v>1</v>
      </c>
      <c r="D2997">
        <v>22</v>
      </c>
      <c r="E2997" t="s">
        <v>164</v>
      </c>
      <c r="F2997" t="s">
        <v>143</v>
      </c>
      <c r="G2997">
        <v>60.064</v>
      </c>
      <c r="H2997" t="s">
        <v>165</v>
      </c>
      <c r="I2997">
        <v>1</v>
      </c>
      <c r="J2997" t="s">
        <v>115</v>
      </c>
      <c r="K2997">
        <v>900462882</v>
      </c>
      <c r="L2997" t="s">
        <v>116</v>
      </c>
      <c r="M2997" t="s">
        <v>166</v>
      </c>
      <c r="N2997" t="s">
        <v>117</v>
      </c>
      <c r="O2997" t="s">
        <v>194</v>
      </c>
      <c r="P2997" t="s">
        <v>195</v>
      </c>
      <c r="Q2997" s="2">
        <v>0.52626157407407403</v>
      </c>
      <c r="R2997" t="s">
        <v>118</v>
      </c>
      <c r="S2997" t="s">
        <v>119</v>
      </c>
      <c r="T2997">
        <v>28</v>
      </c>
      <c r="U2997">
        <v>4</v>
      </c>
      <c r="V2997">
        <v>1</v>
      </c>
      <c r="W2997">
        <v>4</v>
      </c>
      <c r="X2997">
        <v>4</v>
      </c>
      <c r="Y2997">
        <v>-1</v>
      </c>
      <c r="BD2997" t="s">
        <v>141</v>
      </c>
      <c r="BE2997" t="s">
        <v>21</v>
      </c>
      <c r="BP2997">
        <v>19</v>
      </c>
      <c r="BQ2997">
        <v>15</v>
      </c>
      <c r="BR2997" t="s">
        <v>138</v>
      </c>
      <c r="BS2997" t="s">
        <v>121</v>
      </c>
      <c r="BT2997">
        <v>1</v>
      </c>
      <c r="BU2997">
        <v>50</v>
      </c>
      <c r="BV2997">
        <v>0</v>
      </c>
      <c r="BW2997">
        <v>512</v>
      </c>
      <c r="BX2997">
        <v>-100</v>
      </c>
      <c r="BY2997" t="s">
        <v>125</v>
      </c>
      <c r="BZ2997">
        <v>2533</v>
      </c>
      <c r="CA2997">
        <v>2533</v>
      </c>
      <c r="CB2997">
        <v>-1</v>
      </c>
      <c r="CC2997">
        <v>50</v>
      </c>
      <c r="CD2997">
        <v>0</v>
      </c>
      <c r="CE2997">
        <v>1326</v>
      </c>
      <c r="CF2997">
        <v>-1</v>
      </c>
      <c r="CG2997">
        <v>400</v>
      </c>
      <c r="CH2997">
        <v>-1</v>
      </c>
      <c r="CI2997" t="s">
        <v>122</v>
      </c>
      <c r="CJ2997" t="s">
        <v>137</v>
      </c>
      <c r="CK2997" t="s">
        <v>133</v>
      </c>
      <c r="CL2997" t="s">
        <v>142</v>
      </c>
      <c r="CM2997" t="s">
        <v>109</v>
      </c>
      <c r="CN2997" t="s">
        <v>124</v>
      </c>
      <c r="CO2997">
        <v>1</v>
      </c>
      <c r="CP2997" t="s">
        <v>121</v>
      </c>
      <c r="CQ2997">
        <v>3000</v>
      </c>
      <c r="CR2997">
        <v>-999999</v>
      </c>
      <c r="CS2997">
        <v>0</v>
      </c>
      <c r="CT2997">
        <v>1134360</v>
      </c>
      <c r="CU2997">
        <v>0</v>
      </c>
      <c r="CV2997" t="s">
        <v>121</v>
      </c>
      <c r="CW2997">
        <v>741</v>
      </c>
      <c r="CX2997">
        <v>1135101</v>
      </c>
      <c r="CZ2997" t="s">
        <v>125</v>
      </c>
      <c r="DA2997" t="s">
        <v>139</v>
      </c>
      <c r="DB2997">
        <v>454</v>
      </c>
      <c r="DC2997" t="s">
        <v>128</v>
      </c>
      <c r="DD2997" t="s">
        <v>134</v>
      </c>
      <c r="DE2997">
        <v>29</v>
      </c>
      <c r="DF2997">
        <v>4</v>
      </c>
      <c r="DG2997">
        <v>163</v>
      </c>
      <c r="DH2997">
        <v>29</v>
      </c>
      <c r="DI2997" t="s">
        <v>136</v>
      </c>
      <c r="DJ2997" s="38">
        <f t="shared" si="46"/>
        <v>1</v>
      </c>
      <c r="DK2997" s="38">
        <v>0</v>
      </c>
      <c r="DL2997" s="38">
        <v>19</v>
      </c>
      <c r="DM2997" s="38">
        <v>4</v>
      </c>
      <c r="DN2997" s="38">
        <v>1</v>
      </c>
      <c r="DO2997" s="38">
        <v>741</v>
      </c>
    </row>
    <row r="2998" spans="1:119" x14ac:dyDescent="0.3">
      <c r="A2998" t="s">
        <v>114</v>
      </c>
      <c r="B2998">
        <v>3991</v>
      </c>
      <c r="C2998">
        <v>1</v>
      </c>
      <c r="D2998">
        <v>22</v>
      </c>
      <c r="E2998" t="s">
        <v>164</v>
      </c>
      <c r="F2998" t="s">
        <v>143</v>
      </c>
      <c r="G2998">
        <v>60.064</v>
      </c>
      <c r="H2998" t="s">
        <v>165</v>
      </c>
      <c r="I2998">
        <v>1</v>
      </c>
      <c r="J2998" t="s">
        <v>115</v>
      </c>
      <c r="K2998">
        <v>900462882</v>
      </c>
      <c r="L2998" t="s">
        <v>116</v>
      </c>
      <c r="M2998" t="s">
        <v>166</v>
      </c>
      <c r="N2998" t="s">
        <v>117</v>
      </c>
      <c r="O2998" t="s">
        <v>194</v>
      </c>
      <c r="P2998" t="s">
        <v>195</v>
      </c>
      <c r="Q2998" s="2">
        <v>0.52626157407407403</v>
      </c>
      <c r="R2998" t="s">
        <v>118</v>
      </c>
      <c r="S2998" t="s">
        <v>119</v>
      </c>
      <c r="T2998">
        <v>28</v>
      </c>
      <c r="U2998">
        <v>4</v>
      </c>
      <c r="V2998">
        <v>1</v>
      </c>
      <c r="W2998">
        <v>4</v>
      </c>
      <c r="X2998">
        <v>4</v>
      </c>
      <c r="Y2998">
        <v>-1</v>
      </c>
      <c r="BD2998" t="s">
        <v>141</v>
      </c>
      <c r="BE2998" t="s">
        <v>21</v>
      </c>
      <c r="BP2998">
        <v>20</v>
      </c>
      <c r="BQ2998">
        <v>11</v>
      </c>
      <c r="BR2998" t="s">
        <v>138</v>
      </c>
      <c r="BS2998" t="s">
        <v>121</v>
      </c>
      <c r="BT2998">
        <v>1</v>
      </c>
      <c r="BU2998">
        <v>50</v>
      </c>
      <c r="BV2998">
        <v>1</v>
      </c>
      <c r="BW2998">
        <v>512</v>
      </c>
      <c r="BX2998">
        <v>454</v>
      </c>
      <c r="BY2998" t="s">
        <v>125</v>
      </c>
      <c r="BZ2998">
        <v>2890</v>
      </c>
      <c r="CA2998">
        <v>2890</v>
      </c>
      <c r="CB2998">
        <v>-1</v>
      </c>
      <c r="CC2998">
        <v>50</v>
      </c>
      <c r="CD2998">
        <v>0</v>
      </c>
      <c r="CE2998">
        <v>1112</v>
      </c>
      <c r="CF2998">
        <v>-1</v>
      </c>
      <c r="CG2998">
        <v>400</v>
      </c>
      <c r="CH2998">
        <v>-1</v>
      </c>
      <c r="CI2998" t="s">
        <v>122</v>
      </c>
      <c r="CJ2998" t="s">
        <v>133</v>
      </c>
      <c r="CK2998" t="s">
        <v>127</v>
      </c>
      <c r="CL2998" t="s">
        <v>142</v>
      </c>
      <c r="CM2998" t="s">
        <v>109</v>
      </c>
      <c r="CN2998" t="s">
        <v>124</v>
      </c>
      <c r="CO2998">
        <v>1</v>
      </c>
      <c r="CP2998" t="s">
        <v>121</v>
      </c>
      <c r="CQ2998">
        <v>3000</v>
      </c>
      <c r="CR2998">
        <v>-999999</v>
      </c>
      <c r="CS2998">
        <v>0</v>
      </c>
      <c r="CT2998">
        <v>1139288</v>
      </c>
      <c r="CU2998">
        <v>0</v>
      </c>
      <c r="CV2998" t="s">
        <v>121</v>
      </c>
      <c r="CW2998">
        <v>598</v>
      </c>
      <c r="CX2998">
        <v>1139886</v>
      </c>
      <c r="CZ2998" t="s">
        <v>125</v>
      </c>
      <c r="DA2998" t="s">
        <v>139</v>
      </c>
      <c r="DB2998">
        <v>314</v>
      </c>
      <c r="DC2998" t="s">
        <v>128</v>
      </c>
      <c r="DD2998" t="s">
        <v>129</v>
      </c>
      <c r="DE2998">
        <v>21</v>
      </c>
      <c r="DF2998">
        <v>4</v>
      </c>
      <c r="DG2998">
        <v>164</v>
      </c>
      <c r="DH2998">
        <v>21</v>
      </c>
      <c r="DI2998" t="s">
        <v>135</v>
      </c>
      <c r="DJ2998" s="38">
        <f t="shared" si="46"/>
        <v>1</v>
      </c>
      <c r="DK2998" s="38">
        <v>0</v>
      </c>
      <c r="DL2998" s="38">
        <v>20</v>
      </c>
      <c r="DM2998" s="38">
        <v>4</v>
      </c>
      <c r="DN2998" s="38">
        <v>1</v>
      </c>
      <c r="DO2998" s="38">
        <v>598</v>
      </c>
    </row>
    <row r="2999" spans="1:119" x14ac:dyDescent="0.3">
      <c r="A2999" t="s">
        <v>114</v>
      </c>
      <c r="B2999">
        <v>3991</v>
      </c>
      <c r="C2999">
        <v>1</v>
      </c>
      <c r="D2999">
        <v>22</v>
      </c>
      <c r="E2999" t="s">
        <v>164</v>
      </c>
      <c r="F2999" t="s">
        <v>143</v>
      </c>
      <c r="G2999">
        <v>60.064</v>
      </c>
      <c r="H2999" t="s">
        <v>165</v>
      </c>
      <c r="I2999">
        <v>1</v>
      </c>
      <c r="J2999" t="s">
        <v>115</v>
      </c>
      <c r="K2999">
        <v>900462882</v>
      </c>
      <c r="L2999" t="s">
        <v>116</v>
      </c>
      <c r="M2999" t="s">
        <v>166</v>
      </c>
      <c r="N2999" t="s">
        <v>117</v>
      </c>
      <c r="O2999" t="s">
        <v>194</v>
      </c>
      <c r="P2999" t="s">
        <v>195</v>
      </c>
      <c r="Q2999" s="2">
        <v>0.52626157407407403</v>
      </c>
      <c r="R2999" t="s">
        <v>118</v>
      </c>
      <c r="S2999" t="s">
        <v>119</v>
      </c>
      <c r="T2999">
        <v>28</v>
      </c>
      <c r="U2999">
        <v>4</v>
      </c>
      <c r="V2999">
        <v>1</v>
      </c>
      <c r="W2999">
        <v>4</v>
      </c>
      <c r="X2999">
        <v>4</v>
      </c>
      <c r="Y2999">
        <v>-1</v>
      </c>
      <c r="BD2999" t="s">
        <v>141</v>
      </c>
      <c r="BE2999" t="s">
        <v>21</v>
      </c>
      <c r="BP2999">
        <v>21</v>
      </c>
      <c r="BQ2999">
        <v>22</v>
      </c>
      <c r="BR2999" t="s">
        <v>120</v>
      </c>
      <c r="BS2999" t="s">
        <v>121</v>
      </c>
      <c r="BT2999">
        <v>1</v>
      </c>
      <c r="BU2999">
        <v>50</v>
      </c>
      <c r="BV2999">
        <v>1</v>
      </c>
      <c r="BW2999">
        <v>512</v>
      </c>
      <c r="BX2999">
        <v>314</v>
      </c>
      <c r="BY2999" t="s">
        <v>115</v>
      </c>
      <c r="BZ2999">
        <v>2384</v>
      </c>
      <c r="CA2999">
        <v>2384</v>
      </c>
      <c r="CB2999">
        <v>-1</v>
      </c>
      <c r="CC2999">
        <v>50</v>
      </c>
      <c r="CD2999">
        <v>0</v>
      </c>
      <c r="CE2999">
        <v>1223</v>
      </c>
      <c r="CF2999">
        <v>-1</v>
      </c>
      <c r="CG2999">
        <v>400</v>
      </c>
      <c r="CH2999">
        <v>-1</v>
      </c>
      <c r="CI2999" t="s">
        <v>122</v>
      </c>
      <c r="CJ2999" t="s">
        <v>127</v>
      </c>
      <c r="CK2999" t="s">
        <v>133</v>
      </c>
      <c r="CL2999" t="s">
        <v>142</v>
      </c>
      <c r="CM2999" t="s">
        <v>109</v>
      </c>
      <c r="CN2999" t="s">
        <v>124</v>
      </c>
      <c r="CO2999">
        <v>1</v>
      </c>
      <c r="CP2999" t="s">
        <v>121</v>
      </c>
      <c r="CQ2999">
        <v>3000</v>
      </c>
      <c r="CR2999">
        <v>-999999</v>
      </c>
      <c r="CS2999">
        <v>0</v>
      </c>
      <c r="CT2999">
        <v>1144549</v>
      </c>
      <c r="CU2999">
        <v>0</v>
      </c>
      <c r="CV2999" t="s">
        <v>121</v>
      </c>
      <c r="CW2999">
        <v>993</v>
      </c>
      <c r="CX2999">
        <v>1145542</v>
      </c>
      <c r="CZ2999" t="s">
        <v>125</v>
      </c>
      <c r="DA2999" t="s">
        <v>126</v>
      </c>
      <c r="DB2999">
        <v>454</v>
      </c>
      <c r="DC2999" t="s">
        <v>128</v>
      </c>
      <c r="DD2999" t="s">
        <v>134</v>
      </c>
      <c r="DE2999">
        <v>43</v>
      </c>
      <c r="DF2999">
        <v>4</v>
      </c>
      <c r="DG2999">
        <v>165</v>
      </c>
      <c r="DH2999">
        <v>43</v>
      </c>
      <c r="DI2999" t="s">
        <v>135</v>
      </c>
      <c r="DJ2999" s="38">
        <f t="shared" si="46"/>
        <v>1</v>
      </c>
      <c r="DK2999" s="38">
        <v>1</v>
      </c>
      <c r="DL2999" s="38">
        <v>21</v>
      </c>
      <c r="DM2999" s="38">
        <v>4</v>
      </c>
      <c r="DN2999" s="38">
        <v>1</v>
      </c>
      <c r="DO2999" s="38">
        <v>575.37152777777783</v>
      </c>
    </row>
    <row r="3000" spans="1:119" x14ac:dyDescent="0.3">
      <c r="A3000" t="s">
        <v>114</v>
      </c>
      <c r="B3000">
        <v>3991</v>
      </c>
      <c r="C3000">
        <v>1</v>
      </c>
      <c r="D3000">
        <v>22</v>
      </c>
      <c r="E3000" t="s">
        <v>164</v>
      </c>
      <c r="F3000" t="s">
        <v>143</v>
      </c>
      <c r="G3000">
        <v>60.064</v>
      </c>
      <c r="H3000" t="s">
        <v>165</v>
      </c>
      <c r="I3000">
        <v>1</v>
      </c>
      <c r="J3000" t="s">
        <v>115</v>
      </c>
      <c r="K3000">
        <v>900462882</v>
      </c>
      <c r="L3000" t="s">
        <v>116</v>
      </c>
      <c r="M3000" t="s">
        <v>166</v>
      </c>
      <c r="N3000" t="s">
        <v>117</v>
      </c>
      <c r="O3000" t="s">
        <v>194</v>
      </c>
      <c r="P3000" t="s">
        <v>195</v>
      </c>
      <c r="Q3000" s="2">
        <v>0.52626157407407403</v>
      </c>
      <c r="R3000" t="s">
        <v>118</v>
      </c>
      <c r="S3000" t="s">
        <v>119</v>
      </c>
      <c r="T3000">
        <v>28</v>
      </c>
      <c r="U3000">
        <v>4</v>
      </c>
      <c r="V3000">
        <v>1</v>
      </c>
      <c r="W3000">
        <v>4</v>
      </c>
      <c r="X3000">
        <v>4</v>
      </c>
      <c r="Y3000">
        <v>-1</v>
      </c>
      <c r="BD3000" t="s">
        <v>141</v>
      </c>
      <c r="BE3000" t="s">
        <v>21</v>
      </c>
      <c r="BP3000">
        <v>22</v>
      </c>
      <c r="BQ3000">
        <v>20</v>
      </c>
      <c r="BR3000" t="s">
        <v>120</v>
      </c>
      <c r="BS3000" t="s">
        <v>131</v>
      </c>
      <c r="BT3000">
        <v>2</v>
      </c>
      <c r="BU3000">
        <v>50</v>
      </c>
      <c r="BV3000">
        <v>1</v>
      </c>
      <c r="BW3000">
        <v>512</v>
      </c>
      <c r="BX3000">
        <v>454</v>
      </c>
      <c r="BY3000" t="s">
        <v>125</v>
      </c>
      <c r="BZ3000">
        <v>3372</v>
      </c>
      <c r="CA3000">
        <v>3372</v>
      </c>
      <c r="CB3000">
        <v>-1</v>
      </c>
      <c r="CC3000">
        <v>50</v>
      </c>
      <c r="CD3000">
        <v>1</v>
      </c>
      <c r="CE3000">
        <v>606</v>
      </c>
      <c r="CF3000">
        <v>-1</v>
      </c>
      <c r="CG3000">
        <v>400</v>
      </c>
      <c r="CH3000">
        <v>-1</v>
      </c>
      <c r="CI3000" t="s">
        <v>122</v>
      </c>
      <c r="CJ3000" t="s">
        <v>133</v>
      </c>
      <c r="CK3000" t="s">
        <v>133</v>
      </c>
      <c r="CL3000" t="s">
        <v>142</v>
      </c>
      <c r="CM3000" t="s">
        <v>109</v>
      </c>
      <c r="CN3000" t="s">
        <v>124</v>
      </c>
      <c r="CO3000">
        <v>1</v>
      </c>
      <c r="CP3000" t="s">
        <v>131</v>
      </c>
      <c r="CQ3000">
        <v>3000</v>
      </c>
      <c r="CR3000">
        <v>-999999</v>
      </c>
      <c r="CS3000">
        <v>0</v>
      </c>
      <c r="CT3000">
        <v>1149094</v>
      </c>
      <c r="CU3000">
        <v>0</v>
      </c>
      <c r="CV3000" t="s">
        <v>131</v>
      </c>
      <c r="CW3000">
        <v>622</v>
      </c>
      <c r="CX3000">
        <v>1149716</v>
      </c>
      <c r="CZ3000" t="s">
        <v>115</v>
      </c>
      <c r="DA3000" t="s">
        <v>132</v>
      </c>
      <c r="DB3000">
        <v>454</v>
      </c>
      <c r="DC3000" t="s">
        <v>128</v>
      </c>
      <c r="DD3000" t="s">
        <v>134</v>
      </c>
      <c r="DE3000">
        <v>40</v>
      </c>
      <c r="DF3000">
        <v>4</v>
      </c>
      <c r="DG3000">
        <v>166</v>
      </c>
      <c r="DH3000">
        <v>40</v>
      </c>
      <c r="DI3000" t="s">
        <v>130</v>
      </c>
      <c r="DJ3000" s="38">
        <f t="shared" si="46"/>
        <v>1</v>
      </c>
      <c r="DK3000" s="38">
        <v>0</v>
      </c>
      <c r="DL3000" s="38">
        <v>22</v>
      </c>
      <c r="DM3000" s="38">
        <v>4</v>
      </c>
      <c r="DN3000" s="38">
        <v>1</v>
      </c>
      <c r="DO3000" s="38">
        <v>622</v>
      </c>
    </row>
    <row r="3001" spans="1:119" x14ac:dyDescent="0.3">
      <c r="A3001" t="s">
        <v>114</v>
      </c>
      <c r="B3001">
        <v>3991</v>
      </c>
      <c r="C3001">
        <v>1</v>
      </c>
      <c r="D3001">
        <v>22</v>
      </c>
      <c r="E3001" t="s">
        <v>164</v>
      </c>
      <c r="F3001" t="s">
        <v>143</v>
      </c>
      <c r="G3001">
        <v>60.064</v>
      </c>
      <c r="H3001" t="s">
        <v>165</v>
      </c>
      <c r="I3001">
        <v>1</v>
      </c>
      <c r="J3001" t="s">
        <v>115</v>
      </c>
      <c r="K3001">
        <v>900462882</v>
      </c>
      <c r="L3001" t="s">
        <v>116</v>
      </c>
      <c r="M3001" t="s">
        <v>166</v>
      </c>
      <c r="N3001" t="s">
        <v>117</v>
      </c>
      <c r="O3001" t="s">
        <v>194</v>
      </c>
      <c r="P3001" t="s">
        <v>195</v>
      </c>
      <c r="Q3001" s="2">
        <v>0.52626157407407403</v>
      </c>
      <c r="R3001" t="s">
        <v>118</v>
      </c>
      <c r="S3001" t="s">
        <v>119</v>
      </c>
      <c r="T3001">
        <v>28</v>
      </c>
      <c r="U3001">
        <v>4</v>
      </c>
      <c r="V3001">
        <v>1</v>
      </c>
      <c r="W3001">
        <v>4</v>
      </c>
      <c r="X3001">
        <v>4</v>
      </c>
      <c r="Y3001">
        <v>-1</v>
      </c>
      <c r="BD3001" t="s">
        <v>141</v>
      </c>
      <c r="BE3001" t="s">
        <v>21</v>
      </c>
      <c r="BP3001">
        <v>23</v>
      </c>
      <c r="BQ3001">
        <v>17</v>
      </c>
      <c r="BR3001" t="s">
        <v>138</v>
      </c>
      <c r="BS3001" t="s">
        <v>121</v>
      </c>
      <c r="BT3001">
        <v>1</v>
      </c>
      <c r="BU3001">
        <v>50</v>
      </c>
      <c r="BV3001">
        <v>0</v>
      </c>
      <c r="BW3001">
        <v>512</v>
      </c>
      <c r="BX3001">
        <v>314</v>
      </c>
      <c r="BY3001" t="s">
        <v>125</v>
      </c>
      <c r="BZ3001">
        <v>2603</v>
      </c>
      <c r="CA3001">
        <v>2603</v>
      </c>
      <c r="CB3001">
        <v>-1</v>
      </c>
      <c r="CC3001">
        <v>50</v>
      </c>
      <c r="CD3001">
        <v>0</v>
      </c>
      <c r="CE3001">
        <v>1422</v>
      </c>
      <c r="CF3001">
        <v>-1</v>
      </c>
      <c r="CG3001">
        <v>400</v>
      </c>
      <c r="CH3001">
        <v>-1</v>
      </c>
      <c r="CI3001" t="s">
        <v>122</v>
      </c>
      <c r="CJ3001" t="s">
        <v>127</v>
      </c>
      <c r="CK3001" t="s">
        <v>127</v>
      </c>
      <c r="CL3001" t="s">
        <v>142</v>
      </c>
      <c r="CM3001" t="s">
        <v>109</v>
      </c>
      <c r="CN3001" t="s">
        <v>124</v>
      </c>
      <c r="CO3001">
        <v>1</v>
      </c>
      <c r="CP3001" t="s">
        <v>121</v>
      </c>
      <c r="CQ3001">
        <v>3000</v>
      </c>
      <c r="CR3001">
        <v>-999999</v>
      </c>
      <c r="CS3001">
        <v>0</v>
      </c>
      <c r="CT3001">
        <v>1155038</v>
      </c>
      <c r="CU3001">
        <v>0</v>
      </c>
      <c r="CV3001" t="s">
        <v>121</v>
      </c>
      <c r="CW3001">
        <v>575</v>
      </c>
      <c r="CX3001">
        <v>1155613</v>
      </c>
      <c r="CZ3001" t="s">
        <v>125</v>
      </c>
      <c r="DA3001" t="s">
        <v>139</v>
      </c>
      <c r="DB3001">
        <v>314</v>
      </c>
      <c r="DC3001" t="s">
        <v>128</v>
      </c>
      <c r="DD3001" t="s">
        <v>134</v>
      </c>
      <c r="DE3001">
        <v>33</v>
      </c>
      <c r="DF3001">
        <v>4</v>
      </c>
      <c r="DG3001">
        <v>167</v>
      </c>
      <c r="DH3001">
        <v>33</v>
      </c>
      <c r="DI3001" t="s">
        <v>130</v>
      </c>
      <c r="DJ3001" s="38">
        <f t="shared" si="46"/>
        <v>1</v>
      </c>
      <c r="DK3001" s="38">
        <v>0</v>
      </c>
      <c r="DL3001" s="38">
        <v>23</v>
      </c>
      <c r="DM3001" s="38">
        <v>4</v>
      </c>
      <c r="DN3001" s="38">
        <v>1</v>
      </c>
      <c r="DO3001" s="38">
        <v>575</v>
      </c>
    </row>
    <row r="3002" spans="1:119" x14ac:dyDescent="0.3">
      <c r="A3002" t="s">
        <v>114</v>
      </c>
      <c r="B3002">
        <v>3991</v>
      </c>
      <c r="C3002">
        <v>1</v>
      </c>
      <c r="D3002">
        <v>22</v>
      </c>
      <c r="E3002" t="s">
        <v>164</v>
      </c>
      <c r="F3002" t="s">
        <v>143</v>
      </c>
      <c r="G3002">
        <v>60.064</v>
      </c>
      <c r="H3002" t="s">
        <v>165</v>
      </c>
      <c r="I3002">
        <v>1</v>
      </c>
      <c r="J3002" t="s">
        <v>115</v>
      </c>
      <c r="K3002">
        <v>900462882</v>
      </c>
      <c r="L3002" t="s">
        <v>116</v>
      </c>
      <c r="M3002" t="s">
        <v>166</v>
      </c>
      <c r="N3002" t="s">
        <v>117</v>
      </c>
      <c r="O3002" t="s">
        <v>194</v>
      </c>
      <c r="P3002" t="s">
        <v>195</v>
      </c>
      <c r="Q3002" s="2">
        <v>0.52626157407407403</v>
      </c>
      <c r="R3002" t="s">
        <v>118</v>
      </c>
      <c r="S3002" t="s">
        <v>119</v>
      </c>
      <c r="T3002">
        <v>28</v>
      </c>
      <c r="U3002">
        <v>4</v>
      </c>
      <c r="V3002">
        <v>1</v>
      </c>
      <c r="W3002">
        <v>4</v>
      </c>
      <c r="X3002">
        <v>4</v>
      </c>
      <c r="Y3002">
        <v>-1</v>
      </c>
      <c r="BD3002" t="s">
        <v>141</v>
      </c>
      <c r="BE3002" t="s">
        <v>21</v>
      </c>
      <c r="BP3002">
        <v>24</v>
      </c>
      <c r="BQ3002">
        <v>1</v>
      </c>
      <c r="BR3002" t="s">
        <v>138</v>
      </c>
      <c r="BS3002" t="s">
        <v>131</v>
      </c>
      <c r="BT3002">
        <v>2</v>
      </c>
      <c r="BU3002">
        <v>50</v>
      </c>
      <c r="BV3002">
        <v>1</v>
      </c>
      <c r="BW3002">
        <v>512</v>
      </c>
      <c r="BX3002">
        <v>-100</v>
      </c>
      <c r="BY3002" t="s">
        <v>115</v>
      </c>
      <c r="BZ3002">
        <v>2585</v>
      </c>
      <c r="CA3002">
        <v>2585</v>
      </c>
      <c r="CB3002">
        <v>-1</v>
      </c>
      <c r="CC3002">
        <v>50</v>
      </c>
      <c r="CD3002">
        <v>1</v>
      </c>
      <c r="CE3002">
        <v>1542</v>
      </c>
      <c r="CF3002">
        <v>-1</v>
      </c>
      <c r="CG3002">
        <v>400</v>
      </c>
      <c r="CH3002">
        <v>-1</v>
      </c>
      <c r="CI3002" t="s">
        <v>122</v>
      </c>
      <c r="CJ3002" t="s">
        <v>137</v>
      </c>
      <c r="CK3002" t="s">
        <v>127</v>
      </c>
      <c r="CL3002" t="s">
        <v>142</v>
      </c>
      <c r="CM3002" t="s">
        <v>109</v>
      </c>
      <c r="CN3002" t="s">
        <v>124</v>
      </c>
      <c r="CO3002">
        <v>1</v>
      </c>
      <c r="CP3002" t="s">
        <v>131</v>
      </c>
      <c r="CQ3002">
        <v>3000</v>
      </c>
      <c r="CR3002">
        <v>-999999</v>
      </c>
      <c r="CS3002">
        <v>0</v>
      </c>
      <c r="CT3002">
        <v>1160299</v>
      </c>
      <c r="CU3002">
        <v>0</v>
      </c>
      <c r="CV3002" t="s">
        <v>131</v>
      </c>
      <c r="CW3002">
        <v>473</v>
      </c>
      <c r="CX3002">
        <v>1160772</v>
      </c>
      <c r="CZ3002" t="s">
        <v>115</v>
      </c>
      <c r="DA3002" t="s">
        <v>140</v>
      </c>
      <c r="DB3002">
        <v>314</v>
      </c>
      <c r="DC3002" t="s">
        <v>128</v>
      </c>
      <c r="DD3002" t="s">
        <v>129</v>
      </c>
      <c r="DE3002">
        <v>2</v>
      </c>
      <c r="DF3002">
        <v>4</v>
      </c>
      <c r="DG3002">
        <v>168</v>
      </c>
      <c r="DH3002">
        <v>2</v>
      </c>
      <c r="DI3002" t="s">
        <v>136</v>
      </c>
      <c r="DJ3002" s="38">
        <f t="shared" si="46"/>
        <v>1</v>
      </c>
      <c r="DK3002" s="38">
        <v>0</v>
      </c>
      <c r="DL3002" s="38">
        <v>24</v>
      </c>
      <c r="DM3002" s="38">
        <v>4</v>
      </c>
      <c r="DN3002" s="38">
        <v>1</v>
      </c>
      <c r="DO3002" s="38">
        <v>473</v>
      </c>
    </row>
    <row r="3003" spans="1:119" x14ac:dyDescent="0.3">
      <c r="A3003" t="s">
        <v>114</v>
      </c>
      <c r="B3003">
        <v>3991</v>
      </c>
      <c r="C3003">
        <v>1</v>
      </c>
      <c r="D3003">
        <v>22</v>
      </c>
      <c r="E3003" t="s">
        <v>164</v>
      </c>
      <c r="F3003" t="s">
        <v>143</v>
      </c>
      <c r="G3003">
        <v>60.064</v>
      </c>
      <c r="H3003" t="s">
        <v>165</v>
      </c>
      <c r="I3003">
        <v>1</v>
      </c>
      <c r="J3003" t="s">
        <v>115</v>
      </c>
      <c r="K3003">
        <v>900462882</v>
      </c>
      <c r="L3003" t="s">
        <v>116</v>
      </c>
      <c r="M3003" t="s">
        <v>166</v>
      </c>
      <c r="N3003" t="s">
        <v>117</v>
      </c>
      <c r="O3003" t="s">
        <v>194</v>
      </c>
      <c r="P3003" t="s">
        <v>195</v>
      </c>
      <c r="Q3003" s="2">
        <v>0.52626157407407403</v>
      </c>
      <c r="R3003" t="s">
        <v>118</v>
      </c>
      <c r="S3003" t="s">
        <v>119</v>
      </c>
      <c r="T3003">
        <v>28</v>
      </c>
      <c r="U3003">
        <v>4</v>
      </c>
      <c r="V3003">
        <v>1</v>
      </c>
      <c r="W3003">
        <v>4</v>
      </c>
      <c r="X3003">
        <v>4</v>
      </c>
      <c r="Y3003">
        <v>-1</v>
      </c>
      <c r="BD3003" t="s">
        <v>141</v>
      </c>
      <c r="BE3003" t="s">
        <v>21</v>
      </c>
      <c r="BP3003">
        <v>25</v>
      </c>
      <c r="BQ3003">
        <v>2</v>
      </c>
      <c r="BR3003" t="s">
        <v>120</v>
      </c>
      <c r="BS3003" t="s">
        <v>121</v>
      </c>
      <c r="BT3003">
        <v>1</v>
      </c>
      <c r="BU3003">
        <v>50</v>
      </c>
      <c r="BV3003">
        <v>1</v>
      </c>
      <c r="BW3003">
        <v>512</v>
      </c>
      <c r="BX3003">
        <v>-100</v>
      </c>
      <c r="BY3003" t="s">
        <v>115</v>
      </c>
      <c r="BZ3003">
        <v>2653</v>
      </c>
      <c r="CA3003">
        <v>2653</v>
      </c>
      <c r="CB3003">
        <v>-1</v>
      </c>
      <c r="CC3003">
        <v>50</v>
      </c>
      <c r="CD3003">
        <v>0</v>
      </c>
      <c r="CE3003">
        <v>1426</v>
      </c>
      <c r="CF3003">
        <v>-1</v>
      </c>
      <c r="CG3003">
        <v>400</v>
      </c>
      <c r="CH3003">
        <v>-1</v>
      </c>
      <c r="CI3003" t="s">
        <v>122</v>
      </c>
      <c r="CJ3003" t="s">
        <v>137</v>
      </c>
      <c r="CK3003" t="s">
        <v>127</v>
      </c>
      <c r="CL3003" t="s">
        <v>142</v>
      </c>
      <c r="CM3003" t="s">
        <v>109</v>
      </c>
      <c r="CN3003" t="s">
        <v>124</v>
      </c>
      <c r="CO3003">
        <v>1</v>
      </c>
      <c r="CP3003" t="s">
        <v>121</v>
      </c>
      <c r="CQ3003">
        <v>3000</v>
      </c>
      <c r="CR3003">
        <v>-999999</v>
      </c>
      <c r="CS3003">
        <v>0</v>
      </c>
      <c r="CT3003">
        <v>1165327</v>
      </c>
      <c r="CU3003">
        <v>0</v>
      </c>
      <c r="CV3003" t="s">
        <v>121</v>
      </c>
      <c r="CW3003">
        <v>521</v>
      </c>
      <c r="CX3003">
        <v>1165848</v>
      </c>
      <c r="CZ3003" t="s">
        <v>125</v>
      </c>
      <c r="DA3003" t="s">
        <v>126</v>
      </c>
      <c r="DB3003">
        <v>314</v>
      </c>
      <c r="DC3003" t="s">
        <v>128</v>
      </c>
      <c r="DD3003" t="s">
        <v>129</v>
      </c>
      <c r="DE3003">
        <v>3</v>
      </c>
      <c r="DF3003">
        <v>4</v>
      </c>
      <c r="DG3003">
        <v>169</v>
      </c>
      <c r="DH3003">
        <v>3</v>
      </c>
      <c r="DI3003" t="s">
        <v>136</v>
      </c>
      <c r="DJ3003" s="38">
        <f t="shared" si="46"/>
        <v>1</v>
      </c>
      <c r="DK3003" s="38">
        <v>0</v>
      </c>
      <c r="DL3003" s="38">
        <v>25</v>
      </c>
      <c r="DM3003" s="38">
        <v>4</v>
      </c>
      <c r="DN3003" s="38">
        <v>1</v>
      </c>
      <c r="DO3003" s="38">
        <v>521</v>
      </c>
    </row>
    <row r="3004" spans="1:119" x14ac:dyDescent="0.3">
      <c r="A3004" t="s">
        <v>114</v>
      </c>
      <c r="B3004">
        <v>3991</v>
      </c>
      <c r="C3004">
        <v>1</v>
      </c>
      <c r="D3004">
        <v>22</v>
      </c>
      <c r="E3004" t="s">
        <v>164</v>
      </c>
      <c r="F3004" t="s">
        <v>143</v>
      </c>
      <c r="G3004">
        <v>60.064</v>
      </c>
      <c r="H3004" t="s">
        <v>165</v>
      </c>
      <c r="I3004">
        <v>1</v>
      </c>
      <c r="J3004" t="s">
        <v>115</v>
      </c>
      <c r="K3004">
        <v>900462882</v>
      </c>
      <c r="L3004" t="s">
        <v>116</v>
      </c>
      <c r="M3004" t="s">
        <v>166</v>
      </c>
      <c r="N3004" t="s">
        <v>117</v>
      </c>
      <c r="O3004" t="s">
        <v>194</v>
      </c>
      <c r="P3004" t="s">
        <v>195</v>
      </c>
      <c r="Q3004" s="2">
        <v>0.52626157407407403</v>
      </c>
      <c r="R3004" t="s">
        <v>118</v>
      </c>
      <c r="S3004" t="s">
        <v>119</v>
      </c>
      <c r="T3004">
        <v>28</v>
      </c>
      <c r="U3004">
        <v>4</v>
      </c>
      <c r="V3004">
        <v>1</v>
      </c>
      <c r="W3004">
        <v>4</v>
      </c>
      <c r="X3004">
        <v>4</v>
      </c>
      <c r="Y3004">
        <v>-1</v>
      </c>
      <c r="BD3004" t="s">
        <v>141</v>
      </c>
      <c r="BE3004" t="s">
        <v>21</v>
      </c>
      <c r="BP3004">
        <v>26</v>
      </c>
      <c r="BQ3004">
        <v>8</v>
      </c>
      <c r="BR3004" t="s">
        <v>120</v>
      </c>
      <c r="BS3004" t="s">
        <v>121</v>
      </c>
      <c r="BT3004">
        <v>1</v>
      </c>
      <c r="BU3004">
        <v>50</v>
      </c>
      <c r="BV3004">
        <v>1</v>
      </c>
      <c r="BW3004">
        <v>512</v>
      </c>
      <c r="BX3004">
        <v>454</v>
      </c>
      <c r="BY3004" t="s">
        <v>115</v>
      </c>
      <c r="BZ3004">
        <v>2341</v>
      </c>
      <c r="CA3004">
        <v>2341</v>
      </c>
      <c r="CB3004">
        <v>-1</v>
      </c>
      <c r="CC3004">
        <v>50</v>
      </c>
      <c r="CD3004">
        <v>0</v>
      </c>
      <c r="CE3004">
        <v>1558</v>
      </c>
      <c r="CF3004">
        <v>-1</v>
      </c>
      <c r="CG3004">
        <v>400</v>
      </c>
      <c r="CH3004">
        <v>-1</v>
      </c>
      <c r="CI3004" t="s">
        <v>122</v>
      </c>
      <c r="CJ3004" t="s">
        <v>133</v>
      </c>
      <c r="CK3004" t="s">
        <v>133</v>
      </c>
      <c r="CL3004" t="s">
        <v>142</v>
      </c>
      <c r="CM3004" t="s">
        <v>109</v>
      </c>
      <c r="CN3004" t="s">
        <v>124</v>
      </c>
      <c r="CO3004">
        <v>1</v>
      </c>
      <c r="CP3004" t="s">
        <v>121</v>
      </c>
      <c r="CQ3004">
        <v>3000</v>
      </c>
      <c r="CR3004">
        <v>-999999</v>
      </c>
      <c r="CS3004">
        <v>0</v>
      </c>
      <c r="CT3004">
        <v>1170588</v>
      </c>
      <c r="CU3004">
        <v>0</v>
      </c>
      <c r="CV3004" t="s">
        <v>121</v>
      </c>
      <c r="CW3004">
        <v>701</v>
      </c>
      <c r="CX3004">
        <v>1171289</v>
      </c>
      <c r="CZ3004" t="s">
        <v>125</v>
      </c>
      <c r="DA3004" t="s">
        <v>126</v>
      </c>
      <c r="DB3004">
        <v>454</v>
      </c>
      <c r="DC3004" t="s">
        <v>128</v>
      </c>
      <c r="DD3004" t="s">
        <v>129</v>
      </c>
      <c r="DE3004">
        <v>15</v>
      </c>
      <c r="DF3004">
        <v>4</v>
      </c>
      <c r="DG3004">
        <v>170</v>
      </c>
      <c r="DH3004">
        <v>15</v>
      </c>
      <c r="DI3004" t="s">
        <v>130</v>
      </c>
      <c r="DJ3004" s="38">
        <f t="shared" si="46"/>
        <v>1</v>
      </c>
      <c r="DK3004" s="38">
        <v>0</v>
      </c>
      <c r="DL3004" s="38">
        <v>26</v>
      </c>
      <c r="DM3004" s="38">
        <v>4</v>
      </c>
      <c r="DN3004" s="38">
        <v>1</v>
      </c>
      <c r="DO3004" s="38">
        <v>701</v>
      </c>
    </row>
    <row r="3005" spans="1:119" x14ac:dyDescent="0.3">
      <c r="A3005" t="s">
        <v>114</v>
      </c>
      <c r="B3005">
        <v>3991</v>
      </c>
      <c r="C3005">
        <v>1</v>
      </c>
      <c r="D3005">
        <v>22</v>
      </c>
      <c r="E3005" t="s">
        <v>164</v>
      </c>
      <c r="F3005" t="s">
        <v>143</v>
      </c>
      <c r="G3005">
        <v>60.064</v>
      </c>
      <c r="H3005" t="s">
        <v>165</v>
      </c>
      <c r="I3005">
        <v>1</v>
      </c>
      <c r="J3005" t="s">
        <v>115</v>
      </c>
      <c r="K3005">
        <v>900462882</v>
      </c>
      <c r="L3005" t="s">
        <v>116</v>
      </c>
      <c r="M3005" t="s">
        <v>166</v>
      </c>
      <c r="N3005" t="s">
        <v>117</v>
      </c>
      <c r="O3005" t="s">
        <v>194</v>
      </c>
      <c r="P3005" t="s">
        <v>195</v>
      </c>
      <c r="Q3005" s="2">
        <v>0.52626157407407403</v>
      </c>
      <c r="R3005" t="s">
        <v>118</v>
      </c>
      <c r="S3005" t="s">
        <v>119</v>
      </c>
      <c r="T3005">
        <v>28</v>
      </c>
      <c r="U3005">
        <v>4</v>
      </c>
      <c r="V3005">
        <v>1</v>
      </c>
      <c r="W3005">
        <v>4</v>
      </c>
      <c r="X3005">
        <v>4</v>
      </c>
      <c r="Y3005">
        <v>-1</v>
      </c>
      <c r="BD3005" t="s">
        <v>141</v>
      </c>
      <c r="BE3005" t="s">
        <v>21</v>
      </c>
      <c r="BP3005">
        <v>27</v>
      </c>
      <c r="BQ3005">
        <v>1</v>
      </c>
      <c r="BR3005" t="s">
        <v>138</v>
      </c>
      <c r="BS3005" t="s">
        <v>121</v>
      </c>
      <c r="BT3005">
        <v>1</v>
      </c>
      <c r="BU3005">
        <v>50</v>
      </c>
      <c r="BV3005">
        <v>1</v>
      </c>
      <c r="BW3005">
        <v>512</v>
      </c>
      <c r="BX3005">
        <v>-100</v>
      </c>
      <c r="BY3005" t="s">
        <v>125</v>
      </c>
      <c r="BZ3005">
        <v>2713</v>
      </c>
      <c r="CA3005">
        <v>2713</v>
      </c>
      <c r="CB3005">
        <v>-1</v>
      </c>
      <c r="CC3005">
        <v>50</v>
      </c>
      <c r="CD3005">
        <v>0</v>
      </c>
      <c r="CE3005">
        <v>1349</v>
      </c>
      <c r="CF3005">
        <v>-1</v>
      </c>
      <c r="CG3005">
        <v>400</v>
      </c>
      <c r="CH3005">
        <v>-1</v>
      </c>
      <c r="CI3005" t="s">
        <v>122</v>
      </c>
      <c r="CJ3005" t="s">
        <v>137</v>
      </c>
      <c r="CK3005" t="s">
        <v>127</v>
      </c>
      <c r="CL3005" t="s">
        <v>142</v>
      </c>
      <c r="CM3005" t="s">
        <v>109</v>
      </c>
      <c r="CN3005" t="s">
        <v>124</v>
      </c>
      <c r="CO3005">
        <v>1</v>
      </c>
      <c r="CP3005" t="s">
        <v>121</v>
      </c>
      <c r="CQ3005">
        <v>3000</v>
      </c>
      <c r="CR3005">
        <v>-999999</v>
      </c>
      <c r="CS3005">
        <v>0</v>
      </c>
      <c r="CT3005">
        <v>1175516</v>
      </c>
      <c r="CU3005">
        <v>0</v>
      </c>
      <c r="CV3005" t="s">
        <v>121</v>
      </c>
      <c r="CW3005">
        <v>538</v>
      </c>
      <c r="CX3005">
        <v>1176054</v>
      </c>
      <c r="CZ3005" t="s">
        <v>125</v>
      </c>
      <c r="DA3005" t="s">
        <v>139</v>
      </c>
      <c r="DB3005">
        <v>314</v>
      </c>
      <c r="DC3005" t="s">
        <v>128</v>
      </c>
      <c r="DD3005" t="s">
        <v>129</v>
      </c>
      <c r="DE3005">
        <v>1</v>
      </c>
      <c r="DF3005">
        <v>4</v>
      </c>
      <c r="DG3005">
        <v>171</v>
      </c>
      <c r="DH3005">
        <v>1</v>
      </c>
      <c r="DI3005" t="s">
        <v>136</v>
      </c>
      <c r="DJ3005" s="38">
        <f t="shared" si="46"/>
        <v>1</v>
      </c>
      <c r="DK3005" s="38">
        <v>0</v>
      </c>
      <c r="DL3005" s="38">
        <v>27</v>
      </c>
      <c r="DM3005" s="38">
        <v>4</v>
      </c>
      <c r="DN3005" s="38">
        <v>1</v>
      </c>
      <c r="DO3005" s="38">
        <v>538</v>
      </c>
    </row>
    <row r="3006" spans="1:119" x14ac:dyDescent="0.3">
      <c r="A3006" t="s">
        <v>114</v>
      </c>
      <c r="B3006">
        <v>3991</v>
      </c>
      <c r="C3006">
        <v>1</v>
      </c>
      <c r="D3006">
        <v>22</v>
      </c>
      <c r="E3006" t="s">
        <v>164</v>
      </c>
      <c r="F3006" t="s">
        <v>143</v>
      </c>
      <c r="G3006">
        <v>60.064</v>
      </c>
      <c r="H3006" t="s">
        <v>165</v>
      </c>
      <c r="I3006">
        <v>1</v>
      </c>
      <c r="J3006" t="s">
        <v>115</v>
      </c>
      <c r="K3006">
        <v>900462882</v>
      </c>
      <c r="L3006" t="s">
        <v>116</v>
      </c>
      <c r="M3006" t="s">
        <v>166</v>
      </c>
      <c r="N3006" t="s">
        <v>117</v>
      </c>
      <c r="O3006" t="s">
        <v>194</v>
      </c>
      <c r="P3006" t="s">
        <v>195</v>
      </c>
      <c r="Q3006" s="2">
        <v>0.52626157407407403</v>
      </c>
      <c r="R3006" t="s">
        <v>118</v>
      </c>
      <c r="S3006" t="s">
        <v>119</v>
      </c>
      <c r="T3006">
        <v>28</v>
      </c>
      <c r="U3006">
        <v>4</v>
      </c>
      <c r="V3006">
        <v>1</v>
      </c>
      <c r="W3006">
        <v>4</v>
      </c>
      <c r="X3006">
        <v>4</v>
      </c>
      <c r="Y3006">
        <v>-1</v>
      </c>
      <c r="BD3006" t="s">
        <v>141</v>
      </c>
      <c r="BE3006" t="s">
        <v>21</v>
      </c>
      <c r="BP3006">
        <v>28</v>
      </c>
      <c r="BQ3006">
        <v>9</v>
      </c>
      <c r="BR3006" t="s">
        <v>138</v>
      </c>
      <c r="BS3006" t="s">
        <v>131</v>
      </c>
      <c r="BT3006">
        <v>2</v>
      </c>
      <c r="BU3006">
        <v>50</v>
      </c>
      <c r="BV3006">
        <v>1</v>
      </c>
      <c r="BW3006">
        <v>512</v>
      </c>
      <c r="BX3006">
        <v>314</v>
      </c>
      <c r="BY3006" t="s">
        <v>115</v>
      </c>
      <c r="BZ3006">
        <v>3058</v>
      </c>
      <c r="CA3006">
        <v>3058</v>
      </c>
      <c r="CB3006">
        <v>-1</v>
      </c>
      <c r="CC3006">
        <v>50</v>
      </c>
      <c r="CD3006">
        <v>0</v>
      </c>
      <c r="CE3006">
        <v>1031</v>
      </c>
      <c r="CF3006">
        <v>-1</v>
      </c>
      <c r="CG3006">
        <v>400</v>
      </c>
      <c r="CH3006">
        <v>-1</v>
      </c>
      <c r="CI3006" t="s">
        <v>122</v>
      </c>
      <c r="CJ3006" t="s">
        <v>127</v>
      </c>
      <c r="CK3006" t="s">
        <v>133</v>
      </c>
      <c r="CL3006" t="s">
        <v>142</v>
      </c>
      <c r="CM3006" t="s">
        <v>109</v>
      </c>
      <c r="CN3006" t="s">
        <v>124</v>
      </c>
      <c r="CO3006">
        <v>1</v>
      </c>
      <c r="CP3006" t="s">
        <v>131</v>
      </c>
      <c r="CQ3006">
        <v>3000</v>
      </c>
      <c r="CR3006">
        <v>-999999</v>
      </c>
      <c r="CS3006">
        <v>0</v>
      </c>
      <c r="CT3006">
        <v>1180311</v>
      </c>
      <c r="CU3006">
        <v>0</v>
      </c>
      <c r="CV3006" t="s">
        <v>131</v>
      </c>
      <c r="CW3006">
        <v>511</v>
      </c>
      <c r="CX3006">
        <v>1180822</v>
      </c>
      <c r="CZ3006" t="s">
        <v>115</v>
      </c>
      <c r="DA3006" t="s">
        <v>140</v>
      </c>
      <c r="DB3006">
        <v>454</v>
      </c>
      <c r="DC3006" t="s">
        <v>128</v>
      </c>
      <c r="DD3006" t="s">
        <v>129</v>
      </c>
      <c r="DE3006">
        <v>18</v>
      </c>
      <c r="DF3006">
        <v>4</v>
      </c>
      <c r="DG3006">
        <v>172</v>
      </c>
      <c r="DH3006">
        <v>18</v>
      </c>
      <c r="DI3006" t="s">
        <v>135</v>
      </c>
      <c r="DJ3006" s="38">
        <f t="shared" si="46"/>
        <v>1</v>
      </c>
      <c r="DK3006" s="38">
        <v>0</v>
      </c>
      <c r="DL3006" s="38">
        <v>28</v>
      </c>
      <c r="DM3006" s="38">
        <v>4</v>
      </c>
      <c r="DN3006" s="38">
        <v>1</v>
      </c>
      <c r="DO3006" s="38">
        <v>511</v>
      </c>
    </row>
    <row r="3007" spans="1:119" x14ac:dyDescent="0.3">
      <c r="A3007" t="s">
        <v>114</v>
      </c>
      <c r="B3007">
        <v>3991</v>
      </c>
      <c r="C3007">
        <v>1</v>
      </c>
      <c r="D3007">
        <v>22</v>
      </c>
      <c r="E3007" t="s">
        <v>164</v>
      </c>
      <c r="F3007" t="s">
        <v>143</v>
      </c>
      <c r="G3007">
        <v>60.064</v>
      </c>
      <c r="H3007" t="s">
        <v>165</v>
      </c>
      <c r="I3007">
        <v>1</v>
      </c>
      <c r="J3007" t="s">
        <v>115</v>
      </c>
      <c r="K3007">
        <v>900462882</v>
      </c>
      <c r="L3007" t="s">
        <v>116</v>
      </c>
      <c r="M3007" t="s">
        <v>166</v>
      </c>
      <c r="N3007" t="s">
        <v>117</v>
      </c>
      <c r="O3007" t="s">
        <v>194</v>
      </c>
      <c r="P3007" t="s">
        <v>195</v>
      </c>
      <c r="Q3007" s="2">
        <v>0.52626157407407403</v>
      </c>
      <c r="R3007" t="s">
        <v>118</v>
      </c>
      <c r="S3007" t="s">
        <v>119</v>
      </c>
      <c r="T3007">
        <v>28</v>
      </c>
      <c r="U3007">
        <v>4</v>
      </c>
      <c r="V3007">
        <v>1</v>
      </c>
      <c r="W3007">
        <v>4</v>
      </c>
      <c r="X3007">
        <v>4</v>
      </c>
      <c r="Y3007">
        <v>-1</v>
      </c>
      <c r="BD3007" t="s">
        <v>141</v>
      </c>
      <c r="BE3007" t="s">
        <v>21</v>
      </c>
      <c r="BP3007">
        <v>29</v>
      </c>
      <c r="BQ3007">
        <v>21</v>
      </c>
      <c r="BR3007" t="s">
        <v>138</v>
      </c>
      <c r="BS3007" t="s">
        <v>131</v>
      </c>
      <c r="BT3007">
        <v>2</v>
      </c>
      <c r="BU3007">
        <v>50</v>
      </c>
      <c r="BV3007">
        <v>1</v>
      </c>
      <c r="BW3007">
        <v>512</v>
      </c>
      <c r="BX3007">
        <v>314</v>
      </c>
      <c r="BY3007" t="s">
        <v>115</v>
      </c>
      <c r="BZ3007">
        <v>2474</v>
      </c>
      <c r="CA3007">
        <v>2474</v>
      </c>
      <c r="CB3007">
        <v>-1</v>
      </c>
      <c r="CC3007">
        <v>50</v>
      </c>
      <c r="CD3007">
        <v>0</v>
      </c>
      <c r="CE3007">
        <v>1585</v>
      </c>
      <c r="CF3007">
        <v>-1</v>
      </c>
      <c r="CG3007">
        <v>400</v>
      </c>
      <c r="CH3007">
        <v>-1</v>
      </c>
      <c r="CI3007" t="s">
        <v>122</v>
      </c>
      <c r="CJ3007" t="s">
        <v>127</v>
      </c>
      <c r="CK3007" t="s">
        <v>133</v>
      </c>
      <c r="CL3007" t="s">
        <v>142</v>
      </c>
      <c r="CM3007" t="s">
        <v>109</v>
      </c>
      <c r="CN3007" t="s">
        <v>124</v>
      </c>
      <c r="CO3007">
        <v>1</v>
      </c>
      <c r="CP3007" t="s">
        <v>131</v>
      </c>
      <c r="CQ3007">
        <v>3000</v>
      </c>
      <c r="CR3007">
        <v>-999999</v>
      </c>
      <c r="CS3007">
        <v>0</v>
      </c>
      <c r="CT3007">
        <v>1186005</v>
      </c>
      <c r="CU3007">
        <v>0</v>
      </c>
      <c r="CV3007" t="s">
        <v>131</v>
      </c>
      <c r="CW3007">
        <v>541</v>
      </c>
      <c r="CX3007">
        <v>1186546</v>
      </c>
      <c r="CZ3007" t="s">
        <v>115</v>
      </c>
      <c r="DA3007" t="s">
        <v>140</v>
      </c>
      <c r="DB3007">
        <v>454</v>
      </c>
      <c r="DC3007" t="s">
        <v>128</v>
      </c>
      <c r="DD3007" t="s">
        <v>134</v>
      </c>
      <c r="DE3007">
        <v>42</v>
      </c>
      <c r="DF3007">
        <v>4</v>
      </c>
      <c r="DG3007">
        <v>173</v>
      </c>
      <c r="DH3007">
        <v>42</v>
      </c>
      <c r="DI3007" t="s">
        <v>135</v>
      </c>
      <c r="DJ3007" s="38">
        <f t="shared" si="46"/>
        <v>1</v>
      </c>
      <c r="DK3007" s="38">
        <v>0</v>
      </c>
      <c r="DL3007" s="38">
        <v>29</v>
      </c>
      <c r="DM3007" s="38">
        <v>4</v>
      </c>
      <c r="DN3007" s="38">
        <v>1</v>
      </c>
      <c r="DO3007" s="38">
        <v>541</v>
      </c>
    </row>
    <row r="3008" spans="1:119" x14ac:dyDescent="0.3">
      <c r="A3008" t="s">
        <v>114</v>
      </c>
      <c r="B3008">
        <v>3991</v>
      </c>
      <c r="C3008">
        <v>1</v>
      </c>
      <c r="D3008">
        <v>22</v>
      </c>
      <c r="E3008" t="s">
        <v>164</v>
      </c>
      <c r="F3008" t="s">
        <v>143</v>
      </c>
      <c r="G3008">
        <v>60.064</v>
      </c>
      <c r="H3008" t="s">
        <v>165</v>
      </c>
      <c r="I3008">
        <v>1</v>
      </c>
      <c r="J3008" t="s">
        <v>115</v>
      </c>
      <c r="K3008">
        <v>900462882</v>
      </c>
      <c r="L3008" t="s">
        <v>116</v>
      </c>
      <c r="M3008" t="s">
        <v>166</v>
      </c>
      <c r="N3008" t="s">
        <v>117</v>
      </c>
      <c r="O3008" t="s">
        <v>194</v>
      </c>
      <c r="P3008" t="s">
        <v>195</v>
      </c>
      <c r="Q3008" s="2">
        <v>0.52626157407407403</v>
      </c>
      <c r="R3008" t="s">
        <v>118</v>
      </c>
      <c r="S3008" t="s">
        <v>119</v>
      </c>
      <c r="T3008">
        <v>28</v>
      </c>
      <c r="U3008">
        <v>4</v>
      </c>
      <c r="V3008">
        <v>1</v>
      </c>
      <c r="W3008">
        <v>4</v>
      </c>
      <c r="X3008">
        <v>4</v>
      </c>
      <c r="Y3008">
        <v>-1</v>
      </c>
      <c r="BD3008" t="s">
        <v>141</v>
      </c>
      <c r="BE3008" t="s">
        <v>21</v>
      </c>
      <c r="BP3008">
        <v>30</v>
      </c>
      <c r="BQ3008">
        <v>4</v>
      </c>
      <c r="BR3008" t="s">
        <v>120</v>
      </c>
      <c r="BS3008" t="s">
        <v>131</v>
      </c>
      <c r="BT3008">
        <v>2</v>
      </c>
      <c r="BU3008">
        <v>50</v>
      </c>
      <c r="BV3008">
        <v>1</v>
      </c>
      <c r="BW3008">
        <v>512</v>
      </c>
      <c r="BX3008">
        <v>-100</v>
      </c>
      <c r="BY3008" t="s">
        <v>125</v>
      </c>
      <c r="BZ3008">
        <v>3014</v>
      </c>
      <c r="CA3008">
        <v>3014</v>
      </c>
      <c r="CB3008">
        <v>-1</v>
      </c>
      <c r="CC3008">
        <v>50</v>
      </c>
      <c r="CD3008">
        <v>1</v>
      </c>
      <c r="CE3008">
        <v>894</v>
      </c>
      <c r="CF3008">
        <v>-1</v>
      </c>
      <c r="CG3008">
        <v>400</v>
      </c>
      <c r="CH3008">
        <v>-1</v>
      </c>
      <c r="CI3008" t="s">
        <v>122</v>
      </c>
      <c r="CJ3008" t="s">
        <v>137</v>
      </c>
      <c r="CK3008" t="s">
        <v>133</v>
      </c>
      <c r="CL3008" t="s">
        <v>142</v>
      </c>
      <c r="CM3008" t="s">
        <v>109</v>
      </c>
      <c r="CN3008" t="s">
        <v>124</v>
      </c>
      <c r="CO3008">
        <v>1</v>
      </c>
      <c r="CP3008" t="s">
        <v>131</v>
      </c>
      <c r="CQ3008">
        <v>3000</v>
      </c>
      <c r="CR3008">
        <v>-999999</v>
      </c>
      <c r="CS3008">
        <v>0</v>
      </c>
      <c r="CT3008">
        <v>1190450</v>
      </c>
      <c r="CU3008">
        <v>0</v>
      </c>
      <c r="CV3008" t="s">
        <v>131</v>
      </c>
      <c r="CW3008">
        <v>692</v>
      </c>
      <c r="CX3008">
        <v>1191142</v>
      </c>
      <c r="CZ3008" t="s">
        <v>115</v>
      </c>
      <c r="DA3008" t="s">
        <v>132</v>
      </c>
      <c r="DB3008">
        <v>454</v>
      </c>
      <c r="DC3008" t="s">
        <v>128</v>
      </c>
      <c r="DD3008" t="s">
        <v>129</v>
      </c>
      <c r="DE3008">
        <v>8</v>
      </c>
      <c r="DF3008">
        <v>4</v>
      </c>
      <c r="DG3008">
        <v>174</v>
      </c>
      <c r="DH3008">
        <v>8</v>
      </c>
      <c r="DI3008" t="s">
        <v>136</v>
      </c>
      <c r="DJ3008" s="38">
        <f t="shared" si="46"/>
        <v>1</v>
      </c>
      <c r="DK3008" s="38">
        <v>0</v>
      </c>
      <c r="DL3008" s="38">
        <v>30</v>
      </c>
      <c r="DM3008" s="38">
        <v>4</v>
      </c>
      <c r="DN3008" s="38">
        <v>1</v>
      </c>
      <c r="DO3008" s="38">
        <v>692</v>
      </c>
    </row>
    <row r="3009" spans="1:119" x14ac:dyDescent="0.3">
      <c r="A3009" t="s">
        <v>114</v>
      </c>
      <c r="B3009">
        <v>3991</v>
      </c>
      <c r="C3009">
        <v>1</v>
      </c>
      <c r="D3009">
        <v>22</v>
      </c>
      <c r="E3009" t="s">
        <v>164</v>
      </c>
      <c r="F3009" t="s">
        <v>143</v>
      </c>
      <c r="G3009">
        <v>60.064</v>
      </c>
      <c r="H3009" t="s">
        <v>165</v>
      </c>
      <c r="I3009">
        <v>1</v>
      </c>
      <c r="J3009" t="s">
        <v>115</v>
      </c>
      <c r="K3009">
        <v>900462882</v>
      </c>
      <c r="L3009" t="s">
        <v>116</v>
      </c>
      <c r="M3009" t="s">
        <v>166</v>
      </c>
      <c r="N3009" t="s">
        <v>117</v>
      </c>
      <c r="O3009" t="s">
        <v>194</v>
      </c>
      <c r="P3009" t="s">
        <v>195</v>
      </c>
      <c r="Q3009" s="2">
        <v>0.52626157407407403</v>
      </c>
      <c r="R3009" t="s">
        <v>118</v>
      </c>
      <c r="S3009" t="s">
        <v>119</v>
      </c>
      <c r="T3009">
        <v>28</v>
      </c>
      <c r="U3009">
        <v>4</v>
      </c>
      <c r="V3009">
        <v>1</v>
      </c>
      <c r="W3009">
        <v>4</v>
      </c>
      <c r="X3009">
        <v>4</v>
      </c>
      <c r="Y3009">
        <v>-1</v>
      </c>
      <c r="BD3009" t="s">
        <v>141</v>
      </c>
      <c r="BE3009" t="s">
        <v>21</v>
      </c>
      <c r="BP3009">
        <v>31</v>
      </c>
      <c r="BQ3009">
        <v>7</v>
      </c>
      <c r="BR3009" t="s">
        <v>138</v>
      </c>
      <c r="BS3009" t="s">
        <v>131</v>
      </c>
      <c r="BT3009">
        <v>2</v>
      </c>
      <c r="BU3009">
        <v>50</v>
      </c>
      <c r="BV3009">
        <v>0</v>
      </c>
      <c r="BW3009">
        <v>512</v>
      </c>
      <c r="BX3009">
        <v>454</v>
      </c>
      <c r="BY3009" t="s">
        <v>115</v>
      </c>
      <c r="BZ3009">
        <v>3468</v>
      </c>
      <c r="CA3009">
        <v>3468</v>
      </c>
      <c r="CB3009">
        <v>-1</v>
      </c>
      <c r="CC3009">
        <v>50</v>
      </c>
      <c r="CD3009">
        <v>1</v>
      </c>
      <c r="CE3009">
        <v>689</v>
      </c>
      <c r="CF3009">
        <v>-1</v>
      </c>
      <c r="CG3009">
        <v>400</v>
      </c>
      <c r="CH3009">
        <v>-1</v>
      </c>
      <c r="CI3009" t="s">
        <v>122</v>
      </c>
      <c r="CJ3009" t="s">
        <v>133</v>
      </c>
      <c r="CK3009" t="s">
        <v>133</v>
      </c>
      <c r="CL3009" t="s">
        <v>142</v>
      </c>
      <c r="CM3009" t="s">
        <v>109</v>
      </c>
      <c r="CN3009" t="s">
        <v>124</v>
      </c>
      <c r="CO3009">
        <v>1</v>
      </c>
      <c r="CP3009" t="s">
        <v>131</v>
      </c>
      <c r="CQ3009">
        <v>3000</v>
      </c>
      <c r="CR3009">
        <v>-999999</v>
      </c>
      <c r="CS3009">
        <v>0</v>
      </c>
      <c r="CT3009">
        <v>1195378</v>
      </c>
      <c r="CU3009">
        <v>0</v>
      </c>
      <c r="CV3009" t="s">
        <v>131</v>
      </c>
      <c r="CW3009">
        <v>443</v>
      </c>
      <c r="CX3009">
        <v>1195821</v>
      </c>
      <c r="CZ3009" t="s">
        <v>115</v>
      </c>
      <c r="DA3009" t="s">
        <v>140</v>
      </c>
      <c r="DB3009">
        <v>454</v>
      </c>
      <c r="DC3009" t="s">
        <v>128</v>
      </c>
      <c r="DD3009" t="s">
        <v>129</v>
      </c>
      <c r="DE3009">
        <v>14</v>
      </c>
      <c r="DF3009">
        <v>4</v>
      </c>
      <c r="DG3009">
        <v>175</v>
      </c>
      <c r="DH3009">
        <v>14</v>
      </c>
      <c r="DI3009" t="s">
        <v>130</v>
      </c>
      <c r="DJ3009" s="38">
        <f t="shared" si="46"/>
        <v>1</v>
      </c>
      <c r="DK3009" s="38">
        <v>0</v>
      </c>
      <c r="DL3009" s="38">
        <v>31</v>
      </c>
      <c r="DM3009" s="38">
        <v>4</v>
      </c>
      <c r="DN3009" s="38">
        <v>1</v>
      </c>
      <c r="DO3009" s="38">
        <v>443</v>
      </c>
    </row>
    <row r="3010" spans="1:119" x14ac:dyDescent="0.3">
      <c r="A3010" t="s">
        <v>114</v>
      </c>
      <c r="B3010">
        <v>3991</v>
      </c>
      <c r="C3010">
        <v>1</v>
      </c>
      <c r="D3010">
        <v>22</v>
      </c>
      <c r="E3010" t="s">
        <v>164</v>
      </c>
      <c r="F3010" t="s">
        <v>143</v>
      </c>
      <c r="G3010">
        <v>60.064</v>
      </c>
      <c r="H3010" t="s">
        <v>165</v>
      </c>
      <c r="I3010">
        <v>1</v>
      </c>
      <c r="J3010" t="s">
        <v>115</v>
      </c>
      <c r="K3010">
        <v>900462882</v>
      </c>
      <c r="L3010" t="s">
        <v>116</v>
      </c>
      <c r="M3010" t="s">
        <v>166</v>
      </c>
      <c r="N3010" t="s">
        <v>117</v>
      </c>
      <c r="O3010" t="s">
        <v>194</v>
      </c>
      <c r="P3010" t="s">
        <v>195</v>
      </c>
      <c r="Q3010" s="2">
        <v>0.52626157407407403</v>
      </c>
      <c r="R3010" t="s">
        <v>118</v>
      </c>
      <c r="S3010" t="s">
        <v>119</v>
      </c>
      <c r="T3010">
        <v>28</v>
      </c>
      <c r="U3010">
        <v>4</v>
      </c>
      <c r="V3010">
        <v>1</v>
      </c>
      <c r="W3010">
        <v>4</v>
      </c>
      <c r="X3010">
        <v>4</v>
      </c>
      <c r="Y3010">
        <v>-1</v>
      </c>
      <c r="BD3010" t="s">
        <v>141</v>
      </c>
      <c r="BE3010" t="s">
        <v>21</v>
      </c>
      <c r="BP3010">
        <v>32</v>
      </c>
      <c r="BQ3010">
        <v>16</v>
      </c>
      <c r="BR3010" t="s">
        <v>120</v>
      </c>
      <c r="BS3010" t="s">
        <v>121</v>
      </c>
      <c r="BT3010">
        <v>1</v>
      </c>
      <c r="BU3010">
        <v>50</v>
      </c>
      <c r="BV3010">
        <v>1</v>
      </c>
      <c r="BW3010">
        <v>512</v>
      </c>
      <c r="BX3010">
        <v>-100</v>
      </c>
      <c r="BY3010" t="s">
        <v>115</v>
      </c>
      <c r="BZ3010">
        <v>3560</v>
      </c>
      <c r="CA3010">
        <v>3560</v>
      </c>
      <c r="CB3010">
        <v>-1</v>
      </c>
      <c r="CC3010">
        <v>50</v>
      </c>
      <c r="CD3010">
        <v>0</v>
      </c>
      <c r="CE3010">
        <v>444</v>
      </c>
      <c r="CF3010">
        <v>-1</v>
      </c>
      <c r="CG3010">
        <v>400</v>
      </c>
      <c r="CH3010">
        <v>-1</v>
      </c>
      <c r="CI3010" t="s">
        <v>122</v>
      </c>
      <c r="CJ3010" t="s">
        <v>137</v>
      </c>
      <c r="CK3010" t="s">
        <v>133</v>
      </c>
      <c r="CL3010" t="s">
        <v>142</v>
      </c>
      <c r="CM3010" t="s">
        <v>109</v>
      </c>
      <c r="CN3010" t="s">
        <v>124</v>
      </c>
      <c r="CO3010">
        <v>1</v>
      </c>
      <c r="CP3010" t="s">
        <v>121</v>
      </c>
      <c r="CQ3010">
        <v>3000</v>
      </c>
      <c r="CR3010">
        <v>-999999</v>
      </c>
      <c r="CS3010">
        <v>0</v>
      </c>
      <c r="CT3010">
        <v>1200273</v>
      </c>
      <c r="CU3010">
        <v>0</v>
      </c>
      <c r="CV3010" t="s">
        <v>121</v>
      </c>
      <c r="CW3010">
        <v>596</v>
      </c>
      <c r="CX3010">
        <v>1200869</v>
      </c>
      <c r="CZ3010" t="s">
        <v>125</v>
      </c>
      <c r="DA3010" t="s">
        <v>126</v>
      </c>
      <c r="DB3010">
        <v>454</v>
      </c>
      <c r="DC3010" t="s">
        <v>128</v>
      </c>
      <c r="DD3010" t="s">
        <v>134</v>
      </c>
      <c r="DE3010">
        <v>31</v>
      </c>
      <c r="DF3010">
        <v>4</v>
      </c>
      <c r="DG3010">
        <v>176</v>
      </c>
      <c r="DH3010">
        <v>31</v>
      </c>
      <c r="DI3010" t="s">
        <v>136</v>
      </c>
      <c r="DJ3010" s="38">
        <f t="shared" si="46"/>
        <v>1</v>
      </c>
      <c r="DK3010" s="38">
        <v>0</v>
      </c>
      <c r="DL3010" s="38">
        <v>32</v>
      </c>
      <c r="DM3010" s="38">
        <v>4</v>
      </c>
      <c r="DN3010" s="38">
        <v>1</v>
      </c>
      <c r="DO3010" s="38">
        <v>596</v>
      </c>
    </row>
    <row r="3011" spans="1:119" x14ac:dyDescent="0.3">
      <c r="A3011" t="s">
        <v>114</v>
      </c>
      <c r="B3011">
        <v>3991</v>
      </c>
      <c r="C3011">
        <v>1</v>
      </c>
      <c r="D3011">
        <v>22</v>
      </c>
      <c r="E3011" t="s">
        <v>164</v>
      </c>
      <c r="F3011" t="s">
        <v>143</v>
      </c>
      <c r="G3011">
        <v>60.064</v>
      </c>
      <c r="H3011" t="s">
        <v>165</v>
      </c>
      <c r="I3011">
        <v>1</v>
      </c>
      <c r="J3011" t="s">
        <v>115</v>
      </c>
      <c r="K3011">
        <v>900462882</v>
      </c>
      <c r="L3011" t="s">
        <v>116</v>
      </c>
      <c r="M3011" t="s">
        <v>166</v>
      </c>
      <c r="N3011" t="s">
        <v>117</v>
      </c>
      <c r="O3011" t="s">
        <v>194</v>
      </c>
      <c r="P3011" t="s">
        <v>195</v>
      </c>
      <c r="Q3011" s="2">
        <v>0.52626157407407403</v>
      </c>
      <c r="R3011" t="s">
        <v>118</v>
      </c>
      <c r="S3011" t="s">
        <v>119</v>
      </c>
      <c r="T3011">
        <v>28</v>
      </c>
      <c r="U3011">
        <v>4</v>
      </c>
      <c r="V3011">
        <v>1</v>
      </c>
      <c r="W3011">
        <v>4</v>
      </c>
      <c r="X3011">
        <v>4</v>
      </c>
      <c r="Y3011">
        <v>-1</v>
      </c>
      <c r="BD3011" t="s">
        <v>141</v>
      </c>
      <c r="BE3011" t="s">
        <v>21</v>
      </c>
      <c r="BP3011">
        <v>33</v>
      </c>
      <c r="BQ3011">
        <v>9</v>
      </c>
      <c r="BR3011" t="s">
        <v>138</v>
      </c>
      <c r="BS3011" t="s">
        <v>121</v>
      </c>
      <c r="BT3011">
        <v>1</v>
      </c>
      <c r="BU3011">
        <v>50</v>
      </c>
      <c r="BV3011">
        <v>1</v>
      </c>
      <c r="BW3011">
        <v>512</v>
      </c>
      <c r="BX3011">
        <v>314</v>
      </c>
      <c r="BY3011" t="s">
        <v>125</v>
      </c>
      <c r="BZ3011">
        <v>3414</v>
      </c>
      <c r="CA3011">
        <v>3414</v>
      </c>
      <c r="CB3011">
        <v>-1</v>
      </c>
      <c r="CC3011">
        <v>50</v>
      </c>
      <c r="CD3011">
        <v>0</v>
      </c>
      <c r="CE3011">
        <v>567</v>
      </c>
      <c r="CF3011">
        <v>-1</v>
      </c>
      <c r="CG3011">
        <v>400</v>
      </c>
      <c r="CH3011">
        <v>-1</v>
      </c>
      <c r="CI3011" t="s">
        <v>122</v>
      </c>
      <c r="CJ3011" t="s">
        <v>127</v>
      </c>
      <c r="CK3011" t="s">
        <v>133</v>
      </c>
      <c r="CL3011" t="s">
        <v>142</v>
      </c>
      <c r="CM3011" t="s">
        <v>109</v>
      </c>
      <c r="CN3011" t="s">
        <v>124</v>
      </c>
      <c r="CO3011">
        <v>1</v>
      </c>
      <c r="CP3011" t="s">
        <v>121</v>
      </c>
      <c r="CQ3011">
        <v>3000</v>
      </c>
      <c r="CR3011">
        <v>-999999</v>
      </c>
      <c r="CS3011">
        <v>0</v>
      </c>
      <c r="CT3011">
        <v>1205534</v>
      </c>
      <c r="CU3011">
        <v>0</v>
      </c>
      <c r="CV3011" t="s">
        <v>121</v>
      </c>
      <c r="CW3011">
        <v>619</v>
      </c>
      <c r="CX3011">
        <v>1206153</v>
      </c>
      <c r="CZ3011" t="s">
        <v>125</v>
      </c>
      <c r="DA3011" t="s">
        <v>139</v>
      </c>
      <c r="DB3011">
        <v>454</v>
      </c>
      <c r="DC3011" t="s">
        <v>128</v>
      </c>
      <c r="DD3011" t="s">
        <v>129</v>
      </c>
      <c r="DE3011">
        <v>17</v>
      </c>
      <c r="DF3011">
        <v>4</v>
      </c>
      <c r="DG3011">
        <v>177</v>
      </c>
      <c r="DH3011">
        <v>17</v>
      </c>
      <c r="DI3011" t="s">
        <v>135</v>
      </c>
      <c r="DJ3011" s="38">
        <f t="shared" si="46"/>
        <v>1</v>
      </c>
      <c r="DK3011" s="38">
        <v>0</v>
      </c>
      <c r="DL3011" s="38">
        <v>33</v>
      </c>
      <c r="DM3011" s="38">
        <v>4</v>
      </c>
      <c r="DN3011" s="38">
        <v>1</v>
      </c>
      <c r="DO3011" s="38">
        <v>619</v>
      </c>
    </row>
    <row r="3012" spans="1:119" x14ac:dyDescent="0.3">
      <c r="A3012" t="s">
        <v>114</v>
      </c>
      <c r="B3012">
        <v>3991</v>
      </c>
      <c r="C3012">
        <v>1</v>
      </c>
      <c r="D3012">
        <v>22</v>
      </c>
      <c r="E3012" t="s">
        <v>164</v>
      </c>
      <c r="F3012" t="s">
        <v>143</v>
      </c>
      <c r="G3012">
        <v>60.064</v>
      </c>
      <c r="H3012" t="s">
        <v>165</v>
      </c>
      <c r="I3012">
        <v>1</v>
      </c>
      <c r="J3012" t="s">
        <v>115</v>
      </c>
      <c r="K3012">
        <v>900462882</v>
      </c>
      <c r="L3012" t="s">
        <v>116</v>
      </c>
      <c r="M3012" t="s">
        <v>166</v>
      </c>
      <c r="N3012" t="s">
        <v>117</v>
      </c>
      <c r="O3012" t="s">
        <v>194</v>
      </c>
      <c r="P3012" t="s">
        <v>195</v>
      </c>
      <c r="Q3012" s="2">
        <v>0.52626157407407403</v>
      </c>
      <c r="R3012" t="s">
        <v>118</v>
      </c>
      <c r="S3012" t="s">
        <v>119</v>
      </c>
      <c r="T3012">
        <v>28</v>
      </c>
      <c r="U3012">
        <v>4</v>
      </c>
      <c r="V3012">
        <v>1</v>
      </c>
      <c r="W3012">
        <v>4</v>
      </c>
      <c r="X3012">
        <v>4</v>
      </c>
      <c r="Y3012">
        <v>-1</v>
      </c>
      <c r="BD3012" t="s">
        <v>141</v>
      </c>
      <c r="BE3012" t="s">
        <v>21</v>
      </c>
      <c r="BP3012">
        <v>34</v>
      </c>
      <c r="BQ3012">
        <v>10</v>
      </c>
      <c r="BR3012" t="s">
        <v>120</v>
      </c>
      <c r="BS3012" t="s">
        <v>121</v>
      </c>
      <c r="BT3012">
        <v>1</v>
      </c>
      <c r="BU3012">
        <v>50</v>
      </c>
      <c r="BV3012">
        <v>0</v>
      </c>
      <c r="BW3012">
        <v>512</v>
      </c>
      <c r="BX3012">
        <v>314</v>
      </c>
      <c r="BY3012" t="s">
        <v>115</v>
      </c>
      <c r="BZ3012">
        <v>3246</v>
      </c>
      <c r="CA3012">
        <v>3246</v>
      </c>
      <c r="CB3012">
        <v>-1</v>
      </c>
      <c r="CC3012">
        <v>50</v>
      </c>
      <c r="CD3012">
        <v>0</v>
      </c>
      <c r="CE3012">
        <v>759</v>
      </c>
      <c r="CF3012">
        <v>-1</v>
      </c>
      <c r="CG3012">
        <v>400</v>
      </c>
      <c r="CH3012">
        <v>-1</v>
      </c>
      <c r="CI3012" t="s">
        <v>122</v>
      </c>
      <c r="CJ3012" t="s">
        <v>127</v>
      </c>
      <c r="CK3012" t="s">
        <v>133</v>
      </c>
      <c r="CL3012" t="s">
        <v>142</v>
      </c>
      <c r="CM3012" t="s">
        <v>109</v>
      </c>
      <c r="CN3012" t="s">
        <v>124</v>
      </c>
      <c r="CO3012">
        <v>1</v>
      </c>
      <c r="CP3012" t="s">
        <v>121</v>
      </c>
      <c r="CQ3012">
        <v>3000</v>
      </c>
      <c r="CR3012">
        <v>-999999</v>
      </c>
      <c r="CS3012">
        <v>0</v>
      </c>
      <c r="CT3012">
        <v>1210862</v>
      </c>
      <c r="CU3012">
        <v>0</v>
      </c>
      <c r="CV3012" t="s">
        <v>121</v>
      </c>
      <c r="CW3012">
        <v>595</v>
      </c>
      <c r="CX3012">
        <v>1211457</v>
      </c>
      <c r="CZ3012" t="s">
        <v>125</v>
      </c>
      <c r="DA3012" t="s">
        <v>126</v>
      </c>
      <c r="DB3012">
        <v>454</v>
      </c>
      <c r="DC3012" t="s">
        <v>128</v>
      </c>
      <c r="DD3012" t="s">
        <v>129</v>
      </c>
      <c r="DE3012">
        <v>19</v>
      </c>
      <c r="DF3012">
        <v>4</v>
      </c>
      <c r="DG3012">
        <v>178</v>
      </c>
      <c r="DH3012">
        <v>19</v>
      </c>
      <c r="DI3012" t="s">
        <v>135</v>
      </c>
      <c r="DJ3012" s="38">
        <f t="shared" ref="DJ3012:DJ3075" si="47">IF(CV3012=CP3012,1,0)</f>
        <v>1</v>
      </c>
      <c r="DK3012" s="38">
        <v>0</v>
      </c>
      <c r="DL3012" s="38">
        <v>34</v>
      </c>
      <c r="DM3012" s="38">
        <v>4</v>
      </c>
      <c r="DN3012" s="38">
        <v>1</v>
      </c>
      <c r="DO3012" s="38">
        <v>595</v>
      </c>
    </row>
    <row r="3013" spans="1:119" x14ac:dyDescent="0.3">
      <c r="A3013" t="s">
        <v>114</v>
      </c>
      <c r="B3013">
        <v>3991</v>
      </c>
      <c r="C3013">
        <v>1</v>
      </c>
      <c r="D3013">
        <v>22</v>
      </c>
      <c r="E3013" t="s">
        <v>164</v>
      </c>
      <c r="F3013" t="s">
        <v>143</v>
      </c>
      <c r="G3013">
        <v>60.064</v>
      </c>
      <c r="H3013" t="s">
        <v>165</v>
      </c>
      <c r="I3013">
        <v>1</v>
      </c>
      <c r="J3013" t="s">
        <v>115</v>
      </c>
      <c r="K3013">
        <v>900462882</v>
      </c>
      <c r="L3013" t="s">
        <v>116</v>
      </c>
      <c r="M3013" t="s">
        <v>166</v>
      </c>
      <c r="N3013" t="s">
        <v>117</v>
      </c>
      <c r="O3013" t="s">
        <v>194</v>
      </c>
      <c r="P3013" t="s">
        <v>195</v>
      </c>
      <c r="Q3013" s="2">
        <v>0.52626157407407403</v>
      </c>
      <c r="R3013" t="s">
        <v>118</v>
      </c>
      <c r="S3013" t="s">
        <v>119</v>
      </c>
      <c r="T3013">
        <v>28</v>
      </c>
      <c r="U3013">
        <v>4</v>
      </c>
      <c r="V3013">
        <v>1</v>
      </c>
      <c r="W3013">
        <v>4</v>
      </c>
      <c r="X3013">
        <v>4</v>
      </c>
      <c r="Y3013">
        <v>-1</v>
      </c>
      <c r="BD3013" t="s">
        <v>141</v>
      </c>
      <c r="BE3013" t="s">
        <v>21</v>
      </c>
      <c r="BP3013">
        <v>35</v>
      </c>
      <c r="BQ3013">
        <v>12</v>
      </c>
      <c r="BR3013" t="s">
        <v>120</v>
      </c>
      <c r="BS3013" t="s">
        <v>131</v>
      </c>
      <c r="BT3013">
        <v>2</v>
      </c>
      <c r="BU3013">
        <v>50</v>
      </c>
      <c r="BV3013">
        <v>1</v>
      </c>
      <c r="BW3013">
        <v>512</v>
      </c>
      <c r="BX3013">
        <v>454</v>
      </c>
      <c r="BY3013" t="s">
        <v>125</v>
      </c>
      <c r="BZ3013">
        <v>2600</v>
      </c>
      <c r="CA3013">
        <v>2600</v>
      </c>
      <c r="CB3013">
        <v>-1</v>
      </c>
      <c r="CC3013">
        <v>50</v>
      </c>
      <c r="CD3013">
        <v>0</v>
      </c>
      <c r="CE3013">
        <v>1286</v>
      </c>
      <c r="CF3013">
        <v>-1</v>
      </c>
      <c r="CG3013">
        <v>400</v>
      </c>
      <c r="CH3013">
        <v>-1</v>
      </c>
      <c r="CI3013" t="s">
        <v>122</v>
      </c>
      <c r="CJ3013" t="s">
        <v>133</v>
      </c>
      <c r="CK3013" t="s">
        <v>127</v>
      </c>
      <c r="CL3013" t="s">
        <v>142</v>
      </c>
      <c r="CM3013" t="s">
        <v>109</v>
      </c>
      <c r="CN3013" t="s">
        <v>124</v>
      </c>
      <c r="CO3013">
        <v>1</v>
      </c>
      <c r="CP3013" t="s">
        <v>131</v>
      </c>
      <c r="CQ3013">
        <v>3000</v>
      </c>
      <c r="CR3013">
        <v>-999999</v>
      </c>
      <c r="CS3013">
        <v>0</v>
      </c>
      <c r="CT3013">
        <v>1216539</v>
      </c>
      <c r="CU3013">
        <v>0</v>
      </c>
      <c r="CV3013" t="s">
        <v>131</v>
      </c>
      <c r="CW3013">
        <v>714</v>
      </c>
      <c r="CX3013">
        <v>1217253</v>
      </c>
      <c r="CZ3013" t="s">
        <v>115</v>
      </c>
      <c r="DA3013" t="s">
        <v>132</v>
      </c>
      <c r="DB3013">
        <v>314</v>
      </c>
      <c r="DC3013" t="s">
        <v>128</v>
      </c>
      <c r="DD3013" t="s">
        <v>129</v>
      </c>
      <c r="DE3013">
        <v>24</v>
      </c>
      <c r="DF3013">
        <v>4</v>
      </c>
      <c r="DG3013">
        <v>179</v>
      </c>
      <c r="DH3013">
        <v>24</v>
      </c>
      <c r="DI3013" t="s">
        <v>135</v>
      </c>
      <c r="DJ3013" s="38">
        <f t="shared" si="47"/>
        <v>1</v>
      </c>
      <c r="DK3013" s="38">
        <v>0</v>
      </c>
      <c r="DL3013" s="38">
        <v>35</v>
      </c>
      <c r="DM3013" s="38">
        <v>4</v>
      </c>
      <c r="DN3013" s="38">
        <v>1</v>
      </c>
      <c r="DO3013" s="38">
        <v>714</v>
      </c>
    </row>
    <row r="3014" spans="1:119" x14ac:dyDescent="0.3">
      <c r="A3014" t="s">
        <v>114</v>
      </c>
      <c r="B3014">
        <v>3991</v>
      </c>
      <c r="C3014">
        <v>1</v>
      </c>
      <c r="D3014">
        <v>22</v>
      </c>
      <c r="E3014" t="s">
        <v>164</v>
      </c>
      <c r="F3014" t="s">
        <v>143</v>
      </c>
      <c r="G3014">
        <v>60.064</v>
      </c>
      <c r="H3014" t="s">
        <v>165</v>
      </c>
      <c r="I3014">
        <v>1</v>
      </c>
      <c r="J3014" t="s">
        <v>115</v>
      </c>
      <c r="K3014">
        <v>900462882</v>
      </c>
      <c r="L3014" t="s">
        <v>116</v>
      </c>
      <c r="M3014" t="s">
        <v>166</v>
      </c>
      <c r="N3014" t="s">
        <v>117</v>
      </c>
      <c r="O3014" t="s">
        <v>194</v>
      </c>
      <c r="P3014" t="s">
        <v>195</v>
      </c>
      <c r="Q3014" s="2">
        <v>0.52626157407407403</v>
      </c>
      <c r="R3014" t="s">
        <v>118</v>
      </c>
      <c r="S3014" t="s">
        <v>119</v>
      </c>
      <c r="T3014">
        <v>28</v>
      </c>
      <c r="U3014">
        <v>4</v>
      </c>
      <c r="V3014">
        <v>1</v>
      </c>
      <c r="W3014">
        <v>4</v>
      </c>
      <c r="X3014">
        <v>4</v>
      </c>
      <c r="Y3014">
        <v>-1</v>
      </c>
      <c r="BD3014" t="s">
        <v>141</v>
      </c>
      <c r="BE3014" t="s">
        <v>21</v>
      </c>
      <c r="BP3014">
        <v>36</v>
      </c>
      <c r="BQ3014">
        <v>3</v>
      </c>
      <c r="BR3014" t="s">
        <v>138</v>
      </c>
      <c r="BS3014" t="s">
        <v>131</v>
      </c>
      <c r="BT3014">
        <v>2</v>
      </c>
      <c r="BU3014">
        <v>50</v>
      </c>
      <c r="BV3014">
        <v>0</v>
      </c>
      <c r="BW3014">
        <v>512</v>
      </c>
      <c r="BX3014">
        <v>-100</v>
      </c>
      <c r="BY3014" t="s">
        <v>115</v>
      </c>
      <c r="BZ3014">
        <v>3509</v>
      </c>
      <c r="CA3014">
        <v>3509</v>
      </c>
      <c r="CB3014">
        <v>-1</v>
      </c>
      <c r="CC3014">
        <v>50</v>
      </c>
      <c r="CD3014">
        <v>1</v>
      </c>
      <c r="CE3014">
        <v>669</v>
      </c>
      <c r="CF3014">
        <v>-1</v>
      </c>
      <c r="CG3014">
        <v>400</v>
      </c>
      <c r="CH3014">
        <v>-1</v>
      </c>
      <c r="CI3014" t="s">
        <v>122</v>
      </c>
      <c r="CJ3014" t="s">
        <v>137</v>
      </c>
      <c r="CK3014" t="s">
        <v>133</v>
      </c>
      <c r="CL3014" t="s">
        <v>142</v>
      </c>
      <c r="CM3014" t="s">
        <v>109</v>
      </c>
      <c r="CN3014" t="s">
        <v>124</v>
      </c>
      <c r="CO3014">
        <v>1</v>
      </c>
      <c r="CP3014" t="s">
        <v>131</v>
      </c>
      <c r="CQ3014">
        <v>3000</v>
      </c>
      <c r="CR3014">
        <v>-999999</v>
      </c>
      <c r="CS3014">
        <v>0</v>
      </c>
      <c r="CT3014">
        <v>1221084</v>
      </c>
      <c r="CU3014">
        <v>0</v>
      </c>
      <c r="CV3014" t="s">
        <v>131</v>
      </c>
      <c r="CW3014">
        <v>422</v>
      </c>
      <c r="CX3014">
        <v>1221506</v>
      </c>
      <c r="CZ3014" t="s">
        <v>115</v>
      </c>
      <c r="DA3014" t="s">
        <v>140</v>
      </c>
      <c r="DB3014">
        <v>454</v>
      </c>
      <c r="DC3014" t="s">
        <v>128</v>
      </c>
      <c r="DD3014" t="s">
        <v>129</v>
      </c>
      <c r="DE3014">
        <v>6</v>
      </c>
      <c r="DF3014">
        <v>4</v>
      </c>
      <c r="DG3014">
        <v>180</v>
      </c>
      <c r="DH3014">
        <v>6</v>
      </c>
      <c r="DI3014" t="s">
        <v>136</v>
      </c>
      <c r="DJ3014" s="38">
        <f t="shared" si="47"/>
        <v>1</v>
      </c>
      <c r="DK3014" s="38">
        <v>0</v>
      </c>
      <c r="DL3014" s="38">
        <v>36</v>
      </c>
      <c r="DM3014" s="38">
        <v>4</v>
      </c>
      <c r="DN3014" s="38">
        <v>1</v>
      </c>
      <c r="DO3014" s="38">
        <v>422</v>
      </c>
    </row>
    <row r="3015" spans="1:119" x14ac:dyDescent="0.3">
      <c r="A3015" t="s">
        <v>114</v>
      </c>
      <c r="B3015">
        <v>3991</v>
      </c>
      <c r="C3015">
        <v>1</v>
      </c>
      <c r="D3015">
        <v>22</v>
      </c>
      <c r="E3015" t="s">
        <v>164</v>
      </c>
      <c r="F3015" t="s">
        <v>143</v>
      </c>
      <c r="G3015">
        <v>60.064</v>
      </c>
      <c r="H3015" t="s">
        <v>165</v>
      </c>
      <c r="I3015">
        <v>1</v>
      </c>
      <c r="J3015" t="s">
        <v>115</v>
      </c>
      <c r="K3015">
        <v>900462882</v>
      </c>
      <c r="L3015" t="s">
        <v>116</v>
      </c>
      <c r="M3015" t="s">
        <v>166</v>
      </c>
      <c r="N3015" t="s">
        <v>117</v>
      </c>
      <c r="O3015" t="s">
        <v>194</v>
      </c>
      <c r="P3015" t="s">
        <v>195</v>
      </c>
      <c r="Q3015" s="2">
        <v>0.52626157407407403</v>
      </c>
      <c r="R3015" t="s">
        <v>118</v>
      </c>
      <c r="S3015" t="s">
        <v>119</v>
      </c>
      <c r="T3015">
        <v>28</v>
      </c>
      <c r="U3015">
        <v>4</v>
      </c>
      <c r="V3015">
        <v>1</v>
      </c>
      <c r="W3015">
        <v>4</v>
      </c>
      <c r="X3015">
        <v>4</v>
      </c>
      <c r="Y3015">
        <v>-1</v>
      </c>
      <c r="BD3015" t="s">
        <v>141</v>
      </c>
      <c r="BE3015" t="s">
        <v>21</v>
      </c>
      <c r="BP3015">
        <v>37</v>
      </c>
      <c r="BQ3015">
        <v>19</v>
      </c>
      <c r="BR3015" t="s">
        <v>138</v>
      </c>
      <c r="BS3015" t="s">
        <v>131</v>
      </c>
      <c r="BT3015">
        <v>2</v>
      </c>
      <c r="BU3015">
        <v>50</v>
      </c>
      <c r="BV3015">
        <v>1</v>
      </c>
      <c r="BW3015">
        <v>512</v>
      </c>
      <c r="BX3015">
        <v>454</v>
      </c>
      <c r="BY3015" t="s">
        <v>115</v>
      </c>
      <c r="BZ3015">
        <v>3613</v>
      </c>
      <c r="CA3015">
        <v>3613</v>
      </c>
      <c r="CB3015">
        <v>-1</v>
      </c>
      <c r="CC3015">
        <v>50</v>
      </c>
      <c r="CD3015">
        <v>0</v>
      </c>
      <c r="CE3015">
        <v>424</v>
      </c>
      <c r="CF3015">
        <v>-1</v>
      </c>
      <c r="CG3015">
        <v>400</v>
      </c>
      <c r="CH3015">
        <v>-1</v>
      </c>
      <c r="CI3015" t="s">
        <v>122</v>
      </c>
      <c r="CJ3015" t="s">
        <v>133</v>
      </c>
      <c r="CK3015" t="s">
        <v>133</v>
      </c>
      <c r="CL3015" t="s">
        <v>142</v>
      </c>
      <c r="CM3015" t="s">
        <v>109</v>
      </c>
      <c r="CN3015" t="s">
        <v>124</v>
      </c>
      <c r="CO3015">
        <v>1</v>
      </c>
      <c r="CP3015" t="s">
        <v>131</v>
      </c>
      <c r="CQ3015">
        <v>3000</v>
      </c>
      <c r="CR3015">
        <v>-999999</v>
      </c>
      <c r="CS3015">
        <v>0</v>
      </c>
      <c r="CT3015">
        <v>1225979</v>
      </c>
      <c r="CU3015">
        <v>0</v>
      </c>
      <c r="CV3015" t="s">
        <v>131</v>
      </c>
      <c r="CW3015">
        <v>563</v>
      </c>
      <c r="CX3015">
        <v>1226542</v>
      </c>
      <c r="CZ3015" t="s">
        <v>115</v>
      </c>
      <c r="DA3015" t="s">
        <v>140</v>
      </c>
      <c r="DB3015">
        <v>454</v>
      </c>
      <c r="DC3015" t="s">
        <v>128</v>
      </c>
      <c r="DD3015" t="s">
        <v>134</v>
      </c>
      <c r="DE3015">
        <v>38</v>
      </c>
      <c r="DF3015">
        <v>4</v>
      </c>
      <c r="DG3015">
        <v>181</v>
      </c>
      <c r="DH3015">
        <v>38</v>
      </c>
      <c r="DI3015" t="s">
        <v>130</v>
      </c>
      <c r="DJ3015" s="38">
        <f t="shared" si="47"/>
        <v>1</v>
      </c>
      <c r="DK3015" s="38">
        <v>0</v>
      </c>
      <c r="DL3015" s="38">
        <v>37</v>
      </c>
      <c r="DM3015" s="38">
        <v>4</v>
      </c>
      <c r="DN3015" s="38">
        <v>1</v>
      </c>
      <c r="DO3015" s="38">
        <v>563</v>
      </c>
    </row>
    <row r="3016" spans="1:119" x14ac:dyDescent="0.3">
      <c r="A3016" t="s">
        <v>114</v>
      </c>
      <c r="B3016">
        <v>3991</v>
      </c>
      <c r="C3016">
        <v>1</v>
      </c>
      <c r="D3016">
        <v>22</v>
      </c>
      <c r="E3016" t="s">
        <v>164</v>
      </c>
      <c r="F3016" t="s">
        <v>143</v>
      </c>
      <c r="G3016">
        <v>60.064</v>
      </c>
      <c r="H3016" t="s">
        <v>165</v>
      </c>
      <c r="I3016">
        <v>1</v>
      </c>
      <c r="J3016" t="s">
        <v>115</v>
      </c>
      <c r="K3016">
        <v>900462882</v>
      </c>
      <c r="L3016" t="s">
        <v>116</v>
      </c>
      <c r="M3016" t="s">
        <v>166</v>
      </c>
      <c r="N3016" t="s">
        <v>117</v>
      </c>
      <c r="O3016" t="s">
        <v>194</v>
      </c>
      <c r="P3016" t="s">
        <v>195</v>
      </c>
      <c r="Q3016" s="2">
        <v>0.52626157407407403</v>
      </c>
      <c r="R3016" t="s">
        <v>118</v>
      </c>
      <c r="S3016" t="s">
        <v>119</v>
      </c>
      <c r="T3016">
        <v>28</v>
      </c>
      <c r="U3016">
        <v>4</v>
      </c>
      <c r="V3016">
        <v>1</v>
      </c>
      <c r="W3016">
        <v>4</v>
      </c>
      <c r="X3016">
        <v>4</v>
      </c>
      <c r="Y3016">
        <v>-1</v>
      </c>
      <c r="BD3016" t="s">
        <v>141</v>
      </c>
      <c r="BE3016" t="s">
        <v>21</v>
      </c>
      <c r="BP3016">
        <v>38</v>
      </c>
      <c r="BQ3016">
        <v>5</v>
      </c>
      <c r="BR3016" t="s">
        <v>138</v>
      </c>
      <c r="BS3016" t="s">
        <v>131</v>
      </c>
      <c r="BT3016">
        <v>2</v>
      </c>
      <c r="BU3016">
        <v>50</v>
      </c>
      <c r="BV3016">
        <v>1</v>
      </c>
      <c r="BW3016">
        <v>512</v>
      </c>
      <c r="BX3016">
        <v>314</v>
      </c>
      <c r="BY3016" t="s">
        <v>115</v>
      </c>
      <c r="BZ3016">
        <v>3564</v>
      </c>
      <c r="CA3016">
        <v>3564</v>
      </c>
      <c r="CB3016">
        <v>-1</v>
      </c>
      <c r="CC3016">
        <v>50</v>
      </c>
      <c r="CD3016">
        <v>1</v>
      </c>
      <c r="CE3016">
        <v>572</v>
      </c>
      <c r="CF3016">
        <v>-1</v>
      </c>
      <c r="CG3016">
        <v>400</v>
      </c>
      <c r="CH3016">
        <v>-1</v>
      </c>
      <c r="CI3016" t="s">
        <v>122</v>
      </c>
      <c r="CJ3016" t="s">
        <v>127</v>
      </c>
      <c r="CK3016" t="s">
        <v>127</v>
      </c>
      <c r="CL3016" t="s">
        <v>142</v>
      </c>
      <c r="CM3016" t="s">
        <v>109</v>
      </c>
      <c r="CN3016" t="s">
        <v>124</v>
      </c>
      <c r="CO3016">
        <v>1</v>
      </c>
      <c r="CP3016" t="s">
        <v>131</v>
      </c>
      <c r="CQ3016">
        <v>3000</v>
      </c>
      <c r="CR3016">
        <v>-999999</v>
      </c>
      <c r="CS3016">
        <v>0</v>
      </c>
      <c r="CT3016">
        <v>1231290</v>
      </c>
      <c r="CU3016">
        <v>0</v>
      </c>
      <c r="CV3016" t="s">
        <v>131</v>
      </c>
      <c r="CW3016">
        <v>464</v>
      </c>
      <c r="CX3016">
        <v>1231754</v>
      </c>
      <c r="CZ3016" t="s">
        <v>115</v>
      </c>
      <c r="DA3016" t="s">
        <v>140</v>
      </c>
      <c r="DB3016">
        <v>314</v>
      </c>
      <c r="DC3016" t="s">
        <v>128</v>
      </c>
      <c r="DD3016" t="s">
        <v>129</v>
      </c>
      <c r="DE3016">
        <v>10</v>
      </c>
      <c r="DF3016">
        <v>4</v>
      </c>
      <c r="DG3016">
        <v>182</v>
      </c>
      <c r="DH3016">
        <v>10</v>
      </c>
      <c r="DI3016" t="s">
        <v>130</v>
      </c>
      <c r="DJ3016" s="38">
        <f t="shared" si="47"/>
        <v>1</v>
      </c>
      <c r="DK3016" s="38">
        <v>0</v>
      </c>
      <c r="DL3016" s="38">
        <v>38</v>
      </c>
      <c r="DM3016" s="38">
        <v>4</v>
      </c>
      <c r="DN3016" s="38">
        <v>1</v>
      </c>
      <c r="DO3016" s="38">
        <v>464</v>
      </c>
    </row>
    <row r="3017" spans="1:119" x14ac:dyDescent="0.3">
      <c r="A3017" t="s">
        <v>114</v>
      </c>
      <c r="B3017">
        <v>3991</v>
      </c>
      <c r="C3017">
        <v>1</v>
      </c>
      <c r="D3017">
        <v>22</v>
      </c>
      <c r="E3017" t="s">
        <v>164</v>
      </c>
      <c r="F3017" t="s">
        <v>143</v>
      </c>
      <c r="G3017">
        <v>60.064</v>
      </c>
      <c r="H3017" t="s">
        <v>165</v>
      </c>
      <c r="I3017">
        <v>1</v>
      </c>
      <c r="J3017" t="s">
        <v>115</v>
      </c>
      <c r="K3017">
        <v>900462882</v>
      </c>
      <c r="L3017" t="s">
        <v>116</v>
      </c>
      <c r="M3017" t="s">
        <v>166</v>
      </c>
      <c r="N3017" t="s">
        <v>117</v>
      </c>
      <c r="O3017" t="s">
        <v>194</v>
      </c>
      <c r="P3017" t="s">
        <v>195</v>
      </c>
      <c r="Q3017" s="2">
        <v>0.52626157407407403</v>
      </c>
      <c r="R3017" t="s">
        <v>118</v>
      </c>
      <c r="S3017" t="s">
        <v>119</v>
      </c>
      <c r="T3017">
        <v>28</v>
      </c>
      <c r="U3017">
        <v>4</v>
      </c>
      <c r="V3017">
        <v>1</v>
      </c>
      <c r="W3017">
        <v>4</v>
      </c>
      <c r="X3017">
        <v>4</v>
      </c>
      <c r="Y3017">
        <v>-1</v>
      </c>
      <c r="BD3017" t="s">
        <v>141</v>
      </c>
      <c r="BE3017" t="s">
        <v>21</v>
      </c>
      <c r="BP3017">
        <v>39</v>
      </c>
      <c r="BQ3017">
        <v>19</v>
      </c>
      <c r="BR3017" t="s">
        <v>138</v>
      </c>
      <c r="BS3017" t="s">
        <v>121</v>
      </c>
      <c r="BT3017">
        <v>1</v>
      </c>
      <c r="BU3017">
        <v>50</v>
      </c>
      <c r="BV3017">
        <v>1</v>
      </c>
      <c r="BW3017">
        <v>512</v>
      </c>
      <c r="BX3017">
        <v>454</v>
      </c>
      <c r="BY3017" t="s">
        <v>125</v>
      </c>
      <c r="BZ3017">
        <v>3527</v>
      </c>
      <c r="CA3017">
        <v>3527</v>
      </c>
      <c r="CB3017">
        <v>-1</v>
      </c>
      <c r="CC3017">
        <v>50</v>
      </c>
      <c r="CD3017">
        <v>1</v>
      </c>
      <c r="CE3017">
        <v>579</v>
      </c>
      <c r="CF3017">
        <v>-1</v>
      </c>
      <c r="CG3017">
        <v>400</v>
      </c>
      <c r="CH3017">
        <v>-1</v>
      </c>
      <c r="CI3017" t="s">
        <v>122</v>
      </c>
      <c r="CJ3017" t="s">
        <v>133</v>
      </c>
      <c r="CK3017" t="s">
        <v>133</v>
      </c>
      <c r="CL3017" t="s">
        <v>142</v>
      </c>
      <c r="CM3017" t="s">
        <v>109</v>
      </c>
      <c r="CN3017" t="s">
        <v>124</v>
      </c>
      <c r="CO3017">
        <v>1</v>
      </c>
      <c r="CP3017" t="s">
        <v>121</v>
      </c>
      <c r="CQ3017">
        <v>3000</v>
      </c>
      <c r="CR3017">
        <v>-999999</v>
      </c>
      <c r="CS3017">
        <v>0</v>
      </c>
      <c r="CT3017">
        <v>1236451</v>
      </c>
      <c r="CU3017">
        <v>0</v>
      </c>
      <c r="CV3017" t="s">
        <v>121</v>
      </c>
      <c r="CW3017">
        <v>494</v>
      </c>
      <c r="CX3017">
        <v>1236945</v>
      </c>
      <c r="CZ3017" t="s">
        <v>125</v>
      </c>
      <c r="DA3017" t="s">
        <v>139</v>
      </c>
      <c r="DB3017">
        <v>454</v>
      </c>
      <c r="DC3017" t="s">
        <v>128</v>
      </c>
      <c r="DD3017" t="s">
        <v>134</v>
      </c>
      <c r="DE3017">
        <v>37</v>
      </c>
      <c r="DF3017">
        <v>4</v>
      </c>
      <c r="DG3017">
        <v>183</v>
      </c>
      <c r="DH3017">
        <v>37</v>
      </c>
      <c r="DI3017" t="s">
        <v>130</v>
      </c>
      <c r="DJ3017" s="38">
        <f t="shared" si="47"/>
        <v>1</v>
      </c>
      <c r="DK3017" s="38">
        <v>0</v>
      </c>
      <c r="DL3017" s="38">
        <v>39</v>
      </c>
      <c r="DM3017" s="38">
        <v>4</v>
      </c>
      <c r="DN3017" s="38">
        <v>1</v>
      </c>
      <c r="DO3017" s="38">
        <v>494</v>
      </c>
    </row>
    <row r="3018" spans="1:119" x14ac:dyDescent="0.3">
      <c r="A3018" t="s">
        <v>114</v>
      </c>
      <c r="B3018">
        <v>3991</v>
      </c>
      <c r="C3018">
        <v>1</v>
      </c>
      <c r="D3018">
        <v>22</v>
      </c>
      <c r="E3018" t="s">
        <v>164</v>
      </c>
      <c r="F3018" t="s">
        <v>143</v>
      </c>
      <c r="G3018">
        <v>60.064</v>
      </c>
      <c r="H3018" t="s">
        <v>165</v>
      </c>
      <c r="I3018">
        <v>1</v>
      </c>
      <c r="J3018" t="s">
        <v>115</v>
      </c>
      <c r="K3018">
        <v>900462882</v>
      </c>
      <c r="L3018" t="s">
        <v>116</v>
      </c>
      <c r="M3018" t="s">
        <v>166</v>
      </c>
      <c r="N3018" t="s">
        <v>117</v>
      </c>
      <c r="O3018" t="s">
        <v>194</v>
      </c>
      <c r="P3018" t="s">
        <v>195</v>
      </c>
      <c r="Q3018" s="2">
        <v>0.52626157407407403</v>
      </c>
      <c r="R3018" t="s">
        <v>118</v>
      </c>
      <c r="S3018" t="s">
        <v>119</v>
      </c>
      <c r="T3018">
        <v>28</v>
      </c>
      <c r="U3018">
        <v>4</v>
      </c>
      <c r="V3018">
        <v>1</v>
      </c>
      <c r="W3018">
        <v>4</v>
      </c>
      <c r="X3018">
        <v>4</v>
      </c>
      <c r="Y3018">
        <v>-1</v>
      </c>
      <c r="BD3018" t="s">
        <v>141</v>
      </c>
      <c r="BE3018" t="s">
        <v>21</v>
      </c>
      <c r="BP3018">
        <v>40</v>
      </c>
      <c r="BQ3018">
        <v>21</v>
      </c>
      <c r="BR3018" t="s">
        <v>138</v>
      </c>
      <c r="BS3018" t="s">
        <v>121</v>
      </c>
      <c r="BT3018">
        <v>1</v>
      </c>
      <c r="BU3018">
        <v>50</v>
      </c>
      <c r="BV3018">
        <v>1</v>
      </c>
      <c r="BW3018">
        <v>512</v>
      </c>
      <c r="BX3018">
        <v>314</v>
      </c>
      <c r="BY3018" t="s">
        <v>125</v>
      </c>
      <c r="BZ3018">
        <v>3429</v>
      </c>
      <c r="CA3018">
        <v>3429</v>
      </c>
      <c r="CB3018">
        <v>-1</v>
      </c>
      <c r="CC3018">
        <v>50</v>
      </c>
      <c r="CD3018">
        <v>1</v>
      </c>
      <c r="CE3018">
        <v>455</v>
      </c>
      <c r="CF3018">
        <v>-1</v>
      </c>
      <c r="CG3018">
        <v>400</v>
      </c>
      <c r="CH3018">
        <v>-1</v>
      </c>
      <c r="CI3018" t="s">
        <v>122</v>
      </c>
      <c r="CJ3018" t="s">
        <v>127</v>
      </c>
      <c r="CK3018" t="s">
        <v>133</v>
      </c>
      <c r="CL3018" t="s">
        <v>142</v>
      </c>
      <c r="CM3018" t="s">
        <v>109</v>
      </c>
      <c r="CN3018" t="s">
        <v>124</v>
      </c>
      <c r="CO3018">
        <v>1</v>
      </c>
      <c r="CP3018" t="s">
        <v>121</v>
      </c>
      <c r="CQ3018">
        <v>3000</v>
      </c>
      <c r="CR3018">
        <v>-999999</v>
      </c>
      <c r="CS3018">
        <v>0</v>
      </c>
      <c r="CT3018">
        <v>1241479</v>
      </c>
      <c r="CU3018">
        <v>0</v>
      </c>
      <c r="CV3018" t="s">
        <v>121</v>
      </c>
      <c r="CW3018">
        <v>716</v>
      </c>
      <c r="CX3018">
        <v>1242195</v>
      </c>
      <c r="CZ3018" t="s">
        <v>125</v>
      </c>
      <c r="DA3018" t="s">
        <v>139</v>
      </c>
      <c r="DB3018">
        <v>454</v>
      </c>
      <c r="DC3018" t="s">
        <v>128</v>
      </c>
      <c r="DD3018" t="s">
        <v>134</v>
      </c>
      <c r="DE3018">
        <v>41</v>
      </c>
      <c r="DF3018">
        <v>4</v>
      </c>
      <c r="DG3018">
        <v>184</v>
      </c>
      <c r="DH3018">
        <v>41</v>
      </c>
      <c r="DI3018" t="s">
        <v>135</v>
      </c>
      <c r="DJ3018" s="38">
        <f t="shared" si="47"/>
        <v>1</v>
      </c>
      <c r="DK3018" s="38">
        <v>0</v>
      </c>
      <c r="DL3018" s="38">
        <v>40</v>
      </c>
      <c r="DM3018" s="38">
        <v>4</v>
      </c>
      <c r="DN3018" s="38">
        <v>1</v>
      </c>
      <c r="DO3018" s="38">
        <v>716</v>
      </c>
    </row>
    <row r="3019" spans="1:119" x14ac:dyDescent="0.3">
      <c r="A3019" t="s">
        <v>114</v>
      </c>
      <c r="B3019">
        <v>3991</v>
      </c>
      <c r="C3019">
        <v>1</v>
      </c>
      <c r="D3019">
        <v>22</v>
      </c>
      <c r="E3019" t="s">
        <v>164</v>
      </c>
      <c r="F3019" t="s">
        <v>143</v>
      </c>
      <c r="G3019">
        <v>60.064</v>
      </c>
      <c r="H3019" t="s">
        <v>165</v>
      </c>
      <c r="I3019">
        <v>1</v>
      </c>
      <c r="J3019" t="s">
        <v>115</v>
      </c>
      <c r="K3019">
        <v>900462882</v>
      </c>
      <c r="L3019" t="s">
        <v>116</v>
      </c>
      <c r="M3019" t="s">
        <v>166</v>
      </c>
      <c r="N3019" t="s">
        <v>117</v>
      </c>
      <c r="O3019" t="s">
        <v>194</v>
      </c>
      <c r="P3019" t="s">
        <v>195</v>
      </c>
      <c r="Q3019" s="2">
        <v>0.52626157407407403</v>
      </c>
      <c r="R3019" t="s">
        <v>118</v>
      </c>
      <c r="S3019" t="s">
        <v>119</v>
      </c>
      <c r="T3019">
        <v>28</v>
      </c>
      <c r="U3019">
        <v>4</v>
      </c>
      <c r="V3019">
        <v>1</v>
      </c>
      <c r="W3019">
        <v>4</v>
      </c>
      <c r="X3019">
        <v>4</v>
      </c>
      <c r="Y3019">
        <v>-1</v>
      </c>
      <c r="BD3019" t="s">
        <v>141</v>
      </c>
      <c r="BE3019" t="s">
        <v>21</v>
      </c>
      <c r="BP3019">
        <v>41</v>
      </c>
      <c r="BQ3019">
        <v>7</v>
      </c>
      <c r="BR3019" t="s">
        <v>138</v>
      </c>
      <c r="BS3019" t="s">
        <v>121</v>
      </c>
      <c r="BT3019">
        <v>1</v>
      </c>
      <c r="BU3019">
        <v>50</v>
      </c>
      <c r="BV3019">
        <v>0</v>
      </c>
      <c r="BW3019">
        <v>512</v>
      </c>
      <c r="BX3019">
        <v>454</v>
      </c>
      <c r="BY3019" t="s">
        <v>125</v>
      </c>
      <c r="BZ3019">
        <v>2942</v>
      </c>
      <c r="CA3019">
        <v>2942</v>
      </c>
      <c r="CB3019">
        <v>-1</v>
      </c>
      <c r="CC3019">
        <v>50</v>
      </c>
      <c r="CD3019">
        <v>0</v>
      </c>
      <c r="CE3019">
        <v>1097</v>
      </c>
      <c r="CF3019">
        <v>-1</v>
      </c>
      <c r="CG3019">
        <v>400</v>
      </c>
      <c r="CH3019">
        <v>-1</v>
      </c>
      <c r="CI3019" t="s">
        <v>122</v>
      </c>
      <c r="CJ3019" t="s">
        <v>133</v>
      </c>
      <c r="CK3019" t="s">
        <v>133</v>
      </c>
      <c r="CL3019" t="s">
        <v>142</v>
      </c>
      <c r="CM3019" t="s">
        <v>109</v>
      </c>
      <c r="CN3019" t="s">
        <v>124</v>
      </c>
      <c r="CO3019">
        <v>1</v>
      </c>
      <c r="CP3019" t="s">
        <v>121</v>
      </c>
      <c r="CQ3019">
        <v>3000</v>
      </c>
      <c r="CR3019">
        <v>-999999</v>
      </c>
      <c r="CS3019">
        <v>0</v>
      </c>
      <c r="CT3019">
        <v>1247240</v>
      </c>
      <c r="CU3019">
        <v>0</v>
      </c>
      <c r="CV3019" t="s">
        <v>121</v>
      </c>
      <c r="CW3019">
        <v>561</v>
      </c>
      <c r="CX3019">
        <v>1247801</v>
      </c>
      <c r="CZ3019" t="s">
        <v>125</v>
      </c>
      <c r="DA3019" t="s">
        <v>139</v>
      </c>
      <c r="DB3019">
        <v>454</v>
      </c>
      <c r="DC3019" t="s">
        <v>128</v>
      </c>
      <c r="DD3019" t="s">
        <v>129</v>
      </c>
      <c r="DE3019">
        <v>13</v>
      </c>
      <c r="DF3019">
        <v>4</v>
      </c>
      <c r="DG3019">
        <v>185</v>
      </c>
      <c r="DH3019">
        <v>13</v>
      </c>
      <c r="DI3019" t="s">
        <v>130</v>
      </c>
      <c r="DJ3019" s="38">
        <f t="shared" si="47"/>
        <v>1</v>
      </c>
      <c r="DK3019" s="38">
        <v>0</v>
      </c>
      <c r="DL3019" s="38">
        <v>41</v>
      </c>
      <c r="DM3019" s="38">
        <v>4</v>
      </c>
      <c r="DN3019" s="38">
        <v>1</v>
      </c>
      <c r="DO3019" s="38">
        <v>561</v>
      </c>
    </row>
    <row r="3020" spans="1:119" x14ac:dyDescent="0.3">
      <c r="A3020" t="s">
        <v>114</v>
      </c>
      <c r="B3020">
        <v>3991</v>
      </c>
      <c r="C3020">
        <v>1</v>
      </c>
      <c r="D3020">
        <v>22</v>
      </c>
      <c r="E3020" t="s">
        <v>164</v>
      </c>
      <c r="F3020" t="s">
        <v>143</v>
      </c>
      <c r="G3020">
        <v>60.064</v>
      </c>
      <c r="H3020" t="s">
        <v>165</v>
      </c>
      <c r="I3020">
        <v>1</v>
      </c>
      <c r="J3020" t="s">
        <v>115</v>
      </c>
      <c r="K3020">
        <v>900462882</v>
      </c>
      <c r="L3020" t="s">
        <v>116</v>
      </c>
      <c r="M3020" t="s">
        <v>166</v>
      </c>
      <c r="N3020" t="s">
        <v>117</v>
      </c>
      <c r="O3020" t="s">
        <v>194</v>
      </c>
      <c r="P3020" t="s">
        <v>195</v>
      </c>
      <c r="Q3020" s="2">
        <v>0.52626157407407403</v>
      </c>
      <c r="R3020" t="s">
        <v>118</v>
      </c>
      <c r="S3020" t="s">
        <v>119</v>
      </c>
      <c r="T3020">
        <v>28</v>
      </c>
      <c r="U3020">
        <v>4</v>
      </c>
      <c r="V3020">
        <v>1</v>
      </c>
      <c r="W3020">
        <v>4</v>
      </c>
      <c r="X3020">
        <v>4</v>
      </c>
      <c r="Y3020">
        <v>-1</v>
      </c>
      <c r="BD3020" t="s">
        <v>141</v>
      </c>
      <c r="BE3020" t="s">
        <v>21</v>
      </c>
      <c r="BP3020">
        <v>42</v>
      </c>
      <c r="BQ3020">
        <v>13</v>
      </c>
      <c r="BR3020" t="s">
        <v>138</v>
      </c>
      <c r="BS3020" t="s">
        <v>131</v>
      </c>
      <c r="BT3020">
        <v>2</v>
      </c>
      <c r="BU3020">
        <v>50</v>
      </c>
      <c r="BV3020">
        <v>0</v>
      </c>
      <c r="BW3020">
        <v>512</v>
      </c>
      <c r="BX3020">
        <v>-100</v>
      </c>
      <c r="BY3020" t="s">
        <v>115</v>
      </c>
      <c r="BZ3020">
        <v>3515</v>
      </c>
      <c r="CA3020">
        <v>3515</v>
      </c>
      <c r="CB3020">
        <v>-1</v>
      </c>
      <c r="CC3020">
        <v>50</v>
      </c>
      <c r="CD3020">
        <v>0</v>
      </c>
      <c r="CE3020">
        <v>610</v>
      </c>
      <c r="CF3020">
        <v>-1</v>
      </c>
      <c r="CG3020">
        <v>400</v>
      </c>
      <c r="CH3020">
        <v>-1</v>
      </c>
      <c r="CI3020" t="s">
        <v>122</v>
      </c>
      <c r="CJ3020" t="s">
        <v>137</v>
      </c>
      <c r="CK3020" t="s">
        <v>127</v>
      </c>
      <c r="CL3020" t="s">
        <v>142</v>
      </c>
      <c r="CM3020" t="s">
        <v>109</v>
      </c>
      <c r="CN3020" t="s">
        <v>124</v>
      </c>
      <c r="CO3020">
        <v>1</v>
      </c>
      <c r="CP3020" t="s">
        <v>131</v>
      </c>
      <c r="CQ3020">
        <v>3000</v>
      </c>
      <c r="CR3020">
        <v>-999999</v>
      </c>
      <c r="CS3020">
        <v>0</v>
      </c>
      <c r="CT3020">
        <v>1251885</v>
      </c>
      <c r="CU3020">
        <v>0</v>
      </c>
      <c r="CV3020" t="s">
        <v>131</v>
      </c>
      <c r="CW3020">
        <v>475</v>
      </c>
      <c r="CX3020">
        <v>1252360</v>
      </c>
      <c r="CZ3020" t="s">
        <v>115</v>
      </c>
      <c r="DA3020" t="s">
        <v>140</v>
      </c>
      <c r="DB3020">
        <v>314</v>
      </c>
      <c r="DC3020" t="s">
        <v>128</v>
      </c>
      <c r="DD3020" t="s">
        <v>134</v>
      </c>
      <c r="DE3020">
        <v>26</v>
      </c>
      <c r="DF3020">
        <v>4</v>
      </c>
      <c r="DG3020">
        <v>186</v>
      </c>
      <c r="DH3020">
        <v>26</v>
      </c>
      <c r="DI3020" t="s">
        <v>136</v>
      </c>
      <c r="DJ3020" s="38">
        <f t="shared" si="47"/>
        <v>1</v>
      </c>
      <c r="DK3020" s="38">
        <v>0</v>
      </c>
      <c r="DL3020" s="38">
        <v>42</v>
      </c>
      <c r="DM3020" s="38">
        <v>4</v>
      </c>
      <c r="DN3020" s="38">
        <v>1</v>
      </c>
      <c r="DO3020" s="38">
        <v>475</v>
      </c>
    </row>
    <row r="3021" spans="1:119" x14ac:dyDescent="0.3">
      <c r="A3021" t="s">
        <v>114</v>
      </c>
      <c r="B3021">
        <v>3991</v>
      </c>
      <c r="C3021">
        <v>1</v>
      </c>
      <c r="D3021">
        <v>22</v>
      </c>
      <c r="E3021" t="s">
        <v>164</v>
      </c>
      <c r="F3021" t="s">
        <v>143</v>
      </c>
      <c r="G3021">
        <v>60.064</v>
      </c>
      <c r="H3021" t="s">
        <v>165</v>
      </c>
      <c r="I3021">
        <v>1</v>
      </c>
      <c r="J3021" t="s">
        <v>115</v>
      </c>
      <c r="K3021">
        <v>900462882</v>
      </c>
      <c r="L3021" t="s">
        <v>116</v>
      </c>
      <c r="M3021" t="s">
        <v>166</v>
      </c>
      <c r="N3021" t="s">
        <v>117</v>
      </c>
      <c r="O3021" t="s">
        <v>194</v>
      </c>
      <c r="P3021" t="s">
        <v>195</v>
      </c>
      <c r="Q3021" s="2">
        <v>0.52626157407407403</v>
      </c>
      <c r="R3021" t="s">
        <v>118</v>
      </c>
      <c r="S3021" t="s">
        <v>119</v>
      </c>
      <c r="T3021">
        <v>28</v>
      </c>
      <c r="U3021">
        <v>4</v>
      </c>
      <c r="V3021">
        <v>1</v>
      </c>
      <c r="W3021">
        <v>4</v>
      </c>
      <c r="X3021">
        <v>4</v>
      </c>
      <c r="Y3021">
        <v>-1</v>
      </c>
      <c r="BD3021" t="s">
        <v>141</v>
      </c>
      <c r="BE3021" t="s">
        <v>21</v>
      </c>
      <c r="BP3021">
        <v>43</v>
      </c>
      <c r="BQ3021">
        <v>22</v>
      </c>
      <c r="BR3021" t="s">
        <v>120</v>
      </c>
      <c r="BS3021" t="s">
        <v>131</v>
      </c>
      <c r="BT3021">
        <v>2</v>
      </c>
      <c r="BU3021">
        <v>50</v>
      </c>
      <c r="BV3021">
        <v>1</v>
      </c>
      <c r="BW3021">
        <v>512</v>
      </c>
      <c r="BX3021">
        <v>314</v>
      </c>
      <c r="BY3021" t="s">
        <v>125</v>
      </c>
      <c r="BZ3021">
        <v>2766</v>
      </c>
      <c r="CA3021">
        <v>2766</v>
      </c>
      <c r="CB3021">
        <v>-1</v>
      </c>
      <c r="CC3021">
        <v>50</v>
      </c>
      <c r="CD3021">
        <v>0</v>
      </c>
      <c r="CE3021">
        <v>1258</v>
      </c>
      <c r="CF3021">
        <v>-1</v>
      </c>
      <c r="CG3021">
        <v>400</v>
      </c>
      <c r="CH3021">
        <v>-1</v>
      </c>
      <c r="CI3021" t="s">
        <v>122</v>
      </c>
      <c r="CJ3021" t="s">
        <v>127</v>
      </c>
      <c r="CK3021" t="s">
        <v>133</v>
      </c>
      <c r="CL3021" t="s">
        <v>142</v>
      </c>
      <c r="CM3021" t="s">
        <v>109</v>
      </c>
      <c r="CN3021" t="s">
        <v>124</v>
      </c>
      <c r="CO3021">
        <v>1</v>
      </c>
      <c r="CP3021" t="s">
        <v>131</v>
      </c>
      <c r="CQ3021">
        <v>3000</v>
      </c>
      <c r="CR3021">
        <v>-999999</v>
      </c>
      <c r="CS3021">
        <v>0</v>
      </c>
      <c r="CT3021">
        <v>1257662</v>
      </c>
      <c r="CU3021">
        <v>0</v>
      </c>
      <c r="CV3021" t="s">
        <v>131</v>
      </c>
      <c r="CW3021">
        <v>576</v>
      </c>
      <c r="CX3021">
        <v>1258238</v>
      </c>
      <c r="CZ3021" t="s">
        <v>115</v>
      </c>
      <c r="DA3021" t="s">
        <v>132</v>
      </c>
      <c r="DB3021">
        <v>454</v>
      </c>
      <c r="DC3021" t="s">
        <v>128</v>
      </c>
      <c r="DD3021" t="s">
        <v>134</v>
      </c>
      <c r="DE3021">
        <v>44</v>
      </c>
      <c r="DF3021">
        <v>4</v>
      </c>
      <c r="DG3021">
        <v>187</v>
      </c>
      <c r="DH3021">
        <v>44</v>
      </c>
      <c r="DI3021" t="s">
        <v>135</v>
      </c>
      <c r="DJ3021" s="38">
        <f t="shared" si="47"/>
        <v>1</v>
      </c>
      <c r="DK3021" s="38">
        <v>0</v>
      </c>
      <c r="DL3021" s="38">
        <v>43</v>
      </c>
      <c r="DM3021" s="38">
        <v>4</v>
      </c>
      <c r="DN3021" s="38">
        <v>1</v>
      </c>
      <c r="DO3021" s="38">
        <v>576</v>
      </c>
    </row>
    <row r="3022" spans="1:119" x14ac:dyDescent="0.3">
      <c r="A3022" t="s">
        <v>114</v>
      </c>
      <c r="B3022">
        <v>3991</v>
      </c>
      <c r="C3022">
        <v>1</v>
      </c>
      <c r="D3022">
        <v>22</v>
      </c>
      <c r="E3022" t="s">
        <v>164</v>
      </c>
      <c r="F3022" t="s">
        <v>143</v>
      </c>
      <c r="G3022">
        <v>60.064</v>
      </c>
      <c r="H3022" t="s">
        <v>165</v>
      </c>
      <c r="I3022">
        <v>1</v>
      </c>
      <c r="J3022" t="s">
        <v>115</v>
      </c>
      <c r="K3022">
        <v>900462882</v>
      </c>
      <c r="L3022" t="s">
        <v>116</v>
      </c>
      <c r="M3022" t="s">
        <v>166</v>
      </c>
      <c r="N3022" t="s">
        <v>117</v>
      </c>
      <c r="O3022" t="s">
        <v>194</v>
      </c>
      <c r="P3022" t="s">
        <v>195</v>
      </c>
      <c r="Q3022" s="2">
        <v>0.52626157407407403</v>
      </c>
      <c r="R3022" t="s">
        <v>118</v>
      </c>
      <c r="S3022" t="s">
        <v>119</v>
      </c>
      <c r="T3022">
        <v>28</v>
      </c>
      <c r="U3022">
        <v>4</v>
      </c>
      <c r="V3022">
        <v>1</v>
      </c>
      <c r="W3022">
        <v>4</v>
      </c>
      <c r="X3022">
        <v>4</v>
      </c>
      <c r="Y3022">
        <v>-1</v>
      </c>
      <c r="BD3022" t="s">
        <v>141</v>
      </c>
      <c r="BE3022" t="s">
        <v>21</v>
      </c>
      <c r="BP3022">
        <v>44</v>
      </c>
      <c r="BQ3022">
        <v>3</v>
      </c>
      <c r="BR3022" t="s">
        <v>138</v>
      </c>
      <c r="BS3022" t="s">
        <v>121</v>
      </c>
      <c r="BT3022">
        <v>1</v>
      </c>
      <c r="BU3022">
        <v>50</v>
      </c>
      <c r="BV3022">
        <v>0</v>
      </c>
      <c r="BW3022">
        <v>512</v>
      </c>
      <c r="BX3022">
        <v>-100</v>
      </c>
      <c r="BY3022" t="s">
        <v>125</v>
      </c>
      <c r="BZ3022">
        <v>3729</v>
      </c>
      <c r="CA3022">
        <v>3729</v>
      </c>
      <c r="CB3022">
        <v>-1</v>
      </c>
      <c r="CC3022">
        <v>50</v>
      </c>
      <c r="CD3022">
        <v>0</v>
      </c>
      <c r="CE3022">
        <v>410</v>
      </c>
      <c r="CF3022">
        <v>-1</v>
      </c>
      <c r="CG3022">
        <v>400</v>
      </c>
      <c r="CH3022">
        <v>-1</v>
      </c>
      <c r="CI3022" t="s">
        <v>122</v>
      </c>
      <c r="CJ3022" t="s">
        <v>137</v>
      </c>
      <c r="CK3022" t="s">
        <v>133</v>
      </c>
      <c r="CL3022" t="s">
        <v>142</v>
      </c>
      <c r="CM3022" t="s">
        <v>109</v>
      </c>
      <c r="CN3022" t="s">
        <v>124</v>
      </c>
      <c r="CO3022">
        <v>1</v>
      </c>
      <c r="CP3022" t="s">
        <v>121</v>
      </c>
      <c r="CQ3022">
        <v>3000</v>
      </c>
      <c r="CR3022">
        <v>-999999</v>
      </c>
      <c r="CS3022">
        <v>0</v>
      </c>
      <c r="CT3022">
        <v>1261941</v>
      </c>
      <c r="CU3022">
        <v>0</v>
      </c>
      <c r="CV3022" t="s">
        <v>121</v>
      </c>
      <c r="CW3022">
        <v>461</v>
      </c>
      <c r="CX3022">
        <v>1262402</v>
      </c>
      <c r="CZ3022" t="s">
        <v>125</v>
      </c>
      <c r="DA3022" t="s">
        <v>139</v>
      </c>
      <c r="DB3022">
        <v>454</v>
      </c>
      <c r="DC3022" t="s">
        <v>128</v>
      </c>
      <c r="DD3022" t="s">
        <v>129</v>
      </c>
      <c r="DE3022">
        <v>5</v>
      </c>
      <c r="DF3022">
        <v>4</v>
      </c>
      <c r="DG3022">
        <v>188</v>
      </c>
      <c r="DH3022">
        <v>5</v>
      </c>
      <c r="DI3022" t="s">
        <v>136</v>
      </c>
      <c r="DJ3022" s="38">
        <f t="shared" si="47"/>
        <v>1</v>
      </c>
      <c r="DK3022" s="38">
        <v>0</v>
      </c>
      <c r="DL3022" s="38">
        <v>44</v>
      </c>
      <c r="DM3022" s="38">
        <v>4</v>
      </c>
      <c r="DN3022" s="38">
        <v>1</v>
      </c>
      <c r="DO3022" s="38">
        <v>461</v>
      </c>
    </row>
    <row r="3023" spans="1:119" x14ac:dyDescent="0.3">
      <c r="A3023" t="s">
        <v>114</v>
      </c>
      <c r="B3023">
        <v>3991</v>
      </c>
      <c r="C3023">
        <v>1</v>
      </c>
      <c r="D3023">
        <v>22</v>
      </c>
      <c r="E3023" t="s">
        <v>164</v>
      </c>
      <c r="F3023" t="s">
        <v>143</v>
      </c>
      <c r="G3023">
        <v>60.064</v>
      </c>
      <c r="H3023" t="s">
        <v>165</v>
      </c>
      <c r="I3023">
        <v>1</v>
      </c>
      <c r="J3023" t="s">
        <v>115</v>
      </c>
      <c r="K3023">
        <v>900462882</v>
      </c>
      <c r="L3023" t="s">
        <v>116</v>
      </c>
      <c r="M3023" t="s">
        <v>166</v>
      </c>
      <c r="N3023" t="s">
        <v>117</v>
      </c>
      <c r="O3023" t="s">
        <v>194</v>
      </c>
      <c r="P3023" t="s">
        <v>195</v>
      </c>
      <c r="Q3023" s="2">
        <v>0.52626157407407403</v>
      </c>
      <c r="R3023" t="s">
        <v>118</v>
      </c>
      <c r="S3023" t="s">
        <v>119</v>
      </c>
      <c r="T3023">
        <v>28</v>
      </c>
      <c r="U3023">
        <v>4</v>
      </c>
      <c r="V3023">
        <v>1</v>
      </c>
      <c r="W3023">
        <v>4</v>
      </c>
      <c r="X3023">
        <v>4</v>
      </c>
      <c r="Y3023">
        <v>-1</v>
      </c>
      <c r="BD3023" t="s">
        <v>141</v>
      </c>
      <c r="BE3023" t="s">
        <v>21</v>
      </c>
      <c r="BP3023">
        <v>45</v>
      </c>
      <c r="BQ3023">
        <v>15</v>
      </c>
      <c r="BR3023" t="s">
        <v>138</v>
      </c>
      <c r="BS3023" t="s">
        <v>131</v>
      </c>
      <c r="BT3023">
        <v>2</v>
      </c>
      <c r="BU3023">
        <v>50</v>
      </c>
      <c r="BV3023">
        <v>0</v>
      </c>
      <c r="BW3023">
        <v>512</v>
      </c>
      <c r="BX3023">
        <v>-100</v>
      </c>
      <c r="BY3023" t="s">
        <v>115</v>
      </c>
      <c r="BZ3023">
        <v>2723</v>
      </c>
      <c r="CA3023">
        <v>2723</v>
      </c>
      <c r="CB3023">
        <v>-1</v>
      </c>
      <c r="CC3023">
        <v>50</v>
      </c>
      <c r="CD3023">
        <v>0</v>
      </c>
      <c r="CE3023">
        <v>1421</v>
      </c>
      <c r="CF3023">
        <v>-1</v>
      </c>
      <c r="CG3023">
        <v>400</v>
      </c>
      <c r="CH3023">
        <v>-1</v>
      </c>
      <c r="CI3023" t="s">
        <v>122</v>
      </c>
      <c r="CJ3023" t="s">
        <v>137</v>
      </c>
      <c r="CK3023" t="s">
        <v>133</v>
      </c>
      <c r="CL3023" t="s">
        <v>142</v>
      </c>
      <c r="CM3023" t="s">
        <v>109</v>
      </c>
      <c r="CN3023" t="s">
        <v>124</v>
      </c>
      <c r="CO3023">
        <v>1</v>
      </c>
      <c r="CP3023" t="s">
        <v>131</v>
      </c>
      <c r="CQ3023">
        <v>3000</v>
      </c>
      <c r="CR3023">
        <v>-999999</v>
      </c>
      <c r="CS3023">
        <v>0</v>
      </c>
      <c r="CT3023">
        <v>1268101</v>
      </c>
      <c r="CU3023">
        <v>0</v>
      </c>
      <c r="CV3023" t="s">
        <v>131</v>
      </c>
      <c r="CW3023">
        <v>456</v>
      </c>
      <c r="CX3023">
        <v>1268557</v>
      </c>
      <c r="CZ3023" t="s">
        <v>115</v>
      </c>
      <c r="DA3023" t="s">
        <v>140</v>
      </c>
      <c r="DB3023">
        <v>454</v>
      </c>
      <c r="DC3023" t="s">
        <v>128</v>
      </c>
      <c r="DD3023" t="s">
        <v>134</v>
      </c>
      <c r="DE3023">
        <v>30</v>
      </c>
      <c r="DF3023">
        <v>4</v>
      </c>
      <c r="DG3023">
        <v>189</v>
      </c>
      <c r="DH3023">
        <v>30</v>
      </c>
      <c r="DI3023" t="s">
        <v>136</v>
      </c>
      <c r="DJ3023" s="38">
        <f t="shared" si="47"/>
        <v>1</v>
      </c>
      <c r="DK3023" s="38">
        <v>0</v>
      </c>
      <c r="DL3023" s="38">
        <v>45</v>
      </c>
      <c r="DM3023" s="38">
        <v>4</v>
      </c>
      <c r="DN3023" s="38">
        <v>1</v>
      </c>
      <c r="DO3023" s="38">
        <v>456</v>
      </c>
    </row>
    <row r="3024" spans="1:119" x14ac:dyDescent="0.3">
      <c r="A3024" t="s">
        <v>114</v>
      </c>
      <c r="B3024">
        <v>3991</v>
      </c>
      <c r="C3024">
        <v>1</v>
      </c>
      <c r="D3024">
        <v>22</v>
      </c>
      <c r="E3024" t="s">
        <v>164</v>
      </c>
      <c r="F3024" t="s">
        <v>143</v>
      </c>
      <c r="G3024">
        <v>60.064</v>
      </c>
      <c r="H3024" t="s">
        <v>165</v>
      </c>
      <c r="I3024">
        <v>1</v>
      </c>
      <c r="J3024" t="s">
        <v>115</v>
      </c>
      <c r="K3024">
        <v>900462882</v>
      </c>
      <c r="L3024" t="s">
        <v>116</v>
      </c>
      <c r="M3024" t="s">
        <v>166</v>
      </c>
      <c r="N3024" t="s">
        <v>117</v>
      </c>
      <c r="O3024" t="s">
        <v>194</v>
      </c>
      <c r="P3024" t="s">
        <v>195</v>
      </c>
      <c r="Q3024" s="2">
        <v>0.52626157407407403</v>
      </c>
      <c r="R3024" t="s">
        <v>118</v>
      </c>
      <c r="S3024" t="s">
        <v>119</v>
      </c>
      <c r="T3024">
        <v>28</v>
      </c>
      <c r="U3024">
        <v>4</v>
      </c>
      <c r="V3024">
        <v>1</v>
      </c>
      <c r="W3024">
        <v>4</v>
      </c>
      <c r="X3024">
        <v>4</v>
      </c>
      <c r="Y3024">
        <v>-1</v>
      </c>
      <c r="BD3024" t="s">
        <v>141</v>
      </c>
      <c r="BE3024" t="s">
        <v>21</v>
      </c>
      <c r="BP3024">
        <v>46</v>
      </c>
      <c r="BQ3024">
        <v>23</v>
      </c>
      <c r="BR3024" t="s">
        <v>138</v>
      </c>
      <c r="BS3024" t="s">
        <v>121</v>
      </c>
      <c r="BT3024">
        <v>1</v>
      </c>
      <c r="BU3024">
        <v>50</v>
      </c>
      <c r="BV3024">
        <v>1</v>
      </c>
      <c r="BW3024">
        <v>512</v>
      </c>
      <c r="BX3024">
        <v>454</v>
      </c>
      <c r="BY3024" t="s">
        <v>125</v>
      </c>
      <c r="BZ3024">
        <v>2963</v>
      </c>
      <c r="CA3024">
        <v>2963</v>
      </c>
      <c r="CB3024">
        <v>-1</v>
      </c>
      <c r="CC3024">
        <v>50</v>
      </c>
      <c r="CD3024">
        <v>1</v>
      </c>
      <c r="CE3024">
        <v>1123</v>
      </c>
      <c r="CF3024">
        <v>-1</v>
      </c>
      <c r="CG3024">
        <v>400</v>
      </c>
      <c r="CH3024">
        <v>-1</v>
      </c>
      <c r="CI3024" t="s">
        <v>122</v>
      </c>
      <c r="CJ3024" t="s">
        <v>133</v>
      </c>
      <c r="CK3024" t="s">
        <v>127</v>
      </c>
      <c r="CL3024" t="s">
        <v>142</v>
      </c>
      <c r="CM3024" t="s">
        <v>109</v>
      </c>
      <c r="CN3024" t="s">
        <v>124</v>
      </c>
      <c r="CO3024">
        <v>1</v>
      </c>
      <c r="CP3024" t="s">
        <v>121</v>
      </c>
      <c r="CQ3024">
        <v>3000</v>
      </c>
      <c r="CR3024">
        <v>-999999</v>
      </c>
      <c r="CS3024">
        <v>0</v>
      </c>
      <c r="CT3024">
        <v>1272929</v>
      </c>
      <c r="CU3024">
        <v>0</v>
      </c>
      <c r="CV3024" t="s">
        <v>121</v>
      </c>
      <c r="CW3024">
        <v>514</v>
      </c>
      <c r="CX3024">
        <v>1273443</v>
      </c>
      <c r="CZ3024" t="s">
        <v>125</v>
      </c>
      <c r="DA3024" t="s">
        <v>139</v>
      </c>
      <c r="DB3024">
        <v>314</v>
      </c>
      <c r="DC3024" t="s">
        <v>128</v>
      </c>
      <c r="DD3024" t="s">
        <v>134</v>
      </c>
      <c r="DE3024">
        <v>45</v>
      </c>
      <c r="DF3024">
        <v>4</v>
      </c>
      <c r="DG3024">
        <v>190</v>
      </c>
      <c r="DH3024">
        <v>45</v>
      </c>
      <c r="DI3024" t="s">
        <v>135</v>
      </c>
      <c r="DJ3024" s="38">
        <f t="shared" si="47"/>
        <v>1</v>
      </c>
      <c r="DK3024" s="38">
        <v>0</v>
      </c>
      <c r="DL3024" s="38">
        <v>46</v>
      </c>
      <c r="DM3024" s="38">
        <v>4</v>
      </c>
      <c r="DN3024" s="38">
        <v>1</v>
      </c>
      <c r="DO3024" s="38">
        <v>514</v>
      </c>
    </row>
    <row r="3025" spans="1:119" x14ac:dyDescent="0.3">
      <c r="A3025" t="s">
        <v>114</v>
      </c>
      <c r="B3025">
        <v>3991</v>
      </c>
      <c r="C3025">
        <v>1</v>
      </c>
      <c r="D3025">
        <v>22</v>
      </c>
      <c r="E3025" t="s">
        <v>164</v>
      </c>
      <c r="F3025" t="s">
        <v>143</v>
      </c>
      <c r="G3025">
        <v>60.064</v>
      </c>
      <c r="H3025" t="s">
        <v>165</v>
      </c>
      <c r="I3025">
        <v>1</v>
      </c>
      <c r="J3025" t="s">
        <v>115</v>
      </c>
      <c r="K3025">
        <v>900462882</v>
      </c>
      <c r="L3025" t="s">
        <v>116</v>
      </c>
      <c r="M3025" t="s">
        <v>166</v>
      </c>
      <c r="N3025" t="s">
        <v>117</v>
      </c>
      <c r="O3025" t="s">
        <v>194</v>
      </c>
      <c r="P3025" t="s">
        <v>195</v>
      </c>
      <c r="Q3025" s="2">
        <v>0.52626157407407403</v>
      </c>
      <c r="R3025" t="s">
        <v>118</v>
      </c>
      <c r="S3025" t="s">
        <v>119</v>
      </c>
      <c r="T3025">
        <v>28</v>
      </c>
      <c r="U3025">
        <v>4</v>
      </c>
      <c r="V3025">
        <v>1</v>
      </c>
      <c r="W3025">
        <v>4</v>
      </c>
      <c r="X3025">
        <v>4</v>
      </c>
      <c r="Y3025">
        <v>-1</v>
      </c>
      <c r="BD3025" t="s">
        <v>141</v>
      </c>
      <c r="BE3025" t="s">
        <v>21</v>
      </c>
      <c r="BP3025">
        <v>47</v>
      </c>
      <c r="BQ3025">
        <v>11</v>
      </c>
      <c r="BR3025" t="s">
        <v>138</v>
      </c>
      <c r="BS3025" t="s">
        <v>131</v>
      </c>
      <c r="BT3025">
        <v>2</v>
      </c>
      <c r="BU3025">
        <v>50</v>
      </c>
      <c r="BV3025">
        <v>0</v>
      </c>
      <c r="BW3025">
        <v>512</v>
      </c>
      <c r="BX3025">
        <v>454</v>
      </c>
      <c r="BY3025" t="s">
        <v>115</v>
      </c>
      <c r="BZ3025">
        <v>2827</v>
      </c>
      <c r="CA3025">
        <v>2827</v>
      </c>
      <c r="CB3025">
        <v>-1</v>
      </c>
      <c r="CC3025">
        <v>50</v>
      </c>
      <c r="CD3025">
        <v>0</v>
      </c>
      <c r="CE3025">
        <v>1255</v>
      </c>
      <c r="CF3025">
        <v>-1</v>
      </c>
      <c r="CG3025">
        <v>400</v>
      </c>
      <c r="CH3025">
        <v>-1</v>
      </c>
      <c r="CI3025" t="s">
        <v>122</v>
      </c>
      <c r="CJ3025" t="s">
        <v>133</v>
      </c>
      <c r="CK3025" t="s">
        <v>127</v>
      </c>
      <c r="CL3025" t="s">
        <v>142</v>
      </c>
      <c r="CM3025" t="s">
        <v>109</v>
      </c>
      <c r="CN3025" t="s">
        <v>124</v>
      </c>
      <c r="CO3025">
        <v>1</v>
      </c>
      <c r="CP3025" t="s">
        <v>131</v>
      </c>
      <c r="CQ3025">
        <v>3000</v>
      </c>
      <c r="CR3025">
        <v>-999999</v>
      </c>
      <c r="CS3025">
        <v>0</v>
      </c>
      <c r="CT3025">
        <v>1278207</v>
      </c>
      <c r="CU3025">
        <v>0</v>
      </c>
      <c r="CV3025" t="s">
        <v>131</v>
      </c>
      <c r="CW3025">
        <v>518</v>
      </c>
      <c r="CX3025">
        <v>1278725</v>
      </c>
      <c r="CZ3025" t="s">
        <v>115</v>
      </c>
      <c r="DA3025" t="s">
        <v>140</v>
      </c>
      <c r="DB3025">
        <v>314</v>
      </c>
      <c r="DC3025" t="s">
        <v>128</v>
      </c>
      <c r="DD3025" t="s">
        <v>129</v>
      </c>
      <c r="DE3025">
        <v>22</v>
      </c>
      <c r="DF3025">
        <v>4</v>
      </c>
      <c r="DG3025">
        <v>191</v>
      </c>
      <c r="DH3025">
        <v>22</v>
      </c>
      <c r="DI3025" t="s">
        <v>135</v>
      </c>
      <c r="DJ3025" s="38">
        <f t="shared" si="47"/>
        <v>1</v>
      </c>
      <c r="DK3025" s="38">
        <v>0</v>
      </c>
      <c r="DL3025" s="38">
        <v>47</v>
      </c>
      <c r="DM3025" s="38">
        <v>4</v>
      </c>
      <c r="DN3025" s="38">
        <v>1</v>
      </c>
      <c r="DO3025" s="38">
        <v>518</v>
      </c>
    </row>
    <row r="3026" spans="1:119" x14ac:dyDescent="0.3">
      <c r="A3026" t="s">
        <v>114</v>
      </c>
      <c r="B3026">
        <v>3991</v>
      </c>
      <c r="C3026">
        <v>1</v>
      </c>
      <c r="D3026">
        <v>22</v>
      </c>
      <c r="E3026" t="s">
        <v>164</v>
      </c>
      <c r="F3026" t="s">
        <v>143</v>
      </c>
      <c r="G3026">
        <v>60.064</v>
      </c>
      <c r="H3026" t="s">
        <v>165</v>
      </c>
      <c r="I3026">
        <v>1</v>
      </c>
      <c r="J3026" t="s">
        <v>115</v>
      </c>
      <c r="K3026">
        <v>900462882</v>
      </c>
      <c r="L3026" t="s">
        <v>116</v>
      </c>
      <c r="M3026" t="s">
        <v>166</v>
      </c>
      <c r="N3026" t="s">
        <v>117</v>
      </c>
      <c r="O3026" t="s">
        <v>194</v>
      </c>
      <c r="P3026" t="s">
        <v>195</v>
      </c>
      <c r="Q3026" s="2">
        <v>0.52626157407407403</v>
      </c>
      <c r="R3026" t="s">
        <v>118</v>
      </c>
      <c r="S3026" t="s">
        <v>119</v>
      </c>
      <c r="T3026">
        <v>28</v>
      </c>
      <c r="U3026">
        <v>4</v>
      </c>
      <c r="V3026">
        <v>1</v>
      </c>
      <c r="W3026">
        <v>4</v>
      </c>
      <c r="X3026">
        <v>4</v>
      </c>
      <c r="Y3026">
        <v>-1</v>
      </c>
      <c r="BD3026" t="s">
        <v>141</v>
      </c>
      <c r="BE3026" t="s">
        <v>21</v>
      </c>
      <c r="BP3026">
        <v>48</v>
      </c>
      <c r="BQ3026">
        <v>16</v>
      </c>
      <c r="BR3026" t="s">
        <v>120</v>
      </c>
      <c r="BS3026" t="s">
        <v>131</v>
      </c>
      <c r="BT3026">
        <v>2</v>
      </c>
      <c r="BU3026">
        <v>50</v>
      </c>
      <c r="BV3026">
        <v>1</v>
      </c>
      <c r="BW3026">
        <v>512</v>
      </c>
      <c r="BX3026">
        <v>-100</v>
      </c>
      <c r="BY3026" t="s">
        <v>125</v>
      </c>
      <c r="BZ3026">
        <v>2581</v>
      </c>
      <c r="CA3026">
        <v>2581</v>
      </c>
      <c r="CB3026">
        <v>-1</v>
      </c>
      <c r="CC3026">
        <v>50</v>
      </c>
      <c r="CD3026">
        <v>1</v>
      </c>
      <c r="CE3026">
        <v>1401</v>
      </c>
      <c r="CF3026">
        <v>-1</v>
      </c>
      <c r="CG3026">
        <v>400</v>
      </c>
      <c r="CH3026">
        <v>-1</v>
      </c>
      <c r="CI3026" t="s">
        <v>122</v>
      </c>
      <c r="CJ3026" t="s">
        <v>137</v>
      </c>
      <c r="CK3026" t="s">
        <v>133</v>
      </c>
      <c r="CL3026" t="s">
        <v>142</v>
      </c>
      <c r="CM3026" t="s">
        <v>109</v>
      </c>
      <c r="CN3026" t="s">
        <v>124</v>
      </c>
      <c r="CO3026">
        <v>1</v>
      </c>
      <c r="CP3026" t="s">
        <v>131</v>
      </c>
      <c r="CQ3026">
        <v>3000</v>
      </c>
      <c r="CR3026">
        <v>-999999</v>
      </c>
      <c r="CS3026">
        <v>0</v>
      </c>
      <c r="CT3026">
        <v>1283501</v>
      </c>
      <c r="CU3026">
        <v>0</v>
      </c>
      <c r="CV3026" t="s">
        <v>131</v>
      </c>
      <c r="CW3026">
        <v>618</v>
      </c>
      <c r="CX3026">
        <v>1284119</v>
      </c>
      <c r="CZ3026" t="s">
        <v>115</v>
      </c>
      <c r="DA3026" t="s">
        <v>132</v>
      </c>
      <c r="DB3026">
        <v>454</v>
      </c>
      <c r="DC3026" t="s">
        <v>128</v>
      </c>
      <c r="DD3026" t="s">
        <v>134</v>
      </c>
      <c r="DE3026">
        <v>32</v>
      </c>
      <c r="DF3026">
        <v>4</v>
      </c>
      <c r="DG3026">
        <v>192</v>
      </c>
      <c r="DH3026">
        <v>32</v>
      </c>
      <c r="DI3026" t="s">
        <v>136</v>
      </c>
      <c r="DJ3026" s="38">
        <f t="shared" si="47"/>
        <v>1</v>
      </c>
      <c r="DK3026" s="38">
        <v>0</v>
      </c>
      <c r="DL3026" s="38">
        <v>48</v>
      </c>
      <c r="DM3026" s="38">
        <v>4</v>
      </c>
      <c r="DN3026" s="38">
        <v>1</v>
      </c>
      <c r="DO3026" s="38">
        <v>618</v>
      </c>
    </row>
    <row r="3027" spans="1:119" x14ac:dyDescent="0.3">
      <c r="A3027" t="s">
        <v>114</v>
      </c>
      <c r="B3027">
        <v>3991</v>
      </c>
      <c r="C3027">
        <v>1</v>
      </c>
      <c r="D3027">
        <v>22</v>
      </c>
      <c r="E3027" t="s">
        <v>164</v>
      </c>
      <c r="F3027" t="s">
        <v>143</v>
      </c>
      <c r="G3027">
        <v>60.064</v>
      </c>
      <c r="H3027" t="s">
        <v>165</v>
      </c>
      <c r="I3027">
        <v>1</v>
      </c>
      <c r="J3027" t="s">
        <v>115</v>
      </c>
      <c r="K3027">
        <v>900462882</v>
      </c>
      <c r="L3027" t="s">
        <v>116</v>
      </c>
      <c r="M3027" t="s">
        <v>166</v>
      </c>
      <c r="N3027" t="s">
        <v>117</v>
      </c>
      <c r="O3027" t="s">
        <v>194</v>
      </c>
      <c r="P3027" t="s">
        <v>195</v>
      </c>
      <c r="Q3027" s="2">
        <v>0.52626157407407403</v>
      </c>
      <c r="R3027" t="s">
        <v>118</v>
      </c>
      <c r="S3027" t="s">
        <v>119</v>
      </c>
      <c r="T3027">
        <v>29</v>
      </c>
      <c r="U3027">
        <v>5</v>
      </c>
      <c r="V3027">
        <v>1</v>
      </c>
      <c r="W3027">
        <v>5</v>
      </c>
      <c r="X3027">
        <v>5</v>
      </c>
      <c r="Y3027">
        <v>-1</v>
      </c>
      <c r="BD3027" t="s">
        <v>141</v>
      </c>
      <c r="BE3027" t="s">
        <v>21</v>
      </c>
      <c r="BP3027">
        <v>1</v>
      </c>
      <c r="BQ3027">
        <v>6</v>
      </c>
      <c r="BR3027" t="s">
        <v>120</v>
      </c>
      <c r="BS3027" t="s">
        <v>131</v>
      </c>
      <c r="BT3027">
        <v>2</v>
      </c>
      <c r="BU3027">
        <v>50</v>
      </c>
      <c r="BV3027">
        <v>1</v>
      </c>
      <c r="BW3027">
        <v>512</v>
      </c>
      <c r="BX3027">
        <v>314</v>
      </c>
      <c r="BY3027" t="s">
        <v>125</v>
      </c>
      <c r="BZ3027">
        <v>3390</v>
      </c>
      <c r="CA3027">
        <v>3390</v>
      </c>
      <c r="CB3027">
        <v>-1</v>
      </c>
      <c r="CC3027">
        <v>50</v>
      </c>
      <c r="CD3027">
        <v>1</v>
      </c>
      <c r="CE3027">
        <v>519</v>
      </c>
      <c r="CF3027">
        <v>-1</v>
      </c>
      <c r="CG3027">
        <v>400</v>
      </c>
      <c r="CH3027">
        <v>-1</v>
      </c>
      <c r="CI3027" t="s">
        <v>122</v>
      </c>
      <c r="CJ3027" t="s">
        <v>127</v>
      </c>
      <c r="CK3027" t="s">
        <v>127</v>
      </c>
      <c r="CL3027" t="s">
        <v>142</v>
      </c>
      <c r="CM3027" t="s">
        <v>109</v>
      </c>
      <c r="CN3027" t="s">
        <v>124</v>
      </c>
      <c r="CO3027">
        <v>1</v>
      </c>
      <c r="CP3027" t="s">
        <v>131</v>
      </c>
      <c r="CQ3027">
        <v>3000</v>
      </c>
      <c r="CR3027">
        <v>-999999</v>
      </c>
      <c r="CS3027">
        <v>0</v>
      </c>
      <c r="CT3027">
        <v>1306310</v>
      </c>
      <c r="CU3027">
        <v>0</v>
      </c>
      <c r="CV3027" t="s">
        <v>131</v>
      </c>
      <c r="CW3027">
        <v>691</v>
      </c>
      <c r="CX3027">
        <v>1307001</v>
      </c>
      <c r="CZ3027" t="s">
        <v>115</v>
      </c>
      <c r="DA3027" t="s">
        <v>132</v>
      </c>
      <c r="DB3027">
        <v>314</v>
      </c>
      <c r="DC3027" t="s">
        <v>128</v>
      </c>
      <c r="DD3027" t="s">
        <v>129</v>
      </c>
      <c r="DE3027">
        <v>12</v>
      </c>
      <c r="DF3027">
        <v>5</v>
      </c>
      <c r="DG3027">
        <v>193</v>
      </c>
      <c r="DH3027">
        <v>12</v>
      </c>
      <c r="DI3027" t="s">
        <v>130</v>
      </c>
      <c r="DJ3027" s="38">
        <f t="shared" si="47"/>
        <v>1</v>
      </c>
      <c r="DK3027" s="38">
        <v>0</v>
      </c>
      <c r="DL3027" s="38">
        <v>1</v>
      </c>
      <c r="DM3027" s="38">
        <v>5</v>
      </c>
      <c r="DN3027" s="38">
        <v>1</v>
      </c>
      <c r="DO3027" s="38">
        <v>691</v>
      </c>
    </row>
    <row r="3028" spans="1:119" x14ac:dyDescent="0.3">
      <c r="A3028" t="s">
        <v>114</v>
      </c>
      <c r="B3028">
        <v>3991</v>
      </c>
      <c r="C3028">
        <v>1</v>
      </c>
      <c r="D3028">
        <v>22</v>
      </c>
      <c r="E3028" t="s">
        <v>164</v>
      </c>
      <c r="F3028" t="s">
        <v>143</v>
      </c>
      <c r="G3028">
        <v>60.064</v>
      </c>
      <c r="H3028" t="s">
        <v>165</v>
      </c>
      <c r="I3028">
        <v>1</v>
      </c>
      <c r="J3028" t="s">
        <v>115</v>
      </c>
      <c r="K3028">
        <v>900462882</v>
      </c>
      <c r="L3028" t="s">
        <v>116</v>
      </c>
      <c r="M3028" t="s">
        <v>166</v>
      </c>
      <c r="N3028" t="s">
        <v>117</v>
      </c>
      <c r="O3028" t="s">
        <v>194</v>
      </c>
      <c r="P3028" t="s">
        <v>195</v>
      </c>
      <c r="Q3028" s="2">
        <v>0.52626157407407403</v>
      </c>
      <c r="R3028" t="s">
        <v>118</v>
      </c>
      <c r="S3028" t="s">
        <v>119</v>
      </c>
      <c r="T3028">
        <v>29</v>
      </c>
      <c r="U3028">
        <v>5</v>
      </c>
      <c r="V3028">
        <v>1</v>
      </c>
      <c r="W3028">
        <v>5</v>
      </c>
      <c r="X3028">
        <v>5</v>
      </c>
      <c r="Y3028">
        <v>-1</v>
      </c>
      <c r="BD3028" t="s">
        <v>141</v>
      </c>
      <c r="BE3028" t="s">
        <v>21</v>
      </c>
      <c r="BP3028">
        <v>2</v>
      </c>
      <c r="BQ3028">
        <v>7</v>
      </c>
      <c r="BR3028" t="s">
        <v>138</v>
      </c>
      <c r="BS3028" t="s">
        <v>121</v>
      </c>
      <c r="BT3028">
        <v>1</v>
      </c>
      <c r="BU3028">
        <v>50</v>
      </c>
      <c r="BV3028">
        <v>1</v>
      </c>
      <c r="BW3028">
        <v>512</v>
      </c>
      <c r="BX3028">
        <v>454</v>
      </c>
      <c r="BY3028" t="s">
        <v>125</v>
      </c>
      <c r="BZ3028">
        <v>2635</v>
      </c>
      <c r="CA3028">
        <v>2635</v>
      </c>
      <c r="CB3028">
        <v>-1</v>
      </c>
      <c r="CC3028">
        <v>50</v>
      </c>
      <c r="CD3028">
        <v>0</v>
      </c>
      <c r="CE3028">
        <v>1499</v>
      </c>
      <c r="CF3028">
        <v>-1</v>
      </c>
      <c r="CG3028">
        <v>400</v>
      </c>
      <c r="CH3028">
        <v>-1</v>
      </c>
      <c r="CI3028" t="s">
        <v>122</v>
      </c>
      <c r="CJ3028" t="s">
        <v>133</v>
      </c>
      <c r="CK3028" t="s">
        <v>133</v>
      </c>
      <c r="CL3028" t="s">
        <v>142</v>
      </c>
      <c r="CM3028" t="s">
        <v>109</v>
      </c>
      <c r="CN3028" t="s">
        <v>124</v>
      </c>
      <c r="CO3028">
        <v>1</v>
      </c>
      <c r="CP3028" t="s">
        <v>121</v>
      </c>
      <c r="CQ3028">
        <v>3000</v>
      </c>
      <c r="CR3028">
        <v>-999999</v>
      </c>
      <c r="CS3028">
        <v>0</v>
      </c>
      <c r="CT3028">
        <v>1312437</v>
      </c>
      <c r="CU3028">
        <v>0</v>
      </c>
      <c r="CV3028" t="s">
        <v>121</v>
      </c>
      <c r="CW3028">
        <v>466</v>
      </c>
      <c r="CX3028">
        <v>1312903</v>
      </c>
      <c r="CZ3028" t="s">
        <v>125</v>
      </c>
      <c r="DA3028" t="s">
        <v>139</v>
      </c>
      <c r="DB3028">
        <v>454</v>
      </c>
      <c r="DC3028" t="s">
        <v>128</v>
      </c>
      <c r="DD3028" t="s">
        <v>129</v>
      </c>
      <c r="DE3028">
        <v>13</v>
      </c>
      <c r="DF3028">
        <v>5</v>
      </c>
      <c r="DG3028">
        <v>194</v>
      </c>
      <c r="DH3028">
        <v>13</v>
      </c>
      <c r="DI3028" t="s">
        <v>130</v>
      </c>
      <c r="DJ3028" s="38">
        <f t="shared" si="47"/>
        <v>1</v>
      </c>
      <c r="DK3028" s="38">
        <v>0</v>
      </c>
      <c r="DL3028" s="38">
        <v>2</v>
      </c>
      <c r="DM3028" s="38">
        <v>5</v>
      </c>
      <c r="DN3028" s="38">
        <v>1</v>
      </c>
      <c r="DO3028" s="38">
        <v>466</v>
      </c>
    </row>
    <row r="3029" spans="1:119" x14ac:dyDescent="0.3">
      <c r="A3029" t="s">
        <v>114</v>
      </c>
      <c r="B3029">
        <v>3991</v>
      </c>
      <c r="C3029">
        <v>1</v>
      </c>
      <c r="D3029">
        <v>22</v>
      </c>
      <c r="E3029" t="s">
        <v>164</v>
      </c>
      <c r="F3029" t="s">
        <v>143</v>
      </c>
      <c r="G3029">
        <v>60.064</v>
      </c>
      <c r="H3029" t="s">
        <v>165</v>
      </c>
      <c r="I3029">
        <v>1</v>
      </c>
      <c r="J3029" t="s">
        <v>115</v>
      </c>
      <c r="K3029">
        <v>900462882</v>
      </c>
      <c r="L3029" t="s">
        <v>116</v>
      </c>
      <c r="M3029" t="s">
        <v>166</v>
      </c>
      <c r="N3029" t="s">
        <v>117</v>
      </c>
      <c r="O3029" t="s">
        <v>194</v>
      </c>
      <c r="P3029" t="s">
        <v>195</v>
      </c>
      <c r="Q3029" s="2">
        <v>0.52626157407407403</v>
      </c>
      <c r="R3029" t="s">
        <v>118</v>
      </c>
      <c r="S3029" t="s">
        <v>119</v>
      </c>
      <c r="T3029">
        <v>29</v>
      </c>
      <c r="U3029">
        <v>5</v>
      </c>
      <c r="V3029">
        <v>1</v>
      </c>
      <c r="W3029">
        <v>5</v>
      </c>
      <c r="X3029">
        <v>5</v>
      </c>
      <c r="Y3029">
        <v>-1</v>
      </c>
      <c r="BD3029" t="s">
        <v>141</v>
      </c>
      <c r="BE3029" t="s">
        <v>21</v>
      </c>
      <c r="BP3029">
        <v>3</v>
      </c>
      <c r="BQ3029">
        <v>4</v>
      </c>
      <c r="BR3029" t="s">
        <v>120</v>
      </c>
      <c r="BS3029" t="s">
        <v>131</v>
      </c>
      <c r="BT3029">
        <v>2</v>
      </c>
      <c r="BU3029">
        <v>50</v>
      </c>
      <c r="BV3029">
        <v>1</v>
      </c>
      <c r="BW3029">
        <v>512</v>
      </c>
      <c r="BX3029">
        <v>-100</v>
      </c>
      <c r="BY3029" t="s">
        <v>125</v>
      </c>
      <c r="BZ3029">
        <v>3348</v>
      </c>
      <c r="CA3029">
        <v>3348</v>
      </c>
      <c r="CB3029">
        <v>-1</v>
      </c>
      <c r="CC3029">
        <v>50</v>
      </c>
      <c r="CD3029">
        <v>0</v>
      </c>
      <c r="CE3029">
        <v>754</v>
      </c>
      <c r="CF3029">
        <v>-1</v>
      </c>
      <c r="CG3029">
        <v>400</v>
      </c>
      <c r="CH3029">
        <v>-1</v>
      </c>
      <c r="CI3029" t="s">
        <v>122</v>
      </c>
      <c r="CJ3029" t="s">
        <v>137</v>
      </c>
      <c r="CK3029" t="s">
        <v>133</v>
      </c>
      <c r="CL3029" t="s">
        <v>142</v>
      </c>
      <c r="CM3029" t="s">
        <v>109</v>
      </c>
      <c r="CN3029" t="s">
        <v>124</v>
      </c>
      <c r="CO3029">
        <v>1</v>
      </c>
      <c r="CP3029" t="s">
        <v>131</v>
      </c>
      <c r="CQ3029">
        <v>3000</v>
      </c>
      <c r="CR3029">
        <v>-999999</v>
      </c>
      <c r="CS3029">
        <v>0</v>
      </c>
      <c r="CT3029">
        <v>1316849</v>
      </c>
      <c r="CU3029">
        <v>0</v>
      </c>
      <c r="CV3029" t="s">
        <v>131</v>
      </c>
      <c r="CW3029">
        <v>498</v>
      </c>
      <c r="CX3029">
        <v>1317347</v>
      </c>
      <c r="CZ3029" t="s">
        <v>115</v>
      </c>
      <c r="DA3029" t="s">
        <v>132</v>
      </c>
      <c r="DB3029">
        <v>454</v>
      </c>
      <c r="DC3029" t="s">
        <v>128</v>
      </c>
      <c r="DD3029" t="s">
        <v>129</v>
      </c>
      <c r="DE3029">
        <v>8</v>
      </c>
      <c r="DF3029">
        <v>5</v>
      </c>
      <c r="DG3029">
        <v>195</v>
      </c>
      <c r="DH3029">
        <v>8</v>
      </c>
      <c r="DI3029" t="s">
        <v>136</v>
      </c>
      <c r="DJ3029" s="38">
        <f t="shared" si="47"/>
        <v>1</v>
      </c>
      <c r="DK3029" s="38">
        <v>0</v>
      </c>
      <c r="DL3029" s="38">
        <v>3</v>
      </c>
      <c r="DM3029" s="38">
        <v>5</v>
      </c>
      <c r="DN3029" s="38">
        <v>1</v>
      </c>
      <c r="DO3029" s="38">
        <v>498</v>
      </c>
    </row>
    <row r="3030" spans="1:119" x14ac:dyDescent="0.3">
      <c r="A3030" t="s">
        <v>114</v>
      </c>
      <c r="B3030">
        <v>3991</v>
      </c>
      <c r="C3030">
        <v>1</v>
      </c>
      <c r="D3030">
        <v>22</v>
      </c>
      <c r="E3030" t="s">
        <v>164</v>
      </c>
      <c r="F3030" t="s">
        <v>143</v>
      </c>
      <c r="G3030">
        <v>60.064</v>
      </c>
      <c r="H3030" t="s">
        <v>165</v>
      </c>
      <c r="I3030">
        <v>1</v>
      </c>
      <c r="J3030" t="s">
        <v>115</v>
      </c>
      <c r="K3030">
        <v>900462882</v>
      </c>
      <c r="L3030" t="s">
        <v>116</v>
      </c>
      <c r="M3030" t="s">
        <v>166</v>
      </c>
      <c r="N3030" t="s">
        <v>117</v>
      </c>
      <c r="O3030" t="s">
        <v>194</v>
      </c>
      <c r="P3030" t="s">
        <v>195</v>
      </c>
      <c r="Q3030" s="2">
        <v>0.52626157407407403</v>
      </c>
      <c r="R3030" t="s">
        <v>118</v>
      </c>
      <c r="S3030" t="s">
        <v>119</v>
      </c>
      <c r="T3030">
        <v>29</v>
      </c>
      <c r="U3030">
        <v>5</v>
      </c>
      <c r="V3030">
        <v>1</v>
      </c>
      <c r="W3030">
        <v>5</v>
      </c>
      <c r="X3030">
        <v>5</v>
      </c>
      <c r="Y3030">
        <v>-1</v>
      </c>
      <c r="BD3030" t="s">
        <v>141</v>
      </c>
      <c r="BE3030" t="s">
        <v>21</v>
      </c>
      <c r="BP3030">
        <v>4</v>
      </c>
      <c r="BQ3030">
        <v>7</v>
      </c>
      <c r="BR3030" t="s">
        <v>138</v>
      </c>
      <c r="BS3030" t="s">
        <v>131</v>
      </c>
      <c r="BT3030">
        <v>2</v>
      </c>
      <c r="BU3030">
        <v>50</v>
      </c>
      <c r="BV3030">
        <v>0</v>
      </c>
      <c r="BW3030">
        <v>512</v>
      </c>
      <c r="BX3030">
        <v>454</v>
      </c>
      <c r="BY3030" t="s">
        <v>115</v>
      </c>
      <c r="BZ3030">
        <v>2707</v>
      </c>
      <c r="CA3030">
        <v>2707</v>
      </c>
      <c r="CB3030">
        <v>-1</v>
      </c>
      <c r="CC3030">
        <v>50</v>
      </c>
      <c r="CD3030">
        <v>0</v>
      </c>
      <c r="CE3030">
        <v>1412</v>
      </c>
      <c r="CF3030">
        <v>-1</v>
      </c>
      <c r="CG3030">
        <v>400</v>
      </c>
      <c r="CH3030">
        <v>-1</v>
      </c>
      <c r="CI3030" t="s">
        <v>122</v>
      </c>
      <c r="CJ3030" t="s">
        <v>133</v>
      </c>
      <c r="CK3030" t="s">
        <v>133</v>
      </c>
      <c r="CL3030" t="s">
        <v>142</v>
      </c>
      <c r="CM3030" t="s">
        <v>109</v>
      </c>
      <c r="CN3030" t="s">
        <v>124</v>
      </c>
      <c r="CO3030">
        <v>1</v>
      </c>
      <c r="CP3030" t="s">
        <v>131</v>
      </c>
      <c r="CQ3030">
        <v>3000</v>
      </c>
      <c r="CR3030">
        <v>-999999</v>
      </c>
      <c r="CS3030">
        <v>0</v>
      </c>
      <c r="CT3030">
        <v>1322643</v>
      </c>
      <c r="CU3030">
        <v>0</v>
      </c>
      <c r="CV3030" t="s">
        <v>131</v>
      </c>
      <c r="CW3030">
        <v>481</v>
      </c>
      <c r="CX3030">
        <v>1323124</v>
      </c>
      <c r="CZ3030" t="s">
        <v>115</v>
      </c>
      <c r="DA3030" t="s">
        <v>140</v>
      </c>
      <c r="DB3030">
        <v>454</v>
      </c>
      <c r="DC3030" t="s">
        <v>128</v>
      </c>
      <c r="DD3030" t="s">
        <v>129</v>
      </c>
      <c r="DE3030">
        <v>14</v>
      </c>
      <c r="DF3030">
        <v>5</v>
      </c>
      <c r="DG3030">
        <v>196</v>
      </c>
      <c r="DH3030">
        <v>14</v>
      </c>
      <c r="DI3030" t="s">
        <v>130</v>
      </c>
      <c r="DJ3030" s="38">
        <f t="shared" si="47"/>
        <v>1</v>
      </c>
      <c r="DK3030" s="38">
        <v>0</v>
      </c>
      <c r="DL3030" s="38">
        <v>4</v>
      </c>
      <c r="DM3030" s="38">
        <v>5</v>
      </c>
      <c r="DN3030" s="38">
        <v>1</v>
      </c>
      <c r="DO3030" s="38">
        <v>481</v>
      </c>
    </row>
    <row r="3031" spans="1:119" x14ac:dyDescent="0.3">
      <c r="A3031" t="s">
        <v>114</v>
      </c>
      <c r="B3031">
        <v>3991</v>
      </c>
      <c r="C3031">
        <v>1</v>
      </c>
      <c r="D3031">
        <v>22</v>
      </c>
      <c r="E3031" t="s">
        <v>164</v>
      </c>
      <c r="F3031" t="s">
        <v>143</v>
      </c>
      <c r="G3031">
        <v>60.064</v>
      </c>
      <c r="H3031" t="s">
        <v>165</v>
      </c>
      <c r="I3031">
        <v>1</v>
      </c>
      <c r="J3031" t="s">
        <v>115</v>
      </c>
      <c r="K3031">
        <v>900462882</v>
      </c>
      <c r="L3031" t="s">
        <v>116</v>
      </c>
      <c r="M3031" t="s">
        <v>166</v>
      </c>
      <c r="N3031" t="s">
        <v>117</v>
      </c>
      <c r="O3031" t="s">
        <v>194</v>
      </c>
      <c r="P3031" t="s">
        <v>195</v>
      </c>
      <c r="Q3031" s="2">
        <v>0.52626157407407403</v>
      </c>
      <c r="R3031" t="s">
        <v>118</v>
      </c>
      <c r="S3031" t="s">
        <v>119</v>
      </c>
      <c r="T3031">
        <v>29</v>
      </c>
      <c r="U3031">
        <v>5</v>
      </c>
      <c r="V3031">
        <v>1</v>
      </c>
      <c r="W3031">
        <v>5</v>
      </c>
      <c r="X3031">
        <v>5</v>
      </c>
      <c r="Y3031">
        <v>-1</v>
      </c>
      <c r="BD3031" t="s">
        <v>141</v>
      </c>
      <c r="BE3031" t="s">
        <v>21</v>
      </c>
      <c r="BP3031">
        <v>5</v>
      </c>
      <c r="BQ3031">
        <v>23</v>
      </c>
      <c r="BR3031" t="s">
        <v>138</v>
      </c>
      <c r="BS3031" t="s">
        <v>121</v>
      </c>
      <c r="BT3031">
        <v>1</v>
      </c>
      <c r="BU3031">
        <v>50</v>
      </c>
      <c r="BV3031">
        <v>1</v>
      </c>
      <c r="BW3031">
        <v>512</v>
      </c>
      <c r="BX3031">
        <v>454</v>
      </c>
      <c r="BY3031" t="s">
        <v>125</v>
      </c>
      <c r="BZ3031">
        <v>3178</v>
      </c>
      <c r="CA3031">
        <v>3178</v>
      </c>
      <c r="CB3031">
        <v>-1</v>
      </c>
      <c r="CC3031">
        <v>50</v>
      </c>
      <c r="CD3031">
        <v>1</v>
      </c>
      <c r="CE3031">
        <v>942</v>
      </c>
      <c r="CF3031">
        <v>-1</v>
      </c>
      <c r="CG3031">
        <v>400</v>
      </c>
      <c r="CH3031">
        <v>-1</v>
      </c>
      <c r="CI3031" t="s">
        <v>122</v>
      </c>
      <c r="CJ3031" t="s">
        <v>133</v>
      </c>
      <c r="CK3031" t="s">
        <v>127</v>
      </c>
      <c r="CL3031" t="s">
        <v>142</v>
      </c>
      <c r="CM3031" t="s">
        <v>109</v>
      </c>
      <c r="CN3031" t="s">
        <v>124</v>
      </c>
      <c r="CO3031">
        <v>1</v>
      </c>
      <c r="CP3031" t="s">
        <v>121</v>
      </c>
      <c r="CQ3031">
        <v>3000</v>
      </c>
      <c r="CR3031">
        <v>-999999</v>
      </c>
      <c r="CS3031">
        <v>0</v>
      </c>
      <c r="CT3031">
        <v>1327321</v>
      </c>
      <c r="CU3031">
        <v>0</v>
      </c>
      <c r="CV3031" t="s">
        <v>121</v>
      </c>
      <c r="CW3031">
        <v>480</v>
      </c>
      <c r="CX3031">
        <v>1327801</v>
      </c>
      <c r="CZ3031" t="s">
        <v>125</v>
      </c>
      <c r="DA3031" t="s">
        <v>139</v>
      </c>
      <c r="DB3031">
        <v>314</v>
      </c>
      <c r="DC3031" t="s">
        <v>128</v>
      </c>
      <c r="DD3031" t="s">
        <v>134</v>
      </c>
      <c r="DE3031">
        <v>45</v>
      </c>
      <c r="DF3031">
        <v>5</v>
      </c>
      <c r="DG3031">
        <v>197</v>
      </c>
      <c r="DH3031">
        <v>45</v>
      </c>
      <c r="DI3031" t="s">
        <v>135</v>
      </c>
      <c r="DJ3031" s="38">
        <f t="shared" si="47"/>
        <v>1</v>
      </c>
      <c r="DK3031" s="38">
        <v>0</v>
      </c>
      <c r="DL3031" s="38">
        <v>5</v>
      </c>
      <c r="DM3031" s="38">
        <v>5</v>
      </c>
      <c r="DN3031" s="38">
        <v>1</v>
      </c>
      <c r="DO3031" s="38">
        <v>480</v>
      </c>
    </row>
    <row r="3032" spans="1:119" x14ac:dyDescent="0.3">
      <c r="A3032" t="s">
        <v>114</v>
      </c>
      <c r="B3032">
        <v>3991</v>
      </c>
      <c r="C3032">
        <v>1</v>
      </c>
      <c r="D3032">
        <v>22</v>
      </c>
      <c r="E3032" t="s">
        <v>164</v>
      </c>
      <c r="F3032" t="s">
        <v>143</v>
      </c>
      <c r="G3032">
        <v>60.064</v>
      </c>
      <c r="H3032" t="s">
        <v>165</v>
      </c>
      <c r="I3032">
        <v>1</v>
      </c>
      <c r="J3032" t="s">
        <v>115</v>
      </c>
      <c r="K3032">
        <v>900462882</v>
      </c>
      <c r="L3032" t="s">
        <v>116</v>
      </c>
      <c r="M3032" t="s">
        <v>166</v>
      </c>
      <c r="N3032" t="s">
        <v>117</v>
      </c>
      <c r="O3032" t="s">
        <v>194</v>
      </c>
      <c r="P3032" t="s">
        <v>195</v>
      </c>
      <c r="Q3032" s="2">
        <v>0.52626157407407403</v>
      </c>
      <c r="R3032" t="s">
        <v>118</v>
      </c>
      <c r="S3032" t="s">
        <v>119</v>
      </c>
      <c r="T3032">
        <v>29</v>
      </c>
      <c r="U3032">
        <v>5</v>
      </c>
      <c r="V3032">
        <v>1</v>
      </c>
      <c r="W3032">
        <v>5</v>
      </c>
      <c r="X3032">
        <v>5</v>
      </c>
      <c r="Y3032">
        <v>-1</v>
      </c>
      <c r="BD3032" t="s">
        <v>141</v>
      </c>
      <c r="BE3032" t="s">
        <v>21</v>
      </c>
      <c r="BP3032">
        <v>6</v>
      </c>
      <c r="BQ3032">
        <v>18</v>
      </c>
      <c r="BR3032" t="s">
        <v>120</v>
      </c>
      <c r="BS3032" t="s">
        <v>131</v>
      </c>
      <c r="BT3032">
        <v>2</v>
      </c>
      <c r="BU3032">
        <v>50</v>
      </c>
      <c r="BV3032">
        <v>0</v>
      </c>
      <c r="BW3032">
        <v>512</v>
      </c>
      <c r="BX3032">
        <v>314</v>
      </c>
      <c r="BY3032" t="s">
        <v>125</v>
      </c>
      <c r="BZ3032">
        <v>3310</v>
      </c>
      <c r="CA3032">
        <v>3310</v>
      </c>
      <c r="CB3032">
        <v>-1</v>
      </c>
      <c r="CC3032">
        <v>50</v>
      </c>
      <c r="CD3032">
        <v>0</v>
      </c>
      <c r="CE3032">
        <v>847</v>
      </c>
      <c r="CF3032">
        <v>-1</v>
      </c>
      <c r="CG3032">
        <v>400</v>
      </c>
      <c r="CH3032">
        <v>-1</v>
      </c>
      <c r="CI3032" t="s">
        <v>122</v>
      </c>
      <c r="CJ3032" t="s">
        <v>127</v>
      </c>
      <c r="CK3032" t="s">
        <v>127</v>
      </c>
      <c r="CL3032" t="s">
        <v>142</v>
      </c>
      <c r="CM3032" t="s">
        <v>109</v>
      </c>
      <c r="CN3032" t="s">
        <v>124</v>
      </c>
      <c r="CO3032">
        <v>1</v>
      </c>
      <c r="CP3032" t="s">
        <v>131</v>
      </c>
      <c r="CQ3032">
        <v>3000</v>
      </c>
      <c r="CR3032">
        <v>-999999</v>
      </c>
      <c r="CS3032">
        <v>0</v>
      </c>
      <c r="CT3032">
        <v>1332366</v>
      </c>
      <c r="CU3032">
        <v>0</v>
      </c>
      <c r="CV3032" t="s">
        <v>131</v>
      </c>
      <c r="CW3032">
        <v>443</v>
      </c>
      <c r="CX3032">
        <v>1332809</v>
      </c>
      <c r="CZ3032" t="s">
        <v>115</v>
      </c>
      <c r="DA3032" t="s">
        <v>132</v>
      </c>
      <c r="DB3032">
        <v>314</v>
      </c>
      <c r="DC3032" t="s">
        <v>128</v>
      </c>
      <c r="DD3032" t="s">
        <v>134</v>
      </c>
      <c r="DE3032">
        <v>36</v>
      </c>
      <c r="DF3032">
        <v>5</v>
      </c>
      <c r="DG3032">
        <v>198</v>
      </c>
      <c r="DH3032">
        <v>36</v>
      </c>
      <c r="DI3032" t="s">
        <v>130</v>
      </c>
      <c r="DJ3032" s="38">
        <f t="shared" si="47"/>
        <v>1</v>
      </c>
      <c r="DK3032" s="38">
        <v>0</v>
      </c>
      <c r="DL3032" s="38">
        <v>6</v>
      </c>
      <c r="DM3032" s="38">
        <v>5</v>
      </c>
      <c r="DN3032" s="38">
        <v>1</v>
      </c>
      <c r="DO3032" s="38">
        <v>443</v>
      </c>
    </row>
    <row r="3033" spans="1:119" x14ac:dyDescent="0.3">
      <c r="A3033" t="s">
        <v>114</v>
      </c>
      <c r="B3033">
        <v>3991</v>
      </c>
      <c r="C3033">
        <v>1</v>
      </c>
      <c r="D3033">
        <v>22</v>
      </c>
      <c r="E3033" t="s">
        <v>164</v>
      </c>
      <c r="F3033" t="s">
        <v>143</v>
      </c>
      <c r="G3033">
        <v>60.064</v>
      </c>
      <c r="H3033" t="s">
        <v>165</v>
      </c>
      <c r="I3033">
        <v>1</v>
      </c>
      <c r="J3033" t="s">
        <v>115</v>
      </c>
      <c r="K3033">
        <v>900462882</v>
      </c>
      <c r="L3033" t="s">
        <v>116</v>
      </c>
      <c r="M3033" t="s">
        <v>166</v>
      </c>
      <c r="N3033" t="s">
        <v>117</v>
      </c>
      <c r="O3033" t="s">
        <v>194</v>
      </c>
      <c r="P3033" t="s">
        <v>195</v>
      </c>
      <c r="Q3033" s="2">
        <v>0.52626157407407403</v>
      </c>
      <c r="R3033" t="s">
        <v>118</v>
      </c>
      <c r="S3033" t="s">
        <v>119</v>
      </c>
      <c r="T3033">
        <v>29</v>
      </c>
      <c r="U3033">
        <v>5</v>
      </c>
      <c r="V3033">
        <v>1</v>
      </c>
      <c r="W3033">
        <v>5</v>
      </c>
      <c r="X3033">
        <v>5</v>
      </c>
      <c r="Y3033">
        <v>-1</v>
      </c>
      <c r="BD3033" t="s">
        <v>141</v>
      </c>
      <c r="BE3033" t="s">
        <v>21</v>
      </c>
      <c r="BP3033">
        <v>7</v>
      </c>
      <c r="BQ3033">
        <v>24</v>
      </c>
      <c r="BR3033" t="s">
        <v>120</v>
      </c>
      <c r="BS3033" t="s">
        <v>121</v>
      </c>
      <c r="BT3033">
        <v>1</v>
      </c>
      <c r="BU3033">
        <v>50</v>
      </c>
      <c r="BV3033">
        <v>0</v>
      </c>
      <c r="BW3033">
        <v>512</v>
      </c>
      <c r="BX3033">
        <v>454</v>
      </c>
      <c r="BY3033" t="s">
        <v>115</v>
      </c>
      <c r="BZ3033">
        <v>3190</v>
      </c>
      <c r="CA3033">
        <v>3190</v>
      </c>
      <c r="CB3033">
        <v>-1</v>
      </c>
      <c r="CC3033">
        <v>50</v>
      </c>
      <c r="CD3033">
        <v>0</v>
      </c>
      <c r="CE3033">
        <v>795</v>
      </c>
      <c r="CF3033">
        <v>-1</v>
      </c>
      <c r="CG3033">
        <v>400</v>
      </c>
      <c r="CH3033">
        <v>-1</v>
      </c>
      <c r="CI3033" t="s">
        <v>122</v>
      </c>
      <c r="CJ3033" t="s">
        <v>133</v>
      </c>
      <c r="CK3033" t="s">
        <v>127</v>
      </c>
      <c r="CL3033" t="s">
        <v>142</v>
      </c>
      <c r="CM3033" t="s">
        <v>109</v>
      </c>
      <c r="CN3033" t="s">
        <v>124</v>
      </c>
      <c r="CO3033">
        <v>1</v>
      </c>
      <c r="CP3033" t="s">
        <v>121</v>
      </c>
      <c r="CQ3033">
        <v>3000</v>
      </c>
      <c r="CR3033">
        <v>-999999</v>
      </c>
      <c r="CS3033">
        <v>0</v>
      </c>
      <c r="CT3033">
        <v>1337444</v>
      </c>
      <c r="CU3033">
        <v>0</v>
      </c>
      <c r="CV3033" t="s">
        <v>121</v>
      </c>
      <c r="CW3033">
        <v>615</v>
      </c>
      <c r="CX3033">
        <v>1338059</v>
      </c>
      <c r="CZ3033" t="s">
        <v>125</v>
      </c>
      <c r="DA3033" t="s">
        <v>126</v>
      </c>
      <c r="DB3033">
        <v>314</v>
      </c>
      <c r="DC3033" t="s">
        <v>128</v>
      </c>
      <c r="DD3033" t="s">
        <v>134</v>
      </c>
      <c r="DE3033">
        <v>47</v>
      </c>
      <c r="DF3033">
        <v>5</v>
      </c>
      <c r="DG3033">
        <v>199</v>
      </c>
      <c r="DH3033">
        <v>47</v>
      </c>
      <c r="DI3033" t="s">
        <v>135</v>
      </c>
      <c r="DJ3033" s="38">
        <f t="shared" si="47"/>
        <v>1</v>
      </c>
      <c r="DK3033" s="38">
        <v>0</v>
      </c>
      <c r="DL3033" s="38">
        <v>7</v>
      </c>
      <c r="DM3033" s="38">
        <v>5</v>
      </c>
      <c r="DN3033" s="38">
        <v>1</v>
      </c>
      <c r="DO3033" s="38">
        <v>615</v>
      </c>
    </row>
    <row r="3034" spans="1:119" x14ac:dyDescent="0.3">
      <c r="A3034" t="s">
        <v>114</v>
      </c>
      <c r="B3034">
        <v>3991</v>
      </c>
      <c r="C3034">
        <v>1</v>
      </c>
      <c r="D3034">
        <v>22</v>
      </c>
      <c r="E3034" t="s">
        <v>164</v>
      </c>
      <c r="F3034" t="s">
        <v>143</v>
      </c>
      <c r="G3034">
        <v>60.064</v>
      </c>
      <c r="H3034" t="s">
        <v>165</v>
      </c>
      <c r="I3034">
        <v>1</v>
      </c>
      <c r="J3034" t="s">
        <v>115</v>
      </c>
      <c r="K3034">
        <v>900462882</v>
      </c>
      <c r="L3034" t="s">
        <v>116</v>
      </c>
      <c r="M3034" t="s">
        <v>166</v>
      </c>
      <c r="N3034" t="s">
        <v>117</v>
      </c>
      <c r="O3034" t="s">
        <v>194</v>
      </c>
      <c r="P3034" t="s">
        <v>195</v>
      </c>
      <c r="Q3034" s="2">
        <v>0.52626157407407403</v>
      </c>
      <c r="R3034" t="s">
        <v>118</v>
      </c>
      <c r="S3034" t="s">
        <v>119</v>
      </c>
      <c r="T3034">
        <v>29</v>
      </c>
      <c r="U3034">
        <v>5</v>
      </c>
      <c r="V3034">
        <v>1</v>
      </c>
      <c r="W3034">
        <v>5</v>
      </c>
      <c r="X3034">
        <v>5</v>
      </c>
      <c r="Y3034">
        <v>-1</v>
      </c>
      <c r="BD3034" t="s">
        <v>141</v>
      </c>
      <c r="BE3034" t="s">
        <v>21</v>
      </c>
      <c r="BP3034">
        <v>8</v>
      </c>
      <c r="BQ3034">
        <v>12</v>
      </c>
      <c r="BR3034" t="s">
        <v>120</v>
      </c>
      <c r="BS3034" t="s">
        <v>121</v>
      </c>
      <c r="BT3034">
        <v>1</v>
      </c>
      <c r="BU3034">
        <v>50</v>
      </c>
      <c r="BV3034">
        <v>1</v>
      </c>
      <c r="BW3034">
        <v>512</v>
      </c>
      <c r="BX3034">
        <v>454</v>
      </c>
      <c r="BY3034" t="s">
        <v>115</v>
      </c>
      <c r="BZ3034">
        <v>3411</v>
      </c>
      <c r="CA3034">
        <v>3411</v>
      </c>
      <c r="CB3034">
        <v>-1</v>
      </c>
      <c r="CC3034">
        <v>50</v>
      </c>
      <c r="CD3034">
        <v>1</v>
      </c>
      <c r="CE3034">
        <v>554</v>
      </c>
      <c r="CF3034">
        <v>-1</v>
      </c>
      <c r="CG3034">
        <v>400</v>
      </c>
      <c r="CH3034">
        <v>-1</v>
      </c>
      <c r="CI3034" t="s">
        <v>122</v>
      </c>
      <c r="CJ3034" t="s">
        <v>133</v>
      </c>
      <c r="CK3034" t="s">
        <v>127</v>
      </c>
      <c r="CL3034" t="s">
        <v>142</v>
      </c>
      <c r="CM3034" t="s">
        <v>109</v>
      </c>
      <c r="CN3034" t="s">
        <v>124</v>
      </c>
      <c r="CO3034">
        <v>1</v>
      </c>
      <c r="CP3034" t="s">
        <v>121</v>
      </c>
      <c r="CQ3034">
        <v>3000</v>
      </c>
      <c r="CR3034">
        <v>-999999</v>
      </c>
      <c r="CS3034">
        <v>0</v>
      </c>
      <c r="CT3034">
        <v>1342355</v>
      </c>
      <c r="CU3034">
        <v>0</v>
      </c>
      <c r="CV3034" t="s">
        <v>121</v>
      </c>
      <c r="CW3034">
        <v>635</v>
      </c>
      <c r="CX3034">
        <v>1342990</v>
      </c>
      <c r="CZ3034" t="s">
        <v>125</v>
      </c>
      <c r="DA3034" t="s">
        <v>126</v>
      </c>
      <c r="DB3034">
        <v>314</v>
      </c>
      <c r="DC3034" t="s">
        <v>128</v>
      </c>
      <c r="DD3034" t="s">
        <v>129</v>
      </c>
      <c r="DE3034">
        <v>23</v>
      </c>
      <c r="DF3034">
        <v>5</v>
      </c>
      <c r="DG3034">
        <v>200</v>
      </c>
      <c r="DH3034">
        <v>23</v>
      </c>
      <c r="DI3034" t="s">
        <v>135</v>
      </c>
      <c r="DJ3034" s="38">
        <f t="shared" si="47"/>
        <v>1</v>
      </c>
      <c r="DK3034" s="38">
        <v>0</v>
      </c>
      <c r="DL3034" s="38">
        <v>8</v>
      </c>
      <c r="DM3034" s="38">
        <v>5</v>
      </c>
      <c r="DN3034" s="38">
        <v>1</v>
      </c>
      <c r="DO3034" s="38">
        <v>635</v>
      </c>
    </row>
    <row r="3035" spans="1:119" x14ac:dyDescent="0.3">
      <c r="A3035" t="s">
        <v>114</v>
      </c>
      <c r="B3035">
        <v>3991</v>
      </c>
      <c r="C3035">
        <v>1</v>
      </c>
      <c r="D3035">
        <v>22</v>
      </c>
      <c r="E3035" t="s">
        <v>164</v>
      </c>
      <c r="F3035" t="s">
        <v>143</v>
      </c>
      <c r="G3035">
        <v>60.064</v>
      </c>
      <c r="H3035" t="s">
        <v>165</v>
      </c>
      <c r="I3035">
        <v>1</v>
      </c>
      <c r="J3035" t="s">
        <v>115</v>
      </c>
      <c r="K3035">
        <v>900462882</v>
      </c>
      <c r="L3035" t="s">
        <v>116</v>
      </c>
      <c r="M3035" t="s">
        <v>166</v>
      </c>
      <c r="N3035" t="s">
        <v>117</v>
      </c>
      <c r="O3035" t="s">
        <v>194</v>
      </c>
      <c r="P3035" t="s">
        <v>195</v>
      </c>
      <c r="Q3035" s="2">
        <v>0.52626157407407403</v>
      </c>
      <c r="R3035" t="s">
        <v>118</v>
      </c>
      <c r="S3035" t="s">
        <v>119</v>
      </c>
      <c r="T3035">
        <v>29</v>
      </c>
      <c r="U3035">
        <v>5</v>
      </c>
      <c r="V3035">
        <v>1</v>
      </c>
      <c r="W3035">
        <v>5</v>
      </c>
      <c r="X3035">
        <v>5</v>
      </c>
      <c r="Y3035">
        <v>-1</v>
      </c>
      <c r="BD3035" t="s">
        <v>141</v>
      </c>
      <c r="BE3035" t="s">
        <v>21</v>
      </c>
      <c r="BP3035">
        <v>9</v>
      </c>
      <c r="BQ3035">
        <v>8</v>
      </c>
      <c r="BR3035" t="s">
        <v>120</v>
      </c>
      <c r="BS3035" t="s">
        <v>121</v>
      </c>
      <c r="BT3035">
        <v>1</v>
      </c>
      <c r="BU3035">
        <v>50</v>
      </c>
      <c r="BV3035">
        <v>1</v>
      </c>
      <c r="BW3035">
        <v>512</v>
      </c>
      <c r="BX3035">
        <v>454</v>
      </c>
      <c r="BY3035" t="s">
        <v>115</v>
      </c>
      <c r="BZ3035">
        <v>3416</v>
      </c>
      <c r="CA3035">
        <v>3416</v>
      </c>
      <c r="CB3035">
        <v>-1</v>
      </c>
      <c r="CC3035">
        <v>50</v>
      </c>
      <c r="CD3035">
        <v>1</v>
      </c>
      <c r="CE3035">
        <v>674</v>
      </c>
      <c r="CF3035">
        <v>-1</v>
      </c>
      <c r="CG3035">
        <v>400</v>
      </c>
      <c r="CH3035">
        <v>-1</v>
      </c>
      <c r="CI3035" t="s">
        <v>122</v>
      </c>
      <c r="CJ3035" t="s">
        <v>133</v>
      </c>
      <c r="CK3035" t="s">
        <v>133</v>
      </c>
      <c r="CL3035" t="s">
        <v>142</v>
      </c>
      <c r="CM3035" t="s">
        <v>109</v>
      </c>
      <c r="CN3035" t="s">
        <v>124</v>
      </c>
      <c r="CO3035">
        <v>1</v>
      </c>
      <c r="CP3035" t="s">
        <v>121</v>
      </c>
      <c r="CQ3035">
        <v>3000</v>
      </c>
      <c r="CR3035">
        <v>-999999</v>
      </c>
      <c r="CS3035">
        <v>0</v>
      </c>
      <c r="CT3035">
        <v>1347616</v>
      </c>
      <c r="CU3035">
        <v>0</v>
      </c>
      <c r="CV3035" t="s">
        <v>121</v>
      </c>
      <c r="CW3035">
        <v>510</v>
      </c>
      <c r="CX3035">
        <v>1348126</v>
      </c>
      <c r="CZ3035" t="s">
        <v>125</v>
      </c>
      <c r="DA3035" t="s">
        <v>126</v>
      </c>
      <c r="DB3035">
        <v>454</v>
      </c>
      <c r="DC3035" t="s">
        <v>128</v>
      </c>
      <c r="DD3035" t="s">
        <v>129</v>
      </c>
      <c r="DE3035">
        <v>15</v>
      </c>
      <c r="DF3035">
        <v>5</v>
      </c>
      <c r="DG3035">
        <v>201</v>
      </c>
      <c r="DH3035">
        <v>15</v>
      </c>
      <c r="DI3035" t="s">
        <v>130</v>
      </c>
      <c r="DJ3035" s="38">
        <f t="shared" si="47"/>
        <v>1</v>
      </c>
      <c r="DK3035" s="38">
        <v>0</v>
      </c>
      <c r="DL3035" s="38">
        <v>9</v>
      </c>
      <c r="DM3035" s="38">
        <v>5</v>
      </c>
      <c r="DN3035" s="38">
        <v>1</v>
      </c>
      <c r="DO3035" s="38">
        <v>510</v>
      </c>
    </row>
    <row r="3036" spans="1:119" x14ac:dyDescent="0.3">
      <c r="A3036" t="s">
        <v>114</v>
      </c>
      <c r="B3036">
        <v>3991</v>
      </c>
      <c r="C3036">
        <v>1</v>
      </c>
      <c r="D3036">
        <v>22</v>
      </c>
      <c r="E3036" t="s">
        <v>164</v>
      </c>
      <c r="F3036" t="s">
        <v>143</v>
      </c>
      <c r="G3036">
        <v>60.064</v>
      </c>
      <c r="H3036" t="s">
        <v>165</v>
      </c>
      <c r="I3036">
        <v>1</v>
      </c>
      <c r="J3036" t="s">
        <v>115</v>
      </c>
      <c r="K3036">
        <v>900462882</v>
      </c>
      <c r="L3036" t="s">
        <v>116</v>
      </c>
      <c r="M3036" t="s">
        <v>166</v>
      </c>
      <c r="N3036" t="s">
        <v>117</v>
      </c>
      <c r="O3036" t="s">
        <v>194</v>
      </c>
      <c r="P3036" t="s">
        <v>195</v>
      </c>
      <c r="Q3036" s="2">
        <v>0.52626157407407403</v>
      </c>
      <c r="R3036" t="s">
        <v>118</v>
      </c>
      <c r="S3036" t="s">
        <v>119</v>
      </c>
      <c r="T3036">
        <v>29</v>
      </c>
      <c r="U3036">
        <v>5</v>
      </c>
      <c r="V3036">
        <v>1</v>
      </c>
      <c r="W3036">
        <v>5</v>
      </c>
      <c r="X3036">
        <v>5</v>
      </c>
      <c r="Y3036">
        <v>-1</v>
      </c>
      <c r="BD3036" t="s">
        <v>141</v>
      </c>
      <c r="BE3036" t="s">
        <v>21</v>
      </c>
      <c r="BP3036">
        <v>10</v>
      </c>
      <c r="BQ3036">
        <v>11</v>
      </c>
      <c r="BR3036" t="s">
        <v>138</v>
      </c>
      <c r="BS3036" t="s">
        <v>131</v>
      </c>
      <c r="BT3036">
        <v>2</v>
      </c>
      <c r="BU3036">
        <v>50</v>
      </c>
      <c r="BV3036">
        <v>1</v>
      </c>
      <c r="BW3036">
        <v>512</v>
      </c>
      <c r="BX3036">
        <v>454</v>
      </c>
      <c r="BY3036" t="s">
        <v>115</v>
      </c>
      <c r="BZ3036">
        <v>3237</v>
      </c>
      <c r="CA3036">
        <v>3237</v>
      </c>
      <c r="CB3036">
        <v>-1</v>
      </c>
      <c r="CC3036">
        <v>50</v>
      </c>
      <c r="CD3036">
        <v>1</v>
      </c>
      <c r="CE3036">
        <v>924</v>
      </c>
      <c r="CF3036">
        <v>-1</v>
      </c>
      <c r="CG3036">
        <v>400</v>
      </c>
      <c r="CH3036">
        <v>-1</v>
      </c>
      <c r="CI3036" t="s">
        <v>122</v>
      </c>
      <c r="CJ3036" t="s">
        <v>133</v>
      </c>
      <c r="CK3036" t="s">
        <v>127</v>
      </c>
      <c r="CL3036" t="s">
        <v>142</v>
      </c>
      <c r="CM3036" t="s">
        <v>109</v>
      </c>
      <c r="CN3036" t="s">
        <v>124</v>
      </c>
      <c r="CO3036">
        <v>1</v>
      </c>
      <c r="CP3036" t="s">
        <v>131</v>
      </c>
      <c r="CQ3036">
        <v>3000</v>
      </c>
      <c r="CR3036">
        <v>-999999</v>
      </c>
      <c r="CS3036">
        <v>0</v>
      </c>
      <c r="CT3036">
        <v>1353027</v>
      </c>
      <c r="CU3036">
        <v>0</v>
      </c>
      <c r="CV3036" t="s">
        <v>131</v>
      </c>
      <c r="CW3036">
        <v>439</v>
      </c>
      <c r="CX3036">
        <v>1353466</v>
      </c>
      <c r="CZ3036" t="s">
        <v>115</v>
      </c>
      <c r="DA3036" t="s">
        <v>140</v>
      </c>
      <c r="DB3036">
        <v>314</v>
      </c>
      <c r="DC3036" t="s">
        <v>128</v>
      </c>
      <c r="DD3036" t="s">
        <v>129</v>
      </c>
      <c r="DE3036">
        <v>22</v>
      </c>
      <c r="DF3036">
        <v>5</v>
      </c>
      <c r="DG3036">
        <v>202</v>
      </c>
      <c r="DH3036">
        <v>22</v>
      </c>
      <c r="DI3036" t="s">
        <v>135</v>
      </c>
      <c r="DJ3036" s="38">
        <f t="shared" si="47"/>
        <v>1</v>
      </c>
      <c r="DK3036" s="38">
        <v>0</v>
      </c>
      <c r="DL3036" s="38">
        <v>10</v>
      </c>
      <c r="DM3036" s="38">
        <v>5</v>
      </c>
      <c r="DN3036" s="38">
        <v>1</v>
      </c>
      <c r="DO3036" s="38">
        <v>439</v>
      </c>
    </row>
    <row r="3037" spans="1:119" x14ac:dyDescent="0.3">
      <c r="A3037" t="s">
        <v>114</v>
      </c>
      <c r="B3037">
        <v>3991</v>
      </c>
      <c r="C3037">
        <v>1</v>
      </c>
      <c r="D3037">
        <v>22</v>
      </c>
      <c r="E3037" t="s">
        <v>164</v>
      </c>
      <c r="F3037" t="s">
        <v>143</v>
      </c>
      <c r="G3037">
        <v>60.064</v>
      </c>
      <c r="H3037" t="s">
        <v>165</v>
      </c>
      <c r="I3037">
        <v>1</v>
      </c>
      <c r="J3037" t="s">
        <v>115</v>
      </c>
      <c r="K3037">
        <v>900462882</v>
      </c>
      <c r="L3037" t="s">
        <v>116</v>
      </c>
      <c r="M3037" t="s">
        <v>166</v>
      </c>
      <c r="N3037" t="s">
        <v>117</v>
      </c>
      <c r="O3037" t="s">
        <v>194</v>
      </c>
      <c r="P3037" t="s">
        <v>195</v>
      </c>
      <c r="Q3037" s="2">
        <v>0.52626157407407403</v>
      </c>
      <c r="R3037" t="s">
        <v>118</v>
      </c>
      <c r="S3037" t="s">
        <v>119</v>
      </c>
      <c r="T3037">
        <v>29</v>
      </c>
      <c r="U3037">
        <v>5</v>
      </c>
      <c r="V3037">
        <v>1</v>
      </c>
      <c r="W3037">
        <v>5</v>
      </c>
      <c r="X3037">
        <v>5</v>
      </c>
      <c r="Y3037">
        <v>-1</v>
      </c>
      <c r="BD3037" t="s">
        <v>141</v>
      </c>
      <c r="BE3037" t="s">
        <v>21</v>
      </c>
      <c r="BP3037">
        <v>11</v>
      </c>
      <c r="BQ3037">
        <v>22</v>
      </c>
      <c r="BR3037" t="s">
        <v>120</v>
      </c>
      <c r="BS3037" t="s">
        <v>131</v>
      </c>
      <c r="BT3037">
        <v>2</v>
      </c>
      <c r="BU3037">
        <v>50</v>
      </c>
      <c r="BV3037">
        <v>1</v>
      </c>
      <c r="BW3037">
        <v>512</v>
      </c>
      <c r="BX3037">
        <v>314</v>
      </c>
      <c r="BY3037" t="s">
        <v>125</v>
      </c>
      <c r="BZ3037">
        <v>2459</v>
      </c>
      <c r="CA3037">
        <v>2459</v>
      </c>
      <c r="CB3037">
        <v>-1</v>
      </c>
      <c r="CC3037">
        <v>50</v>
      </c>
      <c r="CD3037">
        <v>0</v>
      </c>
      <c r="CE3037">
        <v>1522</v>
      </c>
      <c r="CF3037">
        <v>-1</v>
      </c>
      <c r="CG3037">
        <v>400</v>
      </c>
      <c r="CH3037">
        <v>-1</v>
      </c>
      <c r="CI3037" t="s">
        <v>122</v>
      </c>
      <c r="CJ3037" t="s">
        <v>127</v>
      </c>
      <c r="CK3037" t="s">
        <v>133</v>
      </c>
      <c r="CL3037" t="s">
        <v>142</v>
      </c>
      <c r="CM3037" t="s">
        <v>109</v>
      </c>
      <c r="CN3037" t="s">
        <v>124</v>
      </c>
      <c r="CO3037">
        <v>1</v>
      </c>
      <c r="CP3037" t="s">
        <v>131</v>
      </c>
      <c r="CQ3037">
        <v>3000</v>
      </c>
      <c r="CR3037">
        <v>-999999</v>
      </c>
      <c r="CS3037">
        <v>1</v>
      </c>
      <c r="CT3037">
        <v>1358772</v>
      </c>
      <c r="CU3037">
        <v>0</v>
      </c>
      <c r="CV3037" t="s">
        <v>131</v>
      </c>
      <c r="CW3037">
        <v>619</v>
      </c>
      <c r="CX3037">
        <v>1359391</v>
      </c>
      <c r="CZ3037" t="s">
        <v>115</v>
      </c>
      <c r="DA3037" t="s">
        <v>132</v>
      </c>
      <c r="DB3037">
        <v>454</v>
      </c>
      <c r="DC3037" t="s">
        <v>128</v>
      </c>
      <c r="DD3037" t="s">
        <v>134</v>
      </c>
      <c r="DE3037">
        <v>44</v>
      </c>
      <c r="DF3037">
        <v>5</v>
      </c>
      <c r="DG3037">
        <v>203</v>
      </c>
      <c r="DH3037">
        <v>44</v>
      </c>
      <c r="DI3037" t="s">
        <v>135</v>
      </c>
      <c r="DJ3037" s="38">
        <f t="shared" si="47"/>
        <v>1</v>
      </c>
      <c r="DK3037" s="38">
        <v>0</v>
      </c>
      <c r="DL3037" s="38">
        <v>11</v>
      </c>
      <c r="DM3037" s="38">
        <v>5</v>
      </c>
      <c r="DN3037" s="38">
        <v>1</v>
      </c>
      <c r="DO3037" s="38">
        <v>619</v>
      </c>
    </row>
    <row r="3038" spans="1:119" x14ac:dyDescent="0.3">
      <c r="A3038" t="s">
        <v>114</v>
      </c>
      <c r="B3038">
        <v>3991</v>
      </c>
      <c r="C3038">
        <v>1</v>
      </c>
      <c r="D3038">
        <v>22</v>
      </c>
      <c r="E3038" t="s">
        <v>164</v>
      </c>
      <c r="F3038" t="s">
        <v>143</v>
      </c>
      <c r="G3038">
        <v>60.064</v>
      </c>
      <c r="H3038" t="s">
        <v>165</v>
      </c>
      <c r="I3038">
        <v>1</v>
      </c>
      <c r="J3038" t="s">
        <v>115</v>
      </c>
      <c r="K3038">
        <v>900462882</v>
      </c>
      <c r="L3038" t="s">
        <v>116</v>
      </c>
      <c r="M3038" t="s">
        <v>166</v>
      </c>
      <c r="N3038" t="s">
        <v>117</v>
      </c>
      <c r="O3038" t="s">
        <v>194</v>
      </c>
      <c r="P3038" t="s">
        <v>195</v>
      </c>
      <c r="Q3038" s="2">
        <v>0.52626157407407403</v>
      </c>
      <c r="R3038" t="s">
        <v>118</v>
      </c>
      <c r="S3038" t="s">
        <v>119</v>
      </c>
      <c r="T3038">
        <v>29</v>
      </c>
      <c r="U3038">
        <v>5</v>
      </c>
      <c r="V3038">
        <v>1</v>
      </c>
      <c r="W3038">
        <v>5</v>
      </c>
      <c r="X3038">
        <v>5</v>
      </c>
      <c r="Y3038">
        <v>-1</v>
      </c>
      <c r="BD3038" t="s">
        <v>141</v>
      </c>
      <c r="BE3038" t="s">
        <v>21</v>
      </c>
      <c r="BP3038">
        <v>12</v>
      </c>
      <c r="BQ3038">
        <v>10</v>
      </c>
      <c r="BR3038" t="s">
        <v>120</v>
      </c>
      <c r="BS3038" t="s">
        <v>121</v>
      </c>
      <c r="BT3038">
        <v>1</v>
      </c>
      <c r="BU3038">
        <v>50</v>
      </c>
      <c r="BV3038">
        <v>1</v>
      </c>
      <c r="BW3038">
        <v>512</v>
      </c>
      <c r="BX3038">
        <v>314</v>
      </c>
      <c r="BY3038" t="s">
        <v>115</v>
      </c>
      <c r="BZ3038">
        <v>2450</v>
      </c>
      <c r="CA3038">
        <v>2450</v>
      </c>
      <c r="CB3038">
        <v>-1</v>
      </c>
      <c r="CC3038">
        <v>50</v>
      </c>
      <c r="CD3038">
        <v>1</v>
      </c>
      <c r="CE3038">
        <v>1548</v>
      </c>
      <c r="CF3038">
        <v>-1</v>
      </c>
      <c r="CG3038">
        <v>400</v>
      </c>
      <c r="CH3038">
        <v>-1</v>
      </c>
      <c r="CI3038" t="s">
        <v>122</v>
      </c>
      <c r="CJ3038" t="s">
        <v>127</v>
      </c>
      <c r="CK3038" t="s">
        <v>133</v>
      </c>
      <c r="CL3038" t="s">
        <v>142</v>
      </c>
      <c r="CM3038" t="s">
        <v>109</v>
      </c>
      <c r="CN3038" t="s">
        <v>124</v>
      </c>
      <c r="CO3038">
        <v>1</v>
      </c>
      <c r="CP3038" t="s">
        <v>121</v>
      </c>
      <c r="CQ3038">
        <v>3000</v>
      </c>
      <c r="CR3038">
        <v>-999999</v>
      </c>
      <c r="CS3038">
        <v>0</v>
      </c>
      <c r="CT3038">
        <v>1363932</v>
      </c>
      <c r="CU3038">
        <v>0</v>
      </c>
      <c r="CV3038" t="s">
        <v>121</v>
      </c>
      <c r="CW3038">
        <v>602</v>
      </c>
      <c r="CX3038">
        <v>1364534</v>
      </c>
      <c r="CZ3038" t="s">
        <v>125</v>
      </c>
      <c r="DA3038" t="s">
        <v>126</v>
      </c>
      <c r="DB3038">
        <v>454</v>
      </c>
      <c r="DC3038" t="s">
        <v>128</v>
      </c>
      <c r="DD3038" t="s">
        <v>129</v>
      </c>
      <c r="DE3038">
        <v>19</v>
      </c>
      <c r="DF3038">
        <v>5</v>
      </c>
      <c r="DG3038">
        <v>204</v>
      </c>
      <c r="DH3038">
        <v>19</v>
      </c>
      <c r="DI3038" t="s">
        <v>135</v>
      </c>
      <c r="DJ3038" s="38">
        <f t="shared" si="47"/>
        <v>1</v>
      </c>
      <c r="DK3038" s="38">
        <v>0</v>
      </c>
      <c r="DL3038" s="38">
        <v>12</v>
      </c>
      <c r="DM3038" s="38">
        <v>5</v>
      </c>
      <c r="DN3038" s="38">
        <v>1</v>
      </c>
      <c r="DO3038" s="38">
        <v>602</v>
      </c>
    </row>
    <row r="3039" spans="1:119" x14ac:dyDescent="0.3">
      <c r="A3039" t="s">
        <v>114</v>
      </c>
      <c r="B3039">
        <v>3991</v>
      </c>
      <c r="C3039">
        <v>1</v>
      </c>
      <c r="D3039">
        <v>22</v>
      </c>
      <c r="E3039" t="s">
        <v>164</v>
      </c>
      <c r="F3039" t="s">
        <v>143</v>
      </c>
      <c r="G3039">
        <v>60.064</v>
      </c>
      <c r="H3039" t="s">
        <v>165</v>
      </c>
      <c r="I3039">
        <v>1</v>
      </c>
      <c r="J3039" t="s">
        <v>115</v>
      </c>
      <c r="K3039">
        <v>900462882</v>
      </c>
      <c r="L3039" t="s">
        <v>116</v>
      </c>
      <c r="M3039" t="s">
        <v>166</v>
      </c>
      <c r="N3039" t="s">
        <v>117</v>
      </c>
      <c r="O3039" t="s">
        <v>194</v>
      </c>
      <c r="P3039" t="s">
        <v>195</v>
      </c>
      <c r="Q3039" s="2">
        <v>0.52626157407407403</v>
      </c>
      <c r="R3039" t="s">
        <v>118</v>
      </c>
      <c r="S3039" t="s">
        <v>119</v>
      </c>
      <c r="T3039">
        <v>29</v>
      </c>
      <c r="U3039">
        <v>5</v>
      </c>
      <c r="V3039">
        <v>1</v>
      </c>
      <c r="W3039">
        <v>5</v>
      </c>
      <c r="X3039">
        <v>5</v>
      </c>
      <c r="Y3039">
        <v>-1</v>
      </c>
      <c r="BD3039" t="s">
        <v>141</v>
      </c>
      <c r="BE3039" t="s">
        <v>21</v>
      </c>
      <c r="BP3039">
        <v>13</v>
      </c>
      <c r="BQ3039">
        <v>13</v>
      </c>
      <c r="BR3039" t="s">
        <v>138</v>
      </c>
      <c r="BS3039" t="s">
        <v>121</v>
      </c>
      <c r="BT3039">
        <v>1</v>
      </c>
      <c r="BU3039">
        <v>50</v>
      </c>
      <c r="BV3039">
        <v>1</v>
      </c>
      <c r="BW3039">
        <v>512</v>
      </c>
      <c r="BX3039">
        <v>-100</v>
      </c>
      <c r="BY3039" t="s">
        <v>125</v>
      </c>
      <c r="BZ3039">
        <v>3245</v>
      </c>
      <c r="CA3039">
        <v>3245</v>
      </c>
      <c r="CB3039">
        <v>-1</v>
      </c>
      <c r="CC3039">
        <v>50</v>
      </c>
      <c r="CD3039">
        <v>1</v>
      </c>
      <c r="CE3039">
        <v>874</v>
      </c>
      <c r="CF3039">
        <v>-1</v>
      </c>
      <c r="CG3039">
        <v>400</v>
      </c>
      <c r="CH3039">
        <v>-1</v>
      </c>
      <c r="CI3039" t="s">
        <v>122</v>
      </c>
      <c r="CJ3039" t="s">
        <v>137</v>
      </c>
      <c r="CK3039" t="s">
        <v>127</v>
      </c>
      <c r="CL3039" t="s">
        <v>142</v>
      </c>
      <c r="CM3039" t="s">
        <v>109</v>
      </c>
      <c r="CN3039" t="s">
        <v>124</v>
      </c>
      <c r="CO3039">
        <v>1</v>
      </c>
      <c r="CP3039" t="s">
        <v>121</v>
      </c>
      <c r="CQ3039">
        <v>3000</v>
      </c>
      <c r="CR3039">
        <v>-999999</v>
      </c>
      <c r="CS3039">
        <v>0</v>
      </c>
      <c r="CT3039">
        <v>1368394</v>
      </c>
      <c r="CU3039">
        <v>0</v>
      </c>
      <c r="CV3039" t="s">
        <v>121</v>
      </c>
      <c r="CW3039">
        <v>481</v>
      </c>
      <c r="CX3039">
        <v>1368875</v>
      </c>
      <c r="CZ3039" t="s">
        <v>125</v>
      </c>
      <c r="DA3039" t="s">
        <v>139</v>
      </c>
      <c r="DB3039">
        <v>314</v>
      </c>
      <c r="DC3039" t="s">
        <v>128</v>
      </c>
      <c r="DD3039" t="s">
        <v>134</v>
      </c>
      <c r="DE3039">
        <v>25</v>
      </c>
      <c r="DF3039">
        <v>5</v>
      </c>
      <c r="DG3039">
        <v>205</v>
      </c>
      <c r="DH3039">
        <v>25</v>
      </c>
      <c r="DI3039" t="s">
        <v>136</v>
      </c>
      <c r="DJ3039" s="38">
        <f t="shared" si="47"/>
        <v>1</v>
      </c>
      <c r="DK3039" s="38">
        <v>0</v>
      </c>
      <c r="DL3039" s="38">
        <v>13</v>
      </c>
      <c r="DM3039" s="38">
        <v>5</v>
      </c>
      <c r="DN3039" s="38">
        <v>1</v>
      </c>
      <c r="DO3039" s="38">
        <v>481</v>
      </c>
    </row>
    <row r="3040" spans="1:119" x14ac:dyDescent="0.3">
      <c r="A3040" t="s">
        <v>114</v>
      </c>
      <c r="B3040">
        <v>3991</v>
      </c>
      <c r="C3040">
        <v>1</v>
      </c>
      <c r="D3040">
        <v>22</v>
      </c>
      <c r="E3040" t="s">
        <v>164</v>
      </c>
      <c r="F3040" t="s">
        <v>143</v>
      </c>
      <c r="G3040">
        <v>60.064</v>
      </c>
      <c r="H3040" t="s">
        <v>165</v>
      </c>
      <c r="I3040">
        <v>1</v>
      </c>
      <c r="J3040" t="s">
        <v>115</v>
      </c>
      <c r="K3040">
        <v>900462882</v>
      </c>
      <c r="L3040" t="s">
        <v>116</v>
      </c>
      <c r="M3040" t="s">
        <v>166</v>
      </c>
      <c r="N3040" t="s">
        <v>117</v>
      </c>
      <c r="O3040" t="s">
        <v>194</v>
      </c>
      <c r="P3040" t="s">
        <v>195</v>
      </c>
      <c r="Q3040" s="2">
        <v>0.52626157407407403</v>
      </c>
      <c r="R3040" t="s">
        <v>118</v>
      </c>
      <c r="S3040" t="s">
        <v>119</v>
      </c>
      <c r="T3040">
        <v>29</v>
      </c>
      <c r="U3040">
        <v>5</v>
      </c>
      <c r="V3040">
        <v>1</v>
      </c>
      <c r="W3040">
        <v>5</v>
      </c>
      <c r="X3040">
        <v>5</v>
      </c>
      <c r="Y3040">
        <v>-1</v>
      </c>
      <c r="BD3040" t="s">
        <v>141</v>
      </c>
      <c r="BE3040" t="s">
        <v>21</v>
      </c>
      <c r="BP3040">
        <v>14</v>
      </c>
      <c r="BQ3040">
        <v>11</v>
      </c>
      <c r="BR3040" t="s">
        <v>138</v>
      </c>
      <c r="BS3040" t="s">
        <v>121</v>
      </c>
      <c r="BT3040">
        <v>1</v>
      </c>
      <c r="BU3040">
        <v>50</v>
      </c>
      <c r="BV3040">
        <v>1</v>
      </c>
      <c r="BW3040">
        <v>512</v>
      </c>
      <c r="BX3040">
        <v>454</v>
      </c>
      <c r="BY3040" t="s">
        <v>125</v>
      </c>
      <c r="BZ3040">
        <v>2640</v>
      </c>
      <c r="CA3040">
        <v>2640</v>
      </c>
      <c r="CB3040">
        <v>-1</v>
      </c>
      <c r="CC3040">
        <v>50</v>
      </c>
      <c r="CD3040">
        <v>0</v>
      </c>
      <c r="CE3040">
        <v>1472</v>
      </c>
      <c r="CF3040">
        <v>-1</v>
      </c>
      <c r="CG3040">
        <v>400</v>
      </c>
      <c r="CH3040">
        <v>-1</v>
      </c>
      <c r="CI3040" t="s">
        <v>122</v>
      </c>
      <c r="CJ3040" t="s">
        <v>133</v>
      </c>
      <c r="CK3040" t="s">
        <v>127</v>
      </c>
      <c r="CL3040" t="s">
        <v>142</v>
      </c>
      <c r="CM3040" t="s">
        <v>109</v>
      </c>
      <c r="CN3040" t="s">
        <v>124</v>
      </c>
      <c r="CO3040">
        <v>1</v>
      </c>
      <c r="CP3040" t="s">
        <v>121</v>
      </c>
      <c r="CQ3040">
        <v>3000</v>
      </c>
      <c r="CR3040">
        <v>-999999</v>
      </c>
      <c r="CS3040">
        <v>0</v>
      </c>
      <c r="CT3040">
        <v>1374138</v>
      </c>
      <c r="CU3040">
        <v>0</v>
      </c>
      <c r="CV3040" t="s">
        <v>121</v>
      </c>
      <c r="CW3040">
        <v>488</v>
      </c>
      <c r="CX3040">
        <v>1374626</v>
      </c>
      <c r="CZ3040" t="s">
        <v>125</v>
      </c>
      <c r="DA3040" t="s">
        <v>139</v>
      </c>
      <c r="DB3040">
        <v>314</v>
      </c>
      <c r="DC3040" t="s">
        <v>128</v>
      </c>
      <c r="DD3040" t="s">
        <v>129</v>
      </c>
      <c r="DE3040">
        <v>21</v>
      </c>
      <c r="DF3040">
        <v>5</v>
      </c>
      <c r="DG3040">
        <v>206</v>
      </c>
      <c r="DH3040">
        <v>21</v>
      </c>
      <c r="DI3040" t="s">
        <v>135</v>
      </c>
      <c r="DJ3040" s="38">
        <f t="shared" si="47"/>
        <v>1</v>
      </c>
      <c r="DK3040" s="38">
        <v>0</v>
      </c>
      <c r="DL3040" s="38">
        <v>14</v>
      </c>
      <c r="DM3040" s="38">
        <v>5</v>
      </c>
      <c r="DN3040" s="38">
        <v>1</v>
      </c>
      <c r="DO3040" s="38">
        <v>488</v>
      </c>
    </row>
    <row r="3041" spans="1:119" x14ac:dyDescent="0.3">
      <c r="A3041" t="s">
        <v>114</v>
      </c>
      <c r="B3041">
        <v>3991</v>
      </c>
      <c r="C3041">
        <v>1</v>
      </c>
      <c r="D3041">
        <v>22</v>
      </c>
      <c r="E3041" t="s">
        <v>164</v>
      </c>
      <c r="F3041" t="s">
        <v>143</v>
      </c>
      <c r="G3041">
        <v>60.064</v>
      </c>
      <c r="H3041" t="s">
        <v>165</v>
      </c>
      <c r="I3041">
        <v>1</v>
      </c>
      <c r="J3041" t="s">
        <v>115</v>
      </c>
      <c r="K3041">
        <v>900462882</v>
      </c>
      <c r="L3041" t="s">
        <v>116</v>
      </c>
      <c r="M3041" t="s">
        <v>166</v>
      </c>
      <c r="N3041" t="s">
        <v>117</v>
      </c>
      <c r="O3041" t="s">
        <v>194</v>
      </c>
      <c r="P3041" t="s">
        <v>195</v>
      </c>
      <c r="Q3041" s="2">
        <v>0.52626157407407403</v>
      </c>
      <c r="R3041" t="s">
        <v>118</v>
      </c>
      <c r="S3041" t="s">
        <v>119</v>
      </c>
      <c r="T3041">
        <v>29</v>
      </c>
      <c r="U3041">
        <v>5</v>
      </c>
      <c r="V3041">
        <v>1</v>
      </c>
      <c r="W3041">
        <v>5</v>
      </c>
      <c r="X3041">
        <v>5</v>
      </c>
      <c r="Y3041">
        <v>-1</v>
      </c>
      <c r="BD3041" t="s">
        <v>141</v>
      </c>
      <c r="BE3041" t="s">
        <v>21</v>
      </c>
      <c r="BP3041">
        <v>15</v>
      </c>
      <c r="BQ3041">
        <v>16</v>
      </c>
      <c r="BR3041" t="s">
        <v>120</v>
      </c>
      <c r="BS3041" t="s">
        <v>121</v>
      </c>
      <c r="BT3041">
        <v>1</v>
      </c>
      <c r="BU3041">
        <v>50</v>
      </c>
      <c r="BV3041">
        <v>1</v>
      </c>
      <c r="BW3041">
        <v>512</v>
      </c>
      <c r="BX3041">
        <v>-100</v>
      </c>
      <c r="BY3041" t="s">
        <v>115</v>
      </c>
      <c r="BZ3041">
        <v>2354</v>
      </c>
      <c r="CA3041">
        <v>2354</v>
      </c>
      <c r="CB3041">
        <v>-1</v>
      </c>
      <c r="CC3041">
        <v>50</v>
      </c>
      <c r="CD3041">
        <v>1</v>
      </c>
      <c r="CE3041">
        <v>1554</v>
      </c>
      <c r="CF3041">
        <v>-1</v>
      </c>
      <c r="CG3041">
        <v>400</v>
      </c>
      <c r="CH3041">
        <v>-1</v>
      </c>
      <c r="CI3041" t="s">
        <v>122</v>
      </c>
      <c r="CJ3041" t="s">
        <v>137</v>
      </c>
      <c r="CK3041" t="s">
        <v>133</v>
      </c>
      <c r="CL3041" t="s">
        <v>142</v>
      </c>
      <c r="CM3041" t="s">
        <v>109</v>
      </c>
      <c r="CN3041" t="s">
        <v>124</v>
      </c>
      <c r="CO3041">
        <v>1</v>
      </c>
      <c r="CP3041" t="s">
        <v>121</v>
      </c>
      <c r="CQ3041">
        <v>3000</v>
      </c>
      <c r="CR3041">
        <v>-999999</v>
      </c>
      <c r="CS3041">
        <v>0</v>
      </c>
      <c r="CT3041">
        <v>1379349</v>
      </c>
      <c r="CU3041">
        <v>0</v>
      </c>
      <c r="CV3041" t="s">
        <v>121</v>
      </c>
      <c r="CW3041">
        <v>692</v>
      </c>
      <c r="CX3041">
        <v>1380041</v>
      </c>
      <c r="CZ3041" t="s">
        <v>125</v>
      </c>
      <c r="DA3041" t="s">
        <v>126</v>
      </c>
      <c r="DB3041">
        <v>454</v>
      </c>
      <c r="DC3041" t="s">
        <v>128</v>
      </c>
      <c r="DD3041" t="s">
        <v>134</v>
      </c>
      <c r="DE3041">
        <v>31</v>
      </c>
      <c r="DF3041">
        <v>5</v>
      </c>
      <c r="DG3041">
        <v>207</v>
      </c>
      <c r="DH3041">
        <v>31</v>
      </c>
      <c r="DI3041" t="s">
        <v>136</v>
      </c>
      <c r="DJ3041" s="38">
        <f t="shared" si="47"/>
        <v>1</v>
      </c>
      <c r="DK3041" s="38">
        <v>0</v>
      </c>
      <c r="DL3041" s="38">
        <v>15</v>
      </c>
      <c r="DM3041" s="38">
        <v>5</v>
      </c>
      <c r="DN3041" s="38">
        <v>1</v>
      </c>
      <c r="DO3041" s="38">
        <v>692</v>
      </c>
    </row>
    <row r="3042" spans="1:119" x14ac:dyDescent="0.3">
      <c r="A3042" t="s">
        <v>114</v>
      </c>
      <c r="B3042">
        <v>3991</v>
      </c>
      <c r="C3042">
        <v>1</v>
      </c>
      <c r="D3042">
        <v>22</v>
      </c>
      <c r="E3042" t="s">
        <v>164</v>
      </c>
      <c r="F3042" t="s">
        <v>143</v>
      </c>
      <c r="G3042">
        <v>60.064</v>
      </c>
      <c r="H3042" t="s">
        <v>165</v>
      </c>
      <c r="I3042">
        <v>1</v>
      </c>
      <c r="J3042" t="s">
        <v>115</v>
      </c>
      <c r="K3042">
        <v>900462882</v>
      </c>
      <c r="L3042" t="s">
        <v>116</v>
      </c>
      <c r="M3042" t="s">
        <v>166</v>
      </c>
      <c r="N3042" t="s">
        <v>117</v>
      </c>
      <c r="O3042" t="s">
        <v>194</v>
      </c>
      <c r="P3042" t="s">
        <v>195</v>
      </c>
      <c r="Q3042" s="2">
        <v>0.52626157407407403</v>
      </c>
      <c r="R3042" t="s">
        <v>118</v>
      </c>
      <c r="S3042" t="s">
        <v>119</v>
      </c>
      <c r="T3042">
        <v>29</v>
      </c>
      <c r="U3042">
        <v>5</v>
      </c>
      <c r="V3042">
        <v>1</v>
      </c>
      <c r="W3042">
        <v>5</v>
      </c>
      <c r="X3042">
        <v>5</v>
      </c>
      <c r="Y3042">
        <v>-1</v>
      </c>
      <c r="BD3042" t="s">
        <v>141</v>
      </c>
      <c r="BE3042" t="s">
        <v>21</v>
      </c>
      <c r="BP3042">
        <v>16</v>
      </c>
      <c r="BQ3042">
        <v>19</v>
      </c>
      <c r="BR3042" t="s">
        <v>138</v>
      </c>
      <c r="BS3042" t="s">
        <v>121</v>
      </c>
      <c r="BT3042">
        <v>1</v>
      </c>
      <c r="BU3042">
        <v>50</v>
      </c>
      <c r="BV3042">
        <v>0</v>
      </c>
      <c r="BW3042">
        <v>512</v>
      </c>
      <c r="BX3042">
        <v>454</v>
      </c>
      <c r="BY3042" t="s">
        <v>125</v>
      </c>
      <c r="BZ3042">
        <v>3041</v>
      </c>
      <c r="CA3042">
        <v>3041</v>
      </c>
      <c r="CB3042">
        <v>-1</v>
      </c>
      <c r="CC3042">
        <v>50</v>
      </c>
      <c r="CD3042">
        <v>0</v>
      </c>
      <c r="CE3042">
        <v>1147</v>
      </c>
      <c r="CF3042">
        <v>-1</v>
      </c>
      <c r="CG3042">
        <v>400</v>
      </c>
      <c r="CH3042">
        <v>-1</v>
      </c>
      <c r="CI3042" t="s">
        <v>122</v>
      </c>
      <c r="CJ3042" t="s">
        <v>133</v>
      </c>
      <c r="CK3042" t="s">
        <v>133</v>
      </c>
      <c r="CL3042" t="s">
        <v>142</v>
      </c>
      <c r="CM3042" t="s">
        <v>109</v>
      </c>
      <c r="CN3042" t="s">
        <v>124</v>
      </c>
      <c r="CO3042">
        <v>1</v>
      </c>
      <c r="CP3042" t="s">
        <v>121</v>
      </c>
      <c r="CQ3042">
        <v>3000</v>
      </c>
      <c r="CR3042">
        <v>-999999</v>
      </c>
      <c r="CS3042">
        <v>0</v>
      </c>
      <c r="CT3042">
        <v>1384061</v>
      </c>
      <c r="CU3042">
        <v>0</v>
      </c>
      <c r="CV3042" t="s">
        <v>121</v>
      </c>
      <c r="CW3042">
        <v>412</v>
      </c>
      <c r="CX3042">
        <v>1384473</v>
      </c>
      <c r="CZ3042" t="s">
        <v>125</v>
      </c>
      <c r="DA3042" t="s">
        <v>139</v>
      </c>
      <c r="DB3042">
        <v>454</v>
      </c>
      <c r="DC3042" t="s">
        <v>128</v>
      </c>
      <c r="DD3042" t="s">
        <v>134</v>
      </c>
      <c r="DE3042">
        <v>37</v>
      </c>
      <c r="DF3042">
        <v>5</v>
      </c>
      <c r="DG3042">
        <v>208</v>
      </c>
      <c r="DH3042">
        <v>37</v>
      </c>
      <c r="DI3042" t="s">
        <v>130</v>
      </c>
      <c r="DJ3042" s="38">
        <f t="shared" si="47"/>
        <v>1</v>
      </c>
      <c r="DK3042" s="38">
        <v>0</v>
      </c>
      <c r="DL3042" s="38">
        <v>16</v>
      </c>
      <c r="DM3042" s="38">
        <v>5</v>
      </c>
      <c r="DN3042" s="38">
        <v>1</v>
      </c>
      <c r="DO3042" s="38">
        <v>412</v>
      </c>
    </row>
    <row r="3043" spans="1:119" x14ac:dyDescent="0.3">
      <c r="A3043" t="s">
        <v>114</v>
      </c>
      <c r="B3043">
        <v>3991</v>
      </c>
      <c r="C3043">
        <v>1</v>
      </c>
      <c r="D3043">
        <v>22</v>
      </c>
      <c r="E3043" t="s">
        <v>164</v>
      </c>
      <c r="F3043" t="s">
        <v>143</v>
      </c>
      <c r="G3043">
        <v>60.064</v>
      </c>
      <c r="H3043" t="s">
        <v>165</v>
      </c>
      <c r="I3043">
        <v>1</v>
      </c>
      <c r="J3043" t="s">
        <v>115</v>
      </c>
      <c r="K3043">
        <v>900462882</v>
      </c>
      <c r="L3043" t="s">
        <v>116</v>
      </c>
      <c r="M3043" t="s">
        <v>166</v>
      </c>
      <c r="N3043" t="s">
        <v>117</v>
      </c>
      <c r="O3043" t="s">
        <v>194</v>
      </c>
      <c r="P3043" t="s">
        <v>195</v>
      </c>
      <c r="Q3043" s="2">
        <v>0.52626157407407403</v>
      </c>
      <c r="R3043" t="s">
        <v>118</v>
      </c>
      <c r="S3043" t="s">
        <v>119</v>
      </c>
      <c r="T3043">
        <v>29</v>
      </c>
      <c r="U3043">
        <v>5</v>
      </c>
      <c r="V3043">
        <v>1</v>
      </c>
      <c r="W3043">
        <v>5</v>
      </c>
      <c r="X3043">
        <v>5</v>
      </c>
      <c r="Y3043">
        <v>-1</v>
      </c>
      <c r="BD3043" t="s">
        <v>141</v>
      </c>
      <c r="BE3043" t="s">
        <v>21</v>
      </c>
      <c r="BP3043">
        <v>17</v>
      </c>
      <c r="BQ3043">
        <v>19</v>
      </c>
      <c r="BR3043" t="s">
        <v>138</v>
      </c>
      <c r="BS3043" t="s">
        <v>131</v>
      </c>
      <c r="BT3043">
        <v>2</v>
      </c>
      <c r="BU3043">
        <v>50</v>
      </c>
      <c r="BV3043">
        <v>0</v>
      </c>
      <c r="BW3043">
        <v>512</v>
      </c>
      <c r="BX3043">
        <v>454</v>
      </c>
      <c r="BY3043" t="s">
        <v>115</v>
      </c>
      <c r="BZ3043">
        <v>3056</v>
      </c>
      <c r="CA3043">
        <v>3056</v>
      </c>
      <c r="CB3043">
        <v>-1</v>
      </c>
      <c r="CC3043">
        <v>50</v>
      </c>
      <c r="CD3043">
        <v>0</v>
      </c>
      <c r="CE3043">
        <v>1048</v>
      </c>
      <c r="CF3043">
        <v>-1</v>
      </c>
      <c r="CG3043">
        <v>400</v>
      </c>
      <c r="CH3043">
        <v>-1</v>
      </c>
      <c r="CI3043" t="s">
        <v>122</v>
      </c>
      <c r="CJ3043" t="s">
        <v>133</v>
      </c>
      <c r="CK3043" t="s">
        <v>133</v>
      </c>
      <c r="CL3043" t="s">
        <v>142</v>
      </c>
      <c r="CM3043" t="s">
        <v>109</v>
      </c>
      <c r="CN3043" t="s">
        <v>124</v>
      </c>
      <c r="CO3043">
        <v>1</v>
      </c>
      <c r="CP3043" t="s">
        <v>131</v>
      </c>
      <c r="CQ3043">
        <v>3000</v>
      </c>
      <c r="CR3043">
        <v>-999999</v>
      </c>
      <c r="CS3043">
        <v>0</v>
      </c>
      <c r="CT3043">
        <v>1389089</v>
      </c>
      <c r="CU3043">
        <v>0</v>
      </c>
      <c r="CV3043" t="s">
        <v>131</v>
      </c>
      <c r="CW3043">
        <v>496</v>
      </c>
      <c r="CX3043">
        <v>1389585</v>
      </c>
      <c r="CZ3043" t="s">
        <v>115</v>
      </c>
      <c r="DA3043" t="s">
        <v>140</v>
      </c>
      <c r="DB3043">
        <v>454</v>
      </c>
      <c r="DC3043" t="s">
        <v>128</v>
      </c>
      <c r="DD3043" t="s">
        <v>134</v>
      </c>
      <c r="DE3043">
        <v>38</v>
      </c>
      <c r="DF3043">
        <v>5</v>
      </c>
      <c r="DG3043">
        <v>209</v>
      </c>
      <c r="DH3043">
        <v>38</v>
      </c>
      <c r="DI3043" t="s">
        <v>130</v>
      </c>
      <c r="DJ3043" s="38">
        <f t="shared" si="47"/>
        <v>1</v>
      </c>
      <c r="DK3043" s="38">
        <v>0</v>
      </c>
      <c r="DL3043" s="38">
        <v>17</v>
      </c>
      <c r="DM3043" s="38">
        <v>5</v>
      </c>
      <c r="DN3043" s="38">
        <v>1</v>
      </c>
      <c r="DO3043" s="38">
        <v>496</v>
      </c>
    </row>
    <row r="3044" spans="1:119" x14ac:dyDescent="0.3">
      <c r="A3044" t="s">
        <v>114</v>
      </c>
      <c r="B3044">
        <v>3991</v>
      </c>
      <c r="C3044">
        <v>1</v>
      </c>
      <c r="D3044">
        <v>22</v>
      </c>
      <c r="E3044" t="s">
        <v>164</v>
      </c>
      <c r="F3044" t="s">
        <v>143</v>
      </c>
      <c r="G3044">
        <v>60.064</v>
      </c>
      <c r="H3044" t="s">
        <v>165</v>
      </c>
      <c r="I3044">
        <v>1</v>
      </c>
      <c r="J3044" t="s">
        <v>115</v>
      </c>
      <c r="K3044">
        <v>900462882</v>
      </c>
      <c r="L3044" t="s">
        <v>116</v>
      </c>
      <c r="M3044" t="s">
        <v>166</v>
      </c>
      <c r="N3044" t="s">
        <v>117</v>
      </c>
      <c r="O3044" t="s">
        <v>194</v>
      </c>
      <c r="P3044" t="s">
        <v>195</v>
      </c>
      <c r="Q3044" s="2">
        <v>0.52626157407407403</v>
      </c>
      <c r="R3044" t="s">
        <v>118</v>
      </c>
      <c r="S3044" t="s">
        <v>119</v>
      </c>
      <c r="T3044">
        <v>29</v>
      </c>
      <c r="U3044">
        <v>5</v>
      </c>
      <c r="V3044">
        <v>1</v>
      </c>
      <c r="W3044">
        <v>5</v>
      </c>
      <c r="X3044">
        <v>5</v>
      </c>
      <c r="Y3044">
        <v>-1</v>
      </c>
      <c r="BD3044" t="s">
        <v>141</v>
      </c>
      <c r="BE3044" t="s">
        <v>21</v>
      </c>
      <c r="BP3044">
        <v>18</v>
      </c>
      <c r="BQ3044">
        <v>15</v>
      </c>
      <c r="BR3044" t="s">
        <v>138</v>
      </c>
      <c r="BS3044" t="s">
        <v>131</v>
      </c>
      <c r="BT3044">
        <v>2</v>
      </c>
      <c r="BU3044">
        <v>50</v>
      </c>
      <c r="BV3044">
        <v>0</v>
      </c>
      <c r="BW3044">
        <v>512</v>
      </c>
      <c r="BX3044">
        <v>-100</v>
      </c>
      <c r="BY3044" t="s">
        <v>115</v>
      </c>
      <c r="BZ3044">
        <v>2655</v>
      </c>
      <c r="CA3044">
        <v>2655</v>
      </c>
      <c r="CB3044">
        <v>-1</v>
      </c>
      <c r="CC3044">
        <v>50</v>
      </c>
      <c r="CD3044">
        <v>0</v>
      </c>
      <c r="CE3044">
        <v>1512</v>
      </c>
      <c r="CF3044">
        <v>-1</v>
      </c>
      <c r="CG3044">
        <v>400</v>
      </c>
      <c r="CH3044">
        <v>-1</v>
      </c>
      <c r="CI3044" t="s">
        <v>122</v>
      </c>
      <c r="CJ3044" t="s">
        <v>137</v>
      </c>
      <c r="CK3044" t="s">
        <v>133</v>
      </c>
      <c r="CL3044" t="s">
        <v>142</v>
      </c>
      <c r="CM3044" t="s">
        <v>109</v>
      </c>
      <c r="CN3044" t="s">
        <v>124</v>
      </c>
      <c r="CO3044">
        <v>1</v>
      </c>
      <c r="CP3044" t="s">
        <v>131</v>
      </c>
      <c r="CQ3044">
        <v>3000</v>
      </c>
      <c r="CR3044">
        <v>-999999</v>
      </c>
      <c r="CS3044">
        <v>0</v>
      </c>
      <c r="CT3044">
        <v>1394683</v>
      </c>
      <c r="CU3044">
        <v>0</v>
      </c>
      <c r="CV3044" t="s">
        <v>131</v>
      </c>
      <c r="CW3044">
        <v>433</v>
      </c>
      <c r="CX3044">
        <v>1395116</v>
      </c>
      <c r="CZ3044" t="s">
        <v>115</v>
      </c>
      <c r="DA3044" t="s">
        <v>140</v>
      </c>
      <c r="DB3044">
        <v>454</v>
      </c>
      <c r="DC3044" t="s">
        <v>128</v>
      </c>
      <c r="DD3044" t="s">
        <v>134</v>
      </c>
      <c r="DE3044">
        <v>30</v>
      </c>
      <c r="DF3044">
        <v>5</v>
      </c>
      <c r="DG3044">
        <v>210</v>
      </c>
      <c r="DH3044">
        <v>30</v>
      </c>
      <c r="DI3044" t="s">
        <v>136</v>
      </c>
      <c r="DJ3044" s="38">
        <f t="shared" si="47"/>
        <v>1</v>
      </c>
      <c r="DK3044" s="38">
        <v>0</v>
      </c>
      <c r="DL3044" s="38">
        <v>18</v>
      </c>
      <c r="DM3044" s="38">
        <v>5</v>
      </c>
      <c r="DN3044" s="38">
        <v>1</v>
      </c>
      <c r="DO3044" s="38">
        <v>433</v>
      </c>
    </row>
    <row r="3045" spans="1:119" x14ac:dyDescent="0.3">
      <c r="A3045" t="s">
        <v>114</v>
      </c>
      <c r="B3045">
        <v>3991</v>
      </c>
      <c r="C3045">
        <v>1</v>
      </c>
      <c r="D3045">
        <v>22</v>
      </c>
      <c r="E3045" t="s">
        <v>164</v>
      </c>
      <c r="F3045" t="s">
        <v>143</v>
      </c>
      <c r="G3045">
        <v>60.064</v>
      </c>
      <c r="H3045" t="s">
        <v>165</v>
      </c>
      <c r="I3045">
        <v>1</v>
      </c>
      <c r="J3045" t="s">
        <v>115</v>
      </c>
      <c r="K3045">
        <v>900462882</v>
      </c>
      <c r="L3045" t="s">
        <v>116</v>
      </c>
      <c r="M3045" t="s">
        <v>166</v>
      </c>
      <c r="N3045" t="s">
        <v>117</v>
      </c>
      <c r="O3045" t="s">
        <v>194</v>
      </c>
      <c r="P3045" t="s">
        <v>195</v>
      </c>
      <c r="Q3045" s="2">
        <v>0.52626157407407403</v>
      </c>
      <c r="R3045" t="s">
        <v>118</v>
      </c>
      <c r="S3045" t="s">
        <v>119</v>
      </c>
      <c r="T3045">
        <v>29</v>
      </c>
      <c r="U3045">
        <v>5</v>
      </c>
      <c r="V3045">
        <v>1</v>
      </c>
      <c r="W3045">
        <v>5</v>
      </c>
      <c r="X3045">
        <v>5</v>
      </c>
      <c r="Y3045">
        <v>-1</v>
      </c>
      <c r="BD3045" t="s">
        <v>141</v>
      </c>
      <c r="BE3045" t="s">
        <v>21</v>
      </c>
      <c r="BP3045">
        <v>19</v>
      </c>
      <c r="BQ3045">
        <v>1</v>
      </c>
      <c r="BR3045" t="s">
        <v>138</v>
      </c>
      <c r="BS3045" t="s">
        <v>131</v>
      </c>
      <c r="BT3045">
        <v>2</v>
      </c>
      <c r="BU3045">
        <v>50</v>
      </c>
      <c r="BV3045">
        <v>0</v>
      </c>
      <c r="BW3045">
        <v>512</v>
      </c>
      <c r="BX3045">
        <v>-100</v>
      </c>
      <c r="BY3045" t="s">
        <v>115</v>
      </c>
      <c r="BZ3045">
        <v>2913</v>
      </c>
      <c r="CA3045">
        <v>2913</v>
      </c>
      <c r="CB3045">
        <v>-1</v>
      </c>
      <c r="CC3045">
        <v>50</v>
      </c>
      <c r="CD3045">
        <v>0</v>
      </c>
      <c r="CE3045">
        <v>1250</v>
      </c>
      <c r="CF3045">
        <v>-1</v>
      </c>
      <c r="CG3045">
        <v>400</v>
      </c>
      <c r="CH3045">
        <v>-1</v>
      </c>
      <c r="CI3045" t="s">
        <v>122</v>
      </c>
      <c r="CJ3045" t="s">
        <v>137</v>
      </c>
      <c r="CK3045" t="s">
        <v>127</v>
      </c>
      <c r="CL3045" t="s">
        <v>142</v>
      </c>
      <c r="CM3045" t="s">
        <v>109</v>
      </c>
      <c r="CN3045" t="s">
        <v>124</v>
      </c>
      <c r="CO3045">
        <v>1</v>
      </c>
      <c r="CP3045" t="s">
        <v>131</v>
      </c>
      <c r="CQ3045">
        <v>3000</v>
      </c>
      <c r="CR3045">
        <v>-999999</v>
      </c>
      <c r="CS3045">
        <v>0</v>
      </c>
      <c r="CT3045">
        <v>1399561</v>
      </c>
      <c r="CU3045">
        <v>0</v>
      </c>
      <c r="CV3045" t="s">
        <v>131</v>
      </c>
      <c r="CW3045">
        <v>437</v>
      </c>
      <c r="CX3045">
        <v>1399998</v>
      </c>
      <c r="CZ3045" t="s">
        <v>115</v>
      </c>
      <c r="DA3045" t="s">
        <v>140</v>
      </c>
      <c r="DB3045">
        <v>314</v>
      </c>
      <c r="DC3045" t="s">
        <v>128</v>
      </c>
      <c r="DD3045" t="s">
        <v>129</v>
      </c>
      <c r="DE3045">
        <v>2</v>
      </c>
      <c r="DF3045">
        <v>5</v>
      </c>
      <c r="DG3045">
        <v>211</v>
      </c>
      <c r="DH3045">
        <v>2</v>
      </c>
      <c r="DI3045" t="s">
        <v>136</v>
      </c>
      <c r="DJ3045" s="38">
        <f t="shared" si="47"/>
        <v>1</v>
      </c>
      <c r="DK3045" s="38">
        <v>0</v>
      </c>
      <c r="DL3045" s="38">
        <v>19</v>
      </c>
      <c r="DM3045" s="38">
        <v>5</v>
      </c>
      <c r="DN3045" s="38">
        <v>1</v>
      </c>
      <c r="DO3045" s="38">
        <v>437</v>
      </c>
    </row>
    <row r="3046" spans="1:119" x14ac:dyDescent="0.3">
      <c r="A3046" t="s">
        <v>114</v>
      </c>
      <c r="B3046">
        <v>3991</v>
      </c>
      <c r="C3046">
        <v>1</v>
      </c>
      <c r="D3046">
        <v>22</v>
      </c>
      <c r="E3046" t="s">
        <v>164</v>
      </c>
      <c r="F3046" t="s">
        <v>143</v>
      </c>
      <c r="G3046">
        <v>60.064</v>
      </c>
      <c r="H3046" t="s">
        <v>165</v>
      </c>
      <c r="I3046">
        <v>1</v>
      </c>
      <c r="J3046" t="s">
        <v>115</v>
      </c>
      <c r="K3046">
        <v>900462882</v>
      </c>
      <c r="L3046" t="s">
        <v>116</v>
      </c>
      <c r="M3046" t="s">
        <v>166</v>
      </c>
      <c r="N3046" t="s">
        <v>117</v>
      </c>
      <c r="O3046" t="s">
        <v>194</v>
      </c>
      <c r="P3046" t="s">
        <v>195</v>
      </c>
      <c r="Q3046" s="2">
        <v>0.52626157407407403</v>
      </c>
      <c r="R3046" t="s">
        <v>118</v>
      </c>
      <c r="S3046" t="s">
        <v>119</v>
      </c>
      <c r="T3046">
        <v>29</v>
      </c>
      <c r="U3046">
        <v>5</v>
      </c>
      <c r="V3046">
        <v>1</v>
      </c>
      <c r="W3046">
        <v>5</v>
      </c>
      <c r="X3046">
        <v>5</v>
      </c>
      <c r="Y3046">
        <v>-1</v>
      </c>
      <c r="BD3046" t="s">
        <v>141</v>
      </c>
      <c r="BE3046" t="s">
        <v>21</v>
      </c>
      <c r="BP3046">
        <v>20</v>
      </c>
      <c r="BQ3046">
        <v>3</v>
      </c>
      <c r="BR3046" t="s">
        <v>138</v>
      </c>
      <c r="BS3046" t="s">
        <v>121</v>
      </c>
      <c r="BT3046">
        <v>1</v>
      </c>
      <c r="BU3046">
        <v>50</v>
      </c>
      <c r="BV3046">
        <v>0</v>
      </c>
      <c r="BW3046">
        <v>512</v>
      </c>
      <c r="BX3046">
        <v>-100</v>
      </c>
      <c r="BY3046" t="s">
        <v>125</v>
      </c>
      <c r="BZ3046">
        <v>2993</v>
      </c>
      <c r="CA3046">
        <v>2993</v>
      </c>
      <c r="CB3046">
        <v>-1</v>
      </c>
      <c r="CC3046">
        <v>50</v>
      </c>
      <c r="CD3046">
        <v>0</v>
      </c>
      <c r="CE3046">
        <v>1149</v>
      </c>
      <c r="CF3046">
        <v>-1</v>
      </c>
      <c r="CG3046">
        <v>400</v>
      </c>
      <c r="CH3046">
        <v>-1</v>
      </c>
      <c r="CI3046" t="s">
        <v>122</v>
      </c>
      <c r="CJ3046" t="s">
        <v>137</v>
      </c>
      <c r="CK3046" t="s">
        <v>133</v>
      </c>
      <c r="CL3046" t="s">
        <v>142</v>
      </c>
      <c r="CM3046" t="s">
        <v>109</v>
      </c>
      <c r="CN3046" t="s">
        <v>124</v>
      </c>
      <c r="CO3046">
        <v>1</v>
      </c>
      <c r="CP3046" t="s">
        <v>121</v>
      </c>
      <c r="CQ3046">
        <v>3000</v>
      </c>
      <c r="CR3046">
        <v>-999999</v>
      </c>
      <c r="CS3046">
        <v>0</v>
      </c>
      <c r="CT3046">
        <v>1404589</v>
      </c>
      <c r="CU3046">
        <v>0</v>
      </c>
      <c r="CV3046" t="s">
        <v>121</v>
      </c>
      <c r="CW3046">
        <v>458</v>
      </c>
      <c r="CX3046">
        <v>1405047</v>
      </c>
      <c r="CZ3046" t="s">
        <v>125</v>
      </c>
      <c r="DA3046" t="s">
        <v>139</v>
      </c>
      <c r="DB3046">
        <v>454</v>
      </c>
      <c r="DC3046" t="s">
        <v>128</v>
      </c>
      <c r="DD3046" t="s">
        <v>129</v>
      </c>
      <c r="DE3046">
        <v>5</v>
      </c>
      <c r="DF3046">
        <v>5</v>
      </c>
      <c r="DG3046">
        <v>212</v>
      </c>
      <c r="DH3046">
        <v>5</v>
      </c>
      <c r="DI3046" t="s">
        <v>136</v>
      </c>
      <c r="DJ3046" s="38">
        <f t="shared" si="47"/>
        <v>1</v>
      </c>
      <c r="DK3046" s="38">
        <v>0</v>
      </c>
      <c r="DL3046" s="38">
        <v>20</v>
      </c>
      <c r="DM3046" s="38">
        <v>5</v>
      </c>
      <c r="DN3046" s="38">
        <v>1</v>
      </c>
      <c r="DO3046" s="38">
        <v>458</v>
      </c>
    </row>
    <row r="3047" spans="1:119" x14ac:dyDescent="0.3">
      <c r="A3047" t="s">
        <v>114</v>
      </c>
      <c r="B3047">
        <v>3991</v>
      </c>
      <c r="C3047">
        <v>1</v>
      </c>
      <c r="D3047">
        <v>22</v>
      </c>
      <c r="E3047" t="s">
        <v>164</v>
      </c>
      <c r="F3047" t="s">
        <v>143</v>
      </c>
      <c r="G3047">
        <v>60.064</v>
      </c>
      <c r="H3047" t="s">
        <v>165</v>
      </c>
      <c r="I3047">
        <v>1</v>
      </c>
      <c r="J3047" t="s">
        <v>115</v>
      </c>
      <c r="K3047">
        <v>900462882</v>
      </c>
      <c r="L3047" t="s">
        <v>116</v>
      </c>
      <c r="M3047" t="s">
        <v>166</v>
      </c>
      <c r="N3047" t="s">
        <v>117</v>
      </c>
      <c r="O3047" t="s">
        <v>194</v>
      </c>
      <c r="P3047" t="s">
        <v>195</v>
      </c>
      <c r="Q3047" s="2">
        <v>0.52626157407407403</v>
      </c>
      <c r="R3047" t="s">
        <v>118</v>
      </c>
      <c r="S3047" t="s">
        <v>119</v>
      </c>
      <c r="T3047">
        <v>29</v>
      </c>
      <c r="U3047">
        <v>5</v>
      </c>
      <c r="V3047">
        <v>1</v>
      </c>
      <c r="W3047">
        <v>5</v>
      </c>
      <c r="X3047">
        <v>5</v>
      </c>
      <c r="Y3047">
        <v>-1</v>
      </c>
      <c r="BD3047" t="s">
        <v>141</v>
      </c>
      <c r="BE3047" t="s">
        <v>21</v>
      </c>
      <c r="BP3047">
        <v>21</v>
      </c>
      <c r="BQ3047">
        <v>17</v>
      </c>
      <c r="BR3047" t="s">
        <v>138</v>
      </c>
      <c r="BS3047" t="s">
        <v>121</v>
      </c>
      <c r="BT3047">
        <v>1</v>
      </c>
      <c r="BU3047">
        <v>50</v>
      </c>
      <c r="BV3047">
        <v>1</v>
      </c>
      <c r="BW3047">
        <v>512</v>
      </c>
      <c r="BX3047">
        <v>314</v>
      </c>
      <c r="BY3047" t="s">
        <v>125</v>
      </c>
      <c r="BZ3047">
        <v>3460</v>
      </c>
      <c r="CA3047">
        <v>3460</v>
      </c>
      <c r="CB3047">
        <v>-1</v>
      </c>
      <c r="CC3047">
        <v>50</v>
      </c>
      <c r="CD3047">
        <v>1</v>
      </c>
      <c r="CE3047">
        <v>581</v>
      </c>
      <c r="CF3047">
        <v>-1</v>
      </c>
      <c r="CG3047">
        <v>400</v>
      </c>
      <c r="CH3047">
        <v>-1</v>
      </c>
      <c r="CI3047" t="s">
        <v>122</v>
      </c>
      <c r="CJ3047" t="s">
        <v>127</v>
      </c>
      <c r="CK3047" t="s">
        <v>127</v>
      </c>
      <c r="CL3047" t="s">
        <v>142</v>
      </c>
      <c r="CM3047" t="s">
        <v>109</v>
      </c>
      <c r="CN3047" t="s">
        <v>124</v>
      </c>
      <c r="CO3047">
        <v>1</v>
      </c>
      <c r="CP3047" t="s">
        <v>121</v>
      </c>
      <c r="CQ3047">
        <v>3000</v>
      </c>
      <c r="CR3047">
        <v>-999999</v>
      </c>
      <c r="CS3047">
        <v>0</v>
      </c>
      <c r="CT3047">
        <v>1409134</v>
      </c>
      <c r="CU3047">
        <v>0</v>
      </c>
      <c r="CV3047" t="s">
        <v>121</v>
      </c>
      <c r="CW3047">
        <v>559</v>
      </c>
      <c r="CX3047">
        <v>1409693</v>
      </c>
      <c r="CZ3047" t="s">
        <v>125</v>
      </c>
      <c r="DA3047" t="s">
        <v>139</v>
      </c>
      <c r="DB3047">
        <v>314</v>
      </c>
      <c r="DC3047" t="s">
        <v>128</v>
      </c>
      <c r="DD3047" t="s">
        <v>134</v>
      </c>
      <c r="DE3047">
        <v>33</v>
      </c>
      <c r="DF3047">
        <v>5</v>
      </c>
      <c r="DG3047">
        <v>213</v>
      </c>
      <c r="DH3047">
        <v>33</v>
      </c>
      <c r="DI3047" t="s">
        <v>130</v>
      </c>
      <c r="DJ3047" s="38">
        <f t="shared" si="47"/>
        <v>1</v>
      </c>
      <c r="DK3047" s="38">
        <v>0</v>
      </c>
      <c r="DL3047" s="38">
        <v>21</v>
      </c>
      <c r="DM3047" s="38">
        <v>5</v>
      </c>
      <c r="DN3047" s="38">
        <v>1</v>
      </c>
      <c r="DO3047" s="38">
        <v>559</v>
      </c>
    </row>
    <row r="3048" spans="1:119" x14ac:dyDescent="0.3">
      <c r="A3048" t="s">
        <v>114</v>
      </c>
      <c r="B3048">
        <v>3991</v>
      </c>
      <c r="C3048">
        <v>1</v>
      </c>
      <c r="D3048">
        <v>22</v>
      </c>
      <c r="E3048" t="s">
        <v>164</v>
      </c>
      <c r="F3048" t="s">
        <v>143</v>
      </c>
      <c r="G3048">
        <v>60.064</v>
      </c>
      <c r="H3048" t="s">
        <v>165</v>
      </c>
      <c r="I3048">
        <v>1</v>
      </c>
      <c r="J3048" t="s">
        <v>115</v>
      </c>
      <c r="K3048">
        <v>900462882</v>
      </c>
      <c r="L3048" t="s">
        <v>116</v>
      </c>
      <c r="M3048" t="s">
        <v>166</v>
      </c>
      <c r="N3048" t="s">
        <v>117</v>
      </c>
      <c r="O3048" t="s">
        <v>194</v>
      </c>
      <c r="P3048" t="s">
        <v>195</v>
      </c>
      <c r="Q3048" s="2">
        <v>0.52626157407407403</v>
      </c>
      <c r="R3048" t="s">
        <v>118</v>
      </c>
      <c r="S3048" t="s">
        <v>119</v>
      </c>
      <c r="T3048">
        <v>29</v>
      </c>
      <c r="U3048">
        <v>5</v>
      </c>
      <c r="V3048">
        <v>1</v>
      </c>
      <c r="W3048">
        <v>5</v>
      </c>
      <c r="X3048">
        <v>5</v>
      </c>
      <c r="Y3048">
        <v>-1</v>
      </c>
      <c r="BD3048" t="s">
        <v>141</v>
      </c>
      <c r="BE3048" t="s">
        <v>21</v>
      </c>
      <c r="BP3048">
        <v>22</v>
      </c>
      <c r="BQ3048">
        <v>22</v>
      </c>
      <c r="BR3048" t="s">
        <v>120</v>
      </c>
      <c r="BS3048" t="s">
        <v>121</v>
      </c>
      <c r="BT3048">
        <v>1</v>
      </c>
      <c r="BU3048">
        <v>50</v>
      </c>
      <c r="BV3048">
        <v>1</v>
      </c>
      <c r="BW3048">
        <v>512</v>
      </c>
      <c r="BX3048">
        <v>314</v>
      </c>
      <c r="BY3048" t="s">
        <v>115</v>
      </c>
      <c r="BZ3048">
        <v>3132</v>
      </c>
      <c r="CA3048">
        <v>3132</v>
      </c>
      <c r="CB3048">
        <v>-1</v>
      </c>
      <c r="CC3048">
        <v>50</v>
      </c>
      <c r="CD3048">
        <v>0</v>
      </c>
      <c r="CE3048">
        <v>828</v>
      </c>
      <c r="CF3048">
        <v>-1</v>
      </c>
      <c r="CG3048">
        <v>400</v>
      </c>
      <c r="CH3048">
        <v>-1</v>
      </c>
      <c r="CI3048" t="s">
        <v>122</v>
      </c>
      <c r="CJ3048" t="s">
        <v>127</v>
      </c>
      <c r="CK3048" t="s">
        <v>133</v>
      </c>
      <c r="CL3048" t="s">
        <v>142</v>
      </c>
      <c r="CM3048" t="s">
        <v>109</v>
      </c>
      <c r="CN3048" t="s">
        <v>124</v>
      </c>
      <c r="CO3048">
        <v>1</v>
      </c>
      <c r="CP3048" t="s">
        <v>121</v>
      </c>
      <c r="CQ3048">
        <v>3000</v>
      </c>
      <c r="CR3048">
        <v>-999999</v>
      </c>
      <c r="CS3048">
        <v>0</v>
      </c>
      <c r="CT3048">
        <v>1414495</v>
      </c>
      <c r="CU3048">
        <v>0</v>
      </c>
      <c r="CV3048" t="s">
        <v>121</v>
      </c>
      <c r="CW3048">
        <v>640</v>
      </c>
      <c r="CX3048">
        <v>1415135</v>
      </c>
      <c r="CZ3048" t="s">
        <v>125</v>
      </c>
      <c r="DA3048" t="s">
        <v>126</v>
      </c>
      <c r="DB3048">
        <v>454</v>
      </c>
      <c r="DC3048" t="s">
        <v>128</v>
      </c>
      <c r="DD3048" t="s">
        <v>134</v>
      </c>
      <c r="DE3048">
        <v>43</v>
      </c>
      <c r="DF3048">
        <v>5</v>
      </c>
      <c r="DG3048">
        <v>214</v>
      </c>
      <c r="DH3048">
        <v>43</v>
      </c>
      <c r="DI3048" t="s">
        <v>135</v>
      </c>
      <c r="DJ3048" s="38">
        <f t="shared" si="47"/>
        <v>1</v>
      </c>
      <c r="DK3048" s="38">
        <v>0</v>
      </c>
      <c r="DL3048" s="38">
        <v>22</v>
      </c>
      <c r="DM3048" s="38">
        <v>5</v>
      </c>
      <c r="DN3048" s="38">
        <v>1</v>
      </c>
      <c r="DO3048" s="38">
        <v>640</v>
      </c>
    </row>
    <row r="3049" spans="1:119" x14ac:dyDescent="0.3">
      <c r="A3049" t="s">
        <v>114</v>
      </c>
      <c r="B3049">
        <v>3991</v>
      </c>
      <c r="C3049">
        <v>1</v>
      </c>
      <c r="D3049">
        <v>22</v>
      </c>
      <c r="E3049" t="s">
        <v>164</v>
      </c>
      <c r="F3049" t="s">
        <v>143</v>
      </c>
      <c r="G3049">
        <v>60.064</v>
      </c>
      <c r="H3049" t="s">
        <v>165</v>
      </c>
      <c r="I3049">
        <v>1</v>
      </c>
      <c r="J3049" t="s">
        <v>115</v>
      </c>
      <c r="K3049">
        <v>900462882</v>
      </c>
      <c r="L3049" t="s">
        <v>116</v>
      </c>
      <c r="M3049" t="s">
        <v>166</v>
      </c>
      <c r="N3049" t="s">
        <v>117</v>
      </c>
      <c r="O3049" t="s">
        <v>194</v>
      </c>
      <c r="P3049" t="s">
        <v>195</v>
      </c>
      <c r="Q3049" s="2">
        <v>0.52626157407407403</v>
      </c>
      <c r="R3049" t="s">
        <v>118</v>
      </c>
      <c r="S3049" t="s">
        <v>119</v>
      </c>
      <c r="T3049">
        <v>29</v>
      </c>
      <c r="U3049">
        <v>5</v>
      </c>
      <c r="V3049">
        <v>1</v>
      </c>
      <c r="W3049">
        <v>5</v>
      </c>
      <c r="X3049">
        <v>5</v>
      </c>
      <c r="Y3049">
        <v>-1</v>
      </c>
      <c r="BD3049" t="s">
        <v>141</v>
      </c>
      <c r="BE3049" t="s">
        <v>21</v>
      </c>
      <c r="BP3049">
        <v>23</v>
      </c>
      <c r="BQ3049">
        <v>6</v>
      </c>
      <c r="BR3049" t="s">
        <v>120</v>
      </c>
      <c r="BS3049" t="s">
        <v>121</v>
      </c>
      <c r="BT3049">
        <v>1</v>
      </c>
      <c r="BU3049">
        <v>50</v>
      </c>
      <c r="BV3049">
        <v>1</v>
      </c>
      <c r="BW3049">
        <v>512</v>
      </c>
      <c r="BX3049">
        <v>314</v>
      </c>
      <c r="BY3049" t="s">
        <v>115</v>
      </c>
      <c r="BZ3049">
        <v>2851</v>
      </c>
      <c r="CA3049">
        <v>2851</v>
      </c>
      <c r="CB3049">
        <v>-1</v>
      </c>
      <c r="CC3049">
        <v>50</v>
      </c>
      <c r="CD3049">
        <v>1</v>
      </c>
      <c r="CE3049">
        <v>1230</v>
      </c>
      <c r="CF3049">
        <v>-1</v>
      </c>
      <c r="CG3049">
        <v>400</v>
      </c>
      <c r="CH3049">
        <v>-1</v>
      </c>
      <c r="CI3049" t="s">
        <v>122</v>
      </c>
      <c r="CJ3049" t="s">
        <v>127</v>
      </c>
      <c r="CK3049" t="s">
        <v>127</v>
      </c>
      <c r="CL3049" t="s">
        <v>142</v>
      </c>
      <c r="CM3049" t="s">
        <v>109</v>
      </c>
      <c r="CN3049" t="s">
        <v>124</v>
      </c>
      <c r="CO3049">
        <v>1</v>
      </c>
      <c r="CP3049" t="s">
        <v>121</v>
      </c>
      <c r="CQ3049">
        <v>3000</v>
      </c>
      <c r="CR3049">
        <v>-999999</v>
      </c>
      <c r="CS3049">
        <v>0</v>
      </c>
      <c r="CT3049">
        <v>1420039</v>
      </c>
      <c r="CU3049">
        <v>0</v>
      </c>
      <c r="CV3049" t="s">
        <v>121</v>
      </c>
      <c r="CW3049">
        <v>519</v>
      </c>
      <c r="CX3049">
        <v>1420558</v>
      </c>
      <c r="CZ3049" t="s">
        <v>125</v>
      </c>
      <c r="DA3049" t="s">
        <v>126</v>
      </c>
      <c r="DB3049">
        <v>314</v>
      </c>
      <c r="DC3049" t="s">
        <v>128</v>
      </c>
      <c r="DD3049" t="s">
        <v>129</v>
      </c>
      <c r="DE3049">
        <v>11</v>
      </c>
      <c r="DF3049">
        <v>5</v>
      </c>
      <c r="DG3049">
        <v>215</v>
      </c>
      <c r="DH3049">
        <v>11</v>
      </c>
      <c r="DI3049" t="s">
        <v>130</v>
      </c>
      <c r="DJ3049" s="38">
        <f t="shared" si="47"/>
        <v>1</v>
      </c>
      <c r="DK3049" s="38">
        <v>0</v>
      </c>
      <c r="DL3049" s="38">
        <v>23</v>
      </c>
      <c r="DM3049" s="38">
        <v>5</v>
      </c>
      <c r="DN3049" s="38">
        <v>1</v>
      </c>
      <c r="DO3049" s="38">
        <v>519</v>
      </c>
    </row>
    <row r="3050" spans="1:119" x14ac:dyDescent="0.3">
      <c r="A3050" t="s">
        <v>114</v>
      </c>
      <c r="B3050">
        <v>3991</v>
      </c>
      <c r="C3050">
        <v>1</v>
      </c>
      <c r="D3050">
        <v>22</v>
      </c>
      <c r="E3050" t="s">
        <v>164</v>
      </c>
      <c r="F3050" t="s">
        <v>143</v>
      </c>
      <c r="G3050">
        <v>60.064</v>
      </c>
      <c r="H3050" t="s">
        <v>165</v>
      </c>
      <c r="I3050">
        <v>1</v>
      </c>
      <c r="J3050" t="s">
        <v>115</v>
      </c>
      <c r="K3050">
        <v>900462882</v>
      </c>
      <c r="L3050" t="s">
        <v>116</v>
      </c>
      <c r="M3050" t="s">
        <v>166</v>
      </c>
      <c r="N3050" t="s">
        <v>117</v>
      </c>
      <c r="O3050" t="s">
        <v>194</v>
      </c>
      <c r="P3050" t="s">
        <v>195</v>
      </c>
      <c r="Q3050" s="2">
        <v>0.52626157407407403</v>
      </c>
      <c r="R3050" t="s">
        <v>118</v>
      </c>
      <c r="S3050" t="s">
        <v>119</v>
      </c>
      <c r="T3050">
        <v>29</v>
      </c>
      <c r="U3050">
        <v>5</v>
      </c>
      <c r="V3050">
        <v>1</v>
      </c>
      <c r="W3050">
        <v>5</v>
      </c>
      <c r="X3050">
        <v>5</v>
      </c>
      <c r="Y3050">
        <v>-1</v>
      </c>
      <c r="BD3050" t="s">
        <v>141</v>
      </c>
      <c r="BE3050" t="s">
        <v>21</v>
      </c>
      <c r="BP3050">
        <v>24</v>
      </c>
      <c r="BQ3050">
        <v>14</v>
      </c>
      <c r="BR3050" t="s">
        <v>120</v>
      </c>
      <c r="BS3050" t="s">
        <v>131</v>
      </c>
      <c r="BT3050">
        <v>2</v>
      </c>
      <c r="BU3050">
        <v>50</v>
      </c>
      <c r="BV3050">
        <v>1</v>
      </c>
      <c r="BW3050">
        <v>512</v>
      </c>
      <c r="BX3050">
        <v>-100</v>
      </c>
      <c r="BY3050" t="s">
        <v>125</v>
      </c>
      <c r="BZ3050">
        <v>3449</v>
      </c>
      <c r="CA3050">
        <v>3449</v>
      </c>
      <c r="CB3050">
        <v>-1</v>
      </c>
      <c r="CC3050">
        <v>50</v>
      </c>
      <c r="CD3050">
        <v>1</v>
      </c>
      <c r="CE3050">
        <v>484</v>
      </c>
      <c r="CF3050">
        <v>-1</v>
      </c>
      <c r="CG3050">
        <v>400</v>
      </c>
      <c r="CH3050">
        <v>-1</v>
      </c>
      <c r="CI3050" t="s">
        <v>122</v>
      </c>
      <c r="CJ3050" t="s">
        <v>137</v>
      </c>
      <c r="CK3050" t="s">
        <v>127</v>
      </c>
      <c r="CL3050" t="s">
        <v>142</v>
      </c>
      <c r="CM3050" t="s">
        <v>109</v>
      </c>
      <c r="CN3050" t="s">
        <v>124</v>
      </c>
      <c r="CO3050">
        <v>1</v>
      </c>
      <c r="CP3050" t="s">
        <v>131</v>
      </c>
      <c r="CQ3050">
        <v>3000</v>
      </c>
      <c r="CR3050">
        <v>-999999</v>
      </c>
      <c r="CS3050">
        <v>0</v>
      </c>
      <c r="CT3050">
        <v>1424451</v>
      </c>
      <c r="CU3050">
        <v>0</v>
      </c>
      <c r="CV3050" t="s">
        <v>131</v>
      </c>
      <c r="CW3050">
        <v>667</v>
      </c>
      <c r="CX3050">
        <v>1425118</v>
      </c>
      <c r="CZ3050" t="s">
        <v>115</v>
      </c>
      <c r="DA3050" t="s">
        <v>132</v>
      </c>
      <c r="DB3050">
        <v>314</v>
      </c>
      <c r="DC3050" t="s">
        <v>128</v>
      </c>
      <c r="DD3050" t="s">
        <v>134</v>
      </c>
      <c r="DE3050">
        <v>28</v>
      </c>
      <c r="DF3050">
        <v>5</v>
      </c>
      <c r="DG3050">
        <v>216</v>
      </c>
      <c r="DH3050">
        <v>28</v>
      </c>
      <c r="DI3050" t="s">
        <v>136</v>
      </c>
      <c r="DJ3050" s="38">
        <f t="shared" si="47"/>
        <v>1</v>
      </c>
      <c r="DK3050" s="38">
        <v>0</v>
      </c>
      <c r="DL3050" s="38">
        <v>24</v>
      </c>
      <c r="DM3050" s="38">
        <v>5</v>
      </c>
      <c r="DN3050" s="38">
        <v>1</v>
      </c>
      <c r="DO3050" s="38">
        <v>667</v>
      </c>
    </row>
    <row r="3051" spans="1:119" x14ac:dyDescent="0.3">
      <c r="A3051" t="s">
        <v>114</v>
      </c>
      <c r="B3051">
        <v>3991</v>
      </c>
      <c r="C3051">
        <v>1</v>
      </c>
      <c r="D3051">
        <v>22</v>
      </c>
      <c r="E3051" t="s">
        <v>164</v>
      </c>
      <c r="F3051" t="s">
        <v>143</v>
      </c>
      <c r="G3051">
        <v>60.064</v>
      </c>
      <c r="H3051" t="s">
        <v>165</v>
      </c>
      <c r="I3051">
        <v>1</v>
      </c>
      <c r="J3051" t="s">
        <v>115</v>
      </c>
      <c r="K3051">
        <v>900462882</v>
      </c>
      <c r="L3051" t="s">
        <v>116</v>
      </c>
      <c r="M3051" t="s">
        <v>166</v>
      </c>
      <c r="N3051" t="s">
        <v>117</v>
      </c>
      <c r="O3051" t="s">
        <v>194</v>
      </c>
      <c r="P3051" t="s">
        <v>195</v>
      </c>
      <c r="Q3051" s="2">
        <v>0.52626157407407403</v>
      </c>
      <c r="R3051" t="s">
        <v>118</v>
      </c>
      <c r="S3051" t="s">
        <v>119</v>
      </c>
      <c r="T3051">
        <v>29</v>
      </c>
      <c r="U3051">
        <v>5</v>
      </c>
      <c r="V3051">
        <v>1</v>
      </c>
      <c r="W3051">
        <v>5</v>
      </c>
      <c r="X3051">
        <v>5</v>
      </c>
      <c r="Y3051">
        <v>-1</v>
      </c>
      <c r="BD3051" t="s">
        <v>141</v>
      </c>
      <c r="BE3051" t="s">
        <v>21</v>
      </c>
      <c r="BP3051">
        <v>25</v>
      </c>
      <c r="BQ3051">
        <v>20</v>
      </c>
      <c r="BR3051" t="s">
        <v>120</v>
      </c>
      <c r="BS3051" t="s">
        <v>131</v>
      </c>
      <c r="BT3051">
        <v>2</v>
      </c>
      <c r="BU3051">
        <v>50</v>
      </c>
      <c r="BV3051">
        <v>0</v>
      </c>
      <c r="BW3051">
        <v>512</v>
      </c>
      <c r="BX3051">
        <v>454</v>
      </c>
      <c r="BY3051" t="s">
        <v>125</v>
      </c>
      <c r="BZ3051">
        <v>2470</v>
      </c>
      <c r="CA3051">
        <v>2470</v>
      </c>
      <c r="CB3051">
        <v>-1</v>
      </c>
      <c r="CC3051">
        <v>50</v>
      </c>
      <c r="CD3051">
        <v>0</v>
      </c>
      <c r="CE3051">
        <v>1463</v>
      </c>
      <c r="CF3051">
        <v>-1</v>
      </c>
      <c r="CG3051">
        <v>400</v>
      </c>
      <c r="CH3051">
        <v>-1</v>
      </c>
      <c r="CI3051" t="s">
        <v>122</v>
      </c>
      <c r="CJ3051" t="s">
        <v>133</v>
      </c>
      <c r="CK3051" t="s">
        <v>133</v>
      </c>
      <c r="CL3051" t="s">
        <v>142</v>
      </c>
      <c r="CM3051" t="s">
        <v>109</v>
      </c>
      <c r="CN3051" t="s">
        <v>124</v>
      </c>
      <c r="CO3051">
        <v>1</v>
      </c>
      <c r="CP3051" t="s">
        <v>131</v>
      </c>
      <c r="CQ3051">
        <v>3000</v>
      </c>
      <c r="CR3051">
        <v>-999999</v>
      </c>
      <c r="CS3051">
        <v>0</v>
      </c>
      <c r="CT3051">
        <v>1430578</v>
      </c>
      <c r="CU3051">
        <v>0</v>
      </c>
      <c r="CV3051" t="s">
        <v>131</v>
      </c>
      <c r="CW3051">
        <v>667</v>
      </c>
      <c r="CX3051">
        <v>1431245</v>
      </c>
      <c r="CZ3051" t="s">
        <v>115</v>
      </c>
      <c r="DA3051" t="s">
        <v>132</v>
      </c>
      <c r="DB3051">
        <v>454</v>
      </c>
      <c r="DC3051" t="s">
        <v>128</v>
      </c>
      <c r="DD3051" t="s">
        <v>134</v>
      </c>
      <c r="DE3051">
        <v>40</v>
      </c>
      <c r="DF3051">
        <v>5</v>
      </c>
      <c r="DG3051">
        <v>217</v>
      </c>
      <c r="DH3051">
        <v>40</v>
      </c>
      <c r="DI3051" t="s">
        <v>130</v>
      </c>
      <c r="DJ3051" s="38">
        <f t="shared" si="47"/>
        <v>1</v>
      </c>
      <c r="DK3051" s="38">
        <v>0</v>
      </c>
      <c r="DL3051" s="38">
        <v>25</v>
      </c>
      <c r="DM3051" s="38">
        <v>5</v>
      </c>
      <c r="DN3051" s="38">
        <v>1</v>
      </c>
      <c r="DO3051" s="38">
        <v>667</v>
      </c>
    </row>
    <row r="3052" spans="1:119" x14ac:dyDescent="0.3">
      <c r="A3052" t="s">
        <v>114</v>
      </c>
      <c r="B3052">
        <v>3991</v>
      </c>
      <c r="C3052">
        <v>1</v>
      </c>
      <c r="D3052">
        <v>22</v>
      </c>
      <c r="E3052" t="s">
        <v>164</v>
      </c>
      <c r="F3052" t="s">
        <v>143</v>
      </c>
      <c r="G3052">
        <v>60.064</v>
      </c>
      <c r="H3052" t="s">
        <v>165</v>
      </c>
      <c r="I3052">
        <v>1</v>
      </c>
      <c r="J3052" t="s">
        <v>115</v>
      </c>
      <c r="K3052">
        <v>900462882</v>
      </c>
      <c r="L3052" t="s">
        <v>116</v>
      </c>
      <c r="M3052" t="s">
        <v>166</v>
      </c>
      <c r="N3052" t="s">
        <v>117</v>
      </c>
      <c r="O3052" t="s">
        <v>194</v>
      </c>
      <c r="P3052" t="s">
        <v>195</v>
      </c>
      <c r="Q3052" s="2">
        <v>0.52626157407407403</v>
      </c>
      <c r="R3052" t="s">
        <v>118</v>
      </c>
      <c r="S3052" t="s">
        <v>119</v>
      </c>
      <c r="T3052">
        <v>29</v>
      </c>
      <c r="U3052">
        <v>5</v>
      </c>
      <c r="V3052">
        <v>1</v>
      </c>
      <c r="W3052">
        <v>5</v>
      </c>
      <c r="X3052">
        <v>5</v>
      </c>
      <c r="Y3052">
        <v>-1</v>
      </c>
      <c r="BD3052" t="s">
        <v>141</v>
      </c>
      <c r="BE3052" t="s">
        <v>21</v>
      </c>
      <c r="BP3052">
        <v>26</v>
      </c>
      <c r="BQ3052">
        <v>14</v>
      </c>
      <c r="BR3052" t="s">
        <v>120</v>
      </c>
      <c r="BS3052" t="s">
        <v>121</v>
      </c>
      <c r="BT3052">
        <v>1</v>
      </c>
      <c r="BU3052">
        <v>50</v>
      </c>
      <c r="BV3052">
        <v>0</v>
      </c>
      <c r="BW3052">
        <v>512</v>
      </c>
      <c r="BX3052">
        <v>-100</v>
      </c>
      <c r="BY3052" t="s">
        <v>115</v>
      </c>
      <c r="BZ3052">
        <v>2353</v>
      </c>
      <c r="CA3052">
        <v>2353</v>
      </c>
      <c r="CB3052">
        <v>-1</v>
      </c>
      <c r="CC3052">
        <v>50</v>
      </c>
      <c r="CD3052">
        <v>0</v>
      </c>
      <c r="CE3052">
        <v>1559</v>
      </c>
      <c r="CF3052">
        <v>-1</v>
      </c>
      <c r="CG3052">
        <v>400</v>
      </c>
      <c r="CH3052">
        <v>-1</v>
      </c>
      <c r="CI3052" t="s">
        <v>122</v>
      </c>
      <c r="CJ3052" t="s">
        <v>137</v>
      </c>
      <c r="CK3052" t="s">
        <v>127</v>
      </c>
      <c r="CL3052" t="s">
        <v>142</v>
      </c>
      <c r="CM3052" t="s">
        <v>109</v>
      </c>
      <c r="CN3052" t="s">
        <v>124</v>
      </c>
      <c r="CO3052">
        <v>1</v>
      </c>
      <c r="CP3052" t="s">
        <v>121</v>
      </c>
      <c r="CQ3052">
        <v>3000</v>
      </c>
      <c r="CR3052">
        <v>-999999</v>
      </c>
      <c r="CS3052">
        <v>0</v>
      </c>
      <c r="CT3052">
        <v>1435806</v>
      </c>
      <c r="CU3052">
        <v>0</v>
      </c>
      <c r="CV3052" t="s">
        <v>121</v>
      </c>
      <c r="CW3052">
        <v>688</v>
      </c>
      <c r="CX3052">
        <v>1436494</v>
      </c>
      <c r="CZ3052" t="s">
        <v>125</v>
      </c>
      <c r="DA3052" t="s">
        <v>126</v>
      </c>
      <c r="DB3052">
        <v>314</v>
      </c>
      <c r="DC3052" t="s">
        <v>128</v>
      </c>
      <c r="DD3052" t="s">
        <v>134</v>
      </c>
      <c r="DE3052">
        <v>27</v>
      </c>
      <c r="DF3052">
        <v>5</v>
      </c>
      <c r="DG3052">
        <v>218</v>
      </c>
      <c r="DH3052">
        <v>27</v>
      </c>
      <c r="DI3052" t="s">
        <v>136</v>
      </c>
      <c r="DJ3052" s="38">
        <f t="shared" si="47"/>
        <v>1</v>
      </c>
      <c r="DK3052" s="38">
        <v>0</v>
      </c>
      <c r="DL3052" s="38">
        <v>26</v>
      </c>
      <c r="DM3052" s="38">
        <v>5</v>
      </c>
      <c r="DN3052" s="38">
        <v>1</v>
      </c>
      <c r="DO3052" s="38">
        <v>688</v>
      </c>
    </row>
    <row r="3053" spans="1:119" x14ac:dyDescent="0.3">
      <c r="A3053" t="s">
        <v>114</v>
      </c>
      <c r="B3053">
        <v>3991</v>
      </c>
      <c r="C3053">
        <v>1</v>
      </c>
      <c r="D3053">
        <v>22</v>
      </c>
      <c r="E3053" t="s">
        <v>164</v>
      </c>
      <c r="F3053" t="s">
        <v>143</v>
      </c>
      <c r="G3053">
        <v>60.064</v>
      </c>
      <c r="H3053" t="s">
        <v>165</v>
      </c>
      <c r="I3053">
        <v>1</v>
      </c>
      <c r="J3053" t="s">
        <v>115</v>
      </c>
      <c r="K3053">
        <v>900462882</v>
      </c>
      <c r="L3053" t="s">
        <v>116</v>
      </c>
      <c r="M3053" t="s">
        <v>166</v>
      </c>
      <c r="N3053" t="s">
        <v>117</v>
      </c>
      <c r="O3053" t="s">
        <v>194</v>
      </c>
      <c r="P3053" t="s">
        <v>195</v>
      </c>
      <c r="Q3053" s="2">
        <v>0.52626157407407403</v>
      </c>
      <c r="R3053" t="s">
        <v>118</v>
      </c>
      <c r="S3053" t="s">
        <v>119</v>
      </c>
      <c r="T3053">
        <v>29</v>
      </c>
      <c r="U3053">
        <v>5</v>
      </c>
      <c r="V3053">
        <v>1</v>
      </c>
      <c r="W3053">
        <v>5</v>
      </c>
      <c r="X3053">
        <v>5</v>
      </c>
      <c r="Y3053">
        <v>-1</v>
      </c>
      <c r="BD3053" t="s">
        <v>141</v>
      </c>
      <c r="BE3053" t="s">
        <v>21</v>
      </c>
      <c r="BP3053">
        <v>27</v>
      </c>
      <c r="BQ3053">
        <v>17</v>
      </c>
      <c r="BR3053" t="s">
        <v>138</v>
      </c>
      <c r="BS3053" t="s">
        <v>131</v>
      </c>
      <c r="BT3053">
        <v>2</v>
      </c>
      <c r="BU3053">
        <v>50</v>
      </c>
      <c r="BV3053">
        <v>0</v>
      </c>
      <c r="BW3053">
        <v>512</v>
      </c>
      <c r="BX3053">
        <v>314</v>
      </c>
      <c r="BY3053" t="s">
        <v>115</v>
      </c>
      <c r="BZ3053">
        <v>2867</v>
      </c>
      <c r="CA3053">
        <v>2867</v>
      </c>
      <c r="CB3053">
        <v>-1</v>
      </c>
      <c r="CC3053">
        <v>50</v>
      </c>
      <c r="CD3053">
        <v>0</v>
      </c>
      <c r="CE3053">
        <v>1239</v>
      </c>
      <c r="CF3053">
        <v>-1</v>
      </c>
      <c r="CG3053">
        <v>400</v>
      </c>
      <c r="CH3053">
        <v>-1</v>
      </c>
      <c r="CI3053" t="s">
        <v>122</v>
      </c>
      <c r="CJ3053" t="s">
        <v>127</v>
      </c>
      <c r="CK3053" t="s">
        <v>127</v>
      </c>
      <c r="CL3053" t="s">
        <v>142</v>
      </c>
      <c r="CM3053" t="s">
        <v>109</v>
      </c>
      <c r="CN3053" t="s">
        <v>124</v>
      </c>
      <c r="CO3053">
        <v>1</v>
      </c>
      <c r="CP3053" t="s">
        <v>131</v>
      </c>
      <c r="CQ3053">
        <v>3000</v>
      </c>
      <c r="CR3053">
        <v>-999999</v>
      </c>
      <c r="CS3053">
        <v>0</v>
      </c>
      <c r="CT3053">
        <v>1440634</v>
      </c>
      <c r="CU3053">
        <v>0</v>
      </c>
      <c r="CV3053" t="s">
        <v>131</v>
      </c>
      <c r="CW3053">
        <v>494</v>
      </c>
      <c r="CX3053">
        <v>1441128</v>
      </c>
      <c r="CZ3053" t="s">
        <v>115</v>
      </c>
      <c r="DA3053" t="s">
        <v>140</v>
      </c>
      <c r="DB3053">
        <v>314</v>
      </c>
      <c r="DC3053" t="s">
        <v>128</v>
      </c>
      <c r="DD3053" t="s">
        <v>134</v>
      </c>
      <c r="DE3053">
        <v>34</v>
      </c>
      <c r="DF3053">
        <v>5</v>
      </c>
      <c r="DG3053">
        <v>219</v>
      </c>
      <c r="DH3053">
        <v>34</v>
      </c>
      <c r="DI3053" t="s">
        <v>130</v>
      </c>
      <c r="DJ3053" s="38">
        <f t="shared" si="47"/>
        <v>1</v>
      </c>
      <c r="DK3053" s="38">
        <v>0</v>
      </c>
      <c r="DL3053" s="38">
        <v>27</v>
      </c>
      <c r="DM3053" s="38">
        <v>5</v>
      </c>
      <c r="DN3053" s="38">
        <v>1</v>
      </c>
      <c r="DO3053" s="38">
        <v>494</v>
      </c>
    </row>
    <row r="3054" spans="1:119" x14ac:dyDescent="0.3">
      <c r="A3054" t="s">
        <v>114</v>
      </c>
      <c r="B3054">
        <v>3991</v>
      </c>
      <c r="C3054">
        <v>1</v>
      </c>
      <c r="D3054">
        <v>22</v>
      </c>
      <c r="E3054" t="s">
        <v>164</v>
      </c>
      <c r="F3054" t="s">
        <v>143</v>
      </c>
      <c r="G3054">
        <v>60.064</v>
      </c>
      <c r="H3054" t="s">
        <v>165</v>
      </c>
      <c r="I3054">
        <v>1</v>
      </c>
      <c r="J3054" t="s">
        <v>115</v>
      </c>
      <c r="K3054">
        <v>900462882</v>
      </c>
      <c r="L3054" t="s">
        <v>116</v>
      </c>
      <c r="M3054" t="s">
        <v>166</v>
      </c>
      <c r="N3054" t="s">
        <v>117</v>
      </c>
      <c r="O3054" t="s">
        <v>194</v>
      </c>
      <c r="P3054" t="s">
        <v>195</v>
      </c>
      <c r="Q3054" s="2">
        <v>0.52626157407407403</v>
      </c>
      <c r="R3054" t="s">
        <v>118</v>
      </c>
      <c r="S3054" t="s">
        <v>119</v>
      </c>
      <c r="T3054">
        <v>29</v>
      </c>
      <c r="U3054">
        <v>5</v>
      </c>
      <c r="V3054">
        <v>1</v>
      </c>
      <c r="W3054">
        <v>5</v>
      </c>
      <c r="X3054">
        <v>5</v>
      </c>
      <c r="Y3054">
        <v>-1</v>
      </c>
      <c r="BD3054" t="s">
        <v>141</v>
      </c>
      <c r="BE3054" t="s">
        <v>21</v>
      </c>
      <c r="BP3054">
        <v>28</v>
      </c>
      <c r="BQ3054">
        <v>16</v>
      </c>
      <c r="BR3054" t="s">
        <v>120</v>
      </c>
      <c r="BS3054" t="s">
        <v>131</v>
      </c>
      <c r="BT3054">
        <v>2</v>
      </c>
      <c r="BU3054">
        <v>50</v>
      </c>
      <c r="BV3054">
        <v>1</v>
      </c>
      <c r="BW3054">
        <v>512</v>
      </c>
      <c r="BX3054">
        <v>-100</v>
      </c>
      <c r="BY3054" t="s">
        <v>125</v>
      </c>
      <c r="BZ3054">
        <v>3068</v>
      </c>
      <c r="CA3054">
        <v>3068</v>
      </c>
      <c r="CB3054">
        <v>-1</v>
      </c>
      <c r="CC3054">
        <v>50</v>
      </c>
      <c r="CD3054">
        <v>1</v>
      </c>
      <c r="CE3054">
        <v>931</v>
      </c>
      <c r="CF3054">
        <v>-1</v>
      </c>
      <c r="CG3054">
        <v>400</v>
      </c>
      <c r="CH3054">
        <v>-1</v>
      </c>
      <c r="CI3054" t="s">
        <v>122</v>
      </c>
      <c r="CJ3054" t="s">
        <v>137</v>
      </c>
      <c r="CK3054" t="s">
        <v>133</v>
      </c>
      <c r="CL3054" t="s">
        <v>142</v>
      </c>
      <c r="CM3054" t="s">
        <v>109</v>
      </c>
      <c r="CN3054" t="s">
        <v>124</v>
      </c>
      <c r="CO3054">
        <v>1</v>
      </c>
      <c r="CP3054" t="s">
        <v>131</v>
      </c>
      <c r="CQ3054">
        <v>3000</v>
      </c>
      <c r="CR3054">
        <v>-999999</v>
      </c>
      <c r="CS3054">
        <v>0</v>
      </c>
      <c r="CT3054">
        <v>1445462</v>
      </c>
      <c r="CU3054">
        <v>0</v>
      </c>
      <c r="CV3054" t="s">
        <v>131</v>
      </c>
      <c r="CW3054">
        <v>601</v>
      </c>
      <c r="CX3054">
        <v>1446063</v>
      </c>
      <c r="CZ3054" t="s">
        <v>115</v>
      </c>
      <c r="DA3054" t="s">
        <v>132</v>
      </c>
      <c r="DB3054">
        <v>454</v>
      </c>
      <c r="DC3054" t="s">
        <v>128</v>
      </c>
      <c r="DD3054" t="s">
        <v>134</v>
      </c>
      <c r="DE3054">
        <v>32</v>
      </c>
      <c r="DF3054">
        <v>5</v>
      </c>
      <c r="DG3054">
        <v>220</v>
      </c>
      <c r="DH3054">
        <v>32</v>
      </c>
      <c r="DI3054" t="s">
        <v>136</v>
      </c>
      <c r="DJ3054" s="38">
        <f t="shared" si="47"/>
        <v>1</v>
      </c>
      <c r="DK3054" s="38">
        <v>0</v>
      </c>
      <c r="DL3054" s="38">
        <v>28</v>
      </c>
      <c r="DM3054" s="38">
        <v>5</v>
      </c>
      <c r="DN3054" s="38">
        <v>1</v>
      </c>
      <c r="DO3054" s="38">
        <v>601</v>
      </c>
    </row>
    <row r="3055" spans="1:119" x14ac:dyDescent="0.3">
      <c r="A3055" t="s">
        <v>114</v>
      </c>
      <c r="B3055">
        <v>3991</v>
      </c>
      <c r="C3055">
        <v>1</v>
      </c>
      <c r="D3055">
        <v>22</v>
      </c>
      <c r="E3055" t="s">
        <v>164</v>
      </c>
      <c r="F3055" t="s">
        <v>143</v>
      </c>
      <c r="G3055">
        <v>60.064</v>
      </c>
      <c r="H3055" t="s">
        <v>165</v>
      </c>
      <c r="I3055">
        <v>1</v>
      </c>
      <c r="J3055" t="s">
        <v>115</v>
      </c>
      <c r="K3055">
        <v>900462882</v>
      </c>
      <c r="L3055" t="s">
        <v>116</v>
      </c>
      <c r="M3055" t="s">
        <v>166</v>
      </c>
      <c r="N3055" t="s">
        <v>117</v>
      </c>
      <c r="O3055" t="s">
        <v>194</v>
      </c>
      <c r="P3055" t="s">
        <v>195</v>
      </c>
      <c r="Q3055" s="2">
        <v>0.52626157407407403</v>
      </c>
      <c r="R3055" t="s">
        <v>118</v>
      </c>
      <c r="S3055" t="s">
        <v>119</v>
      </c>
      <c r="T3055">
        <v>29</v>
      </c>
      <c r="U3055">
        <v>5</v>
      </c>
      <c r="V3055">
        <v>1</v>
      </c>
      <c r="W3055">
        <v>5</v>
      </c>
      <c r="X3055">
        <v>5</v>
      </c>
      <c r="Y3055">
        <v>-1</v>
      </c>
      <c r="BD3055" t="s">
        <v>141</v>
      </c>
      <c r="BE3055" t="s">
        <v>21</v>
      </c>
      <c r="BP3055">
        <v>29</v>
      </c>
      <c r="BQ3055">
        <v>20</v>
      </c>
      <c r="BR3055" t="s">
        <v>120</v>
      </c>
      <c r="BS3055" t="s">
        <v>121</v>
      </c>
      <c r="BT3055">
        <v>1</v>
      </c>
      <c r="BU3055">
        <v>50</v>
      </c>
      <c r="BV3055">
        <v>1</v>
      </c>
      <c r="BW3055">
        <v>512</v>
      </c>
      <c r="BX3055">
        <v>454</v>
      </c>
      <c r="BY3055" t="s">
        <v>115</v>
      </c>
      <c r="BZ3055">
        <v>3382</v>
      </c>
      <c r="CA3055">
        <v>3382</v>
      </c>
      <c r="CB3055">
        <v>-1</v>
      </c>
      <c r="CC3055">
        <v>50</v>
      </c>
      <c r="CD3055">
        <v>1</v>
      </c>
      <c r="CE3055">
        <v>706</v>
      </c>
      <c r="CF3055">
        <v>-1</v>
      </c>
      <c r="CG3055">
        <v>400</v>
      </c>
      <c r="CH3055">
        <v>-1</v>
      </c>
      <c r="CI3055" t="s">
        <v>122</v>
      </c>
      <c r="CJ3055" t="s">
        <v>133</v>
      </c>
      <c r="CK3055" t="s">
        <v>133</v>
      </c>
      <c r="CL3055" t="s">
        <v>142</v>
      </c>
      <c r="CM3055" t="s">
        <v>109</v>
      </c>
      <c r="CN3055" t="s">
        <v>124</v>
      </c>
      <c r="CO3055">
        <v>1</v>
      </c>
      <c r="CP3055" t="s">
        <v>121</v>
      </c>
      <c r="CQ3055">
        <v>3000</v>
      </c>
      <c r="CR3055">
        <v>-999999</v>
      </c>
      <c r="CS3055">
        <v>0</v>
      </c>
      <c r="CT3055">
        <v>1450390</v>
      </c>
      <c r="CU3055">
        <v>0</v>
      </c>
      <c r="CV3055" t="s">
        <v>121</v>
      </c>
      <c r="CW3055">
        <v>512</v>
      </c>
      <c r="CX3055">
        <v>1450902</v>
      </c>
      <c r="CZ3055" t="s">
        <v>125</v>
      </c>
      <c r="DA3055" t="s">
        <v>126</v>
      </c>
      <c r="DB3055">
        <v>454</v>
      </c>
      <c r="DC3055" t="s">
        <v>128</v>
      </c>
      <c r="DD3055" t="s">
        <v>134</v>
      </c>
      <c r="DE3055">
        <v>39</v>
      </c>
      <c r="DF3055">
        <v>5</v>
      </c>
      <c r="DG3055">
        <v>221</v>
      </c>
      <c r="DH3055">
        <v>39</v>
      </c>
      <c r="DI3055" t="s">
        <v>130</v>
      </c>
      <c r="DJ3055" s="38">
        <f t="shared" si="47"/>
        <v>1</v>
      </c>
      <c r="DK3055" s="38">
        <v>0</v>
      </c>
      <c r="DL3055" s="38">
        <v>29</v>
      </c>
      <c r="DM3055" s="38">
        <v>5</v>
      </c>
      <c r="DN3055" s="38">
        <v>1</v>
      </c>
      <c r="DO3055" s="38">
        <v>512</v>
      </c>
    </row>
    <row r="3056" spans="1:119" x14ac:dyDescent="0.3">
      <c r="A3056" t="s">
        <v>114</v>
      </c>
      <c r="B3056">
        <v>3991</v>
      </c>
      <c r="C3056">
        <v>1</v>
      </c>
      <c r="D3056">
        <v>22</v>
      </c>
      <c r="E3056" t="s">
        <v>164</v>
      </c>
      <c r="F3056" t="s">
        <v>143</v>
      </c>
      <c r="G3056">
        <v>60.064</v>
      </c>
      <c r="H3056" t="s">
        <v>165</v>
      </c>
      <c r="I3056">
        <v>1</v>
      </c>
      <c r="J3056" t="s">
        <v>115</v>
      </c>
      <c r="K3056">
        <v>900462882</v>
      </c>
      <c r="L3056" t="s">
        <v>116</v>
      </c>
      <c r="M3056" t="s">
        <v>166</v>
      </c>
      <c r="N3056" t="s">
        <v>117</v>
      </c>
      <c r="O3056" t="s">
        <v>194</v>
      </c>
      <c r="P3056" t="s">
        <v>195</v>
      </c>
      <c r="Q3056" s="2">
        <v>0.52626157407407403</v>
      </c>
      <c r="R3056" t="s">
        <v>118</v>
      </c>
      <c r="S3056" t="s">
        <v>119</v>
      </c>
      <c r="T3056">
        <v>29</v>
      </c>
      <c r="U3056">
        <v>5</v>
      </c>
      <c r="V3056">
        <v>1</v>
      </c>
      <c r="W3056">
        <v>5</v>
      </c>
      <c r="X3056">
        <v>5</v>
      </c>
      <c r="Y3056">
        <v>-1</v>
      </c>
      <c r="BD3056" t="s">
        <v>141</v>
      </c>
      <c r="BE3056" t="s">
        <v>21</v>
      </c>
      <c r="BP3056">
        <v>30</v>
      </c>
      <c r="BQ3056">
        <v>5</v>
      </c>
      <c r="BR3056" t="s">
        <v>138</v>
      </c>
      <c r="BS3056" t="s">
        <v>121</v>
      </c>
      <c r="BT3056">
        <v>1</v>
      </c>
      <c r="BU3056">
        <v>50</v>
      </c>
      <c r="BV3056">
        <v>0</v>
      </c>
      <c r="BW3056">
        <v>512</v>
      </c>
      <c r="BX3056">
        <v>314</v>
      </c>
      <c r="BY3056" t="s">
        <v>125</v>
      </c>
      <c r="BZ3056">
        <v>3597</v>
      </c>
      <c r="CA3056">
        <v>3597</v>
      </c>
      <c r="CB3056">
        <v>-1</v>
      </c>
      <c r="CC3056">
        <v>50</v>
      </c>
      <c r="CD3056">
        <v>0</v>
      </c>
      <c r="CE3056">
        <v>557</v>
      </c>
      <c r="CF3056">
        <v>-1</v>
      </c>
      <c r="CG3056">
        <v>400</v>
      </c>
      <c r="CH3056">
        <v>-1</v>
      </c>
      <c r="CI3056" t="s">
        <v>122</v>
      </c>
      <c r="CJ3056" t="s">
        <v>127</v>
      </c>
      <c r="CK3056" t="s">
        <v>127</v>
      </c>
      <c r="CL3056" t="s">
        <v>142</v>
      </c>
      <c r="CM3056" t="s">
        <v>109</v>
      </c>
      <c r="CN3056" t="s">
        <v>124</v>
      </c>
      <c r="CO3056">
        <v>1</v>
      </c>
      <c r="CP3056" t="s">
        <v>121</v>
      </c>
      <c r="CQ3056">
        <v>3000</v>
      </c>
      <c r="CR3056">
        <v>-999999</v>
      </c>
      <c r="CS3056">
        <v>0</v>
      </c>
      <c r="CT3056">
        <v>1455385</v>
      </c>
      <c r="CU3056">
        <v>0</v>
      </c>
      <c r="CV3056" t="s">
        <v>121</v>
      </c>
      <c r="CW3056">
        <v>446</v>
      </c>
      <c r="CX3056">
        <v>1455831</v>
      </c>
      <c r="CZ3056" t="s">
        <v>125</v>
      </c>
      <c r="DA3056" t="s">
        <v>139</v>
      </c>
      <c r="DB3056">
        <v>314</v>
      </c>
      <c r="DC3056" t="s">
        <v>128</v>
      </c>
      <c r="DD3056" t="s">
        <v>129</v>
      </c>
      <c r="DE3056">
        <v>9</v>
      </c>
      <c r="DF3056">
        <v>5</v>
      </c>
      <c r="DG3056">
        <v>222</v>
      </c>
      <c r="DH3056">
        <v>9</v>
      </c>
      <c r="DI3056" t="s">
        <v>130</v>
      </c>
      <c r="DJ3056" s="38">
        <f t="shared" si="47"/>
        <v>1</v>
      </c>
      <c r="DK3056" s="38">
        <v>0</v>
      </c>
      <c r="DL3056" s="38">
        <v>30</v>
      </c>
      <c r="DM3056" s="38">
        <v>5</v>
      </c>
      <c r="DN3056" s="38">
        <v>1</v>
      </c>
      <c r="DO3056" s="38">
        <v>446</v>
      </c>
    </row>
    <row r="3057" spans="1:119" x14ac:dyDescent="0.3">
      <c r="A3057" t="s">
        <v>114</v>
      </c>
      <c r="B3057">
        <v>3991</v>
      </c>
      <c r="C3057">
        <v>1</v>
      </c>
      <c r="D3057">
        <v>22</v>
      </c>
      <c r="E3057" t="s">
        <v>164</v>
      </c>
      <c r="F3057" t="s">
        <v>143</v>
      </c>
      <c r="G3057">
        <v>60.064</v>
      </c>
      <c r="H3057" t="s">
        <v>165</v>
      </c>
      <c r="I3057">
        <v>1</v>
      </c>
      <c r="J3057" t="s">
        <v>115</v>
      </c>
      <c r="K3057">
        <v>900462882</v>
      </c>
      <c r="L3057" t="s">
        <v>116</v>
      </c>
      <c r="M3057" t="s">
        <v>166</v>
      </c>
      <c r="N3057" t="s">
        <v>117</v>
      </c>
      <c r="O3057" t="s">
        <v>194</v>
      </c>
      <c r="P3057" t="s">
        <v>195</v>
      </c>
      <c r="Q3057" s="2">
        <v>0.52626157407407403</v>
      </c>
      <c r="R3057" t="s">
        <v>118</v>
      </c>
      <c r="S3057" t="s">
        <v>119</v>
      </c>
      <c r="T3057">
        <v>29</v>
      </c>
      <c r="U3057">
        <v>5</v>
      </c>
      <c r="V3057">
        <v>1</v>
      </c>
      <c r="W3057">
        <v>5</v>
      </c>
      <c r="X3057">
        <v>5</v>
      </c>
      <c r="Y3057">
        <v>-1</v>
      </c>
      <c r="BD3057" t="s">
        <v>141</v>
      </c>
      <c r="BE3057" t="s">
        <v>21</v>
      </c>
      <c r="BP3057">
        <v>31</v>
      </c>
      <c r="BQ3057">
        <v>5</v>
      </c>
      <c r="BR3057" t="s">
        <v>138</v>
      </c>
      <c r="BS3057" t="s">
        <v>131</v>
      </c>
      <c r="BT3057">
        <v>2</v>
      </c>
      <c r="BU3057">
        <v>50</v>
      </c>
      <c r="BV3057">
        <v>0</v>
      </c>
      <c r="BW3057">
        <v>512</v>
      </c>
      <c r="BX3057">
        <v>314</v>
      </c>
      <c r="BY3057" t="s">
        <v>115</v>
      </c>
      <c r="BZ3057">
        <v>2802</v>
      </c>
      <c r="CA3057">
        <v>2802</v>
      </c>
      <c r="CB3057">
        <v>-1</v>
      </c>
      <c r="CC3057">
        <v>50</v>
      </c>
      <c r="CD3057">
        <v>0</v>
      </c>
      <c r="CE3057">
        <v>1379</v>
      </c>
      <c r="CF3057">
        <v>-1</v>
      </c>
      <c r="CG3057">
        <v>400</v>
      </c>
      <c r="CH3057">
        <v>-1</v>
      </c>
      <c r="CI3057" t="s">
        <v>122</v>
      </c>
      <c r="CJ3057" t="s">
        <v>127</v>
      </c>
      <c r="CK3057" t="s">
        <v>127</v>
      </c>
      <c r="CL3057" t="s">
        <v>142</v>
      </c>
      <c r="CM3057" t="s">
        <v>109</v>
      </c>
      <c r="CN3057" t="s">
        <v>124</v>
      </c>
      <c r="CO3057">
        <v>1</v>
      </c>
      <c r="CP3057" t="s">
        <v>131</v>
      </c>
      <c r="CQ3057">
        <v>3000</v>
      </c>
      <c r="CR3057">
        <v>-999999</v>
      </c>
      <c r="CS3057">
        <v>0</v>
      </c>
      <c r="CT3057">
        <v>1461362</v>
      </c>
      <c r="CU3057">
        <v>0</v>
      </c>
      <c r="CV3057" t="s">
        <v>131</v>
      </c>
      <c r="CW3057">
        <v>419</v>
      </c>
      <c r="CX3057">
        <v>1461781</v>
      </c>
      <c r="CZ3057" t="s">
        <v>115</v>
      </c>
      <c r="DA3057" t="s">
        <v>140</v>
      </c>
      <c r="DB3057">
        <v>314</v>
      </c>
      <c r="DC3057" t="s">
        <v>128</v>
      </c>
      <c r="DD3057" t="s">
        <v>129</v>
      </c>
      <c r="DE3057">
        <v>10</v>
      </c>
      <c r="DF3057">
        <v>5</v>
      </c>
      <c r="DG3057">
        <v>223</v>
      </c>
      <c r="DH3057">
        <v>10</v>
      </c>
      <c r="DI3057" t="s">
        <v>130</v>
      </c>
      <c r="DJ3057" s="38">
        <f t="shared" si="47"/>
        <v>1</v>
      </c>
      <c r="DK3057" s="38">
        <v>0</v>
      </c>
      <c r="DL3057" s="38">
        <v>31</v>
      </c>
      <c r="DM3057" s="38">
        <v>5</v>
      </c>
      <c r="DN3057" s="38">
        <v>1</v>
      </c>
      <c r="DO3057" s="38">
        <v>419</v>
      </c>
    </row>
    <row r="3058" spans="1:119" x14ac:dyDescent="0.3">
      <c r="A3058" t="s">
        <v>114</v>
      </c>
      <c r="B3058">
        <v>3991</v>
      </c>
      <c r="C3058">
        <v>1</v>
      </c>
      <c r="D3058">
        <v>22</v>
      </c>
      <c r="E3058" t="s">
        <v>164</v>
      </c>
      <c r="F3058" t="s">
        <v>143</v>
      </c>
      <c r="G3058">
        <v>60.064</v>
      </c>
      <c r="H3058" t="s">
        <v>165</v>
      </c>
      <c r="I3058">
        <v>1</v>
      </c>
      <c r="J3058" t="s">
        <v>115</v>
      </c>
      <c r="K3058">
        <v>900462882</v>
      </c>
      <c r="L3058" t="s">
        <v>116</v>
      </c>
      <c r="M3058" t="s">
        <v>166</v>
      </c>
      <c r="N3058" t="s">
        <v>117</v>
      </c>
      <c r="O3058" t="s">
        <v>194</v>
      </c>
      <c r="P3058" t="s">
        <v>195</v>
      </c>
      <c r="Q3058" s="2">
        <v>0.52626157407407403</v>
      </c>
      <c r="R3058" t="s">
        <v>118</v>
      </c>
      <c r="S3058" t="s">
        <v>119</v>
      </c>
      <c r="T3058">
        <v>29</v>
      </c>
      <c r="U3058">
        <v>5</v>
      </c>
      <c r="V3058">
        <v>1</v>
      </c>
      <c r="W3058">
        <v>5</v>
      </c>
      <c r="X3058">
        <v>5</v>
      </c>
      <c r="Y3058">
        <v>-1</v>
      </c>
      <c r="BD3058" t="s">
        <v>141</v>
      </c>
      <c r="BE3058" t="s">
        <v>21</v>
      </c>
      <c r="BP3058">
        <v>32</v>
      </c>
      <c r="BQ3058">
        <v>3</v>
      </c>
      <c r="BR3058" t="s">
        <v>138</v>
      </c>
      <c r="BS3058" t="s">
        <v>131</v>
      </c>
      <c r="BT3058">
        <v>2</v>
      </c>
      <c r="BU3058">
        <v>50</v>
      </c>
      <c r="BV3058">
        <v>1</v>
      </c>
      <c r="BW3058">
        <v>512</v>
      </c>
      <c r="BX3058">
        <v>-100</v>
      </c>
      <c r="BY3058" t="s">
        <v>115</v>
      </c>
      <c r="BZ3058">
        <v>3114</v>
      </c>
      <c r="CA3058">
        <v>3114</v>
      </c>
      <c r="CB3058">
        <v>-1</v>
      </c>
      <c r="CC3058">
        <v>50</v>
      </c>
      <c r="CD3058">
        <v>1</v>
      </c>
      <c r="CE3058">
        <v>969</v>
      </c>
      <c r="CF3058">
        <v>-1</v>
      </c>
      <c r="CG3058">
        <v>400</v>
      </c>
      <c r="CH3058">
        <v>-1</v>
      </c>
      <c r="CI3058" t="s">
        <v>122</v>
      </c>
      <c r="CJ3058" t="s">
        <v>137</v>
      </c>
      <c r="CK3058" t="s">
        <v>133</v>
      </c>
      <c r="CL3058" t="s">
        <v>142</v>
      </c>
      <c r="CM3058" t="s">
        <v>109</v>
      </c>
      <c r="CN3058" t="s">
        <v>124</v>
      </c>
      <c r="CO3058">
        <v>1</v>
      </c>
      <c r="CP3058" t="s">
        <v>131</v>
      </c>
      <c r="CQ3058">
        <v>3000</v>
      </c>
      <c r="CR3058">
        <v>-999999</v>
      </c>
      <c r="CS3058">
        <v>0</v>
      </c>
      <c r="CT3058">
        <v>1466090</v>
      </c>
      <c r="CU3058">
        <v>0</v>
      </c>
      <c r="CV3058" t="s">
        <v>131</v>
      </c>
      <c r="CW3058">
        <v>517</v>
      </c>
      <c r="CX3058">
        <v>1466607</v>
      </c>
      <c r="CZ3058" t="s">
        <v>115</v>
      </c>
      <c r="DA3058" t="s">
        <v>140</v>
      </c>
      <c r="DB3058">
        <v>454</v>
      </c>
      <c r="DC3058" t="s">
        <v>128</v>
      </c>
      <c r="DD3058" t="s">
        <v>129</v>
      </c>
      <c r="DE3058">
        <v>6</v>
      </c>
      <c r="DF3058">
        <v>5</v>
      </c>
      <c r="DG3058">
        <v>224</v>
      </c>
      <c r="DH3058">
        <v>6</v>
      </c>
      <c r="DI3058" t="s">
        <v>136</v>
      </c>
      <c r="DJ3058" s="38">
        <f t="shared" si="47"/>
        <v>1</v>
      </c>
      <c r="DK3058" s="38">
        <v>0</v>
      </c>
      <c r="DL3058" s="38">
        <v>32</v>
      </c>
      <c r="DM3058" s="38">
        <v>5</v>
      </c>
      <c r="DN3058" s="38">
        <v>1</v>
      </c>
      <c r="DO3058" s="38">
        <v>517</v>
      </c>
    </row>
    <row r="3059" spans="1:119" x14ac:dyDescent="0.3">
      <c r="A3059" t="s">
        <v>114</v>
      </c>
      <c r="B3059">
        <v>3991</v>
      </c>
      <c r="C3059">
        <v>1</v>
      </c>
      <c r="D3059">
        <v>22</v>
      </c>
      <c r="E3059" t="s">
        <v>164</v>
      </c>
      <c r="F3059" t="s">
        <v>143</v>
      </c>
      <c r="G3059">
        <v>60.064</v>
      </c>
      <c r="H3059" t="s">
        <v>165</v>
      </c>
      <c r="I3059">
        <v>1</v>
      </c>
      <c r="J3059" t="s">
        <v>115</v>
      </c>
      <c r="K3059">
        <v>900462882</v>
      </c>
      <c r="L3059" t="s">
        <v>116</v>
      </c>
      <c r="M3059" t="s">
        <v>166</v>
      </c>
      <c r="N3059" t="s">
        <v>117</v>
      </c>
      <c r="O3059" t="s">
        <v>194</v>
      </c>
      <c r="P3059" t="s">
        <v>195</v>
      </c>
      <c r="Q3059" s="2">
        <v>0.52626157407407403</v>
      </c>
      <c r="R3059" t="s">
        <v>118</v>
      </c>
      <c r="S3059" t="s">
        <v>119</v>
      </c>
      <c r="T3059">
        <v>29</v>
      </c>
      <c r="U3059">
        <v>5</v>
      </c>
      <c r="V3059">
        <v>1</v>
      </c>
      <c r="W3059">
        <v>5</v>
      </c>
      <c r="X3059">
        <v>5</v>
      </c>
      <c r="Y3059">
        <v>-1</v>
      </c>
      <c r="BD3059" t="s">
        <v>141</v>
      </c>
      <c r="BE3059" t="s">
        <v>21</v>
      </c>
      <c r="BP3059">
        <v>33</v>
      </c>
      <c r="BQ3059">
        <v>2</v>
      </c>
      <c r="BR3059" t="s">
        <v>120</v>
      </c>
      <c r="BS3059" t="s">
        <v>121</v>
      </c>
      <c r="BT3059">
        <v>1</v>
      </c>
      <c r="BU3059">
        <v>50</v>
      </c>
      <c r="BV3059">
        <v>0</v>
      </c>
      <c r="BW3059">
        <v>512</v>
      </c>
      <c r="BX3059">
        <v>-100</v>
      </c>
      <c r="BY3059" t="s">
        <v>115</v>
      </c>
      <c r="BZ3059">
        <v>2985</v>
      </c>
      <c r="CA3059">
        <v>2985</v>
      </c>
      <c r="CB3059">
        <v>-1</v>
      </c>
      <c r="CC3059">
        <v>50</v>
      </c>
      <c r="CD3059">
        <v>0</v>
      </c>
      <c r="CE3059">
        <v>1098</v>
      </c>
      <c r="CF3059">
        <v>-1</v>
      </c>
      <c r="CG3059">
        <v>400</v>
      </c>
      <c r="CH3059">
        <v>-1</v>
      </c>
      <c r="CI3059" t="s">
        <v>122</v>
      </c>
      <c r="CJ3059" t="s">
        <v>137</v>
      </c>
      <c r="CK3059" t="s">
        <v>127</v>
      </c>
      <c r="CL3059" t="s">
        <v>142</v>
      </c>
      <c r="CM3059" t="s">
        <v>109</v>
      </c>
      <c r="CN3059" t="s">
        <v>124</v>
      </c>
      <c r="CO3059">
        <v>1</v>
      </c>
      <c r="CP3059" t="s">
        <v>121</v>
      </c>
      <c r="CQ3059">
        <v>3000</v>
      </c>
      <c r="CR3059">
        <v>-999999</v>
      </c>
      <c r="CS3059">
        <v>0</v>
      </c>
      <c r="CT3059">
        <v>1471368</v>
      </c>
      <c r="CU3059">
        <v>0</v>
      </c>
      <c r="CV3059" t="s">
        <v>121</v>
      </c>
      <c r="CW3059">
        <v>517</v>
      </c>
      <c r="CX3059">
        <v>1471885</v>
      </c>
      <c r="CZ3059" t="s">
        <v>125</v>
      </c>
      <c r="DA3059" t="s">
        <v>126</v>
      </c>
      <c r="DB3059">
        <v>314</v>
      </c>
      <c r="DC3059" t="s">
        <v>128</v>
      </c>
      <c r="DD3059" t="s">
        <v>129</v>
      </c>
      <c r="DE3059">
        <v>3</v>
      </c>
      <c r="DF3059">
        <v>5</v>
      </c>
      <c r="DG3059">
        <v>225</v>
      </c>
      <c r="DH3059">
        <v>3</v>
      </c>
      <c r="DI3059" t="s">
        <v>136</v>
      </c>
      <c r="DJ3059" s="38">
        <f t="shared" si="47"/>
        <v>1</v>
      </c>
      <c r="DK3059" s="38">
        <v>0</v>
      </c>
      <c r="DL3059" s="38">
        <v>33</v>
      </c>
      <c r="DM3059" s="38">
        <v>5</v>
      </c>
      <c r="DN3059" s="38">
        <v>1</v>
      </c>
      <c r="DO3059" s="38">
        <v>517</v>
      </c>
    </row>
    <row r="3060" spans="1:119" x14ac:dyDescent="0.3">
      <c r="A3060" t="s">
        <v>114</v>
      </c>
      <c r="B3060">
        <v>3991</v>
      </c>
      <c r="C3060">
        <v>1</v>
      </c>
      <c r="D3060">
        <v>22</v>
      </c>
      <c r="E3060" t="s">
        <v>164</v>
      </c>
      <c r="F3060" t="s">
        <v>143</v>
      </c>
      <c r="G3060">
        <v>60.064</v>
      </c>
      <c r="H3060" t="s">
        <v>165</v>
      </c>
      <c r="I3060">
        <v>1</v>
      </c>
      <c r="J3060" t="s">
        <v>115</v>
      </c>
      <c r="K3060">
        <v>900462882</v>
      </c>
      <c r="L3060" t="s">
        <v>116</v>
      </c>
      <c r="M3060" t="s">
        <v>166</v>
      </c>
      <c r="N3060" t="s">
        <v>117</v>
      </c>
      <c r="O3060" t="s">
        <v>194</v>
      </c>
      <c r="P3060" t="s">
        <v>195</v>
      </c>
      <c r="Q3060" s="2">
        <v>0.52626157407407403</v>
      </c>
      <c r="R3060" t="s">
        <v>118</v>
      </c>
      <c r="S3060" t="s">
        <v>119</v>
      </c>
      <c r="T3060">
        <v>29</v>
      </c>
      <c r="U3060">
        <v>5</v>
      </c>
      <c r="V3060">
        <v>1</v>
      </c>
      <c r="W3060">
        <v>5</v>
      </c>
      <c r="X3060">
        <v>5</v>
      </c>
      <c r="Y3060">
        <v>-1</v>
      </c>
      <c r="BD3060" t="s">
        <v>141</v>
      </c>
      <c r="BE3060" t="s">
        <v>21</v>
      </c>
      <c r="BP3060">
        <v>34</v>
      </c>
      <c r="BQ3060">
        <v>10</v>
      </c>
      <c r="BR3060" t="s">
        <v>120</v>
      </c>
      <c r="BS3060" t="s">
        <v>131</v>
      </c>
      <c r="BT3060">
        <v>2</v>
      </c>
      <c r="BU3060">
        <v>50</v>
      </c>
      <c r="BV3060">
        <v>0</v>
      </c>
      <c r="BW3060">
        <v>512</v>
      </c>
      <c r="BX3060">
        <v>314</v>
      </c>
      <c r="BY3060" t="s">
        <v>125</v>
      </c>
      <c r="BZ3060">
        <v>2742</v>
      </c>
      <c r="CA3060">
        <v>2742</v>
      </c>
      <c r="CB3060">
        <v>-1</v>
      </c>
      <c r="CC3060">
        <v>50</v>
      </c>
      <c r="CD3060">
        <v>1</v>
      </c>
      <c r="CE3060">
        <v>1242</v>
      </c>
      <c r="CF3060">
        <v>-1</v>
      </c>
      <c r="CG3060">
        <v>400</v>
      </c>
      <c r="CH3060">
        <v>-1</v>
      </c>
      <c r="CI3060" t="s">
        <v>122</v>
      </c>
      <c r="CJ3060" t="s">
        <v>127</v>
      </c>
      <c r="CK3060" t="s">
        <v>133</v>
      </c>
      <c r="CL3060" t="s">
        <v>142</v>
      </c>
      <c r="CM3060" t="s">
        <v>109</v>
      </c>
      <c r="CN3060" t="s">
        <v>124</v>
      </c>
      <c r="CO3060">
        <v>1</v>
      </c>
      <c r="CP3060" t="s">
        <v>131</v>
      </c>
      <c r="CQ3060">
        <v>3000</v>
      </c>
      <c r="CR3060">
        <v>-999999</v>
      </c>
      <c r="CS3060">
        <v>0</v>
      </c>
      <c r="CT3060">
        <v>1476662</v>
      </c>
      <c r="CU3060">
        <v>0</v>
      </c>
      <c r="CV3060" t="s">
        <v>131</v>
      </c>
      <c r="CW3060">
        <v>616</v>
      </c>
      <c r="CX3060">
        <v>1477278</v>
      </c>
      <c r="CZ3060" t="s">
        <v>115</v>
      </c>
      <c r="DA3060" t="s">
        <v>132</v>
      </c>
      <c r="DB3060">
        <v>454</v>
      </c>
      <c r="DC3060" t="s">
        <v>128</v>
      </c>
      <c r="DD3060" t="s">
        <v>129</v>
      </c>
      <c r="DE3060">
        <v>20</v>
      </c>
      <c r="DF3060">
        <v>5</v>
      </c>
      <c r="DG3060">
        <v>226</v>
      </c>
      <c r="DH3060">
        <v>20</v>
      </c>
      <c r="DI3060" t="s">
        <v>135</v>
      </c>
      <c r="DJ3060" s="38">
        <f t="shared" si="47"/>
        <v>1</v>
      </c>
      <c r="DK3060" s="38">
        <v>0</v>
      </c>
      <c r="DL3060" s="38">
        <v>34</v>
      </c>
      <c r="DM3060" s="38">
        <v>5</v>
      </c>
      <c r="DN3060" s="38">
        <v>1</v>
      </c>
      <c r="DO3060" s="38">
        <v>616</v>
      </c>
    </row>
    <row r="3061" spans="1:119" x14ac:dyDescent="0.3">
      <c r="A3061" t="s">
        <v>114</v>
      </c>
      <c r="B3061">
        <v>3991</v>
      </c>
      <c r="C3061">
        <v>1</v>
      </c>
      <c r="D3061">
        <v>22</v>
      </c>
      <c r="E3061" t="s">
        <v>164</v>
      </c>
      <c r="F3061" t="s">
        <v>143</v>
      </c>
      <c r="G3061">
        <v>60.064</v>
      </c>
      <c r="H3061" t="s">
        <v>165</v>
      </c>
      <c r="I3061">
        <v>1</v>
      </c>
      <c r="J3061" t="s">
        <v>115</v>
      </c>
      <c r="K3061">
        <v>900462882</v>
      </c>
      <c r="L3061" t="s">
        <v>116</v>
      </c>
      <c r="M3061" t="s">
        <v>166</v>
      </c>
      <c r="N3061" t="s">
        <v>117</v>
      </c>
      <c r="O3061" t="s">
        <v>194</v>
      </c>
      <c r="P3061" t="s">
        <v>195</v>
      </c>
      <c r="Q3061" s="2">
        <v>0.52626157407407403</v>
      </c>
      <c r="R3061" t="s">
        <v>118</v>
      </c>
      <c r="S3061" t="s">
        <v>119</v>
      </c>
      <c r="T3061">
        <v>29</v>
      </c>
      <c r="U3061">
        <v>5</v>
      </c>
      <c r="V3061">
        <v>1</v>
      </c>
      <c r="W3061">
        <v>5</v>
      </c>
      <c r="X3061">
        <v>5</v>
      </c>
      <c r="Y3061">
        <v>-1</v>
      </c>
      <c r="BD3061" t="s">
        <v>141</v>
      </c>
      <c r="BE3061" t="s">
        <v>21</v>
      </c>
      <c r="BP3061">
        <v>35</v>
      </c>
      <c r="BQ3061">
        <v>4</v>
      </c>
      <c r="BR3061" t="s">
        <v>120</v>
      </c>
      <c r="BS3061" t="s">
        <v>121</v>
      </c>
      <c r="BT3061">
        <v>1</v>
      </c>
      <c r="BU3061">
        <v>50</v>
      </c>
      <c r="BV3061">
        <v>0</v>
      </c>
      <c r="BW3061">
        <v>512</v>
      </c>
      <c r="BX3061">
        <v>-100</v>
      </c>
      <c r="BY3061" t="s">
        <v>115</v>
      </c>
      <c r="BZ3061">
        <v>3192</v>
      </c>
      <c r="CA3061">
        <v>3192</v>
      </c>
      <c r="CB3061">
        <v>-1</v>
      </c>
      <c r="CC3061">
        <v>50</v>
      </c>
      <c r="CD3061">
        <v>0</v>
      </c>
      <c r="CE3061">
        <v>875</v>
      </c>
      <c r="CF3061">
        <v>-1</v>
      </c>
      <c r="CG3061">
        <v>400</v>
      </c>
      <c r="CH3061">
        <v>-1</v>
      </c>
      <c r="CI3061" t="s">
        <v>122</v>
      </c>
      <c r="CJ3061" t="s">
        <v>137</v>
      </c>
      <c r="CK3061" t="s">
        <v>133</v>
      </c>
      <c r="CL3061" t="s">
        <v>142</v>
      </c>
      <c r="CM3061" t="s">
        <v>109</v>
      </c>
      <c r="CN3061" t="s">
        <v>124</v>
      </c>
      <c r="CO3061">
        <v>1</v>
      </c>
      <c r="CP3061" t="s">
        <v>121</v>
      </c>
      <c r="CQ3061">
        <v>3000</v>
      </c>
      <c r="CR3061">
        <v>-999999</v>
      </c>
      <c r="CS3061">
        <v>0</v>
      </c>
      <c r="CT3061">
        <v>1481424</v>
      </c>
      <c r="CU3061">
        <v>0</v>
      </c>
      <c r="CV3061" t="s">
        <v>121</v>
      </c>
      <c r="CW3061">
        <v>533</v>
      </c>
      <c r="CX3061">
        <v>1481957</v>
      </c>
      <c r="CZ3061" t="s">
        <v>125</v>
      </c>
      <c r="DA3061" t="s">
        <v>126</v>
      </c>
      <c r="DB3061">
        <v>454</v>
      </c>
      <c r="DC3061" t="s">
        <v>128</v>
      </c>
      <c r="DD3061" t="s">
        <v>129</v>
      </c>
      <c r="DE3061">
        <v>7</v>
      </c>
      <c r="DF3061">
        <v>5</v>
      </c>
      <c r="DG3061">
        <v>227</v>
      </c>
      <c r="DH3061">
        <v>7</v>
      </c>
      <c r="DI3061" t="s">
        <v>136</v>
      </c>
      <c r="DJ3061" s="38">
        <f t="shared" si="47"/>
        <v>1</v>
      </c>
      <c r="DK3061" s="38">
        <v>0</v>
      </c>
      <c r="DL3061" s="38">
        <v>35</v>
      </c>
      <c r="DM3061" s="38">
        <v>5</v>
      </c>
      <c r="DN3061" s="38">
        <v>1</v>
      </c>
      <c r="DO3061" s="38">
        <v>533</v>
      </c>
    </row>
    <row r="3062" spans="1:119" x14ac:dyDescent="0.3">
      <c r="A3062" t="s">
        <v>114</v>
      </c>
      <c r="B3062">
        <v>3991</v>
      </c>
      <c r="C3062">
        <v>1</v>
      </c>
      <c r="D3062">
        <v>22</v>
      </c>
      <c r="E3062" t="s">
        <v>164</v>
      </c>
      <c r="F3062" t="s">
        <v>143</v>
      </c>
      <c r="G3062">
        <v>60.064</v>
      </c>
      <c r="H3062" t="s">
        <v>165</v>
      </c>
      <c r="I3062">
        <v>1</v>
      </c>
      <c r="J3062" t="s">
        <v>115</v>
      </c>
      <c r="K3062">
        <v>900462882</v>
      </c>
      <c r="L3062" t="s">
        <v>116</v>
      </c>
      <c r="M3062" t="s">
        <v>166</v>
      </c>
      <c r="N3062" t="s">
        <v>117</v>
      </c>
      <c r="O3062" t="s">
        <v>194</v>
      </c>
      <c r="P3062" t="s">
        <v>195</v>
      </c>
      <c r="Q3062" s="2">
        <v>0.52626157407407403</v>
      </c>
      <c r="R3062" t="s">
        <v>118</v>
      </c>
      <c r="S3062" t="s">
        <v>119</v>
      </c>
      <c r="T3062">
        <v>29</v>
      </c>
      <c r="U3062">
        <v>5</v>
      </c>
      <c r="V3062">
        <v>1</v>
      </c>
      <c r="W3062">
        <v>5</v>
      </c>
      <c r="X3062">
        <v>5</v>
      </c>
      <c r="Y3062">
        <v>-1</v>
      </c>
      <c r="BD3062" t="s">
        <v>141</v>
      </c>
      <c r="BE3062" t="s">
        <v>21</v>
      </c>
      <c r="BP3062">
        <v>36</v>
      </c>
      <c r="BQ3062">
        <v>1</v>
      </c>
      <c r="BR3062" t="s">
        <v>138</v>
      </c>
      <c r="BS3062" t="s">
        <v>121</v>
      </c>
      <c r="BT3062">
        <v>1</v>
      </c>
      <c r="BU3062">
        <v>50</v>
      </c>
      <c r="BV3062">
        <v>0</v>
      </c>
      <c r="BW3062">
        <v>512</v>
      </c>
      <c r="BX3062">
        <v>-100</v>
      </c>
      <c r="BY3062" t="s">
        <v>125</v>
      </c>
      <c r="BZ3062">
        <v>2692</v>
      </c>
      <c r="CA3062">
        <v>2692</v>
      </c>
      <c r="CB3062">
        <v>-1</v>
      </c>
      <c r="CC3062">
        <v>50</v>
      </c>
      <c r="CD3062">
        <v>0</v>
      </c>
      <c r="CE3062">
        <v>1347</v>
      </c>
      <c r="CF3062">
        <v>-1</v>
      </c>
      <c r="CG3062">
        <v>400</v>
      </c>
      <c r="CH3062">
        <v>-1</v>
      </c>
      <c r="CI3062" t="s">
        <v>122</v>
      </c>
      <c r="CJ3062" t="s">
        <v>137</v>
      </c>
      <c r="CK3062" t="s">
        <v>127</v>
      </c>
      <c r="CL3062" t="s">
        <v>142</v>
      </c>
      <c r="CM3062" t="s">
        <v>109</v>
      </c>
      <c r="CN3062" t="s">
        <v>124</v>
      </c>
      <c r="CO3062">
        <v>1</v>
      </c>
      <c r="CP3062" t="s">
        <v>121</v>
      </c>
      <c r="CQ3062">
        <v>3000</v>
      </c>
      <c r="CR3062">
        <v>-999999</v>
      </c>
      <c r="CS3062">
        <v>0</v>
      </c>
      <c r="CT3062">
        <v>1487018</v>
      </c>
      <c r="CU3062">
        <v>0</v>
      </c>
      <c r="CV3062" t="s">
        <v>121</v>
      </c>
      <c r="CW3062">
        <v>561</v>
      </c>
      <c r="CX3062">
        <v>1487579</v>
      </c>
      <c r="CZ3062" t="s">
        <v>125</v>
      </c>
      <c r="DA3062" t="s">
        <v>139</v>
      </c>
      <c r="DB3062">
        <v>314</v>
      </c>
      <c r="DC3062" t="s">
        <v>128</v>
      </c>
      <c r="DD3062" t="s">
        <v>129</v>
      </c>
      <c r="DE3062">
        <v>1</v>
      </c>
      <c r="DF3062">
        <v>5</v>
      </c>
      <c r="DG3062">
        <v>228</v>
      </c>
      <c r="DH3062">
        <v>1</v>
      </c>
      <c r="DI3062" t="s">
        <v>136</v>
      </c>
      <c r="DJ3062" s="38">
        <f t="shared" si="47"/>
        <v>1</v>
      </c>
      <c r="DK3062" s="38">
        <v>0</v>
      </c>
      <c r="DL3062" s="38">
        <v>36</v>
      </c>
      <c r="DM3062" s="38">
        <v>5</v>
      </c>
      <c r="DN3062" s="38">
        <v>1</v>
      </c>
      <c r="DO3062" s="38">
        <v>561</v>
      </c>
    </row>
    <row r="3063" spans="1:119" x14ac:dyDescent="0.3">
      <c r="A3063" t="s">
        <v>114</v>
      </c>
      <c r="B3063">
        <v>3991</v>
      </c>
      <c r="C3063">
        <v>1</v>
      </c>
      <c r="D3063">
        <v>22</v>
      </c>
      <c r="E3063" t="s">
        <v>164</v>
      </c>
      <c r="F3063" t="s">
        <v>143</v>
      </c>
      <c r="G3063">
        <v>60.064</v>
      </c>
      <c r="H3063" t="s">
        <v>165</v>
      </c>
      <c r="I3063">
        <v>1</v>
      </c>
      <c r="J3063" t="s">
        <v>115</v>
      </c>
      <c r="K3063">
        <v>900462882</v>
      </c>
      <c r="L3063" t="s">
        <v>116</v>
      </c>
      <c r="M3063" t="s">
        <v>166</v>
      </c>
      <c r="N3063" t="s">
        <v>117</v>
      </c>
      <c r="O3063" t="s">
        <v>194</v>
      </c>
      <c r="P3063" t="s">
        <v>195</v>
      </c>
      <c r="Q3063" s="2">
        <v>0.52626157407407403</v>
      </c>
      <c r="R3063" t="s">
        <v>118</v>
      </c>
      <c r="S3063" t="s">
        <v>119</v>
      </c>
      <c r="T3063">
        <v>29</v>
      </c>
      <c r="U3063">
        <v>5</v>
      </c>
      <c r="V3063">
        <v>1</v>
      </c>
      <c r="W3063">
        <v>5</v>
      </c>
      <c r="X3063">
        <v>5</v>
      </c>
      <c r="Y3063">
        <v>-1</v>
      </c>
      <c r="BD3063" t="s">
        <v>141</v>
      </c>
      <c r="BE3063" t="s">
        <v>21</v>
      </c>
      <c r="BP3063">
        <v>37</v>
      </c>
      <c r="BQ3063">
        <v>15</v>
      </c>
      <c r="BR3063" t="s">
        <v>138</v>
      </c>
      <c r="BS3063" t="s">
        <v>121</v>
      </c>
      <c r="BT3063">
        <v>1</v>
      </c>
      <c r="BU3063">
        <v>50</v>
      </c>
      <c r="BV3063">
        <v>0</v>
      </c>
      <c r="BW3063">
        <v>512</v>
      </c>
      <c r="BX3063">
        <v>-100</v>
      </c>
      <c r="BY3063" t="s">
        <v>125</v>
      </c>
      <c r="BZ3063">
        <v>3013</v>
      </c>
      <c r="CA3063">
        <v>3013</v>
      </c>
      <c r="CB3063">
        <v>-1</v>
      </c>
      <c r="CC3063">
        <v>50</v>
      </c>
      <c r="CD3063">
        <v>0</v>
      </c>
      <c r="CE3063">
        <v>837</v>
      </c>
      <c r="CF3063">
        <v>-1</v>
      </c>
      <c r="CG3063">
        <v>400</v>
      </c>
      <c r="CH3063">
        <v>-1</v>
      </c>
      <c r="CI3063" t="s">
        <v>122</v>
      </c>
      <c r="CJ3063" t="s">
        <v>137</v>
      </c>
      <c r="CK3063" t="s">
        <v>133</v>
      </c>
      <c r="CL3063" t="s">
        <v>142</v>
      </c>
      <c r="CM3063" t="s">
        <v>109</v>
      </c>
      <c r="CN3063" t="s">
        <v>124</v>
      </c>
      <c r="CO3063">
        <v>1</v>
      </c>
      <c r="CP3063" t="s">
        <v>121</v>
      </c>
      <c r="CQ3063">
        <v>3000</v>
      </c>
      <c r="CR3063">
        <v>-999999</v>
      </c>
      <c r="CS3063">
        <v>0</v>
      </c>
      <c r="CT3063">
        <v>1491663</v>
      </c>
      <c r="CU3063">
        <v>0</v>
      </c>
      <c r="CV3063" t="s">
        <v>121</v>
      </c>
      <c r="CW3063">
        <v>750</v>
      </c>
      <c r="CX3063">
        <v>1492413</v>
      </c>
      <c r="CZ3063" t="s">
        <v>125</v>
      </c>
      <c r="DA3063" t="s">
        <v>139</v>
      </c>
      <c r="DB3063">
        <v>454</v>
      </c>
      <c r="DC3063" t="s">
        <v>128</v>
      </c>
      <c r="DD3063" t="s">
        <v>134</v>
      </c>
      <c r="DE3063">
        <v>29</v>
      </c>
      <c r="DF3063">
        <v>5</v>
      </c>
      <c r="DG3063">
        <v>229</v>
      </c>
      <c r="DH3063">
        <v>29</v>
      </c>
      <c r="DI3063" t="s">
        <v>136</v>
      </c>
      <c r="DJ3063" s="38">
        <f t="shared" si="47"/>
        <v>1</v>
      </c>
      <c r="DK3063" s="38">
        <v>0</v>
      </c>
      <c r="DL3063" s="38">
        <v>37</v>
      </c>
      <c r="DM3063" s="38">
        <v>5</v>
      </c>
      <c r="DN3063" s="38">
        <v>1</v>
      </c>
      <c r="DO3063" s="38">
        <v>750</v>
      </c>
    </row>
    <row r="3064" spans="1:119" x14ac:dyDescent="0.3">
      <c r="A3064" t="s">
        <v>114</v>
      </c>
      <c r="B3064">
        <v>3991</v>
      </c>
      <c r="C3064">
        <v>1</v>
      </c>
      <c r="D3064">
        <v>22</v>
      </c>
      <c r="E3064" t="s">
        <v>164</v>
      </c>
      <c r="F3064" t="s">
        <v>143</v>
      </c>
      <c r="G3064">
        <v>60.064</v>
      </c>
      <c r="H3064" t="s">
        <v>165</v>
      </c>
      <c r="I3064">
        <v>1</v>
      </c>
      <c r="J3064" t="s">
        <v>115</v>
      </c>
      <c r="K3064">
        <v>900462882</v>
      </c>
      <c r="L3064" t="s">
        <v>116</v>
      </c>
      <c r="M3064" t="s">
        <v>166</v>
      </c>
      <c r="N3064" t="s">
        <v>117</v>
      </c>
      <c r="O3064" t="s">
        <v>194</v>
      </c>
      <c r="P3064" t="s">
        <v>195</v>
      </c>
      <c r="Q3064" s="2">
        <v>0.52626157407407403</v>
      </c>
      <c r="R3064" t="s">
        <v>118</v>
      </c>
      <c r="S3064" t="s">
        <v>119</v>
      </c>
      <c r="T3064">
        <v>29</v>
      </c>
      <c r="U3064">
        <v>5</v>
      </c>
      <c r="V3064">
        <v>1</v>
      </c>
      <c r="W3064">
        <v>5</v>
      </c>
      <c r="X3064">
        <v>5</v>
      </c>
      <c r="Y3064">
        <v>-1</v>
      </c>
      <c r="BD3064" t="s">
        <v>141</v>
      </c>
      <c r="BE3064" t="s">
        <v>21</v>
      </c>
      <c r="BP3064">
        <v>38</v>
      </c>
      <c r="BQ3064">
        <v>23</v>
      </c>
      <c r="BR3064" t="s">
        <v>138</v>
      </c>
      <c r="BS3064" t="s">
        <v>131</v>
      </c>
      <c r="BT3064">
        <v>2</v>
      </c>
      <c r="BU3064">
        <v>50</v>
      </c>
      <c r="BV3064">
        <v>1</v>
      </c>
      <c r="BW3064">
        <v>512</v>
      </c>
      <c r="BX3064">
        <v>454</v>
      </c>
      <c r="BY3064" t="s">
        <v>115</v>
      </c>
      <c r="BZ3064">
        <v>2542</v>
      </c>
      <c r="CA3064">
        <v>2542</v>
      </c>
      <c r="CB3064">
        <v>-1</v>
      </c>
      <c r="CC3064">
        <v>50</v>
      </c>
      <c r="CD3064">
        <v>1</v>
      </c>
      <c r="CE3064">
        <v>1488</v>
      </c>
      <c r="CF3064">
        <v>-1</v>
      </c>
      <c r="CG3064">
        <v>400</v>
      </c>
      <c r="CH3064">
        <v>-1</v>
      </c>
      <c r="CI3064" t="s">
        <v>122</v>
      </c>
      <c r="CJ3064" t="s">
        <v>133</v>
      </c>
      <c r="CK3064" t="s">
        <v>127</v>
      </c>
      <c r="CL3064" t="s">
        <v>142</v>
      </c>
      <c r="CM3064" t="s">
        <v>109</v>
      </c>
      <c r="CN3064" t="s">
        <v>124</v>
      </c>
      <c r="CO3064">
        <v>1</v>
      </c>
      <c r="CP3064" t="s">
        <v>131</v>
      </c>
      <c r="CQ3064">
        <v>3000</v>
      </c>
      <c r="CR3064">
        <v>-999999</v>
      </c>
      <c r="CS3064">
        <v>0</v>
      </c>
      <c r="CT3064">
        <v>1497440</v>
      </c>
      <c r="CU3064">
        <v>0</v>
      </c>
      <c r="CV3064" t="s">
        <v>131</v>
      </c>
      <c r="CW3064">
        <v>570</v>
      </c>
      <c r="CX3064">
        <v>1498010</v>
      </c>
      <c r="CZ3064" t="s">
        <v>115</v>
      </c>
      <c r="DA3064" t="s">
        <v>140</v>
      </c>
      <c r="DB3064">
        <v>314</v>
      </c>
      <c r="DC3064" t="s">
        <v>128</v>
      </c>
      <c r="DD3064" t="s">
        <v>134</v>
      </c>
      <c r="DE3064">
        <v>46</v>
      </c>
      <c r="DF3064">
        <v>5</v>
      </c>
      <c r="DG3064">
        <v>230</v>
      </c>
      <c r="DH3064">
        <v>46</v>
      </c>
      <c r="DI3064" t="s">
        <v>135</v>
      </c>
      <c r="DJ3064" s="38">
        <f t="shared" si="47"/>
        <v>1</v>
      </c>
      <c r="DK3064" s="38">
        <v>0</v>
      </c>
      <c r="DL3064" s="38">
        <v>38</v>
      </c>
      <c r="DM3064" s="38">
        <v>5</v>
      </c>
      <c r="DN3064" s="38">
        <v>1</v>
      </c>
      <c r="DO3064" s="38">
        <v>570</v>
      </c>
    </row>
    <row r="3065" spans="1:119" x14ac:dyDescent="0.3">
      <c r="A3065" t="s">
        <v>114</v>
      </c>
      <c r="B3065">
        <v>3991</v>
      </c>
      <c r="C3065">
        <v>1</v>
      </c>
      <c r="D3065">
        <v>22</v>
      </c>
      <c r="E3065" t="s">
        <v>164</v>
      </c>
      <c r="F3065" t="s">
        <v>143</v>
      </c>
      <c r="G3065">
        <v>60.064</v>
      </c>
      <c r="H3065" t="s">
        <v>165</v>
      </c>
      <c r="I3065">
        <v>1</v>
      </c>
      <c r="J3065" t="s">
        <v>115</v>
      </c>
      <c r="K3065">
        <v>900462882</v>
      </c>
      <c r="L3065" t="s">
        <v>116</v>
      </c>
      <c r="M3065" t="s">
        <v>166</v>
      </c>
      <c r="N3065" t="s">
        <v>117</v>
      </c>
      <c r="O3065" t="s">
        <v>194</v>
      </c>
      <c r="P3065" t="s">
        <v>195</v>
      </c>
      <c r="Q3065" s="2">
        <v>0.52626157407407403</v>
      </c>
      <c r="R3065" t="s">
        <v>118</v>
      </c>
      <c r="S3065" t="s">
        <v>119</v>
      </c>
      <c r="T3065">
        <v>29</v>
      </c>
      <c r="U3065">
        <v>5</v>
      </c>
      <c r="V3065">
        <v>1</v>
      </c>
      <c r="W3065">
        <v>5</v>
      </c>
      <c r="X3065">
        <v>5</v>
      </c>
      <c r="Y3065">
        <v>-1</v>
      </c>
      <c r="BD3065" t="s">
        <v>141</v>
      </c>
      <c r="BE3065" t="s">
        <v>21</v>
      </c>
      <c r="BP3065">
        <v>39</v>
      </c>
      <c r="BQ3065">
        <v>21</v>
      </c>
      <c r="BR3065" t="s">
        <v>138</v>
      </c>
      <c r="BS3065" t="s">
        <v>121</v>
      </c>
      <c r="BT3065">
        <v>1</v>
      </c>
      <c r="BU3065">
        <v>50</v>
      </c>
      <c r="BV3065">
        <v>0</v>
      </c>
      <c r="BW3065">
        <v>512</v>
      </c>
      <c r="BX3065">
        <v>314</v>
      </c>
      <c r="BY3065" t="s">
        <v>125</v>
      </c>
      <c r="BZ3065">
        <v>2657</v>
      </c>
      <c r="CA3065">
        <v>2657</v>
      </c>
      <c r="CB3065">
        <v>-1</v>
      </c>
      <c r="CC3065">
        <v>50</v>
      </c>
      <c r="CD3065">
        <v>0</v>
      </c>
      <c r="CE3065">
        <v>1349</v>
      </c>
      <c r="CF3065">
        <v>-1</v>
      </c>
      <c r="CG3065">
        <v>400</v>
      </c>
      <c r="CH3065">
        <v>-1</v>
      </c>
      <c r="CI3065" t="s">
        <v>122</v>
      </c>
      <c r="CJ3065" t="s">
        <v>127</v>
      </c>
      <c r="CK3065" t="s">
        <v>133</v>
      </c>
      <c r="CL3065" t="s">
        <v>142</v>
      </c>
      <c r="CM3065" t="s">
        <v>109</v>
      </c>
      <c r="CN3065" t="s">
        <v>124</v>
      </c>
      <c r="CO3065">
        <v>1</v>
      </c>
      <c r="CP3065" t="s">
        <v>121</v>
      </c>
      <c r="CQ3065">
        <v>3000</v>
      </c>
      <c r="CR3065">
        <v>-999999</v>
      </c>
      <c r="CS3065">
        <v>0</v>
      </c>
      <c r="CT3065">
        <v>1502435</v>
      </c>
      <c r="CU3065">
        <v>0</v>
      </c>
      <c r="CV3065" t="s">
        <v>121</v>
      </c>
      <c r="CW3065">
        <v>594</v>
      </c>
      <c r="CX3065">
        <v>1503029</v>
      </c>
      <c r="CZ3065" t="s">
        <v>125</v>
      </c>
      <c r="DA3065" t="s">
        <v>139</v>
      </c>
      <c r="DB3065">
        <v>454</v>
      </c>
      <c r="DC3065" t="s">
        <v>128</v>
      </c>
      <c r="DD3065" t="s">
        <v>134</v>
      </c>
      <c r="DE3065">
        <v>41</v>
      </c>
      <c r="DF3065">
        <v>5</v>
      </c>
      <c r="DG3065">
        <v>231</v>
      </c>
      <c r="DH3065">
        <v>41</v>
      </c>
      <c r="DI3065" t="s">
        <v>135</v>
      </c>
      <c r="DJ3065" s="38">
        <f t="shared" si="47"/>
        <v>1</v>
      </c>
      <c r="DK3065" s="38">
        <v>0</v>
      </c>
      <c r="DL3065" s="38">
        <v>39</v>
      </c>
      <c r="DM3065" s="38">
        <v>5</v>
      </c>
      <c r="DN3065" s="38">
        <v>1</v>
      </c>
      <c r="DO3065" s="38">
        <v>594</v>
      </c>
    </row>
    <row r="3066" spans="1:119" x14ac:dyDescent="0.3">
      <c r="A3066" t="s">
        <v>114</v>
      </c>
      <c r="B3066">
        <v>3991</v>
      </c>
      <c r="C3066">
        <v>1</v>
      </c>
      <c r="D3066">
        <v>22</v>
      </c>
      <c r="E3066" t="s">
        <v>164</v>
      </c>
      <c r="F3066" t="s">
        <v>143</v>
      </c>
      <c r="G3066">
        <v>60.064</v>
      </c>
      <c r="H3066" t="s">
        <v>165</v>
      </c>
      <c r="I3066">
        <v>1</v>
      </c>
      <c r="J3066" t="s">
        <v>115</v>
      </c>
      <c r="K3066">
        <v>900462882</v>
      </c>
      <c r="L3066" t="s">
        <v>116</v>
      </c>
      <c r="M3066" t="s">
        <v>166</v>
      </c>
      <c r="N3066" t="s">
        <v>117</v>
      </c>
      <c r="O3066" t="s">
        <v>194</v>
      </c>
      <c r="P3066" t="s">
        <v>195</v>
      </c>
      <c r="Q3066" s="2">
        <v>0.52626157407407403</v>
      </c>
      <c r="R3066" t="s">
        <v>118</v>
      </c>
      <c r="S3066" t="s">
        <v>119</v>
      </c>
      <c r="T3066">
        <v>29</v>
      </c>
      <c r="U3066">
        <v>5</v>
      </c>
      <c r="V3066">
        <v>1</v>
      </c>
      <c r="W3066">
        <v>5</v>
      </c>
      <c r="X3066">
        <v>5</v>
      </c>
      <c r="Y3066">
        <v>-1</v>
      </c>
      <c r="BD3066" t="s">
        <v>141</v>
      </c>
      <c r="BE3066" t="s">
        <v>21</v>
      </c>
      <c r="BP3066">
        <v>40</v>
      </c>
      <c r="BQ3066">
        <v>12</v>
      </c>
      <c r="BR3066" t="s">
        <v>120</v>
      </c>
      <c r="BS3066" t="s">
        <v>131</v>
      </c>
      <c r="BT3066">
        <v>2</v>
      </c>
      <c r="BU3066">
        <v>50</v>
      </c>
      <c r="BV3066">
        <v>0</v>
      </c>
      <c r="BW3066">
        <v>512</v>
      </c>
      <c r="BX3066">
        <v>454</v>
      </c>
      <c r="BY3066" t="s">
        <v>125</v>
      </c>
      <c r="BZ3066">
        <v>2890</v>
      </c>
      <c r="CA3066">
        <v>2890</v>
      </c>
      <c r="CB3066">
        <v>-1</v>
      </c>
      <c r="CC3066">
        <v>50</v>
      </c>
      <c r="CD3066">
        <v>0</v>
      </c>
      <c r="CE3066">
        <v>1125</v>
      </c>
      <c r="CF3066">
        <v>-1</v>
      </c>
      <c r="CG3066">
        <v>400</v>
      </c>
      <c r="CH3066">
        <v>-1</v>
      </c>
      <c r="CI3066" t="s">
        <v>122</v>
      </c>
      <c r="CJ3066" t="s">
        <v>133</v>
      </c>
      <c r="CK3066" t="s">
        <v>127</v>
      </c>
      <c r="CL3066" t="s">
        <v>142</v>
      </c>
      <c r="CM3066" t="s">
        <v>109</v>
      </c>
      <c r="CN3066" t="s">
        <v>124</v>
      </c>
      <c r="CO3066">
        <v>1</v>
      </c>
      <c r="CP3066" t="s">
        <v>131</v>
      </c>
      <c r="CQ3066">
        <v>3000</v>
      </c>
      <c r="CR3066">
        <v>-999999</v>
      </c>
      <c r="CS3066">
        <v>0</v>
      </c>
      <c r="CT3066">
        <v>1507363</v>
      </c>
      <c r="CU3066">
        <v>0</v>
      </c>
      <c r="CV3066" t="s">
        <v>131</v>
      </c>
      <c r="CW3066">
        <v>585</v>
      </c>
      <c r="CX3066">
        <v>1507948</v>
      </c>
      <c r="CZ3066" t="s">
        <v>115</v>
      </c>
      <c r="DA3066" t="s">
        <v>132</v>
      </c>
      <c r="DB3066">
        <v>314</v>
      </c>
      <c r="DC3066" t="s">
        <v>128</v>
      </c>
      <c r="DD3066" t="s">
        <v>129</v>
      </c>
      <c r="DE3066">
        <v>24</v>
      </c>
      <c r="DF3066">
        <v>5</v>
      </c>
      <c r="DG3066">
        <v>232</v>
      </c>
      <c r="DH3066">
        <v>24</v>
      </c>
      <c r="DI3066" t="s">
        <v>135</v>
      </c>
      <c r="DJ3066" s="38">
        <f t="shared" si="47"/>
        <v>1</v>
      </c>
      <c r="DK3066" s="38">
        <v>0</v>
      </c>
      <c r="DL3066" s="38">
        <v>40</v>
      </c>
      <c r="DM3066" s="38">
        <v>5</v>
      </c>
      <c r="DN3066" s="38">
        <v>1</v>
      </c>
      <c r="DO3066" s="38">
        <v>585</v>
      </c>
    </row>
    <row r="3067" spans="1:119" x14ac:dyDescent="0.3">
      <c r="A3067" t="s">
        <v>114</v>
      </c>
      <c r="B3067">
        <v>3991</v>
      </c>
      <c r="C3067">
        <v>1</v>
      </c>
      <c r="D3067">
        <v>22</v>
      </c>
      <c r="E3067" t="s">
        <v>164</v>
      </c>
      <c r="F3067" t="s">
        <v>143</v>
      </c>
      <c r="G3067">
        <v>60.064</v>
      </c>
      <c r="H3067" t="s">
        <v>165</v>
      </c>
      <c r="I3067">
        <v>1</v>
      </c>
      <c r="J3067" t="s">
        <v>115</v>
      </c>
      <c r="K3067">
        <v>900462882</v>
      </c>
      <c r="L3067" t="s">
        <v>116</v>
      </c>
      <c r="M3067" t="s">
        <v>166</v>
      </c>
      <c r="N3067" t="s">
        <v>117</v>
      </c>
      <c r="O3067" t="s">
        <v>194</v>
      </c>
      <c r="P3067" t="s">
        <v>195</v>
      </c>
      <c r="Q3067" s="2">
        <v>0.52626157407407403</v>
      </c>
      <c r="R3067" t="s">
        <v>118</v>
      </c>
      <c r="S3067" t="s">
        <v>119</v>
      </c>
      <c r="T3067">
        <v>29</v>
      </c>
      <c r="U3067">
        <v>5</v>
      </c>
      <c r="V3067">
        <v>1</v>
      </c>
      <c r="W3067">
        <v>5</v>
      </c>
      <c r="X3067">
        <v>5</v>
      </c>
      <c r="Y3067">
        <v>-1</v>
      </c>
      <c r="BD3067" t="s">
        <v>141</v>
      </c>
      <c r="BE3067" t="s">
        <v>21</v>
      </c>
      <c r="BP3067">
        <v>41</v>
      </c>
      <c r="BQ3067">
        <v>24</v>
      </c>
      <c r="BR3067" t="s">
        <v>120</v>
      </c>
      <c r="BS3067" t="s">
        <v>131</v>
      </c>
      <c r="BT3067">
        <v>2</v>
      </c>
      <c r="BU3067">
        <v>50</v>
      </c>
      <c r="BV3067">
        <v>0</v>
      </c>
      <c r="BW3067">
        <v>512</v>
      </c>
      <c r="BX3067">
        <v>454</v>
      </c>
      <c r="BY3067" t="s">
        <v>125</v>
      </c>
      <c r="BZ3067">
        <v>3153</v>
      </c>
      <c r="CA3067">
        <v>3153</v>
      </c>
      <c r="CB3067">
        <v>-1</v>
      </c>
      <c r="CC3067">
        <v>50</v>
      </c>
      <c r="CD3067">
        <v>0</v>
      </c>
      <c r="CE3067">
        <v>1020</v>
      </c>
      <c r="CF3067">
        <v>-1</v>
      </c>
      <c r="CG3067">
        <v>400</v>
      </c>
      <c r="CH3067">
        <v>-1</v>
      </c>
      <c r="CI3067" t="s">
        <v>122</v>
      </c>
      <c r="CJ3067" t="s">
        <v>133</v>
      </c>
      <c r="CK3067" t="s">
        <v>127</v>
      </c>
      <c r="CL3067" t="s">
        <v>142</v>
      </c>
      <c r="CM3067" t="s">
        <v>109</v>
      </c>
      <c r="CN3067" t="s">
        <v>124</v>
      </c>
      <c r="CO3067">
        <v>1</v>
      </c>
      <c r="CP3067" t="s">
        <v>131</v>
      </c>
      <c r="CQ3067">
        <v>3000</v>
      </c>
      <c r="CR3067">
        <v>-999999</v>
      </c>
      <c r="CS3067">
        <v>0</v>
      </c>
      <c r="CT3067">
        <v>1512391</v>
      </c>
      <c r="CU3067">
        <v>0</v>
      </c>
      <c r="CV3067" t="s">
        <v>131</v>
      </c>
      <c r="CW3067">
        <v>427</v>
      </c>
      <c r="CX3067">
        <v>1512818</v>
      </c>
      <c r="CZ3067" t="s">
        <v>115</v>
      </c>
      <c r="DA3067" t="s">
        <v>132</v>
      </c>
      <c r="DB3067">
        <v>314</v>
      </c>
      <c r="DC3067" t="s">
        <v>128</v>
      </c>
      <c r="DD3067" t="s">
        <v>134</v>
      </c>
      <c r="DE3067">
        <v>48</v>
      </c>
      <c r="DF3067">
        <v>5</v>
      </c>
      <c r="DG3067">
        <v>233</v>
      </c>
      <c r="DH3067">
        <v>48</v>
      </c>
      <c r="DI3067" t="s">
        <v>135</v>
      </c>
      <c r="DJ3067" s="38">
        <f t="shared" si="47"/>
        <v>1</v>
      </c>
      <c r="DK3067" s="38">
        <v>0</v>
      </c>
      <c r="DL3067" s="38">
        <v>41</v>
      </c>
      <c r="DM3067" s="38">
        <v>5</v>
      </c>
      <c r="DN3067" s="38">
        <v>1</v>
      </c>
      <c r="DO3067" s="38">
        <v>427</v>
      </c>
    </row>
    <row r="3068" spans="1:119" x14ac:dyDescent="0.3">
      <c r="A3068" t="s">
        <v>114</v>
      </c>
      <c r="B3068">
        <v>3991</v>
      </c>
      <c r="C3068">
        <v>1</v>
      </c>
      <c r="D3068">
        <v>22</v>
      </c>
      <c r="E3068" t="s">
        <v>164</v>
      </c>
      <c r="F3068" t="s">
        <v>143</v>
      </c>
      <c r="G3068">
        <v>60.064</v>
      </c>
      <c r="H3068" t="s">
        <v>165</v>
      </c>
      <c r="I3068">
        <v>1</v>
      </c>
      <c r="J3068" t="s">
        <v>115</v>
      </c>
      <c r="K3068">
        <v>900462882</v>
      </c>
      <c r="L3068" t="s">
        <v>116</v>
      </c>
      <c r="M3068" t="s">
        <v>166</v>
      </c>
      <c r="N3068" t="s">
        <v>117</v>
      </c>
      <c r="O3068" t="s">
        <v>194</v>
      </c>
      <c r="P3068" t="s">
        <v>195</v>
      </c>
      <c r="Q3068" s="2">
        <v>0.52626157407407403</v>
      </c>
      <c r="R3068" t="s">
        <v>118</v>
      </c>
      <c r="S3068" t="s">
        <v>119</v>
      </c>
      <c r="T3068">
        <v>29</v>
      </c>
      <c r="U3068">
        <v>5</v>
      </c>
      <c r="V3068">
        <v>1</v>
      </c>
      <c r="W3068">
        <v>5</v>
      </c>
      <c r="X3068">
        <v>5</v>
      </c>
      <c r="Y3068">
        <v>-1</v>
      </c>
      <c r="BD3068" t="s">
        <v>141</v>
      </c>
      <c r="BE3068" t="s">
        <v>21</v>
      </c>
      <c r="BP3068">
        <v>42</v>
      </c>
      <c r="BQ3068">
        <v>21</v>
      </c>
      <c r="BR3068" t="s">
        <v>138</v>
      </c>
      <c r="BS3068" t="s">
        <v>131</v>
      </c>
      <c r="BT3068">
        <v>2</v>
      </c>
      <c r="BU3068">
        <v>50</v>
      </c>
      <c r="BV3068">
        <v>0</v>
      </c>
      <c r="BW3068">
        <v>512</v>
      </c>
      <c r="BX3068">
        <v>314</v>
      </c>
      <c r="BY3068" t="s">
        <v>115</v>
      </c>
      <c r="BZ3068">
        <v>3474</v>
      </c>
      <c r="CA3068">
        <v>3474</v>
      </c>
      <c r="CB3068">
        <v>-1</v>
      </c>
      <c r="CC3068">
        <v>50</v>
      </c>
      <c r="CD3068">
        <v>0</v>
      </c>
      <c r="CE3068">
        <v>724</v>
      </c>
      <c r="CF3068">
        <v>-1</v>
      </c>
      <c r="CG3068">
        <v>400</v>
      </c>
      <c r="CH3068">
        <v>-1</v>
      </c>
      <c r="CI3068" t="s">
        <v>122</v>
      </c>
      <c r="CJ3068" t="s">
        <v>127</v>
      </c>
      <c r="CK3068" t="s">
        <v>133</v>
      </c>
      <c r="CL3068" t="s">
        <v>142</v>
      </c>
      <c r="CM3068" t="s">
        <v>109</v>
      </c>
      <c r="CN3068" t="s">
        <v>124</v>
      </c>
      <c r="CO3068">
        <v>1</v>
      </c>
      <c r="CP3068" t="s">
        <v>131</v>
      </c>
      <c r="CQ3068">
        <v>3000</v>
      </c>
      <c r="CR3068">
        <v>-999999</v>
      </c>
      <c r="CS3068">
        <v>0</v>
      </c>
      <c r="CT3068">
        <v>1517236</v>
      </c>
      <c r="CU3068">
        <v>0</v>
      </c>
      <c r="CV3068" t="s">
        <v>131</v>
      </c>
      <c r="CW3068">
        <v>402</v>
      </c>
      <c r="CX3068">
        <v>1517638</v>
      </c>
      <c r="CZ3068" t="s">
        <v>115</v>
      </c>
      <c r="DA3068" t="s">
        <v>140</v>
      </c>
      <c r="DB3068">
        <v>454</v>
      </c>
      <c r="DC3068" t="s">
        <v>128</v>
      </c>
      <c r="DD3068" t="s">
        <v>134</v>
      </c>
      <c r="DE3068">
        <v>42</v>
      </c>
      <c r="DF3068">
        <v>5</v>
      </c>
      <c r="DG3068">
        <v>234</v>
      </c>
      <c r="DH3068">
        <v>42</v>
      </c>
      <c r="DI3068" t="s">
        <v>135</v>
      </c>
      <c r="DJ3068" s="38">
        <f t="shared" si="47"/>
        <v>1</v>
      </c>
      <c r="DK3068" s="38">
        <v>0</v>
      </c>
      <c r="DL3068" s="38">
        <v>42</v>
      </c>
      <c r="DM3068" s="38">
        <v>5</v>
      </c>
      <c r="DN3068" s="38">
        <v>1</v>
      </c>
      <c r="DO3068" s="38">
        <v>402</v>
      </c>
    </row>
    <row r="3069" spans="1:119" x14ac:dyDescent="0.3">
      <c r="A3069" t="s">
        <v>114</v>
      </c>
      <c r="B3069">
        <v>3991</v>
      </c>
      <c r="C3069">
        <v>1</v>
      </c>
      <c r="D3069">
        <v>22</v>
      </c>
      <c r="E3069" t="s">
        <v>164</v>
      </c>
      <c r="F3069" t="s">
        <v>143</v>
      </c>
      <c r="G3069">
        <v>60.064</v>
      </c>
      <c r="H3069" t="s">
        <v>165</v>
      </c>
      <c r="I3069">
        <v>1</v>
      </c>
      <c r="J3069" t="s">
        <v>115</v>
      </c>
      <c r="K3069">
        <v>900462882</v>
      </c>
      <c r="L3069" t="s">
        <v>116</v>
      </c>
      <c r="M3069" t="s">
        <v>166</v>
      </c>
      <c r="N3069" t="s">
        <v>117</v>
      </c>
      <c r="O3069" t="s">
        <v>194</v>
      </c>
      <c r="P3069" t="s">
        <v>195</v>
      </c>
      <c r="Q3069" s="2">
        <v>0.52626157407407403</v>
      </c>
      <c r="R3069" t="s">
        <v>118</v>
      </c>
      <c r="S3069" t="s">
        <v>119</v>
      </c>
      <c r="T3069">
        <v>29</v>
      </c>
      <c r="U3069">
        <v>5</v>
      </c>
      <c r="V3069">
        <v>1</v>
      </c>
      <c r="W3069">
        <v>5</v>
      </c>
      <c r="X3069">
        <v>5</v>
      </c>
      <c r="Y3069">
        <v>-1</v>
      </c>
      <c r="BD3069" t="s">
        <v>141</v>
      </c>
      <c r="BE3069" t="s">
        <v>21</v>
      </c>
      <c r="BP3069">
        <v>43</v>
      </c>
      <c r="BQ3069">
        <v>9</v>
      </c>
      <c r="BR3069" t="s">
        <v>138</v>
      </c>
      <c r="BS3069" t="s">
        <v>131</v>
      </c>
      <c r="BT3069">
        <v>2</v>
      </c>
      <c r="BU3069">
        <v>50</v>
      </c>
      <c r="BV3069">
        <v>0</v>
      </c>
      <c r="BW3069">
        <v>512</v>
      </c>
      <c r="BX3069">
        <v>314</v>
      </c>
      <c r="BY3069" t="s">
        <v>115</v>
      </c>
      <c r="BZ3069">
        <v>3195</v>
      </c>
      <c r="CA3069">
        <v>3195</v>
      </c>
      <c r="CB3069">
        <v>-1</v>
      </c>
      <c r="CC3069">
        <v>50</v>
      </c>
      <c r="CD3069">
        <v>0</v>
      </c>
      <c r="CE3069">
        <v>980</v>
      </c>
      <c r="CF3069">
        <v>-1</v>
      </c>
      <c r="CG3069">
        <v>400</v>
      </c>
      <c r="CH3069">
        <v>-1</v>
      </c>
      <c r="CI3069" t="s">
        <v>122</v>
      </c>
      <c r="CJ3069" t="s">
        <v>127</v>
      </c>
      <c r="CK3069" t="s">
        <v>133</v>
      </c>
      <c r="CL3069" t="s">
        <v>142</v>
      </c>
      <c r="CM3069" t="s">
        <v>109</v>
      </c>
      <c r="CN3069" t="s">
        <v>124</v>
      </c>
      <c r="CO3069">
        <v>1</v>
      </c>
      <c r="CP3069" t="s">
        <v>131</v>
      </c>
      <c r="CQ3069">
        <v>3000</v>
      </c>
      <c r="CR3069">
        <v>-999999</v>
      </c>
      <c r="CS3069">
        <v>0</v>
      </c>
      <c r="CT3069">
        <v>1522630</v>
      </c>
      <c r="CU3069">
        <v>0</v>
      </c>
      <c r="CV3069" t="s">
        <v>131</v>
      </c>
      <c r="CW3069">
        <v>425</v>
      </c>
      <c r="CX3069">
        <v>1523055</v>
      </c>
      <c r="CZ3069" t="s">
        <v>115</v>
      </c>
      <c r="DA3069" t="s">
        <v>140</v>
      </c>
      <c r="DB3069">
        <v>454</v>
      </c>
      <c r="DC3069" t="s">
        <v>128</v>
      </c>
      <c r="DD3069" t="s">
        <v>129</v>
      </c>
      <c r="DE3069">
        <v>18</v>
      </c>
      <c r="DF3069">
        <v>5</v>
      </c>
      <c r="DG3069">
        <v>235</v>
      </c>
      <c r="DH3069">
        <v>18</v>
      </c>
      <c r="DI3069" t="s">
        <v>135</v>
      </c>
      <c r="DJ3069" s="38">
        <f t="shared" si="47"/>
        <v>1</v>
      </c>
      <c r="DK3069" s="38">
        <v>0</v>
      </c>
      <c r="DL3069" s="38">
        <v>43</v>
      </c>
      <c r="DM3069" s="38">
        <v>5</v>
      </c>
      <c r="DN3069" s="38">
        <v>1</v>
      </c>
      <c r="DO3069" s="38">
        <v>425</v>
      </c>
    </row>
    <row r="3070" spans="1:119" x14ac:dyDescent="0.3">
      <c r="A3070" t="s">
        <v>114</v>
      </c>
      <c r="B3070">
        <v>3991</v>
      </c>
      <c r="C3070">
        <v>1</v>
      </c>
      <c r="D3070">
        <v>22</v>
      </c>
      <c r="E3070" t="s">
        <v>164</v>
      </c>
      <c r="F3070" t="s">
        <v>143</v>
      </c>
      <c r="G3070">
        <v>60.064</v>
      </c>
      <c r="H3070" t="s">
        <v>165</v>
      </c>
      <c r="I3070">
        <v>1</v>
      </c>
      <c r="J3070" t="s">
        <v>115</v>
      </c>
      <c r="K3070">
        <v>900462882</v>
      </c>
      <c r="L3070" t="s">
        <v>116</v>
      </c>
      <c r="M3070" t="s">
        <v>166</v>
      </c>
      <c r="N3070" t="s">
        <v>117</v>
      </c>
      <c r="O3070" t="s">
        <v>194</v>
      </c>
      <c r="P3070" t="s">
        <v>195</v>
      </c>
      <c r="Q3070" s="2">
        <v>0.52626157407407403</v>
      </c>
      <c r="R3070" t="s">
        <v>118</v>
      </c>
      <c r="S3070" t="s">
        <v>119</v>
      </c>
      <c r="T3070">
        <v>29</v>
      </c>
      <c r="U3070">
        <v>5</v>
      </c>
      <c r="V3070">
        <v>1</v>
      </c>
      <c r="W3070">
        <v>5</v>
      </c>
      <c r="X3070">
        <v>5</v>
      </c>
      <c r="Y3070">
        <v>-1</v>
      </c>
      <c r="BD3070" t="s">
        <v>141</v>
      </c>
      <c r="BE3070" t="s">
        <v>21</v>
      </c>
      <c r="BP3070">
        <v>44</v>
      </c>
      <c r="BQ3070">
        <v>13</v>
      </c>
      <c r="BR3070" t="s">
        <v>138</v>
      </c>
      <c r="BS3070" t="s">
        <v>131</v>
      </c>
      <c r="BT3070">
        <v>2</v>
      </c>
      <c r="BU3070">
        <v>50</v>
      </c>
      <c r="BV3070">
        <v>1</v>
      </c>
      <c r="BW3070">
        <v>512</v>
      </c>
      <c r="BX3070">
        <v>-100</v>
      </c>
      <c r="BY3070" t="s">
        <v>115</v>
      </c>
      <c r="BZ3070">
        <v>2681</v>
      </c>
      <c r="CA3070">
        <v>2681</v>
      </c>
      <c r="CB3070">
        <v>-1</v>
      </c>
      <c r="CC3070">
        <v>50</v>
      </c>
      <c r="CD3070">
        <v>0</v>
      </c>
      <c r="CE3070">
        <v>1515</v>
      </c>
      <c r="CF3070">
        <v>-1</v>
      </c>
      <c r="CG3070">
        <v>400</v>
      </c>
      <c r="CH3070">
        <v>-1</v>
      </c>
      <c r="CI3070" t="s">
        <v>122</v>
      </c>
      <c r="CJ3070" t="s">
        <v>137</v>
      </c>
      <c r="CK3070" t="s">
        <v>127</v>
      </c>
      <c r="CL3070" t="s">
        <v>142</v>
      </c>
      <c r="CM3070" t="s">
        <v>109</v>
      </c>
      <c r="CN3070" t="s">
        <v>124</v>
      </c>
      <c r="CO3070">
        <v>1</v>
      </c>
      <c r="CP3070" t="s">
        <v>131</v>
      </c>
      <c r="CQ3070">
        <v>3000</v>
      </c>
      <c r="CR3070">
        <v>-999999</v>
      </c>
      <c r="CS3070">
        <v>0</v>
      </c>
      <c r="CT3070">
        <v>1528274</v>
      </c>
      <c r="CU3070">
        <v>0</v>
      </c>
      <c r="CV3070" t="s">
        <v>131</v>
      </c>
      <c r="CW3070">
        <v>404</v>
      </c>
      <c r="CX3070">
        <v>1528678</v>
      </c>
      <c r="CZ3070" t="s">
        <v>115</v>
      </c>
      <c r="DA3070" t="s">
        <v>140</v>
      </c>
      <c r="DB3070">
        <v>314</v>
      </c>
      <c r="DC3070" t="s">
        <v>128</v>
      </c>
      <c r="DD3070" t="s">
        <v>134</v>
      </c>
      <c r="DE3070">
        <v>26</v>
      </c>
      <c r="DF3070">
        <v>5</v>
      </c>
      <c r="DG3070">
        <v>236</v>
      </c>
      <c r="DH3070">
        <v>26</v>
      </c>
      <c r="DI3070" t="s">
        <v>136</v>
      </c>
      <c r="DJ3070" s="38">
        <f t="shared" si="47"/>
        <v>1</v>
      </c>
      <c r="DK3070" s="38">
        <v>0</v>
      </c>
      <c r="DL3070" s="38">
        <v>44</v>
      </c>
      <c r="DM3070" s="38">
        <v>5</v>
      </c>
      <c r="DN3070" s="38">
        <v>1</v>
      </c>
      <c r="DO3070" s="38">
        <v>404</v>
      </c>
    </row>
    <row r="3071" spans="1:119" x14ac:dyDescent="0.3">
      <c r="A3071" t="s">
        <v>114</v>
      </c>
      <c r="B3071">
        <v>3991</v>
      </c>
      <c r="C3071">
        <v>1</v>
      </c>
      <c r="D3071">
        <v>22</v>
      </c>
      <c r="E3071" t="s">
        <v>164</v>
      </c>
      <c r="F3071" t="s">
        <v>143</v>
      </c>
      <c r="G3071">
        <v>60.064</v>
      </c>
      <c r="H3071" t="s">
        <v>165</v>
      </c>
      <c r="I3071">
        <v>1</v>
      </c>
      <c r="J3071" t="s">
        <v>115</v>
      </c>
      <c r="K3071">
        <v>900462882</v>
      </c>
      <c r="L3071" t="s">
        <v>116</v>
      </c>
      <c r="M3071" t="s">
        <v>166</v>
      </c>
      <c r="N3071" t="s">
        <v>117</v>
      </c>
      <c r="O3071" t="s">
        <v>194</v>
      </c>
      <c r="P3071" t="s">
        <v>195</v>
      </c>
      <c r="Q3071" s="2">
        <v>0.52626157407407403</v>
      </c>
      <c r="R3071" t="s">
        <v>118</v>
      </c>
      <c r="S3071" t="s">
        <v>119</v>
      </c>
      <c r="T3071">
        <v>29</v>
      </c>
      <c r="U3071">
        <v>5</v>
      </c>
      <c r="V3071">
        <v>1</v>
      </c>
      <c r="W3071">
        <v>5</v>
      </c>
      <c r="X3071">
        <v>5</v>
      </c>
      <c r="Y3071">
        <v>-1</v>
      </c>
      <c r="BD3071" t="s">
        <v>141</v>
      </c>
      <c r="BE3071" t="s">
        <v>21</v>
      </c>
      <c r="BP3071">
        <v>45</v>
      </c>
      <c r="BQ3071">
        <v>9</v>
      </c>
      <c r="BR3071" t="s">
        <v>138</v>
      </c>
      <c r="BS3071" t="s">
        <v>121</v>
      </c>
      <c r="BT3071">
        <v>1</v>
      </c>
      <c r="BU3071">
        <v>50</v>
      </c>
      <c r="BV3071">
        <v>0</v>
      </c>
      <c r="BW3071">
        <v>512</v>
      </c>
      <c r="BX3071">
        <v>314</v>
      </c>
      <c r="BY3071" t="s">
        <v>125</v>
      </c>
      <c r="BZ3071">
        <v>3386</v>
      </c>
      <c r="CA3071">
        <v>3386</v>
      </c>
      <c r="CB3071">
        <v>-1</v>
      </c>
      <c r="CC3071">
        <v>50</v>
      </c>
      <c r="CD3071">
        <v>0</v>
      </c>
      <c r="CE3071">
        <v>715</v>
      </c>
      <c r="CF3071">
        <v>-1</v>
      </c>
      <c r="CG3071">
        <v>400</v>
      </c>
      <c r="CH3071">
        <v>-1</v>
      </c>
      <c r="CI3071" t="s">
        <v>122</v>
      </c>
      <c r="CJ3071" t="s">
        <v>127</v>
      </c>
      <c r="CK3071" t="s">
        <v>133</v>
      </c>
      <c r="CL3071" t="s">
        <v>142</v>
      </c>
      <c r="CM3071" t="s">
        <v>109</v>
      </c>
      <c r="CN3071" t="s">
        <v>124</v>
      </c>
      <c r="CO3071">
        <v>1</v>
      </c>
      <c r="CP3071" t="s">
        <v>121</v>
      </c>
      <c r="CQ3071">
        <v>3000</v>
      </c>
      <c r="CR3071">
        <v>-999999</v>
      </c>
      <c r="CS3071">
        <v>16</v>
      </c>
      <c r="CT3071">
        <v>1532619</v>
      </c>
      <c r="CU3071">
        <v>0</v>
      </c>
      <c r="CV3071" t="s">
        <v>121</v>
      </c>
      <c r="CW3071">
        <v>499</v>
      </c>
      <c r="CX3071">
        <v>1533118</v>
      </c>
      <c r="CZ3071" t="s">
        <v>125</v>
      </c>
      <c r="DA3071" t="s">
        <v>139</v>
      </c>
      <c r="DB3071">
        <v>454</v>
      </c>
      <c r="DC3071" t="s">
        <v>128</v>
      </c>
      <c r="DD3071" t="s">
        <v>129</v>
      </c>
      <c r="DE3071">
        <v>17</v>
      </c>
      <c r="DF3071">
        <v>5</v>
      </c>
      <c r="DG3071">
        <v>237</v>
      </c>
      <c r="DH3071">
        <v>17</v>
      </c>
      <c r="DI3071" t="s">
        <v>135</v>
      </c>
      <c r="DJ3071" s="38">
        <f t="shared" si="47"/>
        <v>1</v>
      </c>
      <c r="DK3071" s="38">
        <v>0</v>
      </c>
      <c r="DL3071" s="38">
        <v>45</v>
      </c>
      <c r="DM3071" s="38">
        <v>5</v>
      </c>
      <c r="DN3071" s="38">
        <v>1</v>
      </c>
      <c r="DO3071" s="38">
        <v>499</v>
      </c>
    </row>
    <row r="3072" spans="1:119" x14ac:dyDescent="0.3">
      <c r="A3072" t="s">
        <v>114</v>
      </c>
      <c r="B3072">
        <v>3991</v>
      </c>
      <c r="C3072">
        <v>1</v>
      </c>
      <c r="D3072">
        <v>22</v>
      </c>
      <c r="E3072" t="s">
        <v>164</v>
      </c>
      <c r="F3072" t="s">
        <v>143</v>
      </c>
      <c r="G3072">
        <v>60.064</v>
      </c>
      <c r="H3072" t="s">
        <v>165</v>
      </c>
      <c r="I3072">
        <v>1</v>
      </c>
      <c r="J3072" t="s">
        <v>115</v>
      </c>
      <c r="K3072">
        <v>900462882</v>
      </c>
      <c r="L3072" t="s">
        <v>116</v>
      </c>
      <c r="M3072" t="s">
        <v>166</v>
      </c>
      <c r="N3072" t="s">
        <v>117</v>
      </c>
      <c r="O3072" t="s">
        <v>194</v>
      </c>
      <c r="P3072" t="s">
        <v>195</v>
      </c>
      <c r="Q3072" s="2">
        <v>0.52626157407407403</v>
      </c>
      <c r="R3072" t="s">
        <v>118</v>
      </c>
      <c r="S3072" t="s">
        <v>119</v>
      </c>
      <c r="T3072">
        <v>29</v>
      </c>
      <c r="U3072">
        <v>5</v>
      </c>
      <c r="V3072">
        <v>1</v>
      </c>
      <c r="W3072">
        <v>5</v>
      </c>
      <c r="X3072">
        <v>5</v>
      </c>
      <c r="Y3072">
        <v>-1</v>
      </c>
      <c r="BD3072" t="s">
        <v>141</v>
      </c>
      <c r="BE3072" t="s">
        <v>21</v>
      </c>
      <c r="BP3072">
        <v>46</v>
      </c>
      <c r="BQ3072">
        <v>18</v>
      </c>
      <c r="BR3072" t="s">
        <v>120</v>
      </c>
      <c r="BS3072" t="s">
        <v>121</v>
      </c>
      <c r="BT3072">
        <v>1</v>
      </c>
      <c r="BU3072">
        <v>50</v>
      </c>
      <c r="BV3072">
        <v>1</v>
      </c>
      <c r="BW3072">
        <v>512</v>
      </c>
      <c r="BX3072">
        <v>314</v>
      </c>
      <c r="BY3072" t="s">
        <v>115</v>
      </c>
      <c r="BZ3072">
        <v>2779</v>
      </c>
      <c r="CA3072">
        <v>2779</v>
      </c>
      <c r="CB3072">
        <v>-1</v>
      </c>
      <c r="CC3072">
        <v>50</v>
      </c>
      <c r="CD3072">
        <v>1</v>
      </c>
      <c r="CE3072">
        <v>1360</v>
      </c>
      <c r="CF3072">
        <v>-1</v>
      </c>
      <c r="CG3072">
        <v>400</v>
      </c>
      <c r="CH3072">
        <v>-1</v>
      </c>
      <c r="CI3072" t="s">
        <v>122</v>
      </c>
      <c r="CJ3072" t="s">
        <v>127</v>
      </c>
      <c r="CK3072" t="s">
        <v>127</v>
      </c>
      <c r="CL3072" t="s">
        <v>142</v>
      </c>
      <c r="CM3072" t="s">
        <v>109</v>
      </c>
      <c r="CN3072" t="s">
        <v>124</v>
      </c>
      <c r="CO3072">
        <v>1</v>
      </c>
      <c r="CP3072" t="s">
        <v>121</v>
      </c>
      <c r="CQ3072">
        <v>3000</v>
      </c>
      <c r="CR3072">
        <v>-999999</v>
      </c>
      <c r="CS3072">
        <v>0</v>
      </c>
      <c r="CT3072">
        <v>1538413</v>
      </c>
      <c r="CU3072">
        <v>0</v>
      </c>
      <c r="CV3072" t="s">
        <v>121</v>
      </c>
      <c r="CW3072">
        <v>461</v>
      </c>
      <c r="CX3072">
        <v>1538874</v>
      </c>
      <c r="CZ3072" t="s">
        <v>125</v>
      </c>
      <c r="DA3072" t="s">
        <v>126</v>
      </c>
      <c r="DB3072">
        <v>314</v>
      </c>
      <c r="DC3072" t="s">
        <v>128</v>
      </c>
      <c r="DD3072" t="s">
        <v>134</v>
      </c>
      <c r="DE3072">
        <v>35</v>
      </c>
      <c r="DF3072">
        <v>5</v>
      </c>
      <c r="DG3072">
        <v>238</v>
      </c>
      <c r="DH3072">
        <v>35</v>
      </c>
      <c r="DI3072" t="s">
        <v>130</v>
      </c>
      <c r="DJ3072" s="38">
        <f t="shared" si="47"/>
        <v>1</v>
      </c>
      <c r="DK3072" s="38">
        <v>0</v>
      </c>
      <c r="DL3072" s="38">
        <v>46</v>
      </c>
      <c r="DM3072" s="38">
        <v>5</v>
      </c>
      <c r="DN3072" s="38">
        <v>1</v>
      </c>
      <c r="DO3072" s="38">
        <v>461</v>
      </c>
    </row>
    <row r="3073" spans="1:119" x14ac:dyDescent="0.3">
      <c r="A3073" t="s">
        <v>114</v>
      </c>
      <c r="B3073">
        <v>3991</v>
      </c>
      <c r="C3073">
        <v>1</v>
      </c>
      <c r="D3073">
        <v>22</v>
      </c>
      <c r="E3073" t="s">
        <v>164</v>
      </c>
      <c r="F3073" t="s">
        <v>143</v>
      </c>
      <c r="G3073">
        <v>60.064</v>
      </c>
      <c r="H3073" t="s">
        <v>165</v>
      </c>
      <c r="I3073">
        <v>1</v>
      </c>
      <c r="J3073" t="s">
        <v>115</v>
      </c>
      <c r="K3073">
        <v>900462882</v>
      </c>
      <c r="L3073" t="s">
        <v>116</v>
      </c>
      <c r="M3073" t="s">
        <v>166</v>
      </c>
      <c r="N3073" t="s">
        <v>117</v>
      </c>
      <c r="O3073" t="s">
        <v>194</v>
      </c>
      <c r="P3073" t="s">
        <v>195</v>
      </c>
      <c r="Q3073" s="2">
        <v>0.52626157407407403</v>
      </c>
      <c r="R3073" t="s">
        <v>118</v>
      </c>
      <c r="S3073" t="s">
        <v>119</v>
      </c>
      <c r="T3073">
        <v>29</v>
      </c>
      <c r="U3073">
        <v>5</v>
      </c>
      <c r="V3073">
        <v>1</v>
      </c>
      <c r="W3073">
        <v>5</v>
      </c>
      <c r="X3073">
        <v>5</v>
      </c>
      <c r="Y3073">
        <v>-1</v>
      </c>
      <c r="BD3073" t="s">
        <v>141</v>
      </c>
      <c r="BE3073" t="s">
        <v>21</v>
      </c>
      <c r="BP3073">
        <v>47</v>
      </c>
      <c r="BQ3073">
        <v>2</v>
      </c>
      <c r="BR3073" t="s">
        <v>120</v>
      </c>
      <c r="BS3073" t="s">
        <v>131</v>
      </c>
      <c r="BT3073">
        <v>2</v>
      </c>
      <c r="BU3073">
        <v>50</v>
      </c>
      <c r="BV3073">
        <v>1</v>
      </c>
      <c r="BW3073">
        <v>512</v>
      </c>
      <c r="BX3073">
        <v>-100</v>
      </c>
      <c r="BY3073" t="s">
        <v>125</v>
      </c>
      <c r="BZ3073">
        <v>3221</v>
      </c>
      <c r="CA3073">
        <v>3221</v>
      </c>
      <c r="CB3073">
        <v>-1</v>
      </c>
      <c r="CC3073">
        <v>50</v>
      </c>
      <c r="CD3073">
        <v>1</v>
      </c>
      <c r="CE3073">
        <v>907</v>
      </c>
      <c r="CF3073">
        <v>-1</v>
      </c>
      <c r="CG3073">
        <v>400</v>
      </c>
      <c r="CH3073">
        <v>-1</v>
      </c>
      <c r="CI3073" t="s">
        <v>122</v>
      </c>
      <c r="CJ3073" t="s">
        <v>137</v>
      </c>
      <c r="CK3073" t="s">
        <v>127</v>
      </c>
      <c r="CL3073" t="s">
        <v>142</v>
      </c>
      <c r="CM3073" t="s">
        <v>109</v>
      </c>
      <c r="CN3073" t="s">
        <v>124</v>
      </c>
      <c r="CO3073">
        <v>1</v>
      </c>
      <c r="CP3073" t="s">
        <v>131</v>
      </c>
      <c r="CQ3073">
        <v>3000</v>
      </c>
      <c r="CR3073">
        <v>-999999</v>
      </c>
      <c r="CS3073">
        <v>0</v>
      </c>
      <c r="CT3073">
        <v>1543108</v>
      </c>
      <c r="CU3073">
        <v>0</v>
      </c>
      <c r="CV3073" t="s">
        <v>131</v>
      </c>
      <c r="CW3073">
        <v>472</v>
      </c>
      <c r="CX3073">
        <v>1543580</v>
      </c>
      <c r="CZ3073" t="s">
        <v>115</v>
      </c>
      <c r="DA3073" t="s">
        <v>132</v>
      </c>
      <c r="DB3073">
        <v>314</v>
      </c>
      <c r="DC3073" t="s">
        <v>128</v>
      </c>
      <c r="DD3073" t="s">
        <v>129</v>
      </c>
      <c r="DE3073">
        <v>4</v>
      </c>
      <c r="DF3073">
        <v>5</v>
      </c>
      <c r="DG3073">
        <v>239</v>
      </c>
      <c r="DH3073">
        <v>4</v>
      </c>
      <c r="DI3073" t="s">
        <v>136</v>
      </c>
      <c r="DJ3073" s="38">
        <f t="shared" si="47"/>
        <v>1</v>
      </c>
      <c r="DK3073" s="38">
        <v>0</v>
      </c>
      <c r="DL3073" s="38">
        <v>47</v>
      </c>
      <c r="DM3073" s="38">
        <v>5</v>
      </c>
      <c r="DN3073" s="38">
        <v>1</v>
      </c>
      <c r="DO3073" s="38">
        <v>472</v>
      </c>
    </row>
    <row r="3074" spans="1:119" x14ac:dyDescent="0.3">
      <c r="A3074" t="s">
        <v>114</v>
      </c>
      <c r="B3074">
        <v>3991</v>
      </c>
      <c r="C3074">
        <v>1</v>
      </c>
      <c r="D3074">
        <v>22</v>
      </c>
      <c r="E3074" t="s">
        <v>164</v>
      </c>
      <c r="F3074" t="s">
        <v>143</v>
      </c>
      <c r="G3074">
        <v>60.064</v>
      </c>
      <c r="H3074" t="s">
        <v>165</v>
      </c>
      <c r="I3074">
        <v>1</v>
      </c>
      <c r="J3074" t="s">
        <v>115</v>
      </c>
      <c r="K3074">
        <v>900462882</v>
      </c>
      <c r="L3074" t="s">
        <v>116</v>
      </c>
      <c r="M3074" t="s">
        <v>166</v>
      </c>
      <c r="N3074" t="s">
        <v>117</v>
      </c>
      <c r="O3074" t="s">
        <v>194</v>
      </c>
      <c r="P3074" t="s">
        <v>195</v>
      </c>
      <c r="Q3074" s="2">
        <v>0.52626157407407403</v>
      </c>
      <c r="R3074" t="s">
        <v>118</v>
      </c>
      <c r="S3074" t="s">
        <v>119</v>
      </c>
      <c r="T3074">
        <v>29</v>
      </c>
      <c r="U3074">
        <v>5</v>
      </c>
      <c r="V3074">
        <v>1</v>
      </c>
      <c r="W3074">
        <v>5</v>
      </c>
      <c r="X3074">
        <v>5</v>
      </c>
      <c r="Y3074">
        <v>-1</v>
      </c>
      <c r="BD3074" t="s">
        <v>141</v>
      </c>
      <c r="BE3074" t="s">
        <v>21</v>
      </c>
      <c r="BP3074">
        <v>48</v>
      </c>
      <c r="BQ3074">
        <v>8</v>
      </c>
      <c r="BR3074" t="s">
        <v>120</v>
      </c>
      <c r="BS3074" t="s">
        <v>131</v>
      </c>
      <c r="BT3074">
        <v>2</v>
      </c>
      <c r="BU3074">
        <v>50</v>
      </c>
      <c r="BV3074">
        <v>1</v>
      </c>
      <c r="BW3074">
        <v>512</v>
      </c>
      <c r="BX3074">
        <v>454</v>
      </c>
      <c r="BY3074" t="s">
        <v>125</v>
      </c>
      <c r="BZ3074">
        <v>2665</v>
      </c>
      <c r="CA3074">
        <v>2665</v>
      </c>
      <c r="CB3074">
        <v>-1</v>
      </c>
      <c r="CC3074">
        <v>50</v>
      </c>
      <c r="CD3074">
        <v>1</v>
      </c>
      <c r="CE3074">
        <v>1464</v>
      </c>
      <c r="CF3074">
        <v>-1</v>
      </c>
      <c r="CG3074">
        <v>400</v>
      </c>
      <c r="CH3074">
        <v>-1</v>
      </c>
      <c r="CI3074" t="s">
        <v>122</v>
      </c>
      <c r="CJ3074" t="s">
        <v>133</v>
      </c>
      <c r="CK3074" t="s">
        <v>133</v>
      </c>
      <c r="CL3074" t="s">
        <v>142</v>
      </c>
      <c r="CM3074" t="s">
        <v>109</v>
      </c>
      <c r="CN3074" t="s">
        <v>124</v>
      </c>
      <c r="CO3074">
        <v>1</v>
      </c>
      <c r="CP3074" t="s">
        <v>131</v>
      </c>
      <c r="CQ3074">
        <v>3000</v>
      </c>
      <c r="CR3074">
        <v>-999999</v>
      </c>
      <c r="CS3074">
        <v>0</v>
      </c>
      <c r="CT3074">
        <v>1548802</v>
      </c>
      <c r="CU3074">
        <v>0</v>
      </c>
      <c r="CV3074" t="s">
        <v>131</v>
      </c>
      <c r="CW3074">
        <v>471</v>
      </c>
      <c r="CX3074">
        <v>1549273</v>
      </c>
      <c r="CZ3074" t="s">
        <v>115</v>
      </c>
      <c r="DA3074" t="s">
        <v>132</v>
      </c>
      <c r="DB3074">
        <v>454</v>
      </c>
      <c r="DC3074" t="s">
        <v>128</v>
      </c>
      <c r="DD3074" t="s">
        <v>129</v>
      </c>
      <c r="DE3074">
        <v>16</v>
      </c>
      <c r="DF3074">
        <v>5</v>
      </c>
      <c r="DG3074">
        <v>240</v>
      </c>
      <c r="DH3074">
        <v>16</v>
      </c>
      <c r="DI3074" t="s">
        <v>130</v>
      </c>
      <c r="DJ3074" s="38">
        <f t="shared" si="47"/>
        <v>1</v>
      </c>
      <c r="DK3074" s="38">
        <v>0</v>
      </c>
      <c r="DL3074" s="38">
        <v>48</v>
      </c>
      <c r="DM3074" s="38">
        <v>5</v>
      </c>
      <c r="DN3074" s="38">
        <v>1</v>
      </c>
      <c r="DO3074" s="38">
        <v>471</v>
      </c>
    </row>
    <row r="3075" spans="1:119" x14ac:dyDescent="0.3">
      <c r="A3075" t="s">
        <v>114</v>
      </c>
      <c r="B3075">
        <v>3991</v>
      </c>
      <c r="C3075">
        <v>1</v>
      </c>
      <c r="D3075">
        <v>22</v>
      </c>
      <c r="E3075" t="s">
        <v>164</v>
      </c>
      <c r="F3075" t="s">
        <v>143</v>
      </c>
      <c r="G3075">
        <v>60.064</v>
      </c>
      <c r="H3075" t="s">
        <v>165</v>
      </c>
      <c r="I3075">
        <v>1</v>
      </c>
      <c r="J3075" t="s">
        <v>115</v>
      </c>
      <c r="K3075">
        <v>900462882</v>
      </c>
      <c r="L3075" t="s">
        <v>116</v>
      </c>
      <c r="M3075" t="s">
        <v>166</v>
      </c>
      <c r="N3075" t="s">
        <v>117</v>
      </c>
      <c r="O3075" t="s">
        <v>194</v>
      </c>
      <c r="P3075" t="s">
        <v>195</v>
      </c>
      <c r="Q3075" s="2">
        <v>0.52626157407407403</v>
      </c>
      <c r="R3075" t="s">
        <v>118</v>
      </c>
      <c r="S3075" t="s">
        <v>119</v>
      </c>
      <c r="T3075">
        <v>30</v>
      </c>
      <c r="U3075">
        <v>6</v>
      </c>
      <c r="V3075">
        <v>1</v>
      </c>
      <c r="W3075">
        <v>6</v>
      </c>
      <c r="X3075">
        <v>6</v>
      </c>
      <c r="Y3075">
        <v>0</v>
      </c>
      <c r="BD3075" t="s">
        <v>141</v>
      </c>
      <c r="BE3075" t="s">
        <v>21</v>
      </c>
      <c r="BP3075">
        <v>1</v>
      </c>
      <c r="BQ3075">
        <v>21</v>
      </c>
      <c r="BR3075" t="s">
        <v>138</v>
      </c>
      <c r="BS3075" t="s">
        <v>121</v>
      </c>
      <c r="BT3075">
        <v>1</v>
      </c>
      <c r="BU3075">
        <v>50</v>
      </c>
      <c r="BV3075">
        <v>0</v>
      </c>
      <c r="BW3075">
        <v>512</v>
      </c>
      <c r="BX3075">
        <v>314</v>
      </c>
      <c r="BY3075" t="s">
        <v>125</v>
      </c>
      <c r="BZ3075">
        <v>2765</v>
      </c>
      <c r="CA3075">
        <v>2765</v>
      </c>
      <c r="CB3075">
        <v>-1</v>
      </c>
      <c r="CC3075">
        <v>50</v>
      </c>
      <c r="CD3075">
        <v>0</v>
      </c>
      <c r="CE3075">
        <v>1180</v>
      </c>
      <c r="CF3075">
        <v>-1</v>
      </c>
      <c r="CG3075">
        <v>400</v>
      </c>
      <c r="CH3075">
        <v>-1</v>
      </c>
      <c r="CI3075" t="s">
        <v>122</v>
      </c>
      <c r="CJ3075" t="s">
        <v>127</v>
      </c>
      <c r="CK3075" t="s">
        <v>133</v>
      </c>
      <c r="CL3075" t="s">
        <v>142</v>
      </c>
      <c r="CM3075" t="s">
        <v>109</v>
      </c>
      <c r="CN3075" t="s">
        <v>124</v>
      </c>
      <c r="CO3075">
        <v>1</v>
      </c>
      <c r="CP3075" t="s">
        <v>121</v>
      </c>
      <c r="CQ3075">
        <v>3000</v>
      </c>
      <c r="CR3075">
        <v>-999999</v>
      </c>
      <c r="CS3075">
        <v>0</v>
      </c>
      <c r="CT3075">
        <v>1726896</v>
      </c>
      <c r="CU3075">
        <v>0</v>
      </c>
      <c r="CV3075" t="s">
        <v>121</v>
      </c>
      <c r="CW3075">
        <v>655</v>
      </c>
      <c r="CX3075">
        <v>1727551</v>
      </c>
      <c r="CZ3075" t="s">
        <v>125</v>
      </c>
      <c r="DA3075" t="s">
        <v>139</v>
      </c>
      <c r="DB3075">
        <v>454</v>
      </c>
      <c r="DC3075" t="s">
        <v>128</v>
      </c>
      <c r="DD3075" t="s">
        <v>134</v>
      </c>
      <c r="DE3075">
        <v>41</v>
      </c>
      <c r="DF3075">
        <v>6</v>
      </c>
      <c r="DG3075">
        <v>241</v>
      </c>
      <c r="DH3075">
        <v>41</v>
      </c>
      <c r="DI3075" t="s">
        <v>135</v>
      </c>
      <c r="DJ3075" s="38">
        <f t="shared" si="47"/>
        <v>1</v>
      </c>
      <c r="DK3075" s="38">
        <v>0</v>
      </c>
      <c r="DL3075" s="38">
        <v>1</v>
      </c>
      <c r="DM3075" s="38">
        <v>6</v>
      </c>
      <c r="DN3075" s="38">
        <v>1</v>
      </c>
      <c r="DO3075" s="38">
        <v>655</v>
      </c>
    </row>
    <row r="3076" spans="1:119" x14ac:dyDescent="0.3">
      <c r="A3076" t="s">
        <v>114</v>
      </c>
      <c r="B3076">
        <v>3991</v>
      </c>
      <c r="C3076">
        <v>1</v>
      </c>
      <c r="D3076">
        <v>22</v>
      </c>
      <c r="E3076" t="s">
        <v>164</v>
      </c>
      <c r="F3076" t="s">
        <v>143</v>
      </c>
      <c r="G3076">
        <v>60.064</v>
      </c>
      <c r="H3076" t="s">
        <v>165</v>
      </c>
      <c r="I3076">
        <v>1</v>
      </c>
      <c r="J3076" t="s">
        <v>115</v>
      </c>
      <c r="K3076">
        <v>900462882</v>
      </c>
      <c r="L3076" t="s">
        <v>116</v>
      </c>
      <c r="M3076" t="s">
        <v>166</v>
      </c>
      <c r="N3076" t="s">
        <v>117</v>
      </c>
      <c r="O3076" t="s">
        <v>194</v>
      </c>
      <c r="P3076" t="s">
        <v>195</v>
      </c>
      <c r="Q3076" s="2">
        <v>0.52626157407407403</v>
      </c>
      <c r="R3076" t="s">
        <v>118</v>
      </c>
      <c r="S3076" t="s">
        <v>119</v>
      </c>
      <c r="T3076">
        <v>30</v>
      </c>
      <c r="U3076">
        <v>6</v>
      </c>
      <c r="V3076">
        <v>1</v>
      </c>
      <c r="W3076">
        <v>6</v>
      </c>
      <c r="X3076">
        <v>6</v>
      </c>
      <c r="Y3076">
        <v>0</v>
      </c>
      <c r="BD3076" t="s">
        <v>141</v>
      </c>
      <c r="BE3076" t="s">
        <v>21</v>
      </c>
      <c r="BP3076">
        <v>2</v>
      </c>
      <c r="BQ3076">
        <v>10</v>
      </c>
      <c r="BR3076" t="s">
        <v>120</v>
      </c>
      <c r="BS3076" t="s">
        <v>121</v>
      </c>
      <c r="BT3076">
        <v>1</v>
      </c>
      <c r="BU3076">
        <v>50</v>
      </c>
      <c r="BV3076">
        <v>1</v>
      </c>
      <c r="BW3076">
        <v>512</v>
      </c>
      <c r="BX3076">
        <v>314</v>
      </c>
      <c r="BY3076" t="s">
        <v>115</v>
      </c>
      <c r="BZ3076">
        <v>3384</v>
      </c>
      <c r="CA3076">
        <v>3384</v>
      </c>
      <c r="CB3076">
        <v>-1</v>
      </c>
      <c r="CC3076">
        <v>50</v>
      </c>
      <c r="CD3076">
        <v>0</v>
      </c>
      <c r="CE3076">
        <v>541</v>
      </c>
      <c r="CF3076">
        <v>-1</v>
      </c>
      <c r="CG3076">
        <v>400</v>
      </c>
      <c r="CH3076">
        <v>-1</v>
      </c>
      <c r="CI3076" t="s">
        <v>122</v>
      </c>
      <c r="CJ3076" t="s">
        <v>127</v>
      </c>
      <c r="CK3076" t="s">
        <v>133</v>
      </c>
      <c r="CL3076" t="s">
        <v>142</v>
      </c>
      <c r="CM3076" t="s">
        <v>109</v>
      </c>
      <c r="CN3076" t="s">
        <v>124</v>
      </c>
      <c r="CO3076">
        <v>1</v>
      </c>
      <c r="CP3076" t="s">
        <v>121</v>
      </c>
      <c r="CQ3076">
        <v>3000</v>
      </c>
      <c r="CR3076">
        <v>-999999</v>
      </c>
      <c r="CS3076">
        <v>0</v>
      </c>
      <c r="CT3076">
        <v>1731391</v>
      </c>
      <c r="CU3076">
        <v>0</v>
      </c>
      <c r="CV3076" t="s">
        <v>121</v>
      </c>
      <c r="CW3076">
        <v>675</v>
      </c>
      <c r="CX3076">
        <v>1732066</v>
      </c>
      <c r="CZ3076" t="s">
        <v>125</v>
      </c>
      <c r="DA3076" t="s">
        <v>126</v>
      </c>
      <c r="DB3076">
        <v>454</v>
      </c>
      <c r="DC3076" t="s">
        <v>128</v>
      </c>
      <c r="DD3076" t="s">
        <v>129</v>
      </c>
      <c r="DE3076">
        <v>19</v>
      </c>
      <c r="DF3076">
        <v>6</v>
      </c>
      <c r="DG3076">
        <v>242</v>
      </c>
      <c r="DH3076">
        <v>19</v>
      </c>
      <c r="DI3076" t="s">
        <v>135</v>
      </c>
      <c r="DJ3076" s="38">
        <f t="shared" ref="DJ3076:DJ3139" si="48">IF(CV3076=CP3076,1,0)</f>
        <v>1</v>
      </c>
      <c r="DK3076" s="38">
        <v>0</v>
      </c>
      <c r="DL3076" s="38">
        <v>2</v>
      </c>
      <c r="DM3076" s="38">
        <v>6</v>
      </c>
      <c r="DN3076" s="38">
        <v>1</v>
      </c>
      <c r="DO3076" s="38">
        <v>675</v>
      </c>
    </row>
    <row r="3077" spans="1:119" x14ac:dyDescent="0.3">
      <c r="A3077" t="s">
        <v>114</v>
      </c>
      <c r="B3077">
        <v>3991</v>
      </c>
      <c r="C3077">
        <v>1</v>
      </c>
      <c r="D3077">
        <v>22</v>
      </c>
      <c r="E3077" t="s">
        <v>164</v>
      </c>
      <c r="F3077" t="s">
        <v>143</v>
      </c>
      <c r="G3077">
        <v>60.064</v>
      </c>
      <c r="H3077" t="s">
        <v>165</v>
      </c>
      <c r="I3077">
        <v>1</v>
      </c>
      <c r="J3077" t="s">
        <v>115</v>
      </c>
      <c r="K3077">
        <v>900462882</v>
      </c>
      <c r="L3077" t="s">
        <v>116</v>
      </c>
      <c r="M3077" t="s">
        <v>166</v>
      </c>
      <c r="N3077" t="s">
        <v>117</v>
      </c>
      <c r="O3077" t="s">
        <v>194</v>
      </c>
      <c r="P3077" t="s">
        <v>195</v>
      </c>
      <c r="Q3077" s="2">
        <v>0.52626157407407403</v>
      </c>
      <c r="R3077" t="s">
        <v>118</v>
      </c>
      <c r="S3077" t="s">
        <v>119</v>
      </c>
      <c r="T3077">
        <v>30</v>
      </c>
      <c r="U3077">
        <v>6</v>
      </c>
      <c r="V3077">
        <v>1</v>
      </c>
      <c r="W3077">
        <v>6</v>
      </c>
      <c r="X3077">
        <v>6</v>
      </c>
      <c r="Y3077">
        <v>0</v>
      </c>
      <c r="BD3077" t="s">
        <v>141</v>
      </c>
      <c r="BE3077" t="s">
        <v>21</v>
      </c>
      <c r="BP3077">
        <v>3</v>
      </c>
      <c r="BQ3077">
        <v>5</v>
      </c>
      <c r="BR3077" t="s">
        <v>138</v>
      </c>
      <c r="BS3077" t="s">
        <v>121</v>
      </c>
      <c r="BT3077">
        <v>1</v>
      </c>
      <c r="BU3077">
        <v>50</v>
      </c>
      <c r="BV3077">
        <v>1</v>
      </c>
      <c r="BW3077">
        <v>512</v>
      </c>
      <c r="BX3077">
        <v>314</v>
      </c>
      <c r="BY3077" t="s">
        <v>125</v>
      </c>
      <c r="BZ3077">
        <v>3369</v>
      </c>
      <c r="CA3077">
        <v>3369</v>
      </c>
      <c r="CB3077">
        <v>-1</v>
      </c>
      <c r="CC3077">
        <v>50</v>
      </c>
      <c r="CD3077">
        <v>1</v>
      </c>
      <c r="CE3077">
        <v>717</v>
      </c>
      <c r="CF3077">
        <v>-1</v>
      </c>
      <c r="CG3077">
        <v>400</v>
      </c>
      <c r="CH3077">
        <v>-1</v>
      </c>
      <c r="CI3077" t="s">
        <v>122</v>
      </c>
      <c r="CJ3077" t="s">
        <v>127</v>
      </c>
      <c r="CK3077" t="s">
        <v>127</v>
      </c>
      <c r="CL3077" t="s">
        <v>142</v>
      </c>
      <c r="CM3077" t="s">
        <v>109</v>
      </c>
      <c r="CN3077" t="s">
        <v>124</v>
      </c>
      <c r="CO3077">
        <v>1</v>
      </c>
      <c r="CP3077" t="s">
        <v>121</v>
      </c>
      <c r="CQ3077">
        <v>3000</v>
      </c>
      <c r="CR3077">
        <v>-999999</v>
      </c>
      <c r="CS3077">
        <v>0</v>
      </c>
      <c r="CT3077">
        <v>1736702</v>
      </c>
      <c r="CU3077">
        <v>0</v>
      </c>
      <c r="CV3077" t="s">
        <v>121</v>
      </c>
      <c r="CW3077">
        <v>514</v>
      </c>
      <c r="CX3077">
        <v>1737216</v>
      </c>
      <c r="CZ3077" t="s">
        <v>125</v>
      </c>
      <c r="DA3077" t="s">
        <v>139</v>
      </c>
      <c r="DB3077">
        <v>314</v>
      </c>
      <c r="DC3077" t="s">
        <v>128</v>
      </c>
      <c r="DD3077" t="s">
        <v>129</v>
      </c>
      <c r="DE3077">
        <v>9</v>
      </c>
      <c r="DF3077">
        <v>6</v>
      </c>
      <c r="DG3077">
        <v>243</v>
      </c>
      <c r="DH3077">
        <v>9</v>
      </c>
      <c r="DI3077" t="s">
        <v>130</v>
      </c>
      <c r="DJ3077" s="38">
        <f t="shared" si="48"/>
        <v>1</v>
      </c>
      <c r="DK3077" s="38">
        <v>0</v>
      </c>
      <c r="DL3077" s="38">
        <v>3</v>
      </c>
      <c r="DM3077" s="38">
        <v>6</v>
      </c>
      <c r="DN3077" s="38">
        <v>1</v>
      </c>
      <c r="DO3077" s="38">
        <v>514</v>
      </c>
    </row>
    <row r="3078" spans="1:119" x14ac:dyDescent="0.3">
      <c r="A3078" t="s">
        <v>114</v>
      </c>
      <c r="B3078">
        <v>3991</v>
      </c>
      <c r="C3078">
        <v>1</v>
      </c>
      <c r="D3078">
        <v>22</v>
      </c>
      <c r="E3078" t="s">
        <v>164</v>
      </c>
      <c r="F3078" t="s">
        <v>143</v>
      </c>
      <c r="G3078">
        <v>60.064</v>
      </c>
      <c r="H3078" t="s">
        <v>165</v>
      </c>
      <c r="I3078">
        <v>1</v>
      </c>
      <c r="J3078" t="s">
        <v>115</v>
      </c>
      <c r="K3078">
        <v>900462882</v>
      </c>
      <c r="L3078" t="s">
        <v>116</v>
      </c>
      <c r="M3078" t="s">
        <v>166</v>
      </c>
      <c r="N3078" t="s">
        <v>117</v>
      </c>
      <c r="O3078" t="s">
        <v>194</v>
      </c>
      <c r="P3078" t="s">
        <v>195</v>
      </c>
      <c r="Q3078" s="2">
        <v>0.52626157407407403</v>
      </c>
      <c r="R3078" t="s">
        <v>118</v>
      </c>
      <c r="S3078" t="s">
        <v>119</v>
      </c>
      <c r="T3078">
        <v>30</v>
      </c>
      <c r="U3078">
        <v>6</v>
      </c>
      <c r="V3078">
        <v>1</v>
      </c>
      <c r="W3078">
        <v>6</v>
      </c>
      <c r="X3078">
        <v>6</v>
      </c>
      <c r="Y3078">
        <v>0</v>
      </c>
      <c r="BD3078" t="s">
        <v>141</v>
      </c>
      <c r="BE3078" t="s">
        <v>21</v>
      </c>
      <c r="BP3078">
        <v>4</v>
      </c>
      <c r="BQ3078">
        <v>15</v>
      </c>
      <c r="BR3078" t="s">
        <v>138</v>
      </c>
      <c r="BS3078" t="s">
        <v>131</v>
      </c>
      <c r="BT3078">
        <v>2</v>
      </c>
      <c r="BU3078">
        <v>50</v>
      </c>
      <c r="BV3078">
        <v>0</v>
      </c>
      <c r="BW3078">
        <v>512</v>
      </c>
      <c r="BX3078">
        <v>-100</v>
      </c>
      <c r="BY3078" t="s">
        <v>115</v>
      </c>
      <c r="BZ3078">
        <v>3729</v>
      </c>
      <c r="CA3078">
        <v>3729</v>
      </c>
      <c r="CB3078">
        <v>-1</v>
      </c>
      <c r="CC3078">
        <v>50</v>
      </c>
      <c r="CD3078">
        <v>0</v>
      </c>
      <c r="CE3078">
        <v>424</v>
      </c>
      <c r="CF3078">
        <v>-1</v>
      </c>
      <c r="CG3078">
        <v>400</v>
      </c>
      <c r="CH3078">
        <v>-1</v>
      </c>
      <c r="CI3078" t="s">
        <v>122</v>
      </c>
      <c r="CJ3078" t="s">
        <v>137</v>
      </c>
      <c r="CK3078" t="s">
        <v>133</v>
      </c>
      <c r="CL3078" t="s">
        <v>142</v>
      </c>
      <c r="CM3078" t="s">
        <v>109</v>
      </c>
      <c r="CN3078" t="s">
        <v>124</v>
      </c>
      <c r="CO3078">
        <v>1</v>
      </c>
      <c r="CP3078" t="s">
        <v>131</v>
      </c>
      <c r="CQ3078">
        <v>3000</v>
      </c>
      <c r="CR3078">
        <v>-999999</v>
      </c>
      <c r="CS3078">
        <v>0</v>
      </c>
      <c r="CT3078">
        <v>1741547</v>
      </c>
      <c r="CU3078">
        <v>0</v>
      </c>
      <c r="CV3078" t="s">
        <v>131</v>
      </c>
      <c r="CW3078">
        <v>447</v>
      </c>
      <c r="CX3078">
        <v>1741994</v>
      </c>
      <c r="CZ3078" t="s">
        <v>115</v>
      </c>
      <c r="DA3078" t="s">
        <v>140</v>
      </c>
      <c r="DB3078">
        <v>454</v>
      </c>
      <c r="DC3078" t="s">
        <v>128</v>
      </c>
      <c r="DD3078" t="s">
        <v>134</v>
      </c>
      <c r="DE3078">
        <v>30</v>
      </c>
      <c r="DF3078">
        <v>6</v>
      </c>
      <c r="DG3078">
        <v>244</v>
      </c>
      <c r="DH3078">
        <v>30</v>
      </c>
      <c r="DI3078" t="s">
        <v>136</v>
      </c>
      <c r="DJ3078" s="38">
        <f t="shared" si="48"/>
        <v>1</v>
      </c>
      <c r="DK3078" s="38">
        <v>0</v>
      </c>
      <c r="DL3078" s="38">
        <v>4</v>
      </c>
      <c r="DM3078" s="38">
        <v>6</v>
      </c>
      <c r="DN3078" s="38">
        <v>1</v>
      </c>
      <c r="DO3078" s="38">
        <v>447</v>
      </c>
    </row>
    <row r="3079" spans="1:119" x14ac:dyDescent="0.3">
      <c r="A3079" t="s">
        <v>114</v>
      </c>
      <c r="B3079">
        <v>3991</v>
      </c>
      <c r="C3079">
        <v>1</v>
      </c>
      <c r="D3079">
        <v>22</v>
      </c>
      <c r="E3079" t="s">
        <v>164</v>
      </c>
      <c r="F3079" t="s">
        <v>143</v>
      </c>
      <c r="G3079">
        <v>60.064</v>
      </c>
      <c r="H3079" t="s">
        <v>165</v>
      </c>
      <c r="I3079">
        <v>1</v>
      </c>
      <c r="J3079" t="s">
        <v>115</v>
      </c>
      <c r="K3079">
        <v>900462882</v>
      </c>
      <c r="L3079" t="s">
        <v>116</v>
      </c>
      <c r="M3079" t="s">
        <v>166</v>
      </c>
      <c r="N3079" t="s">
        <v>117</v>
      </c>
      <c r="O3079" t="s">
        <v>194</v>
      </c>
      <c r="P3079" t="s">
        <v>195</v>
      </c>
      <c r="Q3079" s="2">
        <v>0.52626157407407403</v>
      </c>
      <c r="R3079" t="s">
        <v>118</v>
      </c>
      <c r="S3079" t="s">
        <v>119</v>
      </c>
      <c r="T3079">
        <v>30</v>
      </c>
      <c r="U3079">
        <v>6</v>
      </c>
      <c r="V3079">
        <v>1</v>
      </c>
      <c r="W3079">
        <v>6</v>
      </c>
      <c r="X3079">
        <v>6</v>
      </c>
      <c r="Y3079">
        <v>0</v>
      </c>
      <c r="BD3079" t="s">
        <v>141</v>
      </c>
      <c r="BE3079" t="s">
        <v>21</v>
      </c>
      <c r="BP3079">
        <v>5</v>
      </c>
      <c r="BQ3079">
        <v>11</v>
      </c>
      <c r="BR3079" t="s">
        <v>138</v>
      </c>
      <c r="BS3079" t="s">
        <v>121</v>
      </c>
      <c r="BT3079">
        <v>1</v>
      </c>
      <c r="BU3079">
        <v>50</v>
      </c>
      <c r="BV3079">
        <v>1</v>
      </c>
      <c r="BW3079">
        <v>512</v>
      </c>
      <c r="BX3079">
        <v>454</v>
      </c>
      <c r="BY3079" t="s">
        <v>125</v>
      </c>
      <c r="BZ3079">
        <v>3199</v>
      </c>
      <c r="CA3079">
        <v>3199</v>
      </c>
      <c r="CB3079">
        <v>-1</v>
      </c>
      <c r="CC3079">
        <v>50</v>
      </c>
      <c r="CD3079">
        <v>0</v>
      </c>
      <c r="CE3079">
        <v>867</v>
      </c>
      <c r="CF3079">
        <v>-1</v>
      </c>
      <c r="CG3079">
        <v>400</v>
      </c>
      <c r="CH3079">
        <v>-1</v>
      </c>
      <c r="CI3079" t="s">
        <v>122</v>
      </c>
      <c r="CJ3079" t="s">
        <v>133</v>
      </c>
      <c r="CK3079" t="s">
        <v>127</v>
      </c>
      <c r="CL3079" t="s">
        <v>142</v>
      </c>
      <c r="CM3079" t="s">
        <v>109</v>
      </c>
      <c r="CN3079" t="s">
        <v>124</v>
      </c>
      <c r="CO3079">
        <v>1</v>
      </c>
      <c r="CP3079" t="s">
        <v>121</v>
      </c>
      <c r="CQ3079">
        <v>3000</v>
      </c>
      <c r="CR3079">
        <v>-999999</v>
      </c>
      <c r="CS3079">
        <v>0</v>
      </c>
      <c r="CT3079">
        <v>1747141</v>
      </c>
      <c r="CU3079">
        <v>0</v>
      </c>
      <c r="CV3079" t="s">
        <v>121</v>
      </c>
      <c r="CW3079">
        <v>534</v>
      </c>
      <c r="CX3079">
        <v>1747675</v>
      </c>
      <c r="CZ3079" t="s">
        <v>125</v>
      </c>
      <c r="DA3079" t="s">
        <v>139</v>
      </c>
      <c r="DB3079">
        <v>314</v>
      </c>
      <c r="DC3079" t="s">
        <v>128</v>
      </c>
      <c r="DD3079" t="s">
        <v>129</v>
      </c>
      <c r="DE3079">
        <v>21</v>
      </c>
      <c r="DF3079">
        <v>6</v>
      </c>
      <c r="DG3079">
        <v>245</v>
      </c>
      <c r="DH3079">
        <v>21</v>
      </c>
      <c r="DI3079" t="s">
        <v>135</v>
      </c>
      <c r="DJ3079" s="38">
        <f t="shared" si="48"/>
        <v>1</v>
      </c>
      <c r="DK3079" s="38">
        <v>0</v>
      </c>
      <c r="DL3079" s="38">
        <v>5</v>
      </c>
      <c r="DM3079" s="38">
        <v>6</v>
      </c>
      <c r="DN3079" s="38">
        <v>1</v>
      </c>
      <c r="DO3079" s="38">
        <v>534</v>
      </c>
    </row>
    <row r="3080" spans="1:119" x14ac:dyDescent="0.3">
      <c r="A3080" t="s">
        <v>114</v>
      </c>
      <c r="B3080">
        <v>3991</v>
      </c>
      <c r="C3080">
        <v>1</v>
      </c>
      <c r="D3080">
        <v>22</v>
      </c>
      <c r="E3080" t="s">
        <v>164</v>
      </c>
      <c r="F3080" t="s">
        <v>143</v>
      </c>
      <c r="G3080">
        <v>60.064</v>
      </c>
      <c r="H3080" t="s">
        <v>165</v>
      </c>
      <c r="I3080">
        <v>1</v>
      </c>
      <c r="J3080" t="s">
        <v>115</v>
      </c>
      <c r="K3080">
        <v>900462882</v>
      </c>
      <c r="L3080" t="s">
        <v>116</v>
      </c>
      <c r="M3080" t="s">
        <v>166</v>
      </c>
      <c r="N3080" t="s">
        <v>117</v>
      </c>
      <c r="O3080" t="s">
        <v>194</v>
      </c>
      <c r="P3080" t="s">
        <v>195</v>
      </c>
      <c r="Q3080" s="2">
        <v>0.52626157407407403</v>
      </c>
      <c r="R3080" t="s">
        <v>118</v>
      </c>
      <c r="S3080" t="s">
        <v>119</v>
      </c>
      <c r="T3080">
        <v>30</v>
      </c>
      <c r="U3080">
        <v>6</v>
      </c>
      <c r="V3080">
        <v>1</v>
      </c>
      <c r="W3080">
        <v>6</v>
      </c>
      <c r="X3080">
        <v>6</v>
      </c>
      <c r="Y3080">
        <v>0</v>
      </c>
      <c r="BD3080" t="s">
        <v>141</v>
      </c>
      <c r="BE3080" t="s">
        <v>21</v>
      </c>
      <c r="BP3080">
        <v>6</v>
      </c>
      <c r="BQ3080">
        <v>24</v>
      </c>
      <c r="BR3080" t="s">
        <v>120</v>
      </c>
      <c r="BS3080" t="s">
        <v>121</v>
      </c>
      <c r="BT3080">
        <v>1</v>
      </c>
      <c r="BU3080">
        <v>50</v>
      </c>
      <c r="BV3080">
        <v>1</v>
      </c>
      <c r="BW3080">
        <v>512</v>
      </c>
      <c r="BX3080">
        <v>454</v>
      </c>
      <c r="BY3080" t="s">
        <v>115</v>
      </c>
      <c r="BZ3080">
        <v>2944</v>
      </c>
      <c r="CA3080">
        <v>2944</v>
      </c>
      <c r="CB3080">
        <v>-1</v>
      </c>
      <c r="CC3080">
        <v>50</v>
      </c>
      <c r="CD3080">
        <v>0</v>
      </c>
      <c r="CE3080">
        <v>1029</v>
      </c>
      <c r="CF3080">
        <v>-1</v>
      </c>
      <c r="CG3080">
        <v>400</v>
      </c>
      <c r="CH3080">
        <v>-1</v>
      </c>
      <c r="CI3080" t="s">
        <v>122</v>
      </c>
      <c r="CJ3080" t="s">
        <v>133</v>
      </c>
      <c r="CK3080" t="s">
        <v>127</v>
      </c>
      <c r="CL3080" t="s">
        <v>142</v>
      </c>
      <c r="CM3080" t="s">
        <v>109</v>
      </c>
      <c r="CN3080" t="s">
        <v>124</v>
      </c>
      <c r="CO3080">
        <v>1</v>
      </c>
      <c r="CP3080" t="s">
        <v>121</v>
      </c>
      <c r="CQ3080">
        <v>3000</v>
      </c>
      <c r="CR3080">
        <v>-999999</v>
      </c>
      <c r="CS3080">
        <v>0</v>
      </c>
      <c r="CT3080">
        <v>1752452</v>
      </c>
      <c r="CU3080">
        <v>0</v>
      </c>
      <c r="CV3080" t="s">
        <v>121</v>
      </c>
      <c r="CW3080">
        <v>627</v>
      </c>
      <c r="CX3080">
        <v>1753079</v>
      </c>
      <c r="CZ3080" t="s">
        <v>125</v>
      </c>
      <c r="DA3080" t="s">
        <v>126</v>
      </c>
      <c r="DB3080">
        <v>314</v>
      </c>
      <c r="DC3080" t="s">
        <v>128</v>
      </c>
      <c r="DD3080" t="s">
        <v>134</v>
      </c>
      <c r="DE3080">
        <v>47</v>
      </c>
      <c r="DF3080">
        <v>6</v>
      </c>
      <c r="DG3080">
        <v>246</v>
      </c>
      <c r="DH3080">
        <v>47</v>
      </c>
      <c r="DI3080" t="s">
        <v>135</v>
      </c>
      <c r="DJ3080" s="38">
        <f t="shared" si="48"/>
        <v>1</v>
      </c>
      <c r="DK3080" s="38">
        <v>0</v>
      </c>
      <c r="DL3080" s="38">
        <v>6</v>
      </c>
      <c r="DM3080" s="38">
        <v>6</v>
      </c>
      <c r="DN3080" s="38">
        <v>1</v>
      </c>
      <c r="DO3080" s="38">
        <v>627</v>
      </c>
    </row>
    <row r="3081" spans="1:119" x14ac:dyDescent="0.3">
      <c r="A3081" t="s">
        <v>114</v>
      </c>
      <c r="B3081">
        <v>3991</v>
      </c>
      <c r="C3081">
        <v>1</v>
      </c>
      <c r="D3081">
        <v>22</v>
      </c>
      <c r="E3081" t="s">
        <v>164</v>
      </c>
      <c r="F3081" t="s">
        <v>143</v>
      </c>
      <c r="G3081">
        <v>60.064</v>
      </c>
      <c r="H3081" t="s">
        <v>165</v>
      </c>
      <c r="I3081">
        <v>1</v>
      </c>
      <c r="J3081" t="s">
        <v>115</v>
      </c>
      <c r="K3081">
        <v>900462882</v>
      </c>
      <c r="L3081" t="s">
        <v>116</v>
      </c>
      <c r="M3081" t="s">
        <v>166</v>
      </c>
      <c r="N3081" t="s">
        <v>117</v>
      </c>
      <c r="O3081" t="s">
        <v>194</v>
      </c>
      <c r="P3081" t="s">
        <v>195</v>
      </c>
      <c r="Q3081" s="2">
        <v>0.52626157407407403</v>
      </c>
      <c r="R3081" t="s">
        <v>118</v>
      </c>
      <c r="S3081" t="s">
        <v>119</v>
      </c>
      <c r="T3081">
        <v>30</v>
      </c>
      <c r="U3081">
        <v>6</v>
      </c>
      <c r="V3081">
        <v>1</v>
      </c>
      <c r="W3081">
        <v>6</v>
      </c>
      <c r="X3081">
        <v>6</v>
      </c>
      <c r="Y3081">
        <v>0</v>
      </c>
      <c r="BD3081" t="s">
        <v>141</v>
      </c>
      <c r="BE3081" t="s">
        <v>21</v>
      </c>
      <c r="BP3081">
        <v>7</v>
      </c>
      <c r="BQ3081">
        <v>6</v>
      </c>
      <c r="BR3081" t="s">
        <v>120</v>
      </c>
      <c r="BS3081" t="s">
        <v>121</v>
      </c>
      <c r="BT3081">
        <v>1</v>
      </c>
      <c r="BU3081">
        <v>50</v>
      </c>
      <c r="BV3081">
        <v>0</v>
      </c>
      <c r="BW3081">
        <v>512</v>
      </c>
      <c r="BX3081">
        <v>314</v>
      </c>
      <c r="BY3081" t="s">
        <v>115</v>
      </c>
      <c r="BZ3081">
        <v>3571</v>
      </c>
      <c r="CA3081">
        <v>3571</v>
      </c>
      <c r="CB3081">
        <v>-1</v>
      </c>
      <c r="CC3081">
        <v>50</v>
      </c>
      <c r="CD3081">
        <v>0</v>
      </c>
      <c r="CE3081">
        <v>500</v>
      </c>
      <c r="CF3081">
        <v>-1</v>
      </c>
      <c r="CG3081">
        <v>400</v>
      </c>
      <c r="CH3081">
        <v>-1</v>
      </c>
      <c r="CI3081" t="s">
        <v>122</v>
      </c>
      <c r="CJ3081" t="s">
        <v>127</v>
      </c>
      <c r="CK3081" t="s">
        <v>127</v>
      </c>
      <c r="CL3081" t="s">
        <v>142</v>
      </c>
      <c r="CM3081" t="s">
        <v>109</v>
      </c>
      <c r="CN3081" t="s">
        <v>124</v>
      </c>
      <c r="CO3081">
        <v>1</v>
      </c>
      <c r="CP3081" t="s">
        <v>121</v>
      </c>
      <c r="CQ3081">
        <v>3000</v>
      </c>
      <c r="CR3081">
        <v>-999999</v>
      </c>
      <c r="CS3081">
        <v>0</v>
      </c>
      <c r="CT3081">
        <v>1757064</v>
      </c>
      <c r="CU3081">
        <v>0</v>
      </c>
      <c r="CV3081" t="s">
        <v>121</v>
      </c>
      <c r="CW3081">
        <v>529</v>
      </c>
      <c r="CX3081">
        <v>1757593</v>
      </c>
      <c r="CZ3081" t="s">
        <v>125</v>
      </c>
      <c r="DA3081" t="s">
        <v>126</v>
      </c>
      <c r="DB3081">
        <v>314</v>
      </c>
      <c r="DC3081" t="s">
        <v>128</v>
      </c>
      <c r="DD3081" t="s">
        <v>129</v>
      </c>
      <c r="DE3081">
        <v>11</v>
      </c>
      <c r="DF3081">
        <v>6</v>
      </c>
      <c r="DG3081">
        <v>247</v>
      </c>
      <c r="DH3081">
        <v>11</v>
      </c>
      <c r="DI3081" t="s">
        <v>130</v>
      </c>
      <c r="DJ3081" s="38">
        <f t="shared" si="48"/>
        <v>1</v>
      </c>
      <c r="DK3081" s="38">
        <v>0</v>
      </c>
      <c r="DL3081" s="38">
        <v>7</v>
      </c>
      <c r="DM3081" s="38">
        <v>6</v>
      </c>
      <c r="DN3081" s="38">
        <v>1</v>
      </c>
      <c r="DO3081" s="38">
        <v>529</v>
      </c>
    </row>
    <row r="3082" spans="1:119" x14ac:dyDescent="0.3">
      <c r="A3082" t="s">
        <v>114</v>
      </c>
      <c r="B3082">
        <v>3991</v>
      </c>
      <c r="C3082">
        <v>1</v>
      </c>
      <c r="D3082">
        <v>22</v>
      </c>
      <c r="E3082" t="s">
        <v>164</v>
      </c>
      <c r="F3082" t="s">
        <v>143</v>
      </c>
      <c r="G3082">
        <v>60.064</v>
      </c>
      <c r="H3082" t="s">
        <v>165</v>
      </c>
      <c r="I3082">
        <v>1</v>
      </c>
      <c r="J3082" t="s">
        <v>115</v>
      </c>
      <c r="K3082">
        <v>900462882</v>
      </c>
      <c r="L3082" t="s">
        <v>116</v>
      </c>
      <c r="M3082" t="s">
        <v>166</v>
      </c>
      <c r="N3082" t="s">
        <v>117</v>
      </c>
      <c r="O3082" t="s">
        <v>194</v>
      </c>
      <c r="P3082" t="s">
        <v>195</v>
      </c>
      <c r="Q3082" s="2">
        <v>0.52626157407407403</v>
      </c>
      <c r="R3082" t="s">
        <v>118</v>
      </c>
      <c r="S3082" t="s">
        <v>119</v>
      </c>
      <c r="T3082">
        <v>30</v>
      </c>
      <c r="U3082">
        <v>6</v>
      </c>
      <c r="V3082">
        <v>1</v>
      </c>
      <c r="W3082">
        <v>6</v>
      </c>
      <c r="X3082">
        <v>6</v>
      </c>
      <c r="Y3082">
        <v>0</v>
      </c>
      <c r="BD3082" t="s">
        <v>141</v>
      </c>
      <c r="BE3082" t="s">
        <v>21</v>
      </c>
      <c r="BP3082">
        <v>8</v>
      </c>
      <c r="BQ3082">
        <v>8</v>
      </c>
      <c r="BR3082" t="s">
        <v>120</v>
      </c>
      <c r="BS3082" t="s">
        <v>131</v>
      </c>
      <c r="BT3082">
        <v>2</v>
      </c>
      <c r="BU3082">
        <v>50</v>
      </c>
      <c r="BV3082">
        <v>0</v>
      </c>
      <c r="BW3082">
        <v>512</v>
      </c>
      <c r="BX3082">
        <v>454</v>
      </c>
      <c r="BY3082" t="s">
        <v>125</v>
      </c>
      <c r="BZ3082">
        <v>2647</v>
      </c>
      <c r="CA3082">
        <v>2647</v>
      </c>
      <c r="CB3082">
        <v>-1</v>
      </c>
      <c r="CC3082">
        <v>50</v>
      </c>
      <c r="CD3082">
        <v>0</v>
      </c>
      <c r="CE3082">
        <v>1478</v>
      </c>
      <c r="CF3082">
        <v>-1</v>
      </c>
      <c r="CG3082">
        <v>400</v>
      </c>
      <c r="CH3082">
        <v>-1</v>
      </c>
      <c r="CI3082" t="s">
        <v>122</v>
      </c>
      <c r="CJ3082" t="s">
        <v>133</v>
      </c>
      <c r="CK3082" t="s">
        <v>133</v>
      </c>
      <c r="CL3082" t="s">
        <v>142</v>
      </c>
      <c r="CM3082" t="s">
        <v>109</v>
      </c>
      <c r="CN3082" t="s">
        <v>124</v>
      </c>
      <c r="CO3082">
        <v>1</v>
      </c>
      <c r="CP3082" t="s">
        <v>131</v>
      </c>
      <c r="CQ3082">
        <v>3000</v>
      </c>
      <c r="CR3082">
        <v>-999999</v>
      </c>
      <c r="CS3082">
        <v>0</v>
      </c>
      <c r="CT3082">
        <v>1763174</v>
      </c>
      <c r="CU3082">
        <v>0</v>
      </c>
      <c r="CV3082" t="s">
        <v>131</v>
      </c>
      <c r="CW3082">
        <v>475</v>
      </c>
      <c r="CX3082">
        <v>1763649</v>
      </c>
      <c r="CZ3082" t="s">
        <v>115</v>
      </c>
      <c r="DA3082" t="s">
        <v>132</v>
      </c>
      <c r="DB3082">
        <v>454</v>
      </c>
      <c r="DC3082" t="s">
        <v>128</v>
      </c>
      <c r="DD3082" t="s">
        <v>129</v>
      </c>
      <c r="DE3082">
        <v>16</v>
      </c>
      <c r="DF3082">
        <v>6</v>
      </c>
      <c r="DG3082">
        <v>248</v>
      </c>
      <c r="DH3082">
        <v>16</v>
      </c>
      <c r="DI3082" t="s">
        <v>130</v>
      </c>
      <c r="DJ3082" s="38">
        <f t="shared" si="48"/>
        <v>1</v>
      </c>
      <c r="DK3082" s="38">
        <v>0</v>
      </c>
      <c r="DL3082" s="38">
        <v>8</v>
      </c>
      <c r="DM3082" s="38">
        <v>6</v>
      </c>
      <c r="DN3082" s="38">
        <v>1</v>
      </c>
      <c r="DO3082" s="38">
        <v>475</v>
      </c>
    </row>
    <row r="3083" spans="1:119" x14ac:dyDescent="0.3">
      <c r="A3083" t="s">
        <v>114</v>
      </c>
      <c r="B3083">
        <v>3991</v>
      </c>
      <c r="C3083">
        <v>1</v>
      </c>
      <c r="D3083">
        <v>22</v>
      </c>
      <c r="E3083" t="s">
        <v>164</v>
      </c>
      <c r="F3083" t="s">
        <v>143</v>
      </c>
      <c r="G3083">
        <v>60.064</v>
      </c>
      <c r="H3083" t="s">
        <v>165</v>
      </c>
      <c r="I3083">
        <v>1</v>
      </c>
      <c r="J3083" t="s">
        <v>115</v>
      </c>
      <c r="K3083">
        <v>900462882</v>
      </c>
      <c r="L3083" t="s">
        <v>116</v>
      </c>
      <c r="M3083" t="s">
        <v>166</v>
      </c>
      <c r="N3083" t="s">
        <v>117</v>
      </c>
      <c r="O3083" t="s">
        <v>194</v>
      </c>
      <c r="P3083" t="s">
        <v>195</v>
      </c>
      <c r="Q3083" s="2">
        <v>0.52626157407407403</v>
      </c>
      <c r="R3083" t="s">
        <v>118</v>
      </c>
      <c r="S3083" t="s">
        <v>119</v>
      </c>
      <c r="T3083">
        <v>30</v>
      </c>
      <c r="U3083">
        <v>6</v>
      </c>
      <c r="V3083">
        <v>1</v>
      </c>
      <c r="W3083">
        <v>6</v>
      </c>
      <c r="X3083">
        <v>6</v>
      </c>
      <c r="Y3083">
        <v>0</v>
      </c>
      <c r="BD3083" t="s">
        <v>141</v>
      </c>
      <c r="BE3083" t="s">
        <v>21</v>
      </c>
      <c r="BP3083">
        <v>9</v>
      </c>
      <c r="BQ3083">
        <v>16</v>
      </c>
      <c r="BR3083" t="s">
        <v>120</v>
      </c>
      <c r="BS3083" t="s">
        <v>121</v>
      </c>
      <c r="BT3083">
        <v>1</v>
      </c>
      <c r="BU3083">
        <v>50</v>
      </c>
      <c r="BV3083">
        <v>0</v>
      </c>
      <c r="BW3083">
        <v>512</v>
      </c>
      <c r="BX3083">
        <v>-100</v>
      </c>
      <c r="BY3083" t="s">
        <v>115</v>
      </c>
      <c r="BZ3083">
        <v>2794</v>
      </c>
      <c r="CA3083">
        <v>2794</v>
      </c>
      <c r="CB3083">
        <v>-1</v>
      </c>
      <c r="CC3083">
        <v>50</v>
      </c>
      <c r="CD3083">
        <v>0</v>
      </c>
      <c r="CE3083">
        <v>1302</v>
      </c>
      <c r="CF3083">
        <v>-1</v>
      </c>
      <c r="CG3083">
        <v>400</v>
      </c>
      <c r="CH3083">
        <v>-1</v>
      </c>
      <c r="CI3083" t="s">
        <v>122</v>
      </c>
      <c r="CJ3083" t="s">
        <v>137</v>
      </c>
      <c r="CK3083" t="s">
        <v>133</v>
      </c>
      <c r="CL3083" t="s">
        <v>142</v>
      </c>
      <c r="CM3083" t="s">
        <v>109</v>
      </c>
      <c r="CN3083" t="s">
        <v>124</v>
      </c>
      <c r="CO3083">
        <v>1</v>
      </c>
      <c r="CP3083" t="s">
        <v>121</v>
      </c>
      <c r="CQ3083">
        <v>3000</v>
      </c>
      <c r="CR3083">
        <v>-999999</v>
      </c>
      <c r="CS3083">
        <v>16</v>
      </c>
      <c r="CT3083">
        <v>1768135</v>
      </c>
      <c r="CU3083">
        <v>0</v>
      </c>
      <c r="CV3083" t="s">
        <v>121</v>
      </c>
      <c r="CW3083">
        <v>504</v>
      </c>
      <c r="CX3083">
        <v>1768639</v>
      </c>
      <c r="CZ3083" t="s">
        <v>125</v>
      </c>
      <c r="DA3083" t="s">
        <v>126</v>
      </c>
      <c r="DB3083">
        <v>454</v>
      </c>
      <c r="DC3083" t="s">
        <v>128</v>
      </c>
      <c r="DD3083" t="s">
        <v>134</v>
      </c>
      <c r="DE3083">
        <v>31</v>
      </c>
      <c r="DF3083">
        <v>6</v>
      </c>
      <c r="DG3083">
        <v>249</v>
      </c>
      <c r="DH3083">
        <v>31</v>
      </c>
      <c r="DI3083" t="s">
        <v>136</v>
      </c>
      <c r="DJ3083" s="38">
        <f t="shared" si="48"/>
        <v>1</v>
      </c>
      <c r="DK3083" s="38">
        <v>0</v>
      </c>
      <c r="DL3083" s="38">
        <v>9</v>
      </c>
      <c r="DM3083" s="38">
        <v>6</v>
      </c>
      <c r="DN3083" s="38">
        <v>1</v>
      </c>
      <c r="DO3083" s="38">
        <v>504</v>
      </c>
    </row>
    <row r="3084" spans="1:119" x14ac:dyDescent="0.3">
      <c r="A3084" t="s">
        <v>114</v>
      </c>
      <c r="B3084">
        <v>3991</v>
      </c>
      <c r="C3084">
        <v>1</v>
      </c>
      <c r="D3084">
        <v>22</v>
      </c>
      <c r="E3084" t="s">
        <v>164</v>
      </c>
      <c r="F3084" t="s">
        <v>143</v>
      </c>
      <c r="G3084">
        <v>60.064</v>
      </c>
      <c r="H3084" t="s">
        <v>165</v>
      </c>
      <c r="I3084">
        <v>1</v>
      </c>
      <c r="J3084" t="s">
        <v>115</v>
      </c>
      <c r="K3084">
        <v>900462882</v>
      </c>
      <c r="L3084" t="s">
        <v>116</v>
      </c>
      <c r="M3084" t="s">
        <v>166</v>
      </c>
      <c r="N3084" t="s">
        <v>117</v>
      </c>
      <c r="O3084" t="s">
        <v>194</v>
      </c>
      <c r="P3084" t="s">
        <v>195</v>
      </c>
      <c r="Q3084" s="2">
        <v>0.52626157407407403</v>
      </c>
      <c r="R3084" t="s">
        <v>118</v>
      </c>
      <c r="S3084" t="s">
        <v>119</v>
      </c>
      <c r="T3084">
        <v>30</v>
      </c>
      <c r="U3084">
        <v>6</v>
      </c>
      <c r="V3084">
        <v>1</v>
      </c>
      <c r="W3084">
        <v>6</v>
      </c>
      <c r="X3084">
        <v>6</v>
      </c>
      <c r="Y3084">
        <v>0</v>
      </c>
      <c r="BD3084" t="s">
        <v>141</v>
      </c>
      <c r="BE3084" t="s">
        <v>21</v>
      </c>
      <c r="BP3084">
        <v>10</v>
      </c>
      <c r="BQ3084">
        <v>16</v>
      </c>
      <c r="BR3084" t="s">
        <v>120</v>
      </c>
      <c r="BS3084" t="s">
        <v>131</v>
      </c>
      <c r="BT3084">
        <v>2</v>
      </c>
      <c r="BU3084">
        <v>50</v>
      </c>
      <c r="BV3084">
        <v>0</v>
      </c>
      <c r="BW3084">
        <v>512</v>
      </c>
      <c r="BX3084">
        <v>-100</v>
      </c>
      <c r="BY3084" t="s">
        <v>125</v>
      </c>
      <c r="BZ3084">
        <v>2786</v>
      </c>
      <c r="CA3084">
        <v>2786</v>
      </c>
      <c r="CB3084">
        <v>-1</v>
      </c>
      <c r="CC3084">
        <v>50</v>
      </c>
      <c r="CD3084">
        <v>0</v>
      </c>
      <c r="CE3084">
        <v>1301</v>
      </c>
      <c r="CF3084">
        <v>-1</v>
      </c>
      <c r="CG3084">
        <v>400</v>
      </c>
      <c r="CH3084">
        <v>-1</v>
      </c>
      <c r="CI3084" t="s">
        <v>122</v>
      </c>
      <c r="CJ3084" t="s">
        <v>137</v>
      </c>
      <c r="CK3084" t="s">
        <v>133</v>
      </c>
      <c r="CL3084" t="s">
        <v>142</v>
      </c>
      <c r="CM3084" t="s">
        <v>109</v>
      </c>
      <c r="CN3084" t="s">
        <v>124</v>
      </c>
      <c r="CO3084">
        <v>1</v>
      </c>
      <c r="CP3084" t="s">
        <v>131</v>
      </c>
      <c r="CQ3084">
        <v>3000</v>
      </c>
      <c r="CR3084">
        <v>-999999</v>
      </c>
      <c r="CS3084">
        <v>0</v>
      </c>
      <c r="CT3084">
        <v>1773280</v>
      </c>
      <c r="CU3084">
        <v>0</v>
      </c>
      <c r="CV3084" t="s">
        <v>131</v>
      </c>
      <c r="CW3084">
        <v>513</v>
      </c>
      <c r="CX3084">
        <v>1773793</v>
      </c>
      <c r="CZ3084" t="s">
        <v>115</v>
      </c>
      <c r="DA3084" t="s">
        <v>132</v>
      </c>
      <c r="DB3084">
        <v>454</v>
      </c>
      <c r="DC3084" t="s">
        <v>128</v>
      </c>
      <c r="DD3084" t="s">
        <v>134</v>
      </c>
      <c r="DE3084">
        <v>32</v>
      </c>
      <c r="DF3084">
        <v>6</v>
      </c>
      <c r="DG3084">
        <v>250</v>
      </c>
      <c r="DH3084">
        <v>32</v>
      </c>
      <c r="DI3084" t="s">
        <v>136</v>
      </c>
      <c r="DJ3084" s="38">
        <f t="shared" si="48"/>
        <v>1</v>
      </c>
      <c r="DK3084" s="38">
        <v>0</v>
      </c>
      <c r="DL3084" s="38">
        <v>10</v>
      </c>
      <c r="DM3084" s="38">
        <v>6</v>
      </c>
      <c r="DN3084" s="38">
        <v>1</v>
      </c>
      <c r="DO3084" s="38">
        <v>513</v>
      </c>
    </row>
    <row r="3085" spans="1:119" x14ac:dyDescent="0.3">
      <c r="A3085" t="s">
        <v>114</v>
      </c>
      <c r="B3085">
        <v>3991</v>
      </c>
      <c r="C3085">
        <v>1</v>
      </c>
      <c r="D3085">
        <v>22</v>
      </c>
      <c r="E3085" t="s">
        <v>164</v>
      </c>
      <c r="F3085" t="s">
        <v>143</v>
      </c>
      <c r="G3085">
        <v>60.064</v>
      </c>
      <c r="H3085" t="s">
        <v>165</v>
      </c>
      <c r="I3085">
        <v>1</v>
      </c>
      <c r="J3085" t="s">
        <v>115</v>
      </c>
      <c r="K3085">
        <v>900462882</v>
      </c>
      <c r="L3085" t="s">
        <v>116</v>
      </c>
      <c r="M3085" t="s">
        <v>166</v>
      </c>
      <c r="N3085" t="s">
        <v>117</v>
      </c>
      <c r="O3085" t="s">
        <v>194</v>
      </c>
      <c r="P3085" t="s">
        <v>195</v>
      </c>
      <c r="Q3085" s="2">
        <v>0.52626157407407403</v>
      </c>
      <c r="R3085" t="s">
        <v>118</v>
      </c>
      <c r="S3085" t="s">
        <v>119</v>
      </c>
      <c r="T3085">
        <v>30</v>
      </c>
      <c r="U3085">
        <v>6</v>
      </c>
      <c r="V3085">
        <v>1</v>
      </c>
      <c r="W3085">
        <v>6</v>
      </c>
      <c r="X3085">
        <v>6</v>
      </c>
      <c r="Y3085">
        <v>0</v>
      </c>
      <c r="BD3085" t="s">
        <v>141</v>
      </c>
      <c r="BE3085" t="s">
        <v>21</v>
      </c>
      <c r="BP3085">
        <v>11</v>
      </c>
      <c r="BQ3085">
        <v>18</v>
      </c>
      <c r="BR3085" t="s">
        <v>120</v>
      </c>
      <c r="BS3085" t="s">
        <v>121</v>
      </c>
      <c r="BT3085">
        <v>1</v>
      </c>
      <c r="BU3085">
        <v>50</v>
      </c>
      <c r="BV3085">
        <v>1</v>
      </c>
      <c r="BW3085">
        <v>512</v>
      </c>
      <c r="BX3085">
        <v>314</v>
      </c>
      <c r="BY3085" t="s">
        <v>115</v>
      </c>
      <c r="BZ3085">
        <v>3603</v>
      </c>
      <c r="CA3085">
        <v>3603</v>
      </c>
      <c r="CB3085">
        <v>-1</v>
      </c>
      <c r="CC3085">
        <v>50</v>
      </c>
      <c r="CD3085">
        <v>1</v>
      </c>
      <c r="CE3085">
        <v>484</v>
      </c>
      <c r="CF3085">
        <v>-1</v>
      </c>
      <c r="CG3085">
        <v>400</v>
      </c>
      <c r="CH3085">
        <v>-1</v>
      </c>
      <c r="CI3085" t="s">
        <v>122</v>
      </c>
      <c r="CJ3085" t="s">
        <v>127</v>
      </c>
      <c r="CK3085" t="s">
        <v>127</v>
      </c>
      <c r="CL3085" t="s">
        <v>142</v>
      </c>
      <c r="CM3085" t="s">
        <v>109</v>
      </c>
      <c r="CN3085" t="s">
        <v>124</v>
      </c>
      <c r="CO3085">
        <v>1</v>
      </c>
      <c r="CP3085" t="s">
        <v>121</v>
      </c>
      <c r="CQ3085">
        <v>3000</v>
      </c>
      <c r="CR3085">
        <v>-999999</v>
      </c>
      <c r="CS3085">
        <v>0</v>
      </c>
      <c r="CT3085">
        <v>1777625</v>
      </c>
      <c r="CU3085">
        <v>0</v>
      </c>
      <c r="CV3085" t="s">
        <v>121</v>
      </c>
      <c r="CW3085">
        <v>513</v>
      </c>
      <c r="CX3085">
        <v>1778138</v>
      </c>
      <c r="CZ3085" t="s">
        <v>125</v>
      </c>
      <c r="DA3085" t="s">
        <v>126</v>
      </c>
      <c r="DB3085">
        <v>314</v>
      </c>
      <c r="DC3085" t="s">
        <v>128</v>
      </c>
      <c r="DD3085" t="s">
        <v>134</v>
      </c>
      <c r="DE3085">
        <v>35</v>
      </c>
      <c r="DF3085">
        <v>6</v>
      </c>
      <c r="DG3085">
        <v>251</v>
      </c>
      <c r="DH3085">
        <v>35</v>
      </c>
      <c r="DI3085" t="s">
        <v>130</v>
      </c>
      <c r="DJ3085" s="38">
        <f t="shared" si="48"/>
        <v>1</v>
      </c>
      <c r="DK3085" s="38">
        <v>0</v>
      </c>
      <c r="DL3085" s="38">
        <v>11</v>
      </c>
      <c r="DM3085" s="38">
        <v>6</v>
      </c>
      <c r="DN3085" s="38">
        <v>1</v>
      </c>
      <c r="DO3085" s="38">
        <v>513</v>
      </c>
    </row>
    <row r="3086" spans="1:119" x14ac:dyDescent="0.3">
      <c r="A3086" t="s">
        <v>114</v>
      </c>
      <c r="B3086">
        <v>3991</v>
      </c>
      <c r="C3086">
        <v>1</v>
      </c>
      <c r="D3086">
        <v>22</v>
      </c>
      <c r="E3086" t="s">
        <v>164</v>
      </c>
      <c r="F3086" t="s">
        <v>143</v>
      </c>
      <c r="G3086">
        <v>60.064</v>
      </c>
      <c r="H3086" t="s">
        <v>165</v>
      </c>
      <c r="I3086">
        <v>1</v>
      </c>
      <c r="J3086" t="s">
        <v>115</v>
      </c>
      <c r="K3086">
        <v>900462882</v>
      </c>
      <c r="L3086" t="s">
        <v>116</v>
      </c>
      <c r="M3086" t="s">
        <v>166</v>
      </c>
      <c r="N3086" t="s">
        <v>117</v>
      </c>
      <c r="O3086" t="s">
        <v>194</v>
      </c>
      <c r="P3086" t="s">
        <v>195</v>
      </c>
      <c r="Q3086" s="2">
        <v>0.52626157407407403</v>
      </c>
      <c r="R3086" t="s">
        <v>118</v>
      </c>
      <c r="S3086" t="s">
        <v>119</v>
      </c>
      <c r="T3086">
        <v>30</v>
      </c>
      <c r="U3086">
        <v>6</v>
      </c>
      <c r="V3086">
        <v>1</v>
      </c>
      <c r="W3086">
        <v>6</v>
      </c>
      <c r="X3086">
        <v>6</v>
      </c>
      <c r="Y3086">
        <v>0</v>
      </c>
      <c r="BD3086" t="s">
        <v>141</v>
      </c>
      <c r="BE3086" t="s">
        <v>21</v>
      </c>
      <c r="BP3086">
        <v>12</v>
      </c>
      <c r="BQ3086">
        <v>17</v>
      </c>
      <c r="BR3086" t="s">
        <v>138</v>
      </c>
      <c r="BS3086" t="s">
        <v>131</v>
      </c>
      <c r="BT3086">
        <v>2</v>
      </c>
      <c r="BU3086">
        <v>50</v>
      </c>
      <c r="BV3086">
        <v>0</v>
      </c>
      <c r="BW3086">
        <v>512</v>
      </c>
      <c r="BX3086">
        <v>314</v>
      </c>
      <c r="BY3086" t="s">
        <v>115</v>
      </c>
      <c r="BZ3086">
        <v>3630</v>
      </c>
      <c r="CA3086">
        <v>3630</v>
      </c>
      <c r="CB3086">
        <v>-1</v>
      </c>
      <c r="CC3086">
        <v>50</v>
      </c>
      <c r="CD3086">
        <v>1</v>
      </c>
      <c r="CE3086">
        <v>594</v>
      </c>
      <c r="CF3086">
        <v>-1</v>
      </c>
      <c r="CG3086">
        <v>400</v>
      </c>
      <c r="CH3086">
        <v>-1</v>
      </c>
      <c r="CI3086" t="s">
        <v>122</v>
      </c>
      <c r="CJ3086" t="s">
        <v>127</v>
      </c>
      <c r="CK3086" t="s">
        <v>127</v>
      </c>
      <c r="CL3086" t="s">
        <v>142</v>
      </c>
      <c r="CM3086" t="s">
        <v>109</v>
      </c>
      <c r="CN3086" t="s">
        <v>124</v>
      </c>
      <c r="CO3086">
        <v>1</v>
      </c>
      <c r="CP3086" t="s">
        <v>131</v>
      </c>
      <c r="CQ3086">
        <v>3000</v>
      </c>
      <c r="CR3086">
        <v>-999999</v>
      </c>
      <c r="CS3086">
        <v>0</v>
      </c>
      <c r="CT3086">
        <v>1782886</v>
      </c>
      <c r="CU3086">
        <v>0</v>
      </c>
      <c r="CV3086" t="s">
        <v>131</v>
      </c>
      <c r="CW3086">
        <v>376</v>
      </c>
      <c r="CX3086">
        <v>1783262</v>
      </c>
      <c r="CZ3086" t="s">
        <v>115</v>
      </c>
      <c r="DA3086" t="s">
        <v>140</v>
      </c>
      <c r="DB3086">
        <v>314</v>
      </c>
      <c r="DC3086" t="s">
        <v>128</v>
      </c>
      <c r="DD3086" t="s">
        <v>134</v>
      </c>
      <c r="DE3086">
        <v>34</v>
      </c>
      <c r="DF3086">
        <v>6</v>
      </c>
      <c r="DG3086">
        <v>252</v>
      </c>
      <c r="DH3086">
        <v>34</v>
      </c>
      <c r="DI3086" t="s">
        <v>130</v>
      </c>
      <c r="DJ3086" s="38">
        <f t="shared" si="48"/>
        <v>1</v>
      </c>
      <c r="DK3086" s="38">
        <v>0</v>
      </c>
      <c r="DL3086" s="38">
        <v>12</v>
      </c>
      <c r="DM3086" s="38">
        <v>6</v>
      </c>
      <c r="DN3086" s="38">
        <v>1</v>
      </c>
      <c r="DO3086" s="38">
        <v>376</v>
      </c>
    </row>
    <row r="3087" spans="1:119" x14ac:dyDescent="0.3">
      <c r="A3087" t="s">
        <v>114</v>
      </c>
      <c r="B3087">
        <v>3991</v>
      </c>
      <c r="C3087">
        <v>1</v>
      </c>
      <c r="D3087">
        <v>22</v>
      </c>
      <c r="E3087" t="s">
        <v>164</v>
      </c>
      <c r="F3087" t="s">
        <v>143</v>
      </c>
      <c r="G3087">
        <v>60.064</v>
      </c>
      <c r="H3087" t="s">
        <v>165</v>
      </c>
      <c r="I3087">
        <v>1</v>
      </c>
      <c r="J3087" t="s">
        <v>115</v>
      </c>
      <c r="K3087">
        <v>900462882</v>
      </c>
      <c r="L3087" t="s">
        <v>116</v>
      </c>
      <c r="M3087" t="s">
        <v>166</v>
      </c>
      <c r="N3087" t="s">
        <v>117</v>
      </c>
      <c r="O3087" t="s">
        <v>194</v>
      </c>
      <c r="P3087" t="s">
        <v>195</v>
      </c>
      <c r="Q3087" s="2">
        <v>0.52626157407407403</v>
      </c>
      <c r="R3087" t="s">
        <v>118</v>
      </c>
      <c r="S3087" t="s">
        <v>119</v>
      </c>
      <c r="T3087">
        <v>30</v>
      </c>
      <c r="U3087">
        <v>6</v>
      </c>
      <c r="V3087">
        <v>1</v>
      </c>
      <c r="W3087">
        <v>6</v>
      </c>
      <c r="X3087">
        <v>6</v>
      </c>
      <c r="Y3087">
        <v>0</v>
      </c>
      <c r="BD3087" t="s">
        <v>141</v>
      </c>
      <c r="BE3087" t="s">
        <v>21</v>
      </c>
      <c r="BP3087">
        <v>13</v>
      </c>
      <c r="BQ3087">
        <v>1</v>
      </c>
      <c r="BR3087" t="s">
        <v>138</v>
      </c>
      <c r="BS3087" t="s">
        <v>121</v>
      </c>
      <c r="BT3087">
        <v>1</v>
      </c>
      <c r="BU3087">
        <v>50</v>
      </c>
      <c r="BV3087">
        <v>0</v>
      </c>
      <c r="BW3087">
        <v>512</v>
      </c>
      <c r="BX3087">
        <v>-100</v>
      </c>
      <c r="BY3087" t="s">
        <v>125</v>
      </c>
      <c r="BZ3087">
        <v>3338</v>
      </c>
      <c r="CA3087">
        <v>3338</v>
      </c>
      <c r="CB3087">
        <v>-1</v>
      </c>
      <c r="CC3087">
        <v>50</v>
      </c>
      <c r="CD3087">
        <v>0</v>
      </c>
      <c r="CE3087">
        <v>821</v>
      </c>
      <c r="CF3087">
        <v>-1</v>
      </c>
      <c r="CG3087">
        <v>400</v>
      </c>
      <c r="CH3087">
        <v>-1</v>
      </c>
      <c r="CI3087" t="s">
        <v>122</v>
      </c>
      <c r="CJ3087" t="s">
        <v>137</v>
      </c>
      <c r="CK3087" t="s">
        <v>127</v>
      </c>
      <c r="CL3087" t="s">
        <v>142</v>
      </c>
      <c r="CM3087" t="s">
        <v>109</v>
      </c>
      <c r="CN3087" t="s">
        <v>124</v>
      </c>
      <c r="CO3087">
        <v>1</v>
      </c>
      <c r="CP3087" t="s">
        <v>121</v>
      </c>
      <c r="CQ3087">
        <v>3000</v>
      </c>
      <c r="CR3087">
        <v>-999999</v>
      </c>
      <c r="CS3087">
        <v>0</v>
      </c>
      <c r="CT3087">
        <v>1788264</v>
      </c>
      <c r="CU3087">
        <v>0</v>
      </c>
      <c r="CV3087" t="s">
        <v>121</v>
      </c>
      <c r="CW3087">
        <v>441</v>
      </c>
      <c r="CX3087">
        <v>1788705</v>
      </c>
      <c r="CZ3087" t="s">
        <v>125</v>
      </c>
      <c r="DA3087" t="s">
        <v>139</v>
      </c>
      <c r="DB3087">
        <v>314</v>
      </c>
      <c r="DC3087" t="s">
        <v>128</v>
      </c>
      <c r="DD3087" t="s">
        <v>129</v>
      </c>
      <c r="DE3087">
        <v>1</v>
      </c>
      <c r="DF3087">
        <v>6</v>
      </c>
      <c r="DG3087">
        <v>253</v>
      </c>
      <c r="DH3087">
        <v>1</v>
      </c>
      <c r="DI3087" t="s">
        <v>136</v>
      </c>
      <c r="DJ3087" s="38">
        <f t="shared" si="48"/>
        <v>1</v>
      </c>
      <c r="DK3087" s="38">
        <v>0</v>
      </c>
      <c r="DL3087" s="38">
        <v>13</v>
      </c>
      <c r="DM3087" s="38">
        <v>6</v>
      </c>
      <c r="DN3087" s="38">
        <v>1</v>
      </c>
      <c r="DO3087" s="38">
        <v>441</v>
      </c>
    </row>
    <row r="3088" spans="1:119" x14ac:dyDescent="0.3">
      <c r="A3088" t="s">
        <v>114</v>
      </c>
      <c r="B3088">
        <v>3991</v>
      </c>
      <c r="C3088">
        <v>1</v>
      </c>
      <c r="D3088">
        <v>22</v>
      </c>
      <c r="E3088" t="s">
        <v>164</v>
      </c>
      <c r="F3088" t="s">
        <v>143</v>
      </c>
      <c r="G3088">
        <v>60.064</v>
      </c>
      <c r="H3088" t="s">
        <v>165</v>
      </c>
      <c r="I3088">
        <v>1</v>
      </c>
      <c r="J3088" t="s">
        <v>115</v>
      </c>
      <c r="K3088">
        <v>900462882</v>
      </c>
      <c r="L3088" t="s">
        <v>116</v>
      </c>
      <c r="M3088" t="s">
        <v>166</v>
      </c>
      <c r="N3088" t="s">
        <v>117</v>
      </c>
      <c r="O3088" t="s">
        <v>194</v>
      </c>
      <c r="P3088" t="s">
        <v>195</v>
      </c>
      <c r="Q3088" s="2">
        <v>0.52626157407407403</v>
      </c>
      <c r="R3088" t="s">
        <v>118</v>
      </c>
      <c r="S3088" t="s">
        <v>119</v>
      </c>
      <c r="T3088">
        <v>30</v>
      </c>
      <c r="U3088">
        <v>6</v>
      </c>
      <c r="V3088">
        <v>1</v>
      </c>
      <c r="W3088">
        <v>6</v>
      </c>
      <c r="X3088">
        <v>6</v>
      </c>
      <c r="Y3088">
        <v>0</v>
      </c>
      <c r="BD3088" t="s">
        <v>141</v>
      </c>
      <c r="BE3088" t="s">
        <v>21</v>
      </c>
      <c r="BP3088">
        <v>14</v>
      </c>
      <c r="BQ3088">
        <v>24</v>
      </c>
      <c r="BR3088" t="s">
        <v>120</v>
      </c>
      <c r="BS3088" t="s">
        <v>131</v>
      </c>
      <c r="BT3088">
        <v>2</v>
      </c>
      <c r="BU3088">
        <v>50</v>
      </c>
      <c r="BV3088">
        <v>0</v>
      </c>
      <c r="BW3088">
        <v>512</v>
      </c>
      <c r="BX3088">
        <v>454</v>
      </c>
      <c r="BY3088" t="s">
        <v>125</v>
      </c>
      <c r="BZ3088">
        <v>2639</v>
      </c>
      <c r="CA3088">
        <v>2639</v>
      </c>
      <c r="CB3088">
        <v>-1</v>
      </c>
      <c r="CC3088">
        <v>50</v>
      </c>
      <c r="CD3088">
        <v>0</v>
      </c>
      <c r="CE3088">
        <v>1441</v>
      </c>
      <c r="CF3088">
        <v>-1</v>
      </c>
      <c r="CG3088">
        <v>400</v>
      </c>
      <c r="CH3088">
        <v>-1</v>
      </c>
      <c r="CI3088" t="s">
        <v>122</v>
      </c>
      <c r="CJ3088" t="s">
        <v>133</v>
      </c>
      <c r="CK3088" t="s">
        <v>127</v>
      </c>
      <c r="CL3088" t="s">
        <v>142</v>
      </c>
      <c r="CM3088" t="s">
        <v>109</v>
      </c>
      <c r="CN3088" t="s">
        <v>124</v>
      </c>
      <c r="CO3088">
        <v>1</v>
      </c>
      <c r="CP3088" t="s">
        <v>131</v>
      </c>
      <c r="CQ3088">
        <v>3000</v>
      </c>
      <c r="CR3088">
        <v>-999999</v>
      </c>
      <c r="CS3088">
        <v>0</v>
      </c>
      <c r="CT3088">
        <v>1794008</v>
      </c>
      <c r="CU3088">
        <v>0</v>
      </c>
      <c r="CV3088" t="s">
        <v>131</v>
      </c>
      <c r="CW3088">
        <v>520</v>
      </c>
      <c r="CX3088">
        <v>1794528</v>
      </c>
      <c r="CZ3088" t="s">
        <v>115</v>
      </c>
      <c r="DA3088" t="s">
        <v>132</v>
      </c>
      <c r="DB3088">
        <v>314</v>
      </c>
      <c r="DC3088" t="s">
        <v>128</v>
      </c>
      <c r="DD3088" t="s">
        <v>134</v>
      </c>
      <c r="DE3088">
        <v>48</v>
      </c>
      <c r="DF3088">
        <v>6</v>
      </c>
      <c r="DG3088">
        <v>254</v>
      </c>
      <c r="DH3088">
        <v>48</v>
      </c>
      <c r="DI3088" t="s">
        <v>135</v>
      </c>
      <c r="DJ3088" s="38">
        <f t="shared" si="48"/>
        <v>1</v>
      </c>
      <c r="DK3088" s="38">
        <v>0</v>
      </c>
      <c r="DL3088" s="38">
        <v>14</v>
      </c>
      <c r="DM3088" s="38">
        <v>6</v>
      </c>
      <c r="DN3088" s="38">
        <v>1</v>
      </c>
      <c r="DO3088" s="38">
        <v>520</v>
      </c>
    </row>
    <row r="3089" spans="1:119" x14ac:dyDescent="0.3">
      <c r="A3089" t="s">
        <v>114</v>
      </c>
      <c r="B3089">
        <v>3991</v>
      </c>
      <c r="C3089">
        <v>1</v>
      </c>
      <c r="D3089">
        <v>22</v>
      </c>
      <c r="E3089" t="s">
        <v>164</v>
      </c>
      <c r="F3089" t="s">
        <v>143</v>
      </c>
      <c r="G3089">
        <v>60.064</v>
      </c>
      <c r="H3089" t="s">
        <v>165</v>
      </c>
      <c r="I3089">
        <v>1</v>
      </c>
      <c r="J3089" t="s">
        <v>115</v>
      </c>
      <c r="K3089">
        <v>900462882</v>
      </c>
      <c r="L3089" t="s">
        <v>116</v>
      </c>
      <c r="M3089" t="s">
        <v>166</v>
      </c>
      <c r="N3089" t="s">
        <v>117</v>
      </c>
      <c r="O3089" t="s">
        <v>194</v>
      </c>
      <c r="P3089" t="s">
        <v>195</v>
      </c>
      <c r="Q3089" s="2">
        <v>0.52626157407407403</v>
      </c>
      <c r="R3089" t="s">
        <v>118</v>
      </c>
      <c r="S3089" t="s">
        <v>119</v>
      </c>
      <c r="T3089">
        <v>30</v>
      </c>
      <c r="U3089">
        <v>6</v>
      </c>
      <c r="V3089">
        <v>1</v>
      </c>
      <c r="W3089">
        <v>6</v>
      </c>
      <c r="X3089">
        <v>6</v>
      </c>
      <c r="Y3089">
        <v>0</v>
      </c>
      <c r="BD3089" t="s">
        <v>141</v>
      </c>
      <c r="BE3089" t="s">
        <v>21</v>
      </c>
      <c r="BP3089">
        <v>15</v>
      </c>
      <c r="BQ3089">
        <v>9</v>
      </c>
      <c r="BR3089" t="s">
        <v>138</v>
      </c>
      <c r="BS3089" t="s">
        <v>131</v>
      </c>
      <c r="BT3089">
        <v>2</v>
      </c>
      <c r="BU3089">
        <v>50</v>
      </c>
      <c r="BV3089">
        <v>1</v>
      </c>
      <c r="BW3089">
        <v>512</v>
      </c>
      <c r="BX3089">
        <v>314</v>
      </c>
      <c r="BY3089" t="s">
        <v>115</v>
      </c>
      <c r="BZ3089">
        <v>3000</v>
      </c>
      <c r="CA3089">
        <v>3000</v>
      </c>
      <c r="CB3089">
        <v>-1</v>
      </c>
      <c r="CC3089">
        <v>50</v>
      </c>
      <c r="CD3089">
        <v>0</v>
      </c>
      <c r="CE3089">
        <v>1080</v>
      </c>
      <c r="CF3089">
        <v>-1</v>
      </c>
      <c r="CG3089">
        <v>400</v>
      </c>
      <c r="CH3089">
        <v>-1</v>
      </c>
      <c r="CI3089" t="s">
        <v>122</v>
      </c>
      <c r="CJ3089" t="s">
        <v>127</v>
      </c>
      <c r="CK3089" t="s">
        <v>133</v>
      </c>
      <c r="CL3089" t="s">
        <v>142</v>
      </c>
      <c r="CM3089" t="s">
        <v>109</v>
      </c>
      <c r="CN3089" t="s">
        <v>124</v>
      </c>
      <c r="CO3089">
        <v>1</v>
      </c>
      <c r="CP3089" t="s">
        <v>131</v>
      </c>
      <c r="CQ3089">
        <v>3000</v>
      </c>
      <c r="CR3089">
        <v>-999999</v>
      </c>
      <c r="CS3089">
        <v>0</v>
      </c>
      <c r="CT3089">
        <v>1798786</v>
      </c>
      <c r="CU3089">
        <v>0</v>
      </c>
      <c r="CV3089" t="s">
        <v>131</v>
      </c>
      <c r="CW3089">
        <v>520</v>
      </c>
      <c r="CX3089">
        <v>1799306</v>
      </c>
      <c r="CZ3089" t="s">
        <v>115</v>
      </c>
      <c r="DA3089" t="s">
        <v>140</v>
      </c>
      <c r="DB3089">
        <v>454</v>
      </c>
      <c r="DC3089" t="s">
        <v>128</v>
      </c>
      <c r="DD3089" t="s">
        <v>129</v>
      </c>
      <c r="DE3089">
        <v>18</v>
      </c>
      <c r="DF3089">
        <v>6</v>
      </c>
      <c r="DG3089">
        <v>255</v>
      </c>
      <c r="DH3089">
        <v>18</v>
      </c>
      <c r="DI3089" t="s">
        <v>135</v>
      </c>
      <c r="DJ3089" s="38">
        <f t="shared" si="48"/>
        <v>1</v>
      </c>
      <c r="DK3089" s="38">
        <v>0</v>
      </c>
      <c r="DL3089" s="38">
        <v>15</v>
      </c>
      <c r="DM3089" s="38">
        <v>6</v>
      </c>
      <c r="DN3089" s="38">
        <v>1</v>
      </c>
      <c r="DO3089" s="38">
        <v>520</v>
      </c>
    </row>
    <row r="3090" spans="1:119" x14ac:dyDescent="0.3">
      <c r="A3090" t="s">
        <v>114</v>
      </c>
      <c r="B3090">
        <v>3991</v>
      </c>
      <c r="C3090">
        <v>1</v>
      </c>
      <c r="D3090">
        <v>22</v>
      </c>
      <c r="E3090" t="s">
        <v>164</v>
      </c>
      <c r="F3090" t="s">
        <v>143</v>
      </c>
      <c r="G3090">
        <v>60.064</v>
      </c>
      <c r="H3090" t="s">
        <v>165</v>
      </c>
      <c r="I3090">
        <v>1</v>
      </c>
      <c r="J3090" t="s">
        <v>115</v>
      </c>
      <c r="K3090">
        <v>900462882</v>
      </c>
      <c r="L3090" t="s">
        <v>116</v>
      </c>
      <c r="M3090" t="s">
        <v>166</v>
      </c>
      <c r="N3090" t="s">
        <v>117</v>
      </c>
      <c r="O3090" t="s">
        <v>194</v>
      </c>
      <c r="P3090" t="s">
        <v>195</v>
      </c>
      <c r="Q3090" s="2">
        <v>0.52626157407407403</v>
      </c>
      <c r="R3090" t="s">
        <v>118</v>
      </c>
      <c r="S3090" t="s">
        <v>119</v>
      </c>
      <c r="T3090">
        <v>30</v>
      </c>
      <c r="U3090">
        <v>6</v>
      </c>
      <c r="V3090">
        <v>1</v>
      </c>
      <c r="W3090">
        <v>6</v>
      </c>
      <c r="X3090">
        <v>6</v>
      </c>
      <c r="Y3090">
        <v>0</v>
      </c>
      <c r="BD3090" t="s">
        <v>141</v>
      </c>
      <c r="BE3090" t="s">
        <v>21</v>
      </c>
      <c r="BP3090">
        <v>16</v>
      </c>
      <c r="BQ3090">
        <v>23</v>
      </c>
      <c r="BR3090" t="s">
        <v>138</v>
      </c>
      <c r="BS3090" t="s">
        <v>121</v>
      </c>
      <c r="BT3090">
        <v>1</v>
      </c>
      <c r="BU3090">
        <v>50</v>
      </c>
      <c r="BV3090">
        <v>0</v>
      </c>
      <c r="BW3090">
        <v>512</v>
      </c>
      <c r="BX3090">
        <v>454</v>
      </c>
      <c r="BY3090" t="s">
        <v>125</v>
      </c>
      <c r="BZ3090">
        <v>3426</v>
      </c>
      <c r="CA3090">
        <v>3426</v>
      </c>
      <c r="CB3090">
        <v>-1</v>
      </c>
      <c r="CC3090">
        <v>50</v>
      </c>
      <c r="CD3090">
        <v>0</v>
      </c>
      <c r="CE3090">
        <v>699</v>
      </c>
      <c r="CF3090">
        <v>-1</v>
      </c>
      <c r="CG3090">
        <v>400</v>
      </c>
      <c r="CH3090">
        <v>-1</v>
      </c>
      <c r="CI3090" t="s">
        <v>122</v>
      </c>
      <c r="CJ3090" t="s">
        <v>133</v>
      </c>
      <c r="CK3090" t="s">
        <v>127</v>
      </c>
      <c r="CL3090" t="s">
        <v>142</v>
      </c>
      <c r="CM3090" t="s">
        <v>109</v>
      </c>
      <c r="CN3090" t="s">
        <v>124</v>
      </c>
      <c r="CO3090">
        <v>1</v>
      </c>
      <c r="CP3090" t="s">
        <v>121</v>
      </c>
      <c r="CQ3090">
        <v>3000</v>
      </c>
      <c r="CR3090">
        <v>-999999</v>
      </c>
      <c r="CS3090">
        <v>0</v>
      </c>
      <c r="CT3090">
        <v>1803531</v>
      </c>
      <c r="CU3090">
        <v>0</v>
      </c>
      <c r="CV3090" t="s">
        <v>121</v>
      </c>
      <c r="CW3090">
        <v>475</v>
      </c>
      <c r="CX3090">
        <v>1804006</v>
      </c>
      <c r="CZ3090" t="s">
        <v>125</v>
      </c>
      <c r="DA3090" t="s">
        <v>139</v>
      </c>
      <c r="DB3090">
        <v>314</v>
      </c>
      <c r="DC3090" t="s">
        <v>128</v>
      </c>
      <c r="DD3090" t="s">
        <v>134</v>
      </c>
      <c r="DE3090">
        <v>45</v>
      </c>
      <c r="DF3090">
        <v>6</v>
      </c>
      <c r="DG3090">
        <v>256</v>
      </c>
      <c r="DH3090">
        <v>45</v>
      </c>
      <c r="DI3090" t="s">
        <v>135</v>
      </c>
      <c r="DJ3090" s="38">
        <f t="shared" si="48"/>
        <v>1</v>
      </c>
      <c r="DK3090" s="38">
        <v>0</v>
      </c>
      <c r="DL3090" s="38">
        <v>16</v>
      </c>
      <c r="DM3090" s="38">
        <v>6</v>
      </c>
      <c r="DN3090" s="38">
        <v>1</v>
      </c>
      <c r="DO3090" s="38">
        <v>475</v>
      </c>
    </row>
    <row r="3091" spans="1:119" x14ac:dyDescent="0.3">
      <c r="A3091" t="s">
        <v>114</v>
      </c>
      <c r="B3091">
        <v>3991</v>
      </c>
      <c r="C3091">
        <v>1</v>
      </c>
      <c r="D3091">
        <v>22</v>
      </c>
      <c r="E3091" t="s">
        <v>164</v>
      </c>
      <c r="F3091" t="s">
        <v>143</v>
      </c>
      <c r="G3091">
        <v>60.064</v>
      </c>
      <c r="H3091" t="s">
        <v>165</v>
      </c>
      <c r="I3091">
        <v>1</v>
      </c>
      <c r="J3091" t="s">
        <v>115</v>
      </c>
      <c r="K3091">
        <v>900462882</v>
      </c>
      <c r="L3091" t="s">
        <v>116</v>
      </c>
      <c r="M3091" t="s">
        <v>166</v>
      </c>
      <c r="N3091" t="s">
        <v>117</v>
      </c>
      <c r="O3091" t="s">
        <v>194</v>
      </c>
      <c r="P3091" t="s">
        <v>195</v>
      </c>
      <c r="Q3091" s="2">
        <v>0.52626157407407403</v>
      </c>
      <c r="R3091" t="s">
        <v>118</v>
      </c>
      <c r="S3091" t="s">
        <v>119</v>
      </c>
      <c r="T3091">
        <v>30</v>
      </c>
      <c r="U3091">
        <v>6</v>
      </c>
      <c r="V3091">
        <v>1</v>
      </c>
      <c r="W3091">
        <v>6</v>
      </c>
      <c r="X3091">
        <v>6</v>
      </c>
      <c r="Y3091">
        <v>0</v>
      </c>
      <c r="BD3091" t="s">
        <v>141</v>
      </c>
      <c r="BE3091" t="s">
        <v>21</v>
      </c>
      <c r="BP3091">
        <v>17</v>
      </c>
      <c r="BQ3091">
        <v>9</v>
      </c>
      <c r="BR3091" t="s">
        <v>138</v>
      </c>
      <c r="BS3091" t="s">
        <v>121</v>
      </c>
      <c r="BT3091">
        <v>1</v>
      </c>
      <c r="BU3091">
        <v>50</v>
      </c>
      <c r="BV3091">
        <v>1</v>
      </c>
      <c r="BW3091">
        <v>512</v>
      </c>
      <c r="BX3091">
        <v>314</v>
      </c>
      <c r="BY3091" t="s">
        <v>125</v>
      </c>
      <c r="BZ3091">
        <v>2505</v>
      </c>
      <c r="CA3091">
        <v>2505</v>
      </c>
      <c r="CB3091">
        <v>-1</v>
      </c>
      <c r="CC3091">
        <v>50</v>
      </c>
      <c r="CD3091">
        <v>1</v>
      </c>
      <c r="CE3091">
        <v>1574</v>
      </c>
      <c r="CF3091">
        <v>-1</v>
      </c>
      <c r="CG3091">
        <v>400</v>
      </c>
      <c r="CH3091">
        <v>-1</v>
      </c>
      <c r="CI3091" t="s">
        <v>122</v>
      </c>
      <c r="CJ3091" t="s">
        <v>127</v>
      </c>
      <c r="CK3091" t="s">
        <v>133</v>
      </c>
      <c r="CL3091" t="s">
        <v>142</v>
      </c>
      <c r="CM3091" t="s">
        <v>109</v>
      </c>
      <c r="CN3091" t="s">
        <v>124</v>
      </c>
      <c r="CO3091">
        <v>1</v>
      </c>
      <c r="CP3091" t="s">
        <v>121</v>
      </c>
      <c r="CQ3091">
        <v>3000</v>
      </c>
      <c r="CR3091">
        <v>-999999</v>
      </c>
      <c r="CS3091">
        <v>0</v>
      </c>
      <c r="CT3091">
        <v>1809541</v>
      </c>
      <c r="CU3091">
        <v>0</v>
      </c>
      <c r="CV3091" t="s">
        <v>121</v>
      </c>
      <c r="CW3091">
        <v>521</v>
      </c>
      <c r="CX3091">
        <v>1810062</v>
      </c>
      <c r="CZ3091" t="s">
        <v>125</v>
      </c>
      <c r="DA3091" t="s">
        <v>139</v>
      </c>
      <c r="DB3091">
        <v>454</v>
      </c>
      <c r="DC3091" t="s">
        <v>128</v>
      </c>
      <c r="DD3091" t="s">
        <v>129</v>
      </c>
      <c r="DE3091">
        <v>17</v>
      </c>
      <c r="DF3091">
        <v>6</v>
      </c>
      <c r="DG3091">
        <v>257</v>
      </c>
      <c r="DH3091">
        <v>17</v>
      </c>
      <c r="DI3091" t="s">
        <v>135</v>
      </c>
      <c r="DJ3091" s="38">
        <f t="shared" si="48"/>
        <v>1</v>
      </c>
      <c r="DK3091" s="38">
        <v>0</v>
      </c>
      <c r="DL3091" s="38">
        <v>17</v>
      </c>
      <c r="DM3091" s="38">
        <v>6</v>
      </c>
      <c r="DN3091" s="38">
        <v>1</v>
      </c>
      <c r="DO3091" s="38">
        <v>521</v>
      </c>
    </row>
    <row r="3092" spans="1:119" x14ac:dyDescent="0.3">
      <c r="A3092" t="s">
        <v>114</v>
      </c>
      <c r="B3092">
        <v>3991</v>
      </c>
      <c r="C3092">
        <v>1</v>
      </c>
      <c r="D3092">
        <v>22</v>
      </c>
      <c r="E3092" t="s">
        <v>164</v>
      </c>
      <c r="F3092" t="s">
        <v>143</v>
      </c>
      <c r="G3092">
        <v>60.064</v>
      </c>
      <c r="H3092" t="s">
        <v>165</v>
      </c>
      <c r="I3092">
        <v>1</v>
      </c>
      <c r="J3092" t="s">
        <v>115</v>
      </c>
      <c r="K3092">
        <v>900462882</v>
      </c>
      <c r="L3092" t="s">
        <v>116</v>
      </c>
      <c r="M3092" t="s">
        <v>166</v>
      </c>
      <c r="N3092" t="s">
        <v>117</v>
      </c>
      <c r="O3092" t="s">
        <v>194</v>
      </c>
      <c r="P3092" t="s">
        <v>195</v>
      </c>
      <c r="Q3092" s="2">
        <v>0.52626157407407403</v>
      </c>
      <c r="R3092" t="s">
        <v>118</v>
      </c>
      <c r="S3092" t="s">
        <v>119</v>
      </c>
      <c r="T3092">
        <v>30</v>
      </c>
      <c r="U3092">
        <v>6</v>
      </c>
      <c r="V3092">
        <v>1</v>
      </c>
      <c r="W3092">
        <v>6</v>
      </c>
      <c r="X3092">
        <v>6</v>
      </c>
      <c r="Y3092">
        <v>0</v>
      </c>
      <c r="BD3092" t="s">
        <v>141</v>
      </c>
      <c r="BE3092" t="s">
        <v>21</v>
      </c>
      <c r="BP3092">
        <v>18</v>
      </c>
      <c r="BQ3092">
        <v>23</v>
      </c>
      <c r="BR3092" t="s">
        <v>138</v>
      </c>
      <c r="BS3092" t="s">
        <v>131</v>
      </c>
      <c r="BT3092">
        <v>2</v>
      </c>
      <c r="BU3092">
        <v>50</v>
      </c>
      <c r="BV3092">
        <v>1</v>
      </c>
      <c r="BW3092">
        <v>512</v>
      </c>
      <c r="BX3092">
        <v>454</v>
      </c>
      <c r="BY3092" t="s">
        <v>115</v>
      </c>
      <c r="BZ3092">
        <v>3340</v>
      </c>
      <c r="CA3092">
        <v>3340</v>
      </c>
      <c r="CB3092">
        <v>-1</v>
      </c>
      <c r="CC3092">
        <v>50</v>
      </c>
      <c r="CD3092">
        <v>1</v>
      </c>
      <c r="CE3092">
        <v>841</v>
      </c>
      <c r="CF3092">
        <v>-1</v>
      </c>
      <c r="CG3092">
        <v>400</v>
      </c>
      <c r="CH3092">
        <v>-1</v>
      </c>
      <c r="CI3092" t="s">
        <v>122</v>
      </c>
      <c r="CJ3092" t="s">
        <v>133</v>
      </c>
      <c r="CK3092" t="s">
        <v>127</v>
      </c>
      <c r="CL3092" t="s">
        <v>142</v>
      </c>
      <c r="CM3092" t="s">
        <v>109</v>
      </c>
      <c r="CN3092" t="s">
        <v>124</v>
      </c>
      <c r="CO3092">
        <v>1</v>
      </c>
      <c r="CP3092" t="s">
        <v>131</v>
      </c>
      <c r="CQ3092">
        <v>3000</v>
      </c>
      <c r="CR3092">
        <v>-999999</v>
      </c>
      <c r="CS3092">
        <v>0</v>
      </c>
      <c r="CT3092">
        <v>1813953</v>
      </c>
      <c r="CU3092">
        <v>0</v>
      </c>
      <c r="CV3092" t="s">
        <v>131</v>
      </c>
      <c r="CW3092">
        <v>419</v>
      </c>
      <c r="CX3092">
        <v>1814372</v>
      </c>
      <c r="CZ3092" t="s">
        <v>115</v>
      </c>
      <c r="DA3092" t="s">
        <v>140</v>
      </c>
      <c r="DB3092">
        <v>314</v>
      </c>
      <c r="DC3092" t="s">
        <v>128</v>
      </c>
      <c r="DD3092" t="s">
        <v>134</v>
      </c>
      <c r="DE3092">
        <v>46</v>
      </c>
      <c r="DF3092">
        <v>6</v>
      </c>
      <c r="DG3092">
        <v>258</v>
      </c>
      <c r="DH3092">
        <v>46</v>
      </c>
      <c r="DI3092" t="s">
        <v>135</v>
      </c>
      <c r="DJ3092" s="38">
        <f t="shared" si="48"/>
        <v>1</v>
      </c>
      <c r="DK3092" s="38">
        <v>0</v>
      </c>
      <c r="DL3092" s="38">
        <v>18</v>
      </c>
      <c r="DM3092" s="38">
        <v>6</v>
      </c>
      <c r="DN3092" s="38">
        <v>1</v>
      </c>
      <c r="DO3092" s="38">
        <v>419</v>
      </c>
    </row>
    <row r="3093" spans="1:119" x14ac:dyDescent="0.3">
      <c r="A3093" t="s">
        <v>114</v>
      </c>
      <c r="B3093">
        <v>3991</v>
      </c>
      <c r="C3093">
        <v>1</v>
      </c>
      <c r="D3093">
        <v>22</v>
      </c>
      <c r="E3093" t="s">
        <v>164</v>
      </c>
      <c r="F3093" t="s">
        <v>143</v>
      </c>
      <c r="G3093">
        <v>60.064</v>
      </c>
      <c r="H3093" t="s">
        <v>165</v>
      </c>
      <c r="I3093">
        <v>1</v>
      </c>
      <c r="J3093" t="s">
        <v>115</v>
      </c>
      <c r="K3093">
        <v>900462882</v>
      </c>
      <c r="L3093" t="s">
        <v>116</v>
      </c>
      <c r="M3093" t="s">
        <v>166</v>
      </c>
      <c r="N3093" t="s">
        <v>117</v>
      </c>
      <c r="O3093" t="s">
        <v>194</v>
      </c>
      <c r="P3093" t="s">
        <v>195</v>
      </c>
      <c r="Q3093" s="2">
        <v>0.52626157407407403</v>
      </c>
      <c r="R3093" t="s">
        <v>118</v>
      </c>
      <c r="S3093" t="s">
        <v>119</v>
      </c>
      <c r="T3093">
        <v>30</v>
      </c>
      <c r="U3093">
        <v>6</v>
      </c>
      <c r="V3093">
        <v>1</v>
      </c>
      <c r="W3093">
        <v>6</v>
      </c>
      <c r="X3093">
        <v>6</v>
      </c>
      <c r="Y3093">
        <v>0</v>
      </c>
      <c r="BD3093" t="s">
        <v>141</v>
      </c>
      <c r="BE3093" t="s">
        <v>21</v>
      </c>
      <c r="BP3093">
        <v>19</v>
      </c>
      <c r="BQ3093">
        <v>20</v>
      </c>
      <c r="BR3093" t="s">
        <v>120</v>
      </c>
      <c r="BS3093" t="s">
        <v>121</v>
      </c>
      <c r="BT3093">
        <v>1</v>
      </c>
      <c r="BU3093">
        <v>50</v>
      </c>
      <c r="BV3093">
        <v>0</v>
      </c>
      <c r="BW3093">
        <v>512</v>
      </c>
      <c r="BX3093">
        <v>454</v>
      </c>
      <c r="BY3093" t="s">
        <v>115</v>
      </c>
      <c r="BZ3093">
        <v>3006</v>
      </c>
      <c r="CA3093">
        <v>3006</v>
      </c>
      <c r="CB3093">
        <v>-1</v>
      </c>
      <c r="CC3093">
        <v>50</v>
      </c>
      <c r="CD3093">
        <v>0</v>
      </c>
      <c r="CE3093">
        <v>1084</v>
      </c>
      <c r="CF3093">
        <v>-1</v>
      </c>
      <c r="CG3093">
        <v>400</v>
      </c>
      <c r="CH3093">
        <v>-1</v>
      </c>
      <c r="CI3093" t="s">
        <v>122</v>
      </c>
      <c r="CJ3093" t="s">
        <v>133</v>
      </c>
      <c r="CK3093" t="s">
        <v>133</v>
      </c>
      <c r="CL3093" t="s">
        <v>142</v>
      </c>
      <c r="CM3093" t="s">
        <v>109</v>
      </c>
      <c r="CN3093" t="s">
        <v>124</v>
      </c>
      <c r="CO3093">
        <v>1</v>
      </c>
      <c r="CP3093" t="s">
        <v>121</v>
      </c>
      <c r="CQ3093">
        <v>3000</v>
      </c>
      <c r="CR3093">
        <v>-999999</v>
      </c>
      <c r="CS3093">
        <v>0</v>
      </c>
      <c r="CT3093">
        <v>1819331</v>
      </c>
      <c r="CU3093">
        <v>0</v>
      </c>
      <c r="CV3093" t="s">
        <v>121</v>
      </c>
      <c r="CW3093">
        <v>510</v>
      </c>
      <c r="CX3093">
        <v>1819841</v>
      </c>
      <c r="CZ3093" t="s">
        <v>125</v>
      </c>
      <c r="DA3093" t="s">
        <v>126</v>
      </c>
      <c r="DB3093">
        <v>454</v>
      </c>
      <c r="DC3093" t="s">
        <v>128</v>
      </c>
      <c r="DD3093" t="s">
        <v>134</v>
      </c>
      <c r="DE3093">
        <v>39</v>
      </c>
      <c r="DF3093">
        <v>6</v>
      </c>
      <c r="DG3093">
        <v>259</v>
      </c>
      <c r="DH3093">
        <v>39</v>
      </c>
      <c r="DI3093" t="s">
        <v>130</v>
      </c>
      <c r="DJ3093" s="38">
        <f t="shared" si="48"/>
        <v>1</v>
      </c>
      <c r="DK3093" s="38">
        <v>0</v>
      </c>
      <c r="DL3093" s="38">
        <v>19</v>
      </c>
      <c r="DM3093" s="38">
        <v>6</v>
      </c>
      <c r="DN3093" s="38">
        <v>1</v>
      </c>
      <c r="DO3093" s="38">
        <v>510</v>
      </c>
    </row>
    <row r="3094" spans="1:119" x14ac:dyDescent="0.3">
      <c r="A3094" t="s">
        <v>114</v>
      </c>
      <c r="B3094">
        <v>3991</v>
      </c>
      <c r="C3094">
        <v>1</v>
      </c>
      <c r="D3094">
        <v>22</v>
      </c>
      <c r="E3094" t="s">
        <v>164</v>
      </c>
      <c r="F3094" t="s">
        <v>143</v>
      </c>
      <c r="G3094">
        <v>60.064</v>
      </c>
      <c r="H3094" t="s">
        <v>165</v>
      </c>
      <c r="I3094">
        <v>1</v>
      </c>
      <c r="J3094" t="s">
        <v>115</v>
      </c>
      <c r="K3094">
        <v>900462882</v>
      </c>
      <c r="L3094" t="s">
        <v>116</v>
      </c>
      <c r="M3094" t="s">
        <v>166</v>
      </c>
      <c r="N3094" t="s">
        <v>117</v>
      </c>
      <c r="O3094" t="s">
        <v>194</v>
      </c>
      <c r="P3094" t="s">
        <v>195</v>
      </c>
      <c r="Q3094" s="2">
        <v>0.52626157407407403</v>
      </c>
      <c r="R3094" t="s">
        <v>118</v>
      </c>
      <c r="S3094" t="s">
        <v>119</v>
      </c>
      <c r="T3094">
        <v>30</v>
      </c>
      <c r="U3094">
        <v>6</v>
      </c>
      <c r="V3094">
        <v>1</v>
      </c>
      <c r="W3094">
        <v>6</v>
      </c>
      <c r="X3094">
        <v>6</v>
      </c>
      <c r="Y3094">
        <v>0</v>
      </c>
      <c r="BD3094" t="s">
        <v>141</v>
      </c>
      <c r="BE3094" t="s">
        <v>21</v>
      </c>
      <c r="BP3094">
        <v>20</v>
      </c>
      <c r="BQ3094">
        <v>12</v>
      </c>
      <c r="BR3094" t="s">
        <v>120</v>
      </c>
      <c r="BS3094" t="s">
        <v>121</v>
      </c>
      <c r="BT3094">
        <v>1</v>
      </c>
      <c r="BU3094">
        <v>50</v>
      </c>
      <c r="BV3094">
        <v>0</v>
      </c>
      <c r="BW3094">
        <v>512</v>
      </c>
      <c r="BX3094">
        <v>454</v>
      </c>
      <c r="BY3094" t="s">
        <v>115</v>
      </c>
      <c r="BZ3094">
        <v>3336</v>
      </c>
      <c r="CA3094">
        <v>3336</v>
      </c>
      <c r="CB3094">
        <v>-1</v>
      </c>
      <c r="CC3094">
        <v>50</v>
      </c>
      <c r="CD3094">
        <v>0</v>
      </c>
      <c r="CE3094">
        <v>746</v>
      </c>
      <c r="CF3094">
        <v>-1</v>
      </c>
      <c r="CG3094">
        <v>400</v>
      </c>
      <c r="CH3094">
        <v>-1</v>
      </c>
      <c r="CI3094" t="s">
        <v>122</v>
      </c>
      <c r="CJ3094" t="s">
        <v>133</v>
      </c>
      <c r="CK3094" t="s">
        <v>127</v>
      </c>
      <c r="CL3094" t="s">
        <v>142</v>
      </c>
      <c r="CM3094" t="s">
        <v>109</v>
      </c>
      <c r="CN3094" t="s">
        <v>124</v>
      </c>
      <c r="CO3094">
        <v>1</v>
      </c>
      <c r="CP3094" t="s">
        <v>121</v>
      </c>
      <c r="CQ3094">
        <v>3000</v>
      </c>
      <c r="CR3094">
        <v>-999999</v>
      </c>
      <c r="CS3094">
        <v>0</v>
      </c>
      <c r="CT3094">
        <v>1824126</v>
      </c>
      <c r="CU3094">
        <v>0</v>
      </c>
      <c r="CV3094" t="s">
        <v>121</v>
      </c>
      <c r="CW3094">
        <v>518</v>
      </c>
      <c r="CX3094">
        <v>1824644</v>
      </c>
      <c r="CZ3094" t="s">
        <v>125</v>
      </c>
      <c r="DA3094" t="s">
        <v>126</v>
      </c>
      <c r="DB3094">
        <v>314</v>
      </c>
      <c r="DC3094" t="s">
        <v>128</v>
      </c>
      <c r="DD3094" t="s">
        <v>129</v>
      </c>
      <c r="DE3094">
        <v>23</v>
      </c>
      <c r="DF3094">
        <v>6</v>
      </c>
      <c r="DG3094">
        <v>260</v>
      </c>
      <c r="DH3094">
        <v>23</v>
      </c>
      <c r="DI3094" t="s">
        <v>135</v>
      </c>
      <c r="DJ3094" s="38">
        <f t="shared" si="48"/>
        <v>1</v>
      </c>
      <c r="DK3094" s="38">
        <v>0</v>
      </c>
      <c r="DL3094" s="38">
        <v>20</v>
      </c>
      <c r="DM3094" s="38">
        <v>6</v>
      </c>
      <c r="DN3094" s="38">
        <v>1</v>
      </c>
      <c r="DO3094" s="38">
        <v>518</v>
      </c>
    </row>
    <row r="3095" spans="1:119" x14ac:dyDescent="0.3">
      <c r="A3095" t="s">
        <v>114</v>
      </c>
      <c r="B3095">
        <v>3991</v>
      </c>
      <c r="C3095">
        <v>1</v>
      </c>
      <c r="D3095">
        <v>22</v>
      </c>
      <c r="E3095" t="s">
        <v>164</v>
      </c>
      <c r="F3095" t="s">
        <v>143</v>
      </c>
      <c r="G3095">
        <v>60.064</v>
      </c>
      <c r="H3095" t="s">
        <v>165</v>
      </c>
      <c r="I3095">
        <v>1</v>
      </c>
      <c r="J3095" t="s">
        <v>115</v>
      </c>
      <c r="K3095">
        <v>900462882</v>
      </c>
      <c r="L3095" t="s">
        <v>116</v>
      </c>
      <c r="M3095" t="s">
        <v>166</v>
      </c>
      <c r="N3095" t="s">
        <v>117</v>
      </c>
      <c r="O3095" t="s">
        <v>194</v>
      </c>
      <c r="P3095" t="s">
        <v>195</v>
      </c>
      <c r="Q3095" s="2">
        <v>0.52626157407407403</v>
      </c>
      <c r="R3095" t="s">
        <v>118</v>
      </c>
      <c r="S3095" t="s">
        <v>119</v>
      </c>
      <c r="T3095">
        <v>30</v>
      </c>
      <c r="U3095">
        <v>6</v>
      </c>
      <c r="V3095">
        <v>1</v>
      </c>
      <c r="W3095">
        <v>6</v>
      </c>
      <c r="X3095">
        <v>6</v>
      </c>
      <c r="Y3095">
        <v>0</v>
      </c>
      <c r="BD3095" t="s">
        <v>141</v>
      </c>
      <c r="BE3095" t="s">
        <v>21</v>
      </c>
      <c r="BP3095">
        <v>21</v>
      </c>
      <c r="BQ3095">
        <v>17</v>
      </c>
      <c r="BR3095" t="s">
        <v>138</v>
      </c>
      <c r="BS3095" t="s">
        <v>121</v>
      </c>
      <c r="BT3095">
        <v>1</v>
      </c>
      <c r="BU3095">
        <v>50</v>
      </c>
      <c r="BV3095">
        <v>0</v>
      </c>
      <c r="BW3095">
        <v>512</v>
      </c>
      <c r="BX3095">
        <v>314</v>
      </c>
      <c r="BY3095" t="s">
        <v>125</v>
      </c>
      <c r="BZ3095">
        <v>3366</v>
      </c>
      <c r="CA3095">
        <v>3366</v>
      </c>
      <c r="CB3095">
        <v>-1</v>
      </c>
      <c r="CC3095">
        <v>50</v>
      </c>
      <c r="CD3095">
        <v>0</v>
      </c>
      <c r="CE3095">
        <v>808</v>
      </c>
      <c r="CF3095">
        <v>-1</v>
      </c>
      <c r="CG3095">
        <v>400</v>
      </c>
      <c r="CH3095">
        <v>-1</v>
      </c>
      <c r="CI3095" t="s">
        <v>122</v>
      </c>
      <c r="CJ3095" t="s">
        <v>127</v>
      </c>
      <c r="CK3095" t="s">
        <v>127</v>
      </c>
      <c r="CL3095" t="s">
        <v>142</v>
      </c>
      <c r="CM3095" t="s">
        <v>109</v>
      </c>
      <c r="CN3095" t="s">
        <v>124</v>
      </c>
      <c r="CO3095">
        <v>1</v>
      </c>
      <c r="CP3095" t="s">
        <v>121</v>
      </c>
      <c r="CQ3095">
        <v>3000</v>
      </c>
      <c r="CR3095">
        <v>-999999</v>
      </c>
      <c r="CS3095">
        <v>0</v>
      </c>
      <c r="CT3095">
        <v>1829337</v>
      </c>
      <c r="CU3095">
        <v>0</v>
      </c>
      <c r="CV3095" t="s">
        <v>121</v>
      </c>
      <c r="CW3095">
        <v>426</v>
      </c>
      <c r="CX3095">
        <v>1829763</v>
      </c>
      <c r="CZ3095" t="s">
        <v>125</v>
      </c>
      <c r="DA3095" t="s">
        <v>139</v>
      </c>
      <c r="DB3095">
        <v>314</v>
      </c>
      <c r="DC3095" t="s">
        <v>128</v>
      </c>
      <c r="DD3095" t="s">
        <v>134</v>
      </c>
      <c r="DE3095">
        <v>33</v>
      </c>
      <c r="DF3095">
        <v>6</v>
      </c>
      <c r="DG3095">
        <v>261</v>
      </c>
      <c r="DH3095">
        <v>33</v>
      </c>
      <c r="DI3095" t="s">
        <v>130</v>
      </c>
      <c r="DJ3095" s="38">
        <f t="shared" si="48"/>
        <v>1</v>
      </c>
      <c r="DK3095" s="38">
        <v>0</v>
      </c>
      <c r="DL3095" s="38">
        <v>21</v>
      </c>
      <c r="DM3095" s="38">
        <v>6</v>
      </c>
      <c r="DN3095" s="38">
        <v>1</v>
      </c>
      <c r="DO3095" s="38">
        <v>426</v>
      </c>
    </row>
    <row r="3096" spans="1:119" x14ac:dyDescent="0.3">
      <c r="A3096" t="s">
        <v>114</v>
      </c>
      <c r="B3096">
        <v>3991</v>
      </c>
      <c r="C3096">
        <v>1</v>
      </c>
      <c r="D3096">
        <v>22</v>
      </c>
      <c r="E3096" t="s">
        <v>164</v>
      </c>
      <c r="F3096" t="s">
        <v>143</v>
      </c>
      <c r="G3096">
        <v>60.064</v>
      </c>
      <c r="H3096" t="s">
        <v>165</v>
      </c>
      <c r="I3096">
        <v>1</v>
      </c>
      <c r="J3096" t="s">
        <v>115</v>
      </c>
      <c r="K3096">
        <v>900462882</v>
      </c>
      <c r="L3096" t="s">
        <v>116</v>
      </c>
      <c r="M3096" t="s">
        <v>166</v>
      </c>
      <c r="N3096" t="s">
        <v>117</v>
      </c>
      <c r="O3096" t="s">
        <v>194</v>
      </c>
      <c r="P3096" t="s">
        <v>195</v>
      </c>
      <c r="Q3096" s="2">
        <v>0.52626157407407403</v>
      </c>
      <c r="R3096" t="s">
        <v>118</v>
      </c>
      <c r="S3096" t="s">
        <v>119</v>
      </c>
      <c r="T3096">
        <v>30</v>
      </c>
      <c r="U3096">
        <v>6</v>
      </c>
      <c r="V3096">
        <v>1</v>
      </c>
      <c r="W3096">
        <v>6</v>
      </c>
      <c r="X3096">
        <v>6</v>
      </c>
      <c r="Y3096">
        <v>0</v>
      </c>
      <c r="BD3096" t="s">
        <v>141</v>
      </c>
      <c r="BE3096" t="s">
        <v>21</v>
      </c>
      <c r="BP3096">
        <v>22</v>
      </c>
      <c r="BQ3096">
        <v>3</v>
      </c>
      <c r="BR3096" t="s">
        <v>138</v>
      </c>
      <c r="BS3096" t="s">
        <v>131</v>
      </c>
      <c r="BT3096">
        <v>2</v>
      </c>
      <c r="BU3096">
        <v>50</v>
      </c>
      <c r="BV3096">
        <v>0</v>
      </c>
      <c r="BW3096">
        <v>512</v>
      </c>
      <c r="BX3096">
        <v>-100</v>
      </c>
      <c r="BY3096" t="s">
        <v>115</v>
      </c>
      <c r="BZ3096">
        <v>2851</v>
      </c>
      <c r="CA3096">
        <v>2851</v>
      </c>
      <c r="CB3096">
        <v>-1</v>
      </c>
      <c r="CC3096">
        <v>50</v>
      </c>
      <c r="CD3096">
        <v>0</v>
      </c>
      <c r="CE3096">
        <v>1215</v>
      </c>
      <c r="CF3096">
        <v>-1</v>
      </c>
      <c r="CG3096">
        <v>400</v>
      </c>
      <c r="CH3096">
        <v>-1</v>
      </c>
      <c r="CI3096" t="s">
        <v>122</v>
      </c>
      <c r="CJ3096" t="s">
        <v>137</v>
      </c>
      <c r="CK3096" t="s">
        <v>133</v>
      </c>
      <c r="CL3096" t="s">
        <v>142</v>
      </c>
      <c r="CM3096" t="s">
        <v>109</v>
      </c>
      <c r="CN3096" t="s">
        <v>124</v>
      </c>
      <c r="CO3096">
        <v>1</v>
      </c>
      <c r="CP3096" t="s">
        <v>131</v>
      </c>
      <c r="CQ3096">
        <v>3000</v>
      </c>
      <c r="CR3096">
        <v>-999999</v>
      </c>
      <c r="CS3096">
        <v>0</v>
      </c>
      <c r="CT3096">
        <v>1834881</v>
      </c>
      <c r="CU3096">
        <v>0</v>
      </c>
      <c r="CV3096" t="s">
        <v>131</v>
      </c>
      <c r="CW3096">
        <v>534</v>
      </c>
      <c r="CX3096">
        <v>1835415</v>
      </c>
      <c r="CZ3096" t="s">
        <v>115</v>
      </c>
      <c r="DA3096" t="s">
        <v>140</v>
      </c>
      <c r="DB3096">
        <v>454</v>
      </c>
      <c r="DC3096" t="s">
        <v>128</v>
      </c>
      <c r="DD3096" t="s">
        <v>129</v>
      </c>
      <c r="DE3096">
        <v>6</v>
      </c>
      <c r="DF3096">
        <v>6</v>
      </c>
      <c r="DG3096">
        <v>262</v>
      </c>
      <c r="DH3096">
        <v>6</v>
      </c>
      <c r="DI3096" t="s">
        <v>136</v>
      </c>
      <c r="DJ3096" s="38">
        <f t="shared" si="48"/>
        <v>1</v>
      </c>
      <c r="DK3096" s="38">
        <v>0</v>
      </c>
      <c r="DL3096" s="38">
        <v>22</v>
      </c>
      <c r="DM3096" s="38">
        <v>6</v>
      </c>
      <c r="DN3096" s="38">
        <v>1</v>
      </c>
      <c r="DO3096" s="38">
        <v>534</v>
      </c>
    </row>
    <row r="3097" spans="1:119" x14ac:dyDescent="0.3">
      <c r="A3097" t="s">
        <v>114</v>
      </c>
      <c r="B3097">
        <v>3991</v>
      </c>
      <c r="C3097">
        <v>1</v>
      </c>
      <c r="D3097">
        <v>22</v>
      </c>
      <c r="E3097" t="s">
        <v>164</v>
      </c>
      <c r="F3097" t="s">
        <v>143</v>
      </c>
      <c r="G3097">
        <v>60.064</v>
      </c>
      <c r="H3097" t="s">
        <v>165</v>
      </c>
      <c r="I3097">
        <v>1</v>
      </c>
      <c r="J3097" t="s">
        <v>115</v>
      </c>
      <c r="K3097">
        <v>900462882</v>
      </c>
      <c r="L3097" t="s">
        <v>116</v>
      </c>
      <c r="M3097" t="s">
        <v>166</v>
      </c>
      <c r="N3097" t="s">
        <v>117</v>
      </c>
      <c r="O3097" t="s">
        <v>194</v>
      </c>
      <c r="P3097" t="s">
        <v>195</v>
      </c>
      <c r="Q3097" s="2">
        <v>0.52626157407407403</v>
      </c>
      <c r="R3097" t="s">
        <v>118</v>
      </c>
      <c r="S3097" t="s">
        <v>119</v>
      </c>
      <c r="T3097">
        <v>30</v>
      </c>
      <c r="U3097">
        <v>6</v>
      </c>
      <c r="V3097">
        <v>1</v>
      </c>
      <c r="W3097">
        <v>6</v>
      </c>
      <c r="X3097">
        <v>6</v>
      </c>
      <c r="Y3097">
        <v>0</v>
      </c>
      <c r="BD3097" t="s">
        <v>141</v>
      </c>
      <c r="BE3097" t="s">
        <v>21</v>
      </c>
      <c r="BP3097">
        <v>23</v>
      </c>
      <c r="BQ3097">
        <v>14</v>
      </c>
      <c r="BR3097" t="s">
        <v>120</v>
      </c>
      <c r="BS3097" t="s">
        <v>131</v>
      </c>
      <c r="BT3097">
        <v>2</v>
      </c>
      <c r="BU3097">
        <v>50</v>
      </c>
      <c r="BV3097">
        <v>1</v>
      </c>
      <c r="BW3097">
        <v>512</v>
      </c>
      <c r="BX3097">
        <v>-100</v>
      </c>
      <c r="BY3097" t="s">
        <v>125</v>
      </c>
      <c r="BZ3097">
        <v>3459</v>
      </c>
      <c r="CA3097">
        <v>3459</v>
      </c>
      <c r="CB3097">
        <v>-1</v>
      </c>
      <c r="CC3097">
        <v>50</v>
      </c>
      <c r="CD3097">
        <v>0</v>
      </c>
      <c r="CE3097">
        <v>672</v>
      </c>
      <c r="CF3097">
        <v>-1</v>
      </c>
      <c r="CG3097">
        <v>400</v>
      </c>
      <c r="CH3097">
        <v>-1</v>
      </c>
      <c r="CI3097" t="s">
        <v>122</v>
      </c>
      <c r="CJ3097" t="s">
        <v>137</v>
      </c>
      <c r="CK3097" t="s">
        <v>127</v>
      </c>
      <c r="CL3097" t="s">
        <v>142</v>
      </c>
      <c r="CM3097" t="s">
        <v>109</v>
      </c>
      <c r="CN3097" t="s">
        <v>124</v>
      </c>
      <c r="CO3097">
        <v>1</v>
      </c>
      <c r="CP3097" t="s">
        <v>131</v>
      </c>
      <c r="CQ3097">
        <v>3000</v>
      </c>
      <c r="CR3097">
        <v>-999999</v>
      </c>
      <c r="CS3097">
        <v>0</v>
      </c>
      <c r="CT3097">
        <v>1839476</v>
      </c>
      <c r="CU3097">
        <v>0</v>
      </c>
      <c r="CV3097" t="s">
        <v>131</v>
      </c>
      <c r="CW3097">
        <v>469</v>
      </c>
      <c r="CX3097">
        <v>1839945</v>
      </c>
      <c r="CZ3097" t="s">
        <v>115</v>
      </c>
      <c r="DA3097" t="s">
        <v>132</v>
      </c>
      <c r="DB3097">
        <v>314</v>
      </c>
      <c r="DC3097" t="s">
        <v>128</v>
      </c>
      <c r="DD3097" t="s">
        <v>134</v>
      </c>
      <c r="DE3097">
        <v>28</v>
      </c>
      <c r="DF3097">
        <v>6</v>
      </c>
      <c r="DG3097">
        <v>263</v>
      </c>
      <c r="DH3097">
        <v>28</v>
      </c>
      <c r="DI3097" t="s">
        <v>136</v>
      </c>
      <c r="DJ3097" s="38">
        <f t="shared" si="48"/>
        <v>1</v>
      </c>
      <c r="DK3097" s="38">
        <v>0</v>
      </c>
      <c r="DL3097" s="38">
        <v>23</v>
      </c>
      <c r="DM3097" s="38">
        <v>6</v>
      </c>
      <c r="DN3097" s="38">
        <v>1</v>
      </c>
      <c r="DO3097" s="38">
        <v>469</v>
      </c>
    </row>
    <row r="3098" spans="1:119" x14ac:dyDescent="0.3">
      <c r="A3098" t="s">
        <v>114</v>
      </c>
      <c r="B3098">
        <v>3991</v>
      </c>
      <c r="C3098">
        <v>1</v>
      </c>
      <c r="D3098">
        <v>22</v>
      </c>
      <c r="E3098" t="s">
        <v>164</v>
      </c>
      <c r="F3098" t="s">
        <v>143</v>
      </c>
      <c r="G3098">
        <v>60.064</v>
      </c>
      <c r="H3098" t="s">
        <v>165</v>
      </c>
      <c r="I3098">
        <v>1</v>
      </c>
      <c r="J3098" t="s">
        <v>115</v>
      </c>
      <c r="K3098">
        <v>900462882</v>
      </c>
      <c r="L3098" t="s">
        <v>116</v>
      </c>
      <c r="M3098" t="s">
        <v>166</v>
      </c>
      <c r="N3098" t="s">
        <v>117</v>
      </c>
      <c r="O3098" t="s">
        <v>194</v>
      </c>
      <c r="P3098" t="s">
        <v>195</v>
      </c>
      <c r="Q3098" s="2">
        <v>0.52626157407407403</v>
      </c>
      <c r="R3098" t="s">
        <v>118</v>
      </c>
      <c r="S3098" t="s">
        <v>119</v>
      </c>
      <c r="T3098">
        <v>30</v>
      </c>
      <c r="U3098">
        <v>6</v>
      </c>
      <c r="V3098">
        <v>1</v>
      </c>
      <c r="W3098">
        <v>6</v>
      </c>
      <c r="X3098">
        <v>6</v>
      </c>
      <c r="Y3098">
        <v>0</v>
      </c>
      <c r="BD3098" t="s">
        <v>141</v>
      </c>
      <c r="BE3098" t="s">
        <v>21</v>
      </c>
      <c r="BP3098">
        <v>24</v>
      </c>
      <c r="BQ3098">
        <v>11</v>
      </c>
      <c r="BR3098" t="s">
        <v>138</v>
      </c>
      <c r="BS3098" t="s">
        <v>131</v>
      </c>
      <c r="BT3098">
        <v>2</v>
      </c>
      <c r="BU3098">
        <v>50</v>
      </c>
      <c r="BV3098">
        <v>1</v>
      </c>
      <c r="BW3098">
        <v>512</v>
      </c>
      <c r="BX3098">
        <v>454</v>
      </c>
      <c r="BY3098" t="s">
        <v>115</v>
      </c>
      <c r="BZ3098">
        <v>2726</v>
      </c>
      <c r="CA3098">
        <v>2726</v>
      </c>
      <c r="CB3098">
        <v>-1</v>
      </c>
      <c r="CC3098">
        <v>50</v>
      </c>
      <c r="CD3098">
        <v>1</v>
      </c>
      <c r="CE3098">
        <v>1315</v>
      </c>
      <c r="CF3098">
        <v>-1</v>
      </c>
      <c r="CG3098">
        <v>400</v>
      </c>
      <c r="CH3098">
        <v>-1</v>
      </c>
      <c r="CI3098" t="s">
        <v>122</v>
      </c>
      <c r="CJ3098" t="s">
        <v>133</v>
      </c>
      <c r="CK3098" t="s">
        <v>127</v>
      </c>
      <c r="CL3098" t="s">
        <v>142</v>
      </c>
      <c r="CM3098" t="s">
        <v>109</v>
      </c>
      <c r="CN3098" t="s">
        <v>124</v>
      </c>
      <c r="CO3098">
        <v>1</v>
      </c>
      <c r="CP3098" t="s">
        <v>131</v>
      </c>
      <c r="CQ3098">
        <v>3000</v>
      </c>
      <c r="CR3098">
        <v>-999999</v>
      </c>
      <c r="CS3098">
        <v>0</v>
      </c>
      <c r="CT3098">
        <v>1845253</v>
      </c>
      <c r="CU3098">
        <v>0</v>
      </c>
      <c r="CV3098" t="s">
        <v>131</v>
      </c>
      <c r="CW3098">
        <v>559</v>
      </c>
      <c r="CX3098">
        <v>1845812</v>
      </c>
      <c r="CZ3098" t="s">
        <v>115</v>
      </c>
      <c r="DA3098" t="s">
        <v>140</v>
      </c>
      <c r="DB3098">
        <v>314</v>
      </c>
      <c r="DC3098" t="s">
        <v>128</v>
      </c>
      <c r="DD3098" t="s">
        <v>129</v>
      </c>
      <c r="DE3098">
        <v>22</v>
      </c>
      <c r="DF3098">
        <v>6</v>
      </c>
      <c r="DG3098">
        <v>264</v>
      </c>
      <c r="DH3098">
        <v>22</v>
      </c>
      <c r="DI3098" t="s">
        <v>135</v>
      </c>
      <c r="DJ3098" s="38">
        <f t="shared" si="48"/>
        <v>1</v>
      </c>
      <c r="DK3098" s="38">
        <v>0</v>
      </c>
      <c r="DL3098" s="38">
        <v>24</v>
      </c>
      <c r="DM3098" s="38">
        <v>6</v>
      </c>
      <c r="DN3098" s="38">
        <v>1</v>
      </c>
      <c r="DO3098" s="38">
        <v>559</v>
      </c>
    </row>
    <row r="3099" spans="1:119" x14ac:dyDescent="0.3">
      <c r="A3099" t="s">
        <v>114</v>
      </c>
      <c r="B3099">
        <v>3991</v>
      </c>
      <c r="C3099">
        <v>1</v>
      </c>
      <c r="D3099">
        <v>22</v>
      </c>
      <c r="E3099" t="s">
        <v>164</v>
      </c>
      <c r="F3099" t="s">
        <v>143</v>
      </c>
      <c r="G3099">
        <v>60.064</v>
      </c>
      <c r="H3099" t="s">
        <v>165</v>
      </c>
      <c r="I3099">
        <v>1</v>
      </c>
      <c r="J3099" t="s">
        <v>115</v>
      </c>
      <c r="K3099">
        <v>900462882</v>
      </c>
      <c r="L3099" t="s">
        <v>116</v>
      </c>
      <c r="M3099" t="s">
        <v>166</v>
      </c>
      <c r="N3099" t="s">
        <v>117</v>
      </c>
      <c r="O3099" t="s">
        <v>194</v>
      </c>
      <c r="P3099" t="s">
        <v>195</v>
      </c>
      <c r="Q3099" s="2">
        <v>0.52626157407407403</v>
      </c>
      <c r="R3099" t="s">
        <v>118</v>
      </c>
      <c r="S3099" t="s">
        <v>119</v>
      </c>
      <c r="T3099">
        <v>30</v>
      </c>
      <c r="U3099">
        <v>6</v>
      </c>
      <c r="V3099">
        <v>1</v>
      </c>
      <c r="W3099">
        <v>6</v>
      </c>
      <c r="X3099">
        <v>6</v>
      </c>
      <c r="Y3099">
        <v>0</v>
      </c>
      <c r="BD3099" t="s">
        <v>141</v>
      </c>
      <c r="BE3099" t="s">
        <v>21</v>
      </c>
      <c r="BP3099">
        <v>25</v>
      </c>
      <c r="BQ3099">
        <v>13</v>
      </c>
      <c r="BR3099" t="s">
        <v>138</v>
      </c>
      <c r="BS3099" t="s">
        <v>131</v>
      </c>
      <c r="BT3099">
        <v>2</v>
      </c>
      <c r="BU3099">
        <v>50</v>
      </c>
      <c r="BV3099">
        <v>1</v>
      </c>
      <c r="BW3099">
        <v>512</v>
      </c>
      <c r="BX3099">
        <v>-100</v>
      </c>
      <c r="BY3099" t="s">
        <v>115</v>
      </c>
      <c r="BZ3099">
        <v>3457</v>
      </c>
      <c r="CA3099">
        <v>3457</v>
      </c>
      <c r="CB3099">
        <v>-1</v>
      </c>
      <c r="CC3099">
        <v>50</v>
      </c>
      <c r="CD3099">
        <v>1</v>
      </c>
      <c r="CE3099">
        <v>762</v>
      </c>
      <c r="CF3099">
        <v>-1</v>
      </c>
      <c r="CG3099">
        <v>400</v>
      </c>
      <c r="CH3099">
        <v>-1</v>
      </c>
      <c r="CI3099" t="s">
        <v>122</v>
      </c>
      <c r="CJ3099" t="s">
        <v>137</v>
      </c>
      <c r="CK3099" t="s">
        <v>127</v>
      </c>
      <c r="CL3099" t="s">
        <v>142</v>
      </c>
      <c r="CM3099" t="s">
        <v>109</v>
      </c>
      <c r="CN3099" t="s">
        <v>124</v>
      </c>
      <c r="CO3099">
        <v>1</v>
      </c>
      <c r="CP3099" t="s">
        <v>131</v>
      </c>
      <c r="CQ3099">
        <v>3000</v>
      </c>
      <c r="CR3099">
        <v>-999999</v>
      </c>
      <c r="CS3099">
        <v>0</v>
      </c>
      <c r="CT3099">
        <v>1849815</v>
      </c>
      <c r="CU3099">
        <v>0</v>
      </c>
      <c r="CV3099" t="s">
        <v>131</v>
      </c>
      <c r="CW3099">
        <v>381</v>
      </c>
      <c r="CX3099">
        <v>1850196</v>
      </c>
      <c r="CZ3099" t="s">
        <v>115</v>
      </c>
      <c r="DA3099" t="s">
        <v>140</v>
      </c>
      <c r="DB3099">
        <v>314</v>
      </c>
      <c r="DC3099" t="s">
        <v>128</v>
      </c>
      <c r="DD3099" t="s">
        <v>134</v>
      </c>
      <c r="DE3099">
        <v>26</v>
      </c>
      <c r="DF3099">
        <v>6</v>
      </c>
      <c r="DG3099">
        <v>265</v>
      </c>
      <c r="DH3099">
        <v>26</v>
      </c>
      <c r="DI3099" t="s">
        <v>136</v>
      </c>
      <c r="DJ3099" s="38">
        <f t="shared" si="48"/>
        <v>1</v>
      </c>
      <c r="DK3099" s="38">
        <v>0</v>
      </c>
      <c r="DL3099" s="38">
        <v>25</v>
      </c>
      <c r="DM3099" s="38">
        <v>6</v>
      </c>
      <c r="DN3099" s="38">
        <v>1</v>
      </c>
      <c r="DO3099" s="38">
        <v>381</v>
      </c>
    </row>
    <row r="3100" spans="1:119" x14ac:dyDescent="0.3">
      <c r="A3100" t="s">
        <v>114</v>
      </c>
      <c r="B3100">
        <v>3991</v>
      </c>
      <c r="C3100">
        <v>1</v>
      </c>
      <c r="D3100">
        <v>22</v>
      </c>
      <c r="E3100" t="s">
        <v>164</v>
      </c>
      <c r="F3100" t="s">
        <v>143</v>
      </c>
      <c r="G3100">
        <v>60.064</v>
      </c>
      <c r="H3100" t="s">
        <v>165</v>
      </c>
      <c r="I3100">
        <v>1</v>
      </c>
      <c r="J3100" t="s">
        <v>115</v>
      </c>
      <c r="K3100">
        <v>900462882</v>
      </c>
      <c r="L3100" t="s">
        <v>116</v>
      </c>
      <c r="M3100" t="s">
        <v>166</v>
      </c>
      <c r="N3100" t="s">
        <v>117</v>
      </c>
      <c r="O3100" t="s">
        <v>194</v>
      </c>
      <c r="P3100" t="s">
        <v>195</v>
      </c>
      <c r="Q3100" s="2">
        <v>0.52626157407407403</v>
      </c>
      <c r="R3100" t="s">
        <v>118</v>
      </c>
      <c r="S3100" t="s">
        <v>119</v>
      </c>
      <c r="T3100">
        <v>30</v>
      </c>
      <c r="U3100">
        <v>6</v>
      </c>
      <c r="V3100">
        <v>1</v>
      </c>
      <c r="W3100">
        <v>6</v>
      </c>
      <c r="X3100">
        <v>6</v>
      </c>
      <c r="Y3100">
        <v>0</v>
      </c>
      <c r="BD3100" t="s">
        <v>141</v>
      </c>
      <c r="BE3100" t="s">
        <v>21</v>
      </c>
      <c r="BP3100">
        <v>26</v>
      </c>
      <c r="BQ3100">
        <v>19</v>
      </c>
      <c r="BR3100" t="s">
        <v>138</v>
      </c>
      <c r="BS3100" t="s">
        <v>121</v>
      </c>
      <c r="BT3100">
        <v>1</v>
      </c>
      <c r="BU3100">
        <v>50</v>
      </c>
      <c r="BV3100">
        <v>1</v>
      </c>
      <c r="BW3100">
        <v>512</v>
      </c>
      <c r="BX3100">
        <v>454</v>
      </c>
      <c r="BY3100" t="s">
        <v>125</v>
      </c>
      <c r="BZ3100">
        <v>3527</v>
      </c>
      <c r="CA3100">
        <v>3527</v>
      </c>
      <c r="CB3100">
        <v>-1</v>
      </c>
      <c r="CC3100">
        <v>50</v>
      </c>
      <c r="CD3100">
        <v>1</v>
      </c>
      <c r="CE3100">
        <v>585</v>
      </c>
      <c r="CF3100">
        <v>-1</v>
      </c>
      <c r="CG3100">
        <v>400</v>
      </c>
      <c r="CH3100">
        <v>-1</v>
      </c>
      <c r="CI3100" t="s">
        <v>122</v>
      </c>
      <c r="CJ3100" t="s">
        <v>133</v>
      </c>
      <c r="CK3100" t="s">
        <v>133</v>
      </c>
      <c r="CL3100" t="s">
        <v>142</v>
      </c>
      <c r="CM3100" t="s">
        <v>109</v>
      </c>
      <c r="CN3100" t="s">
        <v>124</v>
      </c>
      <c r="CO3100">
        <v>1</v>
      </c>
      <c r="CP3100" t="s">
        <v>121</v>
      </c>
      <c r="CQ3100">
        <v>3000</v>
      </c>
      <c r="CR3100">
        <v>-999999</v>
      </c>
      <c r="CS3100">
        <v>0</v>
      </c>
      <c r="CT3100">
        <v>1854793</v>
      </c>
      <c r="CU3100">
        <v>0</v>
      </c>
      <c r="CV3100" t="s">
        <v>121</v>
      </c>
      <c r="CW3100">
        <v>488</v>
      </c>
      <c r="CX3100">
        <v>1855281</v>
      </c>
      <c r="CZ3100" t="s">
        <v>125</v>
      </c>
      <c r="DA3100" t="s">
        <v>139</v>
      </c>
      <c r="DB3100">
        <v>454</v>
      </c>
      <c r="DC3100" t="s">
        <v>128</v>
      </c>
      <c r="DD3100" t="s">
        <v>134</v>
      </c>
      <c r="DE3100">
        <v>37</v>
      </c>
      <c r="DF3100">
        <v>6</v>
      </c>
      <c r="DG3100">
        <v>266</v>
      </c>
      <c r="DH3100">
        <v>37</v>
      </c>
      <c r="DI3100" t="s">
        <v>130</v>
      </c>
      <c r="DJ3100" s="38">
        <f t="shared" si="48"/>
        <v>1</v>
      </c>
      <c r="DK3100" s="38">
        <v>0</v>
      </c>
      <c r="DL3100" s="38">
        <v>26</v>
      </c>
      <c r="DM3100" s="38">
        <v>6</v>
      </c>
      <c r="DN3100" s="38">
        <v>1</v>
      </c>
      <c r="DO3100" s="38">
        <v>488</v>
      </c>
    </row>
    <row r="3101" spans="1:119" x14ac:dyDescent="0.3">
      <c r="A3101" t="s">
        <v>114</v>
      </c>
      <c r="B3101">
        <v>3991</v>
      </c>
      <c r="C3101">
        <v>1</v>
      </c>
      <c r="D3101">
        <v>22</v>
      </c>
      <c r="E3101" t="s">
        <v>164</v>
      </c>
      <c r="F3101" t="s">
        <v>143</v>
      </c>
      <c r="G3101">
        <v>60.064</v>
      </c>
      <c r="H3101" t="s">
        <v>165</v>
      </c>
      <c r="I3101">
        <v>1</v>
      </c>
      <c r="J3101" t="s">
        <v>115</v>
      </c>
      <c r="K3101">
        <v>900462882</v>
      </c>
      <c r="L3101" t="s">
        <v>116</v>
      </c>
      <c r="M3101" t="s">
        <v>166</v>
      </c>
      <c r="N3101" t="s">
        <v>117</v>
      </c>
      <c r="O3101" t="s">
        <v>194</v>
      </c>
      <c r="P3101" t="s">
        <v>195</v>
      </c>
      <c r="Q3101" s="2">
        <v>0.52626157407407403</v>
      </c>
      <c r="R3101" t="s">
        <v>118</v>
      </c>
      <c r="S3101" t="s">
        <v>119</v>
      </c>
      <c r="T3101">
        <v>30</v>
      </c>
      <c r="U3101">
        <v>6</v>
      </c>
      <c r="V3101">
        <v>1</v>
      </c>
      <c r="W3101">
        <v>6</v>
      </c>
      <c r="X3101">
        <v>6</v>
      </c>
      <c r="Y3101">
        <v>0</v>
      </c>
      <c r="BD3101" t="s">
        <v>141</v>
      </c>
      <c r="BE3101" t="s">
        <v>21</v>
      </c>
      <c r="BP3101">
        <v>27</v>
      </c>
      <c r="BQ3101">
        <v>7</v>
      </c>
      <c r="BR3101" t="s">
        <v>138</v>
      </c>
      <c r="BS3101" t="s">
        <v>131</v>
      </c>
      <c r="BT3101">
        <v>2</v>
      </c>
      <c r="BU3101">
        <v>50</v>
      </c>
      <c r="BV3101">
        <v>1</v>
      </c>
      <c r="BW3101">
        <v>512</v>
      </c>
      <c r="BX3101">
        <v>454</v>
      </c>
      <c r="BY3101" t="s">
        <v>115</v>
      </c>
      <c r="BZ3101">
        <v>3097</v>
      </c>
      <c r="CA3101">
        <v>3097</v>
      </c>
      <c r="CB3101">
        <v>-1</v>
      </c>
      <c r="CC3101">
        <v>50</v>
      </c>
      <c r="CD3101">
        <v>0</v>
      </c>
      <c r="CE3101">
        <v>1097</v>
      </c>
      <c r="CF3101">
        <v>-1</v>
      </c>
      <c r="CG3101">
        <v>400</v>
      </c>
      <c r="CH3101">
        <v>-1</v>
      </c>
      <c r="CI3101" t="s">
        <v>122</v>
      </c>
      <c r="CJ3101" t="s">
        <v>133</v>
      </c>
      <c r="CK3101" t="s">
        <v>133</v>
      </c>
      <c r="CL3101" t="s">
        <v>142</v>
      </c>
      <c r="CM3101" t="s">
        <v>109</v>
      </c>
      <c r="CN3101" t="s">
        <v>124</v>
      </c>
      <c r="CO3101">
        <v>1</v>
      </c>
      <c r="CP3101" t="s">
        <v>131</v>
      </c>
      <c r="CQ3101">
        <v>3000</v>
      </c>
      <c r="CR3101">
        <v>-999999</v>
      </c>
      <c r="CS3101">
        <v>0</v>
      </c>
      <c r="CT3101">
        <v>1860437</v>
      </c>
      <c r="CU3101">
        <v>0</v>
      </c>
      <c r="CV3101" t="s">
        <v>131</v>
      </c>
      <c r="CW3101">
        <v>406</v>
      </c>
      <c r="CX3101">
        <v>1860843</v>
      </c>
      <c r="CZ3101" t="s">
        <v>115</v>
      </c>
      <c r="DA3101" t="s">
        <v>140</v>
      </c>
      <c r="DB3101">
        <v>454</v>
      </c>
      <c r="DC3101" t="s">
        <v>128</v>
      </c>
      <c r="DD3101" t="s">
        <v>129</v>
      </c>
      <c r="DE3101">
        <v>14</v>
      </c>
      <c r="DF3101">
        <v>6</v>
      </c>
      <c r="DG3101">
        <v>267</v>
      </c>
      <c r="DH3101">
        <v>14</v>
      </c>
      <c r="DI3101" t="s">
        <v>130</v>
      </c>
      <c r="DJ3101" s="38">
        <f t="shared" si="48"/>
        <v>1</v>
      </c>
      <c r="DK3101" s="38">
        <v>0</v>
      </c>
      <c r="DL3101" s="38">
        <v>27</v>
      </c>
      <c r="DM3101" s="38">
        <v>6</v>
      </c>
      <c r="DN3101" s="38">
        <v>1</v>
      </c>
      <c r="DO3101" s="38">
        <v>406</v>
      </c>
    </row>
    <row r="3102" spans="1:119" x14ac:dyDescent="0.3">
      <c r="A3102" t="s">
        <v>114</v>
      </c>
      <c r="B3102">
        <v>3991</v>
      </c>
      <c r="C3102">
        <v>1</v>
      </c>
      <c r="D3102">
        <v>22</v>
      </c>
      <c r="E3102" t="s">
        <v>164</v>
      </c>
      <c r="F3102" t="s">
        <v>143</v>
      </c>
      <c r="G3102">
        <v>60.064</v>
      </c>
      <c r="H3102" t="s">
        <v>165</v>
      </c>
      <c r="I3102">
        <v>1</v>
      </c>
      <c r="J3102" t="s">
        <v>115</v>
      </c>
      <c r="K3102">
        <v>900462882</v>
      </c>
      <c r="L3102" t="s">
        <v>116</v>
      </c>
      <c r="M3102" t="s">
        <v>166</v>
      </c>
      <c r="N3102" t="s">
        <v>117</v>
      </c>
      <c r="O3102" t="s">
        <v>194</v>
      </c>
      <c r="P3102" t="s">
        <v>195</v>
      </c>
      <c r="Q3102" s="2">
        <v>0.52626157407407403</v>
      </c>
      <c r="R3102" t="s">
        <v>118</v>
      </c>
      <c r="S3102" t="s">
        <v>119</v>
      </c>
      <c r="T3102">
        <v>30</v>
      </c>
      <c r="U3102">
        <v>6</v>
      </c>
      <c r="V3102">
        <v>1</v>
      </c>
      <c r="W3102">
        <v>6</v>
      </c>
      <c r="X3102">
        <v>6</v>
      </c>
      <c r="Y3102">
        <v>0</v>
      </c>
      <c r="BD3102" t="s">
        <v>141</v>
      </c>
      <c r="BE3102" t="s">
        <v>21</v>
      </c>
      <c r="BP3102">
        <v>28</v>
      </c>
      <c r="BQ3102">
        <v>19</v>
      </c>
      <c r="BR3102" t="s">
        <v>138</v>
      </c>
      <c r="BS3102" t="s">
        <v>131</v>
      </c>
      <c r="BT3102">
        <v>2</v>
      </c>
      <c r="BU3102">
        <v>50</v>
      </c>
      <c r="BV3102">
        <v>0</v>
      </c>
      <c r="BW3102">
        <v>512</v>
      </c>
      <c r="BX3102">
        <v>454</v>
      </c>
      <c r="BY3102" t="s">
        <v>115</v>
      </c>
      <c r="BZ3102">
        <v>3422</v>
      </c>
      <c r="CA3102">
        <v>3422</v>
      </c>
      <c r="CB3102">
        <v>-1</v>
      </c>
      <c r="CC3102">
        <v>50</v>
      </c>
      <c r="CD3102">
        <v>0</v>
      </c>
      <c r="CE3102">
        <v>696</v>
      </c>
      <c r="CF3102">
        <v>-1</v>
      </c>
      <c r="CG3102">
        <v>400</v>
      </c>
      <c r="CH3102">
        <v>-1</v>
      </c>
      <c r="CI3102" t="s">
        <v>122</v>
      </c>
      <c r="CJ3102" t="s">
        <v>133</v>
      </c>
      <c r="CK3102" t="s">
        <v>133</v>
      </c>
      <c r="CL3102" t="s">
        <v>142</v>
      </c>
      <c r="CM3102" t="s">
        <v>109</v>
      </c>
      <c r="CN3102" t="s">
        <v>124</v>
      </c>
      <c r="CO3102">
        <v>1</v>
      </c>
      <c r="CP3102" t="s">
        <v>131</v>
      </c>
      <c r="CQ3102">
        <v>3000</v>
      </c>
      <c r="CR3102">
        <v>-999999</v>
      </c>
      <c r="CS3102">
        <v>0</v>
      </c>
      <c r="CT3102">
        <v>1865149</v>
      </c>
      <c r="CU3102">
        <v>0</v>
      </c>
      <c r="CV3102" t="s">
        <v>131</v>
      </c>
      <c r="CW3102">
        <v>482</v>
      </c>
      <c r="CX3102">
        <v>1865631</v>
      </c>
      <c r="CZ3102" t="s">
        <v>115</v>
      </c>
      <c r="DA3102" t="s">
        <v>140</v>
      </c>
      <c r="DB3102">
        <v>454</v>
      </c>
      <c r="DC3102" t="s">
        <v>128</v>
      </c>
      <c r="DD3102" t="s">
        <v>134</v>
      </c>
      <c r="DE3102">
        <v>38</v>
      </c>
      <c r="DF3102">
        <v>6</v>
      </c>
      <c r="DG3102">
        <v>268</v>
      </c>
      <c r="DH3102">
        <v>38</v>
      </c>
      <c r="DI3102" t="s">
        <v>130</v>
      </c>
      <c r="DJ3102" s="38">
        <f t="shared" si="48"/>
        <v>1</v>
      </c>
      <c r="DK3102" s="38">
        <v>0</v>
      </c>
      <c r="DL3102" s="38">
        <v>28</v>
      </c>
      <c r="DM3102" s="38">
        <v>6</v>
      </c>
      <c r="DN3102" s="38">
        <v>1</v>
      </c>
      <c r="DO3102" s="38">
        <v>482</v>
      </c>
    </row>
    <row r="3103" spans="1:119" x14ac:dyDescent="0.3">
      <c r="A3103" t="s">
        <v>114</v>
      </c>
      <c r="B3103">
        <v>3991</v>
      </c>
      <c r="C3103">
        <v>1</v>
      </c>
      <c r="D3103">
        <v>22</v>
      </c>
      <c r="E3103" t="s">
        <v>164</v>
      </c>
      <c r="F3103" t="s">
        <v>143</v>
      </c>
      <c r="G3103">
        <v>60.064</v>
      </c>
      <c r="H3103" t="s">
        <v>165</v>
      </c>
      <c r="I3103">
        <v>1</v>
      </c>
      <c r="J3103" t="s">
        <v>115</v>
      </c>
      <c r="K3103">
        <v>900462882</v>
      </c>
      <c r="L3103" t="s">
        <v>116</v>
      </c>
      <c r="M3103" t="s">
        <v>166</v>
      </c>
      <c r="N3103" t="s">
        <v>117</v>
      </c>
      <c r="O3103" t="s">
        <v>194</v>
      </c>
      <c r="P3103" t="s">
        <v>195</v>
      </c>
      <c r="Q3103" s="2">
        <v>0.52626157407407403</v>
      </c>
      <c r="R3103" t="s">
        <v>118</v>
      </c>
      <c r="S3103" t="s">
        <v>119</v>
      </c>
      <c r="T3103">
        <v>30</v>
      </c>
      <c r="U3103">
        <v>6</v>
      </c>
      <c r="V3103">
        <v>1</v>
      </c>
      <c r="W3103">
        <v>6</v>
      </c>
      <c r="X3103">
        <v>6</v>
      </c>
      <c r="Y3103">
        <v>0</v>
      </c>
      <c r="BD3103" t="s">
        <v>141</v>
      </c>
      <c r="BE3103" t="s">
        <v>21</v>
      </c>
      <c r="BP3103">
        <v>29</v>
      </c>
      <c r="BQ3103">
        <v>1</v>
      </c>
      <c r="BR3103" t="s">
        <v>138</v>
      </c>
      <c r="BS3103" t="s">
        <v>131</v>
      </c>
      <c r="BT3103">
        <v>2</v>
      </c>
      <c r="BU3103">
        <v>50</v>
      </c>
      <c r="BV3103">
        <v>0</v>
      </c>
      <c r="BW3103">
        <v>512</v>
      </c>
      <c r="BX3103">
        <v>-100</v>
      </c>
      <c r="BY3103" t="s">
        <v>115</v>
      </c>
      <c r="BZ3103">
        <v>3430</v>
      </c>
      <c r="CA3103">
        <v>3430</v>
      </c>
      <c r="CB3103">
        <v>-1</v>
      </c>
      <c r="CC3103">
        <v>50</v>
      </c>
      <c r="CD3103">
        <v>0</v>
      </c>
      <c r="CE3103">
        <v>703</v>
      </c>
      <c r="CF3103">
        <v>-1</v>
      </c>
      <c r="CG3103">
        <v>400</v>
      </c>
      <c r="CH3103">
        <v>-1</v>
      </c>
      <c r="CI3103" t="s">
        <v>122</v>
      </c>
      <c r="CJ3103" t="s">
        <v>137</v>
      </c>
      <c r="CK3103" t="s">
        <v>127</v>
      </c>
      <c r="CL3103" t="s">
        <v>142</v>
      </c>
      <c r="CM3103" t="s">
        <v>109</v>
      </c>
      <c r="CN3103" t="s">
        <v>124</v>
      </c>
      <c r="CO3103">
        <v>1</v>
      </c>
      <c r="CP3103" t="s">
        <v>131</v>
      </c>
      <c r="CQ3103">
        <v>3000</v>
      </c>
      <c r="CR3103">
        <v>-999999</v>
      </c>
      <c r="CS3103">
        <v>0</v>
      </c>
      <c r="CT3103">
        <v>1870310</v>
      </c>
      <c r="CU3103">
        <v>0</v>
      </c>
      <c r="CV3103" t="s">
        <v>131</v>
      </c>
      <c r="CW3103">
        <v>467</v>
      </c>
      <c r="CX3103">
        <v>1870777</v>
      </c>
      <c r="CZ3103" t="s">
        <v>115</v>
      </c>
      <c r="DA3103" t="s">
        <v>140</v>
      </c>
      <c r="DB3103">
        <v>314</v>
      </c>
      <c r="DC3103" t="s">
        <v>128</v>
      </c>
      <c r="DD3103" t="s">
        <v>129</v>
      </c>
      <c r="DE3103">
        <v>2</v>
      </c>
      <c r="DF3103">
        <v>6</v>
      </c>
      <c r="DG3103">
        <v>269</v>
      </c>
      <c r="DH3103">
        <v>2</v>
      </c>
      <c r="DI3103" t="s">
        <v>136</v>
      </c>
      <c r="DJ3103" s="38">
        <f t="shared" si="48"/>
        <v>1</v>
      </c>
      <c r="DK3103" s="38">
        <v>0</v>
      </c>
      <c r="DL3103" s="38">
        <v>29</v>
      </c>
      <c r="DM3103" s="38">
        <v>6</v>
      </c>
      <c r="DN3103" s="38">
        <v>1</v>
      </c>
      <c r="DO3103" s="38">
        <v>467</v>
      </c>
    </row>
    <row r="3104" spans="1:119" x14ac:dyDescent="0.3">
      <c r="A3104" t="s">
        <v>114</v>
      </c>
      <c r="B3104">
        <v>3991</v>
      </c>
      <c r="C3104">
        <v>1</v>
      </c>
      <c r="D3104">
        <v>22</v>
      </c>
      <c r="E3104" t="s">
        <v>164</v>
      </c>
      <c r="F3104" t="s">
        <v>143</v>
      </c>
      <c r="G3104">
        <v>60.064</v>
      </c>
      <c r="H3104" t="s">
        <v>165</v>
      </c>
      <c r="I3104">
        <v>1</v>
      </c>
      <c r="J3104" t="s">
        <v>115</v>
      </c>
      <c r="K3104">
        <v>900462882</v>
      </c>
      <c r="L3104" t="s">
        <v>116</v>
      </c>
      <c r="M3104" t="s">
        <v>166</v>
      </c>
      <c r="N3104" t="s">
        <v>117</v>
      </c>
      <c r="O3104" t="s">
        <v>194</v>
      </c>
      <c r="P3104" t="s">
        <v>195</v>
      </c>
      <c r="Q3104" s="2">
        <v>0.52626157407407403</v>
      </c>
      <c r="R3104" t="s">
        <v>118</v>
      </c>
      <c r="S3104" t="s">
        <v>119</v>
      </c>
      <c r="T3104">
        <v>30</v>
      </c>
      <c r="U3104">
        <v>6</v>
      </c>
      <c r="V3104">
        <v>1</v>
      </c>
      <c r="W3104">
        <v>6</v>
      </c>
      <c r="X3104">
        <v>6</v>
      </c>
      <c r="Y3104">
        <v>0</v>
      </c>
      <c r="BD3104" t="s">
        <v>141</v>
      </c>
      <c r="BE3104" t="s">
        <v>21</v>
      </c>
      <c r="BP3104">
        <v>30</v>
      </c>
      <c r="BQ3104">
        <v>13</v>
      </c>
      <c r="BR3104" t="s">
        <v>138</v>
      </c>
      <c r="BS3104" t="s">
        <v>121</v>
      </c>
      <c r="BT3104">
        <v>1</v>
      </c>
      <c r="BU3104">
        <v>50</v>
      </c>
      <c r="BV3104">
        <v>1</v>
      </c>
      <c r="BW3104">
        <v>512</v>
      </c>
      <c r="BX3104">
        <v>-100</v>
      </c>
      <c r="BY3104" t="s">
        <v>125</v>
      </c>
      <c r="BZ3104">
        <v>3091</v>
      </c>
      <c r="CA3104">
        <v>3091</v>
      </c>
      <c r="CB3104">
        <v>-1</v>
      </c>
      <c r="CC3104">
        <v>50</v>
      </c>
      <c r="CD3104">
        <v>0</v>
      </c>
      <c r="CE3104">
        <v>1064</v>
      </c>
      <c r="CF3104">
        <v>-1</v>
      </c>
      <c r="CG3104">
        <v>400</v>
      </c>
      <c r="CH3104">
        <v>-1</v>
      </c>
      <c r="CI3104" t="s">
        <v>122</v>
      </c>
      <c r="CJ3104" t="s">
        <v>137</v>
      </c>
      <c r="CK3104" t="s">
        <v>127</v>
      </c>
      <c r="CL3104" t="s">
        <v>142</v>
      </c>
      <c r="CM3104" t="s">
        <v>109</v>
      </c>
      <c r="CN3104" t="s">
        <v>124</v>
      </c>
      <c r="CO3104">
        <v>1</v>
      </c>
      <c r="CP3104" t="s">
        <v>121</v>
      </c>
      <c r="CQ3104">
        <v>3000</v>
      </c>
      <c r="CR3104">
        <v>-999999</v>
      </c>
      <c r="CS3104">
        <v>0</v>
      </c>
      <c r="CT3104">
        <v>1875804</v>
      </c>
      <c r="CU3104">
        <v>0</v>
      </c>
      <c r="CV3104" t="s">
        <v>121</v>
      </c>
      <c r="CW3104">
        <v>445</v>
      </c>
      <c r="CX3104">
        <v>1876249</v>
      </c>
      <c r="CZ3104" t="s">
        <v>125</v>
      </c>
      <c r="DA3104" t="s">
        <v>139</v>
      </c>
      <c r="DB3104">
        <v>314</v>
      </c>
      <c r="DC3104" t="s">
        <v>128</v>
      </c>
      <c r="DD3104" t="s">
        <v>134</v>
      </c>
      <c r="DE3104">
        <v>25</v>
      </c>
      <c r="DF3104">
        <v>6</v>
      </c>
      <c r="DG3104">
        <v>270</v>
      </c>
      <c r="DH3104">
        <v>25</v>
      </c>
      <c r="DI3104" t="s">
        <v>136</v>
      </c>
      <c r="DJ3104" s="38">
        <f t="shared" si="48"/>
        <v>1</v>
      </c>
      <c r="DK3104" s="38">
        <v>0</v>
      </c>
      <c r="DL3104" s="38">
        <v>30</v>
      </c>
      <c r="DM3104" s="38">
        <v>6</v>
      </c>
      <c r="DN3104" s="38">
        <v>1</v>
      </c>
      <c r="DO3104" s="38">
        <v>445</v>
      </c>
    </row>
    <row r="3105" spans="1:119" x14ac:dyDescent="0.3">
      <c r="A3105" t="s">
        <v>114</v>
      </c>
      <c r="B3105">
        <v>3991</v>
      </c>
      <c r="C3105">
        <v>1</v>
      </c>
      <c r="D3105">
        <v>22</v>
      </c>
      <c r="E3105" t="s">
        <v>164</v>
      </c>
      <c r="F3105" t="s">
        <v>143</v>
      </c>
      <c r="G3105">
        <v>60.064</v>
      </c>
      <c r="H3105" t="s">
        <v>165</v>
      </c>
      <c r="I3105">
        <v>1</v>
      </c>
      <c r="J3105" t="s">
        <v>115</v>
      </c>
      <c r="K3105">
        <v>900462882</v>
      </c>
      <c r="L3105" t="s">
        <v>116</v>
      </c>
      <c r="M3105" t="s">
        <v>166</v>
      </c>
      <c r="N3105" t="s">
        <v>117</v>
      </c>
      <c r="O3105" t="s">
        <v>194</v>
      </c>
      <c r="P3105" t="s">
        <v>195</v>
      </c>
      <c r="Q3105" s="2">
        <v>0.52626157407407403</v>
      </c>
      <c r="R3105" t="s">
        <v>118</v>
      </c>
      <c r="S3105" t="s">
        <v>119</v>
      </c>
      <c r="T3105">
        <v>30</v>
      </c>
      <c r="U3105">
        <v>6</v>
      </c>
      <c r="V3105">
        <v>1</v>
      </c>
      <c r="W3105">
        <v>6</v>
      </c>
      <c r="X3105">
        <v>6</v>
      </c>
      <c r="Y3105">
        <v>0</v>
      </c>
      <c r="BD3105" t="s">
        <v>141</v>
      </c>
      <c r="BE3105" t="s">
        <v>21</v>
      </c>
      <c r="BP3105">
        <v>31</v>
      </c>
      <c r="BQ3105">
        <v>15</v>
      </c>
      <c r="BR3105" t="s">
        <v>138</v>
      </c>
      <c r="BS3105" t="s">
        <v>121</v>
      </c>
      <c r="BT3105">
        <v>1</v>
      </c>
      <c r="BU3105">
        <v>50</v>
      </c>
      <c r="BV3105">
        <v>1</v>
      </c>
      <c r="BW3105">
        <v>512</v>
      </c>
      <c r="BX3105">
        <v>-100</v>
      </c>
      <c r="BY3105" t="s">
        <v>125</v>
      </c>
      <c r="BZ3105">
        <v>2625</v>
      </c>
      <c r="CA3105">
        <v>2625</v>
      </c>
      <c r="CB3105">
        <v>-1</v>
      </c>
      <c r="CC3105">
        <v>50</v>
      </c>
      <c r="CD3105">
        <v>0</v>
      </c>
      <c r="CE3105">
        <v>1557</v>
      </c>
      <c r="CF3105">
        <v>-1</v>
      </c>
      <c r="CG3105">
        <v>400</v>
      </c>
      <c r="CH3105">
        <v>-1</v>
      </c>
      <c r="CI3105" t="s">
        <v>122</v>
      </c>
      <c r="CJ3105" t="s">
        <v>137</v>
      </c>
      <c r="CK3105" t="s">
        <v>133</v>
      </c>
      <c r="CL3105" t="s">
        <v>142</v>
      </c>
      <c r="CM3105" t="s">
        <v>109</v>
      </c>
      <c r="CN3105" t="s">
        <v>124</v>
      </c>
      <c r="CO3105">
        <v>1</v>
      </c>
      <c r="CP3105" t="s">
        <v>121</v>
      </c>
      <c r="CQ3105">
        <v>3000</v>
      </c>
      <c r="CR3105">
        <v>-999999</v>
      </c>
      <c r="CS3105">
        <v>0</v>
      </c>
      <c r="CT3105">
        <v>1881448</v>
      </c>
      <c r="CU3105">
        <v>0</v>
      </c>
      <c r="CV3105" t="s">
        <v>121</v>
      </c>
      <c r="CW3105">
        <v>418</v>
      </c>
      <c r="CX3105">
        <v>1881866</v>
      </c>
      <c r="CZ3105" t="s">
        <v>125</v>
      </c>
      <c r="DA3105" t="s">
        <v>139</v>
      </c>
      <c r="DB3105">
        <v>454</v>
      </c>
      <c r="DC3105" t="s">
        <v>128</v>
      </c>
      <c r="DD3105" t="s">
        <v>134</v>
      </c>
      <c r="DE3105">
        <v>29</v>
      </c>
      <c r="DF3105">
        <v>6</v>
      </c>
      <c r="DG3105">
        <v>271</v>
      </c>
      <c r="DH3105">
        <v>29</v>
      </c>
      <c r="DI3105" t="s">
        <v>136</v>
      </c>
      <c r="DJ3105" s="38">
        <f t="shared" si="48"/>
        <v>1</v>
      </c>
      <c r="DK3105" s="38">
        <v>0</v>
      </c>
      <c r="DL3105" s="38">
        <v>31</v>
      </c>
      <c r="DM3105" s="38">
        <v>6</v>
      </c>
      <c r="DN3105" s="38">
        <v>1</v>
      </c>
      <c r="DO3105" s="38">
        <v>418</v>
      </c>
    </row>
    <row r="3106" spans="1:119" x14ac:dyDescent="0.3">
      <c r="A3106" t="s">
        <v>114</v>
      </c>
      <c r="B3106">
        <v>3991</v>
      </c>
      <c r="C3106">
        <v>1</v>
      </c>
      <c r="D3106">
        <v>22</v>
      </c>
      <c r="E3106" t="s">
        <v>164</v>
      </c>
      <c r="F3106" t="s">
        <v>143</v>
      </c>
      <c r="G3106">
        <v>60.064</v>
      </c>
      <c r="H3106" t="s">
        <v>165</v>
      </c>
      <c r="I3106">
        <v>1</v>
      </c>
      <c r="J3106" t="s">
        <v>115</v>
      </c>
      <c r="K3106">
        <v>900462882</v>
      </c>
      <c r="L3106" t="s">
        <v>116</v>
      </c>
      <c r="M3106" t="s">
        <v>166</v>
      </c>
      <c r="N3106" t="s">
        <v>117</v>
      </c>
      <c r="O3106" t="s">
        <v>194</v>
      </c>
      <c r="P3106" t="s">
        <v>195</v>
      </c>
      <c r="Q3106" s="2">
        <v>0.52626157407407403</v>
      </c>
      <c r="R3106" t="s">
        <v>118</v>
      </c>
      <c r="S3106" t="s">
        <v>119</v>
      </c>
      <c r="T3106">
        <v>30</v>
      </c>
      <c r="U3106">
        <v>6</v>
      </c>
      <c r="V3106">
        <v>1</v>
      </c>
      <c r="W3106">
        <v>6</v>
      </c>
      <c r="X3106">
        <v>6</v>
      </c>
      <c r="Y3106">
        <v>0</v>
      </c>
      <c r="BD3106" t="s">
        <v>141</v>
      </c>
      <c r="BE3106" t="s">
        <v>21</v>
      </c>
      <c r="BP3106">
        <v>32</v>
      </c>
      <c r="BQ3106">
        <v>3</v>
      </c>
      <c r="BR3106" t="s">
        <v>138</v>
      </c>
      <c r="BS3106" t="s">
        <v>121</v>
      </c>
      <c r="BT3106">
        <v>1</v>
      </c>
      <c r="BU3106">
        <v>50</v>
      </c>
      <c r="BV3106">
        <v>0</v>
      </c>
      <c r="BW3106">
        <v>512</v>
      </c>
      <c r="BX3106">
        <v>-100</v>
      </c>
      <c r="BY3106" t="s">
        <v>125</v>
      </c>
      <c r="BZ3106">
        <v>2719</v>
      </c>
      <c r="CA3106">
        <v>2719</v>
      </c>
      <c r="CB3106">
        <v>-1</v>
      </c>
      <c r="CC3106">
        <v>50</v>
      </c>
      <c r="CD3106">
        <v>0</v>
      </c>
      <c r="CE3106">
        <v>1502</v>
      </c>
      <c r="CF3106">
        <v>-1</v>
      </c>
      <c r="CG3106">
        <v>400</v>
      </c>
      <c r="CH3106">
        <v>-1</v>
      </c>
      <c r="CI3106" t="s">
        <v>122</v>
      </c>
      <c r="CJ3106" t="s">
        <v>137</v>
      </c>
      <c r="CK3106" t="s">
        <v>133</v>
      </c>
      <c r="CL3106" t="s">
        <v>142</v>
      </c>
      <c r="CM3106" t="s">
        <v>109</v>
      </c>
      <c r="CN3106" t="s">
        <v>124</v>
      </c>
      <c r="CO3106">
        <v>1</v>
      </c>
      <c r="CP3106" t="s">
        <v>121</v>
      </c>
      <c r="CQ3106">
        <v>3000</v>
      </c>
      <c r="CR3106">
        <v>-999999</v>
      </c>
      <c r="CS3106">
        <v>0</v>
      </c>
      <c r="CT3106">
        <v>1886526</v>
      </c>
      <c r="CU3106">
        <v>0</v>
      </c>
      <c r="CV3106" t="s">
        <v>121</v>
      </c>
      <c r="CW3106">
        <v>379</v>
      </c>
      <c r="CX3106">
        <v>1886905</v>
      </c>
      <c r="CZ3106" t="s">
        <v>125</v>
      </c>
      <c r="DA3106" t="s">
        <v>139</v>
      </c>
      <c r="DB3106">
        <v>454</v>
      </c>
      <c r="DC3106" t="s">
        <v>128</v>
      </c>
      <c r="DD3106" t="s">
        <v>129</v>
      </c>
      <c r="DE3106">
        <v>5</v>
      </c>
      <c r="DF3106">
        <v>6</v>
      </c>
      <c r="DG3106">
        <v>272</v>
      </c>
      <c r="DH3106">
        <v>5</v>
      </c>
      <c r="DI3106" t="s">
        <v>136</v>
      </c>
      <c r="DJ3106" s="38">
        <f t="shared" si="48"/>
        <v>1</v>
      </c>
      <c r="DK3106" s="38">
        <v>0</v>
      </c>
      <c r="DL3106" s="38">
        <v>32</v>
      </c>
      <c r="DM3106" s="38">
        <v>6</v>
      </c>
      <c r="DN3106" s="38">
        <v>1</v>
      </c>
      <c r="DO3106" s="38">
        <v>379</v>
      </c>
    </row>
    <row r="3107" spans="1:119" x14ac:dyDescent="0.3">
      <c r="A3107" t="s">
        <v>114</v>
      </c>
      <c r="B3107">
        <v>3991</v>
      </c>
      <c r="C3107">
        <v>1</v>
      </c>
      <c r="D3107">
        <v>22</v>
      </c>
      <c r="E3107" t="s">
        <v>164</v>
      </c>
      <c r="F3107" t="s">
        <v>143</v>
      </c>
      <c r="G3107">
        <v>60.064</v>
      </c>
      <c r="H3107" t="s">
        <v>165</v>
      </c>
      <c r="I3107">
        <v>1</v>
      </c>
      <c r="J3107" t="s">
        <v>115</v>
      </c>
      <c r="K3107">
        <v>900462882</v>
      </c>
      <c r="L3107" t="s">
        <v>116</v>
      </c>
      <c r="M3107" t="s">
        <v>166</v>
      </c>
      <c r="N3107" t="s">
        <v>117</v>
      </c>
      <c r="O3107" t="s">
        <v>194</v>
      </c>
      <c r="P3107" t="s">
        <v>195</v>
      </c>
      <c r="Q3107" s="2">
        <v>0.52626157407407403</v>
      </c>
      <c r="R3107" t="s">
        <v>118</v>
      </c>
      <c r="S3107" t="s">
        <v>119</v>
      </c>
      <c r="T3107">
        <v>30</v>
      </c>
      <c r="U3107">
        <v>6</v>
      </c>
      <c r="V3107">
        <v>1</v>
      </c>
      <c r="W3107">
        <v>6</v>
      </c>
      <c r="X3107">
        <v>6</v>
      </c>
      <c r="Y3107">
        <v>0</v>
      </c>
      <c r="BD3107" t="s">
        <v>141</v>
      </c>
      <c r="BE3107" t="s">
        <v>21</v>
      </c>
      <c r="BP3107">
        <v>33</v>
      </c>
      <c r="BQ3107">
        <v>2</v>
      </c>
      <c r="BR3107" t="s">
        <v>120</v>
      </c>
      <c r="BS3107" t="s">
        <v>131</v>
      </c>
      <c r="BT3107">
        <v>2</v>
      </c>
      <c r="BU3107">
        <v>50</v>
      </c>
      <c r="BV3107">
        <v>1</v>
      </c>
      <c r="BW3107">
        <v>512</v>
      </c>
      <c r="BX3107">
        <v>-100</v>
      </c>
      <c r="BY3107" t="s">
        <v>125</v>
      </c>
      <c r="BZ3107">
        <v>3461</v>
      </c>
      <c r="CA3107">
        <v>3461</v>
      </c>
      <c r="CB3107">
        <v>-1</v>
      </c>
      <c r="CC3107">
        <v>50</v>
      </c>
      <c r="CD3107">
        <v>0</v>
      </c>
      <c r="CE3107">
        <v>663</v>
      </c>
      <c r="CF3107">
        <v>-1</v>
      </c>
      <c r="CG3107">
        <v>400</v>
      </c>
      <c r="CH3107">
        <v>-1</v>
      </c>
      <c r="CI3107" t="s">
        <v>122</v>
      </c>
      <c r="CJ3107" t="s">
        <v>137</v>
      </c>
      <c r="CK3107" t="s">
        <v>127</v>
      </c>
      <c r="CL3107" t="s">
        <v>142</v>
      </c>
      <c r="CM3107" t="s">
        <v>109</v>
      </c>
      <c r="CN3107" t="s">
        <v>124</v>
      </c>
      <c r="CO3107">
        <v>1</v>
      </c>
      <c r="CP3107" t="s">
        <v>131</v>
      </c>
      <c r="CQ3107">
        <v>3000</v>
      </c>
      <c r="CR3107">
        <v>-999999</v>
      </c>
      <c r="CS3107">
        <v>0</v>
      </c>
      <c r="CT3107">
        <v>1890838</v>
      </c>
      <c r="CU3107">
        <v>0</v>
      </c>
      <c r="CV3107" t="s">
        <v>131</v>
      </c>
      <c r="CW3107">
        <v>476</v>
      </c>
      <c r="CX3107">
        <v>1891314</v>
      </c>
      <c r="CZ3107" t="s">
        <v>115</v>
      </c>
      <c r="DA3107" t="s">
        <v>132</v>
      </c>
      <c r="DB3107">
        <v>314</v>
      </c>
      <c r="DC3107" t="s">
        <v>128</v>
      </c>
      <c r="DD3107" t="s">
        <v>129</v>
      </c>
      <c r="DE3107">
        <v>4</v>
      </c>
      <c r="DF3107">
        <v>6</v>
      </c>
      <c r="DG3107">
        <v>273</v>
      </c>
      <c r="DH3107">
        <v>4</v>
      </c>
      <c r="DI3107" t="s">
        <v>136</v>
      </c>
      <c r="DJ3107" s="38">
        <f t="shared" si="48"/>
        <v>1</v>
      </c>
      <c r="DK3107" s="38">
        <v>0</v>
      </c>
      <c r="DL3107" s="38">
        <v>33</v>
      </c>
      <c r="DM3107" s="38">
        <v>6</v>
      </c>
      <c r="DN3107" s="38">
        <v>1</v>
      </c>
      <c r="DO3107" s="38">
        <v>476</v>
      </c>
    </row>
    <row r="3108" spans="1:119" x14ac:dyDescent="0.3">
      <c r="A3108" t="s">
        <v>114</v>
      </c>
      <c r="B3108">
        <v>3991</v>
      </c>
      <c r="C3108">
        <v>1</v>
      </c>
      <c r="D3108">
        <v>22</v>
      </c>
      <c r="E3108" t="s">
        <v>164</v>
      </c>
      <c r="F3108" t="s">
        <v>143</v>
      </c>
      <c r="G3108">
        <v>60.064</v>
      </c>
      <c r="H3108" t="s">
        <v>165</v>
      </c>
      <c r="I3108">
        <v>1</v>
      </c>
      <c r="J3108" t="s">
        <v>115</v>
      </c>
      <c r="K3108">
        <v>900462882</v>
      </c>
      <c r="L3108" t="s">
        <v>116</v>
      </c>
      <c r="M3108" t="s">
        <v>166</v>
      </c>
      <c r="N3108" t="s">
        <v>117</v>
      </c>
      <c r="O3108" t="s">
        <v>194</v>
      </c>
      <c r="P3108" t="s">
        <v>195</v>
      </c>
      <c r="Q3108" s="2">
        <v>0.52626157407407403</v>
      </c>
      <c r="R3108" t="s">
        <v>118</v>
      </c>
      <c r="S3108" t="s">
        <v>119</v>
      </c>
      <c r="T3108">
        <v>30</v>
      </c>
      <c r="U3108">
        <v>6</v>
      </c>
      <c r="V3108">
        <v>1</v>
      </c>
      <c r="W3108">
        <v>6</v>
      </c>
      <c r="X3108">
        <v>6</v>
      </c>
      <c r="Y3108">
        <v>0</v>
      </c>
      <c r="BD3108" t="s">
        <v>141</v>
      </c>
      <c r="BE3108" t="s">
        <v>21</v>
      </c>
      <c r="BP3108">
        <v>34</v>
      </c>
      <c r="BQ3108">
        <v>18</v>
      </c>
      <c r="BR3108" t="s">
        <v>120</v>
      </c>
      <c r="BS3108" t="s">
        <v>131</v>
      </c>
      <c r="BT3108">
        <v>2</v>
      </c>
      <c r="BU3108">
        <v>50</v>
      </c>
      <c r="BV3108">
        <v>0</v>
      </c>
      <c r="BW3108">
        <v>512</v>
      </c>
      <c r="BX3108">
        <v>314</v>
      </c>
      <c r="BY3108" t="s">
        <v>125</v>
      </c>
      <c r="BZ3108">
        <v>3309</v>
      </c>
      <c r="CA3108">
        <v>3309</v>
      </c>
      <c r="CB3108">
        <v>-1</v>
      </c>
      <c r="CC3108">
        <v>50</v>
      </c>
      <c r="CD3108">
        <v>0</v>
      </c>
      <c r="CE3108">
        <v>799</v>
      </c>
      <c r="CF3108">
        <v>-1</v>
      </c>
      <c r="CG3108">
        <v>400</v>
      </c>
      <c r="CH3108">
        <v>-1</v>
      </c>
      <c r="CI3108" t="s">
        <v>122</v>
      </c>
      <c r="CJ3108" t="s">
        <v>127</v>
      </c>
      <c r="CK3108" t="s">
        <v>127</v>
      </c>
      <c r="CL3108" t="s">
        <v>142</v>
      </c>
      <c r="CM3108" t="s">
        <v>109</v>
      </c>
      <c r="CN3108" t="s">
        <v>124</v>
      </c>
      <c r="CO3108">
        <v>1</v>
      </c>
      <c r="CP3108" t="s">
        <v>131</v>
      </c>
      <c r="CQ3108">
        <v>3000</v>
      </c>
      <c r="CR3108">
        <v>-999999</v>
      </c>
      <c r="CS3108">
        <v>0</v>
      </c>
      <c r="CT3108">
        <v>1896116</v>
      </c>
      <c r="CU3108">
        <v>0</v>
      </c>
      <c r="CV3108" t="s">
        <v>131</v>
      </c>
      <c r="CW3108">
        <v>492</v>
      </c>
      <c r="CX3108">
        <v>1896608</v>
      </c>
      <c r="CZ3108" t="s">
        <v>115</v>
      </c>
      <c r="DA3108" t="s">
        <v>132</v>
      </c>
      <c r="DB3108">
        <v>314</v>
      </c>
      <c r="DC3108" t="s">
        <v>128</v>
      </c>
      <c r="DD3108" t="s">
        <v>134</v>
      </c>
      <c r="DE3108">
        <v>36</v>
      </c>
      <c r="DF3108">
        <v>6</v>
      </c>
      <c r="DG3108">
        <v>274</v>
      </c>
      <c r="DH3108">
        <v>36</v>
      </c>
      <c r="DI3108" t="s">
        <v>130</v>
      </c>
      <c r="DJ3108" s="38">
        <f t="shared" si="48"/>
        <v>1</v>
      </c>
      <c r="DK3108" s="38">
        <v>0</v>
      </c>
      <c r="DL3108" s="38">
        <v>34</v>
      </c>
      <c r="DM3108" s="38">
        <v>6</v>
      </c>
      <c r="DN3108" s="38">
        <v>1</v>
      </c>
      <c r="DO3108" s="38">
        <v>492</v>
      </c>
    </row>
    <row r="3109" spans="1:119" x14ac:dyDescent="0.3">
      <c r="A3109" t="s">
        <v>114</v>
      </c>
      <c r="B3109">
        <v>3991</v>
      </c>
      <c r="C3109">
        <v>1</v>
      </c>
      <c r="D3109">
        <v>22</v>
      </c>
      <c r="E3109" t="s">
        <v>164</v>
      </c>
      <c r="F3109" t="s">
        <v>143</v>
      </c>
      <c r="G3109">
        <v>60.064</v>
      </c>
      <c r="H3109" t="s">
        <v>165</v>
      </c>
      <c r="I3109">
        <v>1</v>
      </c>
      <c r="J3109" t="s">
        <v>115</v>
      </c>
      <c r="K3109">
        <v>900462882</v>
      </c>
      <c r="L3109" t="s">
        <v>116</v>
      </c>
      <c r="M3109" t="s">
        <v>166</v>
      </c>
      <c r="N3109" t="s">
        <v>117</v>
      </c>
      <c r="O3109" t="s">
        <v>194</v>
      </c>
      <c r="P3109" t="s">
        <v>195</v>
      </c>
      <c r="Q3109" s="2">
        <v>0.52626157407407403</v>
      </c>
      <c r="R3109" t="s">
        <v>118</v>
      </c>
      <c r="S3109" t="s">
        <v>119</v>
      </c>
      <c r="T3109">
        <v>30</v>
      </c>
      <c r="U3109">
        <v>6</v>
      </c>
      <c r="V3109">
        <v>1</v>
      </c>
      <c r="W3109">
        <v>6</v>
      </c>
      <c r="X3109">
        <v>6</v>
      </c>
      <c r="Y3109">
        <v>0</v>
      </c>
      <c r="BD3109" t="s">
        <v>141</v>
      </c>
      <c r="BE3109" t="s">
        <v>21</v>
      </c>
      <c r="BP3109">
        <v>35</v>
      </c>
      <c r="BQ3109">
        <v>14</v>
      </c>
      <c r="BR3109" t="s">
        <v>120</v>
      </c>
      <c r="BS3109" t="s">
        <v>121</v>
      </c>
      <c r="BT3109">
        <v>1</v>
      </c>
      <c r="BU3109">
        <v>50</v>
      </c>
      <c r="BV3109">
        <v>0</v>
      </c>
      <c r="BW3109">
        <v>512</v>
      </c>
      <c r="BX3109">
        <v>-100</v>
      </c>
      <c r="BY3109" t="s">
        <v>115</v>
      </c>
      <c r="BZ3109">
        <v>2660</v>
      </c>
      <c r="CA3109">
        <v>2660</v>
      </c>
      <c r="CB3109">
        <v>-1</v>
      </c>
      <c r="CC3109">
        <v>50</v>
      </c>
      <c r="CD3109">
        <v>0</v>
      </c>
      <c r="CE3109">
        <v>1487</v>
      </c>
      <c r="CF3109">
        <v>-1</v>
      </c>
      <c r="CG3109">
        <v>400</v>
      </c>
      <c r="CH3109">
        <v>-1</v>
      </c>
      <c r="CI3109" t="s">
        <v>122</v>
      </c>
      <c r="CJ3109" t="s">
        <v>137</v>
      </c>
      <c r="CK3109" t="s">
        <v>127</v>
      </c>
      <c r="CL3109" t="s">
        <v>142</v>
      </c>
      <c r="CM3109" t="s">
        <v>109</v>
      </c>
      <c r="CN3109" t="s">
        <v>124</v>
      </c>
      <c r="CO3109">
        <v>1</v>
      </c>
      <c r="CP3109" t="s">
        <v>121</v>
      </c>
      <c r="CQ3109">
        <v>3000</v>
      </c>
      <c r="CR3109">
        <v>-999999</v>
      </c>
      <c r="CS3109">
        <v>0</v>
      </c>
      <c r="CT3109">
        <v>1901943</v>
      </c>
      <c r="CU3109">
        <v>0</v>
      </c>
      <c r="CV3109" t="s">
        <v>121</v>
      </c>
      <c r="CW3109">
        <v>453</v>
      </c>
      <c r="CX3109">
        <v>1902396</v>
      </c>
      <c r="CZ3109" t="s">
        <v>125</v>
      </c>
      <c r="DA3109" t="s">
        <v>126</v>
      </c>
      <c r="DB3109">
        <v>314</v>
      </c>
      <c r="DC3109" t="s">
        <v>128</v>
      </c>
      <c r="DD3109" t="s">
        <v>134</v>
      </c>
      <c r="DE3109">
        <v>27</v>
      </c>
      <c r="DF3109">
        <v>6</v>
      </c>
      <c r="DG3109">
        <v>275</v>
      </c>
      <c r="DH3109">
        <v>27</v>
      </c>
      <c r="DI3109" t="s">
        <v>136</v>
      </c>
      <c r="DJ3109" s="38">
        <f t="shared" si="48"/>
        <v>1</v>
      </c>
      <c r="DK3109" s="38">
        <v>0</v>
      </c>
      <c r="DL3109" s="38">
        <v>35</v>
      </c>
      <c r="DM3109" s="38">
        <v>6</v>
      </c>
      <c r="DN3109" s="38">
        <v>1</v>
      </c>
      <c r="DO3109" s="38">
        <v>453</v>
      </c>
    </row>
    <row r="3110" spans="1:119" x14ac:dyDescent="0.3">
      <c r="A3110" t="s">
        <v>114</v>
      </c>
      <c r="B3110">
        <v>3991</v>
      </c>
      <c r="C3110">
        <v>1</v>
      </c>
      <c r="D3110">
        <v>22</v>
      </c>
      <c r="E3110" t="s">
        <v>164</v>
      </c>
      <c r="F3110" t="s">
        <v>143</v>
      </c>
      <c r="G3110">
        <v>60.064</v>
      </c>
      <c r="H3110" t="s">
        <v>165</v>
      </c>
      <c r="I3110">
        <v>1</v>
      </c>
      <c r="J3110" t="s">
        <v>115</v>
      </c>
      <c r="K3110">
        <v>900462882</v>
      </c>
      <c r="L3110" t="s">
        <v>116</v>
      </c>
      <c r="M3110" t="s">
        <v>166</v>
      </c>
      <c r="N3110" t="s">
        <v>117</v>
      </c>
      <c r="O3110" t="s">
        <v>194</v>
      </c>
      <c r="P3110" t="s">
        <v>195</v>
      </c>
      <c r="Q3110" s="2">
        <v>0.52626157407407403</v>
      </c>
      <c r="R3110" t="s">
        <v>118</v>
      </c>
      <c r="S3110" t="s">
        <v>119</v>
      </c>
      <c r="T3110">
        <v>30</v>
      </c>
      <c r="U3110">
        <v>6</v>
      </c>
      <c r="V3110">
        <v>1</v>
      </c>
      <c r="W3110">
        <v>6</v>
      </c>
      <c r="X3110">
        <v>6</v>
      </c>
      <c r="Y3110">
        <v>0</v>
      </c>
      <c r="BD3110" t="s">
        <v>141</v>
      </c>
      <c r="BE3110" t="s">
        <v>21</v>
      </c>
      <c r="BP3110">
        <v>36</v>
      </c>
      <c r="BQ3110">
        <v>21</v>
      </c>
      <c r="BR3110" t="s">
        <v>138</v>
      </c>
      <c r="BS3110" t="s">
        <v>131</v>
      </c>
      <c r="BT3110">
        <v>2</v>
      </c>
      <c r="BU3110">
        <v>50</v>
      </c>
      <c r="BV3110">
        <v>1</v>
      </c>
      <c r="BW3110">
        <v>512</v>
      </c>
      <c r="BX3110">
        <v>314</v>
      </c>
      <c r="BY3110" t="s">
        <v>115</v>
      </c>
      <c r="BZ3110">
        <v>2623</v>
      </c>
      <c r="CA3110">
        <v>2623</v>
      </c>
      <c r="CB3110">
        <v>-1</v>
      </c>
      <c r="CC3110">
        <v>50</v>
      </c>
      <c r="CD3110">
        <v>0</v>
      </c>
      <c r="CE3110">
        <v>1512</v>
      </c>
      <c r="CF3110">
        <v>-1</v>
      </c>
      <c r="CG3110">
        <v>400</v>
      </c>
      <c r="CH3110">
        <v>-1</v>
      </c>
      <c r="CI3110" t="s">
        <v>122</v>
      </c>
      <c r="CJ3110" t="s">
        <v>127</v>
      </c>
      <c r="CK3110" t="s">
        <v>133</v>
      </c>
      <c r="CL3110" t="s">
        <v>142</v>
      </c>
      <c r="CM3110" t="s">
        <v>109</v>
      </c>
      <c r="CN3110" t="s">
        <v>124</v>
      </c>
      <c r="CO3110">
        <v>1</v>
      </c>
      <c r="CP3110" t="s">
        <v>131</v>
      </c>
      <c r="CQ3110">
        <v>3000</v>
      </c>
      <c r="CR3110">
        <v>-999999</v>
      </c>
      <c r="CS3110">
        <v>0</v>
      </c>
      <c r="CT3110">
        <v>1907104</v>
      </c>
      <c r="CU3110">
        <v>0</v>
      </c>
      <c r="CV3110" t="s">
        <v>131</v>
      </c>
      <c r="CW3110">
        <v>465</v>
      </c>
      <c r="CX3110">
        <v>1907569</v>
      </c>
      <c r="CZ3110" t="s">
        <v>115</v>
      </c>
      <c r="DA3110" t="s">
        <v>140</v>
      </c>
      <c r="DB3110">
        <v>454</v>
      </c>
      <c r="DC3110" t="s">
        <v>128</v>
      </c>
      <c r="DD3110" t="s">
        <v>134</v>
      </c>
      <c r="DE3110">
        <v>42</v>
      </c>
      <c r="DF3110">
        <v>6</v>
      </c>
      <c r="DG3110">
        <v>276</v>
      </c>
      <c r="DH3110">
        <v>42</v>
      </c>
      <c r="DI3110" t="s">
        <v>135</v>
      </c>
      <c r="DJ3110" s="38">
        <f t="shared" si="48"/>
        <v>1</v>
      </c>
      <c r="DK3110" s="38">
        <v>0</v>
      </c>
      <c r="DL3110" s="38">
        <v>36</v>
      </c>
      <c r="DM3110" s="38">
        <v>6</v>
      </c>
      <c r="DN3110" s="38">
        <v>1</v>
      </c>
      <c r="DO3110" s="38">
        <v>465</v>
      </c>
    </row>
    <row r="3111" spans="1:119" x14ac:dyDescent="0.3">
      <c r="A3111" t="s">
        <v>114</v>
      </c>
      <c r="B3111">
        <v>3991</v>
      </c>
      <c r="C3111">
        <v>1</v>
      </c>
      <c r="D3111">
        <v>22</v>
      </c>
      <c r="E3111" t="s">
        <v>164</v>
      </c>
      <c r="F3111" t="s">
        <v>143</v>
      </c>
      <c r="G3111">
        <v>60.064</v>
      </c>
      <c r="H3111" t="s">
        <v>165</v>
      </c>
      <c r="I3111">
        <v>1</v>
      </c>
      <c r="J3111" t="s">
        <v>115</v>
      </c>
      <c r="K3111">
        <v>900462882</v>
      </c>
      <c r="L3111" t="s">
        <v>116</v>
      </c>
      <c r="M3111" t="s">
        <v>166</v>
      </c>
      <c r="N3111" t="s">
        <v>117</v>
      </c>
      <c r="O3111" t="s">
        <v>194</v>
      </c>
      <c r="P3111" t="s">
        <v>195</v>
      </c>
      <c r="Q3111" s="2">
        <v>0.52626157407407403</v>
      </c>
      <c r="R3111" t="s">
        <v>118</v>
      </c>
      <c r="S3111" t="s">
        <v>119</v>
      </c>
      <c r="T3111">
        <v>30</v>
      </c>
      <c r="U3111">
        <v>6</v>
      </c>
      <c r="V3111">
        <v>1</v>
      </c>
      <c r="W3111">
        <v>6</v>
      </c>
      <c r="X3111">
        <v>6</v>
      </c>
      <c r="Y3111">
        <v>0</v>
      </c>
      <c r="BD3111" t="s">
        <v>141</v>
      </c>
      <c r="BE3111" t="s">
        <v>21</v>
      </c>
      <c r="BP3111">
        <v>37</v>
      </c>
      <c r="BQ3111">
        <v>8</v>
      </c>
      <c r="BR3111" t="s">
        <v>120</v>
      </c>
      <c r="BS3111" t="s">
        <v>121</v>
      </c>
      <c r="BT3111">
        <v>1</v>
      </c>
      <c r="BU3111">
        <v>50</v>
      </c>
      <c r="BV3111">
        <v>0</v>
      </c>
      <c r="BW3111">
        <v>512</v>
      </c>
      <c r="BX3111">
        <v>454</v>
      </c>
      <c r="BY3111" t="s">
        <v>115</v>
      </c>
      <c r="BZ3111">
        <v>2573</v>
      </c>
      <c r="CA3111">
        <v>2573</v>
      </c>
      <c r="CB3111">
        <v>-1</v>
      </c>
      <c r="CC3111">
        <v>50</v>
      </c>
      <c r="CD3111">
        <v>0</v>
      </c>
      <c r="CE3111">
        <v>1542</v>
      </c>
      <c r="CF3111">
        <v>-1</v>
      </c>
      <c r="CG3111">
        <v>400</v>
      </c>
      <c r="CH3111">
        <v>-1</v>
      </c>
      <c r="CI3111" t="s">
        <v>122</v>
      </c>
      <c r="CJ3111" t="s">
        <v>133</v>
      </c>
      <c r="CK3111" t="s">
        <v>133</v>
      </c>
      <c r="CL3111" t="s">
        <v>142</v>
      </c>
      <c r="CM3111" t="s">
        <v>109</v>
      </c>
      <c r="CN3111" t="s">
        <v>124</v>
      </c>
      <c r="CO3111">
        <v>1</v>
      </c>
      <c r="CP3111" t="s">
        <v>121</v>
      </c>
      <c r="CQ3111">
        <v>3000</v>
      </c>
      <c r="CR3111">
        <v>-999999</v>
      </c>
      <c r="CS3111">
        <v>0</v>
      </c>
      <c r="CT3111">
        <v>1912282</v>
      </c>
      <c r="CU3111">
        <v>0</v>
      </c>
      <c r="CV3111" t="s">
        <v>121</v>
      </c>
      <c r="CW3111">
        <v>485</v>
      </c>
      <c r="CX3111">
        <v>1912767</v>
      </c>
      <c r="CZ3111" t="s">
        <v>125</v>
      </c>
      <c r="DA3111" t="s">
        <v>126</v>
      </c>
      <c r="DB3111">
        <v>454</v>
      </c>
      <c r="DC3111" t="s">
        <v>128</v>
      </c>
      <c r="DD3111" t="s">
        <v>129</v>
      </c>
      <c r="DE3111">
        <v>15</v>
      </c>
      <c r="DF3111">
        <v>6</v>
      </c>
      <c r="DG3111">
        <v>277</v>
      </c>
      <c r="DH3111">
        <v>15</v>
      </c>
      <c r="DI3111" t="s">
        <v>130</v>
      </c>
      <c r="DJ3111" s="38">
        <f t="shared" si="48"/>
        <v>1</v>
      </c>
      <c r="DK3111" s="38">
        <v>0</v>
      </c>
      <c r="DL3111" s="38">
        <v>37</v>
      </c>
      <c r="DM3111" s="38">
        <v>6</v>
      </c>
      <c r="DN3111" s="38">
        <v>1</v>
      </c>
      <c r="DO3111" s="38">
        <v>485</v>
      </c>
    </row>
    <row r="3112" spans="1:119" x14ac:dyDescent="0.3">
      <c r="A3112" t="s">
        <v>114</v>
      </c>
      <c r="B3112">
        <v>3991</v>
      </c>
      <c r="C3112">
        <v>1</v>
      </c>
      <c r="D3112">
        <v>22</v>
      </c>
      <c r="E3112" t="s">
        <v>164</v>
      </c>
      <c r="F3112" t="s">
        <v>143</v>
      </c>
      <c r="G3112">
        <v>60.064</v>
      </c>
      <c r="H3112" t="s">
        <v>165</v>
      </c>
      <c r="I3112">
        <v>1</v>
      </c>
      <c r="J3112" t="s">
        <v>115</v>
      </c>
      <c r="K3112">
        <v>900462882</v>
      </c>
      <c r="L3112" t="s">
        <v>116</v>
      </c>
      <c r="M3112" t="s">
        <v>166</v>
      </c>
      <c r="N3112" t="s">
        <v>117</v>
      </c>
      <c r="O3112" t="s">
        <v>194</v>
      </c>
      <c r="P3112" t="s">
        <v>195</v>
      </c>
      <c r="Q3112" s="2">
        <v>0.52626157407407403</v>
      </c>
      <c r="R3112" t="s">
        <v>118</v>
      </c>
      <c r="S3112" t="s">
        <v>119</v>
      </c>
      <c r="T3112">
        <v>30</v>
      </c>
      <c r="U3112">
        <v>6</v>
      </c>
      <c r="V3112">
        <v>1</v>
      </c>
      <c r="W3112">
        <v>6</v>
      </c>
      <c r="X3112">
        <v>6</v>
      </c>
      <c r="Y3112">
        <v>0</v>
      </c>
      <c r="BD3112" t="s">
        <v>141</v>
      </c>
      <c r="BE3112" t="s">
        <v>21</v>
      </c>
      <c r="BP3112">
        <v>38</v>
      </c>
      <c r="BQ3112">
        <v>6</v>
      </c>
      <c r="BR3112" t="s">
        <v>120</v>
      </c>
      <c r="BS3112" t="s">
        <v>131</v>
      </c>
      <c r="BT3112">
        <v>2</v>
      </c>
      <c r="BU3112">
        <v>50</v>
      </c>
      <c r="BV3112">
        <v>0</v>
      </c>
      <c r="BW3112">
        <v>512</v>
      </c>
      <c r="BX3112">
        <v>314</v>
      </c>
      <c r="BY3112" t="s">
        <v>125</v>
      </c>
      <c r="BZ3112">
        <v>3130</v>
      </c>
      <c r="CA3112">
        <v>3130</v>
      </c>
      <c r="CB3112">
        <v>-1</v>
      </c>
      <c r="CC3112">
        <v>50</v>
      </c>
      <c r="CD3112">
        <v>0</v>
      </c>
      <c r="CE3112">
        <v>1045</v>
      </c>
      <c r="CF3112">
        <v>-1</v>
      </c>
      <c r="CG3112">
        <v>400</v>
      </c>
      <c r="CH3112">
        <v>-1</v>
      </c>
      <c r="CI3112" t="s">
        <v>122</v>
      </c>
      <c r="CJ3112" t="s">
        <v>127</v>
      </c>
      <c r="CK3112" t="s">
        <v>127</v>
      </c>
      <c r="CL3112" t="s">
        <v>142</v>
      </c>
      <c r="CM3112" t="s">
        <v>109</v>
      </c>
      <c r="CN3112" t="s">
        <v>124</v>
      </c>
      <c r="CO3112">
        <v>1</v>
      </c>
      <c r="CP3112" t="s">
        <v>131</v>
      </c>
      <c r="CQ3112">
        <v>3000</v>
      </c>
      <c r="CR3112">
        <v>-999999</v>
      </c>
      <c r="CS3112">
        <v>0</v>
      </c>
      <c r="CT3112">
        <v>1916927</v>
      </c>
      <c r="CU3112">
        <v>0</v>
      </c>
      <c r="CV3112" t="s">
        <v>131</v>
      </c>
      <c r="CW3112">
        <v>425</v>
      </c>
      <c r="CX3112">
        <v>1917352</v>
      </c>
      <c r="CZ3112" t="s">
        <v>115</v>
      </c>
      <c r="DA3112" t="s">
        <v>132</v>
      </c>
      <c r="DB3112">
        <v>314</v>
      </c>
      <c r="DC3112" t="s">
        <v>128</v>
      </c>
      <c r="DD3112" t="s">
        <v>129</v>
      </c>
      <c r="DE3112">
        <v>12</v>
      </c>
      <c r="DF3112">
        <v>6</v>
      </c>
      <c r="DG3112">
        <v>278</v>
      </c>
      <c r="DH3112">
        <v>12</v>
      </c>
      <c r="DI3112" t="s">
        <v>130</v>
      </c>
      <c r="DJ3112" s="38">
        <f t="shared" si="48"/>
        <v>1</v>
      </c>
      <c r="DK3112" s="38">
        <v>0</v>
      </c>
      <c r="DL3112" s="38">
        <v>38</v>
      </c>
      <c r="DM3112" s="38">
        <v>6</v>
      </c>
      <c r="DN3112" s="38">
        <v>1</v>
      </c>
      <c r="DO3112" s="38">
        <v>425</v>
      </c>
    </row>
    <row r="3113" spans="1:119" x14ac:dyDescent="0.3">
      <c r="A3113" t="s">
        <v>114</v>
      </c>
      <c r="B3113">
        <v>3991</v>
      </c>
      <c r="C3113">
        <v>1</v>
      </c>
      <c r="D3113">
        <v>22</v>
      </c>
      <c r="E3113" t="s">
        <v>164</v>
      </c>
      <c r="F3113" t="s">
        <v>143</v>
      </c>
      <c r="G3113">
        <v>60.064</v>
      </c>
      <c r="H3113" t="s">
        <v>165</v>
      </c>
      <c r="I3113">
        <v>1</v>
      </c>
      <c r="J3113" t="s">
        <v>115</v>
      </c>
      <c r="K3113">
        <v>900462882</v>
      </c>
      <c r="L3113" t="s">
        <v>116</v>
      </c>
      <c r="M3113" t="s">
        <v>166</v>
      </c>
      <c r="N3113" t="s">
        <v>117</v>
      </c>
      <c r="O3113" t="s">
        <v>194</v>
      </c>
      <c r="P3113" t="s">
        <v>195</v>
      </c>
      <c r="Q3113" s="2">
        <v>0.52626157407407403</v>
      </c>
      <c r="R3113" t="s">
        <v>118</v>
      </c>
      <c r="S3113" t="s">
        <v>119</v>
      </c>
      <c r="T3113">
        <v>30</v>
      </c>
      <c r="U3113">
        <v>6</v>
      </c>
      <c r="V3113">
        <v>1</v>
      </c>
      <c r="W3113">
        <v>6</v>
      </c>
      <c r="X3113">
        <v>6</v>
      </c>
      <c r="Y3113">
        <v>0</v>
      </c>
      <c r="BD3113" t="s">
        <v>141</v>
      </c>
      <c r="BE3113" t="s">
        <v>21</v>
      </c>
      <c r="BP3113">
        <v>39</v>
      </c>
      <c r="BQ3113">
        <v>22</v>
      </c>
      <c r="BR3113" t="s">
        <v>120</v>
      </c>
      <c r="BS3113" t="s">
        <v>121</v>
      </c>
      <c r="BT3113">
        <v>1</v>
      </c>
      <c r="BU3113">
        <v>50</v>
      </c>
      <c r="BV3113">
        <v>0</v>
      </c>
      <c r="BW3113">
        <v>512</v>
      </c>
      <c r="BX3113">
        <v>314</v>
      </c>
      <c r="BY3113" t="s">
        <v>115</v>
      </c>
      <c r="BZ3113">
        <v>2841</v>
      </c>
      <c r="CA3113">
        <v>2841</v>
      </c>
      <c r="CB3113">
        <v>-1</v>
      </c>
      <c r="CC3113">
        <v>50</v>
      </c>
      <c r="CD3113">
        <v>0</v>
      </c>
      <c r="CE3113">
        <v>1276</v>
      </c>
      <c r="CF3113">
        <v>-1</v>
      </c>
      <c r="CG3113">
        <v>400</v>
      </c>
      <c r="CH3113">
        <v>-1</v>
      </c>
      <c r="CI3113" t="s">
        <v>122</v>
      </c>
      <c r="CJ3113" t="s">
        <v>127</v>
      </c>
      <c r="CK3113" t="s">
        <v>133</v>
      </c>
      <c r="CL3113" t="s">
        <v>142</v>
      </c>
      <c r="CM3113" t="s">
        <v>109</v>
      </c>
      <c r="CN3113" t="s">
        <v>124</v>
      </c>
      <c r="CO3113">
        <v>1</v>
      </c>
      <c r="CP3113" t="s">
        <v>121</v>
      </c>
      <c r="CQ3113">
        <v>3000</v>
      </c>
      <c r="CR3113">
        <v>-999999</v>
      </c>
      <c r="CS3113">
        <v>0</v>
      </c>
      <c r="CT3113">
        <v>1922288</v>
      </c>
      <c r="CU3113">
        <v>0</v>
      </c>
      <c r="CV3113" t="s">
        <v>121</v>
      </c>
      <c r="CW3113">
        <v>483</v>
      </c>
      <c r="CX3113">
        <v>1922771</v>
      </c>
      <c r="CZ3113" t="s">
        <v>125</v>
      </c>
      <c r="DA3113" t="s">
        <v>126</v>
      </c>
      <c r="DB3113">
        <v>454</v>
      </c>
      <c r="DC3113" t="s">
        <v>128</v>
      </c>
      <c r="DD3113" t="s">
        <v>134</v>
      </c>
      <c r="DE3113">
        <v>43</v>
      </c>
      <c r="DF3113">
        <v>6</v>
      </c>
      <c r="DG3113">
        <v>279</v>
      </c>
      <c r="DH3113">
        <v>43</v>
      </c>
      <c r="DI3113" t="s">
        <v>135</v>
      </c>
      <c r="DJ3113" s="38">
        <f t="shared" si="48"/>
        <v>1</v>
      </c>
      <c r="DK3113" s="38">
        <v>0</v>
      </c>
      <c r="DL3113" s="38">
        <v>39</v>
      </c>
      <c r="DM3113" s="38">
        <v>6</v>
      </c>
      <c r="DN3113" s="38">
        <v>1</v>
      </c>
      <c r="DO3113" s="38">
        <v>483</v>
      </c>
    </row>
    <row r="3114" spans="1:119" x14ac:dyDescent="0.3">
      <c r="A3114" t="s">
        <v>114</v>
      </c>
      <c r="B3114">
        <v>3991</v>
      </c>
      <c r="C3114">
        <v>1</v>
      </c>
      <c r="D3114">
        <v>22</v>
      </c>
      <c r="E3114" t="s">
        <v>164</v>
      </c>
      <c r="F3114" t="s">
        <v>143</v>
      </c>
      <c r="G3114">
        <v>60.064</v>
      </c>
      <c r="H3114" t="s">
        <v>165</v>
      </c>
      <c r="I3114">
        <v>1</v>
      </c>
      <c r="J3114" t="s">
        <v>115</v>
      </c>
      <c r="K3114">
        <v>900462882</v>
      </c>
      <c r="L3114" t="s">
        <v>116</v>
      </c>
      <c r="M3114" t="s">
        <v>166</v>
      </c>
      <c r="N3114" t="s">
        <v>117</v>
      </c>
      <c r="O3114" t="s">
        <v>194</v>
      </c>
      <c r="P3114" t="s">
        <v>195</v>
      </c>
      <c r="Q3114" s="2">
        <v>0.52626157407407403</v>
      </c>
      <c r="R3114" t="s">
        <v>118</v>
      </c>
      <c r="S3114" t="s">
        <v>119</v>
      </c>
      <c r="T3114">
        <v>30</v>
      </c>
      <c r="U3114">
        <v>6</v>
      </c>
      <c r="V3114">
        <v>1</v>
      </c>
      <c r="W3114">
        <v>6</v>
      </c>
      <c r="X3114">
        <v>6</v>
      </c>
      <c r="Y3114">
        <v>0</v>
      </c>
      <c r="BD3114" t="s">
        <v>141</v>
      </c>
      <c r="BE3114" t="s">
        <v>21</v>
      </c>
      <c r="BP3114">
        <v>40</v>
      </c>
      <c r="BQ3114">
        <v>5</v>
      </c>
      <c r="BR3114" t="s">
        <v>138</v>
      </c>
      <c r="BS3114" t="s">
        <v>131</v>
      </c>
      <c r="BT3114">
        <v>2</v>
      </c>
      <c r="BU3114">
        <v>50</v>
      </c>
      <c r="BV3114">
        <v>1</v>
      </c>
      <c r="BW3114">
        <v>512</v>
      </c>
      <c r="BX3114">
        <v>314</v>
      </c>
      <c r="BY3114" t="s">
        <v>115</v>
      </c>
      <c r="BZ3114">
        <v>2963</v>
      </c>
      <c r="CA3114">
        <v>2963</v>
      </c>
      <c r="CB3114">
        <v>-1</v>
      </c>
      <c r="CC3114">
        <v>50</v>
      </c>
      <c r="CD3114">
        <v>0</v>
      </c>
      <c r="CE3114">
        <v>1287</v>
      </c>
      <c r="CF3114">
        <v>-1</v>
      </c>
      <c r="CG3114">
        <v>400</v>
      </c>
      <c r="CH3114">
        <v>-1</v>
      </c>
      <c r="CI3114" t="s">
        <v>122</v>
      </c>
      <c r="CJ3114" t="s">
        <v>127</v>
      </c>
      <c r="CK3114" t="s">
        <v>127</v>
      </c>
      <c r="CL3114" t="s">
        <v>142</v>
      </c>
      <c r="CM3114" t="s">
        <v>109</v>
      </c>
      <c r="CN3114" t="s">
        <v>124</v>
      </c>
      <c r="CO3114">
        <v>1</v>
      </c>
      <c r="CP3114" t="s">
        <v>131</v>
      </c>
      <c r="CQ3114">
        <v>3000</v>
      </c>
      <c r="CR3114">
        <v>-999999</v>
      </c>
      <c r="CS3114">
        <v>0</v>
      </c>
      <c r="CT3114">
        <v>1927449</v>
      </c>
      <c r="CU3114">
        <v>0</v>
      </c>
      <c r="CV3114" t="s">
        <v>131</v>
      </c>
      <c r="CW3114">
        <v>350</v>
      </c>
      <c r="CX3114">
        <v>1927799</v>
      </c>
      <c r="CZ3114" t="s">
        <v>115</v>
      </c>
      <c r="DA3114" t="s">
        <v>140</v>
      </c>
      <c r="DB3114">
        <v>314</v>
      </c>
      <c r="DC3114" t="s">
        <v>128</v>
      </c>
      <c r="DD3114" t="s">
        <v>129</v>
      </c>
      <c r="DE3114">
        <v>10</v>
      </c>
      <c r="DF3114">
        <v>6</v>
      </c>
      <c r="DG3114">
        <v>280</v>
      </c>
      <c r="DH3114">
        <v>10</v>
      </c>
      <c r="DI3114" t="s">
        <v>130</v>
      </c>
      <c r="DJ3114" s="38">
        <f t="shared" si="48"/>
        <v>1</v>
      </c>
      <c r="DK3114" s="38">
        <v>0</v>
      </c>
      <c r="DL3114" s="38">
        <v>40</v>
      </c>
      <c r="DM3114" s="38">
        <v>6</v>
      </c>
      <c r="DN3114" s="38">
        <v>1</v>
      </c>
      <c r="DO3114" s="38">
        <v>350</v>
      </c>
    </row>
    <row r="3115" spans="1:119" x14ac:dyDescent="0.3">
      <c r="A3115" t="s">
        <v>114</v>
      </c>
      <c r="B3115">
        <v>3991</v>
      </c>
      <c r="C3115">
        <v>1</v>
      </c>
      <c r="D3115">
        <v>22</v>
      </c>
      <c r="E3115" t="s">
        <v>164</v>
      </c>
      <c r="F3115" t="s">
        <v>143</v>
      </c>
      <c r="G3115">
        <v>60.064</v>
      </c>
      <c r="H3115" t="s">
        <v>165</v>
      </c>
      <c r="I3115">
        <v>1</v>
      </c>
      <c r="J3115" t="s">
        <v>115</v>
      </c>
      <c r="K3115">
        <v>900462882</v>
      </c>
      <c r="L3115" t="s">
        <v>116</v>
      </c>
      <c r="M3115" t="s">
        <v>166</v>
      </c>
      <c r="N3115" t="s">
        <v>117</v>
      </c>
      <c r="O3115" t="s">
        <v>194</v>
      </c>
      <c r="P3115" t="s">
        <v>195</v>
      </c>
      <c r="Q3115" s="2">
        <v>0.52626157407407403</v>
      </c>
      <c r="R3115" t="s">
        <v>118</v>
      </c>
      <c r="S3115" t="s">
        <v>119</v>
      </c>
      <c r="T3115">
        <v>30</v>
      </c>
      <c r="U3115">
        <v>6</v>
      </c>
      <c r="V3115">
        <v>1</v>
      </c>
      <c r="W3115">
        <v>6</v>
      </c>
      <c r="X3115">
        <v>6</v>
      </c>
      <c r="Y3115">
        <v>0</v>
      </c>
      <c r="BD3115" t="s">
        <v>141</v>
      </c>
      <c r="BE3115" t="s">
        <v>21</v>
      </c>
      <c r="BP3115">
        <v>41</v>
      </c>
      <c r="BQ3115">
        <v>4</v>
      </c>
      <c r="BR3115" t="s">
        <v>120</v>
      </c>
      <c r="BS3115" t="s">
        <v>131</v>
      </c>
      <c r="BT3115">
        <v>2</v>
      </c>
      <c r="BU3115">
        <v>50</v>
      </c>
      <c r="BV3115">
        <v>1</v>
      </c>
      <c r="BW3115">
        <v>512</v>
      </c>
      <c r="BX3115">
        <v>-100</v>
      </c>
      <c r="BY3115" t="s">
        <v>125</v>
      </c>
      <c r="BZ3115">
        <v>3283</v>
      </c>
      <c r="CA3115">
        <v>3283</v>
      </c>
      <c r="CB3115">
        <v>-1</v>
      </c>
      <c r="CC3115">
        <v>50</v>
      </c>
      <c r="CD3115">
        <v>1</v>
      </c>
      <c r="CE3115">
        <v>787</v>
      </c>
      <c r="CF3115">
        <v>-1</v>
      </c>
      <c r="CG3115">
        <v>400</v>
      </c>
      <c r="CH3115">
        <v>-1</v>
      </c>
      <c r="CI3115" t="s">
        <v>122</v>
      </c>
      <c r="CJ3115" t="s">
        <v>137</v>
      </c>
      <c r="CK3115" t="s">
        <v>133</v>
      </c>
      <c r="CL3115" t="s">
        <v>142</v>
      </c>
      <c r="CM3115" t="s">
        <v>109</v>
      </c>
      <c r="CN3115" t="s">
        <v>124</v>
      </c>
      <c r="CO3115">
        <v>1</v>
      </c>
      <c r="CP3115" t="s">
        <v>131</v>
      </c>
      <c r="CQ3115">
        <v>3000</v>
      </c>
      <c r="CR3115">
        <v>-999999</v>
      </c>
      <c r="CS3115">
        <v>0</v>
      </c>
      <c r="CT3115">
        <v>1932094</v>
      </c>
      <c r="CU3115">
        <v>0</v>
      </c>
      <c r="CV3115" t="s">
        <v>131</v>
      </c>
      <c r="CW3115">
        <v>530</v>
      </c>
      <c r="CX3115">
        <v>1932624</v>
      </c>
      <c r="CZ3115" t="s">
        <v>115</v>
      </c>
      <c r="DA3115" t="s">
        <v>132</v>
      </c>
      <c r="DB3115">
        <v>454</v>
      </c>
      <c r="DC3115" t="s">
        <v>128</v>
      </c>
      <c r="DD3115" t="s">
        <v>129</v>
      </c>
      <c r="DE3115">
        <v>8</v>
      </c>
      <c r="DF3115">
        <v>6</v>
      </c>
      <c r="DG3115">
        <v>281</v>
      </c>
      <c r="DH3115">
        <v>8</v>
      </c>
      <c r="DI3115" t="s">
        <v>136</v>
      </c>
      <c r="DJ3115" s="38">
        <f t="shared" si="48"/>
        <v>1</v>
      </c>
      <c r="DK3115" s="38">
        <v>0</v>
      </c>
      <c r="DL3115" s="38">
        <v>41</v>
      </c>
      <c r="DM3115" s="38">
        <v>6</v>
      </c>
      <c r="DN3115" s="38">
        <v>1</v>
      </c>
      <c r="DO3115" s="38">
        <v>530</v>
      </c>
    </row>
    <row r="3116" spans="1:119" x14ac:dyDescent="0.3">
      <c r="A3116" t="s">
        <v>114</v>
      </c>
      <c r="B3116">
        <v>3991</v>
      </c>
      <c r="C3116">
        <v>1</v>
      </c>
      <c r="D3116">
        <v>22</v>
      </c>
      <c r="E3116" t="s">
        <v>164</v>
      </c>
      <c r="F3116" t="s">
        <v>143</v>
      </c>
      <c r="G3116">
        <v>60.064</v>
      </c>
      <c r="H3116" t="s">
        <v>165</v>
      </c>
      <c r="I3116">
        <v>1</v>
      </c>
      <c r="J3116" t="s">
        <v>115</v>
      </c>
      <c r="K3116">
        <v>900462882</v>
      </c>
      <c r="L3116" t="s">
        <v>116</v>
      </c>
      <c r="M3116" t="s">
        <v>166</v>
      </c>
      <c r="N3116" t="s">
        <v>117</v>
      </c>
      <c r="O3116" t="s">
        <v>194</v>
      </c>
      <c r="P3116" t="s">
        <v>195</v>
      </c>
      <c r="Q3116" s="2">
        <v>0.52626157407407403</v>
      </c>
      <c r="R3116" t="s">
        <v>118</v>
      </c>
      <c r="S3116" t="s">
        <v>119</v>
      </c>
      <c r="T3116">
        <v>30</v>
      </c>
      <c r="U3116">
        <v>6</v>
      </c>
      <c r="V3116">
        <v>1</v>
      </c>
      <c r="W3116">
        <v>6</v>
      </c>
      <c r="X3116">
        <v>6</v>
      </c>
      <c r="Y3116">
        <v>0</v>
      </c>
      <c r="BD3116" t="s">
        <v>141</v>
      </c>
      <c r="BE3116" t="s">
        <v>21</v>
      </c>
      <c r="BP3116">
        <v>42</v>
      </c>
      <c r="BQ3116">
        <v>12</v>
      </c>
      <c r="BR3116" t="s">
        <v>120</v>
      </c>
      <c r="BS3116" t="s">
        <v>131</v>
      </c>
      <c r="BT3116">
        <v>2</v>
      </c>
      <c r="BU3116">
        <v>50</v>
      </c>
      <c r="BV3116">
        <v>1</v>
      </c>
      <c r="BW3116">
        <v>512</v>
      </c>
      <c r="BX3116">
        <v>454</v>
      </c>
      <c r="BY3116" t="s">
        <v>125</v>
      </c>
      <c r="BZ3116">
        <v>3469</v>
      </c>
      <c r="CA3116">
        <v>3469</v>
      </c>
      <c r="CB3116">
        <v>-1</v>
      </c>
      <c r="CC3116">
        <v>50</v>
      </c>
      <c r="CD3116">
        <v>0</v>
      </c>
      <c r="CE3116">
        <v>711</v>
      </c>
      <c r="CF3116">
        <v>-1</v>
      </c>
      <c r="CG3116">
        <v>400</v>
      </c>
      <c r="CH3116">
        <v>-1</v>
      </c>
      <c r="CI3116" t="s">
        <v>122</v>
      </c>
      <c r="CJ3116" t="s">
        <v>133</v>
      </c>
      <c r="CK3116" t="s">
        <v>127</v>
      </c>
      <c r="CL3116" t="s">
        <v>142</v>
      </c>
      <c r="CM3116" t="s">
        <v>109</v>
      </c>
      <c r="CN3116" t="s">
        <v>124</v>
      </c>
      <c r="CO3116">
        <v>1</v>
      </c>
      <c r="CP3116" t="s">
        <v>131</v>
      </c>
      <c r="CQ3116">
        <v>3000</v>
      </c>
      <c r="CR3116">
        <v>-999999</v>
      </c>
      <c r="CS3116">
        <v>0</v>
      </c>
      <c r="CT3116">
        <v>1937172</v>
      </c>
      <c r="CU3116">
        <v>0</v>
      </c>
      <c r="CV3116" t="s">
        <v>131</v>
      </c>
      <c r="CW3116">
        <v>420</v>
      </c>
      <c r="CX3116">
        <v>1937592</v>
      </c>
      <c r="CZ3116" t="s">
        <v>115</v>
      </c>
      <c r="DA3116" t="s">
        <v>132</v>
      </c>
      <c r="DB3116">
        <v>314</v>
      </c>
      <c r="DC3116" t="s">
        <v>128</v>
      </c>
      <c r="DD3116" t="s">
        <v>129</v>
      </c>
      <c r="DE3116">
        <v>24</v>
      </c>
      <c r="DF3116">
        <v>6</v>
      </c>
      <c r="DG3116">
        <v>282</v>
      </c>
      <c r="DH3116">
        <v>24</v>
      </c>
      <c r="DI3116" t="s">
        <v>135</v>
      </c>
      <c r="DJ3116" s="38">
        <f t="shared" si="48"/>
        <v>1</v>
      </c>
      <c r="DK3116" s="38">
        <v>0</v>
      </c>
      <c r="DL3116" s="38">
        <v>42</v>
      </c>
      <c r="DM3116" s="38">
        <v>6</v>
      </c>
      <c r="DN3116" s="38">
        <v>1</v>
      </c>
      <c r="DO3116" s="38">
        <v>420</v>
      </c>
    </row>
    <row r="3117" spans="1:119" x14ac:dyDescent="0.3">
      <c r="A3117" t="s">
        <v>114</v>
      </c>
      <c r="B3117">
        <v>3991</v>
      </c>
      <c r="C3117">
        <v>1</v>
      </c>
      <c r="D3117">
        <v>22</v>
      </c>
      <c r="E3117" t="s">
        <v>164</v>
      </c>
      <c r="F3117" t="s">
        <v>143</v>
      </c>
      <c r="G3117">
        <v>60.064</v>
      </c>
      <c r="H3117" t="s">
        <v>165</v>
      </c>
      <c r="I3117">
        <v>1</v>
      </c>
      <c r="J3117" t="s">
        <v>115</v>
      </c>
      <c r="K3117">
        <v>900462882</v>
      </c>
      <c r="L3117" t="s">
        <v>116</v>
      </c>
      <c r="M3117" t="s">
        <v>166</v>
      </c>
      <c r="N3117" t="s">
        <v>117</v>
      </c>
      <c r="O3117" t="s">
        <v>194</v>
      </c>
      <c r="P3117" t="s">
        <v>195</v>
      </c>
      <c r="Q3117" s="2">
        <v>0.52626157407407403</v>
      </c>
      <c r="R3117" t="s">
        <v>118</v>
      </c>
      <c r="S3117" t="s">
        <v>119</v>
      </c>
      <c r="T3117">
        <v>30</v>
      </c>
      <c r="U3117">
        <v>6</v>
      </c>
      <c r="V3117">
        <v>1</v>
      </c>
      <c r="W3117">
        <v>6</v>
      </c>
      <c r="X3117">
        <v>6</v>
      </c>
      <c r="Y3117">
        <v>0</v>
      </c>
      <c r="BD3117" t="s">
        <v>141</v>
      </c>
      <c r="BE3117" t="s">
        <v>21</v>
      </c>
      <c r="BP3117">
        <v>43</v>
      </c>
      <c r="BQ3117">
        <v>4</v>
      </c>
      <c r="BR3117" t="s">
        <v>120</v>
      </c>
      <c r="BS3117" t="s">
        <v>121</v>
      </c>
      <c r="BT3117">
        <v>1</v>
      </c>
      <c r="BU3117">
        <v>50</v>
      </c>
      <c r="BV3117">
        <v>1</v>
      </c>
      <c r="BW3117">
        <v>512</v>
      </c>
      <c r="BX3117">
        <v>-100</v>
      </c>
      <c r="BY3117" t="s">
        <v>115</v>
      </c>
      <c r="BZ3117">
        <v>2952</v>
      </c>
      <c r="CA3117">
        <v>2952</v>
      </c>
      <c r="CB3117">
        <v>-1</v>
      </c>
      <c r="CC3117">
        <v>50</v>
      </c>
      <c r="CD3117">
        <v>1</v>
      </c>
      <c r="CE3117">
        <v>1109</v>
      </c>
      <c r="CF3117">
        <v>-1</v>
      </c>
      <c r="CG3117">
        <v>400</v>
      </c>
      <c r="CH3117">
        <v>-1</v>
      </c>
      <c r="CI3117" t="s">
        <v>122</v>
      </c>
      <c r="CJ3117" t="s">
        <v>137</v>
      </c>
      <c r="CK3117" t="s">
        <v>133</v>
      </c>
      <c r="CL3117" t="s">
        <v>142</v>
      </c>
      <c r="CM3117" t="s">
        <v>109</v>
      </c>
      <c r="CN3117" t="s">
        <v>124</v>
      </c>
      <c r="CO3117">
        <v>1</v>
      </c>
      <c r="CP3117" t="s">
        <v>121</v>
      </c>
      <c r="CQ3117">
        <v>3000</v>
      </c>
      <c r="CR3117">
        <v>-999999</v>
      </c>
      <c r="CS3117">
        <v>0</v>
      </c>
      <c r="CT3117">
        <v>1942716</v>
      </c>
      <c r="CU3117">
        <v>0</v>
      </c>
      <c r="CV3117" t="s">
        <v>121</v>
      </c>
      <c r="CW3117">
        <v>539</v>
      </c>
      <c r="CX3117">
        <v>1943255</v>
      </c>
      <c r="CZ3117" t="s">
        <v>125</v>
      </c>
      <c r="DA3117" t="s">
        <v>126</v>
      </c>
      <c r="DB3117">
        <v>454</v>
      </c>
      <c r="DC3117" t="s">
        <v>128</v>
      </c>
      <c r="DD3117" t="s">
        <v>129</v>
      </c>
      <c r="DE3117">
        <v>7</v>
      </c>
      <c r="DF3117">
        <v>6</v>
      </c>
      <c r="DG3117">
        <v>283</v>
      </c>
      <c r="DH3117">
        <v>7</v>
      </c>
      <c r="DI3117" t="s">
        <v>136</v>
      </c>
      <c r="DJ3117" s="38">
        <f t="shared" si="48"/>
        <v>1</v>
      </c>
      <c r="DK3117" s="38">
        <v>0</v>
      </c>
      <c r="DL3117" s="38">
        <v>43</v>
      </c>
      <c r="DM3117" s="38">
        <v>6</v>
      </c>
      <c r="DN3117" s="38">
        <v>1</v>
      </c>
      <c r="DO3117" s="38">
        <v>539</v>
      </c>
    </row>
    <row r="3118" spans="1:119" x14ac:dyDescent="0.3">
      <c r="A3118" t="s">
        <v>114</v>
      </c>
      <c r="B3118">
        <v>3991</v>
      </c>
      <c r="C3118">
        <v>1</v>
      </c>
      <c r="D3118">
        <v>22</v>
      </c>
      <c r="E3118" t="s">
        <v>164</v>
      </c>
      <c r="F3118" t="s">
        <v>143</v>
      </c>
      <c r="G3118">
        <v>60.064</v>
      </c>
      <c r="H3118" t="s">
        <v>165</v>
      </c>
      <c r="I3118">
        <v>1</v>
      </c>
      <c r="J3118" t="s">
        <v>115</v>
      </c>
      <c r="K3118">
        <v>900462882</v>
      </c>
      <c r="L3118" t="s">
        <v>116</v>
      </c>
      <c r="M3118" t="s">
        <v>166</v>
      </c>
      <c r="N3118" t="s">
        <v>117</v>
      </c>
      <c r="O3118" t="s">
        <v>194</v>
      </c>
      <c r="P3118" t="s">
        <v>195</v>
      </c>
      <c r="Q3118" s="2">
        <v>0.52626157407407403</v>
      </c>
      <c r="R3118" t="s">
        <v>118</v>
      </c>
      <c r="S3118" t="s">
        <v>119</v>
      </c>
      <c r="T3118">
        <v>30</v>
      </c>
      <c r="U3118">
        <v>6</v>
      </c>
      <c r="V3118">
        <v>1</v>
      </c>
      <c r="W3118">
        <v>6</v>
      </c>
      <c r="X3118">
        <v>6</v>
      </c>
      <c r="Y3118">
        <v>0</v>
      </c>
      <c r="BD3118" t="s">
        <v>141</v>
      </c>
      <c r="BE3118" t="s">
        <v>21</v>
      </c>
      <c r="BP3118">
        <v>44</v>
      </c>
      <c r="BQ3118">
        <v>22</v>
      </c>
      <c r="BR3118" t="s">
        <v>120</v>
      </c>
      <c r="BS3118" t="s">
        <v>131</v>
      </c>
      <c r="BT3118">
        <v>2</v>
      </c>
      <c r="BU3118">
        <v>50</v>
      </c>
      <c r="BV3118">
        <v>1</v>
      </c>
      <c r="BW3118">
        <v>512</v>
      </c>
      <c r="BX3118">
        <v>314</v>
      </c>
      <c r="BY3118" t="s">
        <v>125</v>
      </c>
      <c r="BZ3118">
        <v>3387</v>
      </c>
      <c r="CA3118">
        <v>3387</v>
      </c>
      <c r="CB3118">
        <v>-1</v>
      </c>
      <c r="CC3118">
        <v>50</v>
      </c>
      <c r="CD3118">
        <v>0</v>
      </c>
      <c r="CE3118">
        <v>729</v>
      </c>
      <c r="CF3118">
        <v>-1</v>
      </c>
      <c r="CG3118">
        <v>400</v>
      </c>
      <c r="CH3118">
        <v>-1</v>
      </c>
      <c r="CI3118" t="s">
        <v>122</v>
      </c>
      <c r="CJ3118" t="s">
        <v>127</v>
      </c>
      <c r="CK3118" t="s">
        <v>133</v>
      </c>
      <c r="CL3118" t="s">
        <v>142</v>
      </c>
      <c r="CM3118" t="s">
        <v>109</v>
      </c>
      <c r="CN3118" t="s">
        <v>124</v>
      </c>
      <c r="CO3118">
        <v>1</v>
      </c>
      <c r="CP3118" t="s">
        <v>131</v>
      </c>
      <c r="CQ3118">
        <v>3000</v>
      </c>
      <c r="CR3118">
        <v>-999999</v>
      </c>
      <c r="CS3118">
        <v>0</v>
      </c>
      <c r="CT3118">
        <v>1947461</v>
      </c>
      <c r="CU3118">
        <v>0</v>
      </c>
      <c r="CV3118" t="s">
        <v>131</v>
      </c>
      <c r="CW3118">
        <v>484</v>
      </c>
      <c r="CX3118">
        <v>1947945</v>
      </c>
      <c r="CZ3118" t="s">
        <v>115</v>
      </c>
      <c r="DA3118" t="s">
        <v>132</v>
      </c>
      <c r="DB3118">
        <v>454</v>
      </c>
      <c r="DC3118" t="s">
        <v>128</v>
      </c>
      <c r="DD3118" t="s">
        <v>134</v>
      </c>
      <c r="DE3118">
        <v>44</v>
      </c>
      <c r="DF3118">
        <v>6</v>
      </c>
      <c r="DG3118">
        <v>284</v>
      </c>
      <c r="DH3118">
        <v>44</v>
      </c>
      <c r="DI3118" t="s">
        <v>135</v>
      </c>
      <c r="DJ3118" s="38">
        <f t="shared" si="48"/>
        <v>1</v>
      </c>
      <c r="DK3118" s="38">
        <v>0</v>
      </c>
      <c r="DL3118" s="38">
        <v>44</v>
      </c>
      <c r="DM3118" s="38">
        <v>6</v>
      </c>
      <c r="DN3118" s="38">
        <v>1</v>
      </c>
      <c r="DO3118" s="38">
        <v>484</v>
      </c>
    </row>
    <row r="3119" spans="1:119" x14ac:dyDescent="0.3">
      <c r="A3119" t="s">
        <v>114</v>
      </c>
      <c r="B3119">
        <v>3991</v>
      </c>
      <c r="C3119">
        <v>1</v>
      </c>
      <c r="D3119">
        <v>22</v>
      </c>
      <c r="E3119" t="s">
        <v>164</v>
      </c>
      <c r="F3119" t="s">
        <v>143</v>
      </c>
      <c r="G3119">
        <v>60.064</v>
      </c>
      <c r="H3119" t="s">
        <v>165</v>
      </c>
      <c r="I3119">
        <v>1</v>
      </c>
      <c r="J3119" t="s">
        <v>115</v>
      </c>
      <c r="K3119">
        <v>900462882</v>
      </c>
      <c r="L3119" t="s">
        <v>116</v>
      </c>
      <c r="M3119" t="s">
        <v>166</v>
      </c>
      <c r="N3119" t="s">
        <v>117</v>
      </c>
      <c r="O3119" t="s">
        <v>194</v>
      </c>
      <c r="P3119" t="s">
        <v>195</v>
      </c>
      <c r="Q3119" s="2">
        <v>0.52626157407407403</v>
      </c>
      <c r="R3119" t="s">
        <v>118</v>
      </c>
      <c r="S3119" t="s">
        <v>119</v>
      </c>
      <c r="T3119">
        <v>30</v>
      </c>
      <c r="U3119">
        <v>6</v>
      </c>
      <c r="V3119">
        <v>1</v>
      </c>
      <c r="W3119">
        <v>6</v>
      </c>
      <c r="X3119">
        <v>6</v>
      </c>
      <c r="Y3119">
        <v>0</v>
      </c>
      <c r="BD3119" t="s">
        <v>141</v>
      </c>
      <c r="BE3119" t="s">
        <v>21</v>
      </c>
      <c r="BP3119">
        <v>45</v>
      </c>
      <c r="BQ3119">
        <v>2</v>
      </c>
      <c r="BR3119" t="s">
        <v>120</v>
      </c>
      <c r="BS3119" t="s">
        <v>121</v>
      </c>
      <c r="BT3119">
        <v>1</v>
      </c>
      <c r="BU3119">
        <v>50</v>
      </c>
      <c r="BV3119">
        <v>0</v>
      </c>
      <c r="BW3119">
        <v>512</v>
      </c>
      <c r="BX3119">
        <v>-100</v>
      </c>
      <c r="BY3119" t="s">
        <v>115</v>
      </c>
      <c r="BZ3119">
        <v>2656</v>
      </c>
      <c r="CA3119">
        <v>2656</v>
      </c>
      <c r="CB3119">
        <v>-1</v>
      </c>
      <c r="CC3119">
        <v>50</v>
      </c>
      <c r="CD3119">
        <v>0</v>
      </c>
      <c r="CE3119">
        <v>1497</v>
      </c>
      <c r="CF3119">
        <v>-1</v>
      </c>
      <c r="CG3119">
        <v>400</v>
      </c>
      <c r="CH3119">
        <v>-1</v>
      </c>
      <c r="CI3119" t="s">
        <v>122</v>
      </c>
      <c r="CJ3119" t="s">
        <v>137</v>
      </c>
      <c r="CK3119" t="s">
        <v>127</v>
      </c>
      <c r="CL3119" t="s">
        <v>142</v>
      </c>
      <c r="CM3119" t="s">
        <v>109</v>
      </c>
      <c r="CN3119" t="s">
        <v>124</v>
      </c>
      <c r="CO3119">
        <v>1</v>
      </c>
      <c r="CP3119" t="s">
        <v>121</v>
      </c>
      <c r="CQ3119">
        <v>3000</v>
      </c>
      <c r="CR3119">
        <v>-999999</v>
      </c>
      <c r="CS3119">
        <v>0</v>
      </c>
      <c r="CT3119">
        <v>1953355</v>
      </c>
      <c r="CU3119">
        <v>0</v>
      </c>
      <c r="CV3119" t="s">
        <v>121</v>
      </c>
      <c r="CW3119">
        <v>447</v>
      </c>
      <c r="CX3119">
        <v>1953802</v>
      </c>
      <c r="CZ3119" t="s">
        <v>125</v>
      </c>
      <c r="DA3119" t="s">
        <v>126</v>
      </c>
      <c r="DB3119">
        <v>314</v>
      </c>
      <c r="DC3119" t="s">
        <v>128</v>
      </c>
      <c r="DD3119" t="s">
        <v>129</v>
      </c>
      <c r="DE3119">
        <v>3</v>
      </c>
      <c r="DF3119">
        <v>6</v>
      </c>
      <c r="DG3119">
        <v>285</v>
      </c>
      <c r="DH3119">
        <v>3</v>
      </c>
      <c r="DI3119" t="s">
        <v>136</v>
      </c>
      <c r="DJ3119" s="38">
        <f t="shared" si="48"/>
        <v>1</v>
      </c>
      <c r="DK3119" s="38">
        <v>0</v>
      </c>
      <c r="DL3119" s="38">
        <v>45</v>
      </c>
      <c r="DM3119" s="38">
        <v>6</v>
      </c>
      <c r="DN3119" s="38">
        <v>1</v>
      </c>
      <c r="DO3119" s="38">
        <v>447</v>
      </c>
    </row>
    <row r="3120" spans="1:119" x14ac:dyDescent="0.3">
      <c r="A3120" t="s">
        <v>114</v>
      </c>
      <c r="B3120">
        <v>3991</v>
      </c>
      <c r="C3120">
        <v>1</v>
      </c>
      <c r="D3120">
        <v>22</v>
      </c>
      <c r="E3120" t="s">
        <v>164</v>
      </c>
      <c r="F3120" t="s">
        <v>143</v>
      </c>
      <c r="G3120">
        <v>60.064</v>
      </c>
      <c r="H3120" t="s">
        <v>165</v>
      </c>
      <c r="I3120">
        <v>1</v>
      </c>
      <c r="J3120" t="s">
        <v>115</v>
      </c>
      <c r="K3120">
        <v>900462882</v>
      </c>
      <c r="L3120" t="s">
        <v>116</v>
      </c>
      <c r="M3120" t="s">
        <v>166</v>
      </c>
      <c r="N3120" t="s">
        <v>117</v>
      </c>
      <c r="O3120" t="s">
        <v>194</v>
      </c>
      <c r="P3120" t="s">
        <v>195</v>
      </c>
      <c r="Q3120" s="2">
        <v>0.52626157407407403</v>
      </c>
      <c r="R3120" t="s">
        <v>118</v>
      </c>
      <c r="S3120" t="s">
        <v>119</v>
      </c>
      <c r="T3120">
        <v>30</v>
      </c>
      <c r="U3120">
        <v>6</v>
      </c>
      <c r="V3120">
        <v>1</v>
      </c>
      <c r="W3120">
        <v>6</v>
      </c>
      <c r="X3120">
        <v>6</v>
      </c>
      <c r="Y3120">
        <v>0</v>
      </c>
      <c r="BD3120" t="s">
        <v>141</v>
      </c>
      <c r="BE3120" t="s">
        <v>21</v>
      </c>
      <c r="BP3120">
        <v>46</v>
      </c>
      <c r="BQ3120">
        <v>7</v>
      </c>
      <c r="BR3120" t="s">
        <v>138</v>
      </c>
      <c r="BS3120" t="s">
        <v>121</v>
      </c>
      <c r="BT3120">
        <v>1</v>
      </c>
      <c r="BU3120">
        <v>50</v>
      </c>
      <c r="BV3120">
        <v>0</v>
      </c>
      <c r="BW3120">
        <v>512</v>
      </c>
      <c r="BX3120">
        <v>454</v>
      </c>
      <c r="BY3120" t="s">
        <v>125</v>
      </c>
      <c r="BZ3120">
        <v>3139</v>
      </c>
      <c r="CA3120">
        <v>3139</v>
      </c>
      <c r="CB3120">
        <v>-1</v>
      </c>
      <c r="CC3120">
        <v>50</v>
      </c>
      <c r="CD3120">
        <v>0</v>
      </c>
      <c r="CE3120">
        <v>1060</v>
      </c>
      <c r="CF3120">
        <v>-1</v>
      </c>
      <c r="CG3120">
        <v>400</v>
      </c>
      <c r="CH3120">
        <v>-1</v>
      </c>
      <c r="CI3120" t="s">
        <v>122</v>
      </c>
      <c r="CJ3120" t="s">
        <v>133</v>
      </c>
      <c r="CK3120" t="s">
        <v>133</v>
      </c>
      <c r="CL3120" t="s">
        <v>142</v>
      </c>
      <c r="CM3120" t="s">
        <v>109</v>
      </c>
      <c r="CN3120" t="s">
        <v>124</v>
      </c>
      <c r="CO3120">
        <v>1</v>
      </c>
      <c r="CP3120" t="s">
        <v>121</v>
      </c>
      <c r="CQ3120">
        <v>3000</v>
      </c>
      <c r="CR3120">
        <v>-999999</v>
      </c>
      <c r="CS3120">
        <v>0</v>
      </c>
      <c r="CT3120">
        <v>1958050</v>
      </c>
      <c r="CU3120">
        <v>0</v>
      </c>
      <c r="CV3120" t="s">
        <v>121</v>
      </c>
      <c r="CW3120">
        <v>401</v>
      </c>
      <c r="CX3120">
        <v>1958451</v>
      </c>
      <c r="CZ3120" t="s">
        <v>125</v>
      </c>
      <c r="DA3120" t="s">
        <v>139</v>
      </c>
      <c r="DB3120">
        <v>454</v>
      </c>
      <c r="DC3120" t="s">
        <v>128</v>
      </c>
      <c r="DD3120" t="s">
        <v>129</v>
      </c>
      <c r="DE3120">
        <v>13</v>
      </c>
      <c r="DF3120">
        <v>6</v>
      </c>
      <c r="DG3120">
        <v>286</v>
      </c>
      <c r="DH3120">
        <v>13</v>
      </c>
      <c r="DI3120" t="s">
        <v>130</v>
      </c>
      <c r="DJ3120" s="38">
        <f t="shared" si="48"/>
        <v>1</v>
      </c>
      <c r="DK3120" s="38">
        <v>0</v>
      </c>
      <c r="DL3120" s="38">
        <v>46</v>
      </c>
      <c r="DM3120" s="38">
        <v>6</v>
      </c>
      <c r="DN3120" s="38">
        <v>1</v>
      </c>
      <c r="DO3120" s="38">
        <v>401</v>
      </c>
    </row>
    <row r="3121" spans="1:119" x14ac:dyDescent="0.3">
      <c r="A3121" t="s">
        <v>114</v>
      </c>
      <c r="B3121">
        <v>3991</v>
      </c>
      <c r="C3121">
        <v>1</v>
      </c>
      <c r="D3121">
        <v>22</v>
      </c>
      <c r="E3121" t="s">
        <v>164</v>
      </c>
      <c r="F3121" t="s">
        <v>143</v>
      </c>
      <c r="G3121">
        <v>60.064</v>
      </c>
      <c r="H3121" t="s">
        <v>165</v>
      </c>
      <c r="I3121">
        <v>1</v>
      </c>
      <c r="J3121" t="s">
        <v>115</v>
      </c>
      <c r="K3121">
        <v>900462882</v>
      </c>
      <c r="L3121" t="s">
        <v>116</v>
      </c>
      <c r="M3121" t="s">
        <v>166</v>
      </c>
      <c r="N3121" t="s">
        <v>117</v>
      </c>
      <c r="O3121" t="s">
        <v>194</v>
      </c>
      <c r="P3121" t="s">
        <v>195</v>
      </c>
      <c r="Q3121" s="2">
        <v>0.52626157407407403</v>
      </c>
      <c r="R3121" t="s">
        <v>118</v>
      </c>
      <c r="S3121" t="s">
        <v>119</v>
      </c>
      <c r="T3121">
        <v>30</v>
      </c>
      <c r="U3121">
        <v>6</v>
      </c>
      <c r="V3121">
        <v>1</v>
      </c>
      <c r="W3121">
        <v>6</v>
      </c>
      <c r="X3121">
        <v>6</v>
      </c>
      <c r="Y3121">
        <v>0</v>
      </c>
      <c r="BD3121" t="s">
        <v>141</v>
      </c>
      <c r="BE3121" t="s">
        <v>21</v>
      </c>
      <c r="BP3121">
        <v>47</v>
      </c>
      <c r="BQ3121">
        <v>10</v>
      </c>
      <c r="BR3121" t="s">
        <v>120</v>
      </c>
      <c r="BS3121" t="s">
        <v>131</v>
      </c>
      <c r="BT3121">
        <v>2</v>
      </c>
      <c r="BU3121">
        <v>50</v>
      </c>
      <c r="BV3121">
        <v>0</v>
      </c>
      <c r="BW3121">
        <v>512</v>
      </c>
      <c r="BX3121">
        <v>314</v>
      </c>
      <c r="BY3121" t="s">
        <v>125</v>
      </c>
      <c r="BZ3121">
        <v>2656</v>
      </c>
      <c r="CA3121">
        <v>2656</v>
      </c>
      <c r="CB3121">
        <v>-1</v>
      </c>
      <c r="CC3121">
        <v>50</v>
      </c>
      <c r="CD3121">
        <v>0</v>
      </c>
      <c r="CE3121">
        <v>1466</v>
      </c>
      <c r="CF3121">
        <v>-1</v>
      </c>
      <c r="CG3121">
        <v>400</v>
      </c>
      <c r="CH3121">
        <v>-1</v>
      </c>
      <c r="CI3121" t="s">
        <v>122</v>
      </c>
      <c r="CJ3121" t="s">
        <v>127</v>
      </c>
      <c r="CK3121" t="s">
        <v>133</v>
      </c>
      <c r="CL3121" t="s">
        <v>142</v>
      </c>
      <c r="CM3121" t="s">
        <v>109</v>
      </c>
      <c r="CN3121" t="s">
        <v>124</v>
      </c>
      <c r="CO3121">
        <v>1</v>
      </c>
      <c r="CP3121" t="s">
        <v>131</v>
      </c>
      <c r="CQ3121">
        <v>3000</v>
      </c>
      <c r="CR3121">
        <v>-999999</v>
      </c>
      <c r="CS3121">
        <v>0</v>
      </c>
      <c r="CT3121">
        <v>1963594</v>
      </c>
      <c r="CU3121">
        <v>0</v>
      </c>
      <c r="CV3121" t="s">
        <v>131</v>
      </c>
      <c r="CW3121">
        <v>478</v>
      </c>
      <c r="CX3121">
        <v>1964072</v>
      </c>
      <c r="CZ3121" t="s">
        <v>115</v>
      </c>
      <c r="DA3121" t="s">
        <v>132</v>
      </c>
      <c r="DB3121">
        <v>454</v>
      </c>
      <c r="DC3121" t="s">
        <v>128</v>
      </c>
      <c r="DD3121" t="s">
        <v>129</v>
      </c>
      <c r="DE3121">
        <v>20</v>
      </c>
      <c r="DF3121">
        <v>6</v>
      </c>
      <c r="DG3121">
        <v>287</v>
      </c>
      <c r="DH3121">
        <v>20</v>
      </c>
      <c r="DI3121" t="s">
        <v>135</v>
      </c>
      <c r="DJ3121" s="38">
        <f t="shared" si="48"/>
        <v>1</v>
      </c>
      <c r="DK3121" s="38">
        <v>0</v>
      </c>
      <c r="DL3121" s="38">
        <v>47</v>
      </c>
      <c r="DM3121" s="38">
        <v>6</v>
      </c>
      <c r="DN3121" s="38">
        <v>1</v>
      </c>
      <c r="DO3121" s="38">
        <v>478</v>
      </c>
    </row>
    <row r="3122" spans="1:119" x14ac:dyDescent="0.3">
      <c r="A3122" t="s">
        <v>114</v>
      </c>
      <c r="B3122">
        <v>3991</v>
      </c>
      <c r="C3122">
        <v>1</v>
      </c>
      <c r="D3122">
        <v>22</v>
      </c>
      <c r="E3122" t="s">
        <v>164</v>
      </c>
      <c r="F3122" t="s">
        <v>143</v>
      </c>
      <c r="G3122">
        <v>60.064</v>
      </c>
      <c r="H3122" t="s">
        <v>165</v>
      </c>
      <c r="I3122">
        <v>1</v>
      </c>
      <c r="J3122" t="s">
        <v>115</v>
      </c>
      <c r="K3122">
        <v>900462882</v>
      </c>
      <c r="L3122" t="s">
        <v>116</v>
      </c>
      <c r="M3122" t="s">
        <v>166</v>
      </c>
      <c r="N3122" t="s">
        <v>117</v>
      </c>
      <c r="O3122" t="s">
        <v>194</v>
      </c>
      <c r="P3122" t="s">
        <v>195</v>
      </c>
      <c r="Q3122" s="2">
        <v>0.52626157407407403</v>
      </c>
      <c r="R3122" t="s">
        <v>118</v>
      </c>
      <c r="S3122" t="s">
        <v>119</v>
      </c>
      <c r="T3122">
        <v>30</v>
      </c>
      <c r="U3122">
        <v>6</v>
      </c>
      <c r="V3122">
        <v>1</v>
      </c>
      <c r="W3122">
        <v>6</v>
      </c>
      <c r="X3122">
        <v>6</v>
      </c>
      <c r="Y3122">
        <v>0</v>
      </c>
      <c r="BD3122" t="s">
        <v>141</v>
      </c>
      <c r="BE3122" t="s">
        <v>21</v>
      </c>
      <c r="BP3122">
        <v>48</v>
      </c>
      <c r="BQ3122">
        <v>20</v>
      </c>
      <c r="BR3122" t="s">
        <v>120</v>
      </c>
      <c r="BS3122" t="s">
        <v>131</v>
      </c>
      <c r="BT3122">
        <v>2</v>
      </c>
      <c r="BU3122">
        <v>50</v>
      </c>
      <c r="BV3122">
        <v>0</v>
      </c>
      <c r="BW3122">
        <v>512</v>
      </c>
      <c r="BX3122">
        <v>454</v>
      </c>
      <c r="BY3122" t="s">
        <v>125</v>
      </c>
      <c r="BZ3122">
        <v>3217</v>
      </c>
      <c r="CA3122">
        <v>3217</v>
      </c>
      <c r="CB3122">
        <v>-1</v>
      </c>
      <c r="CC3122">
        <v>50</v>
      </c>
      <c r="CD3122">
        <v>0</v>
      </c>
      <c r="CE3122">
        <v>933</v>
      </c>
      <c r="CF3122">
        <v>-1</v>
      </c>
      <c r="CG3122">
        <v>400</v>
      </c>
      <c r="CH3122">
        <v>-1</v>
      </c>
      <c r="CI3122" t="s">
        <v>122</v>
      </c>
      <c r="CJ3122" t="s">
        <v>133</v>
      </c>
      <c r="CK3122" t="s">
        <v>133</v>
      </c>
      <c r="CL3122" t="s">
        <v>142</v>
      </c>
      <c r="CM3122" t="s">
        <v>109</v>
      </c>
      <c r="CN3122" t="s">
        <v>124</v>
      </c>
      <c r="CO3122">
        <v>1</v>
      </c>
      <c r="CP3122" t="s">
        <v>131</v>
      </c>
      <c r="CQ3122">
        <v>3000</v>
      </c>
      <c r="CR3122">
        <v>-999999</v>
      </c>
      <c r="CS3122">
        <v>0</v>
      </c>
      <c r="CT3122">
        <v>1968206</v>
      </c>
      <c r="CU3122">
        <v>0</v>
      </c>
      <c r="CV3122" t="s">
        <v>131</v>
      </c>
      <c r="CW3122">
        <v>450</v>
      </c>
      <c r="CX3122">
        <v>1968656</v>
      </c>
      <c r="CZ3122" t="s">
        <v>115</v>
      </c>
      <c r="DA3122" t="s">
        <v>132</v>
      </c>
      <c r="DB3122">
        <v>454</v>
      </c>
      <c r="DC3122" t="s">
        <v>128</v>
      </c>
      <c r="DD3122" t="s">
        <v>134</v>
      </c>
      <c r="DE3122">
        <v>40</v>
      </c>
      <c r="DF3122">
        <v>6</v>
      </c>
      <c r="DG3122">
        <v>288</v>
      </c>
      <c r="DH3122">
        <v>40</v>
      </c>
      <c r="DI3122" t="s">
        <v>130</v>
      </c>
      <c r="DJ3122" s="38">
        <f t="shared" si="48"/>
        <v>1</v>
      </c>
      <c r="DK3122" s="38">
        <v>0</v>
      </c>
      <c r="DL3122" s="38">
        <v>48</v>
      </c>
      <c r="DM3122" s="38">
        <v>6</v>
      </c>
      <c r="DN3122" s="38">
        <v>1</v>
      </c>
      <c r="DO3122" s="38">
        <v>450</v>
      </c>
    </row>
    <row r="3123" spans="1:119" x14ac:dyDescent="0.3">
      <c r="A3123" t="s">
        <v>114</v>
      </c>
      <c r="B3123">
        <v>3992</v>
      </c>
      <c r="C3123">
        <v>1</v>
      </c>
      <c r="D3123">
        <v>19</v>
      </c>
      <c r="E3123" t="s">
        <v>167</v>
      </c>
      <c r="F3123" t="s">
        <v>168</v>
      </c>
      <c r="G3123">
        <v>60.064999999999998</v>
      </c>
      <c r="H3123" t="s">
        <v>165</v>
      </c>
      <c r="I3123">
        <v>1</v>
      </c>
      <c r="J3123" t="s">
        <v>125</v>
      </c>
      <c r="K3123">
        <v>774989532</v>
      </c>
      <c r="L3123" t="s">
        <v>116</v>
      </c>
      <c r="M3123" t="s">
        <v>166</v>
      </c>
      <c r="N3123" t="s">
        <v>117</v>
      </c>
      <c r="O3123" t="s">
        <v>194</v>
      </c>
      <c r="P3123" t="s">
        <v>196</v>
      </c>
      <c r="Q3123" s="2">
        <v>0.55104166666666665</v>
      </c>
      <c r="R3123" t="s">
        <v>169</v>
      </c>
      <c r="S3123" t="s">
        <v>119</v>
      </c>
      <c r="T3123">
        <v>1</v>
      </c>
      <c r="Z3123">
        <v>12</v>
      </c>
      <c r="AA3123" t="s">
        <v>120</v>
      </c>
      <c r="AB3123" t="s">
        <v>131</v>
      </c>
      <c r="AC3123">
        <v>2</v>
      </c>
      <c r="AD3123">
        <v>512</v>
      </c>
      <c r="AE3123">
        <v>454</v>
      </c>
      <c r="AF3123" t="s">
        <v>125</v>
      </c>
      <c r="AG3123">
        <v>652</v>
      </c>
      <c r="AH3123" t="s">
        <v>122</v>
      </c>
      <c r="AI3123">
        <v>50</v>
      </c>
      <c r="AJ3123">
        <v>0</v>
      </c>
      <c r="AK3123">
        <v>50</v>
      </c>
      <c r="AL3123">
        <v>0</v>
      </c>
      <c r="AM3123">
        <v>652</v>
      </c>
      <c r="AN3123">
        <v>-1</v>
      </c>
      <c r="AO3123">
        <v>400</v>
      </c>
      <c r="AP3123">
        <v>-1</v>
      </c>
      <c r="AQ3123">
        <v>1</v>
      </c>
      <c r="AR3123" t="s">
        <v>131</v>
      </c>
      <c r="AS3123">
        <v>-999999</v>
      </c>
      <c r="AT3123">
        <v>0</v>
      </c>
      <c r="AU3123">
        <v>110993</v>
      </c>
      <c r="AV3123">
        <v>0</v>
      </c>
      <c r="AW3123" t="s">
        <v>131</v>
      </c>
      <c r="AX3123">
        <v>1903</v>
      </c>
      <c r="AY3123">
        <v>112896</v>
      </c>
      <c r="BA3123">
        <v>24</v>
      </c>
      <c r="BB3123">
        <v>1</v>
      </c>
      <c r="BC3123">
        <v>1</v>
      </c>
      <c r="BD3123" t="s">
        <v>123</v>
      </c>
      <c r="BE3123" t="s">
        <v>53</v>
      </c>
      <c r="BF3123" t="s">
        <v>124</v>
      </c>
      <c r="BG3123" t="s">
        <v>115</v>
      </c>
      <c r="BH3123" t="s">
        <v>132</v>
      </c>
      <c r="BI3123">
        <v>314</v>
      </c>
      <c r="BJ3123" t="s">
        <v>127</v>
      </c>
      <c r="BK3123" t="s">
        <v>128</v>
      </c>
      <c r="BL3123" t="s">
        <v>129</v>
      </c>
      <c r="BM3123">
        <v>24</v>
      </c>
      <c r="BN3123" t="s">
        <v>135</v>
      </c>
      <c r="BO3123" t="s">
        <v>133</v>
      </c>
      <c r="CW3123">
        <v>1903</v>
      </c>
      <c r="DJ3123" s="38">
        <f t="shared" si="48"/>
        <v>1</v>
      </c>
    </row>
    <row r="3124" spans="1:119" x14ac:dyDescent="0.3">
      <c r="A3124" t="s">
        <v>114</v>
      </c>
      <c r="B3124">
        <v>3992</v>
      </c>
      <c r="C3124">
        <v>1</v>
      </c>
      <c r="D3124">
        <v>19</v>
      </c>
      <c r="E3124" t="s">
        <v>167</v>
      </c>
      <c r="F3124" t="s">
        <v>168</v>
      </c>
      <c r="G3124">
        <v>60.064999999999998</v>
      </c>
      <c r="H3124" t="s">
        <v>165</v>
      </c>
      <c r="I3124">
        <v>1</v>
      </c>
      <c r="J3124" t="s">
        <v>125</v>
      </c>
      <c r="K3124">
        <v>774989532</v>
      </c>
      <c r="L3124" t="s">
        <v>116</v>
      </c>
      <c r="M3124" t="s">
        <v>166</v>
      </c>
      <c r="N3124" t="s">
        <v>117</v>
      </c>
      <c r="O3124" t="s">
        <v>194</v>
      </c>
      <c r="P3124" t="s">
        <v>196</v>
      </c>
      <c r="Q3124" s="2">
        <v>0.55104166666666665</v>
      </c>
      <c r="R3124" t="s">
        <v>169</v>
      </c>
      <c r="S3124" t="s">
        <v>119</v>
      </c>
      <c r="T3124">
        <v>2</v>
      </c>
      <c r="Z3124">
        <v>9</v>
      </c>
      <c r="AA3124" t="s">
        <v>138</v>
      </c>
      <c r="AB3124" t="s">
        <v>131</v>
      </c>
      <c r="AC3124">
        <v>2</v>
      </c>
      <c r="AD3124">
        <v>512</v>
      </c>
      <c r="AE3124">
        <v>314</v>
      </c>
      <c r="AF3124" t="s">
        <v>115</v>
      </c>
      <c r="AG3124">
        <v>869</v>
      </c>
      <c r="AH3124" t="s">
        <v>122</v>
      </c>
      <c r="AI3124">
        <v>50</v>
      </c>
      <c r="AJ3124">
        <v>0</v>
      </c>
      <c r="AK3124">
        <v>50</v>
      </c>
      <c r="AL3124">
        <v>0</v>
      </c>
      <c r="AM3124">
        <v>869</v>
      </c>
      <c r="AN3124">
        <v>-1</v>
      </c>
      <c r="AO3124">
        <v>400</v>
      </c>
      <c r="AP3124">
        <v>-1</v>
      </c>
      <c r="AQ3124">
        <v>1</v>
      </c>
      <c r="AR3124" t="s">
        <v>131</v>
      </c>
      <c r="AS3124">
        <v>-999999</v>
      </c>
      <c r="AT3124">
        <v>0</v>
      </c>
      <c r="AU3124">
        <v>115305</v>
      </c>
      <c r="AV3124">
        <v>0</v>
      </c>
      <c r="AW3124" t="s">
        <v>131</v>
      </c>
      <c r="AX3124">
        <v>807</v>
      </c>
      <c r="AY3124">
        <v>116112</v>
      </c>
      <c r="BA3124">
        <v>18</v>
      </c>
      <c r="BB3124">
        <v>1</v>
      </c>
      <c r="BC3124">
        <v>2</v>
      </c>
      <c r="BD3124" t="s">
        <v>123</v>
      </c>
      <c r="BE3124" t="s">
        <v>53</v>
      </c>
      <c r="BF3124" t="s">
        <v>124</v>
      </c>
      <c r="BG3124" t="s">
        <v>115</v>
      </c>
      <c r="BH3124" t="s">
        <v>140</v>
      </c>
      <c r="BI3124">
        <v>454</v>
      </c>
      <c r="BJ3124" t="s">
        <v>133</v>
      </c>
      <c r="BK3124" t="s">
        <v>128</v>
      </c>
      <c r="BL3124" t="s">
        <v>129</v>
      </c>
      <c r="BM3124">
        <v>18</v>
      </c>
      <c r="BN3124" t="s">
        <v>135</v>
      </c>
      <c r="BO3124" t="s">
        <v>127</v>
      </c>
      <c r="CW3124">
        <v>807</v>
      </c>
      <c r="DJ3124" s="38">
        <f t="shared" si="48"/>
        <v>1</v>
      </c>
    </row>
    <row r="3125" spans="1:119" x14ac:dyDescent="0.3">
      <c r="A3125" t="s">
        <v>114</v>
      </c>
      <c r="B3125">
        <v>3992</v>
      </c>
      <c r="C3125">
        <v>1</v>
      </c>
      <c r="D3125">
        <v>19</v>
      </c>
      <c r="E3125" t="s">
        <v>167</v>
      </c>
      <c r="F3125" t="s">
        <v>168</v>
      </c>
      <c r="G3125">
        <v>60.064999999999998</v>
      </c>
      <c r="H3125" t="s">
        <v>165</v>
      </c>
      <c r="I3125">
        <v>1</v>
      </c>
      <c r="J3125" t="s">
        <v>125</v>
      </c>
      <c r="K3125">
        <v>774989532</v>
      </c>
      <c r="L3125" t="s">
        <v>116</v>
      </c>
      <c r="M3125" t="s">
        <v>166</v>
      </c>
      <c r="N3125" t="s">
        <v>117</v>
      </c>
      <c r="O3125" t="s">
        <v>194</v>
      </c>
      <c r="P3125" t="s">
        <v>196</v>
      </c>
      <c r="Q3125" s="2">
        <v>0.55104166666666665</v>
      </c>
      <c r="R3125" t="s">
        <v>169</v>
      </c>
      <c r="S3125" t="s">
        <v>119</v>
      </c>
      <c r="T3125">
        <v>3</v>
      </c>
      <c r="Z3125">
        <v>19</v>
      </c>
      <c r="AA3125" t="s">
        <v>138</v>
      </c>
      <c r="AB3125" t="s">
        <v>131</v>
      </c>
      <c r="AC3125">
        <v>2</v>
      </c>
      <c r="AD3125">
        <v>512</v>
      </c>
      <c r="AE3125">
        <v>454</v>
      </c>
      <c r="AF3125" t="s">
        <v>115</v>
      </c>
      <c r="AG3125">
        <v>788</v>
      </c>
      <c r="AH3125" t="s">
        <v>122</v>
      </c>
      <c r="AI3125">
        <v>50</v>
      </c>
      <c r="AJ3125">
        <v>1</v>
      </c>
      <c r="AK3125">
        <v>50</v>
      </c>
      <c r="AL3125">
        <v>0</v>
      </c>
      <c r="AM3125">
        <v>788</v>
      </c>
      <c r="AN3125">
        <v>-1</v>
      </c>
      <c r="AO3125">
        <v>400</v>
      </c>
      <c r="AP3125">
        <v>-1</v>
      </c>
      <c r="AQ3125">
        <v>1</v>
      </c>
      <c r="AR3125" t="s">
        <v>131</v>
      </c>
      <c r="AS3125">
        <v>-999999</v>
      </c>
      <c r="AT3125">
        <v>0</v>
      </c>
      <c r="AU3125">
        <v>118435</v>
      </c>
      <c r="AV3125">
        <v>0</v>
      </c>
      <c r="AW3125" t="s">
        <v>131</v>
      </c>
      <c r="AX3125">
        <v>491</v>
      </c>
      <c r="AY3125">
        <v>118926</v>
      </c>
      <c r="BA3125">
        <v>38</v>
      </c>
      <c r="BB3125">
        <v>1</v>
      </c>
      <c r="BC3125">
        <v>3</v>
      </c>
      <c r="BD3125" t="s">
        <v>123</v>
      </c>
      <c r="BE3125" t="s">
        <v>53</v>
      </c>
      <c r="BF3125" t="s">
        <v>124</v>
      </c>
      <c r="BG3125" t="s">
        <v>115</v>
      </c>
      <c r="BH3125" t="s">
        <v>140</v>
      </c>
      <c r="BI3125">
        <v>454</v>
      </c>
      <c r="BJ3125" t="s">
        <v>133</v>
      </c>
      <c r="BK3125" t="s">
        <v>128</v>
      </c>
      <c r="BL3125" t="s">
        <v>134</v>
      </c>
      <c r="BM3125">
        <v>38</v>
      </c>
      <c r="BN3125" t="s">
        <v>130</v>
      </c>
      <c r="BO3125" t="s">
        <v>133</v>
      </c>
      <c r="CW3125">
        <v>491</v>
      </c>
      <c r="DJ3125" s="38">
        <f t="shared" si="48"/>
        <v>1</v>
      </c>
    </row>
    <row r="3126" spans="1:119" x14ac:dyDescent="0.3">
      <c r="A3126" t="s">
        <v>114</v>
      </c>
      <c r="B3126">
        <v>3992</v>
      </c>
      <c r="C3126">
        <v>1</v>
      </c>
      <c r="D3126">
        <v>19</v>
      </c>
      <c r="E3126" t="s">
        <v>167</v>
      </c>
      <c r="F3126" t="s">
        <v>168</v>
      </c>
      <c r="G3126">
        <v>60.064999999999998</v>
      </c>
      <c r="H3126" t="s">
        <v>165</v>
      </c>
      <c r="I3126">
        <v>1</v>
      </c>
      <c r="J3126" t="s">
        <v>125</v>
      </c>
      <c r="K3126">
        <v>774989532</v>
      </c>
      <c r="L3126" t="s">
        <v>116</v>
      </c>
      <c r="M3126" t="s">
        <v>166</v>
      </c>
      <c r="N3126" t="s">
        <v>117</v>
      </c>
      <c r="O3126" t="s">
        <v>194</v>
      </c>
      <c r="P3126" t="s">
        <v>196</v>
      </c>
      <c r="Q3126" s="2">
        <v>0.55104166666666665</v>
      </c>
      <c r="R3126" t="s">
        <v>169</v>
      </c>
      <c r="S3126" t="s">
        <v>119</v>
      </c>
      <c r="T3126">
        <v>4</v>
      </c>
      <c r="Z3126">
        <v>14</v>
      </c>
      <c r="AA3126" t="s">
        <v>120</v>
      </c>
      <c r="AB3126" t="s">
        <v>121</v>
      </c>
      <c r="AC3126">
        <v>1</v>
      </c>
      <c r="AD3126">
        <v>512</v>
      </c>
      <c r="AE3126">
        <v>-100</v>
      </c>
      <c r="AF3126" t="s">
        <v>115</v>
      </c>
      <c r="AG3126">
        <v>455</v>
      </c>
      <c r="AH3126" t="s">
        <v>122</v>
      </c>
      <c r="AI3126">
        <v>50</v>
      </c>
      <c r="AJ3126">
        <v>1</v>
      </c>
      <c r="AK3126">
        <v>50</v>
      </c>
      <c r="AL3126">
        <v>1</v>
      </c>
      <c r="AM3126">
        <v>455</v>
      </c>
      <c r="AN3126">
        <v>-1</v>
      </c>
      <c r="AO3126">
        <v>400</v>
      </c>
      <c r="AP3126">
        <v>-1</v>
      </c>
      <c r="AQ3126">
        <v>1</v>
      </c>
      <c r="AR3126" t="s">
        <v>121</v>
      </c>
      <c r="AS3126">
        <v>-999999</v>
      </c>
      <c r="AT3126">
        <v>0</v>
      </c>
      <c r="AU3126">
        <v>120932</v>
      </c>
      <c r="AV3126">
        <v>0</v>
      </c>
      <c r="AW3126" t="s">
        <v>121</v>
      </c>
      <c r="AX3126">
        <v>773</v>
      </c>
      <c r="AY3126">
        <v>121705</v>
      </c>
      <c r="BA3126">
        <v>27</v>
      </c>
      <c r="BB3126">
        <v>1</v>
      </c>
      <c r="BC3126">
        <v>4</v>
      </c>
      <c r="BD3126" t="s">
        <v>123</v>
      </c>
      <c r="BE3126" t="s">
        <v>53</v>
      </c>
      <c r="BF3126" t="s">
        <v>124</v>
      </c>
      <c r="BG3126" t="s">
        <v>125</v>
      </c>
      <c r="BH3126" t="s">
        <v>126</v>
      </c>
      <c r="BI3126">
        <v>314</v>
      </c>
      <c r="BJ3126" t="s">
        <v>127</v>
      </c>
      <c r="BK3126" t="s">
        <v>128</v>
      </c>
      <c r="BL3126" t="s">
        <v>134</v>
      </c>
      <c r="BM3126">
        <v>27</v>
      </c>
      <c r="BN3126" t="s">
        <v>136</v>
      </c>
      <c r="BO3126" t="s">
        <v>137</v>
      </c>
      <c r="CW3126">
        <v>773</v>
      </c>
      <c r="DJ3126" s="38">
        <f t="shared" si="48"/>
        <v>1</v>
      </c>
    </row>
    <row r="3127" spans="1:119" x14ac:dyDescent="0.3">
      <c r="A3127" t="s">
        <v>114</v>
      </c>
      <c r="B3127">
        <v>3992</v>
      </c>
      <c r="C3127">
        <v>1</v>
      </c>
      <c r="D3127">
        <v>19</v>
      </c>
      <c r="E3127" t="s">
        <v>167</v>
      </c>
      <c r="F3127" t="s">
        <v>168</v>
      </c>
      <c r="G3127">
        <v>60.064999999999998</v>
      </c>
      <c r="H3127" t="s">
        <v>165</v>
      </c>
      <c r="I3127">
        <v>1</v>
      </c>
      <c r="J3127" t="s">
        <v>125</v>
      </c>
      <c r="K3127">
        <v>774989532</v>
      </c>
      <c r="L3127" t="s">
        <v>116</v>
      </c>
      <c r="M3127" t="s">
        <v>166</v>
      </c>
      <c r="N3127" t="s">
        <v>117</v>
      </c>
      <c r="O3127" t="s">
        <v>194</v>
      </c>
      <c r="P3127" t="s">
        <v>196</v>
      </c>
      <c r="Q3127" s="2">
        <v>0.55104166666666665</v>
      </c>
      <c r="R3127" t="s">
        <v>169</v>
      </c>
      <c r="S3127" t="s">
        <v>119</v>
      </c>
      <c r="T3127">
        <v>5</v>
      </c>
      <c r="Z3127">
        <v>18</v>
      </c>
      <c r="AA3127" t="s">
        <v>120</v>
      </c>
      <c r="AB3127" t="s">
        <v>121</v>
      </c>
      <c r="AC3127">
        <v>1</v>
      </c>
      <c r="AD3127">
        <v>512</v>
      </c>
      <c r="AE3127">
        <v>314</v>
      </c>
      <c r="AF3127" t="s">
        <v>115</v>
      </c>
      <c r="AG3127">
        <v>636</v>
      </c>
      <c r="AH3127" t="s">
        <v>122</v>
      </c>
      <c r="AI3127">
        <v>50</v>
      </c>
      <c r="AJ3127">
        <v>1</v>
      </c>
      <c r="AK3127">
        <v>50</v>
      </c>
      <c r="AL3127">
        <v>1</v>
      </c>
      <c r="AM3127">
        <v>636</v>
      </c>
      <c r="AN3127">
        <v>-1</v>
      </c>
      <c r="AO3127">
        <v>400</v>
      </c>
      <c r="AP3127">
        <v>-1</v>
      </c>
      <c r="AQ3127">
        <v>1</v>
      </c>
      <c r="AR3127" t="s">
        <v>121</v>
      </c>
      <c r="AS3127">
        <v>-999999</v>
      </c>
      <c r="AT3127">
        <v>0</v>
      </c>
      <c r="AU3127">
        <v>123879</v>
      </c>
      <c r="AV3127">
        <v>0</v>
      </c>
      <c r="AW3127" t="s">
        <v>121</v>
      </c>
      <c r="AX3127">
        <v>645</v>
      </c>
      <c r="AY3127">
        <v>124524</v>
      </c>
      <c r="BA3127">
        <v>35</v>
      </c>
      <c r="BB3127">
        <v>1</v>
      </c>
      <c r="BC3127">
        <v>5</v>
      </c>
      <c r="BD3127" t="s">
        <v>123</v>
      </c>
      <c r="BE3127" t="s">
        <v>53</v>
      </c>
      <c r="BF3127" t="s">
        <v>124</v>
      </c>
      <c r="BG3127" t="s">
        <v>125</v>
      </c>
      <c r="BH3127" t="s">
        <v>126</v>
      </c>
      <c r="BI3127">
        <v>314</v>
      </c>
      <c r="BJ3127" t="s">
        <v>127</v>
      </c>
      <c r="BK3127" t="s">
        <v>128</v>
      </c>
      <c r="BL3127" t="s">
        <v>134</v>
      </c>
      <c r="BM3127">
        <v>35</v>
      </c>
      <c r="BN3127" t="s">
        <v>130</v>
      </c>
      <c r="BO3127" t="s">
        <v>127</v>
      </c>
      <c r="CW3127">
        <v>645</v>
      </c>
      <c r="DJ3127" s="38">
        <f t="shared" si="48"/>
        <v>1</v>
      </c>
    </row>
    <row r="3128" spans="1:119" x14ac:dyDescent="0.3">
      <c r="A3128" t="s">
        <v>114</v>
      </c>
      <c r="B3128">
        <v>3992</v>
      </c>
      <c r="C3128">
        <v>1</v>
      </c>
      <c r="D3128">
        <v>19</v>
      </c>
      <c r="E3128" t="s">
        <v>167</v>
      </c>
      <c r="F3128" t="s">
        <v>168</v>
      </c>
      <c r="G3128">
        <v>60.064999999999998</v>
      </c>
      <c r="H3128" t="s">
        <v>165</v>
      </c>
      <c r="I3128">
        <v>1</v>
      </c>
      <c r="J3128" t="s">
        <v>125</v>
      </c>
      <c r="K3128">
        <v>774989532</v>
      </c>
      <c r="L3128" t="s">
        <v>116</v>
      </c>
      <c r="M3128" t="s">
        <v>166</v>
      </c>
      <c r="N3128" t="s">
        <v>117</v>
      </c>
      <c r="O3128" t="s">
        <v>194</v>
      </c>
      <c r="P3128" t="s">
        <v>196</v>
      </c>
      <c r="Q3128" s="2">
        <v>0.55104166666666665</v>
      </c>
      <c r="R3128" t="s">
        <v>169</v>
      </c>
      <c r="S3128" t="s">
        <v>119</v>
      </c>
      <c r="T3128">
        <v>6</v>
      </c>
      <c r="Z3128">
        <v>1</v>
      </c>
      <c r="AA3128" t="s">
        <v>138</v>
      </c>
      <c r="AB3128" t="s">
        <v>131</v>
      </c>
      <c r="AC3128">
        <v>2</v>
      </c>
      <c r="AD3128">
        <v>512</v>
      </c>
      <c r="AE3128">
        <v>-100</v>
      </c>
      <c r="AF3128" t="s">
        <v>115</v>
      </c>
      <c r="AG3128">
        <v>1437</v>
      </c>
      <c r="AH3128" t="s">
        <v>122</v>
      </c>
      <c r="AI3128">
        <v>50</v>
      </c>
      <c r="AJ3128">
        <v>1</v>
      </c>
      <c r="AK3128">
        <v>50</v>
      </c>
      <c r="AL3128">
        <v>1</v>
      </c>
      <c r="AM3128">
        <v>1437</v>
      </c>
      <c r="AN3128">
        <v>-1</v>
      </c>
      <c r="AO3128">
        <v>400</v>
      </c>
      <c r="AP3128">
        <v>-1</v>
      </c>
      <c r="AQ3128">
        <v>1</v>
      </c>
      <c r="AR3128" t="s">
        <v>131</v>
      </c>
      <c r="AS3128">
        <v>-999999</v>
      </c>
      <c r="AT3128">
        <v>0</v>
      </c>
      <c r="AU3128">
        <v>127525</v>
      </c>
      <c r="AV3128">
        <v>0</v>
      </c>
      <c r="AW3128" t="s">
        <v>131</v>
      </c>
      <c r="AX3128">
        <v>717</v>
      </c>
      <c r="AY3128">
        <v>128242</v>
      </c>
      <c r="BA3128">
        <v>2</v>
      </c>
      <c r="BB3128">
        <v>1</v>
      </c>
      <c r="BC3128">
        <v>6</v>
      </c>
      <c r="BD3128" t="s">
        <v>123</v>
      </c>
      <c r="BE3128" t="s">
        <v>53</v>
      </c>
      <c r="BF3128" t="s">
        <v>124</v>
      </c>
      <c r="BG3128" t="s">
        <v>115</v>
      </c>
      <c r="BH3128" t="s">
        <v>140</v>
      </c>
      <c r="BI3128">
        <v>314</v>
      </c>
      <c r="BJ3128" t="s">
        <v>127</v>
      </c>
      <c r="BK3128" t="s">
        <v>128</v>
      </c>
      <c r="BL3128" t="s">
        <v>129</v>
      </c>
      <c r="BM3128">
        <v>2</v>
      </c>
      <c r="BN3128" t="s">
        <v>136</v>
      </c>
      <c r="BO3128" t="s">
        <v>137</v>
      </c>
      <c r="CW3128">
        <v>717</v>
      </c>
      <c r="DJ3128" s="38">
        <f t="shared" si="48"/>
        <v>1</v>
      </c>
    </row>
    <row r="3129" spans="1:119" x14ac:dyDescent="0.3">
      <c r="A3129" t="s">
        <v>114</v>
      </c>
      <c r="B3129">
        <v>3992</v>
      </c>
      <c r="C3129">
        <v>1</v>
      </c>
      <c r="D3129">
        <v>19</v>
      </c>
      <c r="E3129" t="s">
        <v>167</v>
      </c>
      <c r="F3129" t="s">
        <v>168</v>
      </c>
      <c r="G3129">
        <v>60.064999999999998</v>
      </c>
      <c r="H3129" t="s">
        <v>165</v>
      </c>
      <c r="I3129">
        <v>1</v>
      </c>
      <c r="J3129" t="s">
        <v>125</v>
      </c>
      <c r="K3129">
        <v>774989532</v>
      </c>
      <c r="L3129" t="s">
        <v>116</v>
      </c>
      <c r="M3129" t="s">
        <v>166</v>
      </c>
      <c r="N3129" t="s">
        <v>117</v>
      </c>
      <c r="O3129" t="s">
        <v>194</v>
      </c>
      <c r="P3129" t="s">
        <v>196</v>
      </c>
      <c r="Q3129" s="2">
        <v>0.55104166666666665</v>
      </c>
      <c r="R3129" t="s">
        <v>169</v>
      </c>
      <c r="S3129" t="s">
        <v>119</v>
      </c>
      <c r="T3129">
        <v>7</v>
      </c>
      <c r="Z3129">
        <v>15</v>
      </c>
      <c r="AA3129" t="s">
        <v>138</v>
      </c>
      <c r="AB3129" t="s">
        <v>131</v>
      </c>
      <c r="AC3129">
        <v>2</v>
      </c>
      <c r="AD3129">
        <v>512</v>
      </c>
      <c r="AE3129">
        <v>-100</v>
      </c>
      <c r="AF3129" t="s">
        <v>115</v>
      </c>
      <c r="AG3129">
        <v>1048</v>
      </c>
      <c r="AH3129" t="s">
        <v>122</v>
      </c>
      <c r="AI3129">
        <v>50</v>
      </c>
      <c r="AJ3129">
        <v>0</v>
      </c>
      <c r="AK3129">
        <v>50</v>
      </c>
      <c r="AL3129">
        <v>1</v>
      </c>
      <c r="AM3129">
        <v>1048</v>
      </c>
      <c r="AN3129">
        <v>-1</v>
      </c>
      <c r="AO3129">
        <v>400</v>
      </c>
      <c r="AP3129">
        <v>-1</v>
      </c>
      <c r="AQ3129">
        <v>1</v>
      </c>
      <c r="AR3129" t="s">
        <v>131</v>
      </c>
      <c r="AS3129">
        <v>-999999</v>
      </c>
      <c r="AT3129">
        <v>0</v>
      </c>
      <c r="AU3129">
        <v>130838</v>
      </c>
      <c r="AV3129">
        <v>0</v>
      </c>
      <c r="AW3129" t="s">
        <v>131</v>
      </c>
      <c r="AX3129">
        <v>451</v>
      </c>
      <c r="AY3129">
        <v>131289</v>
      </c>
      <c r="BA3129">
        <v>30</v>
      </c>
      <c r="BB3129">
        <v>1</v>
      </c>
      <c r="BC3129">
        <v>7</v>
      </c>
      <c r="BD3129" t="s">
        <v>123</v>
      </c>
      <c r="BE3129" t="s">
        <v>53</v>
      </c>
      <c r="BF3129" t="s">
        <v>124</v>
      </c>
      <c r="BG3129" t="s">
        <v>115</v>
      </c>
      <c r="BH3129" t="s">
        <v>140</v>
      </c>
      <c r="BI3129">
        <v>454</v>
      </c>
      <c r="BJ3129" t="s">
        <v>133</v>
      </c>
      <c r="BK3129" t="s">
        <v>128</v>
      </c>
      <c r="BL3129" t="s">
        <v>134</v>
      </c>
      <c r="BM3129">
        <v>30</v>
      </c>
      <c r="BN3129" t="s">
        <v>136</v>
      </c>
      <c r="BO3129" t="s">
        <v>137</v>
      </c>
      <c r="CW3129">
        <v>451</v>
      </c>
      <c r="DJ3129" s="38">
        <f t="shared" si="48"/>
        <v>1</v>
      </c>
    </row>
    <row r="3130" spans="1:119" x14ac:dyDescent="0.3">
      <c r="A3130" t="s">
        <v>114</v>
      </c>
      <c r="B3130">
        <v>3992</v>
      </c>
      <c r="C3130">
        <v>1</v>
      </c>
      <c r="D3130">
        <v>19</v>
      </c>
      <c r="E3130" t="s">
        <v>167</v>
      </c>
      <c r="F3130" t="s">
        <v>168</v>
      </c>
      <c r="G3130">
        <v>60.064999999999998</v>
      </c>
      <c r="H3130" t="s">
        <v>165</v>
      </c>
      <c r="I3130">
        <v>1</v>
      </c>
      <c r="J3130" t="s">
        <v>125</v>
      </c>
      <c r="K3130">
        <v>774989532</v>
      </c>
      <c r="L3130" t="s">
        <v>116</v>
      </c>
      <c r="M3130" t="s">
        <v>166</v>
      </c>
      <c r="N3130" t="s">
        <v>117</v>
      </c>
      <c r="O3130" t="s">
        <v>194</v>
      </c>
      <c r="P3130" t="s">
        <v>196</v>
      </c>
      <c r="Q3130" s="2">
        <v>0.55104166666666665</v>
      </c>
      <c r="R3130" t="s">
        <v>169</v>
      </c>
      <c r="S3130" t="s">
        <v>119</v>
      </c>
      <c r="T3130">
        <v>8</v>
      </c>
      <c r="Z3130">
        <v>22</v>
      </c>
      <c r="AA3130" t="s">
        <v>120</v>
      </c>
      <c r="AB3130" t="s">
        <v>131</v>
      </c>
      <c r="AC3130">
        <v>2</v>
      </c>
      <c r="AD3130">
        <v>512</v>
      </c>
      <c r="AE3130">
        <v>314</v>
      </c>
      <c r="AF3130" t="s">
        <v>125</v>
      </c>
      <c r="AG3130">
        <v>968</v>
      </c>
      <c r="AH3130" t="s">
        <v>122</v>
      </c>
      <c r="AI3130">
        <v>50</v>
      </c>
      <c r="AJ3130">
        <v>0</v>
      </c>
      <c r="AK3130">
        <v>50</v>
      </c>
      <c r="AL3130">
        <v>0</v>
      </c>
      <c r="AM3130">
        <v>968</v>
      </c>
      <c r="AN3130">
        <v>-1</v>
      </c>
      <c r="AO3130">
        <v>400</v>
      </c>
      <c r="AP3130">
        <v>-1</v>
      </c>
      <c r="AQ3130">
        <v>1</v>
      </c>
      <c r="AR3130" t="s">
        <v>131</v>
      </c>
      <c r="AS3130">
        <v>-999999</v>
      </c>
      <c r="AT3130">
        <v>0</v>
      </c>
      <c r="AU3130">
        <v>133802</v>
      </c>
      <c r="AV3130">
        <v>0</v>
      </c>
      <c r="AW3130" t="s">
        <v>131</v>
      </c>
      <c r="AX3130">
        <v>615</v>
      </c>
      <c r="AY3130">
        <v>134417</v>
      </c>
      <c r="BA3130">
        <v>44</v>
      </c>
      <c r="BB3130">
        <v>1</v>
      </c>
      <c r="BC3130">
        <v>8</v>
      </c>
      <c r="BD3130" t="s">
        <v>123</v>
      </c>
      <c r="BE3130" t="s">
        <v>53</v>
      </c>
      <c r="BF3130" t="s">
        <v>124</v>
      </c>
      <c r="BG3130" t="s">
        <v>115</v>
      </c>
      <c r="BH3130" t="s">
        <v>132</v>
      </c>
      <c r="BI3130">
        <v>454</v>
      </c>
      <c r="BJ3130" t="s">
        <v>133</v>
      </c>
      <c r="BK3130" t="s">
        <v>128</v>
      </c>
      <c r="BL3130" t="s">
        <v>134</v>
      </c>
      <c r="BM3130">
        <v>44</v>
      </c>
      <c r="BN3130" t="s">
        <v>135</v>
      </c>
      <c r="BO3130" t="s">
        <v>127</v>
      </c>
      <c r="CW3130">
        <v>615</v>
      </c>
      <c r="DJ3130" s="38">
        <f t="shared" si="48"/>
        <v>1</v>
      </c>
    </row>
    <row r="3131" spans="1:119" x14ac:dyDescent="0.3">
      <c r="A3131" t="s">
        <v>114</v>
      </c>
      <c r="B3131">
        <v>3992</v>
      </c>
      <c r="C3131">
        <v>1</v>
      </c>
      <c r="D3131">
        <v>19</v>
      </c>
      <c r="E3131" t="s">
        <v>167</v>
      </c>
      <c r="F3131" t="s">
        <v>168</v>
      </c>
      <c r="G3131">
        <v>60.064999999999998</v>
      </c>
      <c r="H3131" t="s">
        <v>165</v>
      </c>
      <c r="I3131">
        <v>1</v>
      </c>
      <c r="J3131" t="s">
        <v>125</v>
      </c>
      <c r="K3131">
        <v>774989532</v>
      </c>
      <c r="L3131" t="s">
        <v>116</v>
      </c>
      <c r="M3131" t="s">
        <v>166</v>
      </c>
      <c r="N3131" t="s">
        <v>117</v>
      </c>
      <c r="O3131" t="s">
        <v>194</v>
      </c>
      <c r="P3131" t="s">
        <v>196</v>
      </c>
      <c r="Q3131" s="2">
        <v>0.55104166666666665</v>
      </c>
      <c r="R3131" t="s">
        <v>169</v>
      </c>
      <c r="S3131" t="s">
        <v>119</v>
      </c>
      <c r="T3131">
        <v>9</v>
      </c>
      <c r="Z3131">
        <v>4</v>
      </c>
      <c r="AA3131" t="s">
        <v>120</v>
      </c>
      <c r="AB3131" t="s">
        <v>131</v>
      </c>
      <c r="AC3131">
        <v>2</v>
      </c>
      <c r="AD3131">
        <v>512</v>
      </c>
      <c r="AE3131">
        <v>-100</v>
      </c>
      <c r="AF3131" t="s">
        <v>125</v>
      </c>
      <c r="AG3131">
        <v>1440</v>
      </c>
      <c r="AH3131" t="s">
        <v>122</v>
      </c>
      <c r="AI3131">
        <v>50</v>
      </c>
      <c r="AJ3131">
        <v>1</v>
      </c>
      <c r="AK3131">
        <v>50</v>
      </c>
      <c r="AL3131">
        <v>1</v>
      </c>
      <c r="AM3131">
        <v>1440</v>
      </c>
      <c r="AN3131">
        <v>-1</v>
      </c>
      <c r="AO3131">
        <v>400</v>
      </c>
      <c r="AP3131">
        <v>-1</v>
      </c>
      <c r="AQ3131">
        <v>1</v>
      </c>
      <c r="AR3131" t="s">
        <v>131</v>
      </c>
      <c r="AS3131">
        <v>-999999</v>
      </c>
      <c r="AT3131">
        <v>0</v>
      </c>
      <c r="AU3131">
        <v>137398</v>
      </c>
      <c r="AV3131">
        <v>0</v>
      </c>
      <c r="AW3131" t="s">
        <v>131</v>
      </c>
      <c r="AX3131">
        <v>562</v>
      </c>
      <c r="AY3131">
        <v>137960</v>
      </c>
      <c r="BA3131">
        <v>8</v>
      </c>
      <c r="BB3131">
        <v>1</v>
      </c>
      <c r="BC3131">
        <v>9</v>
      </c>
      <c r="BD3131" t="s">
        <v>123</v>
      </c>
      <c r="BE3131" t="s">
        <v>53</v>
      </c>
      <c r="BF3131" t="s">
        <v>124</v>
      </c>
      <c r="BG3131" t="s">
        <v>115</v>
      </c>
      <c r="BH3131" t="s">
        <v>132</v>
      </c>
      <c r="BI3131">
        <v>454</v>
      </c>
      <c r="BJ3131" t="s">
        <v>133</v>
      </c>
      <c r="BK3131" t="s">
        <v>128</v>
      </c>
      <c r="BL3131" t="s">
        <v>129</v>
      </c>
      <c r="BM3131">
        <v>8</v>
      </c>
      <c r="BN3131" t="s">
        <v>136</v>
      </c>
      <c r="BO3131" t="s">
        <v>137</v>
      </c>
      <c r="CW3131">
        <v>562</v>
      </c>
      <c r="DJ3131" s="38">
        <f t="shared" si="48"/>
        <v>1</v>
      </c>
    </row>
    <row r="3132" spans="1:119" x14ac:dyDescent="0.3">
      <c r="A3132" t="s">
        <v>114</v>
      </c>
      <c r="B3132">
        <v>3992</v>
      </c>
      <c r="C3132">
        <v>1</v>
      </c>
      <c r="D3132">
        <v>19</v>
      </c>
      <c r="E3132" t="s">
        <v>167</v>
      </c>
      <c r="F3132" t="s">
        <v>168</v>
      </c>
      <c r="G3132">
        <v>60.064999999999998</v>
      </c>
      <c r="H3132" t="s">
        <v>165</v>
      </c>
      <c r="I3132">
        <v>1</v>
      </c>
      <c r="J3132" t="s">
        <v>125</v>
      </c>
      <c r="K3132">
        <v>774989532</v>
      </c>
      <c r="L3132" t="s">
        <v>116</v>
      </c>
      <c r="M3132" t="s">
        <v>166</v>
      </c>
      <c r="N3132" t="s">
        <v>117</v>
      </c>
      <c r="O3132" t="s">
        <v>194</v>
      </c>
      <c r="P3132" t="s">
        <v>196</v>
      </c>
      <c r="Q3132" s="2">
        <v>0.55104166666666665</v>
      </c>
      <c r="R3132" t="s">
        <v>169</v>
      </c>
      <c r="S3132" t="s">
        <v>119</v>
      </c>
      <c r="T3132">
        <v>10</v>
      </c>
      <c r="Z3132">
        <v>23</v>
      </c>
      <c r="AA3132" t="s">
        <v>138</v>
      </c>
      <c r="AB3132" t="s">
        <v>121</v>
      </c>
      <c r="AC3132">
        <v>1</v>
      </c>
      <c r="AD3132">
        <v>512</v>
      </c>
      <c r="AE3132">
        <v>454</v>
      </c>
      <c r="AF3132" t="s">
        <v>125</v>
      </c>
      <c r="AG3132">
        <v>1480</v>
      </c>
      <c r="AH3132" t="s">
        <v>122</v>
      </c>
      <c r="AI3132">
        <v>50</v>
      </c>
      <c r="AJ3132">
        <v>1</v>
      </c>
      <c r="AK3132">
        <v>50</v>
      </c>
      <c r="AL3132">
        <v>1</v>
      </c>
      <c r="AM3132">
        <v>1480</v>
      </c>
      <c r="AN3132">
        <v>-1</v>
      </c>
      <c r="AO3132">
        <v>400</v>
      </c>
      <c r="AP3132">
        <v>-1</v>
      </c>
      <c r="AQ3132">
        <v>1</v>
      </c>
      <c r="AR3132" t="s">
        <v>121</v>
      </c>
      <c r="AS3132">
        <v>-999999</v>
      </c>
      <c r="AT3132">
        <v>0</v>
      </c>
      <c r="AU3132">
        <v>140994</v>
      </c>
      <c r="AV3132">
        <v>0</v>
      </c>
      <c r="AW3132" t="s">
        <v>121</v>
      </c>
      <c r="AX3132">
        <v>532</v>
      </c>
      <c r="AY3132">
        <v>141526</v>
      </c>
      <c r="BA3132">
        <v>45</v>
      </c>
      <c r="BB3132">
        <v>1</v>
      </c>
      <c r="BC3132">
        <v>10</v>
      </c>
      <c r="BD3132" t="s">
        <v>123</v>
      </c>
      <c r="BE3132" t="s">
        <v>53</v>
      </c>
      <c r="BF3132" t="s">
        <v>124</v>
      </c>
      <c r="BG3132" t="s">
        <v>125</v>
      </c>
      <c r="BH3132" t="s">
        <v>139</v>
      </c>
      <c r="BI3132">
        <v>314</v>
      </c>
      <c r="BJ3132" t="s">
        <v>127</v>
      </c>
      <c r="BK3132" t="s">
        <v>128</v>
      </c>
      <c r="BL3132" t="s">
        <v>134</v>
      </c>
      <c r="BM3132">
        <v>45</v>
      </c>
      <c r="BN3132" t="s">
        <v>135</v>
      </c>
      <c r="BO3132" t="s">
        <v>133</v>
      </c>
      <c r="CW3132">
        <v>532</v>
      </c>
      <c r="DJ3132" s="38">
        <f t="shared" si="48"/>
        <v>1</v>
      </c>
    </row>
    <row r="3133" spans="1:119" x14ac:dyDescent="0.3">
      <c r="A3133" t="s">
        <v>114</v>
      </c>
      <c r="B3133">
        <v>3992</v>
      </c>
      <c r="C3133">
        <v>1</v>
      </c>
      <c r="D3133">
        <v>19</v>
      </c>
      <c r="E3133" t="s">
        <v>167</v>
      </c>
      <c r="F3133" t="s">
        <v>168</v>
      </c>
      <c r="G3133">
        <v>60.064999999999998</v>
      </c>
      <c r="H3133" t="s">
        <v>165</v>
      </c>
      <c r="I3133">
        <v>1</v>
      </c>
      <c r="J3133" t="s">
        <v>125</v>
      </c>
      <c r="K3133">
        <v>774989532</v>
      </c>
      <c r="L3133" t="s">
        <v>116</v>
      </c>
      <c r="M3133" t="s">
        <v>166</v>
      </c>
      <c r="N3133" t="s">
        <v>117</v>
      </c>
      <c r="O3133" t="s">
        <v>194</v>
      </c>
      <c r="P3133" t="s">
        <v>196</v>
      </c>
      <c r="Q3133" s="2">
        <v>0.55104166666666665</v>
      </c>
      <c r="R3133" t="s">
        <v>169</v>
      </c>
      <c r="S3133" t="s">
        <v>119</v>
      </c>
      <c r="T3133">
        <v>11</v>
      </c>
      <c r="Z3133">
        <v>7</v>
      </c>
      <c r="AA3133" t="s">
        <v>138</v>
      </c>
      <c r="AB3133" t="s">
        <v>121</v>
      </c>
      <c r="AC3133">
        <v>1</v>
      </c>
      <c r="AD3133">
        <v>512</v>
      </c>
      <c r="AE3133">
        <v>454</v>
      </c>
      <c r="AF3133" t="s">
        <v>125</v>
      </c>
      <c r="AG3133">
        <v>1545</v>
      </c>
      <c r="AH3133" t="s">
        <v>122</v>
      </c>
      <c r="AI3133">
        <v>50</v>
      </c>
      <c r="AJ3133">
        <v>1</v>
      </c>
      <c r="AK3133">
        <v>50</v>
      </c>
      <c r="AL3133">
        <v>1</v>
      </c>
      <c r="AM3133">
        <v>1545</v>
      </c>
      <c r="AN3133">
        <v>-1</v>
      </c>
      <c r="AO3133">
        <v>400</v>
      </c>
      <c r="AP3133">
        <v>-1</v>
      </c>
      <c r="AQ3133">
        <v>0</v>
      </c>
      <c r="AR3133" t="s">
        <v>121</v>
      </c>
      <c r="AS3133">
        <v>-999999</v>
      </c>
      <c r="AT3133">
        <v>0</v>
      </c>
      <c r="AU3133">
        <v>144607</v>
      </c>
      <c r="AV3133">
        <v>0</v>
      </c>
      <c r="AW3133" t="s">
        <v>131</v>
      </c>
      <c r="AX3133">
        <v>258</v>
      </c>
      <c r="AY3133">
        <v>144865</v>
      </c>
      <c r="BA3133">
        <v>13</v>
      </c>
      <c r="BB3133">
        <v>1</v>
      </c>
      <c r="BC3133">
        <v>11</v>
      </c>
      <c r="BD3133" t="s">
        <v>123</v>
      </c>
      <c r="BE3133" t="s">
        <v>53</v>
      </c>
      <c r="BF3133" t="s">
        <v>124</v>
      </c>
      <c r="BG3133" t="s">
        <v>125</v>
      </c>
      <c r="BH3133" t="s">
        <v>139</v>
      </c>
      <c r="BI3133">
        <v>454</v>
      </c>
      <c r="BJ3133" t="s">
        <v>133</v>
      </c>
      <c r="BK3133" t="s">
        <v>128</v>
      </c>
      <c r="BL3133" t="s">
        <v>129</v>
      </c>
      <c r="BM3133">
        <v>13</v>
      </c>
      <c r="BN3133" t="s">
        <v>130</v>
      </c>
      <c r="BO3133" t="s">
        <v>133</v>
      </c>
      <c r="CW3133">
        <v>258</v>
      </c>
      <c r="DJ3133" s="38">
        <f t="shared" si="48"/>
        <v>1</v>
      </c>
    </row>
    <row r="3134" spans="1:119" x14ac:dyDescent="0.3">
      <c r="A3134" t="s">
        <v>114</v>
      </c>
      <c r="B3134">
        <v>3992</v>
      </c>
      <c r="C3134">
        <v>1</v>
      </c>
      <c r="D3134">
        <v>19</v>
      </c>
      <c r="E3134" t="s">
        <v>167</v>
      </c>
      <c r="F3134" t="s">
        <v>168</v>
      </c>
      <c r="G3134">
        <v>60.064999999999998</v>
      </c>
      <c r="H3134" t="s">
        <v>165</v>
      </c>
      <c r="I3134">
        <v>1</v>
      </c>
      <c r="J3134" t="s">
        <v>125</v>
      </c>
      <c r="K3134">
        <v>774989532</v>
      </c>
      <c r="L3134" t="s">
        <v>116</v>
      </c>
      <c r="M3134" t="s">
        <v>166</v>
      </c>
      <c r="N3134" t="s">
        <v>117</v>
      </c>
      <c r="O3134" t="s">
        <v>194</v>
      </c>
      <c r="P3134" t="s">
        <v>196</v>
      </c>
      <c r="Q3134" s="2">
        <v>0.55104166666666665</v>
      </c>
      <c r="R3134" t="s">
        <v>169</v>
      </c>
      <c r="S3134" t="s">
        <v>119</v>
      </c>
      <c r="T3134">
        <v>12</v>
      </c>
      <c r="Z3134">
        <v>13</v>
      </c>
      <c r="AA3134" t="s">
        <v>138</v>
      </c>
      <c r="AB3134" t="s">
        <v>121</v>
      </c>
      <c r="AC3134">
        <v>1</v>
      </c>
      <c r="AD3134">
        <v>512</v>
      </c>
      <c r="AE3134">
        <v>-100</v>
      </c>
      <c r="AF3134" t="s">
        <v>125</v>
      </c>
      <c r="AG3134">
        <v>530</v>
      </c>
      <c r="AH3134" t="s">
        <v>122</v>
      </c>
      <c r="AI3134">
        <v>50</v>
      </c>
      <c r="AJ3134">
        <v>0</v>
      </c>
      <c r="AK3134">
        <v>50</v>
      </c>
      <c r="AL3134">
        <v>0</v>
      </c>
      <c r="AM3134">
        <v>530</v>
      </c>
      <c r="AN3134">
        <v>-1</v>
      </c>
      <c r="AO3134">
        <v>400</v>
      </c>
      <c r="AP3134">
        <v>-1</v>
      </c>
      <c r="AQ3134">
        <v>1</v>
      </c>
      <c r="AR3134" t="s">
        <v>121</v>
      </c>
      <c r="AS3134">
        <v>-999999</v>
      </c>
      <c r="AT3134">
        <v>0</v>
      </c>
      <c r="AU3134">
        <v>146938</v>
      </c>
      <c r="AV3134">
        <v>0</v>
      </c>
      <c r="AW3134" t="s">
        <v>121</v>
      </c>
      <c r="AX3134">
        <v>514</v>
      </c>
      <c r="AY3134">
        <v>147452</v>
      </c>
      <c r="BA3134">
        <v>25</v>
      </c>
      <c r="BB3134">
        <v>1</v>
      </c>
      <c r="BC3134">
        <v>12</v>
      </c>
      <c r="BD3134" t="s">
        <v>123</v>
      </c>
      <c r="BE3134" t="s">
        <v>53</v>
      </c>
      <c r="BF3134" t="s">
        <v>124</v>
      </c>
      <c r="BG3134" t="s">
        <v>125</v>
      </c>
      <c r="BH3134" t="s">
        <v>139</v>
      </c>
      <c r="BI3134">
        <v>314</v>
      </c>
      <c r="BJ3134" t="s">
        <v>127</v>
      </c>
      <c r="BK3134" t="s">
        <v>128</v>
      </c>
      <c r="BL3134" t="s">
        <v>134</v>
      </c>
      <c r="BM3134">
        <v>25</v>
      </c>
      <c r="BN3134" t="s">
        <v>136</v>
      </c>
      <c r="BO3134" t="s">
        <v>137</v>
      </c>
      <c r="CW3134">
        <v>514</v>
      </c>
      <c r="DJ3134" s="38">
        <f t="shared" si="48"/>
        <v>1</v>
      </c>
    </row>
    <row r="3135" spans="1:119" x14ac:dyDescent="0.3">
      <c r="A3135" t="s">
        <v>114</v>
      </c>
      <c r="B3135">
        <v>3992</v>
      </c>
      <c r="C3135">
        <v>1</v>
      </c>
      <c r="D3135">
        <v>19</v>
      </c>
      <c r="E3135" t="s">
        <v>167</v>
      </c>
      <c r="F3135" t="s">
        <v>168</v>
      </c>
      <c r="G3135">
        <v>60.064999999999998</v>
      </c>
      <c r="H3135" t="s">
        <v>165</v>
      </c>
      <c r="I3135">
        <v>1</v>
      </c>
      <c r="J3135" t="s">
        <v>125</v>
      </c>
      <c r="K3135">
        <v>774989532</v>
      </c>
      <c r="L3135" t="s">
        <v>116</v>
      </c>
      <c r="M3135" t="s">
        <v>166</v>
      </c>
      <c r="N3135" t="s">
        <v>117</v>
      </c>
      <c r="O3135" t="s">
        <v>194</v>
      </c>
      <c r="P3135" t="s">
        <v>196</v>
      </c>
      <c r="Q3135" s="2">
        <v>0.55104166666666665</v>
      </c>
      <c r="R3135" t="s">
        <v>169</v>
      </c>
      <c r="S3135" t="s">
        <v>119</v>
      </c>
      <c r="T3135">
        <v>13</v>
      </c>
      <c r="Z3135">
        <v>1</v>
      </c>
      <c r="AA3135" t="s">
        <v>138</v>
      </c>
      <c r="AB3135" t="s">
        <v>121</v>
      </c>
      <c r="AC3135">
        <v>1</v>
      </c>
      <c r="AD3135">
        <v>512</v>
      </c>
      <c r="AE3135">
        <v>-100</v>
      </c>
      <c r="AF3135" t="s">
        <v>125</v>
      </c>
      <c r="AG3135">
        <v>1118</v>
      </c>
      <c r="AH3135" t="s">
        <v>122</v>
      </c>
      <c r="AI3135">
        <v>50</v>
      </c>
      <c r="AJ3135">
        <v>0</v>
      </c>
      <c r="AK3135">
        <v>50</v>
      </c>
      <c r="AL3135">
        <v>0</v>
      </c>
      <c r="AM3135">
        <v>1118</v>
      </c>
      <c r="AN3135">
        <v>-1</v>
      </c>
      <c r="AO3135">
        <v>400</v>
      </c>
      <c r="AP3135">
        <v>-1</v>
      </c>
      <c r="AQ3135">
        <v>1</v>
      </c>
      <c r="AR3135" t="s">
        <v>121</v>
      </c>
      <c r="AS3135">
        <v>-999999</v>
      </c>
      <c r="AT3135">
        <v>0</v>
      </c>
      <c r="AU3135">
        <v>150118</v>
      </c>
      <c r="AV3135">
        <v>0</v>
      </c>
      <c r="AW3135" t="s">
        <v>121</v>
      </c>
      <c r="AX3135">
        <v>503</v>
      </c>
      <c r="AY3135">
        <v>150621</v>
      </c>
      <c r="BA3135">
        <v>1</v>
      </c>
      <c r="BB3135">
        <v>1</v>
      </c>
      <c r="BC3135">
        <v>13</v>
      </c>
      <c r="BD3135" t="s">
        <v>123</v>
      </c>
      <c r="BE3135" t="s">
        <v>53</v>
      </c>
      <c r="BF3135" t="s">
        <v>124</v>
      </c>
      <c r="BG3135" t="s">
        <v>125</v>
      </c>
      <c r="BH3135" t="s">
        <v>139</v>
      </c>
      <c r="BI3135">
        <v>314</v>
      </c>
      <c r="BJ3135" t="s">
        <v>127</v>
      </c>
      <c r="BK3135" t="s">
        <v>128</v>
      </c>
      <c r="BL3135" t="s">
        <v>129</v>
      </c>
      <c r="BM3135">
        <v>1</v>
      </c>
      <c r="BN3135" t="s">
        <v>136</v>
      </c>
      <c r="BO3135" t="s">
        <v>137</v>
      </c>
      <c r="CW3135">
        <v>503</v>
      </c>
      <c r="DJ3135" s="38">
        <f t="shared" si="48"/>
        <v>1</v>
      </c>
    </row>
    <row r="3136" spans="1:119" x14ac:dyDescent="0.3">
      <c r="A3136" t="s">
        <v>114</v>
      </c>
      <c r="B3136">
        <v>3992</v>
      </c>
      <c r="C3136">
        <v>1</v>
      </c>
      <c r="D3136">
        <v>19</v>
      </c>
      <c r="E3136" t="s">
        <v>167</v>
      </c>
      <c r="F3136" t="s">
        <v>168</v>
      </c>
      <c r="G3136">
        <v>60.064999999999998</v>
      </c>
      <c r="H3136" t="s">
        <v>165</v>
      </c>
      <c r="I3136">
        <v>1</v>
      </c>
      <c r="J3136" t="s">
        <v>125</v>
      </c>
      <c r="K3136">
        <v>774989532</v>
      </c>
      <c r="L3136" t="s">
        <v>116</v>
      </c>
      <c r="M3136" t="s">
        <v>166</v>
      </c>
      <c r="N3136" t="s">
        <v>117</v>
      </c>
      <c r="O3136" t="s">
        <v>194</v>
      </c>
      <c r="P3136" t="s">
        <v>196</v>
      </c>
      <c r="Q3136" s="2">
        <v>0.55104166666666665</v>
      </c>
      <c r="R3136" t="s">
        <v>169</v>
      </c>
      <c r="S3136" t="s">
        <v>119</v>
      </c>
      <c r="T3136">
        <v>14</v>
      </c>
      <c r="Z3136">
        <v>9</v>
      </c>
      <c r="AA3136" t="s">
        <v>138</v>
      </c>
      <c r="AB3136" t="s">
        <v>121</v>
      </c>
      <c r="AC3136">
        <v>1</v>
      </c>
      <c r="AD3136">
        <v>512</v>
      </c>
      <c r="AE3136">
        <v>314</v>
      </c>
      <c r="AF3136" t="s">
        <v>125</v>
      </c>
      <c r="AG3136">
        <v>805</v>
      </c>
      <c r="AH3136" t="s">
        <v>122</v>
      </c>
      <c r="AI3136">
        <v>50</v>
      </c>
      <c r="AJ3136">
        <v>0</v>
      </c>
      <c r="AK3136">
        <v>50</v>
      </c>
      <c r="AL3136">
        <v>0</v>
      </c>
      <c r="AM3136">
        <v>805</v>
      </c>
      <c r="AN3136">
        <v>-1</v>
      </c>
      <c r="AO3136">
        <v>400</v>
      </c>
      <c r="AP3136">
        <v>-1</v>
      </c>
      <c r="AQ3136">
        <v>1</v>
      </c>
      <c r="AR3136" t="s">
        <v>121</v>
      </c>
      <c r="AS3136">
        <v>-999999</v>
      </c>
      <c r="AT3136">
        <v>0</v>
      </c>
      <c r="AU3136">
        <v>152965</v>
      </c>
      <c r="AV3136">
        <v>0</v>
      </c>
      <c r="AW3136" t="s">
        <v>121</v>
      </c>
      <c r="AX3136">
        <v>759</v>
      </c>
      <c r="AY3136">
        <v>153724</v>
      </c>
      <c r="BA3136">
        <v>17</v>
      </c>
      <c r="BB3136">
        <v>1</v>
      </c>
      <c r="BC3136">
        <v>14</v>
      </c>
      <c r="BD3136" t="s">
        <v>123</v>
      </c>
      <c r="BE3136" t="s">
        <v>53</v>
      </c>
      <c r="BF3136" t="s">
        <v>124</v>
      </c>
      <c r="BG3136" t="s">
        <v>125</v>
      </c>
      <c r="BH3136" t="s">
        <v>139</v>
      </c>
      <c r="BI3136">
        <v>454</v>
      </c>
      <c r="BJ3136" t="s">
        <v>133</v>
      </c>
      <c r="BK3136" t="s">
        <v>128</v>
      </c>
      <c r="BL3136" t="s">
        <v>129</v>
      </c>
      <c r="BM3136">
        <v>17</v>
      </c>
      <c r="BN3136" t="s">
        <v>135</v>
      </c>
      <c r="BO3136" t="s">
        <v>127</v>
      </c>
      <c r="CW3136">
        <v>759</v>
      </c>
      <c r="DJ3136" s="38">
        <f t="shared" si="48"/>
        <v>1</v>
      </c>
    </row>
    <row r="3137" spans="1:119" x14ac:dyDescent="0.3">
      <c r="A3137" t="s">
        <v>114</v>
      </c>
      <c r="B3137">
        <v>3992</v>
      </c>
      <c r="C3137">
        <v>1</v>
      </c>
      <c r="D3137">
        <v>19</v>
      </c>
      <c r="E3137" t="s">
        <v>167</v>
      </c>
      <c r="F3137" t="s">
        <v>168</v>
      </c>
      <c r="G3137">
        <v>60.064999999999998</v>
      </c>
      <c r="H3137" t="s">
        <v>165</v>
      </c>
      <c r="I3137">
        <v>1</v>
      </c>
      <c r="J3137" t="s">
        <v>125</v>
      </c>
      <c r="K3137">
        <v>774989532</v>
      </c>
      <c r="L3137" t="s">
        <v>116</v>
      </c>
      <c r="M3137" t="s">
        <v>166</v>
      </c>
      <c r="N3137" t="s">
        <v>117</v>
      </c>
      <c r="O3137" t="s">
        <v>194</v>
      </c>
      <c r="P3137" t="s">
        <v>196</v>
      </c>
      <c r="Q3137" s="2">
        <v>0.55104166666666665</v>
      </c>
      <c r="R3137" t="s">
        <v>169</v>
      </c>
      <c r="S3137" t="s">
        <v>119</v>
      </c>
      <c r="T3137">
        <v>15</v>
      </c>
      <c r="Z3137">
        <v>5</v>
      </c>
      <c r="AA3137" t="s">
        <v>138</v>
      </c>
      <c r="AB3137" t="s">
        <v>131</v>
      </c>
      <c r="AC3137">
        <v>2</v>
      </c>
      <c r="AD3137">
        <v>512</v>
      </c>
      <c r="AE3137">
        <v>314</v>
      </c>
      <c r="AF3137" t="s">
        <v>115</v>
      </c>
      <c r="AG3137">
        <v>535</v>
      </c>
      <c r="AH3137" t="s">
        <v>122</v>
      </c>
      <c r="AI3137">
        <v>50</v>
      </c>
      <c r="AJ3137">
        <v>0</v>
      </c>
      <c r="AK3137">
        <v>50</v>
      </c>
      <c r="AL3137">
        <v>0</v>
      </c>
      <c r="AM3137">
        <v>535</v>
      </c>
      <c r="AN3137">
        <v>-1</v>
      </c>
      <c r="AO3137">
        <v>400</v>
      </c>
      <c r="AP3137">
        <v>-1</v>
      </c>
      <c r="AQ3137">
        <v>1</v>
      </c>
      <c r="AR3137" t="s">
        <v>131</v>
      </c>
      <c r="AS3137">
        <v>-999999</v>
      </c>
      <c r="AT3137">
        <v>0</v>
      </c>
      <c r="AU3137">
        <v>155812</v>
      </c>
      <c r="AV3137">
        <v>0</v>
      </c>
      <c r="AW3137" t="s">
        <v>131</v>
      </c>
      <c r="AX3137">
        <v>448</v>
      </c>
      <c r="AY3137">
        <v>156260</v>
      </c>
      <c r="BA3137">
        <v>10</v>
      </c>
      <c r="BB3137">
        <v>1</v>
      </c>
      <c r="BC3137">
        <v>15</v>
      </c>
      <c r="BD3137" t="s">
        <v>123</v>
      </c>
      <c r="BE3137" t="s">
        <v>53</v>
      </c>
      <c r="BF3137" t="s">
        <v>124</v>
      </c>
      <c r="BG3137" t="s">
        <v>115</v>
      </c>
      <c r="BH3137" t="s">
        <v>140</v>
      </c>
      <c r="BI3137">
        <v>314</v>
      </c>
      <c r="BJ3137" t="s">
        <v>127</v>
      </c>
      <c r="BK3137" t="s">
        <v>128</v>
      </c>
      <c r="BL3137" t="s">
        <v>129</v>
      </c>
      <c r="BM3137">
        <v>10</v>
      </c>
      <c r="BN3137" t="s">
        <v>130</v>
      </c>
      <c r="BO3137" t="s">
        <v>127</v>
      </c>
      <c r="CW3137">
        <v>448</v>
      </c>
      <c r="DJ3137" s="38">
        <f t="shared" si="48"/>
        <v>1</v>
      </c>
    </row>
    <row r="3138" spans="1:119" x14ac:dyDescent="0.3">
      <c r="A3138" t="s">
        <v>114</v>
      </c>
      <c r="B3138">
        <v>3992</v>
      </c>
      <c r="C3138">
        <v>1</v>
      </c>
      <c r="D3138">
        <v>19</v>
      </c>
      <c r="E3138" t="s">
        <v>167</v>
      </c>
      <c r="F3138" t="s">
        <v>168</v>
      </c>
      <c r="G3138">
        <v>60.064999999999998</v>
      </c>
      <c r="H3138" t="s">
        <v>165</v>
      </c>
      <c r="I3138">
        <v>1</v>
      </c>
      <c r="J3138" t="s">
        <v>125</v>
      </c>
      <c r="K3138">
        <v>774989532</v>
      </c>
      <c r="L3138" t="s">
        <v>116</v>
      </c>
      <c r="M3138" t="s">
        <v>166</v>
      </c>
      <c r="N3138" t="s">
        <v>117</v>
      </c>
      <c r="O3138" t="s">
        <v>194</v>
      </c>
      <c r="P3138" t="s">
        <v>196</v>
      </c>
      <c r="Q3138" s="2">
        <v>0.55104166666666665</v>
      </c>
      <c r="R3138" t="s">
        <v>169</v>
      </c>
      <c r="S3138" t="s">
        <v>119</v>
      </c>
      <c r="T3138">
        <v>16</v>
      </c>
      <c r="Z3138">
        <v>6</v>
      </c>
      <c r="AA3138" t="s">
        <v>120</v>
      </c>
      <c r="AB3138" t="s">
        <v>121</v>
      </c>
      <c r="AC3138">
        <v>1</v>
      </c>
      <c r="AD3138">
        <v>512</v>
      </c>
      <c r="AE3138">
        <v>314</v>
      </c>
      <c r="AF3138" t="s">
        <v>115</v>
      </c>
      <c r="AG3138">
        <v>793</v>
      </c>
      <c r="AH3138" t="s">
        <v>122</v>
      </c>
      <c r="AI3138">
        <v>50</v>
      </c>
      <c r="AJ3138">
        <v>1</v>
      </c>
      <c r="AK3138">
        <v>50</v>
      </c>
      <c r="AL3138">
        <v>1</v>
      </c>
      <c r="AM3138">
        <v>793</v>
      </c>
      <c r="AN3138">
        <v>-1</v>
      </c>
      <c r="AO3138">
        <v>400</v>
      </c>
      <c r="AP3138">
        <v>-1</v>
      </c>
      <c r="AQ3138">
        <v>1</v>
      </c>
      <c r="AR3138" t="s">
        <v>121</v>
      </c>
      <c r="AS3138">
        <v>-999999</v>
      </c>
      <c r="AT3138">
        <v>0</v>
      </c>
      <c r="AU3138">
        <v>158592</v>
      </c>
      <c r="AV3138">
        <v>0</v>
      </c>
      <c r="AW3138" t="s">
        <v>121</v>
      </c>
      <c r="AX3138">
        <v>525</v>
      </c>
      <c r="AY3138">
        <v>159117</v>
      </c>
      <c r="BA3138">
        <v>11</v>
      </c>
      <c r="BB3138">
        <v>1</v>
      </c>
      <c r="BC3138">
        <v>16</v>
      </c>
      <c r="BD3138" t="s">
        <v>123</v>
      </c>
      <c r="BE3138" t="s">
        <v>53</v>
      </c>
      <c r="BF3138" t="s">
        <v>124</v>
      </c>
      <c r="BG3138" t="s">
        <v>125</v>
      </c>
      <c r="BH3138" t="s">
        <v>126</v>
      </c>
      <c r="BI3138">
        <v>314</v>
      </c>
      <c r="BJ3138" t="s">
        <v>127</v>
      </c>
      <c r="BK3138" t="s">
        <v>128</v>
      </c>
      <c r="BL3138" t="s">
        <v>129</v>
      </c>
      <c r="BM3138">
        <v>11</v>
      </c>
      <c r="BN3138" t="s">
        <v>130</v>
      </c>
      <c r="BO3138" t="s">
        <v>127</v>
      </c>
      <c r="CW3138">
        <v>525</v>
      </c>
      <c r="DJ3138" s="38">
        <f t="shared" si="48"/>
        <v>1</v>
      </c>
    </row>
    <row r="3139" spans="1:119" x14ac:dyDescent="0.3">
      <c r="A3139" t="s">
        <v>114</v>
      </c>
      <c r="B3139">
        <v>3992</v>
      </c>
      <c r="C3139">
        <v>1</v>
      </c>
      <c r="D3139">
        <v>19</v>
      </c>
      <c r="E3139" t="s">
        <v>167</v>
      </c>
      <c r="F3139" t="s">
        <v>168</v>
      </c>
      <c r="G3139">
        <v>60.064999999999998</v>
      </c>
      <c r="H3139" t="s">
        <v>165</v>
      </c>
      <c r="I3139">
        <v>1</v>
      </c>
      <c r="J3139" t="s">
        <v>125</v>
      </c>
      <c r="K3139">
        <v>774989532</v>
      </c>
      <c r="L3139" t="s">
        <v>116</v>
      </c>
      <c r="M3139" t="s">
        <v>166</v>
      </c>
      <c r="N3139" t="s">
        <v>117</v>
      </c>
      <c r="O3139" t="s">
        <v>194</v>
      </c>
      <c r="P3139" t="s">
        <v>196</v>
      </c>
      <c r="Q3139" s="2">
        <v>0.55104166666666665</v>
      </c>
      <c r="R3139" t="s">
        <v>169</v>
      </c>
      <c r="S3139" t="s">
        <v>119</v>
      </c>
      <c r="T3139">
        <v>17</v>
      </c>
      <c r="Z3139">
        <v>5</v>
      </c>
      <c r="AA3139" t="s">
        <v>138</v>
      </c>
      <c r="AB3139" t="s">
        <v>121</v>
      </c>
      <c r="AC3139">
        <v>1</v>
      </c>
      <c r="AD3139">
        <v>512</v>
      </c>
      <c r="AE3139">
        <v>314</v>
      </c>
      <c r="AF3139" t="s">
        <v>125</v>
      </c>
      <c r="AG3139">
        <v>675</v>
      </c>
      <c r="AH3139" t="s">
        <v>122</v>
      </c>
      <c r="AI3139">
        <v>50</v>
      </c>
      <c r="AJ3139">
        <v>0</v>
      </c>
      <c r="AK3139">
        <v>50</v>
      </c>
      <c r="AL3139">
        <v>0</v>
      </c>
      <c r="AM3139">
        <v>675</v>
      </c>
      <c r="AN3139">
        <v>-1</v>
      </c>
      <c r="AO3139">
        <v>400</v>
      </c>
      <c r="AP3139">
        <v>-1</v>
      </c>
      <c r="AQ3139">
        <v>1</v>
      </c>
      <c r="AR3139" t="s">
        <v>121</v>
      </c>
      <c r="AS3139">
        <v>-999999</v>
      </c>
      <c r="AT3139">
        <v>0</v>
      </c>
      <c r="AU3139">
        <v>161356</v>
      </c>
      <c r="AV3139">
        <v>0</v>
      </c>
      <c r="AW3139" t="s">
        <v>121</v>
      </c>
      <c r="AX3139">
        <v>471</v>
      </c>
      <c r="AY3139">
        <v>161827</v>
      </c>
      <c r="BA3139">
        <v>9</v>
      </c>
      <c r="BB3139">
        <v>1</v>
      </c>
      <c r="BC3139">
        <v>17</v>
      </c>
      <c r="BD3139" t="s">
        <v>123</v>
      </c>
      <c r="BE3139" t="s">
        <v>53</v>
      </c>
      <c r="BF3139" t="s">
        <v>124</v>
      </c>
      <c r="BG3139" t="s">
        <v>125</v>
      </c>
      <c r="BH3139" t="s">
        <v>139</v>
      </c>
      <c r="BI3139">
        <v>314</v>
      </c>
      <c r="BJ3139" t="s">
        <v>127</v>
      </c>
      <c r="BK3139" t="s">
        <v>128</v>
      </c>
      <c r="BL3139" t="s">
        <v>129</v>
      </c>
      <c r="BM3139">
        <v>9</v>
      </c>
      <c r="BN3139" t="s">
        <v>130</v>
      </c>
      <c r="BO3139" t="s">
        <v>127</v>
      </c>
      <c r="CW3139">
        <v>471</v>
      </c>
      <c r="DJ3139" s="38">
        <f t="shared" si="48"/>
        <v>1</v>
      </c>
    </row>
    <row r="3140" spans="1:119" x14ac:dyDescent="0.3">
      <c r="A3140" t="s">
        <v>114</v>
      </c>
      <c r="B3140">
        <v>3992</v>
      </c>
      <c r="C3140">
        <v>1</v>
      </c>
      <c r="D3140">
        <v>19</v>
      </c>
      <c r="E3140" t="s">
        <v>167</v>
      </c>
      <c r="F3140" t="s">
        <v>168</v>
      </c>
      <c r="G3140">
        <v>60.064999999999998</v>
      </c>
      <c r="H3140" t="s">
        <v>165</v>
      </c>
      <c r="I3140">
        <v>1</v>
      </c>
      <c r="J3140" t="s">
        <v>125</v>
      </c>
      <c r="K3140">
        <v>774989532</v>
      </c>
      <c r="L3140" t="s">
        <v>116</v>
      </c>
      <c r="M3140" t="s">
        <v>166</v>
      </c>
      <c r="N3140" t="s">
        <v>117</v>
      </c>
      <c r="O3140" t="s">
        <v>194</v>
      </c>
      <c r="P3140" t="s">
        <v>196</v>
      </c>
      <c r="Q3140" s="2">
        <v>0.55104166666666665</v>
      </c>
      <c r="R3140" t="s">
        <v>169</v>
      </c>
      <c r="S3140" t="s">
        <v>119</v>
      </c>
      <c r="T3140">
        <v>18</v>
      </c>
      <c r="Z3140">
        <v>15</v>
      </c>
      <c r="AA3140" t="s">
        <v>138</v>
      </c>
      <c r="AB3140" t="s">
        <v>121</v>
      </c>
      <c r="AC3140">
        <v>1</v>
      </c>
      <c r="AD3140">
        <v>512</v>
      </c>
      <c r="AE3140">
        <v>-100</v>
      </c>
      <c r="AF3140" t="s">
        <v>125</v>
      </c>
      <c r="AG3140">
        <v>609</v>
      </c>
      <c r="AH3140" t="s">
        <v>122</v>
      </c>
      <c r="AI3140">
        <v>50</v>
      </c>
      <c r="AJ3140">
        <v>0</v>
      </c>
      <c r="AK3140">
        <v>50</v>
      </c>
      <c r="AL3140">
        <v>0</v>
      </c>
      <c r="AM3140">
        <v>609</v>
      </c>
      <c r="AN3140">
        <v>-1</v>
      </c>
      <c r="AO3140">
        <v>400</v>
      </c>
      <c r="AP3140">
        <v>-1</v>
      </c>
      <c r="AQ3140">
        <v>1</v>
      </c>
      <c r="AR3140" t="s">
        <v>121</v>
      </c>
      <c r="AS3140">
        <v>-999999</v>
      </c>
      <c r="AT3140">
        <v>16</v>
      </c>
      <c r="AU3140">
        <v>163986</v>
      </c>
      <c r="AV3140">
        <v>0</v>
      </c>
      <c r="AW3140" t="s">
        <v>121</v>
      </c>
      <c r="AX3140">
        <v>580</v>
      </c>
      <c r="AY3140">
        <v>164566</v>
      </c>
      <c r="BA3140">
        <v>29</v>
      </c>
      <c r="BB3140">
        <v>1</v>
      </c>
      <c r="BC3140">
        <v>18</v>
      </c>
      <c r="BD3140" t="s">
        <v>123</v>
      </c>
      <c r="BE3140" t="s">
        <v>53</v>
      </c>
      <c r="BF3140" t="s">
        <v>124</v>
      </c>
      <c r="BG3140" t="s">
        <v>125</v>
      </c>
      <c r="BH3140" t="s">
        <v>139</v>
      </c>
      <c r="BI3140">
        <v>454</v>
      </c>
      <c r="BJ3140" t="s">
        <v>133</v>
      </c>
      <c r="BK3140" t="s">
        <v>128</v>
      </c>
      <c r="BL3140" t="s">
        <v>134</v>
      </c>
      <c r="BM3140">
        <v>29</v>
      </c>
      <c r="BN3140" t="s">
        <v>136</v>
      </c>
      <c r="BO3140" t="s">
        <v>137</v>
      </c>
      <c r="CW3140">
        <v>580</v>
      </c>
      <c r="DJ3140" s="38">
        <f t="shared" ref="DJ3140:DJ3203" si="49">IF(CV3140=CP3140,1,0)</f>
        <v>1</v>
      </c>
    </row>
    <row r="3141" spans="1:119" x14ac:dyDescent="0.3">
      <c r="A3141" t="s">
        <v>114</v>
      </c>
      <c r="B3141">
        <v>3992</v>
      </c>
      <c r="C3141">
        <v>1</v>
      </c>
      <c r="D3141">
        <v>19</v>
      </c>
      <c r="E3141" t="s">
        <v>167</v>
      </c>
      <c r="F3141" t="s">
        <v>168</v>
      </c>
      <c r="G3141">
        <v>60.064999999999998</v>
      </c>
      <c r="H3141" t="s">
        <v>165</v>
      </c>
      <c r="I3141">
        <v>1</v>
      </c>
      <c r="J3141" t="s">
        <v>125</v>
      </c>
      <c r="K3141">
        <v>774989532</v>
      </c>
      <c r="L3141" t="s">
        <v>116</v>
      </c>
      <c r="M3141" t="s">
        <v>166</v>
      </c>
      <c r="N3141" t="s">
        <v>117</v>
      </c>
      <c r="O3141" t="s">
        <v>194</v>
      </c>
      <c r="P3141" t="s">
        <v>196</v>
      </c>
      <c r="Q3141" s="2">
        <v>0.55104166666666665</v>
      </c>
      <c r="R3141" t="s">
        <v>169</v>
      </c>
      <c r="S3141" t="s">
        <v>119</v>
      </c>
      <c r="T3141">
        <v>19</v>
      </c>
      <c r="Z3141">
        <v>16</v>
      </c>
      <c r="AA3141" t="s">
        <v>120</v>
      </c>
      <c r="AB3141" t="s">
        <v>121</v>
      </c>
      <c r="AC3141">
        <v>1</v>
      </c>
      <c r="AD3141">
        <v>512</v>
      </c>
      <c r="AE3141">
        <v>-100</v>
      </c>
      <c r="AF3141" t="s">
        <v>115</v>
      </c>
      <c r="AG3141">
        <v>1353</v>
      </c>
      <c r="AH3141" t="s">
        <v>122</v>
      </c>
      <c r="AI3141">
        <v>50</v>
      </c>
      <c r="AJ3141">
        <v>1</v>
      </c>
      <c r="AK3141">
        <v>50</v>
      </c>
      <c r="AL3141">
        <v>0</v>
      </c>
      <c r="AM3141">
        <v>1353</v>
      </c>
      <c r="AN3141">
        <v>-1</v>
      </c>
      <c r="AO3141">
        <v>400</v>
      </c>
      <c r="AP3141">
        <v>-1</v>
      </c>
      <c r="AQ3141">
        <v>1</v>
      </c>
      <c r="AR3141" t="s">
        <v>121</v>
      </c>
      <c r="AS3141">
        <v>-999999</v>
      </c>
      <c r="AT3141">
        <v>0</v>
      </c>
      <c r="AU3141">
        <v>167466</v>
      </c>
      <c r="AV3141">
        <v>0</v>
      </c>
      <c r="AW3141" t="s">
        <v>121</v>
      </c>
      <c r="AX3141">
        <v>641</v>
      </c>
      <c r="AY3141">
        <v>168107</v>
      </c>
      <c r="BA3141">
        <v>31</v>
      </c>
      <c r="BB3141">
        <v>1</v>
      </c>
      <c r="BC3141">
        <v>19</v>
      </c>
      <c r="BD3141" t="s">
        <v>123</v>
      </c>
      <c r="BE3141" t="s">
        <v>53</v>
      </c>
      <c r="BF3141" t="s">
        <v>124</v>
      </c>
      <c r="BG3141" t="s">
        <v>125</v>
      </c>
      <c r="BH3141" t="s">
        <v>126</v>
      </c>
      <c r="BI3141">
        <v>454</v>
      </c>
      <c r="BJ3141" t="s">
        <v>133</v>
      </c>
      <c r="BK3141" t="s">
        <v>128</v>
      </c>
      <c r="BL3141" t="s">
        <v>134</v>
      </c>
      <c r="BM3141">
        <v>31</v>
      </c>
      <c r="BN3141" t="s">
        <v>136</v>
      </c>
      <c r="BO3141" t="s">
        <v>137</v>
      </c>
      <c r="CW3141">
        <v>641</v>
      </c>
      <c r="DJ3141" s="38">
        <f t="shared" si="49"/>
        <v>1</v>
      </c>
    </row>
    <row r="3142" spans="1:119" x14ac:dyDescent="0.3">
      <c r="A3142" t="s">
        <v>114</v>
      </c>
      <c r="B3142">
        <v>3992</v>
      </c>
      <c r="C3142">
        <v>1</v>
      </c>
      <c r="D3142">
        <v>19</v>
      </c>
      <c r="E3142" t="s">
        <v>167</v>
      </c>
      <c r="F3142" t="s">
        <v>168</v>
      </c>
      <c r="G3142">
        <v>60.064999999999998</v>
      </c>
      <c r="H3142" t="s">
        <v>165</v>
      </c>
      <c r="I3142">
        <v>1</v>
      </c>
      <c r="J3142" t="s">
        <v>125</v>
      </c>
      <c r="K3142">
        <v>774989532</v>
      </c>
      <c r="L3142" t="s">
        <v>116</v>
      </c>
      <c r="M3142" t="s">
        <v>166</v>
      </c>
      <c r="N3142" t="s">
        <v>117</v>
      </c>
      <c r="O3142" t="s">
        <v>194</v>
      </c>
      <c r="P3142" t="s">
        <v>196</v>
      </c>
      <c r="Q3142" s="2">
        <v>0.55104166666666665</v>
      </c>
      <c r="R3142" t="s">
        <v>169</v>
      </c>
      <c r="S3142" t="s">
        <v>119</v>
      </c>
      <c r="T3142">
        <v>20</v>
      </c>
      <c r="Z3142">
        <v>10</v>
      </c>
      <c r="AA3142" t="s">
        <v>120</v>
      </c>
      <c r="AB3142" t="s">
        <v>131</v>
      </c>
      <c r="AC3142">
        <v>2</v>
      </c>
      <c r="AD3142">
        <v>512</v>
      </c>
      <c r="AE3142">
        <v>314</v>
      </c>
      <c r="AF3142" t="s">
        <v>125</v>
      </c>
      <c r="AG3142">
        <v>973</v>
      </c>
      <c r="AH3142" t="s">
        <v>122</v>
      </c>
      <c r="AI3142">
        <v>50</v>
      </c>
      <c r="AJ3142">
        <v>0</v>
      </c>
      <c r="AK3142">
        <v>50</v>
      </c>
      <c r="AL3142">
        <v>1</v>
      </c>
      <c r="AM3142">
        <v>973</v>
      </c>
      <c r="AN3142">
        <v>-1</v>
      </c>
      <c r="AO3142">
        <v>400</v>
      </c>
      <c r="AP3142">
        <v>-1</v>
      </c>
      <c r="AQ3142">
        <v>1</v>
      </c>
      <c r="AR3142" t="s">
        <v>131</v>
      </c>
      <c r="AS3142">
        <v>-999999</v>
      </c>
      <c r="AT3142">
        <v>0</v>
      </c>
      <c r="AU3142">
        <v>170629</v>
      </c>
      <c r="AV3142">
        <v>0</v>
      </c>
      <c r="AW3142" t="s">
        <v>131</v>
      </c>
      <c r="AX3142">
        <v>609</v>
      </c>
      <c r="AY3142">
        <v>171238</v>
      </c>
      <c r="BA3142">
        <v>20</v>
      </c>
      <c r="BB3142">
        <v>1</v>
      </c>
      <c r="BC3142">
        <v>20</v>
      </c>
      <c r="BD3142" t="s">
        <v>123</v>
      </c>
      <c r="BE3142" t="s">
        <v>53</v>
      </c>
      <c r="BF3142" t="s">
        <v>124</v>
      </c>
      <c r="BG3142" t="s">
        <v>115</v>
      </c>
      <c r="BH3142" t="s">
        <v>132</v>
      </c>
      <c r="BI3142">
        <v>454</v>
      </c>
      <c r="BJ3142" t="s">
        <v>133</v>
      </c>
      <c r="BK3142" t="s">
        <v>128</v>
      </c>
      <c r="BL3142" t="s">
        <v>129</v>
      </c>
      <c r="BM3142">
        <v>20</v>
      </c>
      <c r="BN3142" t="s">
        <v>135</v>
      </c>
      <c r="BO3142" t="s">
        <v>127</v>
      </c>
      <c r="CW3142">
        <v>609</v>
      </c>
      <c r="DJ3142" s="38">
        <f t="shared" si="49"/>
        <v>1</v>
      </c>
    </row>
    <row r="3143" spans="1:119" x14ac:dyDescent="0.3">
      <c r="A3143" t="s">
        <v>114</v>
      </c>
      <c r="B3143">
        <v>3992</v>
      </c>
      <c r="C3143">
        <v>1</v>
      </c>
      <c r="D3143">
        <v>19</v>
      </c>
      <c r="E3143" t="s">
        <v>167</v>
      </c>
      <c r="F3143" t="s">
        <v>168</v>
      </c>
      <c r="G3143">
        <v>60.064999999999998</v>
      </c>
      <c r="H3143" t="s">
        <v>165</v>
      </c>
      <c r="I3143">
        <v>1</v>
      </c>
      <c r="J3143" t="s">
        <v>125</v>
      </c>
      <c r="K3143">
        <v>774989532</v>
      </c>
      <c r="L3143" t="s">
        <v>116</v>
      </c>
      <c r="M3143" t="s">
        <v>166</v>
      </c>
      <c r="N3143" t="s">
        <v>117</v>
      </c>
      <c r="O3143" t="s">
        <v>194</v>
      </c>
      <c r="P3143" t="s">
        <v>196</v>
      </c>
      <c r="Q3143" s="2">
        <v>0.55104166666666665</v>
      </c>
      <c r="R3143" t="s">
        <v>169</v>
      </c>
      <c r="S3143" t="s">
        <v>119</v>
      </c>
      <c r="T3143">
        <v>21</v>
      </c>
      <c r="Z3143">
        <v>8</v>
      </c>
      <c r="AA3143" t="s">
        <v>120</v>
      </c>
      <c r="AB3143" t="s">
        <v>121</v>
      </c>
      <c r="AC3143">
        <v>1</v>
      </c>
      <c r="AD3143">
        <v>512</v>
      </c>
      <c r="AE3143">
        <v>454</v>
      </c>
      <c r="AF3143" t="s">
        <v>115</v>
      </c>
      <c r="AG3143">
        <v>647</v>
      </c>
      <c r="AH3143" t="s">
        <v>122</v>
      </c>
      <c r="AI3143">
        <v>50</v>
      </c>
      <c r="AJ3143">
        <v>1</v>
      </c>
      <c r="AK3143">
        <v>50</v>
      </c>
      <c r="AL3143">
        <v>0</v>
      </c>
      <c r="AM3143">
        <v>647</v>
      </c>
      <c r="AN3143">
        <v>-1</v>
      </c>
      <c r="AO3143">
        <v>400</v>
      </c>
      <c r="AP3143">
        <v>-1</v>
      </c>
      <c r="AQ3143">
        <v>1</v>
      </c>
      <c r="AR3143" t="s">
        <v>121</v>
      </c>
      <c r="AS3143">
        <v>-999999</v>
      </c>
      <c r="AT3143">
        <v>0</v>
      </c>
      <c r="AU3143">
        <v>173443</v>
      </c>
      <c r="AV3143">
        <v>0</v>
      </c>
      <c r="AW3143" t="s">
        <v>121</v>
      </c>
      <c r="AX3143">
        <v>490</v>
      </c>
      <c r="AY3143">
        <v>173933</v>
      </c>
      <c r="BA3143">
        <v>15</v>
      </c>
      <c r="BB3143">
        <v>1</v>
      </c>
      <c r="BC3143">
        <v>21</v>
      </c>
      <c r="BD3143" t="s">
        <v>123</v>
      </c>
      <c r="BE3143" t="s">
        <v>53</v>
      </c>
      <c r="BF3143" t="s">
        <v>124</v>
      </c>
      <c r="BG3143" t="s">
        <v>125</v>
      </c>
      <c r="BH3143" t="s">
        <v>126</v>
      </c>
      <c r="BI3143">
        <v>454</v>
      </c>
      <c r="BJ3143" t="s">
        <v>133</v>
      </c>
      <c r="BK3143" t="s">
        <v>128</v>
      </c>
      <c r="BL3143" t="s">
        <v>129</v>
      </c>
      <c r="BM3143">
        <v>15</v>
      </c>
      <c r="BN3143" t="s">
        <v>130</v>
      </c>
      <c r="BO3143" t="s">
        <v>133</v>
      </c>
      <c r="CW3143">
        <v>490</v>
      </c>
      <c r="DJ3143" s="38">
        <f t="shared" si="49"/>
        <v>1</v>
      </c>
    </row>
    <row r="3144" spans="1:119" x14ac:dyDescent="0.3">
      <c r="A3144" t="s">
        <v>114</v>
      </c>
      <c r="B3144">
        <v>3992</v>
      </c>
      <c r="C3144">
        <v>1</v>
      </c>
      <c r="D3144">
        <v>19</v>
      </c>
      <c r="E3144" t="s">
        <v>167</v>
      </c>
      <c r="F3144" t="s">
        <v>168</v>
      </c>
      <c r="G3144">
        <v>60.064999999999998</v>
      </c>
      <c r="H3144" t="s">
        <v>165</v>
      </c>
      <c r="I3144">
        <v>1</v>
      </c>
      <c r="J3144" t="s">
        <v>125</v>
      </c>
      <c r="K3144">
        <v>774989532</v>
      </c>
      <c r="L3144" t="s">
        <v>116</v>
      </c>
      <c r="M3144" t="s">
        <v>166</v>
      </c>
      <c r="N3144" t="s">
        <v>117</v>
      </c>
      <c r="O3144" t="s">
        <v>194</v>
      </c>
      <c r="P3144" t="s">
        <v>196</v>
      </c>
      <c r="Q3144" s="2">
        <v>0.55104166666666665</v>
      </c>
      <c r="R3144" t="s">
        <v>169</v>
      </c>
      <c r="S3144" t="s">
        <v>119</v>
      </c>
      <c r="T3144">
        <v>22</v>
      </c>
      <c r="Z3144">
        <v>12</v>
      </c>
      <c r="AA3144" t="s">
        <v>120</v>
      </c>
      <c r="AB3144" t="s">
        <v>121</v>
      </c>
      <c r="AC3144">
        <v>1</v>
      </c>
      <c r="AD3144">
        <v>512</v>
      </c>
      <c r="AE3144">
        <v>454</v>
      </c>
      <c r="AF3144" t="s">
        <v>115</v>
      </c>
      <c r="AG3144">
        <v>1411</v>
      </c>
      <c r="AH3144" t="s">
        <v>122</v>
      </c>
      <c r="AI3144">
        <v>50</v>
      </c>
      <c r="AJ3144">
        <v>0</v>
      </c>
      <c r="AK3144">
        <v>50</v>
      </c>
      <c r="AL3144">
        <v>1</v>
      </c>
      <c r="AM3144">
        <v>1411</v>
      </c>
      <c r="AN3144">
        <v>-1</v>
      </c>
      <c r="AO3144">
        <v>400</v>
      </c>
      <c r="AP3144">
        <v>-1</v>
      </c>
      <c r="AQ3144">
        <v>1</v>
      </c>
      <c r="AR3144" t="s">
        <v>121</v>
      </c>
      <c r="AS3144">
        <v>-999999</v>
      </c>
      <c r="AT3144">
        <v>0</v>
      </c>
      <c r="AU3144">
        <v>176889</v>
      </c>
      <c r="AV3144">
        <v>0</v>
      </c>
      <c r="AW3144" t="s">
        <v>121</v>
      </c>
      <c r="AX3144">
        <v>679</v>
      </c>
      <c r="AY3144">
        <v>177568</v>
      </c>
      <c r="BA3144">
        <v>23</v>
      </c>
      <c r="BB3144">
        <v>1</v>
      </c>
      <c r="BC3144">
        <v>22</v>
      </c>
      <c r="BD3144" t="s">
        <v>123</v>
      </c>
      <c r="BE3144" t="s">
        <v>53</v>
      </c>
      <c r="BF3144" t="s">
        <v>124</v>
      </c>
      <c r="BG3144" t="s">
        <v>125</v>
      </c>
      <c r="BH3144" t="s">
        <v>126</v>
      </c>
      <c r="BI3144">
        <v>314</v>
      </c>
      <c r="BJ3144" t="s">
        <v>127</v>
      </c>
      <c r="BK3144" t="s">
        <v>128</v>
      </c>
      <c r="BL3144" t="s">
        <v>129</v>
      </c>
      <c r="BM3144">
        <v>23</v>
      </c>
      <c r="BN3144" t="s">
        <v>135</v>
      </c>
      <c r="BO3144" t="s">
        <v>133</v>
      </c>
      <c r="CW3144">
        <v>679</v>
      </c>
      <c r="DJ3144" s="38">
        <f t="shared" si="49"/>
        <v>1</v>
      </c>
    </row>
    <row r="3145" spans="1:119" x14ac:dyDescent="0.3">
      <c r="A3145" t="s">
        <v>114</v>
      </c>
      <c r="B3145">
        <v>3992</v>
      </c>
      <c r="C3145">
        <v>1</v>
      </c>
      <c r="D3145">
        <v>19</v>
      </c>
      <c r="E3145" t="s">
        <v>167</v>
      </c>
      <c r="F3145" t="s">
        <v>168</v>
      </c>
      <c r="G3145">
        <v>60.064999999999998</v>
      </c>
      <c r="H3145" t="s">
        <v>165</v>
      </c>
      <c r="I3145">
        <v>1</v>
      </c>
      <c r="J3145" t="s">
        <v>125</v>
      </c>
      <c r="K3145">
        <v>774989532</v>
      </c>
      <c r="L3145" t="s">
        <v>116</v>
      </c>
      <c r="M3145" t="s">
        <v>166</v>
      </c>
      <c r="N3145" t="s">
        <v>117</v>
      </c>
      <c r="O3145" t="s">
        <v>194</v>
      </c>
      <c r="P3145" t="s">
        <v>196</v>
      </c>
      <c r="Q3145" s="2">
        <v>0.55104166666666665</v>
      </c>
      <c r="R3145" t="s">
        <v>169</v>
      </c>
      <c r="S3145" t="s">
        <v>119</v>
      </c>
      <c r="T3145">
        <v>23</v>
      </c>
      <c r="Z3145">
        <v>19</v>
      </c>
      <c r="AA3145" t="s">
        <v>138</v>
      </c>
      <c r="AB3145" t="s">
        <v>121</v>
      </c>
      <c r="AC3145">
        <v>1</v>
      </c>
      <c r="AD3145">
        <v>512</v>
      </c>
      <c r="AE3145">
        <v>454</v>
      </c>
      <c r="AF3145" t="s">
        <v>125</v>
      </c>
      <c r="AG3145">
        <v>743</v>
      </c>
      <c r="AH3145" t="s">
        <v>122</v>
      </c>
      <c r="AI3145">
        <v>50</v>
      </c>
      <c r="AJ3145">
        <v>0</v>
      </c>
      <c r="AK3145">
        <v>50</v>
      </c>
      <c r="AL3145">
        <v>0</v>
      </c>
      <c r="AM3145">
        <v>743</v>
      </c>
      <c r="AN3145">
        <v>-1</v>
      </c>
      <c r="AO3145">
        <v>400</v>
      </c>
      <c r="AP3145">
        <v>-1</v>
      </c>
      <c r="AQ3145">
        <v>1</v>
      </c>
      <c r="AR3145" t="s">
        <v>121</v>
      </c>
      <c r="AS3145">
        <v>-999999</v>
      </c>
      <c r="AT3145">
        <v>0</v>
      </c>
      <c r="AU3145">
        <v>179853</v>
      </c>
      <c r="AV3145">
        <v>0</v>
      </c>
      <c r="AW3145" t="s">
        <v>121</v>
      </c>
      <c r="AX3145">
        <v>628</v>
      </c>
      <c r="AY3145">
        <v>180481</v>
      </c>
      <c r="BA3145">
        <v>37</v>
      </c>
      <c r="BB3145">
        <v>1</v>
      </c>
      <c r="BC3145">
        <v>23</v>
      </c>
      <c r="BD3145" t="s">
        <v>123</v>
      </c>
      <c r="BE3145" t="s">
        <v>53</v>
      </c>
      <c r="BF3145" t="s">
        <v>124</v>
      </c>
      <c r="BG3145" t="s">
        <v>125</v>
      </c>
      <c r="BH3145" t="s">
        <v>139</v>
      </c>
      <c r="BI3145">
        <v>454</v>
      </c>
      <c r="BJ3145" t="s">
        <v>133</v>
      </c>
      <c r="BK3145" t="s">
        <v>128</v>
      </c>
      <c r="BL3145" t="s">
        <v>134</v>
      </c>
      <c r="BM3145">
        <v>37</v>
      </c>
      <c r="BN3145" t="s">
        <v>130</v>
      </c>
      <c r="BO3145" t="s">
        <v>133</v>
      </c>
      <c r="CW3145">
        <v>628</v>
      </c>
      <c r="DJ3145" s="38">
        <f t="shared" si="49"/>
        <v>1</v>
      </c>
    </row>
    <row r="3146" spans="1:119" x14ac:dyDescent="0.3">
      <c r="A3146" t="s">
        <v>114</v>
      </c>
      <c r="B3146">
        <v>3992</v>
      </c>
      <c r="C3146">
        <v>1</v>
      </c>
      <c r="D3146">
        <v>19</v>
      </c>
      <c r="E3146" t="s">
        <v>167</v>
      </c>
      <c r="F3146" t="s">
        <v>168</v>
      </c>
      <c r="G3146">
        <v>60.064999999999998</v>
      </c>
      <c r="H3146" t="s">
        <v>165</v>
      </c>
      <c r="I3146">
        <v>1</v>
      </c>
      <c r="J3146" t="s">
        <v>125</v>
      </c>
      <c r="K3146">
        <v>774989532</v>
      </c>
      <c r="L3146" t="s">
        <v>116</v>
      </c>
      <c r="M3146" t="s">
        <v>166</v>
      </c>
      <c r="N3146" t="s">
        <v>117</v>
      </c>
      <c r="O3146" t="s">
        <v>194</v>
      </c>
      <c r="P3146" t="s">
        <v>196</v>
      </c>
      <c r="Q3146" s="2">
        <v>0.55104166666666665</v>
      </c>
      <c r="R3146" t="s">
        <v>169</v>
      </c>
      <c r="S3146" t="s">
        <v>119</v>
      </c>
      <c r="T3146">
        <v>24</v>
      </c>
      <c r="Z3146">
        <v>20</v>
      </c>
      <c r="AA3146" t="s">
        <v>120</v>
      </c>
      <c r="AB3146" t="s">
        <v>121</v>
      </c>
      <c r="AC3146">
        <v>1</v>
      </c>
      <c r="AD3146">
        <v>512</v>
      </c>
      <c r="AE3146">
        <v>454</v>
      </c>
      <c r="AF3146" t="s">
        <v>115</v>
      </c>
      <c r="AG3146">
        <v>406</v>
      </c>
      <c r="AH3146" t="s">
        <v>122</v>
      </c>
      <c r="AI3146">
        <v>50</v>
      </c>
      <c r="AJ3146">
        <v>1</v>
      </c>
      <c r="AK3146">
        <v>50</v>
      </c>
      <c r="AL3146">
        <v>1</v>
      </c>
      <c r="AM3146">
        <v>406</v>
      </c>
      <c r="AN3146">
        <v>-1</v>
      </c>
      <c r="AO3146">
        <v>400</v>
      </c>
      <c r="AP3146">
        <v>-1</v>
      </c>
      <c r="AQ3146">
        <v>1</v>
      </c>
      <c r="AR3146" t="s">
        <v>121</v>
      </c>
      <c r="AS3146">
        <v>-999999</v>
      </c>
      <c r="AT3146">
        <v>0</v>
      </c>
      <c r="AU3146">
        <v>182450</v>
      </c>
      <c r="AV3146">
        <v>0</v>
      </c>
      <c r="AW3146" t="s">
        <v>121</v>
      </c>
      <c r="AX3146">
        <v>608</v>
      </c>
      <c r="AY3146">
        <v>183058</v>
      </c>
      <c r="BA3146">
        <v>39</v>
      </c>
      <c r="BB3146">
        <v>1</v>
      </c>
      <c r="BC3146">
        <v>24</v>
      </c>
      <c r="BD3146" t="s">
        <v>123</v>
      </c>
      <c r="BE3146" t="s">
        <v>53</v>
      </c>
      <c r="BF3146" t="s">
        <v>124</v>
      </c>
      <c r="BG3146" t="s">
        <v>125</v>
      </c>
      <c r="BH3146" t="s">
        <v>126</v>
      </c>
      <c r="BI3146">
        <v>454</v>
      </c>
      <c r="BJ3146" t="s">
        <v>133</v>
      </c>
      <c r="BK3146" t="s">
        <v>128</v>
      </c>
      <c r="BL3146" t="s">
        <v>134</v>
      </c>
      <c r="BM3146">
        <v>39</v>
      </c>
      <c r="BN3146" t="s">
        <v>130</v>
      </c>
      <c r="BO3146" t="s">
        <v>133</v>
      </c>
      <c r="CW3146">
        <v>608</v>
      </c>
      <c r="DJ3146" s="38">
        <f t="shared" si="49"/>
        <v>1</v>
      </c>
    </row>
    <row r="3147" spans="1:119" x14ac:dyDescent="0.3">
      <c r="A3147" t="s">
        <v>114</v>
      </c>
      <c r="B3147">
        <v>3992</v>
      </c>
      <c r="C3147">
        <v>1</v>
      </c>
      <c r="D3147">
        <v>19</v>
      </c>
      <c r="E3147" t="s">
        <v>167</v>
      </c>
      <c r="F3147" t="s">
        <v>168</v>
      </c>
      <c r="G3147">
        <v>60.064999999999998</v>
      </c>
      <c r="H3147" t="s">
        <v>165</v>
      </c>
      <c r="I3147">
        <v>1</v>
      </c>
      <c r="J3147" t="s">
        <v>125</v>
      </c>
      <c r="K3147">
        <v>774989532</v>
      </c>
      <c r="L3147" t="s">
        <v>116</v>
      </c>
      <c r="M3147" t="s">
        <v>166</v>
      </c>
      <c r="N3147" t="s">
        <v>117</v>
      </c>
      <c r="O3147" t="s">
        <v>194</v>
      </c>
      <c r="P3147" t="s">
        <v>196</v>
      </c>
      <c r="Q3147" s="2">
        <v>0.55104166666666665</v>
      </c>
      <c r="R3147" t="s">
        <v>169</v>
      </c>
      <c r="S3147" t="s">
        <v>119</v>
      </c>
      <c r="T3147">
        <v>25</v>
      </c>
      <c r="U3147">
        <v>1</v>
      </c>
      <c r="V3147">
        <v>1</v>
      </c>
      <c r="W3147">
        <v>1</v>
      </c>
      <c r="X3147">
        <v>1</v>
      </c>
      <c r="Y3147">
        <v>-1</v>
      </c>
      <c r="BD3147" t="s">
        <v>141</v>
      </c>
      <c r="BE3147" t="s">
        <v>21</v>
      </c>
      <c r="BP3147">
        <v>1</v>
      </c>
      <c r="BQ3147">
        <v>23</v>
      </c>
      <c r="BR3147" t="s">
        <v>138</v>
      </c>
      <c r="BS3147" t="s">
        <v>121</v>
      </c>
      <c r="BT3147">
        <v>1</v>
      </c>
      <c r="BU3147">
        <v>50</v>
      </c>
      <c r="BV3147">
        <v>1</v>
      </c>
      <c r="BW3147">
        <v>512</v>
      </c>
      <c r="BX3147">
        <v>454</v>
      </c>
      <c r="BY3147" t="s">
        <v>125</v>
      </c>
      <c r="BZ3147">
        <v>2779</v>
      </c>
      <c r="CA3147">
        <v>2779</v>
      </c>
      <c r="CB3147">
        <v>-1</v>
      </c>
      <c r="CC3147">
        <v>50</v>
      </c>
      <c r="CD3147">
        <v>1</v>
      </c>
      <c r="CE3147">
        <v>1233</v>
      </c>
      <c r="CF3147">
        <v>-1</v>
      </c>
      <c r="CG3147">
        <v>400</v>
      </c>
      <c r="CH3147">
        <v>-1</v>
      </c>
      <c r="CI3147" t="s">
        <v>122</v>
      </c>
      <c r="CJ3147" t="s">
        <v>133</v>
      </c>
      <c r="CK3147" t="s">
        <v>127</v>
      </c>
      <c r="CL3147" t="s">
        <v>142</v>
      </c>
      <c r="CM3147" t="s">
        <v>109</v>
      </c>
      <c r="CN3147" t="s">
        <v>124</v>
      </c>
      <c r="CO3147">
        <v>1</v>
      </c>
      <c r="CP3147" t="s">
        <v>121</v>
      </c>
      <c r="CQ3147">
        <v>3000</v>
      </c>
      <c r="CR3147">
        <v>-999999</v>
      </c>
      <c r="CS3147">
        <v>0</v>
      </c>
      <c r="CT3147">
        <v>194770</v>
      </c>
      <c r="CU3147">
        <v>0</v>
      </c>
      <c r="CV3147" t="s">
        <v>121</v>
      </c>
      <c r="CW3147">
        <v>588</v>
      </c>
      <c r="CX3147">
        <v>195358</v>
      </c>
      <c r="CZ3147" t="s">
        <v>125</v>
      </c>
      <c r="DA3147" t="s">
        <v>139</v>
      </c>
      <c r="DB3147">
        <v>314</v>
      </c>
      <c r="DC3147" t="s">
        <v>128</v>
      </c>
      <c r="DD3147" t="s">
        <v>134</v>
      </c>
      <c r="DE3147">
        <v>45</v>
      </c>
      <c r="DF3147">
        <v>1</v>
      </c>
      <c r="DG3147">
        <v>1</v>
      </c>
      <c r="DH3147">
        <v>45</v>
      </c>
      <c r="DI3147" t="s">
        <v>135</v>
      </c>
      <c r="DJ3147" s="38">
        <f t="shared" si="49"/>
        <v>1</v>
      </c>
      <c r="DK3147" s="38">
        <v>0</v>
      </c>
      <c r="DL3147" s="38">
        <v>1</v>
      </c>
      <c r="DM3147" s="38">
        <v>1</v>
      </c>
      <c r="DN3147" s="38">
        <v>1</v>
      </c>
      <c r="DO3147" s="38">
        <v>588</v>
      </c>
    </row>
    <row r="3148" spans="1:119" x14ac:dyDescent="0.3">
      <c r="A3148" t="s">
        <v>114</v>
      </c>
      <c r="B3148">
        <v>3992</v>
      </c>
      <c r="C3148">
        <v>1</v>
      </c>
      <c r="D3148">
        <v>19</v>
      </c>
      <c r="E3148" t="s">
        <v>167</v>
      </c>
      <c r="F3148" t="s">
        <v>168</v>
      </c>
      <c r="G3148">
        <v>60.064999999999998</v>
      </c>
      <c r="H3148" t="s">
        <v>165</v>
      </c>
      <c r="I3148">
        <v>1</v>
      </c>
      <c r="J3148" t="s">
        <v>125</v>
      </c>
      <c r="K3148">
        <v>774989532</v>
      </c>
      <c r="L3148" t="s">
        <v>116</v>
      </c>
      <c r="M3148" t="s">
        <v>166</v>
      </c>
      <c r="N3148" t="s">
        <v>117</v>
      </c>
      <c r="O3148" t="s">
        <v>194</v>
      </c>
      <c r="P3148" t="s">
        <v>196</v>
      </c>
      <c r="Q3148" s="2">
        <v>0.55104166666666665</v>
      </c>
      <c r="R3148" t="s">
        <v>169</v>
      </c>
      <c r="S3148" t="s">
        <v>119</v>
      </c>
      <c r="T3148">
        <v>25</v>
      </c>
      <c r="U3148">
        <v>1</v>
      </c>
      <c r="V3148">
        <v>1</v>
      </c>
      <c r="W3148">
        <v>1</v>
      </c>
      <c r="X3148">
        <v>1</v>
      </c>
      <c r="Y3148">
        <v>-1</v>
      </c>
      <c r="BD3148" t="s">
        <v>141</v>
      </c>
      <c r="BE3148" t="s">
        <v>21</v>
      </c>
      <c r="BP3148">
        <v>2</v>
      </c>
      <c r="BQ3148">
        <v>24</v>
      </c>
      <c r="BR3148" t="s">
        <v>120</v>
      </c>
      <c r="BS3148" t="s">
        <v>131</v>
      </c>
      <c r="BT3148">
        <v>2</v>
      </c>
      <c r="BU3148">
        <v>50</v>
      </c>
      <c r="BV3148">
        <v>1</v>
      </c>
      <c r="BW3148">
        <v>512</v>
      </c>
      <c r="BX3148">
        <v>454</v>
      </c>
      <c r="BY3148" t="s">
        <v>125</v>
      </c>
      <c r="BZ3148">
        <v>3090</v>
      </c>
      <c r="CA3148">
        <v>3090</v>
      </c>
      <c r="CB3148">
        <v>0</v>
      </c>
      <c r="CC3148">
        <v>50</v>
      </c>
      <c r="CD3148">
        <v>1</v>
      </c>
      <c r="CE3148">
        <v>844</v>
      </c>
      <c r="CF3148">
        <v>-1</v>
      </c>
      <c r="CG3148">
        <v>400</v>
      </c>
      <c r="CH3148">
        <v>-1</v>
      </c>
      <c r="CI3148" t="s">
        <v>122</v>
      </c>
      <c r="CJ3148" t="s">
        <v>133</v>
      </c>
      <c r="CK3148" t="s">
        <v>127</v>
      </c>
      <c r="CL3148" t="s">
        <v>142</v>
      </c>
      <c r="CM3148" t="s">
        <v>109</v>
      </c>
      <c r="CN3148" t="s">
        <v>124</v>
      </c>
      <c r="CO3148">
        <v>1</v>
      </c>
      <c r="CP3148" t="s">
        <v>131</v>
      </c>
      <c r="CQ3148">
        <v>3000</v>
      </c>
      <c r="CR3148">
        <v>-999999</v>
      </c>
      <c r="CS3148">
        <v>0</v>
      </c>
      <c r="CT3148">
        <v>199515</v>
      </c>
      <c r="CU3148">
        <v>0</v>
      </c>
      <c r="CV3148" t="s">
        <v>131</v>
      </c>
      <c r="CW3148">
        <v>666</v>
      </c>
      <c r="CX3148">
        <v>200181</v>
      </c>
      <c r="CZ3148" t="s">
        <v>115</v>
      </c>
      <c r="DA3148" t="s">
        <v>132</v>
      </c>
      <c r="DB3148">
        <v>314</v>
      </c>
      <c r="DC3148" t="s">
        <v>128</v>
      </c>
      <c r="DD3148" t="s">
        <v>134</v>
      </c>
      <c r="DE3148">
        <v>48</v>
      </c>
      <c r="DF3148">
        <v>1</v>
      </c>
      <c r="DG3148">
        <v>2</v>
      </c>
      <c r="DH3148">
        <v>48</v>
      </c>
      <c r="DI3148" t="s">
        <v>135</v>
      </c>
      <c r="DJ3148" s="38">
        <f t="shared" si="49"/>
        <v>1</v>
      </c>
      <c r="DK3148" s="38">
        <v>0</v>
      </c>
      <c r="DL3148" s="38">
        <v>2</v>
      </c>
      <c r="DM3148" s="38">
        <v>1</v>
      </c>
      <c r="DN3148" s="38">
        <v>1</v>
      </c>
      <c r="DO3148" s="38">
        <v>666</v>
      </c>
    </row>
    <row r="3149" spans="1:119" x14ac:dyDescent="0.3">
      <c r="A3149" t="s">
        <v>114</v>
      </c>
      <c r="B3149">
        <v>3992</v>
      </c>
      <c r="C3149">
        <v>1</v>
      </c>
      <c r="D3149">
        <v>19</v>
      </c>
      <c r="E3149" t="s">
        <v>167</v>
      </c>
      <c r="F3149" t="s">
        <v>168</v>
      </c>
      <c r="G3149">
        <v>60.064999999999998</v>
      </c>
      <c r="H3149" t="s">
        <v>165</v>
      </c>
      <c r="I3149">
        <v>1</v>
      </c>
      <c r="J3149" t="s">
        <v>125</v>
      </c>
      <c r="K3149">
        <v>774989532</v>
      </c>
      <c r="L3149" t="s">
        <v>116</v>
      </c>
      <c r="M3149" t="s">
        <v>166</v>
      </c>
      <c r="N3149" t="s">
        <v>117</v>
      </c>
      <c r="O3149" t="s">
        <v>194</v>
      </c>
      <c r="P3149" t="s">
        <v>196</v>
      </c>
      <c r="Q3149" s="2">
        <v>0.55104166666666665</v>
      </c>
      <c r="R3149" t="s">
        <v>169</v>
      </c>
      <c r="S3149" t="s">
        <v>119</v>
      </c>
      <c r="T3149">
        <v>25</v>
      </c>
      <c r="U3149">
        <v>1</v>
      </c>
      <c r="V3149">
        <v>1</v>
      </c>
      <c r="W3149">
        <v>1</v>
      </c>
      <c r="X3149">
        <v>1</v>
      </c>
      <c r="Y3149">
        <v>-1</v>
      </c>
      <c r="BD3149" t="s">
        <v>141</v>
      </c>
      <c r="BE3149" t="s">
        <v>21</v>
      </c>
      <c r="BP3149">
        <v>3</v>
      </c>
      <c r="BQ3149">
        <v>22</v>
      </c>
      <c r="BR3149" t="s">
        <v>120</v>
      </c>
      <c r="BS3149" t="s">
        <v>131</v>
      </c>
      <c r="BT3149">
        <v>2</v>
      </c>
      <c r="BU3149">
        <v>50</v>
      </c>
      <c r="BV3149">
        <v>1</v>
      </c>
      <c r="BW3149">
        <v>512</v>
      </c>
      <c r="BX3149">
        <v>314</v>
      </c>
      <c r="BY3149" t="s">
        <v>125</v>
      </c>
      <c r="BZ3149">
        <v>3507</v>
      </c>
      <c r="CA3149">
        <v>3507</v>
      </c>
      <c r="CB3149">
        <v>-1</v>
      </c>
      <c r="CC3149">
        <v>50</v>
      </c>
      <c r="CD3149">
        <v>1</v>
      </c>
      <c r="CE3149">
        <v>485</v>
      </c>
      <c r="CF3149">
        <v>-1</v>
      </c>
      <c r="CG3149">
        <v>400</v>
      </c>
      <c r="CH3149">
        <v>-1</v>
      </c>
      <c r="CI3149" t="s">
        <v>122</v>
      </c>
      <c r="CJ3149" t="s">
        <v>127</v>
      </c>
      <c r="CK3149" t="s">
        <v>133</v>
      </c>
      <c r="CL3149" t="s">
        <v>142</v>
      </c>
      <c r="CM3149" t="s">
        <v>109</v>
      </c>
      <c r="CN3149" t="s">
        <v>124</v>
      </c>
      <c r="CO3149">
        <v>1</v>
      </c>
      <c r="CP3149" t="s">
        <v>131</v>
      </c>
      <c r="CQ3149">
        <v>3000</v>
      </c>
      <c r="CR3149">
        <v>-999999</v>
      </c>
      <c r="CS3149">
        <v>0</v>
      </c>
      <c r="CT3149">
        <v>204310</v>
      </c>
      <c r="CU3149">
        <v>0</v>
      </c>
      <c r="CV3149" t="s">
        <v>131</v>
      </c>
      <c r="CW3149">
        <v>608</v>
      </c>
      <c r="CX3149">
        <v>204918</v>
      </c>
      <c r="CZ3149" t="s">
        <v>115</v>
      </c>
      <c r="DA3149" t="s">
        <v>132</v>
      </c>
      <c r="DB3149">
        <v>454</v>
      </c>
      <c r="DC3149" t="s">
        <v>128</v>
      </c>
      <c r="DD3149" t="s">
        <v>134</v>
      </c>
      <c r="DE3149">
        <v>44</v>
      </c>
      <c r="DF3149">
        <v>1</v>
      </c>
      <c r="DG3149">
        <v>3</v>
      </c>
      <c r="DH3149">
        <v>44</v>
      </c>
      <c r="DI3149" t="s">
        <v>135</v>
      </c>
      <c r="DJ3149" s="38">
        <f t="shared" si="49"/>
        <v>1</v>
      </c>
      <c r="DK3149" s="38">
        <v>0</v>
      </c>
      <c r="DL3149" s="38">
        <v>3</v>
      </c>
      <c r="DM3149" s="38">
        <v>1</v>
      </c>
      <c r="DN3149" s="38">
        <v>1</v>
      </c>
      <c r="DO3149" s="38">
        <v>608</v>
      </c>
    </row>
    <row r="3150" spans="1:119" x14ac:dyDescent="0.3">
      <c r="A3150" t="s">
        <v>114</v>
      </c>
      <c r="B3150">
        <v>3992</v>
      </c>
      <c r="C3150">
        <v>1</v>
      </c>
      <c r="D3150">
        <v>19</v>
      </c>
      <c r="E3150" t="s">
        <v>167</v>
      </c>
      <c r="F3150" t="s">
        <v>168</v>
      </c>
      <c r="G3150">
        <v>60.064999999999998</v>
      </c>
      <c r="H3150" t="s">
        <v>165</v>
      </c>
      <c r="I3150">
        <v>1</v>
      </c>
      <c r="J3150" t="s">
        <v>125</v>
      </c>
      <c r="K3150">
        <v>774989532</v>
      </c>
      <c r="L3150" t="s">
        <v>116</v>
      </c>
      <c r="M3150" t="s">
        <v>166</v>
      </c>
      <c r="N3150" t="s">
        <v>117</v>
      </c>
      <c r="O3150" t="s">
        <v>194</v>
      </c>
      <c r="P3150" t="s">
        <v>196</v>
      </c>
      <c r="Q3150" s="2">
        <v>0.55104166666666665</v>
      </c>
      <c r="R3150" t="s">
        <v>169</v>
      </c>
      <c r="S3150" t="s">
        <v>119</v>
      </c>
      <c r="T3150">
        <v>25</v>
      </c>
      <c r="U3150">
        <v>1</v>
      </c>
      <c r="V3150">
        <v>1</v>
      </c>
      <c r="W3150">
        <v>1</v>
      </c>
      <c r="X3150">
        <v>1</v>
      </c>
      <c r="Y3150">
        <v>-1</v>
      </c>
      <c r="BD3150" t="s">
        <v>141</v>
      </c>
      <c r="BE3150" t="s">
        <v>21</v>
      </c>
      <c r="BP3150">
        <v>4</v>
      </c>
      <c r="BQ3150">
        <v>3</v>
      </c>
      <c r="BR3150" t="s">
        <v>138</v>
      </c>
      <c r="BS3150" t="s">
        <v>131</v>
      </c>
      <c r="BT3150">
        <v>2</v>
      </c>
      <c r="BU3150">
        <v>50</v>
      </c>
      <c r="BV3150">
        <v>0</v>
      </c>
      <c r="BW3150">
        <v>512</v>
      </c>
      <c r="BX3150">
        <v>-100</v>
      </c>
      <c r="BY3150" t="s">
        <v>115</v>
      </c>
      <c r="BZ3150">
        <v>2655</v>
      </c>
      <c r="CA3150">
        <v>2655</v>
      </c>
      <c r="CB3150">
        <v>-1</v>
      </c>
      <c r="CC3150">
        <v>50</v>
      </c>
      <c r="CD3150">
        <v>1</v>
      </c>
      <c r="CE3150">
        <v>1414</v>
      </c>
      <c r="CF3150">
        <v>-1</v>
      </c>
      <c r="CG3150">
        <v>400</v>
      </c>
      <c r="CH3150">
        <v>-1</v>
      </c>
      <c r="CI3150" t="s">
        <v>122</v>
      </c>
      <c r="CJ3150" t="s">
        <v>137</v>
      </c>
      <c r="CK3150" t="s">
        <v>133</v>
      </c>
      <c r="CL3150" t="s">
        <v>142</v>
      </c>
      <c r="CM3150" t="s">
        <v>109</v>
      </c>
      <c r="CN3150" t="s">
        <v>124</v>
      </c>
      <c r="CO3150">
        <v>1</v>
      </c>
      <c r="CP3150" t="s">
        <v>131</v>
      </c>
      <c r="CQ3150">
        <v>3000</v>
      </c>
      <c r="CR3150">
        <v>-999999</v>
      </c>
      <c r="CS3150">
        <v>0</v>
      </c>
      <c r="CT3150">
        <v>210370</v>
      </c>
      <c r="CU3150">
        <v>0</v>
      </c>
      <c r="CV3150" t="s">
        <v>131</v>
      </c>
      <c r="CW3150">
        <v>531</v>
      </c>
      <c r="CX3150">
        <v>210901</v>
      </c>
      <c r="CZ3150" t="s">
        <v>115</v>
      </c>
      <c r="DA3150" t="s">
        <v>140</v>
      </c>
      <c r="DB3150">
        <v>454</v>
      </c>
      <c r="DC3150" t="s">
        <v>128</v>
      </c>
      <c r="DD3150" t="s">
        <v>129</v>
      </c>
      <c r="DE3150">
        <v>6</v>
      </c>
      <c r="DF3150">
        <v>1</v>
      </c>
      <c r="DG3150">
        <v>4</v>
      </c>
      <c r="DH3150">
        <v>6</v>
      </c>
      <c r="DI3150" t="s">
        <v>136</v>
      </c>
      <c r="DJ3150" s="38">
        <f t="shared" si="49"/>
        <v>1</v>
      </c>
      <c r="DK3150" s="38">
        <v>0</v>
      </c>
      <c r="DL3150" s="38">
        <v>4</v>
      </c>
      <c r="DM3150" s="38">
        <v>1</v>
      </c>
      <c r="DN3150" s="38">
        <v>1</v>
      </c>
      <c r="DO3150" s="38">
        <v>531</v>
      </c>
    </row>
    <row r="3151" spans="1:119" x14ac:dyDescent="0.3">
      <c r="A3151" t="s">
        <v>114</v>
      </c>
      <c r="B3151">
        <v>3992</v>
      </c>
      <c r="C3151">
        <v>1</v>
      </c>
      <c r="D3151">
        <v>19</v>
      </c>
      <c r="E3151" t="s">
        <v>167</v>
      </c>
      <c r="F3151" t="s">
        <v>168</v>
      </c>
      <c r="G3151">
        <v>60.064999999999998</v>
      </c>
      <c r="H3151" t="s">
        <v>165</v>
      </c>
      <c r="I3151">
        <v>1</v>
      </c>
      <c r="J3151" t="s">
        <v>125</v>
      </c>
      <c r="K3151">
        <v>774989532</v>
      </c>
      <c r="L3151" t="s">
        <v>116</v>
      </c>
      <c r="M3151" t="s">
        <v>166</v>
      </c>
      <c r="N3151" t="s">
        <v>117</v>
      </c>
      <c r="O3151" t="s">
        <v>194</v>
      </c>
      <c r="P3151" t="s">
        <v>196</v>
      </c>
      <c r="Q3151" s="2">
        <v>0.55104166666666665</v>
      </c>
      <c r="R3151" t="s">
        <v>169</v>
      </c>
      <c r="S3151" t="s">
        <v>119</v>
      </c>
      <c r="T3151">
        <v>25</v>
      </c>
      <c r="U3151">
        <v>1</v>
      </c>
      <c r="V3151">
        <v>1</v>
      </c>
      <c r="W3151">
        <v>1</v>
      </c>
      <c r="X3151">
        <v>1</v>
      </c>
      <c r="Y3151">
        <v>-1</v>
      </c>
      <c r="BD3151" t="s">
        <v>141</v>
      </c>
      <c r="BE3151" t="s">
        <v>21</v>
      </c>
      <c r="BP3151">
        <v>5</v>
      </c>
      <c r="BQ3151">
        <v>12</v>
      </c>
      <c r="BR3151" t="s">
        <v>120</v>
      </c>
      <c r="BS3151" t="s">
        <v>121</v>
      </c>
      <c r="BT3151">
        <v>1</v>
      </c>
      <c r="BU3151">
        <v>50</v>
      </c>
      <c r="BV3151">
        <v>1</v>
      </c>
      <c r="BW3151">
        <v>512</v>
      </c>
      <c r="BX3151">
        <v>454</v>
      </c>
      <c r="BY3151" t="s">
        <v>115</v>
      </c>
      <c r="BZ3151">
        <v>2642</v>
      </c>
      <c r="CA3151">
        <v>2642</v>
      </c>
      <c r="CB3151">
        <v>-1</v>
      </c>
      <c r="CC3151">
        <v>50</v>
      </c>
      <c r="CD3151">
        <v>1</v>
      </c>
      <c r="CE3151">
        <v>1392</v>
      </c>
      <c r="CF3151">
        <v>-1</v>
      </c>
      <c r="CG3151">
        <v>400</v>
      </c>
      <c r="CH3151">
        <v>-1</v>
      </c>
      <c r="CI3151" t="s">
        <v>122</v>
      </c>
      <c r="CJ3151" t="s">
        <v>133</v>
      </c>
      <c r="CK3151" t="s">
        <v>127</v>
      </c>
      <c r="CL3151" t="s">
        <v>142</v>
      </c>
      <c r="CM3151" t="s">
        <v>109</v>
      </c>
      <c r="CN3151" t="s">
        <v>124</v>
      </c>
      <c r="CO3151">
        <v>1</v>
      </c>
      <c r="CP3151" t="s">
        <v>121</v>
      </c>
      <c r="CQ3151">
        <v>3000</v>
      </c>
      <c r="CR3151">
        <v>-999999</v>
      </c>
      <c r="CS3151">
        <v>0</v>
      </c>
      <c r="CT3151">
        <v>215498</v>
      </c>
      <c r="CU3151">
        <v>0</v>
      </c>
      <c r="CV3151" t="s">
        <v>121</v>
      </c>
      <c r="CW3151">
        <v>566</v>
      </c>
      <c r="CX3151">
        <v>216064</v>
      </c>
      <c r="CZ3151" t="s">
        <v>125</v>
      </c>
      <c r="DA3151" t="s">
        <v>126</v>
      </c>
      <c r="DB3151">
        <v>314</v>
      </c>
      <c r="DC3151" t="s">
        <v>128</v>
      </c>
      <c r="DD3151" t="s">
        <v>129</v>
      </c>
      <c r="DE3151">
        <v>23</v>
      </c>
      <c r="DF3151">
        <v>1</v>
      </c>
      <c r="DG3151">
        <v>5</v>
      </c>
      <c r="DH3151">
        <v>23</v>
      </c>
      <c r="DI3151" t="s">
        <v>135</v>
      </c>
      <c r="DJ3151" s="38">
        <f t="shared" si="49"/>
        <v>1</v>
      </c>
      <c r="DK3151" s="38">
        <v>0</v>
      </c>
      <c r="DL3151" s="38">
        <v>5</v>
      </c>
      <c r="DM3151" s="38">
        <v>1</v>
      </c>
      <c r="DN3151" s="38">
        <v>1</v>
      </c>
      <c r="DO3151" s="38">
        <v>566</v>
      </c>
    </row>
    <row r="3152" spans="1:119" x14ac:dyDescent="0.3">
      <c r="A3152" t="s">
        <v>114</v>
      </c>
      <c r="B3152">
        <v>3992</v>
      </c>
      <c r="C3152">
        <v>1</v>
      </c>
      <c r="D3152">
        <v>19</v>
      </c>
      <c r="E3152" t="s">
        <v>167</v>
      </c>
      <c r="F3152" t="s">
        <v>168</v>
      </c>
      <c r="G3152">
        <v>60.064999999999998</v>
      </c>
      <c r="H3152" t="s">
        <v>165</v>
      </c>
      <c r="I3152">
        <v>1</v>
      </c>
      <c r="J3152" t="s">
        <v>125</v>
      </c>
      <c r="K3152">
        <v>774989532</v>
      </c>
      <c r="L3152" t="s">
        <v>116</v>
      </c>
      <c r="M3152" t="s">
        <v>166</v>
      </c>
      <c r="N3152" t="s">
        <v>117</v>
      </c>
      <c r="O3152" t="s">
        <v>194</v>
      </c>
      <c r="P3152" t="s">
        <v>196</v>
      </c>
      <c r="Q3152" s="2">
        <v>0.55104166666666665</v>
      </c>
      <c r="R3152" t="s">
        <v>169</v>
      </c>
      <c r="S3152" t="s">
        <v>119</v>
      </c>
      <c r="T3152">
        <v>25</v>
      </c>
      <c r="U3152">
        <v>1</v>
      </c>
      <c r="V3152">
        <v>1</v>
      </c>
      <c r="W3152">
        <v>1</v>
      </c>
      <c r="X3152">
        <v>1</v>
      </c>
      <c r="Y3152">
        <v>-1</v>
      </c>
      <c r="BD3152" t="s">
        <v>141</v>
      </c>
      <c r="BE3152" t="s">
        <v>21</v>
      </c>
      <c r="BP3152">
        <v>6</v>
      </c>
      <c r="BQ3152">
        <v>15</v>
      </c>
      <c r="BR3152" t="s">
        <v>138</v>
      </c>
      <c r="BS3152" t="s">
        <v>121</v>
      </c>
      <c r="BT3152">
        <v>1</v>
      </c>
      <c r="BU3152">
        <v>50</v>
      </c>
      <c r="BV3152">
        <v>1</v>
      </c>
      <c r="BW3152">
        <v>512</v>
      </c>
      <c r="BX3152">
        <v>-100</v>
      </c>
      <c r="BY3152" t="s">
        <v>125</v>
      </c>
      <c r="BZ3152">
        <v>2709</v>
      </c>
      <c r="CA3152">
        <v>2709</v>
      </c>
      <c r="CB3152">
        <v>-1</v>
      </c>
      <c r="CC3152">
        <v>50</v>
      </c>
      <c r="CD3152">
        <v>1</v>
      </c>
      <c r="CE3152">
        <v>1347</v>
      </c>
      <c r="CF3152">
        <v>-1</v>
      </c>
      <c r="CG3152">
        <v>400</v>
      </c>
      <c r="CH3152">
        <v>-1</v>
      </c>
      <c r="CI3152" t="s">
        <v>122</v>
      </c>
      <c r="CJ3152" t="s">
        <v>137</v>
      </c>
      <c r="CK3152" t="s">
        <v>133</v>
      </c>
      <c r="CL3152" t="s">
        <v>142</v>
      </c>
      <c r="CM3152" t="s">
        <v>109</v>
      </c>
      <c r="CN3152" t="s">
        <v>124</v>
      </c>
      <c r="CO3152">
        <v>1</v>
      </c>
      <c r="CP3152" t="s">
        <v>121</v>
      </c>
      <c r="CQ3152">
        <v>3000</v>
      </c>
      <c r="CR3152">
        <v>-999999</v>
      </c>
      <c r="CS3152">
        <v>0</v>
      </c>
      <c r="CT3152">
        <v>220576</v>
      </c>
      <c r="CU3152">
        <v>0</v>
      </c>
      <c r="CV3152" t="s">
        <v>121</v>
      </c>
      <c r="CW3152">
        <v>544</v>
      </c>
      <c r="CX3152">
        <v>221120</v>
      </c>
      <c r="CZ3152" t="s">
        <v>125</v>
      </c>
      <c r="DA3152" t="s">
        <v>139</v>
      </c>
      <c r="DB3152">
        <v>454</v>
      </c>
      <c r="DC3152" t="s">
        <v>128</v>
      </c>
      <c r="DD3152" t="s">
        <v>134</v>
      </c>
      <c r="DE3152">
        <v>29</v>
      </c>
      <c r="DF3152">
        <v>1</v>
      </c>
      <c r="DG3152">
        <v>6</v>
      </c>
      <c r="DH3152">
        <v>29</v>
      </c>
      <c r="DI3152" t="s">
        <v>136</v>
      </c>
      <c r="DJ3152" s="38">
        <f t="shared" si="49"/>
        <v>1</v>
      </c>
      <c r="DK3152" s="38">
        <v>0</v>
      </c>
      <c r="DL3152" s="38">
        <v>6</v>
      </c>
      <c r="DM3152" s="38">
        <v>1</v>
      </c>
      <c r="DN3152" s="38">
        <v>1</v>
      </c>
      <c r="DO3152" s="38">
        <v>544</v>
      </c>
    </row>
    <row r="3153" spans="1:119" x14ac:dyDescent="0.3">
      <c r="A3153" t="s">
        <v>114</v>
      </c>
      <c r="B3153">
        <v>3992</v>
      </c>
      <c r="C3153">
        <v>1</v>
      </c>
      <c r="D3153">
        <v>19</v>
      </c>
      <c r="E3153" t="s">
        <v>167</v>
      </c>
      <c r="F3153" t="s">
        <v>168</v>
      </c>
      <c r="G3153">
        <v>60.064999999999998</v>
      </c>
      <c r="H3153" t="s">
        <v>165</v>
      </c>
      <c r="I3153">
        <v>1</v>
      </c>
      <c r="J3153" t="s">
        <v>125</v>
      </c>
      <c r="K3153">
        <v>774989532</v>
      </c>
      <c r="L3153" t="s">
        <v>116</v>
      </c>
      <c r="M3153" t="s">
        <v>166</v>
      </c>
      <c r="N3153" t="s">
        <v>117</v>
      </c>
      <c r="O3153" t="s">
        <v>194</v>
      </c>
      <c r="P3153" t="s">
        <v>196</v>
      </c>
      <c r="Q3153" s="2">
        <v>0.55104166666666665</v>
      </c>
      <c r="R3153" t="s">
        <v>169</v>
      </c>
      <c r="S3153" t="s">
        <v>119</v>
      </c>
      <c r="T3153">
        <v>25</v>
      </c>
      <c r="U3153">
        <v>1</v>
      </c>
      <c r="V3153">
        <v>1</v>
      </c>
      <c r="W3153">
        <v>1</v>
      </c>
      <c r="X3153">
        <v>1</v>
      </c>
      <c r="Y3153">
        <v>-1</v>
      </c>
      <c r="BD3153" t="s">
        <v>141</v>
      </c>
      <c r="BE3153" t="s">
        <v>21</v>
      </c>
      <c r="BP3153">
        <v>7</v>
      </c>
      <c r="BQ3153">
        <v>23</v>
      </c>
      <c r="BR3153" t="s">
        <v>138</v>
      </c>
      <c r="BS3153" t="s">
        <v>131</v>
      </c>
      <c r="BT3153">
        <v>2</v>
      </c>
      <c r="BU3153">
        <v>50</v>
      </c>
      <c r="BV3153">
        <v>1</v>
      </c>
      <c r="BW3153">
        <v>512</v>
      </c>
      <c r="BX3153">
        <v>454</v>
      </c>
      <c r="BY3153" t="s">
        <v>115</v>
      </c>
      <c r="BZ3153">
        <v>2772</v>
      </c>
      <c r="CA3153">
        <v>2772</v>
      </c>
      <c r="CB3153">
        <v>-1</v>
      </c>
      <c r="CC3153">
        <v>50</v>
      </c>
      <c r="CD3153">
        <v>1</v>
      </c>
      <c r="CE3153">
        <v>1319</v>
      </c>
      <c r="CF3153">
        <v>-1</v>
      </c>
      <c r="CG3153">
        <v>400</v>
      </c>
      <c r="CH3153">
        <v>-1</v>
      </c>
      <c r="CI3153" t="s">
        <v>122</v>
      </c>
      <c r="CJ3153" t="s">
        <v>133</v>
      </c>
      <c r="CK3153" t="s">
        <v>127</v>
      </c>
      <c r="CL3153" t="s">
        <v>142</v>
      </c>
      <c r="CM3153" t="s">
        <v>109</v>
      </c>
      <c r="CN3153" t="s">
        <v>124</v>
      </c>
      <c r="CO3153">
        <v>1</v>
      </c>
      <c r="CP3153" t="s">
        <v>131</v>
      </c>
      <c r="CQ3153">
        <v>3000</v>
      </c>
      <c r="CR3153">
        <v>-999999</v>
      </c>
      <c r="CS3153">
        <v>0</v>
      </c>
      <c r="CT3153">
        <v>225704</v>
      </c>
      <c r="CU3153">
        <v>0</v>
      </c>
      <c r="CV3153" t="s">
        <v>131</v>
      </c>
      <c r="CW3153">
        <v>509</v>
      </c>
      <c r="CX3153">
        <v>226213</v>
      </c>
      <c r="CZ3153" t="s">
        <v>115</v>
      </c>
      <c r="DA3153" t="s">
        <v>140</v>
      </c>
      <c r="DB3153">
        <v>314</v>
      </c>
      <c r="DC3153" t="s">
        <v>128</v>
      </c>
      <c r="DD3153" t="s">
        <v>134</v>
      </c>
      <c r="DE3153">
        <v>46</v>
      </c>
      <c r="DF3153">
        <v>1</v>
      </c>
      <c r="DG3153">
        <v>7</v>
      </c>
      <c r="DH3153">
        <v>46</v>
      </c>
      <c r="DI3153" t="s">
        <v>135</v>
      </c>
      <c r="DJ3153" s="38">
        <f t="shared" si="49"/>
        <v>1</v>
      </c>
      <c r="DK3153" s="38">
        <v>0</v>
      </c>
      <c r="DL3153" s="38">
        <v>7</v>
      </c>
      <c r="DM3153" s="38">
        <v>1</v>
      </c>
      <c r="DN3153" s="38">
        <v>1</v>
      </c>
      <c r="DO3153" s="38">
        <v>509</v>
      </c>
    </row>
    <row r="3154" spans="1:119" x14ac:dyDescent="0.3">
      <c r="A3154" t="s">
        <v>114</v>
      </c>
      <c r="B3154">
        <v>3992</v>
      </c>
      <c r="C3154">
        <v>1</v>
      </c>
      <c r="D3154">
        <v>19</v>
      </c>
      <c r="E3154" t="s">
        <v>167</v>
      </c>
      <c r="F3154" t="s">
        <v>168</v>
      </c>
      <c r="G3154">
        <v>60.064999999999998</v>
      </c>
      <c r="H3154" t="s">
        <v>165</v>
      </c>
      <c r="I3154">
        <v>1</v>
      </c>
      <c r="J3154" t="s">
        <v>125</v>
      </c>
      <c r="K3154">
        <v>774989532</v>
      </c>
      <c r="L3154" t="s">
        <v>116</v>
      </c>
      <c r="M3154" t="s">
        <v>166</v>
      </c>
      <c r="N3154" t="s">
        <v>117</v>
      </c>
      <c r="O3154" t="s">
        <v>194</v>
      </c>
      <c r="P3154" t="s">
        <v>196</v>
      </c>
      <c r="Q3154" s="2">
        <v>0.55104166666666665</v>
      </c>
      <c r="R3154" t="s">
        <v>169</v>
      </c>
      <c r="S3154" t="s">
        <v>119</v>
      </c>
      <c r="T3154">
        <v>25</v>
      </c>
      <c r="U3154">
        <v>1</v>
      </c>
      <c r="V3154">
        <v>1</v>
      </c>
      <c r="W3154">
        <v>1</v>
      </c>
      <c r="X3154">
        <v>1</v>
      </c>
      <c r="Y3154">
        <v>-1</v>
      </c>
      <c r="BD3154" t="s">
        <v>141</v>
      </c>
      <c r="BE3154" t="s">
        <v>21</v>
      </c>
      <c r="BP3154">
        <v>8</v>
      </c>
      <c r="BQ3154">
        <v>7</v>
      </c>
      <c r="BR3154" t="s">
        <v>138</v>
      </c>
      <c r="BS3154" t="s">
        <v>121</v>
      </c>
      <c r="BT3154">
        <v>1</v>
      </c>
      <c r="BU3154">
        <v>50</v>
      </c>
      <c r="BV3154">
        <v>1</v>
      </c>
      <c r="BW3154">
        <v>512</v>
      </c>
      <c r="BX3154">
        <v>454</v>
      </c>
      <c r="BY3154" t="s">
        <v>125</v>
      </c>
      <c r="BZ3154">
        <v>2839</v>
      </c>
      <c r="CA3154">
        <v>2839</v>
      </c>
      <c r="CB3154">
        <v>-1</v>
      </c>
      <c r="CC3154">
        <v>50</v>
      </c>
      <c r="CD3154">
        <v>1</v>
      </c>
      <c r="CE3154">
        <v>1345</v>
      </c>
      <c r="CF3154">
        <v>-1</v>
      </c>
      <c r="CG3154">
        <v>400</v>
      </c>
      <c r="CH3154">
        <v>-1</v>
      </c>
      <c r="CI3154" t="s">
        <v>122</v>
      </c>
      <c r="CJ3154" t="s">
        <v>133</v>
      </c>
      <c r="CK3154" t="s">
        <v>133</v>
      </c>
      <c r="CL3154" t="s">
        <v>142</v>
      </c>
      <c r="CM3154" t="s">
        <v>109</v>
      </c>
      <c r="CN3154" t="s">
        <v>124</v>
      </c>
      <c r="CO3154">
        <v>1</v>
      </c>
      <c r="CP3154" t="s">
        <v>121</v>
      </c>
      <c r="CQ3154">
        <v>3000</v>
      </c>
      <c r="CR3154">
        <v>-999999</v>
      </c>
      <c r="CS3154">
        <v>0</v>
      </c>
      <c r="CT3154">
        <v>230865</v>
      </c>
      <c r="CU3154">
        <v>0</v>
      </c>
      <c r="CV3154" t="s">
        <v>121</v>
      </c>
      <c r="CW3154">
        <v>416</v>
      </c>
      <c r="CX3154">
        <v>231281</v>
      </c>
      <c r="CZ3154" t="s">
        <v>125</v>
      </c>
      <c r="DA3154" t="s">
        <v>139</v>
      </c>
      <c r="DB3154">
        <v>454</v>
      </c>
      <c r="DC3154" t="s">
        <v>128</v>
      </c>
      <c r="DD3154" t="s">
        <v>129</v>
      </c>
      <c r="DE3154">
        <v>13</v>
      </c>
      <c r="DF3154">
        <v>1</v>
      </c>
      <c r="DG3154">
        <v>8</v>
      </c>
      <c r="DH3154">
        <v>13</v>
      </c>
      <c r="DI3154" t="s">
        <v>130</v>
      </c>
      <c r="DJ3154" s="38">
        <f t="shared" si="49"/>
        <v>1</v>
      </c>
      <c r="DK3154" s="38">
        <v>0</v>
      </c>
      <c r="DL3154" s="38">
        <v>8</v>
      </c>
      <c r="DM3154" s="38">
        <v>1</v>
      </c>
      <c r="DN3154" s="38">
        <v>1</v>
      </c>
      <c r="DO3154" s="38">
        <v>416</v>
      </c>
    </row>
    <row r="3155" spans="1:119" x14ac:dyDescent="0.3">
      <c r="A3155" t="s">
        <v>114</v>
      </c>
      <c r="B3155">
        <v>3992</v>
      </c>
      <c r="C3155">
        <v>1</v>
      </c>
      <c r="D3155">
        <v>19</v>
      </c>
      <c r="E3155" t="s">
        <v>167</v>
      </c>
      <c r="F3155" t="s">
        <v>168</v>
      </c>
      <c r="G3155">
        <v>60.064999999999998</v>
      </c>
      <c r="H3155" t="s">
        <v>165</v>
      </c>
      <c r="I3155">
        <v>1</v>
      </c>
      <c r="J3155" t="s">
        <v>125</v>
      </c>
      <c r="K3155">
        <v>774989532</v>
      </c>
      <c r="L3155" t="s">
        <v>116</v>
      </c>
      <c r="M3155" t="s">
        <v>166</v>
      </c>
      <c r="N3155" t="s">
        <v>117</v>
      </c>
      <c r="O3155" t="s">
        <v>194</v>
      </c>
      <c r="P3155" t="s">
        <v>196</v>
      </c>
      <c r="Q3155" s="2">
        <v>0.55104166666666665</v>
      </c>
      <c r="R3155" t="s">
        <v>169</v>
      </c>
      <c r="S3155" t="s">
        <v>119</v>
      </c>
      <c r="T3155">
        <v>25</v>
      </c>
      <c r="U3155">
        <v>1</v>
      </c>
      <c r="V3155">
        <v>1</v>
      </c>
      <c r="W3155">
        <v>1</v>
      </c>
      <c r="X3155">
        <v>1</v>
      </c>
      <c r="Y3155">
        <v>-1</v>
      </c>
      <c r="BD3155" t="s">
        <v>141</v>
      </c>
      <c r="BE3155" t="s">
        <v>21</v>
      </c>
      <c r="BP3155">
        <v>9</v>
      </c>
      <c r="BQ3155">
        <v>8</v>
      </c>
      <c r="BR3155" t="s">
        <v>120</v>
      </c>
      <c r="BS3155" t="s">
        <v>121</v>
      </c>
      <c r="BT3155">
        <v>1</v>
      </c>
      <c r="BU3155">
        <v>50</v>
      </c>
      <c r="BV3155">
        <v>0</v>
      </c>
      <c r="BW3155">
        <v>512</v>
      </c>
      <c r="BX3155">
        <v>454</v>
      </c>
      <c r="BY3155" t="s">
        <v>115</v>
      </c>
      <c r="BZ3155">
        <v>2950</v>
      </c>
      <c r="CA3155">
        <v>2950</v>
      </c>
      <c r="CB3155">
        <v>-1</v>
      </c>
      <c r="CC3155">
        <v>50</v>
      </c>
      <c r="CD3155">
        <v>0</v>
      </c>
      <c r="CE3155">
        <v>1155</v>
      </c>
      <c r="CF3155">
        <v>-1</v>
      </c>
      <c r="CG3155">
        <v>400</v>
      </c>
      <c r="CH3155">
        <v>-1</v>
      </c>
      <c r="CI3155" t="s">
        <v>122</v>
      </c>
      <c r="CJ3155" t="s">
        <v>133</v>
      </c>
      <c r="CK3155" t="s">
        <v>133</v>
      </c>
      <c r="CL3155" t="s">
        <v>142</v>
      </c>
      <c r="CM3155" t="s">
        <v>109</v>
      </c>
      <c r="CN3155" t="s">
        <v>124</v>
      </c>
      <c r="CO3155">
        <v>1</v>
      </c>
      <c r="CP3155" t="s">
        <v>121</v>
      </c>
      <c r="CQ3155">
        <v>3000</v>
      </c>
      <c r="CR3155">
        <v>-999999</v>
      </c>
      <c r="CS3155">
        <v>0</v>
      </c>
      <c r="CT3155">
        <v>235810</v>
      </c>
      <c r="CU3155">
        <v>0</v>
      </c>
      <c r="CV3155" t="s">
        <v>121</v>
      </c>
      <c r="CW3155">
        <v>495</v>
      </c>
      <c r="CX3155">
        <v>236305</v>
      </c>
      <c r="CZ3155" t="s">
        <v>125</v>
      </c>
      <c r="DA3155" t="s">
        <v>126</v>
      </c>
      <c r="DB3155">
        <v>454</v>
      </c>
      <c r="DC3155" t="s">
        <v>128</v>
      </c>
      <c r="DD3155" t="s">
        <v>129</v>
      </c>
      <c r="DE3155">
        <v>15</v>
      </c>
      <c r="DF3155">
        <v>1</v>
      </c>
      <c r="DG3155">
        <v>9</v>
      </c>
      <c r="DH3155">
        <v>15</v>
      </c>
      <c r="DI3155" t="s">
        <v>130</v>
      </c>
      <c r="DJ3155" s="38">
        <f t="shared" si="49"/>
        <v>1</v>
      </c>
      <c r="DK3155" s="38">
        <v>0</v>
      </c>
      <c r="DL3155" s="38">
        <v>9</v>
      </c>
      <c r="DM3155" s="38">
        <v>1</v>
      </c>
      <c r="DN3155" s="38">
        <v>1</v>
      </c>
      <c r="DO3155" s="38">
        <v>495</v>
      </c>
    </row>
    <row r="3156" spans="1:119" x14ac:dyDescent="0.3">
      <c r="A3156" t="s">
        <v>114</v>
      </c>
      <c r="B3156">
        <v>3992</v>
      </c>
      <c r="C3156">
        <v>1</v>
      </c>
      <c r="D3156">
        <v>19</v>
      </c>
      <c r="E3156" t="s">
        <v>167</v>
      </c>
      <c r="F3156" t="s">
        <v>168</v>
      </c>
      <c r="G3156">
        <v>60.064999999999998</v>
      </c>
      <c r="H3156" t="s">
        <v>165</v>
      </c>
      <c r="I3156">
        <v>1</v>
      </c>
      <c r="J3156" t="s">
        <v>125</v>
      </c>
      <c r="K3156">
        <v>774989532</v>
      </c>
      <c r="L3156" t="s">
        <v>116</v>
      </c>
      <c r="M3156" t="s">
        <v>166</v>
      </c>
      <c r="N3156" t="s">
        <v>117</v>
      </c>
      <c r="O3156" t="s">
        <v>194</v>
      </c>
      <c r="P3156" t="s">
        <v>196</v>
      </c>
      <c r="Q3156" s="2">
        <v>0.55104166666666665</v>
      </c>
      <c r="R3156" t="s">
        <v>169</v>
      </c>
      <c r="S3156" t="s">
        <v>119</v>
      </c>
      <c r="T3156">
        <v>25</v>
      </c>
      <c r="U3156">
        <v>1</v>
      </c>
      <c r="V3156">
        <v>1</v>
      </c>
      <c r="W3156">
        <v>1</v>
      </c>
      <c r="X3156">
        <v>1</v>
      </c>
      <c r="Y3156">
        <v>-1</v>
      </c>
      <c r="BD3156" t="s">
        <v>141</v>
      </c>
      <c r="BE3156" t="s">
        <v>21</v>
      </c>
      <c r="BP3156">
        <v>10</v>
      </c>
      <c r="BQ3156">
        <v>14</v>
      </c>
      <c r="BR3156" t="s">
        <v>120</v>
      </c>
      <c r="BS3156" t="s">
        <v>121</v>
      </c>
      <c r="BT3156">
        <v>1</v>
      </c>
      <c r="BU3156">
        <v>50</v>
      </c>
      <c r="BV3156">
        <v>0</v>
      </c>
      <c r="BW3156">
        <v>512</v>
      </c>
      <c r="BX3156">
        <v>-100</v>
      </c>
      <c r="BY3156" t="s">
        <v>115</v>
      </c>
      <c r="BZ3156">
        <v>2756</v>
      </c>
      <c r="CA3156">
        <v>2756</v>
      </c>
      <c r="CB3156">
        <v>-1</v>
      </c>
      <c r="CC3156">
        <v>50</v>
      </c>
      <c r="CD3156">
        <v>0</v>
      </c>
      <c r="CE3156">
        <v>1307</v>
      </c>
      <c r="CF3156">
        <v>-1</v>
      </c>
      <c r="CG3156">
        <v>400</v>
      </c>
      <c r="CH3156">
        <v>-1</v>
      </c>
      <c r="CI3156" t="s">
        <v>122</v>
      </c>
      <c r="CJ3156" t="s">
        <v>137</v>
      </c>
      <c r="CK3156" t="s">
        <v>127</v>
      </c>
      <c r="CL3156" t="s">
        <v>142</v>
      </c>
      <c r="CM3156" t="s">
        <v>109</v>
      </c>
      <c r="CN3156" t="s">
        <v>124</v>
      </c>
      <c r="CO3156">
        <v>1</v>
      </c>
      <c r="CP3156" t="s">
        <v>121</v>
      </c>
      <c r="CQ3156">
        <v>3000</v>
      </c>
      <c r="CR3156">
        <v>-999999</v>
      </c>
      <c r="CS3156">
        <v>0</v>
      </c>
      <c r="CT3156">
        <v>241121</v>
      </c>
      <c r="CU3156">
        <v>0</v>
      </c>
      <c r="CV3156" t="s">
        <v>121</v>
      </c>
      <c r="CW3156">
        <v>537</v>
      </c>
      <c r="CX3156">
        <v>241658</v>
      </c>
      <c r="CZ3156" t="s">
        <v>125</v>
      </c>
      <c r="DA3156" t="s">
        <v>126</v>
      </c>
      <c r="DB3156">
        <v>314</v>
      </c>
      <c r="DC3156" t="s">
        <v>128</v>
      </c>
      <c r="DD3156" t="s">
        <v>134</v>
      </c>
      <c r="DE3156">
        <v>27</v>
      </c>
      <c r="DF3156">
        <v>1</v>
      </c>
      <c r="DG3156">
        <v>10</v>
      </c>
      <c r="DH3156">
        <v>27</v>
      </c>
      <c r="DI3156" t="s">
        <v>136</v>
      </c>
      <c r="DJ3156" s="38">
        <f t="shared" si="49"/>
        <v>1</v>
      </c>
      <c r="DK3156" s="38">
        <v>0</v>
      </c>
      <c r="DL3156" s="38">
        <v>10</v>
      </c>
      <c r="DM3156" s="38">
        <v>1</v>
      </c>
      <c r="DN3156" s="38">
        <v>1</v>
      </c>
      <c r="DO3156" s="38">
        <v>537</v>
      </c>
    </row>
    <row r="3157" spans="1:119" x14ac:dyDescent="0.3">
      <c r="A3157" t="s">
        <v>114</v>
      </c>
      <c r="B3157">
        <v>3992</v>
      </c>
      <c r="C3157">
        <v>1</v>
      </c>
      <c r="D3157">
        <v>19</v>
      </c>
      <c r="E3157" t="s">
        <v>167</v>
      </c>
      <c r="F3157" t="s">
        <v>168</v>
      </c>
      <c r="G3157">
        <v>60.064999999999998</v>
      </c>
      <c r="H3157" t="s">
        <v>165</v>
      </c>
      <c r="I3157">
        <v>1</v>
      </c>
      <c r="J3157" t="s">
        <v>125</v>
      </c>
      <c r="K3157">
        <v>774989532</v>
      </c>
      <c r="L3157" t="s">
        <v>116</v>
      </c>
      <c r="M3157" t="s">
        <v>166</v>
      </c>
      <c r="N3157" t="s">
        <v>117</v>
      </c>
      <c r="O3157" t="s">
        <v>194</v>
      </c>
      <c r="P3157" t="s">
        <v>196</v>
      </c>
      <c r="Q3157" s="2">
        <v>0.55104166666666665</v>
      </c>
      <c r="R3157" t="s">
        <v>169</v>
      </c>
      <c r="S3157" t="s">
        <v>119</v>
      </c>
      <c r="T3157">
        <v>25</v>
      </c>
      <c r="U3157">
        <v>1</v>
      </c>
      <c r="V3157">
        <v>1</v>
      </c>
      <c r="W3157">
        <v>1</v>
      </c>
      <c r="X3157">
        <v>1</v>
      </c>
      <c r="Y3157">
        <v>-1</v>
      </c>
      <c r="BD3157" t="s">
        <v>141</v>
      </c>
      <c r="BE3157" t="s">
        <v>21</v>
      </c>
      <c r="BP3157">
        <v>11</v>
      </c>
      <c r="BQ3157">
        <v>20</v>
      </c>
      <c r="BR3157" t="s">
        <v>120</v>
      </c>
      <c r="BS3157" t="s">
        <v>131</v>
      </c>
      <c r="BT3157">
        <v>2</v>
      </c>
      <c r="BU3157">
        <v>50</v>
      </c>
      <c r="BV3157">
        <v>0</v>
      </c>
      <c r="BW3157">
        <v>512</v>
      </c>
      <c r="BX3157">
        <v>454</v>
      </c>
      <c r="BY3157" t="s">
        <v>125</v>
      </c>
      <c r="BZ3157">
        <v>3637</v>
      </c>
      <c r="CA3157">
        <v>3637</v>
      </c>
      <c r="CB3157">
        <v>-1</v>
      </c>
      <c r="CC3157">
        <v>50</v>
      </c>
      <c r="CD3157">
        <v>0</v>
      </c>
      <c r="CE3157">
        <v>461</v>
      </c>
      <c r="CF3157">
        <v>-1</v>
      </c>
      <c r="CG3157">
        <v>400</v>
      </c>
      <c r="CH3157">
        <v>-1</v>
      </c>
      <c r="CI3157" t="s">
        <v>122</v>
      </c>
      <c r="CJ3157" t="s">
        <v>133</v>
      </c>
      <c r="CK3157" t="s">
        <v>133</v>
      </c>
      <c r="CL3157" t="s">
        <v>142</v>
      </c>
      <c r="CM3157" t="s">
        <v>109</v>
      </c>
      <c r="CN3157" t="s">
        <v>124</v>
      </c>
      <c r="CO3157">
        <v>1</v>
      </c>
      <c r="CP3157" t="s">
        <v>131</v>
      </c>
      <c r="CQ3157">
        <v>3000</v>
      </c>
      <c r="CR3157">
        <v>-999999</v>
      </c>
      <c r="CS3157">
        <v>16</v>
      </c>
      <c r="CT3157">
        <v>245416</v>
      </c>
      <c r="CU3157">
        <v>0</v>
      </c>
      <c r="CV3157" t="s">
        <v>131</v>
      </c>
      <c r="CW3157">
        <v>502</v>
      </c>
      <c r="CX3157">
        <v>245918</v>
      </c>
      <c r="CZ3157" t="s">
        <v>115</v>
      </c>
      <c r="DA3157" t="s">
        <v>132</v>
      </c>
      <c r="DB3157">
        <v>454</v>
      </c>
      <c r="DC3157" t="s">
        <v>128</v>
      </c>
      <c r="DD3157" t="s">
        <v>134</v>
      </c>
      <c r="DE3157">
        <v>40</v>
      </c>
      <c r="DF3157">
        <v>1</v>
      </c>
      <c r="DG3157">
        <v>11</v>
      </c>
      <c r="DH3157">
        <v>40</v>
      </c>
      <c r="DI3157" t="s">
        <v>130</v>
      </c>
      <c r="DJ3157" s="38">
        <f t="shared" si="49"/>
        <v>1</v>
      </c>
      <c r="DK3157" s="38">
        <v>0</v>
      </c>
      <c r="DL3157" s="38">
        <v>11</v>
      </c>
      <c r="DM3157" s="38">
        <v>1</v>
      </c>
      <c r="DN3157" s="38">
        <v>1</v>
      </c>
      <c r="DO3157" s="38">
        <v>502</v>
      </c>
    </row>
    <row r="3158" spans="1:119" x14ac:dyDescent="0.3">
      <c r="A3158" t="s">
        <v>114</v>
      </c>
      <c r="B3158">
        <v>3992</v>
      </c>
      <c r="C3158">
        <v>1</v>
      </c>
      <c r="D3158">
        <v>19</v>
      </c>
      <c r="E3158" t="s">
        <v>167</v>
      </c>
      <c r="F3158" t="s">
        <v>168</v>
      </c>
      <c r="G3158">
        <v>60.064999999999998</v>
      </c>
      <c r="H3158" t="s">
        <v>165</v>
      </c>
      <c r="I3158">
        <v>1</v>
      </c>
      <c r="J3158" t="s">
        <v>125</v>
      </c>
      <c r="K3158">
        <v>774989532</v>
      </c>
      <c r="L3158" t="s">
        <v>116</v>
      </c>
      <c r="M3158" t="s">
        <v>166</v>
      </c>
      <c r="N3158" t="s">
        <v>117</v>
      </c>
      <c r="O3158" t="s">
        <v>194</v>
      </c>
      <c r="P3158" t="s">
        <v>196</v>
      </c>
      <c r="Q3158" s="2">
        <v>0.55104166666666665</v>
      </c>
      <c r="R3158" t="s">
        <v>169</v>
      </c>
      <c r="S3158" t="s">
        <v>119</v>
      </c>
      <c r="T3158">
        <v>25</v>
      </c>
      <c r="U3158">
        <v>1</v>
      </c>
      <c r="V3158">
        <v>1</v>
      </c>
      <c r="W3158">
        <v>1</v>
      </c>
      <c r="X3158">
        <v>1</v>
      </c>
      <c r="Y3158">
        <v>-1</v>
      </c>
      <c r="BD3158" t="s">
        <v>141</v>
      </c>
      <c r="BE3158" t="s">
        <v>21</v>
      </c>
      <c r="BP3158">
        <v>12</v>
      </c>
      <c r="BQ3158">
        <v>3</v>
      </c>
      <c r="BR3158" t="s">
        <v>138</v>
      </c>
      <c r="BS3158" t="s">
        <v>121</v>
      </c>
      <c r="BT3158">
        <v>1</v>
      </c>
      <c r="BU3158">
        <v>50</v>
      </c>
      <c r="BV3158">
        <v>0</v>
      </c>
      <c r="BW3158">
        <v>512</v>
      </c>
      <c r="BX3158">
        <v>-100</v>
      </c>
      <c r="BY3158" t="s">
        <v>125</v>
      </c>
      <c r="BZ3158">
        <v>2725</v>
      </c>
      <c r="CA3158">
        <v>2725</v>
      </c>
      <c r="CB3158">
        <v>-1</v>
      </c>
      <c r="CC3158">
        <v>50</v>
      </c>
      <c r="CD3158">
        <v>0</v>
      </c>
      <c r="CE3158">
        <v>1324</v>
      </c>
      <c r="CF3158">
        <v>-1</v>
      </c>
      <c r="CG3158">
        <v>400</v>
      </c>
      <c r="CH3158">
        <v>-1</v>
      </c>
      <c r="CI3158" t="s">
        <v>122</v>
      </c>
      <c r="CJ3158" t="s">
        <v>137</v>
      </c>
      <c r="CK3158" t="s">
        <v>133</v>
      </c>
      <c r="CL3158" t="s">
        <v>142</v>
      </c>
      <c r="CM3158" t="s">
        <v>109</v>
      </c>
      <c r="CN3158" t="s">
        <v>124</v>
      </c>
      <c r="CO3158">
        <v>1</v>
      </c>
      <c r="CP3158" t="s">
        <v>121</v>
      </c>
      <c r="CQ3158">
        <v>3000</v>
      </c>
      <c r="CR3158">
        <v>-999999</v>
      </c>
      <c r="CS3158">
        <v>0</v>
      </c>
      <c r="CT3158">
        <v>251410</v>
      </c>
      <c r="CU3158">
        <v>0</v>
      </c>
      <c r="CV3158" t="s">
        <v>121</v>
      </c>
      <c r="CW3158">
        <v>551</v>
      </c>
      <c r="CX3158">
        <v>251961</v>
      </c>
      <c r="CZ3158" t="s">
        <v>125</v>
      </c>
      <c r="DA3158" t="s">
        <v>139</v>
      </c>
      <c r="DB3158">
        <v>454</v>
      </c>
      <c r="DC3158" t="s">
        <v>128</v>
      </c>
      <c r="DD3158" t="s">
        <v>129</v>
      </c>
      <c r="DE3158">
        <v>5</v>
      </c>
      <c r="DF3158">
        <v>1</v>
      </c>
      <c r="DG3158">
        <v>12</v>
      </c>
      <c r="DH3158">
        <v>5</v>
      </c>
      <c r="DI3158" t="s">
        <v>136</v>
      </c>
      <c r="DJ3158" s="38">
        <f t="shared" si="49"/>
        <v>1</v>
      </c>
      <c r="DK3158" s="38">
        <v>0</v>
      </c>
      <c r="DL3158" s="38">
        <v>12</v>
      </c>
      <c r="DM3158" s="38">
        <v>1</v>
      </c>
      <c r="DN3158" s="38">
        <v>1</v>
      </c>
      <c r="DO3158" s="38">
        <v>551</v>
      </c>
    </row>
    <row r="3159" spans="1:119" x14ac:dyDescent="0.3">
      <c r="A3159" t="s">
        <v>114</v>
      </c>
      <c r="B3159">
        <v>3992</v>
      </c>
      <c r="C3159">
        <v>1</v>
      </c>
      <c r="D3159">
        <v>19</v>
      </c>
      <c r="E3159" t="s">
        <v>167</v>
      </c>
      <c r="F3159" t="s">
        <v>168</v>
      </c>
      <c r="G3159">
        <v>60.064999999999998</v>
      </c>
      <c r="H3159" t="s">
        <v>165</v>
      </c>
      <c r="I3159">
        <v>1</v>
      </c>
      <c r="J3159" t="s">
        <v>125</v>
      </c>
      <c r="K3159">
        <v>774989532</v>
      </c>
      <c r="L3159" t="s">
        <v>116</v>
      </c>
      <c r="M3159" t="s">
        <v>166</v>
      </c>
      <c r="N3159" t="s">
        <v>117</v>
      </c>
      <c r="O3159" t="s">
        <v>194</v>
      </c>
      <c r="P3159" t="s">
        <v>196</v>
      </c>
      <c r="Q3159" s="2">
        <v>0.55104166666666665</v>
      </c>
      <c r="R3159" t="s">
        <v>169</v>
      </c>
      <c r="S3159" t="s">
        <v>119</v>
      </c>
      <c r="T3159">
        <v>25</v>
      </c>
      <c r="U3159">
        <v>1</v>
      </c>
      <c r="V3159">
        <v>1</v>
      </c>
      <c r="W3159">
        <v>1</v>
      </c>
      <c r="X3159">
        <v>1</v>
      </c>
      <c r="Y3159">
        <v>-1</v>
      </c>
      <c r="BD3159" t="s">
        <v>141</v>
      </c>
      <c r="BE3159" t="s">
        <v>21</v>
      </c>
      <c r="BP3159">
        <v>13</v>
      </c>
      <c r="BQ3159">
        <v>6</v>
      </c>
      <c r="BR3159" t="s">
        <v>120</v>
      </c>
      <c r="BS3159" t="s">
        <v>131</v>
      </c>
      <c r="BT3159">
        <v>2</v>
      </c>
      <c r="BU3159">
        <v>50</v>
      </c>
      <c r="BV3159">
        <v>0</v>
      </c>
      <c r="BW3159">
        <v>512</v>
      </c>
      <c r="BX3159">
        <v>314</v>
      </c>
      <c r="BY3159" t="s">
        <v>125</v>
      </c>
      <c r="BZ3159">
        <v>3247</v>
      </c>
      <c r="CA3159">
        <v>3247</v>
      </c>
      <c r="CB3159">
        <v>-1</v>
      </c>
      <c r="CC3159">
        <v>50</v>
      </c>
      <c r="CD3159">
        <v>1</v>
      </c>
      <c r="CE3159">
        <v>857</v>
      </c>
      <c r="CF3159">
        <v>-1</v>
      </c>
      <c r="CG3159">
        <v>400</v>
      </c>
      <c r="CH3159">
        <v>-1</v>
      </c>
      <c r="CI3159" t="s">
        <v>122</v>
      </c>
      <c r="CJ3159" t="s">
        <v>127</v>
      </c>
      <c r="CK3159" t="s">
        <v>127</v>
      </c>
      <c r="CL3159" t="s">
        <v>142</v>
      </c>
      <c r="CM3159" t="s">
        <v>109</v>
      </c>
      <c r="CN3159" t="s">
        <v>124</v>
      </c>
      <c r="CO3159">
        <v>1</v>
      </c>
      <c r="CP3159" t="s">
        <v>131</v>
      </c>
      <c r="CQ3159">
        <v>3000</v>
      </c>
      <c r="CR3159">
        <v>-999999</v>
      </c>
      <c r="CS3159">
        <v>0</v>
      </c>
      <c r="CT3159">
        <v>256088</v>
      </c>
      <c r="CU3159">
        <v>0</v>
      </c>
      <c r="CV3159" t="s">
        <v>131</v>
      </c>
      <c r="CW3159">
        <v>496</v>
      </c>
      <c r="CX3159">
        <v>256584</v>
      </c>
      <c r="CZ3159" t="s">
        <v>115</v>
      </c>
      <c r="DA3159" t="s">
        <v>132</v>
      </c>
      <c r="DB3159">
        <v>314</v>
      </c>
      <c r="DC3159" t="s">
        <v>128</v>
      </c>
      <c r="DD3159" t="s">
        <v>129</v>
      </c>
      <c r="DE3159">
        <v>12</v>
      </c>
      <c r="DF3159">
        <v>1</v>
      </c>
      <c r="DG3159">
        <v>13</v>
      </c>
      <c r="DH3159">
        <v>12</v>
      </c>
      <c r="DI3159" t="s">
        <v>130</v>
      </c>
      <c r="DJ3159" s="38">
        <f t="shared" si="49"/>
        <v>1</v>
      </c>
      <c r="DK3159" s="38">
        <v>0</v>
      </c>
      <c r="DL3159" s="38">
        <v>13</v>
      </c>
      <c r="DM3159" s="38">
        <v>1</v>
      </c>
      <c r="DN3159" s="38">
        <v>1</v>
      </c>
      <c r="DO3159" s="38">
        <v>496</v>
      </c>
    </row>
    <row r="3160" spans="1:119" x14ac:dyDescent="0.3">
      <c r="A3160" t="s">
        <v>114</v>
      </c>
      <c r="B3160">
        <v>3992</v>
      </c>
      <c r="C3160">
        <v>1</v>
      </c>
      <c r="D3160">
        <v>19</v>
      </c>
      <c r="E3160" t="s">
        <v>167</v>
      </c>
      <c r="F3160" t="s">
        <v>168</v>
      </c>
      <c r="G3160">
        <v>60.064999999999998</v>
      </c>
      <c r="H3160" t="s">
        <v>165</v>
      </c>
      <c r="I3160">
        <v>1</v>
      </c>
      <c r="J3160" t="s">
        <v>125</v>
      </c>
      <c r="K3160">
        <v>774989532</v>
      </c>
      <c r="L3160" t="s">
        <v>116</v>
      </c>
      <c r="M3160" t="s">
        <v>166</v>
      </c>
      <c r="N3160" t="s">
        <v>117</v>
      </c>
      <c r="O3160" t="s">
        <v>194</v>
      </c>
      <c r="P3160" t="s">
        <v>196</v>
      </c>
      <c r="Q3160" s="2">
        <v>0.55104166666666665</v>
      </c>
      <c r="R3160" t="s">
        <v>169</v>
      </c>
      <c r="S3160" t="s">
        <v>119</v>
      </c>
      <c r="T3160">
        <v>25</v>
      </c>
      <c r="U3160">
        <v>1</v>
      </c>
      <c r="V3160">
        <v>1</v>
      </c>
      <c r="W3160">
        <v>1</v>
      </c>
      <c r="X3160">
        <v>1</v>
      </c>
      <c r="Y3160">
        <v>-1</v>
      </c>
      <c r="BD3160" t="s">
        <v>141</v>
      </c>
      <c r="BE3160" t="s">
        <v>21</v>
      </c>
      <c r="BP3160">
        <v>14</v>
      </c>
      <c r="BQ3160">
        <v>2</v>
      </c>
      <c r="BR3160" t="s">
        <v>120</v>
      </c>
      <c r="BS3160" t="s">
        <v>121</v>
      </c>
      <c r="BT3160">
        <v>1</v>
      </c>
      <c r="BU3160">
        <v>50</v>
      </c>
      <c r="BV3160">
        <v>1</v>
      </c>
      <c r="BW3160">
        <v>512</v>
      </c>
      <c r="BX3160">
        <v>-100</v>
      </c>
      <c r="BY3160" t="s">
        <v>115</v>
      </c>
      <c r="BZ3160">
        <v>3630</v>
      </c>
      <c r="CA3160">
        <v>3630</v>
      </c>
      <c r="CB3160">
        <v>-1</v>
      </c>
      <c r="CC3160">
        <v>50</v>
      </c>
      <c r="CD3160">
        <v>0</v>
      </c>
      <c r="CE3160">
        <v>432</v>
      </c>
      <c r="CF3160">
        <v>-1</v>
      </c>
      <c r="CG3160">
        <v>400</v>
      </c>
      <c r="CH3160">
        <v>-1</v>
      </c>
      <c r="CI3160" t="s">
        <v>122</v>
      </c>
      <c r="CJ3160" t="s">
        <v>137</v>
      </c>
      <c r="CK3160" t="s">
        <v>127</v>
      </c>
      <c r="CL3160" t="s">
        <v>142</v>
      </c>
      <c r="CM3160" t="s">
        <v>109</v>
      </c>
      <c r="CN3160" t="s">
        <v>124</v>
      </c>
      <c r="CO3160">
        <v>1</v>
      </c>
      <c r="CP3160" t="s">
        <v>121</v>
      </c>
      <c r="CQ3160">
        <v>3000</v>
      </c>
      <c r="CR3160">
        <v>-999999</v>
      </c>
      <c r="CS3160">
        <v>0</v>
      </c>
      <c r="CT3160">
        <v>260800</v>
      </c>
      <c r="CU3160">
        <v>0</v>
      </c>
      <c r="CV3160" t="s">
        <v>121</v>
      </c>
      <c r="CW3160">
        <v>538</v>
      </c>
      <c r="CX3160">
        <v>261338</v>
      </c>
      <c r="CZ3160" t="s">
        <v>125</v>
      </c>
      <c r="DA3160" t="s">
        <v>126</v>
      </c>
      <c r="DB3160">
        <v>314</v>
      </c>
      <c r="DC3160" t="s">
        <v>128</v>
      </c>
      <c r="DD3160" t="s">
        <v>129</v>
      </c>
      <c r="DE3160">
        <v>3</v>
      </c>
      <c r="DF3160">
        <v>1</v>
      </c>
      <c r="DG3160">
        <v>14</v>
      </c>
      <c r="DH3160">
        <v>3</v>
      </c>
      <c r="DI3160" t="s">
        <v>136</v>
      </c>
      <c r="DJ3160" s="38">
        <f t="shared" si="49"/>
        <v>1</v>
      </c>
      <c r="DK3160" s="38">
        <v>0</v>
      </c>
      <c r="DL3160" s="38">
        <v>14</v>
      </c>
      <c r="DM3160" s="38">
        <v>1</v>
      </c>
      <c r="DN3160" s="38">
        <v>1</v>
      </c>
      <c r="DO3160" s="38">
        <v>538</v>
      </c>
    </row>
    <row r="3161" spans="1:119" x14ac:dyDescent="0.3">
      <c r="A3161" t="s">
        <v>114</v>
      </c>
      <c r="B3161">
        <v>3992</v>
      </c>
      <c r="C3161">
        <v>1</v>
      </c>
      <c r="D3161">
        <v>19</v>
      </c>
      <c r="E3161" t="s">
        <v>167</v>
      </c>
      <c r="F3161" t="s">
        <v>168</v>
      </c>
      <c r="G3161">
        <v>60.064999999999998</v>
      </c>
      <c r="H3161" t="s">
        <v>165</v>
      </c>
      <c r="I3161">
        <v>1</v>
      </c>
      <c r="J3161" t="s">
        <v>125</v>
      </c>
      <c r="K3161">
        <v>774989532</v>
      </c>
      <c r="L3161" t="s">
        <v>116</v>
      </c>
      <c r="M3161" t="s">
        <v>166</v>
      </c>
      <c r="N3161" t="s">
        <v>117</v>
      </c>
      <c r="O3161" t="s">
        <v>194</v>
      </c>
      <c r="P3161" t="s">
        <v>196</v>
      </c>
      <c r="Q3161" s="2">
        <v>0.55104166666666665</v>
      </c>
      <c r="R3161" t="s">
        <v>169</v>
      </c>
      <c r="S3161" t="s">
        <v>119</v>
      </c>
      <c r="T3161">
        <v>25</v>
      </c>
      <c r="U3161">
        <v>1</v>
      </c>
      <c r="V3161">
        <v>1</v>
      </c>
      <c r="W3161">
        <v>1</v>
      </c>
      <c r="X3161">
        <v>1</v>
      </c>
      <c r="Y3161">
        <v>-1</v>
      </c>
      <c r="BD3161" t="s">
        <v>141</v>
      </c>
      <c r="BE3161" t="s">
        <v>21</v>
      </c>
      <c r="BP3161">
        <v>15</v>
      </c>
      <c r="BQ3161">
        <v>6</v>
      </c>
      <c r="BR3161" t="s">
        <v>120</v>
      </c>
      <c r="BS3161" t="s">
        <v>121</v>
      </c>
      <c r="BT3161">
        <v>1</v>
      </c>
      <c r="BU3161">
        <v>50</v>
      </c>
      <c r="BV3161">
        <v>0</v>
      </c>
      <c r="BW3161">
        <v>512</v>
      </c>
      <c r="BX3161">
        <v>314</v>
      </c>
      <c r="BY3161" t="s">
        <v>115</v>
      </c>
      <c r="BZ3161">
        <v>3517</v>
      </c>
      <c r="CA3161">
        <v>3517</v>
      </c>
      <c r="CB3161">
        <v>-1</v>
      </c>
      <c r="CC3161">
        <v>50</v>
      </c>
      <c r="CD3161">
        <v>0</v>
      </c>
      <c r="CE3161">
        <v>612</v>
      </c>
      <c r="CF3161">
        <v>-1</v>
      </c>
      <c r="CG3161">
        <v>400</v>
      </c>
      <c r="CH3161">
        <v>-1</v>
      </c>
      <c r="CI3161" t="s">
        <v>122</v>
      </c>
      <c r="CJ3161" t="s">
        <v>127</v>
      </c>
      <c r="CK3161" t="s">
        <v>127</v>
      </c>
      <c r="CL3161" t="s">
        <v>142</v>
      </c>
      <c r="CM3161" t="s">
        <v>109</v>
      </c>
      <c r="CN3161" t="s">
        <v>124</v>
      </c>
      <c r="CO3161">
        <v>1</v>
      </c>
      <c r="CP3161" t="s">
        <v>121</v>
      </c>
      <c r="CQ3161">
        <v>3000</v>
      </c>
      <c r="CR3161">
        <v>-999999</v>
      </c>
      <c r="CS3161">
        <v>0</v>
      </c>
      <c r="CT3161">
        <v>266111</v>
      </c>
      <c r="CU3161">
        <v>0</v>
      </c>
      <c r="CV3161" t="s">
        <v>121</v>
      </c>
      <c r="CW3161">
        <v>471</v>
      </c>
      <c r="CX3161">
        <v>266582</v>
      </c>
      <c r="CZ3161" t="s">
        <v>125</v>
      </c>
      <c r="DA3161" t="s">
        <v>126</v>
      </c>
      <c r="DB3161">
        <v>314</v>
      </c>
      <c r="DC3161" t="s">
        <v>128</v>
      </c>
      <c r="DD3161" t="s">
        <v>129</v>
      </c>
      <c r="DE3161">
        <v>11</v>
      </c>
      <c r="DF3161">
        <v>1</v>
      </c>
      <c r="DG3161">
        <v>15</v>
      </c>
      <c r="DH3161">
        <v>11</v>
      </c>
      <c r="DI3161" t="s">
        <v>130</v>
      </c>
      <c r="DJ3161" s="38">
        <f t="shared" si="49"/>
        <v>1</v>
      </c>
      <c r="DK3161" s="38">
        <v>0</v>
      </c>
      <c r="DL3161" s="38">
        <v>15</v>
      </c>
      <c r="DM3161" s="38">
        <v>1</v>
      </c>
      <c r="DN3161" s="38">
        <v>1</v>
      </c>
      <c r="DO3161" s="38">
        <v>471</v>
      </c>
    </row>
    <row r="3162" spans="1:119" x14ac:dyDescent="0.3">
      <c r="A3162" t="s">
        <v>114</v>
      </c>
      <c r="B3162">
        <v>3992</v>
      </c>
      <c r="C3162">
        <v>1</v>
      </c>
      <c r="D3162">
        <v>19</v>
      </c>
      <c r="E3162" t="s">
        <v>167</v>
      </c>
      <c r="F3162" t="s">
        <v>168</v>
      </c>
      <c r="G3162">
        <v>60.064999999999998</v>
      </c>
      <c r="H3162" t="s">
        <v>165</v>
      </c>
      <c r="I3162">
        <v>1</v>
      </c>
      <c r="J3162" t="s">
        <v>125</v>
      </c>
      <c r="K3162">
        <v>774989532</v>
      </c>
      <c r="L3162" t="s">
        <v>116</v>
      </c>
      <c r="M3162" t="s">
        <v>166</v>
      </c>
      <c r="N3162" t="s">
        <v>117</v>
      </c>
      <c r="O3162" t="s">
        <v>194</v>
      </c>
      <c r="P3162" t="s">
        <v>196</v>
      </c>
      <c r="Q3162" s="2">
        <v>0.55104166666666665</v>
      </c>
      <c r="R3162" t="s">
        <v>169</v>
      </c>
      <c r="S3162" t="s">
        <v>119</v>
      </c>
      <c r="T3162">
        <v>25</v>
      </c>
      <c r="U3162">
        <v>1</v>
      </c>
      <c r="V3162">
        <v>1</v>
      </c>
      <c r="W3162">
        <v>1</v>
      </c>
      <c r="X3162">
        <v>1</v>
      </c>
      <c r="Y3162">
        <v>-1</v>
      </c>
      <c r="BD3162" t="s">
        <v>141</v>
      </c>
      <c r="BE3162" t="s">
        <v>21</v>
      </c>
      <c r="BP3162">
        <v>16</v>
      </c>
      <c r="BQ3162">
        <v>21</v>
      </c>
      <c r="BR3162" t="s">
        <v>138</v>
      </c>
      <c r="BS3162" t="s">
        <v>131</v>
      </c>
      <c r="BT3162">
        <v>2</v>
      </c>
      <c r="BU3162">
        <v>50</v>
      </c>
      <c r="BV3162">
        <v>0</v>
      </c>
      <c r="BW3162">
        <v>512</v>
      </c>
      <c r="BX3162">
        <v>314</v>
      </c>
      <c r="BY3162" t="s">
        <v>115</v>
      </c>
      <c r="BZ3162">
        <v>2675</v>
      </c>
      <c r="CA3162">
        <v>2675</v>
      </c>
      <c r="CB3162">
        <v>-1</v>
      </c>
      <c r="CC3162">
        <v>50</v>
      </c>
      <c r="CD3162">
        <v>0</v>
      </c>
      <c r="CE3162">
        <v>1321</v>
      </c>
      <c r="CF3162">
        <v>-1</v>
      </c>
      <c r="CG3162">
        <v>400</v>
      </c>
      <c r="CH3162">
        <v>-1</v>
      </c>
      <c r="CI3162" t="s">
        <v>122</v>
      </c>
      <c r="CJ3162" t="s">
        <v>127</v>
      </c>
      <c r="CK3162" t="s">
        <v>133</v>
      </c>
      <c r="CL3162" t="s">
        <v>142</v>
      </c>
      <c r="CM3162" t="s">
        <v>109</v>
      </c>
      <c r="CN3162" t="s">
        <v>124</v>
      </c>
      <c r="CO3162">
        <v>1</v>
      </c>
      <c r="CP3162" t="s">
        <v>131</v>
      </c>
      <c r="CQ3162">
        <v>3000</v>
      </c>
      <c r="CR3162">
        <v>-999999</v>
      </c>
      <c r="CS3162">
        <v>0</v>
      </c>
      <c r="CT3162">
        <v>271955</v>
      </c>
      <c r="CU3162">
        <v>0</v>
      </c>
      <c r="CV3162" t="s">
        <v>131</v>
      </c>
      <c r="CW3162">
        <v>604</v>
      </c>
      <c r="CX3162">
        <v>272559</v>
      </c>
      <c r="CZ3162" t="s">
        <v>115</v>
      </c>
      <c r="DA3162" t="s">
        <v>140</v>
      </c>
      <c r="DB3162">
        <v>454</v>
      </c>
      <c r="DC3162" t="s">
        <v>128</v>
      </c>
      <c r="DD3162" t="s">
        <v>134</v>
      </c>
      <c r="DE3162">
        <v>42</v>
      </c>
      <c r="DF3162">
        <v>1</v>
      </c>
      <c r="DG3162">
        <v>16</v>
      </c>
      <c r="DH3162">
        <v>42</v>
      </c>
      <c r="DI3162" t="s">
        <v>135</v>
      </c>
      <c r="DJ3162" s="38">
        <f t="shared" si="49"/>
        <v>1</v>
      </c>
      <c r="DK3162" s="38">
        <v>0</v>
      </c>
      <c r="DL3162" s="38">
        <v>16</v>
      </c>
      <c r="DM3162" s="38">
        <v>1</v>
      </c>
      <c r="DN3162" s="38">
        <v>1</v>
      </c>
      <c r="DO3162" s="38">
        <v>604</v>
      </c>
    </row>
    <row r="3163" spans="1:119" x14ac:dyDescent="0.3">
      <c r="A3163" t="s">
        <v>114</v>
      </c>
      <c r="B3163">
        <v>3992</v>
      </c>
      <c r="C3163">
        <v>1</v>
      </c>
      <c r="D3163">
        <v>19</v>
      </c>
      <c r="E3163" t="s">
        <v>167</v>
      </c>
      <c r="F3163" t="s">
        <v>168</v>
      </c>
      <c r="G3163">
        <v>60.064999999999998</v>
      </c>
      <c r="H3163" t="s">
        <v>165</v>
      </c>
      <c r="I3163">
        <v>1</v>
      </c>
      <c r="J3163" t="s">
        <v>125</v>
      </c>
      <c r="K3163">
        <v>774989532</v>
      </c>
      <c r="L3163" t="s">
        <v>116</v>
      </c>
      <c r="M3163" t="s">
        <v>166</v>
      </c>
      <c r="N3163" t="s">
        <v>117</v>
      </c>
      <c r="O3163" t="s">
        <v>194</v>
      </c>
      <c r="P3163" t="s">
        <v>196</v>
      </c>
      <c r="Q3163" s="2">
        <v>0.55104166666666665</v>
      </c>
      <c r="R3163" t="s">
        <v>169</v>
      </c>
      <c r="S3163" t="s">
        <v>119</v>
      </c>
      <c r="T3163">
        <v>25</v>
      </c>
      <c r="U3163">
        <v>1</v>
      </c>
      <c r="V3163">
        <v>1</v>
      </c>
      <c r="W3163">
        <v>1</v>
      </c>
      <c r="X3163">
        <v>1</v>
      </c>
      <c r="Y3163">
        <v>-1</v>
      </c>
      <c r="BD3163" t="s">
        <v>141</v>
      </c>
      <c r="BE3163" t="s">
        <v>21</v>
      </c>
      <c r="BP3163">
        <v>17</v>
      </c>
      <c r="BQ3163">
        <v>9</v>
      </c>
      <c r="BR3163" t="s">
        <v>138</v>
      </c>
      <c r="BS3163" t="s">
        <v>121</v>
      </c>
      <c r="BT3163">
        <v>1</v>
      </c>
      <c r="BU3163">
        <v>50</v>
      </c>
      <c r="BV3163">
        <v>1</v>
      </c>
      <c r="BW3163">
        <v>512</v>
      </c>
      <c r="BX3163">
        <v>314</v>
      </c>
      <c r="BY3163" t="s">
        <v>125</v>
      </c>
      <c r="BZ3163">
        <v>2943</v>
      </c>
      <c r="CA3163">
        <v>2943</v>
      </c>
      <c r="CB3163">
        <v>-1</v>
      </c>
      <c r="CC3163">
        <v>50</v>
      </c>
      <c r="CD3163">
        <v>0</v>
      </c>
      <c r="CE3163">
        <v>1018</v>
      </c>
      <c r="CF3163">
        <v>-1</v>
      </c>
      <c r="CG3163">
        <v>400</v>
      </c>
      <c r="CH3163">
        <v>-1</v>
      </c>
      <c r="CI3163" t="s">
        <v>122</v>
      </c>
      <c r="CJ3163" t="s">
        <v>127</v>
      </c>
      <c r="CK3163" t="s">
        <v>133</v>
      </c>
      <c r="CL3163" t="s">
        <v>142</v>
      </c>
      <c r="CM3163" t="s">
        <v>109</v>
      </c>
      <c r="CN3163" t="s">
        <v>124</v>
      </c>
      <c r="CO3163">
        <v>1</v>
      </c>
      <c r="CP3163" t="s">
        <v>121</v>
      </c>
      <c r="CQ3163">
        <v>3000</v>
      </c>
      <c r="CR3163">
        <v>-999999</v>
      </c>
      <c r="CS3163">
        <v>0</v>
      </c>
      <c r="CT3163">
        <v>276783</v>
      </c>
      <c r="CU3163">
        <v>0</v>
      </c>
      <c r="CV3163" t="s">
        <v>121</v>
      </c>
      <c r="CW3163">
        <v>639</v>
      </c>
      <c r="CX3163">
        <v>277422</v>
      </c>
      <c r="CZ3163" t="s">
        <v>125</v>
      </c>
      <c r="DA3163" t="s">
        <v>139</v>
      </c>
      <c r="DB3163">
        <v>454</v>
      </c>
      <c r="DC3163" t="s">
        <v>128</v>
      </c>
      <c r="DD3163" t="s">
        <v>129</v>
      </c>
      <c r="DE3163">
        <v>17</v>
      </c>
      <c r="DF3163">
        <v>1</v>
      </c>
      <c r="DG3163">
        <v>17</v>
      </c>
      <c r="DH3163">
        <v>17</v>
      </c>
      <c r="DI3163" t="s">
        <v>135</v>
      </c>
      <c r="DJ3163" s="38">
        <f t="shared" si="49"/>
        <v>1</v>
      </c>
      <c r="DK3163" s="38">
        <v>0</v>
      </c>
      <c r="DL3163" s="38">
        <v>17</v>
      </c>
      <c r="DM3163" s="38">
        <v>1</v>
      </c>
      <c r="DN3163" s="38">
        <v>1</v>
      </c>
      <c r="DO3163" s="38">
        <v>639</v>
      </c>
    </row>
    <row r="3164" spans="1:119" x14ac:dyDescent="0.3">
      <c r="A3164" t="s">
        <v>114</v>
      </c>
      <c r="B3164">
        <v>3992</v>
      </c>
      <c r="C3164">
        <v>1</v>
      </c>
      <c r="D3164">
        <v>19</v>
      </c>
      <c r="E3164" t="s">
        <v>167</v>
      </c>
      <c r="F3164" t="s">
        <v>168</v>
      </c>
      <c r="G3164">
        <v>60.064999999999998</v>
      </c>
      <c r="H3164" t="s">
        <v>165</v>
      </c>
      <c r="I3164">
        <v>1</v>
      </c>
      <c r="J3164" t="s">
        <v>125</v>
      </c>
      <c r="K3164">
        <v>774989532</v>
      </c>
      <c r="L3164" t="s">
        <v>116</v>
      </c>
      <c r="M3164" t="s">
        <v>166</v>
      </c>
      <c r="N3164" t="s">
        <v>117</v>
      </c>
      <c r="O3164" t="s">
        <v>194</v>
      </c>
      <c r="P3164" t="s">
        <v>196</v>
      </c>
      <c r="Q3164" s="2">
        <v>0.55104166666666665</v>
      </c>
      <c r="R3164" t="s">
        <v>169</v>
      </c>
      <c r="S3164" t="s">
        <v>119</v>
      </c>
      <c r="T3164">
        <v>25</v>
      </c>
      <c r="U3164">
        <v>1</v>
      </c>
      <c r="V3164">
        <v>1</v>
      </c>
      <c r="W3164">
        <v>1</v>
      </c>
      <c r="X3164">
        <v>1</v>
      </c>
      <c r="Y3164">
        <v>-1</v>
      </c>
      <c r="BD3164" t="s">
        <v>141</v>
      </c>
      <c r="BE3164" t="s">
        <v>21</v>
      </c>
      <c r="BP3164">
        <v>18</v>
      </c>
      <c r="BQ3164">
        <v>4</v>
      </c>
      <c r="BR3164" t="s">
        <v>120</v>
      </c>
      <c r="BS3164" t="s">
        <v>121</v>
      </c>
      <c r="BT3164">
        <v>1</v>
      </c>
      <c r="BU3164">
        <v>50</v>
      </c>
      <c r="BV3164">
        <v>1</v>
      </c>
      <c r="BW3164">
        <v>512</v>
      </c>
      <c r="BX3164">
        <v>-100</v>
      </c>
      <c r="BY3164" t="s">
        <v>115</v>
      </c>
      <c r="BZ3164">
        <v>2748</v>
      </c>
      <c r="CA3164">
        <v>2748</v>
      </c>
      <c r="CB3164">
        <v>-1</v>
      </c>
      <c r="CC3164">
        <v>50</v>
      </c>
      <c r="CD3164">
        <v>1</v>
      </c>
      <c r="CE3164">
        <v>1333</v>
      </c>
      <c r="CF3164">
        <v>-1</v>
      </c>
      <c r="CG3164">
        <v>400</v>
      </c>
      <c r="CH3164">
        <v>-1</v>
      </c>
      <c r="CI3164" t="s">
        <v>122</v>
      </c>
      <c r="CJ3164" t="s">
        <v>137</v>
      </c>
      <c r="CK3164" t="s">
        <v>133</v>
      </c>
      <c r="CL3164" t="s">
        <v>142</v>
      </c>
      <c r="CM3164" t="s">
        <v>109</v>
      </c>
      <c r="CN3164" t="s">
        <v>124</v>
      </c>
      <c r="CO3164">
        <v>1</v>
      </c>
      <c r="CP3164" t="s">
        <v>121</v>
      </c>
      <c r="CQ3164">
        <v>3000</v>
      </c>
      <c r="CR3164">
        <v>-999999</v>
      </c>
      <c r="CS3164">
        <v>0</v>
      </c>
      <c r="CT3164">
        <v>282227</v>
      </c>
      <c r="CU3164">
        <v>0</v>
      </c>
      <c r="CV3164" t="s">
        <v>121</v>
      </c>
      <c r="CW3164">
        <v>519</v>
      </c>
      <c r="CX3164">
        <v>282746</v>
      </c>
      <c r="CZ3164" t="s">
        <v>125</v>
      </c>
      <c r="DA3164" t="s">
        <v>126</v>
      </c>
      <c r="DB3164">
        <v>454</v>
      </c>
      <c r="DC3164" t="s">
        <v>128</v>
      </c>
      <c r="DD3164" t="s">
        <v>129</v>
      </c>
      <c r="DE3164">
        <v>7</v>
      </c>
      <c r="DF3164">
        <v>1</v>
      </c>
      <c r="DG3164">
        <v>18</v>
      </c>
      <c r="DH3164">
        <v>7</v>
      </c>
      <c r="DI3164" t="s">
        <v>136</v>
      </c>
      <c r="DJ3164" s="38">
        <f t="shared" si="49"/>
        <v>1</v>
      </c>
      <c r="DK3164" s="38">
        <v>0</v>
      </c>
      <c r="DL3164" s="38">
        <v>18</v>
      </c>
      <c r="DM3164" s="38">
        <v>1</v>
      </c>
      <c r="DN3164" s="38">
        <v>1</v>
      </c>
      <c r="DO3164" s="38">
        <v>519</v>
      </c>
    </row>
    <row r="3165" spans="1:119" x14ac:dyDescent="0.3">
      <c r="A3165" t="s">
        <v>114</v>
      </c>
      <c r="B3165">
        <v>3992</v>
      </c>
      <c r="C3165">
        <v>1</v>
      </c>
      <c r="D3165">
        <v>19</v>
      </c>
      <c r="E3165" t="s">
        <v>167</v>
      </c>
      <c r="F3165" t="s">
        <v>168</v>
      </c>
      <c r="G3165">
        <v>60.064999999999998</v>
      </c>
      <c r="H3165" t="s">
        <v>165</v>
      </c>
      <c r="I3165">
        <v>1</v>
      </c>
      <c r="J3165" t="s">
        <v>125</v>
      </c>
      <c r="K3165">
        <v>774989532</v>
      </c>
      <c r="L3165" t="s">
        <v>116</v>
      </c>
      <c r="M3165" t="s">
        <v>166</v>
      </c>
      <c r="N3165" t="s">
        <v>117</v>
      </c>
      <c r="O3165" t="s">
        <v>194</v>
      </c>
      <c r="P3165" t="s">
        <v>196</v>
      </c>
      <c r="Q3165" s="2">
        <v>0.55104166666666665</v>
      </c>
      <c r="R3165" t="s">
        <v>169</v>
      </c>
      <c r="S3165" t="s">
        <v>119</v>
      </c>
      <c r="T3165">
        <v>25</v>
      </c>
      <c r="U3165">
        <v>1</v>
      </c>
      <c r="V3165">
        <v>1</v>
      </c>
      <c r="W3165">
        <v>1</v>
      </c>
      <c r="X3165">
        <v>1</v>
      </c>
      <c r="Y3165">
        <v>-1</v>
      </c>
      <c r="BD3165" t="s">
        <v>141</v>
      </c>
      <c r="BE3165" t="s">
        <v>21</v>
      </c>
      <c r="BP3165">
        <v>19</v>
      </c>
      <c r="BQ3165">
        <v>4</v>
      </c>
      <c r="BR3165" t="s">
        <v>120</v>
      </c>
      <c r="BS3165" t="s">
        <v>131</v>
      </c>
      <c r="BT3165">
        <v>2</v>
      </c>
      <c r="BU3165">
        <v>50</v>
      </c>
      <c r="BV3165">
        <v>1</v>
      </c>
      <c r="BW3165">
        <v>512</v>
      </c>
      <c r="BX3165">
        <v>-100</v>
      </c>
      <c r="BY3165" t="s">
        <v>125</v>
      </c>
      <c r="BZ3165">
        <v>3042</v>
      </c>
      <c r="CA3165">
        <v>3042</v>
      </c>
      <c r="CB3165">
        <v>-1</v>
      </c>
      <c r="CC3165">
        <v>50</v>
      </c>
      <c r="CD3165">
        <v>1</v>
      </c>
      <c r="CE3165">
        <v>990</v>
      </c>
      <c r="CF3165">
        <v>-1</v>
      </c>
      <c r="CG3165">
        <v>400</v>
      </c>
      <c r="CH3165">
        <v>-1</v>
      </c>
      <c r="CI3165" t="s">
        <v>122</v>
      </c>
      <c r="CJ3165" t="s">
        <v>137</v>
      </c>
      <c r="CK3165" t="s">
        <v>133</v>
      </c>
      <c r="CL3165" t="s">
        <v>142</v>
      </c>
      <c r="CM3165" t="s">
        <v>109</v>
      </c>
      <c r="CN3165" t="s">
        <v>124</v>
      </c>
      <c r="CO3165">
        <v>1</v>
      </c>
      <c r="CP3165" t="s">
        <v>131</v>
      </c>
      <c r="CQ3165">
        <v>3000</v>
      </c>
      <c r="CR3165">
        <v>-999999</v>
      </c>
      <c r="CS3165">
        <v>0</v>
      </c>
      <c r="CT3165">
        <v>287022</v>
      </c>
      <c r="CU3165">
        <v>0</v>
      </c>
      <c r="CV3165" t="s">
        <v>131</v>
      </c>
      <c r="CW3165">
        <v>568</v>
      </c>
      <c r="CX3165">
        <v>287590</v>
      </c>
      <c r="CZ3165" t="s">
        <v>115</v>
      </c>
      <c r="DA3165" t="s">
        <v>132</v>
      </c>
      <c r="DB3165">
        <v>454</v>
      </c>
      <c r="DC3165" t="s">
        <v>128</v>
      </c>
      <c r="DD3165" t="s">
        <v>129</v>
      </c>
      <c r="DE3165">
        <v>8</v>
      </c>
      <c r="DF3165">
        <v>1</v>
      </c>
      <c r="DG3165">
        <v>19</v>
      </c>
      <c r="DH3165">
        <v>8</v>
      </c>
      <c r="DI3165" t="s">
        <v>136</v>
      </c>
      <c r="DJ3165" s="38">
        <f t="shared" si="49"/>
        <v>1</v>
      </c>
      <c r="DK3165" s="38">
        <v>0</v>
      </c>
      <c r="DL3165" s="38">
        <v>19</v>
      </c>
      <c r="DM3165" s="38">
        <v>1</v>
      </c>
      <c r="DN3165" s="38">
        <v>1</v>
      </c>
      <c r="DO3165" s="38">
        <v>568</v>
      </c>
    </row>
    <row r="3166" spans="1:119" x14ac:dyDescent="0.3">
      <c r="A3166" t="s">
        <v>114</v>
      </c>
      <c r="B3166">
        <v>3992</v>
      </c>
      <c r="C3166">
        <v>1</v>
      </c>
      <c r="D3166">
        <v>19</v>
      </c>
      <c r="E3166" t="s">
        <v>167</v>
      </c>
      <c r="F3166" t="s">
        <v>168</v>
      </c>
      <c r="G3166">
        <v>60.064999999999998</v>
      </c>
      <c r="H3166" t="s">
        <v>165</v>
      </c>
      <c r="I3166">
        <v>1</v>
      </c>
      <c r="J3166" t="s">
        <v>125</v>
      </c>
      <c r="K3166">
        <v>774989532</v>
      </c>
      <c r="L3166" t="s">
        <v>116</v>
      </c>
      <c r="M3166" t="s">
        <v>166</v>
      </c>
      <c r="N3166" t="s">
        <v>117</v>
      </c>
      <c r="O3166" t="s">
        <v>194</v>
      </c>
      <c r="P3166" t="s">
        <v>196</v>
      </c>
      <c r="Q3166" s="2">
        <v>0.55104166666666665</v>
      </c>
      <c r="R3166" t="s">
        <v>169</v>
      </c>
      <c r="S3166" t="s">
        <v>119</v>
      </c>
      <c r="T3166">
        <v>25</v>
      </c>
      <c r="U3166">
        <v>1</v>
      </c>
      <c r="V3166">
        <v>1</v>
      </c>
      <c r="W3166">
        <v>1</v>
      </c>
      <c r="X3166">
        <v>1</v>
      </c>
      <c r="Y3166">
        <v>-1</v>
      </c>
      <c r="BD3166" t="s">
        <v>141</v>
      </c>
      <c r="BE3166" t="s">
        <v>21</v>
      </c>
      <c r="BP3166">
        <v>20</v>
      </c>
      <c r="BQ3166">
        <v>1</v>
      </c>
      <c r="BR3166" t="s">
        <v>138</v>
      </c>
      <c r="BS3166" t="s">
        <v>121</v>
      </c>
      <c r="BT3166">
        <v>1</v>
      </c>
      <c r="BU3166">
        <v>50</v>
      </c>
      <c r="BV3166">
        <v>1</v>
      </c>
      <c r="BW3166">
        <v>512</v>
      </c>
      <c r="BX3166">
        <v>-100</v>
      </c>
      <c r="BY3166" t="s">
        <v>125</v>
      </c>
      <c r="BZ3166">
        <v>2849</v>
      </c>
      <c r="CA3166">
        <v>2849</v>
      </c>
      <c r="CB3166">
        <v>-1</v>
      </c>
      <c r="CC3166">
        <v>50</v>
      </c>
      <c r="CD3166">
        <v>0</v>
      </c>
      <c r="CE3166">
        <v>1280</v>
      </c>
      <c r="CF3166">
        <v>-1</v>
      </c>
      <c r="CG3166">
        <v>400</v>
      </c>
      <c r="CH3166">
        <v>-1</v>
      </c>
      <c r="CI3166" t="s">
        <v>122</v>
      </c>
      <c r="CJ3166" t="s">
        <v>137</v>
      </c>
      <c r="CK3166" t="s">
        <v>127</v>
      </c>
      <c r="CL3166" t="s">
        <v>142</v>
      </c>
      <c r="CM3166" t="s">
        <v>109</v>
      </c>
      <c r="CN3166" t="s">
        <v>124</v>
      </c>
      <c r="CO3166">
        <v>1</v>
      </c>
      <c r="CP3166" t="s">
        <v>121</v>
      </c>
      <c r="CQ3166">
        <v>3000</v>
      </c>
      <c r="CR3166">
        <v>-999999</v>
      </c>
      <c r="CS3166">
        <v>0</v>
      </c>
      <c r="CT3166">
        <v>292433</v>
      </c>
      <c r="CU3166">
        <v>0</v>
      </c>
      <c r="CV3166" t="s">
        <v>121</v>
      </c>
      <c r="CW3166">
        <v>471</v>
      </c>
      <c r="CX3166">
        <v>292904</v>
      </c>
      <c r="CZ3166" t="s">
        <v>125</v>
      </c>
      <c r="DA3166" t="s">
        <v>139</v>
      </c>
      <c r="DB3166">
        <v>314</v>
      </c>
      <c r="DC3166" t="s">
        <v>128</v>
      </c>
      <c r="DD3166" t="s">
        <v>129</v>
      </c>
      <c r="DE3166">
        <v>1</v>
      </c>
      <c r="DF3166">
        <v>1</v>
      </c>
      <c r="DG3166">
        <v>20</v>
      </c>
      <c r="DH3166">
        <v>1</v>
      </c>
      <c r="DI3166" t="s">
        <v>136</v>
      </c>
      <c r="DJ3166" s="38">
        <f t="shared" si="49"/>
        <v>1</v>
      </c>
      <c r="DK3166" s="38">
        <v>0</v>
      </c>
      <c r="DL3166" s="38">
        <v>20</v>
      </c>
      <c r="DM3166" s="38">
        <v>1</v>
      </c>
      <c r="DN3166" s="38">
        <v>1</v>
      </c>
      <c r="DO3166" s="38">
        <v>471</v>
      </c>
    </row>
    <row r="3167" spans="1:119" x14ac:dyDescent="0.3">
      <c r="A3167" t="s">
        <v>114</v>
      </c>
      <c r="B3167">
        <v>3992</v>
      </c>
      <c r="C3167">
        <v>1</v>
      </c>
      <c r="D3167">
        <v>19</v>
      </c>
      <c r="E3167" t="s">
        <v>167</v>
      </c>
      <c r="F3167" t="s">
        <v>168</v>
      </c>
      <c r="G3167">
        <v>60.064999999999998</v>
      </c>
      <c r="H3167" t="s">
        <v>165</v>
      </c>
      <c r="I3167">
        <v>1</v>
      </c>
      <c r="J3167" t="s">
        <v>125</v>
      </c>
      <c r="K3167">
        <v>774989532</v>
      </c>
      <c r="L3167" t="s">
        <v>116</v>
      </c>
      <c r="M3167" t="s">
        <v>166</v>
      </c>
      <c r="N3167" t="s">
        <v>117</v>
      </c>
      <c r="O3167" t="s">
        <v>194</v>
      </c>
      <c r="P3167" t="s">
        <v>196</v>
      </c>
      <c r="Q3167" s="2">
        <v>0.55104166666666665</v>
      </c>
      <c r="R3167" t="s">
        <v>169</v>
      </c>
      <c r="S3167" t="s">
        <v>119</v>
      </c>
      <c r="T3167">
        <v>25</v>
      </c>
      <c r="U3167">
        <v>1</v>
      </c>
      <c r="V3167">
        <v>1</v>
      </c>
      <c r="W3167">
        <v>1</v>
      </c>
      <c r="X3167">
        <v>1</v>
      </c>
      <c r="Y3167">
        <v>-1</v>
      </c>
      <c r="BD3167" t="s">
        <v>141</v>
      </c>
      <c r="BE3167" t="s">
        <v>21</v>
      </c>
      <c r="BP3167">
        <v>21</v>
      </c>
      <c r="BQ3167">
        <v>19</v>
      </c>
      <c r="BR3167" t="s">
        <v>138</v>
      </c>
      <c r="BS3167" t="s">
        <v>131</v>
      </c>
      <c r="BT3167">
        <v>2</v>
      </c>
      <c r="BU3167">
        <v>50</v>
      </c>
      <c r="BV3167">
        <v>1</v>
      </c>
      <c r="BW3167">
        <v>512</v>
      </c>
      <c r="BX3167">
        <v>454</v>
      </c>
      <c r="BY3167" t="s">
        <v>115</v>
      </c>
      <c r="BZ3167">
        <v>3241</v>
      </c>
      <c r="CA3167">
        <v>3241</v>
      </c>
      <c r="CB3167">
        <v>-1</v>
      </c>
      <c r="CC3167">
        <v>50</v>
      </c>
      <c r="CD3167">
        <v>1</v>
      </c>
      <c r="CE3167">
        <v>977</v>
      </c>
      <c r="CF3167">
        <v>-1</v>
      </c>
      <c r="CG3167">
        <v>400</v>
      </c>
      <c r="CH3167">
        <v>-1</v>
      </c>
      <c r="CI3167" t="s">
        <v>122</v>
      </c>
      <c r="CJ3167" t="s">
        <v>133</v>
      </c>
      <c r="CK3167" t="s">
        <v>133</v>
      </c>
      <c r="CL3167" t="s">
        <v>142</v>
      </c>
      <c r="CM3167" t="s">
        <v>109</v>
      </c>
      <c r="CN3167" t="s">
        <v>124</v>
      </c>
      <c r="CO3167">
        <v>1</v>
      </c>
      <c r="CP3167" t="s">
        <v>131</v>
      </c>
      <c r="CQ3167">
        <v>3000</v>
      </c>
      <c r="CR3167">
        <v>-999999</v>
      </c>
      <c r="CS3167">
        <v>0</v>
      </c>
      <c r="CT3167">
        <v>297261</v>
      </c>
      <c r="CU3167">
        <v>0</v>
      </c>
      <c r="CV3167" t="s">
        <v>131</v>
      </c>
      <c r="CW3167">
        <v>382</v>
      </c>
      <c r="CX3167">
        <v>297643</v>
      </c>
      <c r="CZ3167" t="s">
        <v>115</v>
      </c>
      <c r="DA3167" t="s">
        <v>140</v>
      </c>
      <c r="DB3167">
        <v>454</v>
      </c>
      <c r="DC3167" t="s">
        <v>128</v>
      </c>
      <c r="DD3167" t="s">
        <v>134</v>
      </c>
      <c r="DE3167">
        <v>38</v>
      </c>
      <c r="DF3167">
        <v>1</v>
      </c>
      <c r="DG3167">
        <v>21</v>
      </c>
      <c r="DH3167">
        <v>38</v>
      </c>
      <c r="DI3167" t="s">
        <v>130</v>
      </c>
      <c r="DJ3167" s="38">
        <f t="shared" si="49"/>
        <v>1</v>
      </c>
      <c r="DK3167" s="38">
        <v>0</v>
      </c>
      <c r="DL3167" s="38">
        <v>21</v>
      </c>
      <c r="DM3167" s="38">
        <v>1</v>
      </c>
      <c r="DN3167" s="38">
        <v>1</v>
      </c>
      <c r="DO3167" s="38">
        <v>382</v>
      </c>
    </row>
    <row r="3168" spans="1:119" x14ac:dyDescent="0.3">
      <c r="A3168" t="s">
        <v>114</v>
      </c>
      <c r="B3168">
        <v>3992</v>
      </c>
      <c r="C3168">
        <v>1</v>
      </c>
      <c r="D3168">
        <v>19</v>
      </c>
      <c r="E3168" t="s">
        <v>167</v>
      </c>
      <c r="F3168" t="s">
        <v>168</v>
      </c>
      <c r="G3168">
        <v>60.064999999999998</v>
      </c>
      <c r="H3168" t="s">
        <v>165</v>
      </c>
      <c r="I3168">
        <v>1</v>
      </c>
      <c r="J3168" t="s">
        <v>125</v>
      </c>
      <c r="K3168">
        <v>774989532</v>
      </c>
      <c r="L3168" t="s">
        <v>116</v>
      </c>
      <c r="M3168" t="s">
        <v>166</v>
      </c>
      <c r="N3168" t="s">
        <v>117</v>
      </c>
      <c r="O3168" t="s">
        <v>194</v>
      </c>
      <c r="P3168" t="s">
        <v>196</v>
      </c>
      <c r="Q3168" s="2">
        <v>0.55104166666666665</v>
      </c>
      <c r="R3168" t="s">
        <v>169</v>
      </c>
      <c r="S3168" t="s">
        <v>119</v>
      </c>
      <c r="T3168">
        <v>25</v>
      </c>
      <c r="U3168">
        <v>1</v>
      </c>
      <c r="V3168">
        <v>1</v>
      </c>
      <c r="W3168">
        <v>1</v>
      </c>
      <c r="X3168">
        <v>1</v>
      </c>
      <c r="Y3168">
        <v>-1</v>
      </c>
      <c r="BD3168" t="s">
        <v>141</v>
      </c>
      <c r="BE3168" t="s">
        <v>21</v>
      </c>
      <c r="BP3168">
        <v>22</v>
      </c>
      <c r="BQ3168">
        <v>1</v>
      </c>
      <c r="BR3168" t="s">
        <v>138</v>
      </c>
      <c r="BS3168" t="s">
        <v>131</v>
      </c>
      <c r="BT3168">
        <v>2</v>
      </c>
      <c r="BU3168">
        <v>50</v>
      </c>
      <c r="BV3168">
        <v>0</v>
      </c>
      <c r="BW3168">
        <v>512</v>
      </c>
      <c r="BX3168">
        <v>-100</v>
      </c>
      <c r="BY3168" t="s">
        <v>115</v>
      </c>
      <c r="BZ3168">
        <v>3401</v>
      </c>
      <c r="CA3168">
        <v>3401</v>
      </c>
      <c r="CB3168">
        <v>-1</v>
      </c>
      <c r="CC3168">
        <v>50</v>
      </c>
      <c r="CD3168">
        <v>0</v>
      </c>
      <c r="CE3168">
        <v>779</v>
      </c>
      <c r="CF3168">
        <v>-1</v>
      </c>
      <c r="CG3168">
        <v>400</v>
      </c>
      <c r="CH3168">
        <v>-1</v>
      </c>
      <c r="CI3168" t="s">
        <v>122</v>
      </c>
      <c r="CJ3168" t="s">
        <v>137</v>
      </c>
      <c r="CK3168" t="s">
        <v>127</v>
      </c>
      <c r="CL3168" t="s">
        <v>142</v>
      </c>
      <c r="CM3168" t="s">
        <v>109</v>
      </c>
      <c r="CN3168" t="s">
        <v>124</v>
      </c>
      <c r="CO3168">
        <v>1</v>
      </c>
      <c r="CP3168" t="s">
        <v>131</v>
      </c>
      <c r="CQ3168">
        <v>3000</v>
      </c>
      <c r="CR3168">
        <v>-999999</v>
      </c>
      <c r="CS3168">
        <v>0</v>
      </c>
      <c r="CT3168">
        <v>302206</v>
      </c>
      <c r="CU3168">
        <v>0</v>
      </c>
      <c r="CV3168" t="s">
        <v>131</v>
      </c>
      <c r="CW3168">
        <v>420</v>
      </c>
      <c r="CX3168">
        <v>302626</v>
      </c>
      <c r="CZ3168" t="s">
        <v>115</v>
      </c>
      <c r="DA3168" t="s">
        <v>140</v>
      </c>
      <c r="DB3168">
        <v>314</v>
      </c>
      <c r="DC3168" t="s">
        <v>128</v>
      </c>
      <c r="DD3168" t="s">
        <v>129</v>
      </c>
      <c r="DE3168">
        <v>2</v>
      </c>
      <c r="DF3168">
        <v>1</v>
      </c>
      <c r="DG3168">
        <v>22</v>
      </c>
      <c r="DH3168">
        <v>2</v>
      </c>
      <c r="DI3168" t="s">
        <v>136</v>
      </c>
      <c r="DJ3168" s="38">
        <f t="shared" si="49"/>
        <v>1</v>
      </c>
      <c r="DK3168" s="38">
        <v>0</v>
      </c>
      <c r="DL3168" s="38">
        <v>22</v>
      </c>
      <c r="DM3168" s="38">
        <v>1</v>
      </c>
      <c r="DN3168" s="38">
        <v>1</v>
      </c>
      <c r="DO3168" s="38">
        <v>420</v>
      </c>
    </row>
    <row r="3169" spans="1:119" x14ac:dyDescent="0.3">
      <c r="A3169" t="s">
        <v>114</v>
      </c>
      <c r="B3169">
        <v>3992</v>
      </c>
      <c r="C3169">
        <v>1</v>
      </c>
      <c r="D3169">
        <v>19</v>
      </c>
      <c r="E3169" t="s">
        <v>167</v>
      </c>
      <c r="F3169" t="s">
        <v>168</v>
      </c>
      <c r="G3169">
        <v>60.064999999999998</v>
      </c>
      <c r="H3169" t="s">
        <v>165</v>
      </c>
      <c r="I3169">
        <v>1</v>
      </c>
      <c r="J3169" t="s">
        <v>125</v>
      </c>
      <c r="K3169">
        <v>774989532</v>
      </c>
      <c r="L3169" t="s">
        <v>116</v>
      </c>
      <c r="M3169" t="s">
        <v>166</v>
      </c>
      <c r="N3169" t="s">
        <v>117</v>
      </c>
      <c r="O3169" t="s">
        <v>194</v>
      </c>
      <c r="P3169" t="s">
        <v>196</v>
      </c>
      <c r="Q3169" s="2">
        <v>0.55104166666666665</v>
      </c>
      <c r="R3169" t="s">
        <v>169</v>
      </c>
      <c r="S3169" t="s">
        <v>119</v>
      </c>
      <c r="T3169">
        <v>25</v>
      </c>
      <c r="U3169">
        <v>1</v>
      </c>
      <c r="V3169">
        <v>1</v>
      </c>
      <c r="W3169">
        <v>1</v>
      </c>
      <c r="X3169">
        <v>1</v>
      </c>
      <c r="Y3169">
        <v>-1</v>
      </c>
      <c r="BD3169" t="s">
        <v>141</v>
      </c>
      <c r="BE3169" t="s">
        <v>21</v>
      </c>
      <c r="BP3169">
        <v>23</v>
      </c>
      <c r="BQ3169">
        <v>16</v>
      </c>
      <c r="BR3169" t="s">
        <v>120</v>
      </c>
      <c r="BS3169" t="s">
        <v>121</v>
      </c>
      <c r="BT3169">
        <v>1</v>
      </c>
      <c r="BU3169">
        <v>50</v>
      </c>
      <c r="BV3169">
        <v>1</v>
      </c>
      <c r="BW3169">
        <v>512</v>
      </c>
      <c r="BX3169">
        <v>-100</v>
      </c>
      <c r="BY3169" t="s">
        <v>115</v>
      </c>
      <c r="BZ3169">
        <v>2688</v>
      </c>
      <c r="CA3169">
        <v>2688</v>
      </c>
      <c r="CB3169">
        <v>-1</v>
      </c>
      <c r="CC3169">
        <v>50</v>
      </c>
      <c r="CD3169">
        <v>1</v>
      </c>
      <c r="CE3169">
        <v>1377</v>
      </c>
      <c r="CF3169">
        <v>-1</v>
      </c>
      <c r="CG3169">
        <v>400</v>
      </c>
      <c r="CH3169">
        <v>-1</v>
      </c>
      <c r="CI3169" t="s">
        <v>122</v>
      </c>
      <c r="CJ3169" t="s">
        <v>137</v>
      </c>
      <c r="CK3169" t="s">
        <v>133</v>
      </c>
      <c r="CL3169" t="s">
        <v>142</v>
      </c>
      <c r="CM3169" t="s">
        <v>109</v>
      </c>
      <c r="CN3169" t="s">
        <v>124</v>
      </c>
      <c r="CO3169">
        <v>1</v>
      </c>
      <c r="CP3169" t="s">
        <v>121</v>
      </c>
      <c r="CQ3169">
        <v>3000</v>
      </c>
      <c r="CR3169">
        <v>-999999</v>
      </c>
      <c r="CS3169">
        <v>0</v>
      </c>
      <c r="CT3169">
        <v>307933</v>
      </c>
      <c r="CU3169">
        <v>0</v>
      </c>
      <c r="CV3169" t="s">
        <v>121</v>
      </c>
      <c r="CW3169">
        <v>535</v>
      </c>
      <c r="CX3169">
        <v>308468</v>
      </c>
      <c r="CZ3169" t="s">
        <v>125</v>
      </c>
      <c r="DA3169" t="s">
        <v>126</v>
      </c>
      <c r="DB3169">
        <v>454</v>
      </c>
      <c r="DC3169" t="s">
        <v>128</v>
      </c>
      <c r="DD3169" t="s">
        <v>134</v>
      </c>
      <c r="DE3169">
        <v>31</v>
      </c>
      <c r="DF3169">
        <v>1</v>
      </c>
      <c r="DG3169">
        <v>23</v>
      </c>
      <c r="DH3169">
        <v>31</v>
      </c>
      <c r="DI3169" t="s">
        <v>136</v>
      </c>
      <c r="DJ3169" s="38">
        <f t="shared" si="49"/>
        <v>1</v>
      </c>
      <c r="DK3169" s="38">
        <v>0</v>
      </c>
      <c r="DL3169" s="38">
        <v>23</v>
      </c>
      <c r="DM3169" s="38">
        <v>1</v>
      </c>
      <c r="DN3169" s="38">
        <v>1</v>
      </c>
      <c r="DO3169" s="38">
        <v>535</v>
      </c>
    </row>
    <row r="3170" spans="1:119" x14ac:dyDescent="0.3">
      <c r="A3170" t="s">
        <v>114</v>
      </c>
      <c r="B3170">
        <v>3992</v>
      </c>
      <c r="C3170">
        <v>1</v>
      </c>
      <c r="D3170">
        <v>19</v>
      </c>
      <c r="E3170" t="s">
        <v>167</v>
      </c>
      <c r="F3170" t="s">
        <v>168</v>
      </c>
      <c r="G3170">
        <v>60.064999999999998</v>
      </c>
      <c r="H3170" t="s">
        <v>165</v>
      </c>
      <c r="I3170">
        <v>1</v>
      </c>
      <c r="J3170" t="s">
        <v>125</v>
      </c>
      <c r="K3170">
        <v>774989532</v>
      </c>
      <c r="L3170" t="s">
        <v>116</v>
      </c>
      <c r="M3170" t="s">
        <v>166</v>
      </c>
      <c r="N3170" t="s">
        <v>117</v>
      </c>
      <c r="O3170" t="s">
        <v>194</v>
      </c>
      <c r="P3170" t="s">
        <v>196</v>
      </c>
      <c r="Q3170" s="2">
        <v>0.55104166666666665</v>
      </c>
      <c r="R3170" t="s">
        <v>169</v>
      </c>
      <c r="S3170" t="s">
        <v>119</v>
      </c>
      <c r="T3170">
        <v>25</v>
      </c>
      <c r="U3170">
        <v>1</v>
      </c>
      <c r="V3170">
        <v>1</v>
      </c>
      <c r="W3170">
        <v>1</v>
      </c>
      <c r="X3170">
        <v>1</v>
      </c>
      <c r="Y3170">
        <v>-1</v>
      </c>
      <c r="BD3170" t="s">
        <v>141</v>
      </c>
      <c r="BE3170" t="s">
        <v>21</v>
      </c>
      <c r="BP3170">
        <v>24</v>
      </c>
      <c r="BQ3170">
        <v>21</v>
      </c>
      <c r="BR3170" t="s">
        <v>138</v>
      </c>
      <c r="BS3170" t="s">
        <v>121</v>
      </c>
      <c r="BT3170">
        <v>1</v>
      </c>
      <c r="BU3170">
        <v>50</v>
      </c>
      <c r="BV3170">
        <v>0</v>
      </c>
      <c r="BW3170">
        <v>512</v>
      </c>
      <c r="BX3170">
        <v>314</v>
      </c>
      <c r="BY3170" t="s">
        <v>125</v>
      </c>
      <c r="BZ3170">
        <v>3495</v>
      </c>
      <c r="CA3170">
        <v>3495</v>
      </c>
      <c r="CB3170">
        <v>-1</v>
      </c>
      <c r="CC3170">
        <v>50</v>
      </c>
      <c r="CD3170">
        <v>0</v>
      </c>
      <c r="CE3170">
        <v>679</v>
      </c>
      <c r="CF3170">
        <v>-1</v>
      </c>
      <c r="CG3170">
        <v>400</v>
      </c>
      <c r="CH3170">
        <v>-1</v>
      </c>
      <c r="CI3170" t="s">
        <v>122</v>
      </c>
      <c r="CJ3170" t="s">
        <v>127</v>
      </c>
      <c r="CK3170" t="s">
        <v>133</v>
      </c>
      <c r="CL3170" t="s">
        <v>142</v>
      </c>
      <c r="CM3170" t="s">
        <v>109</v>
      </c>
      <c r="CN3170" t="s">
        <v>124</v>
      </c>
      <c r="CO3170">
        <v>1</v>
      </c>
      <c r="CP3170" t="s">
        <v>121</v>
      </c>
      <c r="CQ3170">
        <v>3000</v>
      </c>
      <c r="CR3170">
        <v>-999999</v>
      </c>
      <c r="CS3170">
        <v>0</v>
      </c>
      <c r="CT3170">
        <v>312362</v>
      </c>
      <c r="CU3170">
        <v>0</v>
      </c>
      <c r="CV3170" t="s">
        <v>121</v>
      </c>
      <c r="CW3170">
        <v>426</v>
      </c>
      <c r="CX3170">
        <v>312788</v>
      </c>
      <c r="CZ3170" t="s">
        <v>125</v>
      </c>
      <c r="DA3170" t="s">
        <v>139</v>
      </c>
      <c r="DB3170">
        <v>454</v>
      </c>
      <c r="DC3170" t="s">
        <v>128</v>
      </c>
      <c r="DD3170" t="s">
        <v>134</v>
      </c>
      <c r="DE3170">
        <v>41</v>
      </c>
      <c r="DF3170">
        <v>1</v>
      </c>
      <c r="DG3170">
        <v>24</v>
      </c>
      <c r="DH3170">
        <v>41</v>
      </c>
      <c r="DI3170" t="s">
        <v>135</v>
      </c>
      <c r="DJ3170" s="38">
        <f t="shared" si="49"/>
        <v>1</v>
      </c>
      <c r="DK3170" s="38">
        <v>0</v>
      </c>
      <c r="DL3170" s="38">
        <v>24</v>
      </c>
      <c r="DM3170" s="38">
        <v>1</v>
      </c>
      <c r="DN3170" s="38">
        <v>1</v>
      </c>
      <c r="DO3170" s="38">
        <v>426</v>
      </c>
    </row>
    <row r="3171" spans="1:119" x14ac:dyDescent="0.3">
      <c r="A3171" t="s">
        <v>114</v>
      </c>
      <c r="B3171">
        <v>3992</v>
      </c>
      <c r="C3171">
        <v>1</v>
      </c>
      <c r="D3171">
        <v>19</v>
      </c>
      <c r="E3171" t="s">
        <v>167</v>
      </c>
      <c r="F3171" t="s">
        <v>168</v>
      </c>
      <c r="G3171">
        <v>60.064999999999998</v>
      </c>
      <c r="H3171" t="s">
        <v>165</v>
      </c>
      <c r="I3171">
        <v>1</v>
      </c>
      <c r="J3171" t="s">
        <v>125</v>
      </c>
      <c r="K3171">
        <v>774989532</v>
      </c>
      <c r="L3171" t="s">
        <v>116</v>
      </c>
      <c r="M3171" t="s">
        <v>166</v>
      </c>
      <c r="N3171" t="s">
        <v>117</v>
      </c>
      <c r="O3171" t="s">
        <v>194</v>
      </c>
      <c r="P3171" t="s">
        <v>196</v>
      </c>
      <c r="Q3171" s="2">
        <v>0.55104166666666665</v>
      </c>
      <c r="R3171" t="s">
        <v>169</v>
      </c>
      <c r="S3171" t="s">
        <v>119</v>
      </c>
      <c r="T3171">
        <v>25</v>
      </c>
      <c r="U3171">
        <v>1</v>
      </c>
      <c r="V3171">
        <v>1</v>
      </c>
      <c r="W3171">
        <v>1</v>
      </c>
      <c r="X3171">
        <v>1</v>
      </c>
      <c r="Y3171">
        <v>-1</v>
      </c>
      <c r="BD3171" t="s">
        <v>141</v>
      </c>
      <c r="BE3171" t="s">
        <v>21</v>
      </c>
      <c r="BP3171">
        <v>25</v>
      </c>
      <c r="BQ3171">
        <v>2</v>
      </c>
      <c r="BR3171" t="s">
        <v>120</v>
      </c>
      <c r="BS3171" t="s">
        <v>131</v>
      </c>
      <c r="BT3171">
        <v>2</v>
      </c>
      <c r="BU3171">
        <v>50</v>
      </c>
      <c r="BV3171">
        <v>1</v>
      </c>
      <c r="BW3171">
        <v>512</v>
      </c>
      <c r="BX3171">
        <v>-100</v>
      </c>
      <c r="BY3171" t="s">
        <v>125</v>
      </c>
      <c r="BZ3171">
        <v>2777</v>
      </c>
      <c r="CA3171">
        <v>2777</v>
      </c>
      <c r="CB3171">
        <v>-1</v>
      </c>
      <c r="CC3171">
        <v>50</v>
      </c>
      <c r="CD3171">
        <v>1</v>
      </c>
      <c r="CE3171">
        <v>1344</v>
      </c>
      <c r="CF3171">
        <v>-1</v>
      </c>
      <c r="CG3171">
        <v>400</v>
      </c>
      <c r="CH3171">
        <v>-1</v>
      </c>
      <c r="CI3171" t="s">
        <v>122</v>
      </c>
      <c r="CJ3171" t="s">
        <v>137</v>
      </c>
      <c r="CK3171" t="s">
        <v>127</v>
      </c>
      <c r="CL3171" t="s">
        <v>142</v>
      </c>
      <c r="CM3171" t="s">
        <v>109</v>
      </c>
      <c r="CN3171" t="s">
        <v>124</v>
      </c>
      <c r="CO3171">
        <v>1</v>
      </c>
      <c r="CP3171" t="s">
        <v>131</v>
      </c>
      <c r="CQ3171">
        <v>3000</v>
      </c>
      <c r="CR3171">
        <v>-999999</v>
      </c>
      <c r="CS3171">
        <v>0</v>
      </c>
      <c r="CT3171">
        <v>318172</v>
      </c>
      <c r="CU3171">
        <v>0</v>
      </c>
      <c r="CV3171" t="s">
        <v>131</v>
      </c>
      <c r="CW3171">
        <v>479</v>
      </c>
      <c r="CX3171">
        <v>318651</v>
      </c>
      <c r="CZ3171" t="s">
        <v>115</v>
      </c>
      <c r="DA3171" t="s">
        <v>132</v>
      </c>
      <c r="DB3171">
        <v>314</v>
      </c>
      <c r="DC3171" t="s">
        <v>128</v>
      </c>
      <c r="DD3171" t="s">
        <v>129</v>
      </c>
      <c r="DE3171">
        <v>4</v>
      </c>
      <c r="DF3171">
        <v>1</v>
      </c>
      <c r="DG3171">
        <v>25</v>
      </c>
      <c r="DH3171">
        <v>4</v>
      </c>
      <c r="DI3171" t="s">
        <v>136</v>
      </c>
      <c r="DJ3171" s="38">
        <f t="shared" si="49"/>
        <v>1</v>
      </c>
      <c r="DK3171" s="38">
        <v>0</v>
      </c>
      <c r="DL3171" s="38">
        <v>25</v>
      </c>
      <c r="DM3171" s="38">
        <v>1</v>
      </c>
      <c r="DN3171" s="38">
        <v>1</v>
      </c>
      <c r="DO3171" s="38">
        <v>479</v>
      </c>
    </row>
    <row r="3172" spans="1:119" x14ac:dyDescent="0.3">
      <c r="A3172" t="s">
        <v>114</v>
      </c>
      <c r="B3172">
        <v>3992</v>
      </c>
      <c r="C3172">
        <v>1</v>
      </c>
      <c r="D3172">
        <v>19</v>
      </c>
      <c r="E3172" t="s">
        <v>167</v>
      </c>
      <c r="F3172" t="s">
        <v>168</v>
      </c>
      <c r="G3172">
        <v>60.064999999999998</v>
      </c>
      <c r="H3172" t="s">
        <v>165</v>
      </c>
      <c r="I3172">
        <v>1</v>
      </c>
      <c r="J3172" t="s">
        <v>125</v>
      </c>
      <c r="K3172">
        <v>774989532</v>
      </c>
      <c r="L3172" t="s">
        <v>116</v>
      </c>
      <c r="M3172" t="s">
        <v>166</v>
      </c>
      <c r="N3172" t="s">
        <v>117</v>
      </c>
      <c r="O3172" t="s">
        <v>194</v>
      </c>
      <c r="P3172" t="s">
        <v>196</v>
      </c>
      <c r="Q3172" s="2">
        <v>0.55104166666666665</v>
      </c>
      <c r="R3172" t="s">
        <v>169</v>
      </c>
      <c r="S3172" t="s">
        <v>119</v>
      </c>
      <c r="T3172">
        <v>25</v>
      </c>
      <c r="U3172">
        <v>1</v>
      </c>
      <c r="V3172">
        <v>1</v>
      </c>
      <c r="W3172">
        <v>1</v>
      </c>
      <c r="X3172">
        <v>1</v>
      </c>
      <c r="Y3172">
        <v>-1</v>
      </c>
      <c r="BD3172" t="s">
        <v>141</v>
      </c>
      <c r="BE3172" t="s">
        <v>21</v>
      </c>
      <c r="BP3172">
        <v>26</v>
      </c>
      <c r="BQ3172">
        <v>13</v>
      </c>
      <c r="BR3172" t="s">
        <v>138</v>
      </c>
      <c r="BS3172" t="s">
        <v>131</v>
      </c>
      <c r="BT3172">
        <v>2</v>
      </c>
      <c r="BU3172">
        <v>50</v>
      </c>
      <c r="BV3172">
        <v>0</v>
      </c>
      <c r="BW3172">
        <v>512</v>
      </c>
      <c r="BX3172">
        <v>-100</v>
      </c>
      <c r="BY3172" t="s">
        <v>115</v>
      </c>
      <c r="BZ3172">
        <v>2701</v>
      </c>
      <c r="CA3172">
        <v>2701</v>
      </c>
      <c r="CB3172">
        <v>-1</v>
      </c>
      <c r="CC3172">
        <v>50</v>
      </c>
      <c r="CD3172">
        <v>1</v>
      </c>
      <c r="CE3172">
        <v>1454</v>
      </c>
      <c r="CF3172">
        <v>-1</v>
      </c>
      <c r="CG3172">
        <v>400</v>
      </c>
      <c r="CH3172">
        <v>-1</v>
      </c>
      <c r="CI3172" t="s">
        <v>122</v>
      </c>
      <c r="CJ3172" t="s">
        <v>137</v>
      </c>
      <c r="CK3172" t="s">
        <v>127</v>
      </c>
      <c r="CL3172" t="s">
        <v>142</v>
      </c>
      <c r="CM3172" t="s">
        <v>109</v>
      </c>
      <c r="CN3172" t="s">
        <v>124</v>
      </c>
      <c r="CO3172">
        <v>1</v>
      </c>
      <c r="CP3172" t="s">
        <v>131</v>
      </c>
      <c r="CQ3172">
        <v>3000</v>
      </c>
      <c r="CR3172">
        <v>-999999</v>
      </c>
      <c r="CS3172">
        <v>0</v>
      </c>
      <c r="CT3172">
        <v>323433</v>
      </c>
      <c r="CU3172">
        <v>0</v>
      </c>
      <c r="CV3172" t="s">
        <v>131</v>
      </c>
      <c r="CW3172">
        <v>445</v>
      </c>
      <c r="CX3172">
        <v>323878</v>
      </c>
      <c r="CZ3172" t="s">
        <v>115</v>
      </c>
      <c r="DA3172" t="s">
        <v>140</v>
      </c>
      <c r="DB3172">
        <v>314</v>
      </c>
      <c r="DC3172" t="s">
        <v>128</v>
      </c>
      <c r="DD3172" t="s">
        <v>134</v>
      </c>
      <c r="DE3172">
        <v>26</v>
      </c>
      <c r="DF3172">
        <v>1</v>
      </c>
      <c r="DG3172">
        <v>26</v>
      </c>
      <c r="DH3172">
        <v>26</v>
      </c>
      <c r="DI3172" t="s">
        <v>136</v>
      </c>
      <c r="DJ3172" s="38">
        <f t="shared" si="49"/>
        <v>1</v>
      </c>
      <c r="DK3172" s="38">
        <v>0</v>
      </c>
      <c r="DL3172" s="38">
        <v>26</v>
      </c>
      <c r="DM3172" s="38">
        <v>1</v>
      </c>
      <c r="DN3172" s="38">
        <v>1</v>
      </c>
      <c r="DO3172" s="38">
        <v>445</v>
      </c>
    </row>
    <row r="3173" spans="1:119" x14ac:dyDescent="0.3">
      <c r="A3173" t="s">
        <v>114</v>
      </c>
      <c r="B3173">
        <v>3992</v>
      </c>
      <c r="C3173">
        <v>1</v>
      </c>
      <c r="D3173">
        <v>19</v>
      </c>
      <c r="E3173" t="s">
        <v>167</v>
      </c>
      <c r="F3173" t="s">
        <v>168</v>
      </c>
      <c r="G3173">
        <v>60.064999999999998</v>
      </c>
      <c r="H3173" t="s">
        <v>165</v>
      </c>
      <c r="I3173">
        <v>1</v>
      </c>
      <c r="J3173" t="s">
        <v>125</v>
      </c>
      <c r="K3173">
        <v>774989532</v>
      </c>
      <c r="L3173" t="s">
        <v>116</v>
      </c>
      <c r="M3173" t="s">
        <v>166</v>
      </c>
      <c r="N3173" t="s">
        <v>117</v>
      </c>
      <c r="O3173" t="s">
        <v>194</v>
      </c>
      <c r="P3173" t="s">
        <v>196</v>
      </c>
      <c r="Q3173" s="2">
        <v>0.55104166666666665</v>
      </c>
      <c r="R3173" t="s">
        <v>169</v>
      </c>
      <c r="S3173" t="s">
        <v>119</v>
      </c>
      <c r="T3173">
        <v>25</v>
      </c>
      <c r="U3173">
        <v>1</v>
      </c>
      <c r="V3173">
        <v>1</v>
      </c>
      <c r="W3173">
        <v>1</v>
      </c>
      <c r="X3173">
        <v>1</v>
      </c>
      <c r="Y3173">
        <v>-1</v>
      </c>
      <c r="BD3173" t="s">
        <v>141</v>
      </c>
      <c r="BE3173" t="s">
        <v>21</v>
      </c>
      <c r="BP3173">
        <v>27</v>
      </c>
      <c r="BQ3173">
        <v>17</v>
      </c>
      <c r="BR3173" t="s">
        <v>138</v>
      </c>
      <c r="BS3173" t="s">
        <v>121</v>
      </c>
      <c r="BT3173">
        <v>1</v>
      </c>
      <c r="BU3173">
        <v>50</v>
      </c>
      <c r="BV3173">
        <v>1</v>
      </c>
      <c r="BW3173">
        <v>512</v>
      </c>
      <c r="BX3173">
        <v>314</v>
      </c>
      <c r="BY3173" t="s">
        <v>125</v>
      </c>
      <c r="BZ3173">
        <v>2886</v>
      </c>
      <c r="CA3173">
        <v>2886</v>
      </c>
      <c r="CB3173">
        <v>-1</v>
      </c>
      <c r="CC3173">
        <v>50</v>
      </c>
      <c r="CD3173">
        <v>0</v>
      </c>
      <c r="CE3173">
        <v>1284</v>
      </c>
      <c r="CF3173">
        <v>-1</v>
      </c>
      <c r="CG3173">
        <v>400</v>
      </c>
      <c r="CH3173">
        <v>-1</v>
      </c>
      <c r="CI3173" t="s">
        <v>122</v>
      </c>
      <c r="CJ3173" t="s">
        <v>127</v>
      </c>
      <c r="CK3173" t="s">
        <v>127</v>
      </c>
      <c r="CL3173" t="s">
        <v>142</v>
      </c>
      <c r="CM3173" t="s">
        <v>109</v>
      </c>
      <c r="CN3173" t="s">
        <v>124</v>
      </c>
      <c r="CO3173">
        <v>1</v>
      </c>
      <c r="CP3173" t="s">
        <v>121</v>
      </c>
      <c r="CQ3173">
        <v>3000</v>
      </c>
      <c r="CR3173">
        <v>-999999</v>
      </c>
      <c r="CS3173">
        <v>0</v>
      </c>
      <c r="CT3173">
        <v>328428</v>
      </c>
      <c r="CU3173">
        <v>0</v>
      </c>
      <c r="CV3173" t="s">
        <v>121</v>
      </c>
      <c r="CW3173">
        <v>430</v>
      </c>
      <c r="CX3173">
        <v>328858</v>
      </c>
      <c r="CZ3173" t="s">
        <v>125</v>
      </c>
      <c r="DA3173" t="s">
        <v>139</v>
      </c>
      <c r="DB3173">
        <v>314</v>
      </c>
      <c r="DC3173" t="s">
        <v>128</v>
      </c>
      <c r="DD3173" t="s">
        <v>134</v>
      </c>
      <c r="DE3173">
        <v>33</v>
      </c>
      <c r="DF3173">
        <v>1</v>
      </c>
      <c r="DG3173">
        <v>27</v>
      </c>
      <c r="DH3173">
        <v>33</v>
      </c>
      <c r="DI3173" t="s">
        <v>130</v>
      </c>
      <c r="DJ3173" s="38">
        <f t="shared" si="49"/>
        <v>1</v>
      </c>
      <c r="DK3173" s="38">
        <v>0</v>
      </c>
      <c r="DL3173" s="38">
        <v>27</v>
      </c>
      <c r="DM3173" s="38">
        <v>1</v>
      </c>
      <c r="DN3173" s="38">
        <v>1</v>
      </c>
      <c r="DO3173" s="38">
        <v>430</v>
      </c>
    </row>
    <row r="3174" spans="1:119" x14ac:dyDescent="0.3">
      <c r="A3174" t="s">
        <v>114</v>
      </c>
      <c r="B3174">
        <v>3992</v>
      </c>
      <c r="C3174">
        <v>1</v>
      </c>
      <c r="D3174">
        <v>19</v>
      </c>
      <c r="E3174" t="s">
        <v>167</v>
      </c>
      <c r="F3174" t="s">
        <v>168</v>
      </c>
      <c r="G3174">
        <v>60.064999999999998</v>
      </c>
      <c r="H3174" t="s">
        <v>165</v>
      </c>
      <c r="I3174">
        <v>1</v>
      </c>
      <c r="J3174" t="s">
        <v>125</v>
      </c>
      <c r="K3174">
        <v>774989532</v>
      </c>
      <c r="L3174" t="s">
        <v>116</v>
      </c>
      <c r="M3174" t="s">
        <v>166</v>
      </c>
      <c r="N3174" t="s">
        <v>117</v>
      </c>
      <c r="O3174" t="s">
        <v>194</v>
      </c>
      <c r="P3174" t="s">
        <v>196</v>
      </c>
      <c r="Q3174" s="2">
        <v>0.55104166666666665</v>
      </c>
      <c r="R3174" t="s">
        <v>169</v>
      </c>
      <c r="S3174" t="s">
        <v>119</v>
      </c>
      <c r="T3174">
        <v>25</v>
      </c>
      <c r="U3174">
        <v>1</v>
      </c>
      <c r="V3174">
        <v>1</v>
      </c>
      <c r="W3174">
        <v>1</v>
      </c>
      <c r="X3174">
        <v>1</v>
      </c>
      <c r="Y3174">
        <v>-1</v>
      </c>
      <c r="BD3174" t="s">
        <v>141</v>
      </c>
      <c r="BE3174" t="s">
        <v>21</v>
      </c>
      <c r="BP3174">
        <v>28</v>
      </c>
      <c r="BQ3174">
        <v>10</v>
      </c>
      <c r="BR3174" t="s">
        <v>120</v>
      </c>
      <c r="BS3174" t="s">
        <v>121</v>
      </c>
      <c r="BT3174">
        <v>1</v>
      </c>
      <c r="BU3174">
        <v>50</v>
      </c>
      <c r="BV3174">
        <v>1</v>
      </c>
      <c r="BW3174">
        <v>512</v>
      </c>
      <c r="BX3174">
        <v>314</v>
      </c>
      <c r="BY3174" t="s">
        <v>115</v>
      </c>
      <c r="BZ3174">
        <v>3530</v>
      </c>
      <c r="CA3174">
        <v>3530</v>
      </c>
      <c r="CB3174">
        <v>-1</v>
      </c>
      <c r="CC3174">
        <v>50</v>
      </c>
      <c r="CD3174">
        <v>1</v>
      </c>
      <c r="CE3174">
        <v>438</v>
      </c>
      <c r="CF3174">
        <v>-1</v>
      </c>
      <c r="CG3174">
        <v>400</v>
      </c>
      <c r="CH3174">
        <v>-1</v>
      </c>
      <c r="CI3174" t="s">
        <v>122</v>
      </c>
      <c r="CJ3174" t="s">
        <v>127</v>
      </c>
      <c r="CK3174" t="s">
        <v>133</v>
      </c>
      <c r="CL3174" t="s">
        <v>142</v>
      </c>
      <c r="CM3174" t="s">
        <v>109</v>
      </c>
      <c r="CN3174" t="s">
        <v>124</v>
      </c>
      <c r="CO3174">
        <v>1</v>
      </c>
      <c r="CP3174" t="s">
        <v>121</v>
      </c>
      <c r="CQ3174">
        <v>3000</v>
      </c>
      <c r="CR3174">
        <v>-999999</v>
      </c>
      <c r="CS3174">
        <v>0</v>
      </c>
      <c r="CT3174">
        <v>332740</v>
      </c>
      <c r="CU3174">
        <v>0</v>
      </c>
      <c r="CV3174" t="s">
        <v>121</v>
      </c>
      <c r="CW3174">
        <v>632</v>
      </c>
      <c r="CX3174">
        <v>333372</v>
      </c>
      <c r="CZ3174" t="s">
        <v>125</v>
      </c>
      <c r="DA3174" t="s">
        <v>126</v>
      </c>
      <c r="DB3174">
        <v>454</v>
      </c>
      <c r="DC3174" t="s">
        <v>128</v>
      </c>
      <c r="DD3174" t="s">
        <v>129</v>
      </c>
      <c r="DE3174">
        <v>19</v>
      </c>
      <c r="DF3174">
        <v>1</v>
      </c>
      <c r="DG3174">
        <v>28</v>
      </c>
      <c r="DH3174">
        <v>19</v>
      </c>
      <c r="DI3174" t="s">
        <v>135</v>
      </c>
      <c r="DJ3174" s="38">
        <f t="shared" si="49"/>
        <v>1</v>
      </c>
      <c r="DK3174" s="38">
        <v>0</v>
      </c>
      <c r="DL3174" s="38">
        <v>28</v>
      </c>
      <c r="DM3174" s="38">
        <v>1</v>
      </c>
      <c r="DN3174" s="38">
        <v>1</v>
      </c>
      <c r="DO3174" s="38">
        <v>632</v>
      </c>
    </row>
    <row r="3175" spans="1:119" x14ac:dyDescent="0.3">
      <c r="A3175" t="s">
        <v>114</v>
      </c>
      <c r="B3175">
        <v>3992</v>
      </c>
      <c r="C3175">
        <v>1</v>
      </c>
      <c r="D3175">
        <v>19</v>
      </c>
      <c r="E3175" t="s">
        <v>167</v>
      </c>
      <c r="F3175" t="s">
        <v>168</v>
      </c>
      <c r="G3175">
        <v>60.064999999999998</v>
      </c>
      <c r="H3175" t="s">
        <v>165</v>
      </c>
      <c r="I3175">
        <v>1</v>
      </c>
      <c r="J3175" t="s">
        <v>125</v>
      </c>
      <c r="K3175">
        <v>774989532</v>
      </c>
      <c r="L3175" t="s">
        <v>116</v>
      </c>
      <c r="M3175" t="s">
        <v>166</v>
      </c>
      <c r="N3175" t="s">
        <v>117</v>
      </c>
      <c r="O3175" t="s">
        <v>194</v>
      </c>
      <c r="P3175" t="s">
        <v>196</v>
      </c>
      <c r="Q3175" s="2">
        <v>0.55104166666666665</v>
      </c>
      <c r="R3175" t="s">
        <v>169</v>
      </c>
      <c r="S3175" t="s">
        <v>119</v>
      </c>
      <c r="T3175">
        <v>25</v>
      </c>
      <c r="U3175">
        <v>1</v>
      </c>
      <c r="V3175">
        <v>1</v>
      </c>
      <c r="W3175">
        <v>1</v>
      </c>
      <c r="X3175">
        <v>1</v>
      </c>
      <c r="Y3175">
        <v>-1</v>
      </c>
      <c r="BD3175" t="s">
        <v>141</v>
      </c>
      <c r="BE3175" t="s">
        <v>21</v>
      </c>
      <c r="BP3175">
        <v>29</v>
      </c>
      <c r="BQ3175">
        <v>18</v>
      </c>
      <c r="BR3175" t="s">
        <v>120</v>
      </c>
      <c r="BS3175" t="s">
        <v>131</v>
      </c>
      <c r="BT3175">
        <v>2</v>
      </c>
      <c r="BU3175">
        <v>50</v>
      </c>
      <c r="BV3175">
        <v>1</v>
      </c>
      <c r="BW3175">
        <v>512</v>
      </c>
      <c r="BX3175">
        <v>314</v>
      </c>
      <c r="BY3175" t="s">
        <v>125</v>
      </c>
      <c r="BZ3175">
        <v>3556</v>
      </c>
      <c r="CA3175">
        <v>3556</v>
      </c>
      <c r="CB3175">
        <v>-1</v>
      </c>
      <c r="CC3175">
        <v>50</v>
      </c>
      <c r="CD3175">
        <v>1</v>
      </c>
      <c r="CE3175">
        <v>529</v>
      </c>
      <c r="CF3175">
        <v>-1</v>
      </c>
      <c r="CG3175">
        <v>400</v>
      </c>
      <c r="CH3175">
        <v>-1</v>
      </c>
      <c r="CI3175" t="s">
        <v>122</v>
      </c>
      <c r="CJ3175" t="s">
        <v>127</v>
      </c>
      <c r="CK3175" t="s">
        <v>127</v>
      </c>
      <c r="CL3175" t="s">
        <v>142</v>
      </c>
      <c r="CM3175" t="s">
        <v>109</v>
      </c>
      <c r="CN3175" t="s">
        <v>124</v>
      </c>
      <c r="CO3175">
        <v>1</v>
      </c>
      <c r="CP3175" t="s">
        <v>131</v>
      </c>
      <c r="CQ3175">
        <v>3000</v>
      </c>
      <c r="CR3175">
        <v>-999999</v>
      </c>
      <c r="CS3175">
        <v>0</v>
      </c>
      <c r="CT3175">
        <v>338001</v>
      </c>
      <c r="CU3175">
        <v>0</v>
      </c>
      <c r="CV3175" t="s">
        <v>131</v>
      </c>
      <c r="CW3175">
        <v>515</v>
      </c>
      <c r="CX3175">
        <v>338516</v>
      </c>
      <c r="CZ3175" t="s">
        <v>115</v>
      </c>
      <c r="DA3175" t="s">
        <v>132</v>
      </c>
      <c r="DB3175">
        <v>314</v>
      </c>
      <c r="DC3175" t="s">
        <v>128</v>
      </c>
      <c r="DD3175" t="s">
        <v>134</v>
      </c>
      <c r="DE3175">
        <v>36</v>
      </c>
      <c r="DF3175">
        <v>1</v>
      </c>
      <c r="DG3175">
        <v>29</v>
      </c>
      <c r="DH3175">
        <v>36</v>
      </c>
      <c r="DI3175" t="s">
        <v>130</v>
      </c>
      <c r="DJ3175" s="38">
        <f t="shared" si="49"/>
        <v>1</v>
      </c>
      <c r="DK3175" s="38">
        <v>0</v>
      </c>
      <c r="DL3175" s="38">
        <v>29</v>
      </c>
      <c r="DM3175" s="38">
        <v>1</v>
      </c>
      <c r="DN3175" s="38">
        <v>1</v>
      </c>
      <c r="DO3175" s="38">
        <v>515</v>
      </c>
    </row>
    <row r="3176" spans="1:119" x14ac:dyDescent="0.3">
      <c r="A3176" t="s">
        <v>114</v>
      </c>
      <c r="B3176">
        <v>3992</v>
      </c>
      <c r="C3176">
        <v>1</v>
      </c>
      <c r="D3176">
        <v>19</v>
      </c>
      <c r="E3176" t="s">
        <v>167</v>
      </c>
      <c r="F3176" t="s">
        <v>168</v>
      </c>
      <c r="G3176">
        <v>60.064999999999998</v>
      </c>
      <c r="H3176" t="s">
        <v>165</v>
      </c>
      <c r="I3176">
        <v>1</v>
      </c>
      <c r="J3176" t="s">
        <v>125</v>
      </c>
      <c r="K3176">
        <v>774989532</v>
      </c>
      <c r="L3176" t="s">
        <v>116</v>
      </c>
      <c r="M3176" t="s">
        <v>166</v>
      </c>
      <c r="N3176" t="s">
        <v>117</v>
      </c>
      <c r="O3176" t="s">
        <v>194</v>
      </c>
      <c r="P3176" t="s">
        <v>196</v>
      </c>
      <c r="Q3176" s="2">
        <v>0.55104166666666665</v>
      </c>
      <c r="R3176" t="s">
        <v>169</v>
      </c>
      <c r="S3176" t="s">
        <v>119</v>
      </c>
      <c r="T3176">
        <v>25</v>
      </c>
      <c r="U3176">
        <v>1</v>
      </c>
      <c r="V3176">
        <v>1</v>
      </c>
      <c r="W3176">
        <v>1</v>
      </c>
      <c r="X3176">
        <v>1</v>
      </c>
      <c r="Y3176">
        <v>-1</v>
      </c>
      <c r="BD3176" t="s">
        <v>141</v>
      </c>
      <c r="BE3176" t="s">
        <v>21</v>
      </c>
      <c r="BP3176">
        <v>30</v>
      </c>
      <c r="BQ3176">
        <v>12</v>
      </c>
      <c r="BR3176" t="s">
        <v>120</v>
      </c>
      <c r="BS3176" t="s">
        <v>131</v>
      </c>
      <c r="BT3176">
        <v>2</v>
      </c>
      <c r="BU3176">
        <v>50</v>
      </c>
      <c r="BV3176">
        <v>0</v>
      </c>
      <c r="BW3176">
        <v>512</v>
      </c>
      <c r="BX3176">
        <v>454</v>
      </c>
      <c r="BY3176" t="s">
        <v>125</v>
      </c>
      <c r="BZ3176">
        <v>3362</v>
      </c>
      <c r="CA3176">
        <v>3362</v>
      </c>
      <c r="CB3176">
        <v>-1</v>
      </c>
      <c r="CC3176">
        <v>50</v>
      </c>
      <c r="CD3176">
        <v>0</v>
      </c>
      <c r="CE3176">
        <v>603</v>
      </c>
      <c r="CF3176">
        <v>-1</v>
      </c>
      <c r="CG3176">
        <v>400</v>
      </c>
      <c r="CH3176">
        <v>-1</v>
      </c>
      <c r="CI3176" t="s">
        <v>122</v>
      </c>
      <c r="CJ3176" t="s">
        <v>133</v>
      </c>
      <c r="CK3176" t="s">
        <v>127</v>
      </c>
      <c r="CL3176" t="s">
        <v>142</v>
      </c>
      <c r="CM3176" t="s">
        <v>109</v>
      </c>
      <c r="CN3176" t="s">
        <v>124</v>
      </c>
      <c r="CO3176">
        <v>1</v>
      </c>
      <c r="CP3176" t="s">
        <v>131</v>
      </c>
      <c r="CQ3176">
        <v>3000</v>
      </c>
      <c r="CR3176">
        <v>-999999</v>
      </c>
      <c r="CS3176">
        <v>0</v>
      </c>
      <c r="CT3176">
        <v>343229</v>
      </c>
      <c r="CU3176">
        <v>0</v>
      </c>
      <c r="CV3176" t="s">
        <v>131</v>
      </c>
      <c r="CW3176">
        <v>635</v>
      </c>
      <c r="CX3176">
        <v>343864</v>
      </c>
      <c r="CZ3176" t="s">
        <v>115</v>
      </c>
      <c r="DA3176" t="s">
        <v>132</v>
      </c>
      <c r="DB3176">
        <v>314</v>
      </c>
      <c r="DC3176" t="s">
        <v>128</v>
      </c>
      <c r="DD3176" t="s">
        <v>129</v>
      </c>
      <c r="DE3176">
        <v>24</v>
      </c>
      <c r="DF3176">
        <v>1</v>
      </c>
      <c r="DG3176">
        <v>30</v>
      </c>
      <c r="DH3176">
        <v>24</v>
      </c>
      <c r="DI3176" t="s">
        <v>135</v>
      </c>
      <c r="DJ3176" s="38">
        <f t="shared" si="49"/>
        <v>1</v>
      </c>
      <c r="DK3176" s="38">
        <v>0</v>
      </c>
      <c r="DL3176" s="38">
        <v>30</v>
      </c>
      <c r="DM3176" s="38">
        <v>1</v>
      </c>
      <c r="DN3176" s="38">
        <v>1</v>
      </c>
      <c r="DO3176" s="38">
        <v>635</v>
      </c>
    </row>
    <row r="3177" spans="1:119" x14ac:dyDescent="0.3">
      <c r="A3177" t="s">
        <v>114</v>
      </c>
      <c r="B3177">
        <v>3992</v>
      </c>
      <c r="C3177">
        <v>1</v>
      </c>
      <c r="D3177">
        <v>19</v>
      </c>
      <c r="E3177" t="s">
        <v>167</v>
      </c>
      <c r="F3177" t="s">
        <v>168</v>
      </c>
      <c r="G3177">
        <v>60.064999999999998</v>
      </c>
      <c r="H3177" t="s">
        <v>165</v>
      </c>
      <c r="I3177">
        <v>1</v>
      </c>
      <c r="J3177" t="s">
        <v>125</v>
      </c>
      <c r="K3177">
        <v>774989532</v>
      </c>
      <c r="L3177" t="s">
        <v>116</v>
      </c>
      <c r="M3177" t="s">
        <v>166</v>
      </c>
      <c r="N3177" t="s">
        <v>117</v>
      </c>
      <c r="O3177" t="s">
        <v>194</v>
      </c>
      <c r="P3177" t="s">
        <v>196</v>
      </c>
      <c r="Q3177" s="2">
        <v>0.55104166666666665</v>
      </c>
      <c r="R3177" t="s">
        <v>169</v>
      </c>
      <c r="S3177" t="s">
        <v>119</v>
      </c>
      <c r="T3177">
        <v>25</v>
      </c>
      <c r="U3177">
        <v>1</v>
      </c>
      <c r="V3177">
        <v>1</v>
      </c>
      <c r="W3177">
        <v>1</v>
      </c>
      <c r="X3177">
        <v>1</v>
      </c>
      <c r="Y3177">
        <v>-1</v>
      </c>
      <c r="BD3177" t="s">
        <v>141</v>
      </c>
      <c r="BE3177" t="s">
        <v>21</v>
      </c>
      <c r="BP3177">
        <v>31</v>
      </c>
      <c r="BQ3177">
        <v>5</v>
      </c>
      <c r="BR3177" t="s">
        <v>138</v>
      </c>
      <c r="BS3177" t="s">
        <v>131</v>
      </c>
      <c r="BT3177">
        <v>2</v>
      </c>
      <c r="BU3177">
        <v>50</v>
      </c>
      <c r="BV3177">
        <v>1</v>
      </c>
      <c r="BW3177">
        <v>512</v>
      </c>
      <c r="BX3177">
        <v>314</v>
      </c>
      <c r="BY3177" t="s">
        <v>115</v>
      </c>
      <c r="BZ3177">
        <v>3109</v>
      </c>
      <c r="CA3177">
        <v>3109</v>
      </c>
      <c r="CB3177">
        <v>-1</v>
      </c>
      <c r="CC3177">
        <v>50</v>
      </c>
      <c r="CD3177">
        <v>1</v>
      </c>
      <c r="CE3177">
        <v>1089</v>
      </c>
      <c r="CF3177">
        <v>-1</v>
      </c>
      <c r="CG3177">
        <v>400</v>
      </c>
      <c r="CH3177">
        <v>-1</v>
      </c>
      <c r="CI3177" t="s">
        <v>122</v>
      </c>
      <c r="CJ3177" t="s">
        <v>127</v>
      </c>
      <c r="CK3177" t="s">
        <v>127</v>
      </c>
      <c r="CL3177" t="s">
        <v>142</v>
      </c>
      <c r="CM3177" t="s">
        <v>109</v>
      </c>
      <c r="CN3177" t="s">
        <v>124</v>
      </c>
      <c r="CO3177">
        <v>1</v>
      </c>
      <c r="CP3177" t="s">
        <v>131</v>
      </c>
      <c r="CQ3177">
        <v>3000</v>
      </c>
      <c r="CR3177">
        <v>-999999</v>
      </c>
      <c r="CS3177">
        <v>0</v>
      </c>
      <c r="CT3177">
        <v>348856</v>
      </c>
      <c r="CU3177">
        <v>0</v>
      </c>
      <c r="CV3177" t="s">
        <v>131</v>
      </c>
      <c r="CW3177">
        <v>402</v>
      </c>
      <c r="CX3177">
        <v>349258</v>
      </c>
      <c r="CZ3177" t="s">
        <v>115</v>
      </c>
      <c r="DA3177" t="s">
        <v>140</v>
      </c>
      <c r="DB3177">
        <v>314</v>
      </c>
      <c r="DC3177" t="s">
        <v>128</v>
      </c>
      <c r="DD3177" t="s">
        <v>129</v>
      </c>
      <c r="DE3177">
        <v>10</v>
      </c>
      <c r="DF3177">
        <v>1</v>
      </c>
      <c r="DG3177">
        <v>31</v>
      </c>
      <c r="DH3177">
        <v>10</v>
      </c>
      <c r="DI3177" t="s">
        <v>130</v>
      </c>
      <c r="DJ3177" s="38">
        <f t="shared" si="49"/>
        <v>1</v>
      </c>
      <c r="DK3177" s="38">
        <v>0</v>
      </c>
      <c r="DL3177" s="38">
        <v>31</v>
      </c>
      <c r="DM3177" s="38">
        <v>1</v>
      </c>
      <c r="DN3177" s="38">
        <v>1</v>
      </c>
      <c r="DO3177" s="38">
        <v>402</v>
      </c>
    </row>
    <row r="3178" spans="1:119" x14ac:dyDescent="0.3">
      <c r="A3178" t="s">
        <v>114</v>
      </c>
      <c r="B3178">
        <v>3992</v>
      </c>
      <c r="C3178">
        <v>1</v>
      </c>
      <c r="D3178">
        <v>19</v>
      </c>
      <c r="E3178" t="s">
        <v>167</v>
      </c>
      <c r="F3178" t="s">
        <v>168</v>
      </c>
      <c r="G3178">
        <v>60.064999999999998</v>
      </c>
      <c r="H3178" t="s">
        <v>165</v>
      </c>
      <c r="I3178">
        <v>1</v>
      </c>
      <c r="J3178" t="s">
        <v>125</v>
      </c>
      <c r="K3178">
        <v>774989532</v>
      </c>
      <c r="L3178" t="s">
        <v>116</v>
      </c>
      <c r="M3178" t="s">
        <v>166</v>
      </c>
      <c r="N3178" t="s">
        <v>117</v>
      </c>
      <c r="O3178" t="s">
        <v>194</v>
      </c>
      <c r="P3178" t="s">
        <v>196</v>
      </c>
      <c r="Q3178" s="2">
        <v>0.55104166666666665</v>
      </c>
      <c r="R3178" t="s">
        <v>169</v>
      </c>
      <c r="S3178" t="s">
        <v>119</v>
      </c>
      <c r="T3178">
        <v>25</v>
      </c>
      <c r="U3178">
        <v>1</v>
      </c>
      <c r="V3178">
        <v>1</v>
      </c>
      <c r="W3178">
        <v>1</v>
      </c>
      <c r="X3178">
        <v>1</v>
      </c>
      <c r="Y3178">
        <v>-1</v>
      </c>
      <c r="BD3178" t="s">
        <v>141</v>
      </c>
      <c r="BE3178" t="s">
        <v>21</v>
      </c>
      <c r="BP3178">
        <v>32</v>
      </c>
      <c r="BQ3178">
        <v>17</v>
      </c>
      <c r="BR3178" t="s">
        <v>138</v>
      </c>
      <c r="BS3178" t="s">
        <v>131</v>
      </c>
      <c r="BT3178">
        <v>2</v>
      </c>
      <c r="BU3178">
        <v>50</v>
      </c>
      <c r="BV3178">
        <v>1</v>
      </c>
      <c r="BW3178">
        <v>512</v>
      </c>
      <c r="BX3178">
        <v>314</v>
      </c>
      <c r="BY3178" t="s">
        <v>115</v>
      </c>
      <c r="BZ3178">
        <v>3523</v>
      </c>
      <c r="CA3178">
        <v>3523</v>
      </c>
      <c r="CB3178">
        <v>-1</v>
      </c>
      <c r="CC3178">
        <v>50</v>
      </c>
      <c r="CD3178">
        <v>1</v>
      </c>
      <c r="CE3178">
        <v>637</v>
      </c>
      <c r="CF3178">
        <v>-1</v>
      </c>
      <c r="CG3178">
        <v>400</v>
      </c>
      <c r="CH3178">
        <v>-1</v>
      </c>
      <c r="CI3178" t="s">
        <v>122</v>
      </c>
      <c r="CJ3178" t="s">
        <v>127</v>
      </c>
      <c r="CK3178" t="s">
        <v>127</v>
      </c>
      <c r="CL3178" t="s">
        <v>142</v>
      </c>
      <c r="CM3178" t="s">
        <v>109</v>
      </c>
      <c r="CN3178" t="s">
        <v>124</v>
      </c>
      <c r="CO3178">
        <v>1</v>
      </c>
      <c r="CP3178" t="s">
        <v>131</v>
      </c>
      <c r="CQ3178">
        <v>3000</v>
      </c>
      <c r="CR3178">
        <v>-999999</v>
      </c>
      <c r="CS3178">
        <v>0</v>
      </c>
      <c r="CT3178">
        <v>353551</v>
      </c>
      <c r="CU3178">
        <v>0</v>
      </c>
      <c r="CV3178" t="s">
        <v>131</v>
      </c>
      <c r="CW3178">
        <v>440</v>
      </c>
      <c r="CX3178">
        <v>353991</v>
      </c>
      <c r="CZ3178" t="s">
        <v>115</v>
      </c>
      <c r="DA3178" t="s">
        <v>140</v>
      </c>
      <c r="DB3178">
        <v>314</v>
      </c>
      <c r="DC3178" t="s">
        <v>128</v>
      </c>
      <c r="DD3178" t="s">
        <v>134</v>
      </c>
      <c r="DE3178">
        <v>34</v>
      </c>
      <c r="DF3178">
        <v>1</v>
      </c>
      <c r="DG3178">
        <v>32</v>
      </c>
      <c r="DH3178">
        <v>34</v>
      </c>
      <c r="DI3178" t="s">
        <v>130</v>
      </c>
      <c r="DJ3178" s="38">
        <f t="shared" si="49"/>
        <v>1</v>
      </c>
      <c r="DK3178" s="38">
        <v>0</v>
      </c>
      <c r="DL3178" s="38">
        <v>32</v>
      </c>
      <c r="DM3178" s="38">
        <v>1</v>
      </c>
      <c r="DN3178" s="38">
        <v>1</v>
      </c>
      <c r="DO3178" s="38">
        <v>440</v>
      </c>
    </row>
    <row r="3179" spans="1:119" x14ac:dyDescent="0.3">
      <c r="A3179" t="s">
        <v>114</v>
      </c>
      <c r="B3179">
        <v>3992</v>
      </c>
      <c r="C3179">
        <v>1</v>
      </c>
      <c r="D3179">
        <v>19</v>
      </c>
      <c r="E3179" t="s">
        <v>167</v>
      </c>
      <c r="F3179" t="s">
        <v>168</v>
      </c>
      <c r="G3179">
        <v>60.064999999999998</v>
      </c>
      <c r="H3179" t="s">
        <v>165</v>
      </c>
      <c r="I3179">
        <v>1</v>
      </c>
      <c r="J3179" t="s">
        <v>125</v>
      </c>
      <c r="K3179">
        <v>774989532</v>
      </c>
      <c r="L3179" t="s">
        <v>116</v>
      </c>
      <c r="M3179" t="s">
        <v>166</v>
      </c>
      <c r="N3179" t="s">
        <v>117</v>
      </c>
      <c r="O3179" t="s">
        <v>194</v>
      </c>
      <c r="P3179" t="s">
        <v>196</v>
      </c>
      <c r="Q3179" s="2">
        <v>0.55104166666666665</v>
      </c>
      <c r="R3179" t="s">
        <v>169</v>
      </c>
      <c r="S3179" t="s">
        <v>119</v>
      </c>
      <c r="T3179">
        <v>25</v>
      </c>
      <c r="U3179">
        <v>1</v>
      </c>
      <c r="V3179">
        <v>1</v>
      </c>
      <c r="W3179">
        <v>1</v>
      </c>
      <c r="X3179">
        <v>1</v>
      </c>
      <c r="Y3179">
        <v>-1</v>
      </c>
      <c r="BD3179" t="s">
        <v>141</v>
      </c>
      <c r="BE3179" t="s">
        <v>21</v>
      </c>
      <c r="BP3179">
        <v>33</v>
      </c>
      <c r="BQ3179">
        <v>11</v>
      </c>
      <c r="BR3179" t="s">
        <v>138</v>
      </c>
      <c r="BS3179" t="s">
        <v>121</v>
      </c>
      <c r="BT3179">
        <v>1</v>
      </c>
      <c r="BU3179">
        <v>50</v>
      </c>
      <c r="BV3179">
        <v>1</v>
      </c>
      <c r="BW3179">
        <v>512</v>
      </c>
      <c r="BX3179">
        <v>454</v>
      </c>
      <c r="BY3179" t="s">
        <v>125</v>
      </c>
      <c r="BZ3179">
        <v>2853</v>
      </c>
      <c r="CA3179">
        <v>2853</v>
      </c>
      <c r="CB3179">
        <v>-1</v>
      </c>
      <c r="CC3179">
        <v>50</v>
      </c>
      <c r="CD3179">
        <v>1</v>
      </c>
      <c r="CE3179">
        <v>1204</v>
      </c>
      <c r="CF3179">
        <v>-1</v>
      </c>
      <c r="CG3179">
        <v>400</v>
      </c>
      <c r="CH3179">
        <v>-1</v>
      </c>
      <c r="CI3179" t="s">
        <v>122</v>
      </c>
      <c r="CJ3179" t="s">
        <v>133</v>
      </c>
      <c r="CK3179" t="s">
        <v>127</v>
      </c>
      <c r="CL3179" t="s">
        <v>142</v>
      </c>
      <c r="CM3179" t="s">
        <v>109</v>
      </c>
      <c r="CN3179" t="s">
        <v>124</v>
      </c>
      <c r="CO3179">
        <v>1</v>
      </c>
      <c r="CP3179" t="s">
        <v>121</v>
      </c>
      <c r="CQ3179">
        <v>3000</v>
      </c>
      <c r="CR3179">
        <v>-999999</v>
      </c>
      <c r="CS3179">
        <v>0</v>
      </c>
      <c r="CT3179">
        <v>359245</v>
      </c>
      <c r="CU3179">
        <v>0</v>
      </c>
      <c r="CV3179" t="s">
        <v>121</v>
      </c>
      <c r="CW3179">
        <v>543</v>
      </c>
      <c r="CX3179">
        <v>359788</v>
      </c>
      <c r="CZ3179" t="s">
        <v>125</v>
      </c>
      <c r="DA3179" t="s">
        <v>139</v>
      </c>
      <c r="DB3179">
        <v>314</v>
      </c>
      <c r="DC3179" t="s">
        <v>128</v>
      </c>
      <c r="DD3179" t="s">
        <v>129</v>
      </c>
      <c r="DE3179">
        <v>21</v>
      </c>
      <c r="DF3179">
        <v>1</v>
      </c>
      <c r="DG3179">
        <v>33</v>
      </c>
      <c r="DH3179">
        <v>21</v>
      </c>
      <c r="DI3179" t="s">
        <v>135</v>
      </c>
      <c r="DJ3179" s="38">
        <f t="shared" si="49"/>
        <v>1</v>
      </c>
      <c r="DK3179" s="38">
        <v>0</v>
      </c>
      <c r="DL3179" s="38">
        <v>33</v>
      </c>
      <c r="DM3179" s="38">
        <v>1</v>
      </c>
      <c r="DN3179" s="38">
        <v>1</v>
      </c>
      <c r="DO3179" s="38">
        <v>543</v>
      </c>
    </row>
    <row r="3180" spans="1:119" x14ac:dyDescent="0.3">
      <c r="A3180" t="s">
        <v>114</v>
      </c>
      <c r="B3180">
        <v>3992</v>
      </c>
      <c r="C3180">
        <v>1</v>
      </c>
      <c r="D3180">
        <v>19</v>
      </c>
      <c r="E3180" t="s">
        <v>167</v>
      </c>
      <c r="F3180" t="s">
        <v>168</v>
      </c>
      <c r="G3180">
        <v>60.064999999999998</v>
      </c>
      <c r="H3180" t="s">
        <v>165</v>
      </c>
      <c r="I3180">
        <v>1</v>
      </c>
      <c r="J3180" t="s">
        <v>125</v>
      </c>
      <c r="K3180">
        <v>774989532</v>
      </c>
      <c r="L3180" t="s">
        <v>116</v>
      </c>
      <c r="M3180" t="s">
        <v>166</v>
      </c>
      <c r="N3180" t="s">
        <v>117</v>
      </c>
      <c r="O3180" t="s">
        <v>194</v>
      </c>
      <c r="P3180" t="s">
        <v>196</v>
      </c>
      <c r="Q3180" s="2">
        <v>0.55104166666666665</v>
      </c>
      <c r="R3180" t="s">
        <v>169</v>
      </c>
      <c r="S3180" t="s">
        <v>119</v>
      </c>
      <c r="T3180">
        <v>25</v>
      </c>
      <c r="U3180">
        <v>1</v>
      </c>
      <c r="V3180">
        <v>1</v>
      </c>
      <c r="W3180">
        <v>1</v>
      </c>
      <c r="X3180">
        <v>1</v>
      </c>
      <c r="Y3180">
        <v>-1</v>
      </c>
      <c r="BD3180" t="s">
        <v>141</v>
      </c>
      <c r="BE3180" t="s">
        <v>21</v>
      </c>
      <c r="BP3180">
        <v>34</v>
      </c>
      <c r="BQ3180">
        <v>22</v>
      </c>
      <c r="BR3180" t="s">
        <v>120</v>
      </c>
      <c r="BS3180" t="s">
        <v>121</v>
      </c>
      <c r="BT3180">
        <v>1</v>
      </c>
      <c r="BU3180">
        <v>50</v>
      </c>
      <c r="BV3180">
        <v>1</v>
      </c>
      <c r="BW3180">
        <v>512</v>
      </c>
      <c r="BX3180">
        <v>314</v>
      </c>
      <c r="BY3180" t="s">
        <v>115</v>
      </c>
      <c r="BZ3180">
        <v>2422</v>
      </c>
      <c r="CA3180">
        <v>2422</v>
      </c>
      <c r="CB3180">
        <v>-1</v>
      </c>
      <c r="CC3180">
        <v>50</v>
      </c>
      <c r="CD3180">
        <v>0</v>
      </c>
      <c r="CE3180">
        <v>1458</v>
      </c>
      <c r="CF3180">
        <v>-1</v>
      </c>
      <c r="CG3180">
        <v>400</v>
      </c>
      <c r="CH3180">
        <v>-1</v>
      </c>
      <c r="CI3180" t="s">
        <v>122</v>
      </c>
      <c r="CJ3180" t="s">
        <v>127</v>
      </c>
      <c r="CK3180" t="s">
        <v>133</v>
      </c>
      <c r="CL3180" t="s">
        <v>142</v>
      </c>
      <c r="CM3180" t="s">
        <v>109</v>
      </c>
      <c r="CN3180" t="s">
        <v>124</v>
      </c>
      <c r="CO3180">
        <v>1</v>
      </c>
      <c r="CP3180" t="s">
        <v>121</v>
      </c>
      <c r="CQ3180">
        <v>3000</v>
      </c>
      <c r="CR3180">
        <v>-999999</v>
      </c>
      <c r="CS3180">
        <v>0</v>
      </c>
      <c r="CT3180">
        <v>364656</v>
      </c>
      <c r="CU3180">
        <v>0</v>
      </c>
      <c r="CV3180" t="s">
        <v>121</v>
      </c>
      <c r="CW3180">
        <v>720</v>
      </c>
      <c r="CX3180">
        <v>365376</v>
      </c>
      <c r="CZ3180" t="s">
        <v>125</v>
      </c>
      <c r="DA3180" t="s">
        <v>126</v>
      </c>
      <c r="DB3180">
        <v>454</v>
      </c>
      <c r="DC3180" t="s">
        <v>128</v>
      </c>
      <c r="DD3180" t="s">
        <v>134</v>
      </c>
      <c r="DE3180">
        <v>43</v>
      </c>
      <c r="DF3180">
        <v>1</v>
      </c>
      <c r="DG3180">
        <v>34</v>
      </c>
      <c r="DH3180">
        <v>43</v>
      </c>
      <c r="DI3180" t="s">
        <v>135</v>
      </c>
      <c r="DJ3180" s="38">
        <f t="shared" si="49"/>
        <v>1</v>
      </c>
      <c r="DK3180" s="38">
        <v>0</v>
      </c>
      <c r="DL3180" s="38">
        <v>34</v>
      </c>
      <c r="DM3180" s="38">
        <v>1</v>
      </c>
      <c r="DN3180" s="38">
        <v>1</v>
      </c>
      <c r="DO3180" s="38">
        <v>720</v>
      </c>
    </row>
    <row r="3181" spans="1:119" x14ac:dyDescent="0.3">
      <c r="A3181" t="s">
        <v>114</v>
      </c>
      <c r="B3181">
        <v>3992</v>
      </c>
      <c r="C3181">
        <v>1</v>
      </c>
      <c r="D3181">
        <v>19</v>
      </c>
      <c r="E3181" t="s">
        <v>167</v>
      </c>
      <c r="F3181" t="s">
        <v>168</v>
      </c>
      <c r="G3181">
        <v>60.064999999999998</v>
      </c>
      <c r="H3181" t="s">
        <v>165</v>
      </c>
      <c r="I3181">
        <v>1</v>
      </c>
      <c r="J3181" t="s">
        <v>125</v>
      </c>
      <c r="K3181">
        <v>774989532</v>
      </c>
      <c r="L3181" t="s">
        <v>116</v>
      </c>
      <c r="M3181" t="s">
        <v>166</v>
      </c>
      <c r="N3181" t="s">
        <v>117</v>
      </c>
      <c r="O3181" t="s">
        <v>194</v>
      </c>
      <c r="P3181" t="s">
        <v>196</v>
      </c>
      <c r="Q3181" s="2">
        <v>0.55104166666666665</v>
      </c>
      <c r="R3181" t="s">
        <v>169</v>
      </c>
      <c r="S3181" t="s">
        <v>119</v>
      </c>
      <c r="T3181">
        <v>25</v>
      </c>
      <c r="U3181">
        <v>1</v>
      </c>
      <c r="V3181">
        <v>1</v>
      </c>
      <c r="W3181">
        <v>1</v>
      </c>
      <c r="X3181">
        <v>1</v>
      </c>
      <c r="Y3181">
        <v>-1</v>
      </c>
      <c r="BD3181" t="s">
        <v>141</v>
      </c>
      <c r="BE3181" t="s">
        <v>21</v>
      </c>
      <c r="BP3181">
        <v>35</v>
      </c>
      <c r="BQ3181">
        <v>19</v>
      </c>
      <c r="BR3181" t="s">
        <v>138</v>
      </c>
      <c r="BS3181" t="s">
        <v>121</v>
      </c>
      <c r="BT3181">
        <v>1</v>
      </c>
      <c r="BU3181">
        <v>50</v>
      </c>
      <c r="BV3181">
        <v>1</v>
      </c>
      <c r="BW3181">
        <v>512</v>
      </c>
      <c r="BX3181">
        <v>454</v>
      </c>
      <c r="BY3181" t="s">
        <v>125</v>
      </c>
      <c r="BZ3181">
        <v>2657</v>
      </c>
      <c r="CA3181">
        <v>2657</v>
      </c>
      <c r="CB3181">
        <v>-1</v>
      </c>
      <c r="CC3181">
        <v>50</v>
      </c>
      <c r="CD3181">
        <v>1</v>
      </c>
      <c r="CE3181">
        <v>1358</v>
      </c>
      <c r="CF3181">
        <v>-1</v>
      </c>
      <c r="CG3181">
        <v>400</v>
      </c>
      <c r="CH3181">
        <v>-1</v>
      </c>
      <c r="CI3181" t="s">
        <v>122</v>
      </c>
      <c r="CJ3181" t="s">
        <v>133</v>
      </c>
      <c r="CK3181" t="s">
        <v>133</v>
      </c>
      <c r="CL3181" t="s">
        <v>142</v>
      </c>
      <c r="CM3181" t="s">
        <v>109</v>
      </c>
      <c r="CN3181" t="s">
        <v>124</v>
      </c>
      <c r="CO3181">
        <v>1</v>
      </c>
      <c r="CP3181" t="s">
        <v>121</v>
      </c>
      <c r="CQ3181">
        <v>3000</v>
      </c>
      <c r="CR3181">
        <v>-999999</v>
      </c>
      <c r="CS3181">
        <v>0</v>
      </c>
      <c r="CT3181">
        <v>369684</v>
      </c>
      <c r="CU3181">
        <v>0</v>
      </c>
      <c r="CV3181" t="s">
        <v>121</v>
      </c>
      <c r="CW3181">
        <v>585</v>
      </c>
      <c r="CX3181">
        <v>370269</v>
      </c>
      <c r="CZ3181" t="s">
        <v>125</v>
      </c>
      <c r="DA3181" t="s">
        <v>139</v>
      </c>
      <c r="DB3181">
        <v>454</v>
      </c>
      <c r="DC3181" t="s">
        <v>128</v>
      </c>
      <c r="DD3181" t="s">
        <v>134</v>
      </c>
      <c r="DE3181">
        <v>37</v>
      </c>
      <c r="DF3181">
        <v>1</v>
      </c>
      <c r="DG3181">
        <v>35</v>
      </c>
      <c r="DH3181">
        <v>37</v>
      </c>
      <c r="DI3181" t="s">
        <v>130</v>
      </c>
      <c r="DJ3181" s="38">
        <f t="shared" si="49"/>
        <v>1</v>
      </c>
      <c r="DK3181" s="38">
        <v>0</v>
      </c>
      <c r="DL3181" s="38">
        <v>35</v>
      </c>
      <c r="DM3181" s="38">
        <v>1</v>
      </c>
      <c r="DN3181" s="38">
        <v>1</v>
      </c>
      <c r="DO3181" s="38">
        <v>585</v>
      </c>
    </row>
    <row r="3182" spans="1:119" x14ac:dyDescent="0.3">
      <c r="A3182" t="s">
        <v>114</v>
      </c>
      <c r="B3182">
        <v>3992</v>
      </c>
      <c r="C3182">
        <v>1</v>
      </c>
      <c r="D3182">
        <v>19</v>
      </c>
      <c r="E3182" t="s">
        <v>167</v>
      </c>
      <c r="F3182" t="s">
        <v>168</v>
      </c>
      <c r="G3182">
        <v>60.064999999999998</v>
      </c>
      <c r="H3182" t="s">
        <v>165</v>
      </c>
      <c r="I3182">
        <v>1</v>
      </c>
      <c r="J3182" t="s">
        <v>125</v>
      </c>
      <c r="K3182">
        <v>774989532</v>
      </c>
      <c r="L3182" t="s">
        <v>116</v>
      </c>
      <c r="M3182" t="s">
        <v>166</v>
      </c>
      <c r="N3182" t="s">
        <v>117</v>
      </c>
      <c r="O3182" t="s">
        <v>194</v>
      </c>
      <c r="P3182" t="s">
        <v>196</v>
      </c>
      <c r="Q3182" s="2">
        <v>0.55104166666666665</v>
      </c>
      <c r="R3182" t="s">
        <v>169</v>
      </c>
      <c r="S3182" t="s">
        <v>119</v>
      </c>
      <c r="T3182">
        <v>25</v>
      </c>
      <c r="U3182">
        <v>1</v>
      </c>
      <c r="V3182">
        <v>1</v>
      </c>
      <c r="W3182">
        <v>1</v>
      </c>
      <c r="X3182">
        <v>1</v>
      </c>
      <c r="Y3182">
        <v>-1</v>
      </c>
      <c r="BD3182" t="s">
        <v>141</v>
      </c>
      <c r="BE3182" t="s">
        <v>21</v>
      </c>
      <c r="BP3182">
        <v>36</v>
      </c>
      <c r="BQ3182">
        <v>8</v>
      </c>
      <c r="BR3182" t="s">
        <v>120</v>
      </c>
      <c r="BS3182" t="s">
        <v>131</v>
      </c>
      <c r="BT3182">
        <v>2</v>
      </c>
      <c r="BU3182">
        <v>50</v>
      </c>
      <c r="BV3182">
        <v>0</v>
      </c>
      <c r="BW3182">
        <v>512</v>
      </c>
      <c r="BX3182">
        <v>454</v>
      </c>
      <c r="BY3182" t="s">
        <v>125</v>
      </c>
      <c r="BZ3182">
        <v>3157</v>
      </c>
      <c r="CA3182">
        <v>3157</v>
      </c>
      <c r="CB3182">
        <v>-1</v>
      </c>
      <c r="CC3182">
        <v>50</v>
      </c>
      <c r="CD3182">
        <v>0</v>
      </c>
      <c r="CE3182">
        <v>890</v>
      </c>
      <c r="CF3182">
        <v>-1</v>
      </c>
      <c r="CG3182">
        <v>400</v>
      </c>
      <c r="CH3182">
        <v>-1</v>
      </c>
      <c r="CI3182" t="s">
        <v>122</v>
      </c>
      <c r="CJ3182" t="s">
        <v>133</v>
      </c>
      <c r="CK3182" t="s">
        <v>133</v>
      </c>
      <c r="CL3182" t="s">
        <v>142</v>
      </c>
      <c r="CM3182" t="s">
        <v>109</v>
      </c>
      <c r="CN3182" t="s">
        <v>124</v>
      </c>
      <c r="CO3182">
        <v>1</v>
      </c>
      <c r="CP3182" t="s">
        <v>131</v>
      </c>
      <c r="CQ3182">
        <v>3000</v>
      </c>
      <c r="CR3182">
        <v>-999999</v>
      </c>
      <c r="CS3182">
        <v>0</v>
      </c>
      <c r="CT3182">
        <v>374346</v>
      </c>
      <c r="CU3182">
        <v>0</v>
      </c>
      <c r="CV3182" t="s">
        <v>131</v>
      </c>
      <c r="CW3182">
        <v>553</v>
      </c>
      <c r="CX3182">
        <v>374899</v>
      </c>
      <c r="CZ3182" t="s">
        <v>115</v>
      </c>
      <c r="DA3182" t="s">
        <v>132</v>
      </c>
      <c r="DB3182">
        <v>454</v>
      </c>
      <c r="DC3182" t="s">
        <v>128</v>
      </c>
      <c r="DD3182" t="s">
        <v>129</v>
      </c>
      <c r="DE3182">
        <v>16</v>
      </c>
      <c r="DF3182">
        <v>1</v>
      </c>
      <c r="DG3182">
        <v>36</v>
      </c>
      <c r="DH3182">
        <v>16</v>
      </c>
      <c r="DI3182" t="s">
        <v>130</v>
      </c>
      <c r="DJ3182" s="38">
        <f t="shared" si="49"/>
        <v>1</v>
      </c>
      <c r="DK3182" s="38">
        <v>0</v>
      </c>
      <c r="DL3182" s="38">
        <v>36</v>
      </c>
      <c r="DM3182" s="38">
        <v>1</v>
      </c>
      <c r="DN3182" s="38">
        <v>1</v>
      </c>
      <c r="DO3182" s="38">
        <v>553</v>
      </c>
    </row>
    <row r="3183" spans="1:119" x14ac:dyDescent="0.3">
      <c r="A3183" t="s">
        <v>114</v>
      </c>
      <c r="B3183">
        <v>3992</v>
      </c>
      <c r="C3183">
        <v>1</v>
      </c>
      <c r="D3183">
        <v>19</v>
      </c>
      <c r="E3183" t="s">
        <v>167</v>
      </c>
      <c r="F3183" t="s">
        <v>168</v>
      </c>
      <c r="G3183">
        <v>60.064999999999998</v>
      </c>
      <c r="H3183" t="s">
        <v>165</v>
      </c>
      <c r="I3183">
        <v>1</v>
      </c>
      <c r="J3183" t="s">
        <v>125</v>
      </c>
      <c r="K3183">
        <v>774989532</v>
      </c>
      <c r="L3183" t="s">
        <v>116</v>
      </c>
      <c r="M3183" t="s">
        <v>166</v>
      </c>
      <c r="N3183" t="s">
        <v>117</v>
      </c>
      <c r="O3183" t="s">
        <v>194</v>
      </c>
      <c r="P3183" t="s">
        <v>196</v>
      </c>
      <c r="Q3183" s="2">
        <v>0.55104166666666665</v>
      </c>
      <c r="R3183" t="s">
        <v>169</v>
      </c>
      <c r="S3183" t="s">
        <v>119</v>
      </c>
      <c r="T3183">
        <v>25</v>
      </c>
      <c r="U3183">
        <v>1</v>
      </c>
      <c r="V3183">
        <v>1</v>
      </c>
      <c r="W3183">
        <v>1</v>
      </c>
      <c r="X3183">
        <v>1</v>
      </c>
      <c r="Y3183">
        <v>-1</v>
      </c>
      <c r="BD3183" t="s">
        <v>141</v>
      </c>
      <c r="BE3183" t="s">
        <v>21</v>
      </c>
      <c r="BP3183">
        <v>37</v>
      </c>
      <c r="BQ3183">
        <v>11</v>
      </c>
      <c r="BR3183" t="s">
        <v>138</v>
      </c>
      <c r="BS3183" t="s">
        <v>131</v>
      </c>
      <c r="BT3183">
        <v>2</v>
      </c>
      <c r="BU3183">
        <v>50</v>
      </c>
      <c r="BV3183">
        <v>1</v>
      </c>
      <c r="BW3183">
        <v>512</v>
      </c>
      <c r="BX3183">
        <v>454</v>
      </c>
      <c r="BY3183" t="s">
        <v>115</v>
      </c>
      <c r="BZ3183">
        <v>2730</v>
      </c>
      <c r="CA3183">
        <v>2730</v>
      </c>
      <c r="CB3183">
        <v>-1</v>
      </c>
      <c r="CC3183">
        <v>50</v>
      </c>
      <c r="CD3183">
        <v>1</v>
      </c>
      <c r="CE3183">
        <v>1316</v>
      </c>
      <c r="CF3183">
        <v>-1</v>
      </c>
      <c r="CG3183">
        <v>400</v>
      </c>
      <c r="CH3183">
        <v>-1</v>
      </c>
      <c r="CI3183" t="s">
        <v>122</v>
      </c>
      <c r="CJ3183" t="s">
        <v>133</v>
      </c>
      <c r="CK3183" t="s">
        <v>127</v>
      </c>
      <c r="CL3183" t="s">
        <v>142</v>
      </c>
      <c r="CM3183" t="s">
        <v>109</v>
      </c>
      <c r="CN3183" t="s">
        <v>124</v>
      </c>
      <c r="CO3183">
        <v>1</v>
      </c>
      <c r="CP3183" t="s">
        <v>131</v>
      </c>
      <c r="CQ3183">
        <v>3000</v>
      </c>
      <c r="CR3183">
        <v>-999999</v>
      </c>
      <c r="CS3183">
        <v>0</v>
      </c>
      <c r="CT3183">
        <v>379923</v>
      </c>
      <c r="CU3183">
        <v>0</v>
      </c>
      <c r="CV3183" t="s">
        <v>131</v>
      </c>
      <c r="CW3183">
        <v>554</v>
      </c>
      <c r="CX3183">
        <v>380477</v>
      </c>
      <c r="CZ3183" t="s">
        <v>115</v>
      </c>
      <c r="DA3183" t="s">
        <v>140</v>
      </c>
      <c r="DB3183">
        <v>314</v>
      </c>
      <c r="DC3183" t="s">
        <v>128</v>
      </c>
      <c r="DD3183" t="s">
        <v>129</v>
      </c>
      <c r="DE3183">
        <v>22</v>
      </c>
      <c r="DF3183">
        <v>1</v>
      </c>
      <c r="DG3183">
        <v>37</v>
      </c>
      <c r="DH3183">
        <v>22</v>
      </c>
      <c r="DI3183" t="s">
        <v>135</v>
      </c>
      <c r="DJ3183" s="38">
        <f t="shared" si="49"/>
        <v>1</v>
      </c>
      <c r="DK3183" s="38">
        <v>0</v>
      </c>
      <c r="DL3183" s="38">
        <v>37</v>
      </c>
      <c r="DM3183" s="38">
        <v>1</v>
      </c>
      <c r="DN3183" s="38">
        <v>1</v>
      </c>
      <c r="DO3183" s="38">
        <v>554</v>
      </c>
    </row>
    <row r="3184" spans="1:119" x14ac:dyDescent="0.3">
      <c r="A3184" t="s">
        <v>114</v>
      </c>
      <c r="B3184">
        <v>3992</v>
      </c>
      <c r="C3184">
        <v>1</v>
      </c>
      <c r="D3184">
        <v>19</v>
      </c>
      <c r="E3184" t="s">
        <v>167</v>
      </c>
      <c r="F3184" t="s">
        <v>168</v>
      </c>
      <c r="G3184">
        <v>60.064999999999998</v>
      </c>
      <c r="H3184" t="s">
        <v>165</v>
      </c>
      <c r="I3184">
        <v>1</v>
      </c>
      <c r="J3184" t="s">
        <v>125</v>
      </c>
      <c r="K3184">
        <v>774989532</v>
      </c>
      <c r="L3184" t="s">
        <v>116</v>
      </c>
      <c r="M3184" t="s">
        <v>166</v>
      </c>
      <c r="N3184" t="s">
        <v>117</v>
      </c>
      <c r="O3184" t="s">
        <v>194</v>
      </c>
      <c r="P3184" t="s">
        <v>196</v>
      </c>
      <c r="Q3184" s="2">
        <v>0.55104166666666665</v>
      </c>
      <c r="R3184" t="s">
        <v>169</v>
      </c>
      <c r="S3184" t="s">
        <v>119</v>
      </c>
      <c r="T3184">
        <v>25</v>
      </c>
      <c r="U3184">
        <v>1</v>
      </c>
      <c r="V3184">
        <v>1</v>
      </c>
      <c r="W3184">
        <v>1</v>
      </c>
      <c r="X3184">
        <v>1</v>
      </c>
      <c r="Y3184">
        <v>-1</v>
      </c>
      <c r="BD3184" t="s">
        <v>141</v>
      </c>
      <c r="BE3184" t="s">
        <v>21</v>
      </c>
      <c r="BP3184">
        <v>38</v>
      </c>
      <c r="BQ3184">
        <v>10</v>
      </c>
      <c r="BR3184" t="s">
        <v>120</v>
      </c>
      <c r="BS3184" t="s">
        <v>131</v>
      </c>
      <c r="BT3184">
        <v>2</v>
      </c>
      <c r="BU3184">
        <v>50</v>
      </c>
      <c r="BV3184">
        <v>1</v>
      </c>
      <c r="BW3184">
        <v>512</v>
      </c>
      <c r="BX3184">
        <v>314</v>
      </c>
      <c r="BY3184" t="s">
        <v>125</v>
      </c>
      <c r="BZ3184">
        <v>3390</v>
      </c>
      <c r="CA3184">
        <v>3390</v>
      </c>
      <c r="CB3184">
        <v>-1</v>
      </c>
      <c r="CC3184">
        <v>50</v>
      </c>
      <c r="CD3184">
        <v>1</v>
      </c>
      <c r="CE3184">
        <v>663</v>
      </c>
      <c r="CF3184">
        <v>-1</v>
      </c>
      <c r="CG3184">
        <v>400</v>
      </c>
      <c r="CH3184">
        <v>-1</v>
      </c>
      <c r="CI3184" t="s">
        <v>122</v>
      </c>
      <c r="CJ3184" t="s">
        <v>127</v>
      </c>
      <c r="CK3184" t="s">
        <v>133</v>
      </c>
      <c r="CL3184" t="s">
        <v>142</v>
      </c>
      <c r="CM3184" t="s">
        <v>109</v>
      </c>
      <c r="CN3184" t="s">
        <v>124</v>
      </c>
      <c r="CO3184">
        <v>1</v>
      </c>
      <c r="CP3184" t="s">
        <v>131</v>
      </c>
      <c r="CQ3184">
        <v>3000</v>
      </c>
      <c r="CR3184">
        <v>-999999</v>
      </c>
      <c r="CS3184">
        <v>0</v>
      </c>
      <c r="CT3184">
        <v>384385</v>
      </c>
      <c r="CU3184">
        <v>0</v>
      </c>
      <c r="CV3184" t="s">
        <v>131</v>
      </c>
      <c r="CW3184">
        <v>547</v>
      </c>
      <c r="CX3184">
        <v>384932</v>
      </c>
      <c r="CZ3184" t="s">
        <v>115</v>
      </c>
      <c r="DA3184" t="s">
        <v>132</v>
      </c>
      <c r="DB3184">
        <v>454</v>
      </c>
      <c r="DC3184" t="s">
        <v>128</v>
      </c>
      <c r="DD3184" t="s">
        <v>129</v>
      </c>
      <c r="DE3184">
        <v>20</v>
      </c>
      <c r="DF3184">
        <v>1</v>
      </c>
      <c r="DG3184">
        <v>38</v>
      </c>
      <c r="DH3184">
        <v>20</v>
      </c>
      <c r="DI3184" t="s">
        <v>135</v>
      </c>
      <c r="DJ3184" s="38">
        <f t="shared" si="49"/>
        <v>1</v>
      </c>
      <c r="DK3184" s="38">
        <v>0</v>
      </c>
      <c r="DL3184" s="38">
        <v>38</v>
      </c>
      <c r="DM3184" s="38">
        <v>1</v>
      </c>
      <c r="DN3184" s="38">
        <v>1</v>
      </c>
      <c r="DO3184" s="38">
        <v>547</v>
      </c>
    </row>
    <row r="3185" spans="1:119" x14ac:dyDescent="0.3">
      <c r="A3185" t="s">
        <v>114</v>
      </c>
      <c r="B3185">
        <v>3992</v>
      </c>
      <c r="C3185">
        <v>1</v>
      </c>
      <c r="D3185">
        <v>19</v>
      </c>
      <c r="E3185" t="s">
        <v>167</v>
      </c>
      <c r="F3185" t="s">
        <v>168</v>
      </c>
      <c r="G3185">
        <v>60.064999999999998</v>
      </c>
      <c r="H3185" t="s">
        <v>165</v>
      </c>
      <c r="I3185">
        <v>1</v>
      </c>
      <c r="J3185" t="s">
        <v>125</v>
      </c>
      <c r="K3185">
        <v>774989532</v>
      </c>
      <c r="L3185" t="s">
        <v>116</v>
      </c>
      <c r="M3185" t="s">
        <v>166</v>
      </c>
      <c r="N3185" t="s">
        <v>117</v>
      </c>
      <c r="O3185" t="s">
        <v>194</v>
      </c>
      <c r="P3185" t="s">
        <v>196</v>
      </c>
      <c r="Q3185" s="2">
        <v>0.55104166666666665</v>
      </c>
      <c r="R3185" t="s">
        <v>169</v>
      </c>
      <c r="S3185" t="s">
        <v>119</v>
      </c>
      <c r="T3185">
        <v>25</v>
      </c>
      <c r="U3185">
        <v>1</v>
      </c>
      <c r="V3185">
        <v>1</v>
      </c>
      <c r="W3185">
        <v>1</v>
      </c>
      <c r="X3185">
        <v>1</v>
      </c>
      <c r="Y3185">
        <v>-1</v>
      </c>
      <c r="BD3185" t="s">
        <v>141</v>
      </c>
      <c r="BE3185" t="s">
        <v>21</v>
      </c>
      <c r="BP3185">
        <v>39</v>
      </c>
      <c r="BQ3185">
        <v>9</v>
      </c>
      <c r="BR3185" t="s">
        <v>138</v>
      </c>
      <c r="BS3185" t="s">
        <v>131</v>
      </c>
      <c r="BT3185">
        <v>2</v>
      </c>
      <c r="BU3185">
        <v>50</v>
      </c>
      <c r="BV3185">
        <v>1</v>
      </c>
      <c r="BW3185">
        <v>512</v>
      </c>
      <c r="BX3185">
        <v>314</v>
      </c>
      <c r="BY3185" t="s">
        <v>115</v>
      </c>
      <c r="BZ3185">
        <v>2853</v>
      </c>
      <c r="CA3185">
        <v>2853</v>
      </c>
      <c r="CB3185">
        <v>-1</v>
      </c>
      <c r="CC3185">
        <v>50</v>
      </c>
      <c r="CD3185">
        <v>0</v>
      </c>
      <c r="CE3185">
        <v>1272</v>
      </c>
      <c r="CF3185">
        <v>-1</v>
      </c>
      <c r="CG3185">
        <v>400</v>
      </c>
      <c r="CH3185">
        <v>-1</v>
      </c>
      <c r="CI3185" t="s">
        <v>122</v>
      </c>
      <c r="CJ3185" t="s">
        <v>127</v>
      </c>
      <c r="CK3185" t="s">
        <v>133</v>
      </c>
      <c r="CL3185" t="s">
        <v>142</v>
      </c>
      <c r="CM3185" t="s">
        <v>109</v>
      </c>
      <c r="CN3185" t="s">
        <v>124</v>
      </c>
      <c r="CO3185">
        <v>1</v>
      </c>
      <c r="CP3185" t="s">
        <v>131</v>
      </c>
      <c r="CQ3185">
        <v>3000</v>
      </c>
      <c r="CR3185">
        <v>-999999</v>
      </c>
      <c r="CS3185">
        <v>0</v>
      </c>
      <c r="CT3185">
        <v>390129</v>
      </c>
      <c r="CU3185">
        <v>0</v>
      </c>
      <c r="CV3185" t="s">
        <v>131</v>
      </c>
      <c r="CW3185">
        <v>475</v>
      </c>
      <c r="CX3185">
        <v>390604</v>
      </c>
      <c r="CZ3185" t="s">
        <v>115</v>
      </c>
      <c r="DA3185" t="s">
        <v>140</v>
      </c>
      <c r="DB3185">
        <v>454</v>
      </c>
      <c r="DC3185" t="s">
        <v>128</v>
      </c>
      <c r="DD3185" t="s">
        <v>129</v>
      </c>
      <c r="DE3185">
        <v>18</v>
      </c>
      <c r="DF3185">
        <v>1</v>
      </c>
      <c r="DG3185">
        <v>39</v>
      </c>
      <c r="DH3185">
        <v>18</v>
      </c>
      <c r="DI3185" t="s">
        <v>135</v>
      </c>
      <c r="DJ3185" s="38">
        <f t="shared" si="49"/>
        <v>1</v>
      </c>
      <c r="DK3185" s="38">
        <v>0</v>
      </c>
      <c r="DL3185" s="38">
        <v>39</v>
      </c>
      <c r="DM3185" s="38">
        <v>1</v>
      </c>
      <c r="DN3185" s="38">
        <v>1</v>
      </c>
      <c r="DO3185" s="38">
        <v>475</v>
      </c>
    </row>
    <row r="3186" spans="1:119" x14ac:dyDescent="0.3">
      <c r="A3186" t="s">
        <v>114</v>
      </c>
      <c r="B3186">
        <v>3992</v>
      </c>
      <c r="C3186">
        <v>1</v>
      </c>
      <c r="D3186">
        <v>19</v>
      </c>
      <c r="E3186" t="s">
        <v>167</v>
      </c>
      <c r="F3186" t="s">
        <v>168</v>
      </c>
      <c r="G3186">
        <v>60.064999999999998</v>
      </c>
      <c r="H3186" t="s">
        <v>165</v>
      </c>
      <c r="I3186">
        <v>1</v>
      </c>
      <c r="J3186" t="s">
        <v>125</v>
      </c>
      <c r="K3186">
        <v>774989532</v>
      </c>
      <c r="L3186" t="s">
        <v>116</v>
      </c>
      <c r="M3186" t="s">
        <v>166</v>
      </c>
      <c r="N3186" t="s">
        <v>117</v>
      </c>
      <c r="O3186" t="s">
        <v>194</v>
      </c>
      <c r="P3186" t="s">
        <v>196</v>
      </c>
      <c r="Q3186" s="2">
        <v>0.55104166666666665</v>
      </c>
      <c r="R3186" t="s">
        <v>169</v>
      </c>
      <c r="S3186" t="s">
        <v>119</v>
      </c>
      <c r="T3186">
        <v>25</v>
      </c>
      <c r="U3186">
        <v>1</v>
      </c>
      <c r="V3186">
        <v>1</v>
      </c>
      <c r="W3186">
        <v>1</v>
      </c>
      <c r="X3186">
        <v>1</v>
      </c>
      <c r="Y3186">
        <v>-1</v>
      </c>
      <c r="BD3186" t="s">
        <v>141</v>
      </c>
      <c r="BE3186" t="s">
        <v>21</v>
      </c>
      <c r="BP3186">
        <v>40</v>
      </c>
      <c r="BQ3186">
        <v>18</v>
      </c>
      <c r="BR3186" t="s">
        <v>120</v>
      </c>
      <c r="BS3186" t="s">
        <v>121</v>
      </c>
      <c r="BT3186">
        <v>1</v>
      </c>
      <c r="BU3186">
        <v>50</v>
      </c>
      <c r="BV3186">
        <v>1</v>
      </c>
      <c r="BW3186">
        <v>512</v>
      </c>
      <c r="BX3186">
        <v>314</v>
      </c>
      <c r="BY3186" t="s">
        <v>115</v>
      </c>
      <c r="BZ3186">
        <v>2905</v>
      </c>
      <c r="CA3186">
        <v>2905</v>
      </c>
      <c r="CB3186">
        <v>-1</v>
      </c>
      <c r="CC3186">
        <v>50</v>
      </c>
      <c r="CD3186">
        <v>1</v>
      </c>
      <c r="CE3186">
        <v>1193</v>
      </c>
      <c r="CF3186">
        <v>-1</v>
      </c>
      <c r="CG3186">
        <v>400</v>
      </c>
      <c r="CH3186">
        <v>-1</v>
      </c>
      <c r="CI3186" t="s">
        <v>122</v>
      </c>
      <c r="CJ3186" t="s">
        <v>127</v>
      </c>
      <c r="CK3186" t="s">
        <v>127</v>
      </c>
      <c r="CL3186" t="s">
        <v>142</v>
      </c>
      <c r="CM3186" t="s">
        <v>109</v>
      </c>
      <c r="CN3186" t="s">
        <v>124</v>
      </c>
      <c r="CO3186">
        <v>1</v>
      </c>
      <c r="CP3186" t="s">
        <v>121</v>
      </c>
      <c r="CQ3186">
        <v>3000</v>
      </c>
      <c r="CR3186">
        <v>-999999</v>
      </c>
      <c r="CS3186">
        <v>0</v>
      </c>
      <c r="CT3186">
        <v>395190</v>
      </c>
      <c r="CU3186">
        <v>0</v>
      </c>
      <c r="CV3186" t="s">
        <v>121</v>
      </c>
      <c r="CW3186">
        <v>502</v>
      </c>
      <c r="CX3186">
        <v>395692</v>
      </c>
      <c r="CZ3186" t="s">
        <v>125</v>
      </c>
      <c r="DA3186" t="s">
        <v>126</v>
      </c>
      <c r="DB3186">
        <v>314</v>
      </c>
      <c r="DC3186" t="s">
        <v>128</v>
      </c>
      <c r="DD3186" t="s">
        <v>134</v>
      </c>
      <c r="DE3186">
        <v>35</v>
      </c>
      <c r="DF3186">
        <v>1</v>
      </c>
      <c r="DG3186">
        <v>40</v>
      </c>
      <c r="DH3186">
        <v>35</v>
      </c>
      <c r="DI3186" t="s">
        <v>130</v>
      </c>
      <c r="DJ3186" s="38">
        <f t="shared" si="49"/>
        <v>1</v>
      </c>
      <c r="DK3186" s="38">
        <v>0</v>
      </c>
      <c r="DL3186" s="38">
        <v>40</v>
      </c>
      <c r="DM3186" s="38">
        <v>1</v>
      </c>
      <c r="DN3186" s="38">
        <v>1</v>
      </c>
      <c r="DO3186" s="38">
        <v>502</v>
      </c>
    </row>
    <row r="3187" spans="1:119" x14ac:dyDescent="0.3">
      <c r="A3187" t="s">
        <v>114</v>
      </c>
      <c r="B3187">
        <v>3992</v>
      </c>
      <c r="C3187">
        <v>1</v>
      </c>
      <c r="D3187">
        <v>19</v>
      </c>
      <c r="E3187" t="s">
        <v>167</v>
      </c>
      <c r="F3187" t="s">
        <v>168</v>
      </c>
      <c r="G3187">
        <v>60.064999999999998</v>
      </c>
      <c r="H3187" t="s">
        <v>165</v>
      </c>
      <c r="I3187">
        <v>1</v>
      </c>
      <c r="J3187" t="s">
        <v>125</v>
      </c>
      <c r="K3187">
        <v>774989532</v>
      </c>
      <c r="L3187" t="s">
        <v>116</v>
      </c>
      <c r="M3187" t="s">
        <v>166</v>
      </c>
      <c r="N3187" t="s">
        <v>117</v>
      </c>
      <c r="O3187" t="s">
        <v>194</v>
      </c>
      <c r="P3187" t="s">
        <v>196</v>
      </c>
      <c r="Q3187" s="2">
        <v>0.55104166666666665</v>
      </c>
      <c r="R3187" t="s">
        <v>169</v>
      </c>
      <c r="S3187" t="s">
        <v>119</v>
      </c>
      <c r="T3187">
        <v>25</v>
      </c>
      <c r="U3187">
        <v>1</v>
      </c>
      <c r="V3187">
        <v>1</v>
      </c>
      <c r="W3187">
        <v>1</v>
      </c>
      <c r="X3187">
        <v>1</v>
      </c>
      <c r="Y3187">
        <v>-1</v>
      </c>
      <c r="BD3187" t="s">
        <v>141</v>
      </c>
      <c r="BE3187" t="s">
        <v>21</v>
      </c>
      <c r="BP3187">
        <v>41</v>
      </c>
      <c r="BQ3187">
        <v>24</v>
      </c>
      <c r="BR3187" t="s">
        <v>120</v>
      </c>
      <c r="BS3187" t="s">
        <v>121</v>
      </c>
      <c r="BT3187">
        <v>1</v>
      </c>
      <c r="BU3187">
        <v>50</v>
      </c>
      <c r="BV3187">
        <v>0</v>
      </c>
      <c r="BW3187">
        <v>512</v>
      </c>
      <c r="BX3187">
        <v>454</v>
      </c>
      <c r="BY3187" t="s">
        <v>115</v>
      </c>
      <c r="BZ3187">
        <v>2437</v>
      </c>
      <c r="CA3187">
        <v>2437</v>
      </c>
      <c r="CB3187">
        <v>-1</v>
      </c>
      <c r="CC3187">
        <v>50</v>
      </c>
      <c r="CD3187">
        <v>0</v>
      </c>
      <c r="CE3187">
        <v>1546</v>
      </c>
      <c r="CF3187">
        <v>-1</v>
      </c>
      <c r="CG3187">
        <v>400</v>
      </c>
      <c r="CH3187">
        <v>-1</v>
      </c>
      <c r="CI3187" t="s">
        <v>122</v>
      </c>
      <c r="CJ3187" t="s">
        <v>133</v>
      </c>
      <c r="CK3187" t="s">
        <v>127</v>
      </c>
      <c r="CL3187" t="s">
        <v>142</v>
      </c>
      <c r="CM3187" t="s">
        <v>109</v>
      </c>
      <c r="CN3187" t="s">
        <v>124</v>
      </c>
      <c r="CO3187">
        <v>1</v>
      </c>
      <c r="CP3187" t="s">
        <v>121</v>
      </c>
      <c r="CQ3187">
        <v>3000</v>
      </c>
      <c r="CR3187">
        <v>-999999</v>
      </c>
      <c r="CS3187">
        <v>0</v>
      </c>
      <c r="CT3187">
        <v>400668</v>
      </c>
      <c r="CU3187">
        <v>0</v>
      </c>
      <c r="CV3187" t="s">
        <v>121</v>
      </c>
      <c r="CW3187">
        <v>617</v>
      </c>
      <c r="CX3187">
        <v>401285</v>
      </c>
      <c r="CZ3187" t="s">
        <v>125</v>
      </c>
      <c r="DA3187" t="s">
        <v>126</v>
      </c>
      <c r="DB3187">
        <v>314</v>
      </c>
      <c r="DC3187" t="s">
        <v>128</v>
      </c>
      <c r="DD3187" t="s">
        <v>134</v>
      </c>
      <c r="DE3187">
        <v>47</v>
      </c>
      <c r="DF3187">
        <v>1</v>
      </c>
      <c r="DG3187">
        <v>41</v>
      </c>
      <c r="DH3187">
        <v>47</v>
      </c>
      <c r="DI3187" t="s">
        <v>135</v>
      </c>
      <c r="DJ3187" s="38">
        <f t="shared" si="49"/>
        <v>1</v>
      </c>
      <c r="DK3187" s="38">
        <v>0</v>
      </c>
      <c r="DL3187" s="38">
        <v>41</v>
      </c>
      <c r="DM3187" s="38">
        <v>1</v>
      </c>
      <c r="DN3187" s="38">
        <v>1</v>
      </c>
      <c r="DO3187" s="38">
        <v>617</v>
      </c>
    </row>
    <row r="3188" spans="1:119" x14ac:dyDescent="0.3">
      <c r="A3188" t="s">
        <v>114</v>
      </c>
      <c r="B3188">
        <v>3992</v>
      </c>
      <c r="C3188">
        <v>1</v>
      </c>
      <c r="D3188">
        <v>19</v>
      </c>
      <c r="E3188" t="s">
        <v>167</v>
      </c>
      <c r="F3188" t="s">
        <v>168</v>
      </c>
      <c r="G3188">
        <v>60.064999999999998</v>
      </c>
      <c r="H3188" t="s">
        <v>165</v>
      </c>
      <c r="I3188">
        <v>1</v>
      </c>
      <c r="J3188" t="s">
        <v>125</v>
      </c>
      <c r="K3188">
        <v>774989532</v>
      </c>
      <c r="L3188" t="s">
        <v>116</v>
      </c>
      <c r="M3188" t="s">
        <v>166</v>
      </c>
      <c r="N3188" t="s">
        <v>117</v>
      </c>
      <c r="O3188" t="s">
        <v>194</v>
      </c>
      <c r="P3188" t="s">
        <v>196</v>
      </c>
      <c r="Q3188" s="2">
        <v>0.55104166666666665</v>
      </c>
      <c r="R3188" t="s">
        <v>169</v>
      </c>
      <c r="S3188" t="s">
        <v>119</v>
      </c>
      <c r="T3188">
        <v>25</v>
      </c>
      <c r="U3188">
        <v>1</v>
      </c>
      <c r="V3188">
        <v>1</v>
      </c>
      <c r="W3188">
        <v>1</v>
      </c>
      <c r="X3188">
        <v>1</v>
      </c>
      <c r="Y3188">
        <v>-1</v>
      </c>
      <c r="BD3188" t="s">
        <v>141</v>
      </c>
      <c r="BE3188" t="s">
        <v>21</v>
      </c>
      <c r="BP3188">
        <v>42</v>
      </c>
      <c r="BQ3188">
        <v>5</v>
      </c>
      <c r="BR3188" t="s">
        <v>138</v>
      </c>
      <c r="BS3188" t="s">
        <v>121</v>
      </c>
      <c r="BT3188">
        <v>1</v>
      </c>
      <c r="BU3188">
        <v>50</v>
      </c>
      <c r="BV3188">
        <v>0</v>
      </c>
      <c r="BW3188">
        <v>512</v>
      </c>
      <c r="BX3188">
        <v>314</v>
      </c>
      <c r="BY3188" t="s">
        <v>125</v>
      </c>
      <c r="BZ3188">
        <v>3428</v>
      </c>
      <c r="CA3188">
        <v>3428</v>
      </c>
      <c r="CB3188">
        <v>-1</v>
      </c>
      <c r="CC3188">
        <v>50</v>
      </c>
      <c r="CD3188">
        <v>0</v>
      </c>
      <c r="CE3188">
        <v>620</v>
      </c>
      <c r="CF3188">
        <v>-1</v>
      </c>
      <c r="CG3188">
        <v>400</v>
      </c>
      <c r="CH3188">
        <v>-1</v>
      </c>
      <c r="CI3188" t="s">
        <v>122</v>
      </c>
      <c r="CJ3188" t="s">
        <v>127</v>
      </c>
      <c r="CK3188" t="s">
        <v>127</v>
      </c>
      <c r="CL3188" t="s">
        <v>142</v>
      </c>
      <c r="CM3188" t="s">
        <v>109</v>
      </c>
      <c r="CN3188" t="s">
        <v>124</v>
      </c>
      <c r="CO3188">
        <v>1</v>
      </c>
      <c r="CP3188" t="s">
        <v>121</v>
      </c>
      <c r="CQ3188">
        <v>3000</v>
      </c>
      <c r="CR3188">
        <v>-999999</v>
      </c>
      <c r="CS3188">
        <v>0</v>
      </c>
      <c r="CT3188">
        <v>404880</v>
      </c>
      <c r="CU3188">
        <v>0</v>
      </c>
      <c r="CV3188" t="s">
        <v>121</v>
      </c>
      <c r="CW3188">
        <v>552</v>
      </c>
      <c r="CX3188">
        <v>405432</v>
      </c>
      <c r="CZ3188" t="s">
        <v>125</v>
      </c>
      <c r="DA3188" t="s">
        <v>139</v>
      </c>
      <c r="DB3188">
        <v>314</v>
      </c>
      <c r="DC3188" t="s">
        <v>128</v>
      </c>
      <c r="DD3188" t="s">
        <v>129</v>
      </c>
      <c r="DE3188">
        <v>9</v>
      </c>
      <c r="DF3188">
        <v>1</v>
      </c>
      <c r="DG3188">
        <v>42</v>
      </c>
      <c r="DH3188">
        <v>9</v>
      </c>
      <c r="DI3188" t="s">
        <v>130</v>
      </c>
      <c r="DJ3188" s="38">
        <f t="shared" si="49"/>
        <v>1</v>
      </c>
      <c r="DK3188" s="38">
        <v>0</v>
      </c>
      <c r="DL3188" s="38">
        <v>42</v>
      </c>
      <c r="DM3188" s="38">
        <v>1</v>
      </c>
      <c r="DN3188" s="38">
        <v>1</v>
      </c>
      <c r="DO3188" s="38">
        <v>552</v>
      </c>
    </row>
    <row r="3189" spans="1:119" x14ac:dyDescent="0.3">
      <c r="A3189" t="s">
        <v>114</v>
      </c>
      <c r="B3189">
        <v>3992</v>
      </c>
      <c r="C3189">
        <v>1</v>
      </c>
      <c r="D3189">
        <v>19</v>
      </c>
      <c r="E3189" t="s">
        <v>167</v>
      </c>
      <c r="F3189" t="s">
        <v>168</v>
      </c>
      <c r="G3189">
        <v>60.064999999999998</v>
      </c>
      <c r="H3189" t="s">
        <v>165</v>
      </c>
      <c r="I3189">
        <v>1</v>
      </c>
      <c r="J3189" t="s">
        <v>125</v>
      </c>
      <c r="K3189">
        <v>774989532</v>
      </c>
      <c r="L3189" t="s">
        <v>116</v>
      </c>
      <c r="M3189" t="s">
        <v>166</v>
      </c>
      <c r="N3189" t="s">
        <v>117</v>
      </c>
      <c r="O3189" t="s">
        <v>194</v>
      </c>
      <c r="P3189" t="s">
        <v>196</v>
      </c>
      <c r="Q3189" s="2">
        <v>0.55104166666666665</v>
      </c>
      <c r="R3189" t="s">
        <v>169</v>
      </c>
      <c r="S3189" t="s">
        <v>119</v>
      </c>
      <c r="T3189">
        <v>25</v>
      </c>
      <c r="U3189">
        <v>1</v>
      </c>
      <c r="V3189">
        <v>1</v>
      </c>
      <c r="W3189">
        <v>1</v>
      </c>
      <c r="X3189">
        <v>1</v>
      </c>
      <c r="Y3189">
        <v>-1</v>
      </c>
      <c r="BD3189" t="s">
        <v>141</v>
      </c>
      <c r="BE3189" t="s">
        <v>21</v>
      </c>
      <c r="BP3189">
        <v>43</v>
      </c>
      <c r="BQ3189">
        <v>16</v>
      </c>
      <c r="BR3189" t="s">
        <v>120</v>
      </c>
      <c r="BS3189" t="s">
        <v>131</v>
      </c>
      <c r="BT3189">
        <v>2</v>
      </c>
      <c r="BU3189">
        <v>50</v>
      </c>
      <c r="BV3189">
        <v>1</v>
      </c>
      <c r="BW3189">
        <v>512</v>
      </c>
      <c r="BX3189">
        <v>-100</v>
      </c>
      <c r="BY3189" t="s">
        <v>125</v>
      </c>
      <c r="BZ3189">
        <v>3328</v>
      </c>
      <c r="CA3189">
        <v>3328</v>
      </c>
      <c r="CB3189">
        <v>-1</v>
      </c>
      <c r="CC3189">
        <v>50</v>
      </c>
      <c r="CD3189">
        <v>1</v>
      </c>
      <c r="CE3189">
        <v>764</v>
      </c>
      <c r="CF3189">
        <v>-1</v>
      </c>
      <c r="CG3189">
        <v>400</v>
      </c>
      <c r="CH3189">
        <v>-1</v>
      </c>
      <c r="CI3189" t="s">
        <v>122</v>
      </c>
      <c r="CJ3189" t="s">
        <v>137</v>
      </c>
      <c r="CK3189" t="s">
        <v>133</v>
      </c>
      <c r="CL3189" t="s">
        <v>142</v>
      </c>
      <c r="CM3189" t="s">
        <v>109</v>
      </c>
      <c r="CN3189" t="s">
        <v>124</v>
      </c>
      <c r="CO3189">
        <v>1</v>
      </c>
      <c r="CP3189" t="s">
        <v>131</v>
      </c>
      <c r="CQ3189">
        <v>3000</v>
      </c>
      <c r="CR3189">
        <v>-999999</v>
      </c>
      <c r="CS3189">
        <v>0</v>
      </c>
      <c r="CT3189">
        <v>410141</v>
      </c>
      <c r="CU3189">
        <v>0</v>
      </c>
      <c r="CV3189" t="s">
        <v>131</v>
      </c>
      <c r="CW3189">
        <v>508</v>
      </c>
      <c r="CX3189">
        <v>410649</v>
      </c>
      <c r="CZ3189" t="s">
        <v>115</v>
      </c>
      <c r="DA3189" t="s">
        <v>132</v>
      </c>
      <c r="DB3189">
        <v>454</v>
      </c>
      <c r="DC3189" t="s">
        <v>128</v>
      </c>
      <c r="DD3189" t="s">
        <v>134</v>
      </c>
      <c r="DE3189">
        <v>32</v>
      </c>
      <c r="DF3189">
        <v>1</v>
      </c>
      <c r="DG3189">
        <v>43</v>
      </c>
      <c r="DH3189">
        <v>32</v>
      </c>
      <c r="DI3189" t="s">
        <v>136</v>
      </c>
      <c r="DJ3189" s="38">
        <f t="shared" si="49"/>
        <v>1</v>
      </c>
      <c r="DK3189" s="38">
        <v>0</v>
      </c>
      <c r="DL3189" s="38">
        <v>43</v>
      </c>
      <c r="DM3189" s="38">
        <v>1</v>
      </c>
      <c r="DN3189" s="38">
        <v>1</v>
      </c>
      <c r="DO3189" s="38">
        <v>508</v>
      </c>
    </row>
    <row r="3190" spans="1:119" x14ac:dyDescent="0.3">
      <c r="A3190" t="s">
        <v>114</v>
      </c>
      <c r="B3190">
        <v>3992</v>
      </c>
      <c r="C3190">
        <v>1</v>
      </c>
      <c r="D3190">
        <v>19</v>
      </c>
      <c r="E3190" t="s">
        <v>167</v>
      </c>
      <c r="F3190" t="s">
        <v>168</v>
      </c>
      <c r="G3190">
        <v>60.064999999999998</v>
      </c>
      <c r="H3190" t="s">
        <v>165</v>
      </c>
      <c r="I3190">
        <v>1</v>
      </c>
      <c r="J3190" t="s">
        <v>125</v>
      </c>
      <c r="K3190">
        <v>774989532</v>
      </c>
      <c r="L3190" t="s">
        <v>116</v>
      </c>
      <c r="M3190" t="s">
        <v>166</v>
      </c>
      <c r="N3190" t="s">
        <v>117</v>
      </c>
      <c r="O3190" t="s">
        <v>194</v>
      </c>
      <c r="P3190" t="s">
        <v>196</v>
      </c>
      <c r="Q3190" s="2">
        <v>0.55104166666666665</v>
      </c>
      <c r="R3190" t="s">
        <v>169</v>
      </c>
      <c r="S3190" t="s">
        <v>119</v>
      </c>
      <c r="T3190">
        <v>25</v>
      </c>
      <c r="U3190">
        <v>1</v>
      </c>
      <c r="V3190">
        <v>1</v>
      </c>
      <c r="W3190">
        <v>1</v>
      </c>
      <c r="X3190">
        <v>1</v>
      </c>
      <c r="Y3190">
        <v>-1</v>
      </c>
      <c r="BD3190" t="s">
        <v>141</v>
      </c>
      <c r="BE3190" t="s">
        <v>21</v>
      </c>
      <c r="BP3190">
        <v>44</v>
      </c>
      <c r="BQ3190">
        <v>15</v>
      </c>
      <c r="BR3190" t="s">
        <v>138</v>
      </c>
      <c r="BS3190" t="s">
        <v>131</v>
      </c>
      <c r="BT3190">
        <v>2</v>
      </c>
      <c r="BU3190">
        <v>50</v>
      </c>
      <c r="BV3190">
        <v>1</v>
      </c>
      <c r="BW3190">
        <v>512</v>
      </c>
      <c r="BX3190">
        <v>-100</v>
      </c>
      <c r="BY3190" t="s">
        <v>115</v>
      </c>
      <c r="BZ3190">
        <v>2765</v>
      </c>
      <c r="CA3190">
        <v>2765</v>
      </c>
      <c r="CB3190">
        <v>-1</v>
      </c>
      <c r="CC3190">
        <v>50</v>
      </c>
      <c r="CD3190">
        <v>1</v>
      </c>
      <c r="CE3190">
        <v>1351</v>
      </c>
      <c r="CF3190">
        <v>-1</v>
      </c>
      <c r="CG3190">
        <v>400</v>
      </c>
      <c r="CH3190">
        <v>-1</v>
      </c>
      <c r="CI3190" t="s">
        <v>122</v>
      </c>
      <c r="CJ3190" t="s">
        <v>137</v>
      </c>
      <c r="CK3190" t="s">
        <v>133</v>
      </c>
      <c r="CL3190" t="s">
        <v>142</v>
      </c>
      <c r="CM3190" t="s">
        <v>109</v>
      </c>
      <c r="CN3190" t="s">
        <v>124</v>
      </c>
      <c r="CO3190">
        <v>1</v>
      </c>
      <c r="CP3190" t="s">
        <v>131</v>
      </c>
      <c r="CQ3190">
        <v>3000</v>
      </c>
      <c r="CR3190">
        <v>-999999</v>
      </c>
      <c r="CS3190">
        <v>0</v>
      </c>
      <c r="CT3190">
        <v>415868</v>
      </c>
      <c r="CU3190">
        <v>0</v>
      </c>
      <c r="CV3190" t="s">
        <v>131</v>
      </c>
      <c r="CW3190">
        <v>484</v>
      </c>
      <c r="CX3190">
        <v>416352</v>
      </c>
      <c r="CZ3190" t="s">
        <v>115</v>
      </c>
      <c r="DA3190" t="s">
        <v>140</v>
      </c>
      <c r="DB3190">
        <v>454</v>
      </c>
      <c r="DC3190" t="s">
        <v>128</v>
      </c>
      <c r="DD3190" t="s">
        <v>134</v>
      </c>
      <c r="DE3190">
        <v>30</v>
      </c>
      <c r="DF3190">
        <v>1</v>
      </c>
      <c r="DG3190">
        <v>44</v>
      </c>
      <c r="DH3190">
        <v>30</v>
      </c>
      <c r="DI3190" t="s">
        <v>136</v>
      </c>
      <c r="DJ3190" s="38">
        <f t="shared" si="49"/>
        <v>1</v>
      </c>
      <c r="DK3190" s="38">
        <v>0</v>
      </c>
      <c r="DL3190" s="38">
        <v>44</v>
      </c>
      <c r="DM3190" s="38">
        <v>1</v>
      </c>
      <c r="DN3190" s="38">
        <v>1</v>
      </c>
      <c r="DO3190" s="38">
        <v>484</v>
      </c>
    </row>
    <row r="3191" spans="1:119" x14ac:dyDescent="0.3">
      <c r="A3191" t="s">
        <v>114</v>
      </c>
      <c r="B3191">
        <v>3992</v>
      </c>
      <c r="C3191">
        <v>1</v>
      </c>
      <c r="D3191">
        <v>19</v>
      </c>
      <c r="E3191" t="s">
        <v>167</v>
      </c>
      <c r="F3191" t="s">
        <v>168</v>
      </c>
      <c r="G3191">
        <v>60.064999999999998</v>
      </c>
      <c r="H3191" t="s">
        <v>165</v>
      </c>
      <c r="I3191">
        <v>1</v>
      </c>
      <c r="J3191" t="s">
        <v>125</v>
      </c>
      <c r="K3191">
        <v>774989532</v>
      </c>
      <c r="L3191" t="s">
        <v>116</v>
      </c>
      <c r="M3191" t="s">
        <v>166</v>
      </c>
      <c r="N3191" t="s">
        <v>117</v>
      </c>
      <c r="O3191" t="s">
        <v>194</v>
      </c>
      <c r="P3191" t="s">
        <v>196</v>
      </c>
      <c r="Q3191" s="2">
        <v>0.55104166666666665</v>
      </c>
      <c r="R3191" t="s">
        <v>169</v>
      </c>
      <c r="S3191" t="s">
        <v>119</v>
      </c>
      <c r="T3191">
        <v>25</v>
      </c>
      <c r="U3191">
        <v>1</v>
      </c>
      <c r="V3191">
        <v>1</v>
      </c>
      <c r="W3191">
        <v>1</v>
      </c>
      <c r="X3191">
        <v>1</v>
      </c>
      <c r="Y3191">
        <v>-1</v>
      </c>
      <c r="BD3191" t="s">
        <v>141</v>
      </c>
      <c r="BE3191" t="s">
        <v>21</v>
      </c>
      <c r="BP3191">
        <v>45</v>
      </c>
      <c r="BQ3191">
        <v>13</v>
      </c>
      <c r="BR3191" t="s">
        <v>138</v>
      </c>
      <c r="BS3191" t="s">
        <v>121</v>
      </c>
      <c r="BT3191">
        <v>1</v>
      </c>
      <c r="BU3191">
        <v>50</v>
      </c>
      <c r="BV3191">
        <v>1</v>
      </c>
      <c r="BW3191">
        <v>512</v>
      </c>
      <c r="BX3191">
        <v>-100</v>
      </c>
      <c r="BY3191" t="s">
        <v>125</v>
      </c>
      <c r="BZ3191">
        <v>3478</v>
      </c>
      <c r="CA3191">
        <v>3478</v>
      </c>
      <c r="CB3191">
        <v>-1</v>
      </c>
      <c r="CC3191">
        <v>50</v>
      </c>
      <c r="CD3191">
        <v>1</v>
      </c>
      <c r="CE3191">
        <v>669</v>
      </c>
      <c r="CF3191">
        <v>-1</v>
      </c>
      <c r="CG3191">
        <v>400</v>
      </c>
      <c r="CH3191">
        <v>-1</v>
      </c>
      <c r="CI3191" t="s">
        <v>122</v>
      </c>
      <c r="CJ3191" t="s">
        <v>137</v>
      </c>
      <c r="CK3191" t="s">
        <v>127</v>
      </c>
      <c r="CL3191" t="s">
        <v>142</v>
      </c>
      <c r="CM3191" t="s">
        <v>109</v>
      </c>
      <c r="CN3191" t="s">
        <v>124</v>
      </c>
      <c r="CO3191">
        <v>1</v>
      </c>
      <c r="CP3191" t="s">
        <v>121</v>
      </c>
      <c r="CQ3191">
        <v>3000</v>
      </c>
      <c r="CR3191">
        <v>-999999</v>
      </c>
      <c r="CS3191">
        <v>0</v>
      </c>
      <c r="CT3191">
        <v>420330</v>
      </c>
      <c r="CU3191">
        <v>0</v>
      </c>
      <c r="CV3191" t="s">
        <v>121</v>
      </c>
      <c r="CW3191">
        <v>453</v>
      </c>
      <c r="CX3191">
        <v>420783</v>
      </c>
      <c r="CZ3191" t="s">
        <v>125</v>
      </c>
      <c r="DA3191" t="s">
        <v>139</v>
      </c>
      <c r="DB3191">
        <v>314</v>
      </c>
      <c r="DC3191" t="s">
        <v>128</v>
      </c>
      <c r="DD3191" t="s">
        <v>134</v>
      </c>
      <c r="DE3191">
        <v>25</v>
      </c>
      <c r="DF3191">
        <v>1</v>
      </c>
      <c r="DG3191">
        <v>45</v>
      </c>
      <c r="DH3191">
        <v>25</v>
      </c>
      <c r="DI3191" t="s">
        <v>136</v>
      </c>
      <c r="DJ3191" s="38">
        <f t="shared" si="49"/>
        <v>1</v>
      </c>
      <c r="DK3191" s="38">
        <v>0</v>
      </c>
      <c r="DL3191" s="38">
        <v>45</v>
      </c>
      <c r="DM3191" s="38">
        <v>1</v>
      </c>
      <c r="DN3191" s="38">
        <v>1</v>
      </c>
      <c r="DO3191" s="38">
        <v>453</v>
      </c>
    </row>
    <row r="3192" spans="1:119" x14ac:dyDescent="0.3">
      <c r="A3192" t="s">
        <v>114</v>
      </c>
      <c r="B3192">
        <v>3992</v>
      </c>
      <c r="C3192">
        <v>1</v>
      </c>
      <c r="D3192">
        <v>19</v>
      </c>
      <c r="E3192" t="s">
        <v>167</v>
      </c>
      <c r="F3192" t="s">
        <v>168</v>
      </c>
      <c r="G3192">
        <v>60.064999999999998</v>
      </c>
      <c r="H3192" t="s">
        <v>165</v>
      </c>
      <c r="I3192">
        <v>1</v>
      </c>
      <c r="J3192" t="s">
        <v>125</v>
      </c>
      <c r="K3192">
        <v>774989532</v>
      </c>
      <c r="L3192" t="s">
        <v>116</v>
      </c>
      <c r="M3192" t="s">
        <v>166</v>
      </c>
      <c r="N3192" t="s">
        <v>117</v>
      </c>
      <c r="O3192" t="s">
        <v>194</v>
      </c>
      <c r="P3192" t="s">
        <v>196</v>
      </c>
      <c r="Q3192" s="2">
        <v>0.55104166666666665</v>
      </c>
      <c r="R3192" t="s">
        <v>169</v>
      </c>
      <c r="S3192" t="s">
        <v>119</v>
      </c>
      <c r="T3192">
        <v>25</v>
      </c>
      <c r="U3192">
        <v>1</v>
      </c>
      <c r="V3192">
        <v>1</v>
      </c>
      <c r="W3192">
        <v>1</v>
      </c>
      <c r="X3192">
        <v>1</v>
      </c>
      <c r="Y3192">
        <v>-1</v>
      </c>
      <c r="BD3192" t="s">
        <v>141</v>
      </c>
      <c r="BE3192" t="s">
        <v>21</v>
      </c>
      <c r="BP3192">
        <v>46</v>
      </c>
      <c r="BQ3192">
        <v>20</v>
      </c>
      <c r="BR3192" t="s">
        <v>120</v>
      </c>
      <c r="BS3192" t="s">
        <v>121</v>
      </c>
      <c r="BT3192">
        <v>1</v>
      </c>
      <c r="BU3192">
        <v>50</v>
      </c>
      <c r="BV3192">
        <v>0</v>
      </c>
      <c r="BW3192">
        <v>512</v>
      </c>
      <c r="BX3192">
        <v>454</v>
      </c>
      <c r="BY3192" t="s">
        <v>115</v>
      </c>
      <c r="BZ3192">
        <v>2819</v>
      </c>
      <c r="CA3192">
        <v>2819</v>
      </c>
      <c r="CB3192">
        <v>-1</v>
      </c>
      <c r="CC3192">
        <v>50</v>
      </c>
      <c r="CD3192">
        <v>0</v>
      </c>
      <c r="CE3192">
        <v>1263</v>
      </c>
      <c r="CF3192">
        <v>-1</v>
      </c>
      <c r="CG3192">
        <v>400</v>
      </c>
      <c r="CH3192">
        <v>-1</v>
      </c>
      <c r="CI3192" t="s">
        <v>122</v>
      </c>
      <c r="CJ3192" t="s">
        <v>133</v>
      </c>
      <c r="CK3192" t="s">
        <v>133</v>
      </c>
      <c r="CL3192" t="s">
        <v>142</v>
      </c>
      <c r="CM3192" t="s">
        <v>109</v>
      </c>
      <c r="CN3192" t="s">
        <v>124</v>
      </c>
      <c r="CO3192">
        <v>1</v>
      </c>
      <c r="CP3192" t="s">
        <v>121</v>
      </c>
      <c r="CQ3192">
        <v>3000</v>
      </c>
      <c r="CR3192">
        <v>-999999</v>
      </c>
      <c r="CS3192">
        <v>0</v>
      </c>
      <c r="CT3192">
        <v>426041</v>
      </c>
      <c r="CU3192">
        <v>0</v>
      </c>
      <c r="CV3192" t="s">
        <v>121</v>
      </c>
      <c r="CW3192">
        <v>518</v>
      </c>
      <c r="CX3192">
        <v>426559</v>
      </c>
      <c r="CZ3192" t="s">
        <v>125</v>
      </c>
      <c r="DA3192" t="s">
        <v>126</v>
      </c>
      <c r="DB3192">
        <v>454</v>
      </c>
      <c r="DC3192" t="s">
        <v>128</v>
      </c>
      <c r="DD3192" t="s">
        <v>134</v>
      </c>
      <c r="DE3192">
        <v>39</v>
      </c>
      <c r="DF3192">
        <v>1</v>
      </c>
      <c r="DG3192">
        <v>46</v>
      </c>
      <c r="DH3192">
        <v>39</v>
      </c>
      <c r="DI3192" t="s">
        <v>130</v>
      </c>
      <c r="DJ3192" s="38">
        <f t="shared" si="49"/>
        <v>1</v>
      </c>
      <c r="DK3192" s="38">
        <v>0</v>
      </c>
      <c r="DL3192" s="38">
        <v>46</v>
      </c>
      <c r="DM3192" s="38">
        <v>1</v>
      </c>
      <c r="DN3192" s="38">
        <v>1</v>
      </c>
      <c r="DO3192" s="38">
        <v>518</v>
      </c>
    </row>
    <row r="3193" spans="1:119" x14ac:dyDescent="0.3">
      <c r="A3193" t="s">
        <v>114</v>
      </c>
      <c r="B3193">
        <v>3992</v>
      </c>
      <c r="C3193">
        <v>1</v>
      </c>
      <c r="D3193">
        <v>19</v>
      </c>
      <c r="E3193" t="s">
        <v>167</v>
      </c>
      <c r="F3193" t="s">
        <v>168</v>
      </c>
      <c r="G3193">
        <v>60.064999999999998</v>
      </c>
      <c r="H3193" t="s">
        <v>165</v>
      </c>
      <c r="I3193">
        <v>1</v>
      </c>
      <c r="J3193" t="s">
        <v>125</v>
      </c>
      <c r="K3193">
        <v>774989532</v>
      </c>
      <c r="L3193" t="s">
        <v>116</v>
      </c>
      <c r="M3193" t="s">
        <v>166</v>
      </c>
      <c r="N3193" t="s">
        <v>117</v>
      </c>
      <c r="O3193" t="s">
        <v>194</v>
      </c>
      <c r="P3193" t="s">
        <v>196</v>
      </c>
      <c r="Q3193" s="2">
        <v>0.55104166666666665</v>
      </c>
      <c r="R3193" t="s">
        <v>169</v>
      </c>
      <c r="S3193" t="s">
        <v>119</v>
      </c>
      <c r="T3193">
        <v>25</v>
      </c>
      <c r="U3193">
        <v>1</v>
      </c>
      <c r="V3193">
        <v>1</v>
      </c>
      <c r="W3193">
        <v>1</v>
      </c>
      <c r="X3193">
        <v>1</v>
      </c>
      <c r="Y3193">
        <v>-1</v>
      </c>
      <c r="BD3193" t="s">
        <v>141</v>
      </c>
      <c r="BE3193" t="s">
        <v>21</v>
      </c>
      <c r="BP3193">
        <v>47</v>
      </c>
      <c r="BQ3193">
        <v>7</v>
      </c>
      <c r="BR3193" t="s">
        <v>138</v>
      </c>
      <c r="BS3193" t="s">
        <v>131</v>
      </c>
      <c r="BT3193">
        <v>2</v>
      </c>
      <c r="BU3193">
        <v>50</v>
      </c>
      <c r="BV3193">
        <v>1</v>
      </c>
      <c r="BW3193">
        <v>512</v>
      </c>
      <c r="BX3193">
        <v>454</v>
      </c>
      <c r="BY3193" t="s">
        <v>115</v>
      </c>
      <c r="BZ3193">
        <v>2917</v>
      </c>
      <c r="CA3193">
        <v>2917</v>
      </c>
      <c r="CB3193">
        <v>-1</v>
      </c>
      <c r="CC3193">
        <v>50</v>
      </c>
      <c r="CD3193">
        <v>1</v>
      </c>
      <c r="CE3193">
        <v>1232</v>
      </c>
      <c r="CF3193">
        <v>-1</v>
      </c>
      <c r="CG3193">
        <v>400</v>
      </c>
      <c r="CH3193">
        <v>-1</v>
      </c>
      <c r="CI3193" t="s">
        <v>122</v>
      </c>
      <c r="CJ3193" t="s">
        <v>133</v>
      </c>
      <c r="CK3193" t="s">
        <v>133</v>
      </c>
      <c r="CL3193" t="s">
        <v>142</v>
      </c>
      <c r="CM3193" t="s">
        <v>109</v>
      </c>
      <c r="CN3193" t="s">
        <v>124</v>
      </c>
      <c r="CO3193">
        <v>1</v>
      </c>
      <c r="CP3193" t="s">
        <v>131</v>
      </c>
      <c r="CQ3193">
        <v>3000</v>
      </c>
      <c r="CR3193">
        <v>-999999</v>
      </c>
      <c r="CS3193">
        <v>0</v>
      </c>
      <c r="CT3193">
        <v>431152</v>
      </c>
      <c r="CU3193">
        <v>0</v>
      </c>
      <c r="CV3193" t="s">
        <v>131</v>
      </c>
      <c r="CW3193">
        <v>451</v>
      </c>
      <c r="CX3193">
        <v>431603</v>
      </c>
      <c r="CZ3193" t="s">
        <v>115</v>
      </c>
      <c r="DA3193" t="s">
        <v>140</v>
      </c>
      <c r="DB3193">
        <v>454</v>
      </c>
      <c r="DC3193" t="s">
        <v>128</v>
      </c>
      <c r="DD3193" t="s">
        <v>129</v>
      </c>
      <c r="DE3193">
        <v>14</v>
      </c>
      <c r="DF3193">
        <v>1</v>
      </c>
      <c r="DG3193">
        <v>47</v>
      </c>
      <c r="DH3193">
        <v>14</v>
      </c>
      <c r="DI3193" t="s">
        <v>130</v>
      </c>
      <c r="DJ3193" s="38">
        <f t="shared" si="49"/>
        <v>1</v>
      </c>
      <c r="DK3193" s="38">
        <v>0</v>
      </c>
      <c r="DL3193" s="38">
        <v>47</v>
      </c>
      <c r="DM3193" s="38">
        <v>1</v>
      </c>
      <c r="DN3193" s="38">
        <v>1</v>
      </c>
      <c r="DO3193" s="38">
        <v>451</v>
      </c>
    </row>
    <row r="3194" spans="1:119" x14ac:dyDescent="0.3">
      <c r="A3194" t="s">
        <v>114</v>
      </c>
      <c r="B3194">
        <v>3992</v>
      </c>
      <c r="C3194">
        <v>1</v>
      </c>
      <c r="D3194">
        <v>19</v>
      </c>
      <c r="E3194" t="s">
        <v>167</v>
      </c>
      <c r="F3194" t="s">
        <v>168</v>
      </c>
      <c r="G3194">
        <v>60.064999999999998</v>
      </c>
      <c r="H3194" t="s">
        <v>165</v>
      </c>
      <c r="I3194">
        <v>1</v>
      </c>
      <c r="J3194" t="s">
        <v>125</v>
      </c>
      <c r="K3194">
        <v>774989532</v>
      </c>
      <c r="L3194" t="s">
        <v>116</v>
      </c>
      <c r="M3194" t="s">
        <v>166</v>
      </c>
      <c r="N3194" t="s">
        <v>117</v>
      </c>
      <c r="O3194" t="s">
        <v>194</v>
      </c>
      <c r="P3194" t="s">
        <v>196</v>
      </c>
      <c r="Q3194" s="2">
        <v>0.55104166666666665</v>
      </c>
      <c r="R3194" t="s">
        <v>169</v>
      </c>
      <c r="S3194" t="s">
        <v>119</v>
      </c>
      <c r="T3194">
        <v>25</v>
      </c>
      <c r="U3194">
        <v>1</v>
      </c>
      <c r="V3194">
        <v>1</v>
      </c>
      <c r="W3194">
        <v>1</v>
      </c>
      <c r="X3194">
        <v>1</v>
      </c>
      <c r="Y3194">
        <v>-1</v>
      </c>
      <c r="BD3194" t="s">
        <v>141</v>
      </c>
      <c r="BE3194" t="s">
        <v>21</v>
      </c>
      <c r="BP3194">
        <v>48</v>
      </c>
      <c r="BQ3194">
        <v>14</v>
      </c>
      <c r="BR3194" t="s">
        <v>120</v>
      </c>
      <c r="BS3194" t="s">
        <v>131</v>
      </c>
      <c r="BT3194">
        <v>2</v>
      </c>
      <c r="BU3194">
        <v>50</v>
      </c>
      <c r="BV3194">
        <v>0</v>
      </c>
      <c r="BW3194">
        <v>512</v>
      </c>
      <c r="BX3194">
        <v>-100</v>
      </c>
      <c r="BY3194" t="s">
        <v>125</v>
      </c>
      <c r="BZ3194">
        <v>2512</v>
      </c>
      <c r="CA3194">
        <v>2512</v>
      </c>
      <c r="CB3194">
        <v>-1</v>
      </c>
      <c r="CC3194">
        <v>50</v>
      </c>
      <c r="CD3194">
        <v>0</v>
      </c>
      <c r="CE3194">
        <v>1539</v>
      </c>
      <c r="CF3194">
        <v>-1</v>
      </c>
      <c r="CG3194">
        <v>400</v>
      </c>
      <c r="CH3194">
        <v>-1</v>
      </c>
      <c r="CI3194" t="s">
        <v>122</v>
      </c>
      <c r="CJ3194" t="s">
        <v>137</v>
      </c>
      <c r="CK3194" t="s">
        <v>127</v>
      </c>
      <c r="CL3194" t="s">
        <v>142</v>
      </c>
      <c r="CM3194" t="s">
        <v>109</v>
      </c>
      <c r="CN3194" t="s">
        <v>124</v>
      </c>
      <c r="CO3194">
        <v>1</v>
      </c>
      <c r="CP3194" t="s">
        <v>131</v>
      </c>
      <c r="CQ3194">
        <v>3000</v>
      </c>
      <c r="CR3194">
        <v>-999999</v>
      </c>
      <c r="CS3194">
        <v>0</v>
      </c>
      <c r="CT3194">
        <v>436613</v>
      </c>
      <c r="CU3194">
        <v>0</v>
      </c>
      <c r="CV3194" t="s">
        <v>131</v>
      </c>
      <c r="CW3194">
        <v>549</v>
      </c>
      <c r="CX3194">
        <v>437162</v>
      </c>
      <c r="CZ3194" t="s">
        <v>115</v>
      </c>
      <c r="DA3194" t="s">
        <v>132</v>
      </c>
      <c r="DB3194">
        <v>314</v>
      </c>
      <c r="DC3194" t="s">
        <v>128</v>
      </c>
      <c r="DD3194" t="s">
        <v>134</v>
      </c>
      <c r="DE3194">
        <v>28</v>
      </c>
      <c r="DF3194">
        <v>1</v>
      </c>
      <c r="DG3194">
        <v>48</v>
      </c>
      <c r="DH3194">
        <v>28</v>
      </c>
      <c r="DI3194" t="s">
        <v>136</v>
      </c>
      <c r="DJ3194" s="38">
        <f t="shared" si="49"/>
        <v>1</v>
      </c>
      <c r="DK3194" s="38">
        <v>0</v>
      </c>
      <c r="DL3194" s="38">
        <v>48</v>
      </c>
      <c r="DM3194" s="38">
        <v>1</v>
      </c>
      <c r="DN3194" s="38">
        <v>1</v>
      </c>
      <c r="DO3194" s="38">
        <v>549</v>
      </c>
    </row>
    <row r="3195" spans="1:119" x14ac:dyDescent="0.3">
      <c r="A3195" t="s">
        <v>114</v>
      </c>
      <c r="B3195">
        <v>3992</v>
      </c>
      <c r="C3195">
        <v>1</v>
      </c>
      <c r="D3195">
        <v>19</v>
      </c>
      <c r="E3195" t="s">
        <v>167</v>
      </c>
      <c r="F3195" t="s">
        <v>168</v>
      </c>
      <c r="G3195">
        <v>60.064999999999998</v>
      </c>
      <c r="H3195" t="s">
        <v>165</v>
      </c>
      <c r="I3195">
        <v>1</v>
      </c>
      <c r="J3195" t="s">
        <v>125</v>
      </c>
      <c r="K3195">
        <v>774989532</v>
      </c>
      <c r="L3195" t="s">
        <v>116</v>
      </c>
      <c r="M3195" t="s">
        <v>166</v>
      </c>
      <c r="N3195" t="s">
        <v>117</v>
      </c>
      <c r="O3195" t="s">
        <v>194</v>
      </c>
      <c r="P3195" t="s">
        <v>196</v>
      </c>
      <c r="Q3195" s="2">
        <v>0.55104166666666665</v>
      </c>
      <c r="R3195" t="s">
        <v>169</v>
      </c>
      <c r="S3195" t="s">
        <v>119</v>
      </c>
      <c r="T3195">
        <v>26</v>
      </c>
      <c r="U3195">
        <v>2</v>
      </c>
      <c r="V3195">
        <v>1</v>
      </c>
      <c r="W3195">
        <v>2</v>
      </c>
      <c r="X3195">
        <v>2</v>
      </c>
      <c r="Y3195">
        <v>-1</v>
      </c>
      <c r="BD3195" t="s">
        <v>141</v>
      </c>
      <c r="BE3195" t="s">
        <v>21</v>
      </c>
      <c r="BP3195">
        <v>1</v>
      </c>
      <c r="BQ3195">
        <v>15</v>
      </c>
      <c r="BR3195" t="s">
        <v>138</v>
      </c>
      <c r="BS3195" t="s">
        <v>121</v>
      </c>
      <c r="BT3195">
        <v>1</v>
      </c>
      <c r="BU3195">
        <v>50</v>
      </c>
      <c r="BV3195">
        <v>1</v>
      </c>
      <c r="BW3195">
        <v>512</v>
      </c>
      <c r="BX3195">
        <v>-100</v>
      </c>
      <c r="BY3195" t="s">
        <v>125</v>
      </c>
      <c r="BZ3195">
        <v>3464</v>
      </c>
      <c r="CA3195">
        <v>3464</v>
      </c>
      <c r="CB3195">
        <v>-1</v>
      </c>
      <c r="CC3195">
        <v>50</v>
      </c>
      <c r="CD3195">
        <v>1</v>
      </c>
      <c r="CE3195">
        <v>579</v>
      </c>
      <c r="CF3195">
        <v>-1</v>
      </c>
      <c r="CG3195">
        <v>400</v>
      </c>
      <c r="CH3195">
        <v>-1</v>
      </c>
      <c r="CI3195" t="s">
        <v>122</v>
      </c>
      <c r="CJ3195" t="s">
        <v>137</v>
      </c>
      <c r="CK3195" t="s">
        <v>133</v>
      </c>
      <c r="CL3195" t="s">
        <v>142</v>
      </c>
      <c r="CM3195" t="s">
        <v>109</v>
      </c>
      <c r="CN3195" t="s">
        <v>124</v>
      </c>
      <c r="CO3195">
        <v>1</v>
      </c>
      <c r="CP3195" t="s">
        <v>121</v>
      </c>
      <c r="CQ3195">
        <v>3000</v>
      </c>
      <c r="CR3195">
        <v>-999999</v>
      </c>
      <c r="CS3195">
        <v>0</v>
      </c>
      <c r="CT3195">
        <v>451913</v>
      </c>
      <c r="CU3195">
        <v>0</v>
      </c>
      <c r="CV3195" t="s">
        <v>121</v>
      </c>
      <c r="CW3195">
        <v>557</v>
      </c>
      <c r="CX3195">
        <v>452470</v>
      </c>
      <c r="CZ3195" t="s">
        <v>125</v>
      </c>
      <c r="DA3195" t="s">
        <v>139</v>
      </c>
      <c r="DB3195">
        <v>454</v>
      </c>
      <c r="DC3195" t="s">
        <v>128</v>
      </c>
      <c r="DD3195" t="s">
        <v>134</v>
      </c>
      <c r="DE3195">
        <v>29</v>
      </c>
      <c r="DF3195">
        <v>2</v>
      </c>
      <c r="DG3195">
        <v>49</v>
      </c>
      <c r="DH3195">
        <v>29</v>
      </c>
      <c r="DI3195" t="s">
        <v>136</v>
      </c>
      <c r="DJ3195" s="38">
        <f t="shared" si="49"/>
        <v>1</v>
      </c>
      <c r="DK3195" s="38">
        <v>0</v>
      </c>
      <c r="DL3195" s="38">
        <v>1</v>
      </c>
      <c r="DM3195" s="38">
        <v>2</v>
      </c>
      <c r="DN3195" s="38">
        <v>1</v>
      </c>
      <c r="DO3195" s="38">
        <v>557</v>
      </c>
    </row>
    <row r="3196" spans="1:119" x14ac:dyDescent="0.3">
      <c r="A3196" t="s">
        <v>114</v>
      </c>
      <c r="B3196">
        <v>3992</v>
      </c>
      <c r="C3196">
        <v>1</v>
      </c>
      <c r="D3196">
        <v>19</v>
      </c>
      <c r="E3196" t="s">
        <v>167</v>
      </c>
      <c r="F3196" t="s">
        <v>168</v>
      </c>
      <c r="G3196">
        <v>60.064999999999998</v>
      </c>
      <c r="H3196" t="s">
        <v>165</v>
      </c>
      <c r="I3196">
        <v>1</v>
      </c>
      <c r="J3196" t="s">
        <v>125</v>
      </c>
      <c r="K3196">
        <v>774989532</v>
      </c>
      <c r="L3196" t="s">
        <v>116</v>
      </c>
      <c r="M3196" t="s">
        <v>166</v>
      </c>
      <c r="N3196" t="s">
        <v>117</v>
      </c>
      <c r="O3196" t="s">
        <v>194</v>
      </c>
      <c r="P3196" t="s">
        <v>196</v>
      </c>
      <c r="Q3196" s="2">
        <v>0.55104166666666665</v>
      </c>
      <c r="R3196" t="s">
        <v>169</v>
      </c>
      <c r="S3196" t="s">
        <v>119</v>
      </c>
      <c r="T3196">
        <v>26</v>
      </c>
      <c r="U3196">
        <v>2</v>
      </c>
      <c r="V3196">
        <v>1</v>
      </c>
      <c r="W3196">
        <v>2</v>
      </c>
      <c r="X3196">
        <v>2</v>
      </c>
      <c r="Y3196">
        <v>-1</v>
      </c>
      <c r="BD3196" t="s">
        <v>141</v>
      </c>
      <c r="BE3196" t="s">
        <v>21</v>
      </c>
      <c r="BP3196">
        <v>2</v>
      </c>
      <c r="BQ3196">
        <v>22</v>
      </c>
      <c r="BR3196" t="s">
        <v>120</v>
      </c>
      <c r="BS3196" t="s">
        <v>121</v>
      </c>
      <c r="BT3196">
        <v>1</v>
      </c>
      <c r="BU3196">
        <v>50</v>
      </c>
      <c r="BV3196">
        <v>0</v>
      </c>
      <c r="BW3196">
        <v>512</v>
      </c>
      <c r="BX3196">
        <v>314</v>
      </c>
      <c r="BY3196" t="s">
        <v>115</v>
      </c>
      <c r="BZ3196">
        <v>2934</v>
      </c>
      <c r="CA3196">
        <v>2934</v>
      </c>
      <c r="CB3196">
        <v>-1</v>
      </c>
      <c r="CC3196">
        <v>50</v>
      </c>
      <c r="CD3196">
        <v>0</v>
      </c>
      <c r="CE3196">
        <v>1012</v>
      </c>
      <c r="CF3196">
        <v>-1</v>
      </c>
      <c r="CG3196">
        <v>400</v>
      </c>
      <c r="CH3196">
        <v>-1</v>
      </c>
      <c r="CI3196" t="s">
        <v>122</v>
      </c>
      <c r="CJ3196" t="s">
        <v>127</v>
      </c>
      <c r="CK3196" t="s">
        <v>133</v>
      </c>
      <c r="CL3196" t="s">
        <v>142</v>
      </c>
      <c r="CM3196" t="s">
        <v>109</v>
      </c>
      <c r="CN3196" t="s">
        <v>124</v>
      </c>
      <c r="CO3196">
        <v>1</v>
      </c>
      <c r="CP3196" t="s">
        <v>121</v>
      </c>
      <c r="CQ3196">
        <v>3000</v>
      </c>
      <c r="CR3196">
        <v>-999999</v>
      </c>
      <c r="CS3196">
        <v>0</v>
      </c>
      <c r="CT3196">
        <v>457474</v>
      </c>
      <c r="CU3196">
        <v>0</v>
      </c>
      <c r="CV3196" t="s">
        <v>121</v>
      </c>
      <c r="CW3196">
        <v>654</v>
      </c>
      <c r="CX3196">
        <v>458128</v>
      </c>
      <c r="CZ3196" t="s">
        <v>125</v>
      </c>
      <c r="DA3196" t="s">
        <v>126</v>
      </c>
      <c r="DB3196">
        <v>454</v>
      </c>
      <c r="DC3196" t="s">
        <v>128</v>
      </c>
      <c r="DD3196" t="s">
        <v>134</v>
      </c>
      <c r="DE3196">
        <v>43</v>
      </c>
      <c r="DF3196">
        <v>2</v>
      </c>
      <c r="DG3196">
        <v>50</v>
      </c>
      <c r="DH3196">
        <v>43</v>
      </c>
      <c r="DI3196" t="s">
        <v>135</v>
      </c>
      <c r="DJ3196" s="38">
        <f t="shared" si="49"/>
        <v>1</v>
      </c>
      <c r="DK3196" s="38">
        <v>0</v>
      </c>
      <c r="DL3196" s="38">
        <v>2</v>
      </c>
      <c r="DM3196" s="38">
        <v>2</v>
      </c>
      <c r="DN3196" s="38">
        <v>1</v>
      </c>
      <c r="DO3196" s="38">
        <v>654</v>
      </c>
    </row>
    <row r="3197" spans="1:119" x14ac:dyDescent="0.3">
      <c r="A3197" t="s">
        <v>114</v>
      </c>
      <c r="B3197">
        <v>3992</v>
      </c>
      <c r="C3197">
        <v>1</v>
      </c>
      <c r="D3197">
        <v>19</v>
      </c>
      <c r="E3197" t="s">
        <v>167</v>
      </c>
      <c r="F3197" t="s">
        <v>168</v>
      </c>
      <c r="G3197">
        <v>60.064999999999998</v>
      </c>
      <c r="H3197" t="s">
        <v>165</v>
      </c>
      <c r="I3197">
        <v>1</v>
      </c>
      <c r="J3197" t="s">
        <v>125</v>
      </c>
      <c r="K3197">
        <v>774989532</v>
      </c>
      <c r="L3197" t="s">
        <v>116</v>
      </c>
      <c r="M3197" t="s">
        <v>166</v>
      </c>
      <c r="N3197" t="s">
        <v>117</v>
      </c>
      <c r="O3197" t="s">
        <v>194</v>
      </c>
      <c r="P3197" t="s">
        <v>196</v>
      </c>
      <c r="Q3197" s="2">
        <v>0.55104166666666665</v>
      </c>
      <c r="R3197" t="s">
        <v>169</v>
      </c>
      <c r="S3197" t="s">
        <v>119</v>
      </c>
      <c r="T3197">
        <v>26</v>
      </c>
      <c r="U3197">
        <v>2</v>
      </c>
      <c r="V3197">
        <v>1</v>
      </c>
      <c r="W3197">
        <v>2</v>
      </c>
      <c r="X3197">
        <v>2</v>
      </c>
      <c r="Y3197">
        <v>-1</v>
      </c>
      <c r="BD3197" t="s">
        <v>141</v>
      </c>
      <c r="BE3197" t="s">
        <v>21</v>
      </c>
      <c r="BP3197">
        <v>3</v>
      </c>
      <c r="BQ3197">
        <v>7</v>
      </c>
      <c r="BR3197" t="s">
        <v>138</v>
      </c>
      <c r="BS3197" t="s">
        <v>121</v>
      </c>
      <c r="BT3197">
        <v>1</v>
      </c>
      <c r="BU3197">
        <v>50</v>
      </c>
      <c r="BV3197">
        <v>0</v>
      </c>
      <c r="BW3197">
        <v>512</v>
      </c>
      <c r="BX3197">
        <v>454</v>
      </c>
      <c r="BY3197" t="s">
        <v>125</v>
      </c>
      <c r="BZ3197">
        <v>2999</v>
      </c>
      <c r="CA3197">
        <v>2999</v>
      </c>
      <c r="CB3197">
        <v>-1</v>
      </c>
      <c r="CC3197">
        <v>50</v>
      </c>
      <c r="CD3197">
        <v>0</v>
      </c>
      <c r="CE3197">
        <v>1005</v>
      </c>
      <c r="CF3197">
        <v>-1</v>
      </c>
      <c r="CG3197">
        <v>400</v>
      </c>
      <c r="CH3197">
        <v>-1</v>
      </c>
      <c r="CI3197" t="s">
        <v>122</v>
      </c>
      <c r="CJ3197" t="s">
        <v>133</v>
      </c>
      <c r="CK3197" t="s">
        <v>133</v>
      </c>
      <c r="CL3197" t="s">
        <v>142</v>
      </c>
      <c r="CM3197" t="s">
        <v>109</v>
      </c>
      <c r="CN3197" t="s">
        <v>124</v>
      </c>
      <c r="CO3197">
        <v>1</v>
      </c>
      <c r="CP3197" t="s">
        <v>121</v>
      </c>
      <c r="CQ3197">
        <v>3000</v>
      </c>
      <c r="CR3197">
        <v>-999999</v>
      </c>
      <c r="CS3197">
        <v>0</v>
      </c>
      <c r="CT3197">
        <v>462602</v>
      </c>
      <c r="CU3197">
        <v>0</v>
      </c>
      <c r="CV3197" t="s">
        <v>121</v>
      </c>
      <c r="CW3197">
        <v>596</v>
      </c>
      <c r="CX3197">
        <v>463198</v>
      </c>
      <c r="CZ3197" t="s">
        <v>125</v>
      </c>
      <c r="DA3197" t="s">
        <v>139</v>
      </c>
      <c r="DB3197">
        <v>454</v>
      </c>
      <c r="DC3197" t="s">
        <v>128</v>
      </c>
      <c r="DD3197" t="s">
        <v>129</v>
      </c>
      <c r="DE3197">
        <v>13</v>
      </c>
      <c r="DF3197">
        <v>2</v>
      </c>
      <c r="DG3197">
        <v>51</v>
      </c>
      <c r="DH3197">
        <v>13</v>
      </c>
      <c r="DI3197" t="s">
        <v>130</v>
      </c>
      <c r="DJ3197" s="38">
        <f t="shared" si="49"/>
        <v>1</v>
      </c>
      <c r="DK3197" s="38">
        <v>0</v>
      </c>
      <c r="DL3197" s="38">
        <v>3</v>
      </c>
      <c r="DM3197" s="38">
        <v>2</v>
      </c>
      <c r="DN3197" s="38">
        <v>1</v>
      </c>
      <c r="DO3197" s="38">
        <v>596</v>
      </c>
    </row>
    <row r="3198" spans="1:119" x14ac:dyDescent="0.3">
      <c r="A3198" t="s">
        <v>114</v>
      </c>
      <c r="B3198">
        <v>3992</v>
      </c>
      <c r="C3198">
        <v>1</v>
      </c>
      <c r="D3198">
        <v>19</v>
      </c>
      <c r="E3198" t="s">
        <v>167</v>
      </c>
      <c r="F3198" t="s">
        <v>168</v>
      </c>
      <c r="G3198">
        <v>60.064999999999998</v>
      </c>
      <c r="H3198" t="s">
        <v>165</v>
      </c>
      <c r="I3198">
        <v>1</v>
      </c>
      <c r="J3198" t="s">
        <v>125</v>
      </c>
      <c r="K3198">
        <v>774989532</v>
      </c>
      <c r="L3198" t="s">
        <v>116</v>
      </c>
      <c r="M3198" t="s">
        <v>166</v>
      </c>
      <c r="N3198" t="s">
        <v>117</v>
      </c>
      <c r="O3198" t="s">
        <v>194</v>
      </c>
      <c r="P3198" t="s">
        <v>196</v>
      </c>
      <c r="Q3198" s="2">
        <v>0.55104166666666665</v>
      </c>
      <c r="R3198" t="s">
        <v>169</v>
      </c>
      <c r="S3198" t="s">
        <v>119</v>
      </c>
      <c r="T3198">
        <v>26</v>
      </c>
      <c r="U3198">
        <v>2</v>
      </c>
      <c r="V3198">
        <v>1</v>
      </c>
      <c r="W3198">
        <v>2</v>
      </c>
      <c r="X3198">
        <v>2</v>
      </c>
      <c r="Y3198">
        <v>-1</v>
      </c>
      <c r="BD3198" t="s">
        <v>141</v>
      </c>
      <c r="BE3198" t="s">
        <v>21</v>
      </c>
      <c r="BP3198">
        <v>4</v>
      </c>
      <c r="BQ3198">
        <v>6</v>
      </c>
      <c r="BR3198" t="s">
        <v>120</v>
      </c>
      <c r="BS3198" t="s">
        <v>121</v>
      </c>
      <c r="BT3198">
        <v>1</v>
      </c>
      <c r="BU3198">
        <v>50</v>
      </c>
      <c r="BV3198">
        <v>1</v>
      </c>
      <c r="BW3198">
        <v>512</v>
      </c>
      <c r="BX3198">
        <v>314</v>
      </c>
      <c r="BY3198" t="s">
        <v>115</v>
      </c>
      <c r="BZ3198">
        <v>2819</v>
      </c>
      <c r="CA3198">
        <v>2819</v>
      </c>
      <c r="CB3198">
        <v>-1</v>
      </c>
      <c r="CC3198">
        <v>50</v>
      </c>
      <c r="CD3198">
        <v>1</v>
      </c>
      <c r="CE3198">
        <v>1187</v>
      </c>
      <c r="CF3198">
        <v>-1</v>
      </c>
      <c r="CG3198">
        <v>400</v>
      </c>
      <c r="CH3198">
        <v>-1</v>
      </c>
      <c r="CI3198" t="s">
        <v>122</v>
      </c>
      <c r="CJ3198" t="s">
        <v>127</v>
      </c>
      <c r="CK3198" t="s">
        <v>127</v>
      </c>
      <c r="CL3198" t="s">
        <v>142</v>
      </c>
      <c r="CM3198" t="s">
        <v>109</v>
      </c>
      <c r="CN3198" t="s">
        <v>124</v>
      </c>
      <c r="CO3198">
        <v>1</v>
      </c>
      <c r="CP3198" t="s">
        <v>121</v>
      </c>
      <c r="CQ3198">
        <v>3000</v>
      </c>
      <c r="CR3198">
        <v>-999999</v>
      </c>
      <c r="CS3198">
        <v>0</v>
      </c>
      <c r="CT3198">
        <v>467946</v>
      </c>
      <c r="CU3198">
        <v>0</v>
      </c>
      <c r="CV3198" t="s">
        <v>121</v>
      </c>
      <c r="CW3198">
        <v>594</v>
      </c>
      <c r="CX3198">
        <v>468540</v>
      </c>
      <c r="CZ3198" t="s">
        <v>125</v>
      </c>
      <c r="DA3198" t="s">
        <v>126</v>
      </c>
      <c r="DB3198">
        <v>314</v>
      </c>
      <c r="DC3198" t="s">
        <v>128</v>
      </c>
      <c r="DD3198" t="s">
        <v>129</v>
      </c>
      <c r="DE3198">
        <v>11</v>
      </c>
      <c r="DF3198">
        <v>2</v>
      </c>
      <c r="DG3198">
        <v>52</v>
      </c>
      <c r="DH3198">
        <v>11</v>
      </c>
      <c r="DI3198" t="s">
        <v>130</v>
      </c>
      <c r="DJ3198" s="38">
        <f t="shared" si="49"/>
        <v>1</v>
      </c>
      <c r="DK3198" s="38">
        <v>0</v>
      </c>
      <c r="DL3198" s="38">
        <v>4</v>
      </c>
      <c r="DM3198" s="38">
        <v>2</v>
      </c>
      <c r="DN3198" s="38">
        <v>1</v>
      </c>
      <c r="DO3198" s="38">
        <v>594</v>
      </c>
    </row>
    <row r="3199" spans="1:119" x14ac:dyDescent="0.3">
      <c r="A3199" t="s">
        <v>114</v>
      </c>
      <c r="B3199">
        <v>3992</v>
      </c>
      <c r="C3199">
        <v>1</v>
      </c>
      <c r="D3199">
        <v>19</v>
      </c>
      <c r="E3199" t="s">
        <v>167</v>
      </c>
      <c r="F3199" t="s">
        <v>168</v>
      </c>
      <c r="G3199">
        <v>60.064999999999998</v>
      </c>
      <c r="H3199" t="s">
        <v>165</v>
      </c>
      <c r="I3199">
        <v>1</v>
      </c>
      <c r="J3199" t="s">
        <v>125</v>
      </c>
      <c r="K3199">
        <v>774989532</v>
      </c>
      <c r="L3199" t="s">
        <v>116</v>
      </c>
      <c r="M3199" t="s">
        <v>166</v>
      </c>
      <c r="N3199" t="s">
        <v>117</v>
      </c>
      <c r="O3199" t="s">
        <v>194</v>
      </c>
      <c r="P3199" t="s">
        <v>196</v>
      </c>
      <c r="Q3199" s="2">
        <v>0.55104166666666665</v>
      </c>
      <c r="R3199" t="s">
        <v>169</v>
      </c>
      <c r="S3199" t="s">
        <v>119</v>
      </c>
      <c r="T3199">
        <v>26</v>
      </c>
      <c r="U3199">
        <v>2</v>
      </c>
      <c r="V3199">
        <v>1</v>
      </c>
      <c r="W3199">
        <v>2</v>
      </c>
      <c r="X3199">
        <v>2</v>
      </c>
      <c r="Y3199">
        <v>-1</v>
      </c>
      <c r="BD3199" t="s">
        <v>141</v>
      </c>
      <c r="BE3199" t="s">
        <v>21</v>
      </c>
      <c r="BP3199">
        <v>5</v>
      </c>
      <c r="BQ3199">
        <v>9</v>
      </c>
      <c r="BR3199" t="s">
        <v>138</v>
      </c>
      <c r="BS3199" t="s">
        <v>121</v>
      </c>
      <c r="BT3199">
        <v>1</v>
      </c>
      <c r="BU3199">
        <v>50</v>
      </c>
      <c r="BV3199">
        <v>1</v>
      </c>
      <c r="BW3199">
        <v>512</v>
      </c>
      <c r="BX3199">
        <v>314</v>
      </c>
      <c r="BY3199" t="s">
        <v>125</v>
      </c>
      <c r="BZ3199">
        <v>3032</v>
      </c>
      <c r="CA3199">
        <v>3032</v>
      </c>
      <c r="CB3199">
        <v>-1</v>
      </c>
      <c r="CC3199">
        <v>50</v>
      </c>
      <c r="CD3199">
        <v>0</v>
      </c>
      <c r="CE3199">
        <v>871</v>
      </c>
      <c r="CF3199">
        <v>-1</v>
      </c>
      <c r="CG3199">
        <v>400</v>
      </c>
      <c r="CH3199">
        <v>-1</v>
      </c>
      <c r="CI3199" t="s">
        <v>122</v>
      </c>
      <c r="CJ3199" t="s">
        <v>127</v>
      </c>
      <c r="CK3199" t="s">
        <v>133</v>
      </c>
      <c r="CL3199" t="s">
        <v>142</v>
      </c>
      <c r="CM3199" t="s">
        <v>109</v>
      </c>
      <c r="CN3199" t="s">
        <v>124</v>
      </c>
      <c r="CO3199">
        <v>1</v>
      </c>
      <c r="CP3199" t="s">
        <v>121</v>
      </c>
      <c r="CQ3199">
        <v>3000</v>
      </c>
      <c r="CR3199">
        <v>-999999</v>
      </c>
      <c r="CS3199">
        <v>0</v>
      </c>
      <c r="CT3199">
        <v>472791</v>
      </c>
      <c r="CU3199">
        <v>0</v>
      </c>
      <c r="CV3199" t="s">
        <v>121</v>
      </c>
      <c r="CW3199">
        <v>697</v>
      </c>
      <c r="CX3199">
        <v>473488</v>
      </c>
      <c r="CZ3199" t="s">
        <v>125</v>
      </c>
      <c r="DA3199" t="s">
        <v>139</v>
      </c>
      <c r="DB3199">
        <v>454</v>
      </c>
      <c r="DC3199" t="s">
        <v>128</v>
      </c>
      <c r="DD3199" t="s">
        <v>129</v>
      </c>
      <c r="DE3199">
        <v>17</v>
      </c>
      <c r="DF3199">
        <v>2</v>
      </c>
      <c r="DG3199">
        <v>53</v>
      </c>
      <c r="DH3199">
        <v>17</v>
      </c>
      <c r="DI3199" t="s">
        <v>135</v>
      </c>
      <c r="DJ3199" s="38">
        <f t="shared" si="49"/>
        <v>1</v>
      </c>
      <c r="DK3199" s="38">
        <v>0</v>
      </c>
      <c r="DL3199" s="38">
        <v>5</v>
      </c>
      <c r="DM3199" s="38">
        <v>2</v>
      </c>
      <c r="DN3199" s="38">
        <v>1</v>
      </c>
      <c r="DO3199" s="38">
        <v>697</v>
      </c>
    </row>
    <row r="3200" spans="1:119" x14ac:dyDescent="0.3">
      <c r="A3200" t="s">
        <v>114</v>
      </c>
      <c r="B3200">
        <v>3992</v>
      </c>
      <c r="C3200">
        <v>1</v>
      </c>
      <c r="D3200">
        <v>19</v>
      </c>
      <c r="E3200" t="s">
        <v>167</v>
      </c>
      <c r="F3200" t="s">
        <v>168</v>
      </c>
      <c r="G3200">
        <v>60.064999999999998</v>
      </c>
      <c r="H3200" t="s">
        <v>165</v>
      </c>
      <c r="I3200">
        <v>1</v>
      </c>
      <c r="J3200" t="s">
        <v>125</v>
      </c>
      <c r="K3200">
        <v>774989532</v>
      </c>
      <c r="L3200" t="s">
        <v>116</v>
      </c>
      <c r="M3200" t="s">
        <v>166</v>
      </c>
      <c r="N3200" t="s">
        <v>117</v>
      </c>
      <c r="O3200" t="s">
        <v>194</v>
      </c>
      <c r="P3200" t="s">
        <v>196</v>
      </c>
      <c r="Q3200" s="2">
        <v>0.55104166666666665</v>
      </c>
      <c r="R3200" t="s">
        <v>169</v>
      </c>
      <c r="S3200" t="s">
        <v>119</v>
      </c>
      <c r="T3200">
        <v>26</v>
      </c>
      <c r="U3200">
        <v>2</v>
      </c>
      <c r="V3200">
        <v>1</v>
      </c>
      <c r="W3200">
        <v>2</v>
      </c>
      <c r="X3200">
        <v>2</v>
      </c>
      <c r="Y3200">
        <v>-1</v>
      </c>
      <c r="BD3200" t="s">
        <v>141</v>
      </c>
      <c r="BE3200" t="s">
        <v>21</v>
      </c>
      <c r="BP3200">
        <v>6</v>
      </c>
      <c r="BQ3200">
        <v>24</v>
      </c>
      <c r="BR3200" t="s">
        <v>120</v>
      </c>
      <c r="BS3200" t="s">
        <v>131</v>
      </c>
      <c r="BT3200">
        <v>2</v>
      </c>
      <c r="BU3200">
        <v>50</v>
      </c>
      <c r="BV3200">
        <v>0</v>
      </c>
      <c r="BW3200">
        <v>512</v>
      </c>
      <c r="BX3200">
        <v>454</v>
      </c>
      <c r="BY3200" t="s">
        <v>125</v>
      </c>
      <c r="BZ3200">
        <v>2855</v>
      </c>
      <c r="CA3200">
        <v>2855</v>
      </c>
      <c r="CB3200">
        <v>-1</v>
      </c>
      <c r="CC3200">
        <v>50</v>
      </c>
      <c r="CD3200">
        <v>0</v>
      </c>
      <c r="CE3200">
        <v>1140</v>
      </c>
      <c r="CF3200">
        <v>-1</v>
      </c>
      <c r="CG3200">
        <v>400</v>
      </c>
      <c r="CH3200">
        <v>-1</v>
      </c>
      <c r="CI3200" t="s">
        <v>122</v>
      </c>
      <c r="CJ3200" t="s">
        <v>133</v>
      </c>
      <c r="CK3200" t="s">
        <v>127</v>
      </c>
      <c r="CL3200" t="s">
        <v>142</v>
      </c>
      <c r="CM3200" t="s">
        <v>109</v>
      </c>
      <c r="CN3200" t="s">
        <v>124</v>
      </c>
      <c r="CO3200">
        <v>1</v>
      </c>
      <c r="CP3200" t="s">
        <v>131</v>
      </c>
      <c r="CQ3200">
        <v>3000</v>
      </c>
      <c r="CR3200">
        <v>-999999</v>
      </c>
      <c r="CS3200">
        <v>0</v>
      </c>
      <c r="CT3200">
        <v>478202</v>
      </c>
      <c r="CU3200">
        <v>0</v>
      </c>
      <c r="CV3200" t="s">
        <v>131</v>
      </c>
      <c r="CW3200">
        <v>605</v>
      </c>
      <c r="CX3200">
        <v>478807</v>
      </c>
      <c r="CZ3200" t="s">
        <v>115</v>
      </c>
      <c r="DA3200" t="s">
        <v>132</v>
      </c>
      <c r="DB3200">
        <v>314</v>
      </c>
      <c r="DC3200" t="s">
        <v>128</v>
      </c>
      <c r="DD3200" t="s">
        <v>134</v>
      </c>
      <c r="DE3200">
        <v>48</v>
      </c>
      <c r="DF3200">
        <v>2</v>
      </c>
      <c r="DG3200">
        <v>54</v>
      </c>
      <c r="DH3200">
        <v>48</v>
      </c>
      <c r="DI3200" t="s">
        <v>135</v>
      </c>
      <c r="DJ3200" s="38">
        <f t="shared" si="49"/>
        <v>1</v>
      </c>
      <c r="DK3200" s="38">
        <v>0</v>
      </c>
      <c r="DL3200" s="38">
        <v>6</v>
      </c>
      <c r="DM3200" s="38">
        <v>2</v>
      </c>
      <c r="DN3200" s="38">
        <v>1</v>
      </c>
      <c r="DO3200" s="38">
        <v>605</v>
      </c>
    </row>
    <row r="3201" spans="1:119" x14ac:dyDescent="0.3">
      <c r="A3201" t="s">
        <v>114</v>
      </c>
      <c r="B3201">
        <v>3992</v>
      </c>
      <c r="C3201">
        <v>1</v>
      </c>
      <c r="D3201">
        <v>19</v>
      </c>
      <c r="E3201" t="s">
        <v>167</v>
      </c>
      <c r="F3201" t="s">
        <v>168</v>
      </c>
      <c r="G3201">
        <v>60.064999999999998</v>
      </c>
      <c r="H3201" t="s">
        <v>165</v>
      </c>
      <c r="I3201">
        <v>1</v>
      </c>
      <c r="J3201" t="s">
        <v>125</v>
      </c>
      <c r="K3201">
        <v>774989532</v>
      </c>
      <c r="L3201" t="s">
        <v>116</v>
      </c>
      <c r="M3201" t="s">
        <v>166</v>
      </c>
      <c r="N3201" t="s">
        <v>117</v>
      </c>
      <c r="O3201" t="s">
        <v>194</v>
      </c>
      <c r="P3201" t="s">
        <v>196</v>
      </c>
      <c r="Q3201" s="2">
        <v>0.55104166666666665</v>
      </c>
      <c r="R3201" t="s">
        <v>169</v>
      </c>
      <c r="S3201" t="s">
        <v>119</v>
      </c>
      <c r="T3201">
        <v>26</v>
      </c>
      <c r="U3201">
        <v>2</v>
      </c>
      <c r="V3201">
        <v>1</v>
      </c>
      <c r="W3201">
        <v>2</v>
      </c>
      <c r="X3201">
        <v>2</v>
      </c>
      <c r="Y3201">
        <v>-1</v>
      </c>
      <c r="BD3201" t="s">
        <v>141</v>
      </c>
      <c r="BE3201" t="s">
        <v>21</v>
      </c>
      <c r="BP3201">
        <v>7</v>
      </c>
      <c r="BQ3201">
        <v>2</v>
      </c>
      <c r="BR3201" t="s">
        <v>120</v>
      </c>
      <c r="BS3201" t="s">
        <v>131</v>
      </c>
      <c r="BT3201">
        <v>2</v>
      </c>
      <c r="BU3201">
        <v>50</v>
      </c>
      <c r="BV3201">
        <v>1</v>
      </c>
      <c r="BW3201">
        <v>512</v>
      </c>
      <c r="BX3201">
        <v>-100</v>
      </c>
      <c r="BY3201" t="s">
        <v>125</v>
      </c>
      <c r="BZ3201">
        <v>2673</v>
      </c>
      <c r="CA3201">
        <v>2673</v>
      </c>
      <c r="CB3201">
        <v>-1</v>
      </c>
      <c r="CC3201">
        <v>50</v>
      </c>
      <c r="CD3201">
        <v>1</v>
      </c>
      <c r="CE3201">
        <v>1298</v>
      </c>
      <c r="CF3201">
        <v>-1</v>
      </c>
      <c r="CG3201">
        <v>400</v>
      </c>
      <c r="CH3201">
        <v>-1</v>
      </c>
      <c r="CI3201" t="s">
        <v>122</v>
      </c>
      <c r="CJ3201" t="s">
        <v>137</v>
      </c>
      <c r="CK3201" t="s">
        <v>127</v>
      </c>
      <c r="CL3201" t="s">
        <v>142</v>
      </c>
      <c r="CM3201" t="s">
        <v>109</v>
      </c>
      <c r="CN3201" t="s">
        <v>124</v>
      </c>
      <c r="CO3201">
        <v>1</v>
      </c>
      <c r="CP3201" t="s">
        <v>131</v>
      </c>
      <c r="CQ3201">
        <v>3000</v>
      </c>
      <c r="CR3201">
        <v>-999999</v>
      </c>
      <c r="CS3201">
        <v>0</v>
      </c>
      <c r="CT3201">
        <v>483496</v>
      </c>
      <c r="CU3201">
        <v>0</v>
      </c>
      <c r="CV3201" t="s">
        <v>131</v>
      </c>
      <c r="CW3201">
        <v>629</v>
      </c>
      <c r="CX3201">
        <v>484125</v>
      </c>
      <c r="CZ3201" t="s">
        <v>115</v>
      </c>
      <c r="DA3201" t="s">
        <v>132</v>
      </c>
      <c r="DB3201">
        <v>314</v>
      </c>
      <c r="DC3201" t="s">
        <v>128</v>
      </c>
      <c r="DD3201" t="s">
        <v>129</v>
      </c>
      <c r="DE3201">
        <v>4</v>
      </c>
      <c r="DF3201">
        <v>2</v>
      </c>
      <c r="DG3201">
        <v>55</v>
      </c>
      <c r="DH3201">
        <v>4</v>
      </c>
      <c r="DI3201" t="s">
        <v>136</v>
      </c>
      <c r="DJ3201" s="38">
        <f t="shared" si="49"/>
        <v>1</v>
      </c>
      <c r="DK3201" s="38">
        <v>0</v>
      </c>
      <c r="DL3201" s="38">
        <v>7</v>
      </c>
      <c r="DM3201" s="38">
        <v>2</v>
      </c>
      <c r="DN3201" s="38">
        <v>1</v>
      </c>
      <c r="DO3201" s="38">
        <v>629</v>
      </c>
    </row>
    <row r="3202" spans="1:119" x14ac:dyDescent="0.3">
      <c r="A3202" t="s">
        <v>114</v>
      </c>
      <c r="B3202">
        <v>3992</v>
      </c>
      <c r="C3202">
        <v>1</v>
      </c>
      <c r="D3202">
        <v>19</v>
      </c>
      <c r="E3202" t="s">
        <v>167</v>
      </c>
      <c r="F3202" t="s">
        <v>168</v>
      </c>
      <c r="G3202">
        <v>60.064999999999998</v>
      </c>
      <c r="H3202" t="s">
        <v>165</v>
      </c>
      <c r="I3202">
        <v>1</v>
      </c>
      <c r="J3202" t="s">
        <v>125</v>
      </c>
      <c r="K3202">
        <v>774989532</v>
      </c>
      <c r="L3202" t="s">
        <v>116</v>
      </c>
      <c r="M3202" t="s">
        <v>166</v>
      </c>
      <c r="N3202" t="s">
        <v>117</v>
      </c>
      <c r="O3202" t="s">
        <v>194</v>
      </c>
      <c r="P3202" t="s">
        <v>196</v>
      </c>
      <c r="Q3202" s="2">
        <v>0.55104166666666665</v>
      </c>
      <c r="R3202" t="s">
        <v>169</v>
      </c>
      <c r="S3202" t="s">
        <v>119</v>
      </c>
      <c r="T3202">
        <v>26</v>
      </c>
      <c r="U3202">
        <v>2</v>
      </c>
      <c r="V3202">
        <v>1</v>
      </c>
      <c r="W3202">
        <v>2</v>
      </c>
      <c r="X3202">
        <v>2</v>
      </c>
      <c r="Y3202">
        <v>-1</v>
      </c>
      <c r="BD3202" t="s">
        <v>141</v>
      </c>
      <c r="BE3202" t="s">
        <v>21</v>
      </c>
      <c r="BP3202">
        <v>8</v>
      </c>
      <c r="BQ3202">
        <v>3</v>
      </c>
      <c r="BR3202" t="s">
        <v>138</v>
      </c>
      <c r="BS3202" t="s">
        <v>121</v>
      </c>
      <c r="BT3202">
        <v>1</v>
      </c>
      <c r="BU3202">
        <v>50</v>
      </c>
      <c r="BV3202">
        <v>1</v>
      </c>
      <c r="BW3202">
        <v>512</v>
      </c>
      <c r="BX3202">
        <v>-100</v>
      </c>
      <c r="BY3202" t="s">
        <v>125</v>
      </c>
      <c r="BZ3202">
        <v>3637</v>
      </c>
      <c r="CA3202">
        <v>3637</v>
      </c>
      <c r="CB3202">
        <v>-1</v>
      </c>
      <c r="CC3202">
        <v>50</v>
      </c>
      <c r="CD3202">
        <v>0</v>
      </c>
      <c r="CE3202">
        <v>418</v>
      </c>
      <c r="CF3202">
        <v>-1</v>
      </c>
      <c r="CG3202">
        <v>400</v>
      </c>
      <c r="CH3202">
        <v>-1</v>
      </c>
      <c r="CI3202" t="s">
        <v>122</v>
      </c>
      <c r="CJ3202" t="s">
        <v>137</v>
      </c>
      <c r="CK3202" t="s">
        <v>133</v>
      </c>
      <c r="CL3202" t="s">
        <v>142</v>
      </c>
      <c r="CM3202" t="s">
        <v>109</v>
      </c>
      <c r="CN3202" t="s">
        <v>124</v>
      </c>
      <c r="CO3202">
        <v>1</v>
      </c>
      <c r="CP3202" t="s">
        <v>121</v>
      </c>
      <c r="CQ3202">
        <v>3000</v>
      </c>
      <c r="CR3202">
        <v>-999999</v>
      </c>
      <c r="CS3202">
        <v>0</v>
      </c>
      <c r="CT3202">
        <v>487775</v>
      </c>
      <c r="CU3202">
        <v>0</v>
      </c>
      <c r="CV3202" t="s">
        <v>121</v>
      </c>
      <c r="CW3202">
        <v>545</v>
      </c>
      <c r="CX3202">
        <v>488320</v>
      </c>
      <c r="CZ3202" t="s">
        <v>125</v>
      </c>
      <c r="DA3202" t="s">
        <v>139</v>
      </c>
      <c r="DB3202">
        <v>454</v>
      </c>
      <c r="DC3202" t="s">
        <v>128</v>
      </c>
      <c r="DD3202" t="s">
        <v>129</v>
      </c>
      <c r="DE3202">
        <v>5</v>
      </c>
      <c r="DF3202">
        <v>2</v>
      </c>
      <c r="DG3202">
        <v>56</v>
      </c>
      <c r="DH3202">
        <v>5</v>
      </c>
      <c r="DI3202" t="s">
        <v>136</v>
      </c>
      <c r="DJ3202" s="38">
        <f t="shared" si="49"/>
        <v>1</v>
      </c>
      <c r="DK3202" s="38">
        <v>0</v>
      </c>
      <c r="DL3202" s="38">
        <v>8</v>
      </c>
      <c r="DM3202" s="38">
        <v>2</v>
      </c>
      <c r="DN3202" s="38">
        <v>1</v>
      </c>
      <c r="DO3202" s="38">
        <v>545</v>
      </c>
    </row>
    <row r="3203" spans="1:119" x14ac:dyDescent="0.3">
      <c r="A3203" t="s">
        <v>114</v>
      </c>
      <c r="B3203">
        <v>3992</v>
      </c>
      <c r="C3203">
        <v>1</v>
      </c>
      <c r="D3203">
        <v>19</v>
      </c>
      <c r="E3203" t="s">
        <v>167</v>
      </c>
      <c r="F3203" t="s">
        <v>168</v>
      </c>
      <c r="G3203">
        <v>60.064999999999998</v>
      </c>
      <c r="H3203" t="s">
        <v>165</v>
      </c>
      <c r="I3203">
        <v>1</v>
      </c>
      <c r="J3203" t="s">
        <v>125</v>
      </c>
      <c r="K3203">
        <v>774989532</v>
      </c>
      <c r="L3203" t="s">
        <v>116</v>
      </c>
      <c r="M3203" t="s">
        <v>166</v>
      </c>
      <c r="N3203" t="s">
        <v>117</v>
      </c>
      <c r="O3203" t="s">
        <v>194</v>
      </c>
      <c r="P3203" t="s">
        <v>196</v>
      </c>
      <c r="Q3203" s="2">
        <v>0.55104166666666665</v>
      </c>
      <c r="R3203" t="s">
        <v>169</v>
      </c>
      <c r="S3203" t="s">
        <v>119</v>
      </c>
      <c r="T3203">
        <v>26</v>
      </c>
      <c r="U3203">
        <v>2</v>
      </c>
      <c r="V3203">
        <v>1</v>
      </c>
      <c r="W3203">
        <v>2</v>
      </c>
      <c r="X3203">
        <v>2</v>
      </c>
      <c r="Y3203">
        <v>-1</v>
      </c>
      <c r="BD3203" t="s">
        <v>141</v>
      </c>
      <c r="BE3203" t="s">
        <v>21</v>
      </c>
      <c r="BP3203">
        <v>9</v>
      </c>
      <c r="BQ3203">
        <v>20</v>
      </c>
      <c r="BR3203" t="s">
        <v>120</v>
      </c>
      <c r="BS3203" t="s">
        <v>131</v>
      </c>
      <c r="BT3203">
        <v>2</v>
      </c>
      <c r="BU3203">
        <v>50</v>
      </c>
      <c r="BV3203">
        <v>1</v>
      </c>
      <c r="BW3203">
        <v>512</v>
      </c>
      <c r="BX3203">
        <v>454</v>
      </c>
      <c r="BY3203" t="s">
        <v>125</v>
      </c>
      <c r="BZ3203">
        <v>3521</v>
      </c>
      <c r="CA3203">
        <v>3521</v>
      </c>
      <c r="CB3203">
        <v>-1</v>
      </c>
      <c r="CC3203">
        <v>50</v>
      </c>
      <c r="CD3203">
        <v>0</v>
      </c>
      <c r="CE3203">
        <v>497</v>
      </c>
      <c r="CF3203">
        <v>-1</v>
      </c>
      <c r="CG3203">
        <v>400</v>
      </c>
      <c r="CH3203">
        <v>-1</v>
      </c>
      <c r="CI3203" t="s">
        <v>122</v>
      </c>
      <c r="CJ3203" t="s">
        <v>133</v>
      </c>
      <c r="CK3203" t="s">
        <v>133</v>
      </c>
      <c r="CL3203" t="s">
        <v>142</v>
      </c>
      <c r="CM3203" t="s">
        <v>109</v>
      </c>
      <c r="CN3203" t="s">
        <v>124</v>
      </c>
      <c r="CO3203">
        <v>1</v>
      </c>
      <c r="CP3203" t="s">
        <v>131</v>
      </c>
      <c r="CQ3203">
        <v>3000</v>
      </c>
      <c r="CR3203">
        <v>-999999</v>
      </c>
      <c r="CS3203">
        <v>0</v>
      </c>
      <c r="CT3203">
        <v>492986</v>
      </c>
      <c r="CU3203">
        <v>0</v>
      </c>
      <c r="CV3203" t="s">
        <v>131</v>
      </c>
      <c r="CW3203">
        <v>582</v>
      </c>
      <c r="CX3203">
        <v>493568</v>
      </c>
      <c r="CZ3203" t="s">
        <v>115</v>
      </c>
      <c r="DA3203" t="s">
        <v>132</v>
      </c>
      <c r="DB3203">
        <v>454</v>
      </c>
      <c r="DC3203" t="s">
        <v>128</v>
      </c>
      <c r="DD3203" t="s">
        <v>134</v>
      </c>
      <c r="DE3203">
        <v>40</v>
      </c>
      <c r="DF3203">
        <v>2</v>
      </c>
      <c r="DG3203">
        <v>57</v>
      </c>
      <c r="DH3203">
        <v>40</v>
      </c>
      <c r="DI3203" t="s">
        <v>130</v>
      </c>
      <c r="DJ3203" s="38">
        <f t="shared" si="49"/>
        <v>1</v>
      </c>
      <c r="DK3203" s="38">
        <v>0</v>
      </c>
      <c r="DL3203" s="38">
        <v>9</v>
      </c>
      <c r="DM3203" s="38">
        <v>2</v>
      </c>
      <c r="DN3203" s="38">
        <v>1</v>
      </c>
      <c r="DO3203" s="38">
        <v>582</v>
      </c>
    </row>
    <row r="3204" spans="1:119" x14ac:dyDescent="0.3">
      <c r="A3204" t="s">
        <v>114</v>
      </c>
      <c r="B3204">
        <v>3992</v>
      </c>
      <c r="C3204">
        <v>1</v>
      </c>
      <c r="D3204">
        <v>19</v>
      </c>
      <c r="E3204" t="s">
        <v>167</v>
      </c>
      <c r="F3204" t="s">
        <v>168</v>
      </c>
      <c r="G3204">
        <v>60.064999999999998</v>
      </c>
      <c r="H3204" t="s">
        <v>165</v>
      </c>
      <c r="I3204">
        <v>1</v>
      </c>
      <c r="J3204" t="s">
        <v>125</v>
      </c>
      <c r="K3204">
        <v>774989532</v>
      </c>
      <c r="L3204" t="s">
        <v>116</v>
      </c>
      <c r="M3204" t="s">
        <v>166</v>
      </c>
      <c r="N3204" t="s">
        <v>117</v>
      </c>
      <c r="O3204" t="s">
        <v>194</v>
      </c>
      <c r="P3204" t="s">
        <v>196</v>
      </c>
      <c r="Q3204" s="2">
        <v>0.55104166666666665</v>
      </c>
      <c r="R3204" t="s">
        <v>169</v>
      </c>
      <c r="S3204" t="s">
        <v>119</v>
      </c>
      <c r="T3204">
        <v>26</v>
      </c>
      <c r="U3204">
        <v>2</v>
      </c>
      <c r="V3204">
        <v>1</v>
      </c>
      <c r="W3204">
        <v>2</v>
      </c>
      <c r="X3204">
        <v>2</v>
      </c>
      <c r="Y3204">
        <v>-1</v>
      </c>
      <c r="BD3204" t="s">
        <v>141</v>
      </c>
      <c r="BE3204" t="s">
        <v>21</v>
      </c>
      <c r="BP3204">
        <v>10</v>
      </c>
      <c r="BQ3204">
        <v>10</v>
      </c>
      <c r="BR3204" t="s">
        <v>120</v>
      </c>
      <c r="BS3204" t="s">
        <v>121</v>
      </c>
      <c r="BT3204">
        <v>1</v>
      </c>
      <c r="BU3204">
        <v>50</v>
      </c>
      <c r="BV3204">
        <v>1</v>
      </c>
      <c r="BW3204">
        <v>512</v>
      </c>
      <c r="BX3204">
        <v>314</v>
      </c>
      <c r="BY3204" t="s">
        <v>115</v>
      </c>
      <c r="BZ3204">
        <v>3162</v>
      </c>
      <c r="CA3204">
        <v>3162</v>
      </c>
      <c r="CB3204">
        <v>-1</v>
      </c>
      <c r="CC3204">
        <v>50</v>
      </c>
      <c r="CD3204">
        <v>0</v>
      </c>
      <c r="CE3204">
        <v>753</v>
      </c>
      <c r="CF3204">
        <v>-1</v>
      </c>
      <c r="CG3204">
        <v>400</v>
      </c>
      <c r="CH3204">
        <v>-1</v>
      </c>
      <c r="CI3204" t="s">
        <v>122</v>
      </c>
      <c r="CJ3204" t="s">
        <v>127</v>
      </c>
      <c r="CK3204" t="s">
        <v>133</v>
      </c>
      <c r="CL3204" t="s">
        <v>142</v>
      </c>
      <c r="CM3204" t="s">
        <v>109</v>
      </c>
      <c r="CN3204" t="s">
        <v>124</v>
      </c>
      <c r="CO3204">
        <v>1</v>
      </c>
      <c r="CP3204" t="s">
        <v>121</v>
      </c>
      <c r="CQ3204">
        <v>3000</v>
      </c>
      <c r="CR3204">
        <v>-999999</v>
      </c>
      <c r="CS3204">
        <v>0</v>
      </c>
      <c r="CT3204">
        <v>498397</v>
      </c>
      <c r="CU3204">
        <v>0</v>
      </c>
      <c r="CV3204" t="s">
        <v>121</v>
      </c>
      <c r="CW3204">
        <v>685</v>
      </c>
      <c r="CX3204">
        <v>499082</v>
      </c>
      <c r="CZ3204" t="s">
        <v>125</v>
      </c>
      <c r="DA3204" t="s">
        <v>126</v>
      </c>
      <c r="DB3204">
        <v>454</v>
      </c>
      <c r="DC3204" t="s">
        <v>128</v>
      </c>
      <c r="DD3204" t="s">
        <v>129</v>
      </c>
      <c r="DE3204">
        <v>19</v>
      </c>
      <c r="DF3204">
        <v>2</v>
      </c>
      <c r="DG3204">
        <v>58</v>
      </c>
      <c r="DH3204">
        <v>19</v>
      </c>
      <c r="DI3204" t="s">
        <v>135</v>
      </c>
      <c r="DJ3204" s="38">
        <f t="shared" ref="DJ3204:DJ3267" si="50">IF(CV3204=CP3204,1,0)</f>
        <v>1</v>
      </c>
      <c r="DK3204" s="38">
        <v>0</v>
      </c>
      <c r="DL3204" s="38">
        <v>10</v>
      </c>
      <c r="DM3204" s="38">
        <v>2</v>
      </c>
      <c r="DN3204" s="38">
        <v>1</v>
      </c>
      <c r="DO3204" s="38">
        <v>685</v>
      </c>
    </row>
    <row r="3205" spans="1:119" x14ac:dyDescent="0.3">
      <c r="A3205" t="s">
        <v>114</v>
      </c>
      <c r="B3205">
        <v>3992</v>
      </c>
      <c r="C3205">
        <v>1</v>
      </c>
      <c r="D3205">
        <v>19</v>
      </c>
      <c r="E3205" t="s">
        <v>167</v>
      </c>
      <c r="F3205" t="s">
        <v>168</v>
      </c>
      <c r="G3205">
        <v>60.064999999999998</v>
      </c>
      <c r="H3205" t="s">
        <v>165</v>
      </c>
      <c r="I3205">
        <v>1</v>
      </c>
      <c r="J3205" t="s">
        <v>125</v>
      </c>
      <c r="K3205">
        <v>774989532</v>
      </c>
      <c r="L3205" t="s">
        <v>116</v>
      </c>
      <c r="M3205" t="s">
        <v>166</v>
      </c>
      <c r="N3205" t="s">
        <v>117</v>
      </c>
      <c r="O3205" t="s">
        <v>194</v>
      </c>
      <c r="P3205" t="s">
        <v>196</v>
      </c>
      <c r="Q3205" s="2">
        <v>0.55104166666666665</v>
      </c>
      <c r="R3205" t="s">
        <v>169</v>
      </c>
      <c r="S3205" t="s">
        <v>119</v>
      </c>
      <c r="T3205">
        <v>26</v>
      </c>
      <c r="U3205">
        <v>2</v>
      </c>
      <c r="V3205">
        <v>1</v>
      </c>
      <c r="W3205">
        <v>2</v>
      </c>
      <c r="X3205">
        <v>2</v>
      </c>
      <c r="Y3205">
        <v>-1</v>
      </c>
      <c r="BD3205" t="s">
        <v>141</v>
      </c>
      <c r="BE3205" t="s">
        <v>21</v>
      </c>
      <c r="BP3205">
        <v>11</v>
      </c>
      <c r="BQ3205">
        <v>16</v>
      </c>
      <c r="BR3205" t="s">
        <v>120</v>
      </c>
      <c r="BS3205" t="s">
        <v>131</v>
      </c>
      <c r="BT3205">
        <v>2</v>
      </c>
      <c r="BU3205">
        <v>50</v>
      </c>
      <c r="BV3205">
        <v>1</v>
      </c>
      <c r="BW3205">
        <v>512</v>
      </c>
      <c r="BX3205">
        <v>-100</v>
      </c>
      <c r="BY3205" t="s">
        <v>125</v>
      </c>
      <c r="BZ3205">
        <v>3129</v>
      </c>
      <c r="CA3205">
        <v>3129</v>
      </c>
      <c r="CB3205">
        <v>-1</v>
      </c>
      <c r="CC3205">
        <v>50</v>
      </c>
      <c r="CD3205">
        <v>1</v>
      </c>
      <c r="CE3205">
        <v>869</v>
      </c>
      <c r="CF3205">
        <v>-1</v>
      </c>
      <c r="CG3205">
        <v>400</v>
      </c>
      <c r="CH3205">
        <v>-1</v>
      </c>
      <c r="CI3205" t="s">
        <v>122</v>
      </c>
      <c r="CJ3205" t="s">
        <v>137</v>
      </c>
      <c r="CK3205" t="s">
        <v>133</v>
      </c>
      <c r="CL3205" t="s">
        <v>142</v>
      </c>
      <c r="CM3205" t="s">
        <v>109</v>
      </c>
      <c r="CN3205" t="s">
        <v>124</v>
      </c>
      <c r="CO3205">
        <v>1</v>
      </c>
      <c r="CP3205" t="s">
        <v>131</v>
      </c>
      <c r="CQ3205">
        <v>3000</v>
      </c>
      <c r="CR3205">
        <v>-999999</v>
      </c>
      <c r="CS3205">
        <v>0</v>
      </c>
      <c r="CT3205">
        <v>503658</v>
      </c>
      <c r="CU3205">
        <v>0</v>
      </c>
      <c r="CV3205" t="s">
        <v>131</v>
      </c>
      <c r="CW3205">
        <v>602</v>
      </c>
      <c r="CX3205">
        <v>504260</v>
      </c>
      <c r="CZ3205" t="s">
        <v>115</v>
      </c>
      <c r="DA3205" t="s">
        <v>132</v>
      </c>
      <c r="DB3205">
        <v>454</v>
      </c>
      <c r="DC3205" t="s">
        <v>128</v>
      </c>
      <c r="DD3205" t="s">
        <v>134</v>
      </c>
      <c r="DE3205">
        <v>32</v>
      </c>
      <c r="DF3205">
        <v>2</v>
      </c>
      <c r="DG3205">
        <v>59</v>
      </c>
      <c r="DH3205">
        <v>32</v>
      </c>
      <c r="DI3205" t="s">
        <v>136</v>
      </c>
      <c r="DJ3205" s="38">
        <f t="shared" si="50"/>
        <v>1</v>
      </c>
      <c r="DK3205" s="38">
        <v>0</v>
      </c>
      <c r="DL3205" s="38">
        <v>11</v>
      </c>
      <c r="DM3205" s="38">
        <v>2</v>
      </c>
      <c r="DN3205" s="38">
        <v>1</v>
      </c>
      <c r="DO3205" s="38">
        <v>602</v>
      </c>
    </row>
    <row r="3206" spans="1:119" x14ac:dyDescent="0.3">
      <c r="A3206" t="s">
        <v>114</v>
      </c>
      <c r="B3206">
        <v>3992</v>
      </c>
      <c r="C3206">
        <v>1</v>
      </c>
      <c r="D3206">
        <v>19</v>
      </c>
      <c r="E3206" t="s">
        <v>167</v>
      </c>
      <c r="F3206" t="s">
        <v>168</v>
      </c>
      <c r="G3206">
        <v>60.064999999999998</v>
      </c>
      <c r="H3206" t="s">
        <v>165</v>
      </c>
      <c r="I3206">
        <v>1</v>
      </c>
      <c r="J3206" t="s">
        <v>125</v>
      </c>
      <c r="K3206">
        <v>774989532</v>
      </c>
      <c r="L3206" t="s">
        <v>116</v>
      </c>
      <c r="M3206" t="s">
        <v>166</v>
      </c>
      <c r="N3206" t="s">
        <v>117</v>
      </c>
      <c r="O3206" t="s">
        <v>194</v>
      </c>
      <c r="P3206" t="s">
        <v>196</v>
      </c>
      <c r="Q3206" s="2">
        <v>0.55104166666666665</v>
      </c>
      <c r="R3206" t="s">
        <v>169</v>
      </c>
      <c r="S3206" t="s">
        <v>119</v>
      </c>
      <c r="T3206">
        <v>26</v>
      </c>
      <c r="U3206">
        <v>2</v>
      </c>
      <c r="V3206">
        <v>1</v>
      </c>
      <c r="W3206">
        <v>2</v>
      </c>
      <c r="X3206">
        <v>2</v>
      </c>
      <c r="Y3206">
        <v>-1</v>
      </c>
      <c r="BD3206" t="s">
        <v>141</v>
      </c>
      <c r="BE3206" t="s">
        <v>21</v>
      </c>
      <c r="BP3206">
        <v>12</v>
      </c>
      <c r="BQ3206">
        <v>14</v>
      </c>
      <c r="BR3206" t="s">
        <v>120</v>
      </c>
      <c r="BS3206" t="s">
        <v>121</v>
      </c>
      <c r="BT3206">
        <v>1</v>
      </c>
      <c r="BU3206">
        <v>50</v>
      </c>
      <c r="BV3206">
        <v>0</v>
      </c>
      <c r="BW3206">
        <v>512</v>
      </c>
      <c r="BX3206">
        <v>-100</v>
      </c>
      <c r="BY3206" t="s">
        <v>115</v>
      </c>
      <c r="BZ3206">
        <v>2409</v>
      </c>
      <c r="CA3206">
        <v>2409</v>
      </c>
      <c r="CB3206">
        <v>-1</v>
      </c>
      <c r="CC3206">
        <v>50</v>
      </c>
      <c r="CD3206">
        <v>0</v>
      </c>
      <c r="CE3206">
        <v>1464</v>
      </c>
      <c r="CF3206">
        <v>-1</v>
      </c>
      <c r="CG3206">
        <v>400</v>
      </c>
      <c r="CH3206">
        <v>-1</v>
      </c>
      <c r="CI3206" t="s">
        <v>122</v>
      </c>
      <c r="CJ3206" t="s">
        <v>137</v>
      </c>
      <c r="CK3206" t="s">
        <v>127</v>
      </c>
      <c r="CL3206" t="s">
        <v>142</v>
      </c>
      <c r="CM3206" t="s">
        <v>109</v>
      </c>
      <c r="CN3206" t="s">
        <v>124</v>
      </c>
      <c r="CO3206">
        <v>1</v>
      </c>
      <c r="CP3206" t="s">
        <v>121</v>
      </c>
      <c r="CQ3206">
        <v>3000</v>
      </c>
      <c r="CR3206">
        <v>-999999</v>
      </c>
      <c r="CS3206">
        <v>16</v>
      </c>
      <c r="CT3206">
        <v>509385</v>
      </c>
      <c r="CU3206">
        <v>0</v>
      </c>
      <c r="CV3206" t="s">
        <v>121</v>
      </c>
      <c r="CW3206">
        <v>727</v>
      </c>
      <c r="CX3206">
        <v>510112</v>
      </c>
      <c r="CZ3206" t="s">
        <v>125</v>
      </c>
      <c r="DA3206" t="s">
        <v>126</v>
      </c>
      <c r="DB3206">
        <v>314</v>
      </c>
      <c r="DC3206" t="s">
        <v>128</v>
      </c>
      <c r="DD3206" t="s">
        <v>134</v>
      </c>
      <c r="DE3206">
        <v>27</v>
      </c>
      <c r="DF3206">
        <v>2</v>
      </c>
      <c r="DG3206">
        <v>60</v>
      </c>
      <c r="DH3206">
        <v>27</v>
      </c>
      <c r="DI3206" t="s">
        <v>136</v>
      </c>
      <c r="DJ3206" s="38">
        <f t="shared" si="50"/>
        <v>1</v>
      </c>
      <c r="DK3206" s="38">
        <v>0</v>
      </c>
      <c r="DL3206" s="38">
        <v>12</v>
      </c>
      <c r="DM3206" s="38">
        <v>2</v>
      </c>
      <c r="DN3206" s="38">
        <v>1</v>
      </c>
      <c r="DO3206" s="38">
        <v>727</v>
      </c>
    </row>
    <row r="3207" spans="1:119" x14ac:dyDescent="0.3">
      <c r="A3207" t="s">
        <v>114</v>
      </c>
      <c r="B3207">
        <v>3992</v>
      </c>
      <c r="C3207">
        <v>1</v>
      </c>
      <c r="D3207">
        <v>19</v>
      </c>
      <c r="E3207" t="s">
        <v>167</v>
      </c>
      <c r="F3207" t="s">
        <v>168</v>
      </c>
      <c r="G3207">
        <v>60.064999999999998</v>
      </c>
      <c r="H3207" t="s">
        <v>165</v>
      </c>
      <c r="I3207">
        <v>1</v>
      </c>
      <c r="J3207" t="s">
        <v>125</v>
      </c>
      <c r="K3207">
        <v>774989532</v>
      </c>
      <c r="L3207" t="s">
        <v>116</v>
      </c>
      <c r="M3207" t="s">
        <v>166</v>
      </c>
      <c r="N3207" t="s">
        <v>117</v>
      </c>
      <c r="O3207" t="s">
        <v>194</v>
      </c>
      <c r="P3207" t="s">
        <v>196</v>
      </c>
      <c r="Q3207" s="2">
        <v>0.55104166666666665</v>
      </c>
      <c r="R3207" t="s">
        <v>169</v>
      </c>
      <c r="S3207" t="s">
        <v>119</v>
      </c>
      <c r="T3207">
        <v>26</v>
      </c>
      <c r="U3207">
        <v>2</v>
      </c>
      <c r="V3207">
        <v>1</v>
      </c>
      <c r="W3207">
        <v>2</v>
      </c>
      <c r="X3207">
        <v>2</v>
      </c>
      <c r="Y3207">
        <v>-1</v>
      </c>
      <c r="BD3207" t="s">
        <v>141</v>
      </c>
      <c r="BE3207" t="s">
        <v>21</v>
      </c>
      <c r="BP3207">
        <v>13</v>
      </c>
      <c r="BQ3207">
        <v>24</v>
      </c>
      <c r="BR3207" t="s">
        <v>120</v>
      </c>
      <c r="BS3207" t="s">
        <v>121</v>
      </c>
      <c r="BT3207">
        <v>1</v>
      </c>
      <c r="BU3207">
        <v>50</v>
      </c>
      <c r="BV3207">
        <v>1</v>
      </c>
      <c r="BW3207">
        <v>512</v>
      </c>
      <c r="BX3207">
        <v>454</v>
      </c>
      <c r="BY3207" t="s">
        <v>115</v>
      </c>
      <c r="BZ3207">
        <v>3138</v>
      </c>
      <c r="CA3207">
        <v>3138</v>
      </c>
      <c r="CB3207">
        <v>-1</v>
      </c>
      <c r="CC3207">
        <v>50</v>
      </c>
      <c r="CD3207">
        <v>0</v>
      </c>
      <c r="CE3207">
        <v>809</v>
      </c>
      <c r="CF3207">
        <v>-1</v>
      </c>
      <c r="CG3207">
        <v>400</v>
      </c>
      <c r="CH3207">
        <v>-1</v>
      </c>
      <c r="CI3207" t="s">
        <v>122</v>
      </c>
      <c r="CJ3207" t="s">
        <v>133</v>
      </c>
      <c r="CK3207" t="s">
        <v>127</v>
      </c>
      <c r="CL3207" t="s">
        <v>142</v>
      </c>
      <c r="CM3207" t="s">
        <v>109</v>
      </c>
      <c r="CN3207" t="s">
        <v>124</v>
      </c>
      <c r="CO3207">
        <v>1</v>
      </c>
      <c r="CP3207" t="s">
        <v>121</v>
      </c>
      <c r="CQ3207">
        <v>3000</v>
      </c>
      <c r="CR3207">
        <v>-999999</v>
      </c>
      <c r="CS3207">
        <v>0</v>
      </c>
      <c r="CT3207">
        <v>513864</v>
      </c>
      <c r="CU3207">
        <v>0</v>
      </c>
      <c r="CV3207" t="s">
        <v>121</v>
      </c>
      <c r="CW3207">
        <v>653</v>
      </c>
      <c r="CX3207">
        <v>514517</v>
      </c>
      <c r="CZ3207" t="s">
        <v>125</v>
      </c>
      <c r="DA3207" t="s">
        <v>126</v>
      </c>
      <c r="DB3207">
        <v>314</v>
      </c>
      <c r="DC3207" t="s">
        <v>128</v>
      </c>
      <c r="DD3207" t="s">
        <v>134</v>
      </c>
      <c r="DE3207">
        <v>47</v>
      </c>
      <c r="DF3207">
        <v>2</v>
      </c>
      <c r="DG3207">
        <v>61</v>
      </c>
      <c r="DH3207">
        <v>47</v>
      </c>
      <c r="DI3207" t="s">
        <v>135</v>
      </c>
      <c r="DJ3207" s="38">
        <f t="shared" si="50"/>
        <v>1</v>
      </c>
      <c r="DK3207" s="38">
        <v>0</v>
      </c>
      <c r="DL3207" s="38">
        <v>13</v>
      </c>
      <c r="DM3207" s="38">
        <v>2</v>
      </c>
      <c r="DN3207" s="38">
        <v>1</v>
      </c>
      <c r="DO3207" s="38">
        <v>653</v>
      </c>
    </row>
    <row r="3208" spans="1:119" x14ac:dyDescent="0.3">
      <c r="A3208" t="s">
        <v>114</v>
      </c>
      <c r="B3208">
        <v>3992</v>
      </c>
      <c r="C3208">
        <v>1</v>
      </c>
      <c r="D3208">
        <v>19</v>
      </c>
      <c r="E3208" t="s">
        <v>167</v>
      </c>
      <c r="F3208" t="s">
        <v>168</v>
      </c>
      <c r="G3208">
        <v>60.064999999999998</v>
      </c>
      <c r="H3208" t="s">
        <v>165</v>
      </c>
      <c r="I3208">
        <v>1</v>
      </c>
      <c r="J3208" t="s">
        <v>125</v>
      </c>
      <c r="K3208">
        <v>774989532</v>
      </c>
      <c r="L3208" t="s">
        <v>116</v>
      </c>
      <c r="M3208" t="s">
        <v>166</v>
      </c>
      <c r="N3208" t="s">
        <v>117</v>
      </c>
      <c r="O3208" t="s">
        <v>194</v>
      </c>
      <c r="P3208" t="s">
        <v>196</v>
      </c>
      <c r="Q3208" s="2">
        <v>0.55104166666666665</v>
      </c>
      <c r="R3208" t="s">
        <v>169</v>
      </c>
      <c r="S3208" t="s">
        <v>119</v>
      </c>
      <c r="T3208">
        <v>26</v>
      </c>
      <c r="U3208">
        <v>2</v>
      </c>
      <c r="V3208">
        <v>1</v>
      </c>
      <c r="W3208">
        <v>2</v>
      </c>
      <c r="X3208">
        <v>2</v>
      </c>
      <c r="Y3208">
        <v>-1</v>
      </c>
      <c r="BD3208" t="s">
        <v>141</v>
      </c>
      <c r="BE3208" t="s">
        <v>21</v>
      </c>
      <c r="BP3208">
        <v>14</v>
      </c>
      <c r="BQ3208">
        <v>2</v>
      </c>
      <c r="BR3208" t="s">
        <v>120</v>
      </c>
      <c r="BS3208" t="s">
        <v>121</v>
      </c>
      <c r="BT3208">
        <v>1</v>
      </c>
      <c r="BU3208">
        <v>50</v>
      </c>
      <c r="BV3208">
        <v>0</v>
      </c>
      <c r="BW3208">
        <v>512</v>
      </c>
      <c r="BX3208">
        <v>-100</v>
      </c>
      <c r="BY3208" t="s">
        <v>115</v>
      </c>
      <c r="BZ3208">
        <v>3136</v>
      </c>
      <c r="CA3208">
        <v>3136</v>
      </c>
      <c r="CB3208">
        <v>-1</v>
      </c>
      <c r="CC3208">
        <v>50</v>
      </c>
      <c r="CD3208">
        <v>0</v>
      </c>
      <c r="CE3208">
        <v>857</v>
      </c>
      <c r="CF3208">
        <v>-1</v>
      </c>
      <c r="CG3208">
        <v>400</v>
      </c>
      <c r="CH3208">
        <v>-1</v>
      </c>
      <c r="CI3208" t="s">
        <v>122</v>
      </c>
      <c r="CJ3208" t="s">
        <v>137</v>
      </c>
      <c r="CK3208" t="s">
        <v>127</v>
      </c>
      <c r="CL3208" t="s">
        <v>142</v>
      </c>
      <c r="CM3208" t="s">
        <v>109</v>
      </c>
      <c r="CN3208" t="s">
        <v>124</v>
      </c>
      <c r="CO3208">
        <v>1</v>
      </c>
      <c r="CP3208" t="s">
        <v>121</v>
      </c>
      <c r="CQ3208">
        <v>3000</v>
      </c>
      <c r="CR3208">
        <v>-999999</v>
      </c>
      <c r="CS3208">
        <v>0</v>
      </c>
      <c r="CT3208">
        <v>519042</v>
      </c>
      <c r="CU3208">
        <v>0</v>
      </c>
      <c r="CV3208" t="s">
        <v>121</v>
      </c>
      <c r="CW3208">
        <v>607</v>
      </c>
      <c r="CX3208">
        <v>519649</v>
      </c>
      <c r="CZ3208" t="s">
        <v>125</v>
      </c>
      <c r="DA3208" t="s">
        <v>126</v>
      </c>
      <c r="DB3208">
        <v>314</v>
      </c>
      <c r="DC3208" t="s">
        <v>128</v>
      </c>
      <c r="DD3208" t="s">
        <v>129</v>
      </c>
      <c r="DE3208">
        <v>3</v>
      </c>
      <c r="DF3208">
        <v>2</v>
      </c>
      <c r="DG3208">
        <v>62</v>
      </c>
      <c r="DH3208">
        <v>3</v>
      </c>
      <c r="DI3208" t="s">
        <v>136</v>
      </c>
      <c r="DJ3208" s="38">
        <f t="shared" si="50"/>
        <v>1</v>
      </c>
      <c r="DK3208" s="38">
        <v>0</v>
      </c>
      <c r="DL3208" s="38">
        <v>14</v>
      </c>
      <c r="DM3208" s="38">
        <v>2</v>
      </c>
      <c r="DN3208" s="38">
        <v>1</v>
      </c>
      <c r="DO3208" s="38">
        <v>607</v>
      </c>
    </row>
    <row r="3209" spans="1:119" x14ac:dyDescent="0.3">
      <c r="A3209" t="s">
        <v>114</v>
      </c>
      <c r="B3209">
        <v>3992</v>
      </c>
      <c r="C3209">
        <v>1</v>
      </c>
      <c r="D3209">
        <v>19</v>
      </c>
      <c r="E3209" t="s">
        <v>167</v>
      </c>
      <c r="F3209" t="s">
        <v>168</v>
      </c>
      <c r="G3209">
        <v>60.064999999999998</v>
      </c>
      <c r="H3209" t="s">
        <v>165</v>
      </c>
      <c r="I3209">
        <v>1</v>
      </c>
      <c r="J3209" t="s">
        <v>125</v>
      </c>
      <c r="K3209">
        <v>774989532</v>
      </c>
      <c r="L3209" t="s">
        <v>116</v>
      </c>
      <c r="M3209" t="s">
        <v>166</v>
      </c>
      <c r="N3209" t="s">
        <v>117</v>
      </c>
      <c r="O3209" t="s">
        <v>194</v>
      </c>
      <c r="P3209" t="s">
        <v>196</v>
      </c>
      <c r="Q3209" s="2">
        <v>0.55104166666666665</v>
      </c>
      <c r="R3209" t="s">
        <v>169</v>
      </c>
      <c r="S3209" t="s">
        <v>119</v>
      </c>
      <c r="T3209">
        <v>26</v>
      </c>
      <c r="U3209">
        <v>2</v>
      </c>
      <c r="V3209">
        <v>1</v>
      </c>
      <c r="W3209">
        <v>2</v>
      </c>
      <c r="X3209">
        <v>2</v>
      </c>
      <c r="Y3209">
        <v>-1</v>
      </c>
      <c r="BD3209" t="s">
        <v>141</v>
      </c>
      <c r="BE3209" t="s">
        <v>21</v>
      </c>
      <c r="BP3209">
        <v>15</v>
      </c>
      <c r="BQ3209">
        <v>19</v>
      </c>
      <c r="BR3209" t="s">
        <v>138</v>
      </c>
      <c r="BS3209" t="s">
        <v>121</v>
      </c>
      <c r="BT3209">
        <v>1</v>
      </c>
      <c r="BU3209">
        <v>50</v>
      </c>
      <c r="BV3209">
        <v>0</v>
      </c>
      <c r="BW3209">
        <v>512</v>
      </c>
      <c r="BX3209">
        <v>454</v>
      </c>
      <c r="BY3209" t="s">
        <v>125</v>
      </c>
      <c r="BZ3209">
        <v>3441</v>
      </c>
      <c r="CA3209">
        <v>3441</v>
      </c>
      <c r="CB3209">
        <v>-1</v>
      </c>
      <c r="CC3209">
        <v>50</v>
      </c>
      <c r="CD3209">
        <v>0</v>
      </c>
      <c r="CE3209">
        <v>483</v>
      </c>
      <c r="CF3209">
        <v>-1</v>
      </c>
      <c r="CG3209">
        <v>400</v>
      </c>
      <c r="CH3209">
        <v>-1</v>
      </c>
      <c r="CI3209" t="s">
        <v>122</v>
      </c>
      <c r="CJ3209" t="s">
        <v>133</v>
      </c>
      <c r="CK3209" t="s">
        <v>133</v>
      </c>
      <c r="CL3209" t="s">
        <v>142</v>
      </c>
      <c r="CM3209" t="s">
        <v>109</v>
      </c>
      <c r="CN3209" t="s">
        <v>124</v>
      </c>
      <c r="CO3209">
        <v>1</v>
      </c>
      <c r="CP3209" t="s">
        <v>121</v>
      </c>
      <c r="CQ3209">
        <v>3000</v>
      </c>
      <c r="CR3209">
        <v>-999999</v>
      </c>
      <c r="CS3209">
        <v>16</v>
      </c>
      <c r="CT3209">
        <v>523803</v>
      </c>
      <c r="CU3209">
        <v>0</v>
      </c>
      <c r="CV3209" t="s">
        <v>121</v>
      </c>
      <c r="CW3209">
        <v>676</v>
      </c>
      <c r="CX3209">
        <v>524479</v>
      </c>
      <c r="CZ3209" t="s">
        <v>125</v>
      </c>
      <c r="DA3209" t="s">
        <v>139</v>
      </c>
      <c r="DB3209">
        <v>454</v>
      </c>
      <c r="DC3209" t="s">
        <v>128</v>
      </c>
      <c r="DD3209" t="s">
        <v>134</v>
      </c>
      <c r="DE3209">
        <v>37</v>
      </c>
      <c r="DF3209">
        <v>2</v>
      </c>
      <c r="DG3209">
        <v>63</v>
      </c>
      <c r="DH3209">
        <v>37</v>
      </c>
      <c r="DI3209" t="s">
        <v>130</v>
      </c>
      <c r="DJ3209" s="38">
        <f t="shared" si="50"/>
        <v>1</v>
      </c>
      <c r="DK3209" s="38">
        <v>0</v>
      </c>
      <c r="DL3209" s="38">
        <v>15</v>
      </c>
      <c r="DM3209" s="38">
        <v>2</v>
      </c>
      <c r="DN3209" s="38">
        <v>1</v>
      </c>
      <c r="DO3209" s="38">
        <v>676</v>
      </c>
    </row>
    <row r="3210" spans="1:119" x14ac:dyDescent="0.3">
      <c r="A3210" t="s">
        <v>114</v>
      </c>
      <c r="B3210">
        <v>3992</v>
      </c>
      <c r="C3210">
        <v>1</v>
      </c>
      <c r="D3210">
        <v>19</v>
      </c>
      <c r="E3210" t="s">
        <v>167</v>
      </c>
      <c r="F3210" t="s">
        <v>168</v>
      </c>
      <c r="G3210">
        <v>60.064999999999998</v>
      </c>
      <c r="H3210" t="s">
        <v>165</v>
      </c>
      <c r="I3210">
        <v>1</v>
      </c>
      <c r="J3210" t="s">
        <v>125</v>
      </c>
      <c r="K3210">
        <v>774989532</v>
      </c>
      <c r="L3210" t="s">
        <v>116</v>
      </c>
      <c r="M3210" t="s">
        <v>166</v>
      </c>
      <c r="N3210" t="s">
        <v>117</v>
      </c>
      <c r="O3210" t="s">
        <v>194</v>
      </c>
      <c r="P3210" t="s">
        <v>196</v>
      </c>
      <c r="Q3210" s="2">
        <v>0.55104166666666665</v>
      </c>
      <c r="R3210" t="s">
        <v>169</v>
      </c>
      <c r="S3210" t="s">
        <v>119</v>
      </c>
      <c r="T3210">
        <v>26</v>
      </c>
      <c r="U3210">
        <v>2</v>
      </c>
      <c r="V3210">
        <v>1</v>
      </c>
      <c r="W3210">
        <v>2</v>
      </c>
      <c r="X3210">
        <v>2</v>
      </c>
      <c r="Y3210">
        <v>-1</v>
      </c>
      <c r="BD3210" t="s">
        <v>141</v>
      </c>
      <c r="BE3210" t="s">
        <v>21</v>
      </c>
      <c r="BP3210">
        <v>16</v>
      </c>
      <c r="BQ3210">
        <v>17</v>
      </c>
      <c r="BR3210" t="s">
        <v>138</v>
      </c>
      <c r="BS3210" t="s">
        <v>131</v>
      </c>
      <c r="BT3210">
        <v>2</v>
      </c>
      <c r="BU3210">
        <v>50</v>
      </c>
      <c r="BV3210">
        <v>1</v>
      </c>
      <c r="BW3210">
        <v>512</v>
      </c>
      <c r="BX3210">
        <v>314</v>
      </c>
      <c r="BY3210" t="s">
        <v>115</v>
      </c>
      <c r="BZ3210">
        <v>2528</v>
      </c>
      <c r="CA3210">
        <v>2528</v>
      </c>
      <c r="CB3210">
        <v>-1</v>
      </c>
      <c r="CC3210">
        <v>50</v>
      </c>
      <c r="CD3210">
        <v>1</v>
      </c>
      <c r="CE3210">
        <v>1597</v>
      </c>
      <c r="CF3210">
        <v>-1</v>
      </c>
      <c r="CG3210">
        <v>400</v>
      </c>
      <c r="CH3210">
        <v>-1</v>
      </c>
      <c r="CI3210" t="s">
        <v>122</v>
      </c>
      <c r="CJ3210" t="s">
        <v>127</v>
      </c>
      <c r="CK3210" t="s">
        <v>127</v>
      </c>
      <c r="CL3210" t="s">
        <v>142</v>
      </c>
      <c r="CM3210" t="s">
        <v>109</v>
      </c>
      <c r="CN3210" t="s">
        <v>124</v>
      </c>
      <c r="CO3210">
        <v>1</v>
      </c>
      <c r="CP3210" t="s">
        <v>131</v>
      </c>
      <c r="CQ3210">
        <v>3000</v>
      </c>
      <c r="CR3210">
        <v>-999999</v>
      </c>
      <c r="CS3210">
        <v>0</v>
      </c>
      <c r="CT3210">
        <v>530030</v>
      </c>
      <c r="CU3210">
        <v>0</v>
      </c>
      <c r="CV3210" t="s">
        <v>131</v>
      </c>
      <c r="CW3210">
        <v>475</v>
      </c>
      <c r="CX3210">
        <v>530505</v>
      </c>
      <c r="CZ3210" t="s">
        <v>115</v>
      </c>
      <c r="DA3210" t="s">
        <v>140</v>
      </c>
      <c r="DB3210">
        <v>314</v>
      </c>
      <c r="DC3210" t="s">
        <v>128</v>
      </c>
      <c r="DD3210" t="s">
        <v>134</v>
      </c>
      <c r="DE3210">
        <v>34</v>
      </c>
      <c r="DF3210">
        <v>2</v>
      </c>
      <c r="DG3210">
        <v>64</v>
      </c>
      <c r="DH3210">
        <v>34</v>
      </c>
      <c r="DI3210" t="s">
        <v>130</v>
      </c>
      <c r="DJ3210" s="38">
        <f t="shared" si="50"/>
        <v>1</v>
      </c>
      <c r="DK3210" s="38">
        <v>0</v>
      </c>
      <c r="DL3210" s="38">
        <v>16</v>
      </c>
      <c r="DM3210" s="38">
        <v>2</v>
      </c>
      <c r="DN3210" s="38">
        <v>1</v>
      </c>
      <c r="DO3210" s="38">
        <v>475</v>
      </c>
    </row>
    <row r="3211" spans="1:119" x14ac:dyDescent="0.3">
      <c r="A3211" t="s">
        <v>114</v>
      </c>
      <c r="B3211">
        <v>3992</v>
      </c>
      <c r="C3211">
        <v>1</v>
      </c>
      <c r="D3211">
        <v>19</v>
      </c>
      <c r="E3211" t="s">
        <v>167</v>
      </c>
      <c r="F3211" t="s">
        <v>168</v>
      </c>
      <c r="G3211">
        <v>60.064999999999998</v>
      </c>
      <c r="H3211" t="s">
        <v>165</v>
      </c>
      <c r="I3211">
        <v>1</v>
      </c>
      <c r="J3211" t="s">
        <v>125</v>
      </c>
      <c r="K3211">
        <v>774989532</v>
      </c>
      <c r="L3211" t="s">
        <v>116</v>
      </c>
      <c r="M3211" t="s">
        <v>166</v>
      </c>
      <c r="N3211" t="s">
        <v>117</v>
      </c>
      <c r="O3211" t="s">
        <v>194</v>
      </c>
      <c r="P3211" t="s">
        <v>196</v>
      </c>
      <c r="Q3211" s="2">
        <v>0.55104166666666665</v>
      </c>
      <c r="R3211" t="s">
        <v>169</v>
      </c>
      <c r="S3211" t="s">
        <v>119</v>
      </c>
      <c r="T3211">
        <v>26</v>
      </c>
      <c r="U3211">
        <v>2</v>
      </c>
      <c r="V3211">
        <v>1</v>
      </c>
      <c r="W3211">
        <v>2</v>
      </c>
      <c r="X3211">
        <v>2</v>
      </c>
      <c r="Y3211">
        <v>-1</v>
      </c>
      <c r="BD3211" t="s">
        <v>141</v>
      </c>
      <c r="BE3211" t="s">
        <v>21</v>
      </c>
      <c r="BP3211">
        <v>17</v>
      </c>
      <c r="BQ3211">
        <v>5</v>
      </c>
      <c r="BR3211" t="s">
        <v>138</v>
      </c>
      <c r="BS3211" t="s">
        <v>131</v>
      </c>
      <c r="BT3211">
        <v>2</v>
      </c>
      <c r="BU3211">
        <v>50</v>
      </c>
      <c r="BV3211">
        <v>1</v>
      </c>
      <c r="BW3211">
        <v>512</v>
      </c>
      <c r="BX3211">
        <v>314</v>
      </c>
      <c r="BY3211" t="s">
        <v>115</v>
      </c>
      <c r="BZ3211">
        <v>3225</v>
      </c>
      <c r="CA3211">
        <v>3225</v>
      </c>
      <c r="CB3211">
        <v>-1</v>
      </c>
      <c r="CC3211">
        <v>50</v>
      </c>
      <c r="CD3211">
        <v>0</v>
      </c>
      <c r="CE3211">
        <v>975</v>
      </c>
      <c r="CF3211">
        <v>-1</v>
      </c>
      <c r="CG3211">
        <v>400</v>
      </c>
      <c r="CH3211">
        <v>-1</v>
      </c>
      <c r="CI3211" t="s">
        <v>122</v>
      </c>
      <c r="CJ3211" t="s">
        <v>127</v>
      </c>
      <c r="CK3211" t="s">
        <v>127</v>
      </c>
      <c r="CL3211" t="s">
        <v>142</v>
      </c>
      <c r="CM3211" t="s">
        <v>109</v>
      </c>
      <c r="CN3211" t="s">
        <v>124</v>
      </c>
      <c r="CO3211">
        <v>1</v>
      </c>
      <c r="CP3211" t="s">
        <v>131</v>
      </c>
      <c r="CQ3211">
        <v>3000</v>
      </c>
      <c r="CR3211">
        <v>-999999</v>
      </c>
      <c r="CS3211">
        <v>0</v>
      </c>
      <c r="CT3211">
        <v>534542</v>
      </c>
      <c r="CU3211">
        <v>0</v>
      </c>
      <c r="CV3211" t="s">
        <v>131</v>
      </c>
      <c r="CW3211">
        <v>400</v>
      </c>
      <c r="CX3211">
        <v>534942</v>
      </c>
      <c r="CZ3211" t="s">
        <v>115</v>
      </c>
      <c r="DA3211" t="s">
        <v>140</v>
      </c>
      <c r="DB3211">
        <v>314</v>
      </c>
      <c r="DC3211" t="s">
        <v>128</v>
      </c>
      <c r="DD3211" t="s">
        <v>129</v>
      </c>
      <c r="DE3211">
        <v>10</v>
      </c>
      <c r="DF3211">
        <v>2</v>
      </c>
      <c r="DG3211">
        <v>65</v>
      </c>
      <c r="DH3211">
        <v>10</v>
      </c>
      <c r="DI3211" t="s">
        <v>130</v>
      </c>
      <c r="DJ3211" s="38">
        <f t="shared" si="50"/>
        <v>1</v>
      </c>
      <c r="DK3211" s="38">
        <v>0</v>
      </c>
      <c r="DL3211" s="38">
        <v>17</v>
      </c>
      <c r="DM3211" s="38">
        <v>2</v>
      </c>
      <c r="DN3211" s="38">
        <v>1</v>
      </c>
      <c r="DO3211" s="38">
        <v>400</v>
      </c>
    </row>
    <row r="3212" spans="1:119" x14ac:dyDescent="0.3">
      <c r="A3212" t="s">
        <v>114</v>
      </c>
      <c r="B3212">
        <v>3992</v>
      </c>
      <c r="C3212">
        <v>1</v>
      </c>
      <c r="D3212">
        <v>19</v>
      </c>
      <c r="E3212" t="s">
        <v>167</v>
      </c>
      <c r="F3212" t="s">
        <v>168</v>
      </c>
      <c r="G3212">
        <v>60.064999999999998</v>
      </c>
      <c r="H3212" t="s">
        <v>165</v>
      </c>
      <c r="I3212">
        <v>1</v>
      </c>
      <c r="J3212" t="s">
        <v>125</v>
      </c>
      <c r="K3212">
        <v>774989532</v>
      </c>
      <c r="L3212" t="s">
        <v>116</v>
      </c>
      <c r="M3212" t="s">
        <v>166</v>
      </c>
      <c r="N3212" t="s">
        <v>117</v>
      </c>
      <c r="O3212" t="s">
        <v>194</v>
      </c>
      <c r="P3212" t="s">
        <v>196</v>
      </c>
      <c r="Q3212" s="2">
        <v>0.55104166666666665</v>
      </c>
      <c r="R3212" t="s">
        <v>169</v>
      </c>
      <c r="S3212" t="s">
        <v>119</v>
      </c>
      <c r="T3212">
        <v>26</v>
      </c>
      <c r="U3212">
        <v>2</v>
      </c>
      <c r="V3212">
        <v>1</v>
      </c>
      <c r="W3212">
        <v>2</v>
      </c>
      <c r="X3212">
        <v>2</v>
      </c>
      <c r="Y3212">
        <v>-1</v>
      </c>
      <c r="BD3212" t="s">
        <v>141</v>
      </c>
      <c r="BE3212" t="s">
        <v>21</v>
      </c>
      <c r="BP3212">
        <v>18</v>
      </c>
      <c r="BQ3212">
        <v>15</v>
      </c>
      <c r="BR3212" t="s">
        <v>138</v>
      </c>
      <c r="BS3212" t="s">
        <v>131</v>
      </c>
      <c r="BT3212">
        <v>2</v>
      </c>
      <c r="BU3212">
        <v>50</v>
      </c>
      <c r="BV3212">
        <v>0</v>
      </c>
      <c r="BW3212">
        <v>512</v>
      </c>
      <c r="BX3212">
        <v>-100</v>
      </c>
      <c r="BY3212" t="s">
        <v>115</v>
      </c>
      <c r="BZ3212">
        <v>3607</v>
      </c>
      <c r="CA3212">
        <v>3607</v>
      </c>
      <c r="CB3212">
        <v>-1</v>
      </c>
      <c r="CC3212">
        <v>50</v>
      </c>
      <c r="CD3212">
        <v>0</v>
      </c>
      <c r="CE3212">
        <v>580</v>
      </c>
      <c r="CF3212">
        <v>-1</v>
      </c>
      <c r="CG3212">
        <v>400</v>
      </c>
      <c r="CH3212">
        <v>-1</v>
      </c>
      <c r="CI3212" t="s">
        <v>122</v>
      </c>
      <c r="CJ3212" t="s">
        <v>137</v>
      </c>
      <c r="CK3212" t="s">
        <v>133</v>
      </c>
      <c r="CL3212" t="s">
        <v>142</v>
      </c>
      <c r="CM3212" t="s">
        <v>109</v>
      </c>
      <c r="CN3212" t="s">
        <v>124</v>
      </c>
      <c r="CO3212">
        <v>1</v>
      </c>
      <c r="CP3212" t="s">
        <v>131</v>
      </c>
      <c r="CQ3212">
        <v>3000</v>
      </c>
      <c r="CR3212">
        <v>-999999</v>
      </c>
      <c r="CS3212">
        <v>0</v>
      </c>
      <c r="CT3212">
        <v>539287</v>
      </c>
      <c r="CU3212">
        <v>0</v>
      </c>
      <c r="CV3212" t="s">
        <v>131</v>
      </c>
      <c r="CW3212">
        <v>413</v>
      </c>
      <c r="CX3212">
        <v>539700</v>
      </c>
      <c r="CZ3212" t="s">
        <v>115</v>
      </c>
      <c r="DA3212" t="s">
        <v>140</v>
      </c>
      <c r="DB3212">
        <v>454</v>
      </c>
      <c r="DC3212" t="s">
        <v>128</v>
      </c>
      <c r="DD3212" t="s">
        <v>134</v>
      </c>
      <c r="DE3212">
        <v>30</v>
      </c>
      <c r="DF3212">
        <v>2</v>
      </c>
      <c r="DG3212">
        <v>66</v>
      </c>
      <c r="DH3212">
        <v>30</v>
      </c>
      <c r="DI3212" t="s">
        <v>136</v>
      </c>
      <c r="DJ3212" s="38">
        <f t="shared" si="50"/>
        <v>1</v>
      </c>
      <c r="DK3212" s="38">
        <v>0</v>
      </c>
      <c r="DL3212" s="38">
        <v>18</v>
      </c>
      <c r="DM3212" s="38">
        <v>2</v>
      </c>
      <c r="DN3212" s="38">
        <v>1</v>
      </c>
      <c r="DO3212" s="38">
        <v>413</v>
      </c>
    </row>
    <row r="3213" spans="1:119" x14ac:dyDescent="0.3">
      <c r="A3213" t="s">
        <v>114</v>
      </c>
      <c r="B3213">
        <v>3992</v>
      </c>
      <c r="C3213">
        <v>1</v>
      </c>
      <c r="D3213">
        <v>19</v>
      </c>
      <c r="E3213" t="s">
        <v>167</v>
      </c>
      <c r="F3213" t="s">
        <v>168</v>
      </c>
      <c r="G3213">
        <v>60.064999999999998</v>
      </c>
      <c r="H3213" t="s">
        <v>165</v>
      </c>
      <c r="I3213">
        <v>1</v>
      </c>
      <c r="J3213" t="s">
        <v>125</v>
      </c>
      <c r="K3213">
        <v>774989532</v>
      </c>
      <c r="L3213" t="s">
        <v>116</v>
      </c>
      <c r="M3213" t="s">
        <v>166</v>
      </c>
      <c r="N3213" t="s">
        <v>117</v>
      </c>
      <c r="O3213" t="s">
        <v>194</v>
      </c>
      <c r="P3213" t="s">
        <v>196</v>
      </c>
      <c r="Q3213" s="2">
        <v>0.55104166666666665</v>
      </c>
      <c r="R3213" t="s">
        <v>169</v>
      </c>
      <c r="S3213" t="s">
        <v>119</v>
      </c>
      <c r="T3213">
        <v>26</v>
      </c>
      <c r="U3213">
        <v>2</v>
      </c>
      <c r="V3213">
        <v>1</v>
      </c>
      <c r="W3213">
        <v>2</v>
      </c>
      <c r="X3213">
        <v>2</v>
      </c>
      <c r="Y3213">
        <v>-1</v>
      </c>
      <c r="BD3213" t="s">
        <v>141</v>
      </c>
      <c r="BE3213" t="s">
        <v>21</v>
      </c>
      <c r="BP3213">
        <v>19</v>
      </c>
      <c r="BQ3213">
        <v>4</v>
      </c>
      <c r="BR3213" t="s">
        <v>120</v>
      </c>
      <c r="BS3213" t="s">
        <v>131</v>
      </c>
      <c r="BT3213">
        <v>2</v>
      </c>
      <c r="BU3213">
        <v>50</v>
      </c>
      <c r="BV3213">
        <v>1</v>
      </c>
      <c r="BW3213">
        <v>512</v>
      </c>
      <c r="BX3213">
        <v>-100</v>
      </c>
      <c r="BY3213" t="s">
        <v>125</v>
      </c>
      <c r="BZ3213">
        <v>3055</v>
      </c>
      <c r="CA3213">
        <v>3055</v>
      </c>
      <c r="CB3213">
        <v>-1</v>
      </c>
      <c r="CC3213">
        <v>50</v>
      </c>
      <c r="CD3213">
        <v>1</v>
      </c>
      <c r="CE3213">
        <v>788</v>
      </c>
      <c r="CF3213">
        <v>-1</v>
      </c>
      <c r="CG3213">
        <v>400</v>
      </c>
      <c r="CH3213">
        <v>-1</v>
      </c>
      <c r="CI3213" t="s">
        <v>122</v>
      </c>
      <c r="CJ3213" t="s">
        <v>137</v>
      </c>
      <c r="CK3213" t="s">
        <v>133</v>
      </c>
      <c r="CL3213" t="s">
        <v>142</v>
      </c>
      <c r="CM3213" t="s">
        <v>109</v>
      </c>
      <c r="CN3213" t="s">
        <v>124</v>
      </c>
      <c r="CO3213">
        <v>1</v>
      </c>
      <c r="CP3213" t="s">
        <v>131</v>
      </c>
      <c r="CQ3213">
        <v>3000</v>
      </c>
      <c r="CR3213">
        <v>-999999</v>
      </c>
      <c r="CS3213">
        <v>0</v>
      </c>
      <c r="CT3213">
        <v>544631</v>
      </c>
      <c r="CU3213">
        <v>0</v>
      </c>
      <c r="CV3213" t="s">
        <v>131</v>
      </c>
      <c r="CW3213">
        <v>757</v>
      </c>
      <c r="CX3213">
        <v>545388</v>
      </c>
      <c r="CZ3213" t="s">
        <v>115</v>
      </c>
      <c r="DA3213" t="s">
        <v>132</v>
      </c>
      <c r="DB3213">
        <v>454</v>
      </c>
      <c r="DC3213" t="s">
        <v>128</v>
      </c>
      <c r="DD3213" t="s">
        <v>129</v>
      </c>
      <c r="DE3213">
        <v>8</v>
      </c>
      <c r="DF3213">
        <v>2</v>
      </c>
      <c r="DG3213">
        <v>67</v>
      </c>
      <c r="DH3213">
        <v>8</v>
      </c>
      <c r="DI3213" t="s">
        <v>136</v>
      </c>
      <c r="DJ3213" s="38">
        <f t="shared" si="50"/>
        <v>1</v>
      </c>
      <c r="DK3213" s="38">
        <v>0</v>
      </c>
      <c r="DL3213" s="38">
        <v>19</v>
      </c>
      <c r="DM3213" s="38">
        <v>2</v>
      </c>
      <c r="DN3213" s="38">
        <v>1</v>
      </c>
      <c r="DO3213" s="38">
        <v>757</v>
      </c>
    </row>
    <row r="3214" spans="1:119" x14ac:dyDescent="0.3">
      <c r="A3214" t="s">
        <v>114</v>
      </c>
      <c r="B3214">
        <v>3992</v>
      </c>
      <c r="C3214">
        <v>1</v>
      </c>
      <c r="D3214">
        <v>19</v>
      </c>
      <c r="E3214" t="s">
        <v>167</v>
      </c>
      <c r="F3214" t="s">
        <v>168</v>
      </c>
      <c r="G3214">
        <v>60.064999999999998</v>
      </c>
      <c r="H3214" t="s">
        <v>165</v>
      </c>
      <c r="I3214">
        <v>1</v>
      </c>
      <c r="J3214" t="s">
        <v>125</v>
      </c>
      <c r="K3214">
        <v>774989532</v>
      </c>
      <c r="L3214" t="s">
        <v>116</v>
      </c>
      <c r="M3214" t="s">
        <v>166</v>
      </c>
      <c r="N3214" t="s">
        <v>117</v>
      </c>
      <c r="O3214" t="s">
        <v>194</v>
      </c>
      <c r="P3214" t="s">
        <v>196</v>
      </c>
      <c r="Q3214" s="2">
        <v>0.55104166666666665</v>
      </c>
      <c r="R3214" t="s">
        <v>169</v>
      </c>
      <c r="S3214" t="s">
        <v>119</v>
      </c>
      <c r="T3214">
        <v>26</v>
      </c>
      <c r="U3214">
        <v>2</v>
      </c>
      <c r="V3214">
        <v>1</v>
      </c>
      <c r="W3214">
        <v>2</v>
      </c>
      <c r="X3214">
        <v>2</v>
      </c>
      <c r="Y3214">
        <v>-1</v>
      </c>
      <c r="BD3214" t="s">
        <v>141</v>
      </c>
      <c r="BE3214" t="s">
        <v>21</v>
      </c>
      <c r="BP3214">
        <v>20</v>
      </c>
      <c r="BQ3214">
        <v>18</v>
      </c>
      <c r="BR3214" t="s">
        <v>120</v>
      </c>
      <c r="BS3214" t="s">
        <v>131</v>
      </c>
      <c r="BT3214">
        <v>2</v>
      </c>
      <c r="BU3214">
        <v>50</v>
      </c>
      <c r="BV3214">
        <v>1</v>
      </c>
      <c r="BW3214">
        <v>512</v>
      </c>
      <c r="BX3214">
        <v>314</v>
      </c>
      <c r="BY3214" t="s">
        <v>125</v>
      </c>
      <c r="BZ3214">
        <v>3096</v>
      </c>
      <c r="CA3214">
        <v>3096</v>
      </c>
      <c r="CB3214">
        <v>-1</v>
      </c>
      <c r="CC3214">
        <v>50</v>
      </c>
      <c r="CD3214">
        <v>1</v>
      </c>
      <c r="CE3214">
        <v>942</v>
      </c>
      <c r="CF3214">
        <v>-1</v>
      </c>
      <c r="CG3214">
        <v>400</v>
      </c>
      <c r="CH3214">
        <v>-1</v>
      </c>
      <c r="CI3214" t="s">
        <v>122</v>
      </c>
      <c r="CJ3214" t="s">
        <v>127</v>
      </c>
      <c r="CK3214" t="s">
        <v>127</v>
      </c>
      <c r="CL3214" t="s">
        <v>142</v>
      </c>
      <c r="CM3214" t="s">
        <v>109</v>
      </c>
      <c r="CN3214" t="s">
        <v>124</v>
      </c>
      <c r="CO3214">
        <v>1</v>
      </c>
      <c r="CP3214" t="s">
        <v>131</v>
      </c>
      <c r="CQ3214">
        <v>3000</v>
      </c>
      <c r="CR3214">
        <v>-999999</v>
      </c>
      <c r="CS3214">
        <v>0</v>
      </c>
      <c r="CT3214">
        <v>549909</v>
      </c>
      <c r="CU3214">
        <v>0</v>
      </c>
      <c r="CV3214" t="s">
        <v>131</v>
      </c>
      <c r="CW3214">
        <v>562</v>
      </c>
      <c r="CX3214">
        <v>550471</v>
      </c>
      <c r="CZ3214" t="s">
        <v>115</v>
      </c>
      <c r="DA3214" t="s">
        <v>132</v>
      </c>
      <c r="DB3214">
        <v>314</v>
      </c>
      <c r="DC3214" t="s">
        <v>128</v>
      </c>
      <c r="DD3214" t="s">
        <v>134</v>
      </c>
      <c r="DE3214">
        <v>36</v>
      </c>
      <c r="DF3214">
        <v>2</v>
      </c>
      <c r="DG3214">
        <v>68</v>
      </c>
      <c r="DH3214">
        <v>36</v>
      </c>
      <c r="DI3214" t="s">
        <v>130</v>
      </c>
      <c r="DJ3214" s="38">
        <f t="shared" si="50"/>
        <v>1</v>
      </c>
      <c r="DK3214" s="38">
        <v>0</v>
      </c>
      <c r="DL3214" s="38">
        <v>20</v>
      </c>
      <c r="DM3214" s="38">
        <v>2</v>
      </c>
      <c r="DN3214" s="38">
        <v>1</v>
      </c>
      <c r="DO3214" s="38">
        <v>562</v>
      </c>
    </row>
    <row r="3215" spans="1:119" x14ac:dyDescent="0.3">
      <c r="A3215" t="s">
        <v>114</v>
      </c>
      <c r="B3215">
        <v>3992</v>
      </c>
      <c r="C3215">
        <v>1</v>
      </c>
      <c r="D3215">
        <v>19</v>
      </c>
      <c r="E3215" t="s">
        <v>167</v>
      </c>
      <c r="F3215" t="s">
        <v>168</v>
      </c>
      <c r="G3215">
        <v>60.064999999999998</v>
      </c>
      <c r="H3215" t="s">
        <v>165</v>
      </c>
      <c r="I3215">
        <v>1</v>
      </c>
      <c r="J3215" t="s">
        <v>125</v>
      </c>
      <c r="K3215">
        <v>774989532</v>
      </c>
      <c r="L3215" t="s">
        <v>116</v>
      </c>
      <c r="M3215" t="s">
        <v>166</v>
      </c>
      <c r="N3215" t="s">
        <v>117</v>
      </c>
      <c r="O3215" t="s">
        <v>194</v>
      </c>
      <c r="P3215" t="s">
        <v>196</v>
      </c>
      <c r="Q3215" s="2">
        <v>0.55104166666666665</v>
      </c>
      <c r="R3215" t="s">
        <v>169</v>
      </c>
      <c r="S3215" t="s">
        <v>119</v>
      </c>
      <c r="T3215">
        <v>26</v>
      </c>
      <c r="U3215">
        <v>2</v>
      </c>
      <c r="V3215">
        <v>1</v>
      </c>
      <c r="W3215">
        <v>2</v>
      </c>
      <c r="X3215">
        <v>2</v>
      </c>
      <c r="Y3215">
        <v>-1</v>
      </c>
      <c r="BD3215" t="s">
        <v>141</v>
      </c>
      <c r="BE3215" t="s">
        <v>21</v>
      </c>
      <c r="BP3215">
        <v>21</v>
      </c>
      <c r="BQ3215">
        <v>14</v>
      </c>
      <c r="BR3215" t="s">
        <v>120</v>
      </c>
      <c r="BS3215" t="s">
        <v>131</v>
      </c>
      <c r="BT3215">
        <v>2</v>
      </c>
      <c r="BU3215">
        <v>50</v>
      </c>
      <c r="BV3215">
        <v>0</v>
      </c>
      <c r="BW3215">
        <v>512</v>
      </c>
      <c r="BX3215">
        <v>-100</v>
      </c>
      <c r="BY3215" t="s">
        <v>125</v>
      </c>
      <c r="BZ3215">
        <v>2603</v>
      </c>
      <c r="CA3215">
        <v>2603</v>
      </c>
      <c r="CB3215">
        <v>-1</v>
      </c>
      <c r="CC3215">
        <v>50</v>
      </c>
      <c r="CD3215">
        <v>0</v>
      </c>
      <c r="CE3215">
        <v>1446</v>
      </c>
      <c r="CF3215">
        <v>-1</v>
      </c>
      <c r="CG3215">
        <v>400</v>
      </c>
      <c r="CH3215">
        <v>-1</v>
      </c>
      <c r="CI3215" t="s">
        <v>122</v>
      </c>
      <c r="CJ3215" t="s">
        <v>137</v>
      </c>
      <c r="CK3215" t="s">
        <v>127</v>
      </c>
      <c r="CL3215" t="s">
        <v>142</v>
      </c>
      <c r="CM3215" t="s">
        <v>109</v>
      </c>
      <c r="CN3215" t="s">
        <v>124</v>
      </c>
      <c r="CO3215">
        <v>1</v>
      </c>
      <c r="CP3215" t="s">
        <v>131</v>
      </c>
      <c r="CQ3215">
        <v>3000</v>
      </c>
      <c r="CR3215">
        <v>-999999</v>
      </c>
      <c r="CS3215">
        <v>0</v>
      </c>
      <c r="CT3215">
        <v>555553</v>
      </c>
      <c r="CU3215">
        <v>0</v>
      </c>
      <c r="CV3215" t="s">
        <v>131</v>
      </c>
      <c r="CW3215">
        <v>551</v>
      </c>
      <c r="CX3215">
        <v>556104</v>
      </c>
      <c r="CZ3215" t="s">
        <v>115</v>
      </c>
      <c r="DA3215" t="s">
        <v>132</v>
      </c>
      <c r="DB3215">
        <v>314</v>
      </c>
      <c r="DC3215" t="s">
        <v>128</v>
      </c>
      <c r="DD3215" t="s">
        <v>134</v>
      </c>
      <c r="DE3215">
        <v>28</v>
      </c>
      <c r="DF3215">
        <v>2</v>
      </c>
      <c r="DG3215">
        <v>69</v>
      </c>
      <c r="DH3215">
        <v>28</v>
      </c>
      <c r="DI3215" t="s">
        <v>136</v>
      </c>
      <c r="DJ3215" s="38">
        <f t="shared" si="50"/>
        <v>1</v>
      </c>
      <c r="DK3215" s="38">
        <v>0</v>
      </c>
      <c r="DL3215" s="38">
        <v>21</v>
      </c>
      <c r="DM3215" s="38">
        <v>2</v>
      </c>
      <c r="DN3215" s="38">
        <v>1</v>
      </c>
      <c r="DO3215" s="38">
        <v>551</v>
      </c>
    </row>
    <row r="3216" spans="1:119" x14ac:dyDescent="0.3">
      <c r="A3216" t="s">
        <v>114</v>
      </c>
      <c r="B3216">
        <v>3992</v>
      </c>
      <c r="C3216">
        <v>1</v>
      </c>
      <c r="D3216">
        <v>19</v>
      </c>
      <c r="E3216" t="s">
        <v>167</v>
      </c>
      <c r="F3216" t="s">
        <v>168</v>
      </c>
      <c r="G3216">
        <v>60.064999999999998</v>
      </c>
      <c r="H3216" t="s">
        <v>165</v>
      </c>
      <c r="I3216">
        <v>1</v>
      </c>
      <c r="J3216" t="s">
        <v>125</v>
      </c>
      <c r="K3216">
        <v>774989532</v>
      </c>
      <c r="L3216" t="s">
        <v>116</v>
      </c>
      <c r="M3216" t="s">
        <v>166</v>
      </c>
      <c r="N3216" t="s">
        <v>117</v>
      </c>
      <c r="O3216" t="s">
        <v>194</v>
      </c>
      <c r="P3216" t="s">
        <v>196</v>
      </c>
      <c r="Q3216" s="2">
        <v>0.55104166666666665</v>
      </c>
      <c r="R3216" t="s">
        <v>169</v>
      </c>
      <c r="S3216" t="s">
        <v>119</v>
      </c>
      <c r="T3216">
        <v>26</v>
      </c>
      <c r="U3216">
        <v>2</v>
      </c>
      <c r="V3216">
        <v>1</v>
      </c>
      <c r="W3216">
        <v>2</v>
      </c>
      <c r="X3216">
        <v>2</v>
      </c>
      <c r="Y3216">
        <v>-1</v>
      </c>
      <c r="BD3216" t="s">
        <v>141</v>
      </c>
      <c r="BE3216" t="s">
        <v>21</v>
      </c>
      <c r="BP3216">
        <v>22</v>
      </c>
      <c r="BQ3216">
        <v>23</v>
      </c>
      <c r="BR3216" t="s">
        <v>138</v>
      </c>
      <c r="BS3216" t="s">
        <v>121</v>
      </c>
      <c r="BT3216">
        <v>1</v>
      </c>
      <c r="BU3216">
        <v>50</v>
      </c>
      <c r="BV3216">
        <v>1</v>
      </c>
      <c r="BW3216">
        <v>512</v>
      </c>
      <c r="BX3216">
        <v>454</v>
      </c>
      <c r="BY3216" t="s">
        <v>125</v>
      </c>
      <c r="BZ3216">
        <v>2649</v>
      </c>
      <c r="CA3216">
        <v>2649</v>
      </c>
      <c r="CB3216">
        <v>-1</v>
      </c>
      <c r="CC3216">
        <v>50</v>
      </c>
      <c r="CD3216">
        <v>1</v>
      </c>
      <c r="CE3216">
        <v>1371</v>
      </c>
      <c r="CF3216">
        <v>-1</v>
      </c>
      <c r="CG3216">
        <v>400</v>
      </c>
      <c r="CH3216">
        <v>-1</v>
      </c>
      <c r="CI3216" t="s">
        <v>122</v>
      </c>
      <c r="CJ3216" t="s">
        <v>133</v>
      </c>
      <c r="CK3216" t="s">
        <v>127</v>
      </c>
      <c r="CL3216" t="s">
        <v>142</v>
      </c>
      <c r="CM3216" t="s">
        <v>109</v>
      </c>
      <c r="CN3216" t="s">
        <v>124</v>
      </c>
      <c r="CO3216">
        <v>1</v>
      </c>
      <c r="CP3216" t="s">
        <v>121</v>
      </c>
      <c r="CQ3216">
        <v>3000</v>
      </c>
      <c r="CR3216">
        <v>-999999</v>
      </c>
      <c r="CS3216">
        <v>0</v>
      </c>
      <c r="CT3216">
        <v>560614</v>
      </c>
      <c r="CU3216">
        <v>0</v>
      </c>
      <c r="CV3216" t="s">
        <v>121</v>
      </c>
      <c r="CW3216">
        <v>580</v>
      </c>
      <c r="CX3216">
        <v>561194</v>
      </c>
      <c r="CZ3216" t="s">
        <v>125</v>
      </c>
      <c r="DA3216" t="s">
        <v>139</v>
      </c>
      <c r="DB3216">
        <v>314</v>
      </c>
      <c r="DC3216" t="s">
        <v>128</v>
      </c>
      <c r="DD3216" t="s">
        <v>134</v>
      </c>
      <c r="DE3216">
        <v>45</v>
      </c>
      <c r="DF3216">
        <v>2</v>
      </c>
      <c r="DG3216">
        <v>70</v>
      </c>
      <c r="DH3216">
        <v>45</v>
      </c>
      <c r="DI3216" t="s">
        <v>135</v>
      </c>
      <c r="DJ3216" s="38">
        <f t="shared" si="50"/>
        <v>1</v>
      </c>
      <c r="DK3216" s="38">
        <v>0</v>
      </c>
      <c r="DL3216" s="38">
        <v>22</v>
      </c>
      <c r="DM3216" s="38">
        <v>2</v>
      </c>
      <c r="DN3216" s="38">
        <v>1</v>
      </c>
      <c r="DO3216" s="38">
        <v>580</v>
      </c>
    </row>
    <row r="3217" spans="1:119" x14ac:dyDescent="0.3">
      <c r="A3217" t="s">
        <v>114</v>
      </c>
      <c r="B3217">
        <v>3992</v>
      </c>
      <c r="C3217">
        <v>1</v>
      </c>
      <c r="D3217">
        <v>19</v>
      </c>
      <c r="E3217" t="s">
        <v>167</v>
      </c>
      <c r="F3217" t="s">
        <v>168</v>
      </c>
      <c r="G3217">
        <v>60.064999999999998</v>
      </c>
      <c r="H3217" t="s">
        <v>165</v>
      </c>
      <c r="I3217">
        <v>1</v>
      </c>
      <c r="J3217" t="s">
        <v>125</v>
      </c>
      <c r="K3217">
        <v>774989532</v>
      </c>
      <c r="L3217" t="s">
        <v>116</v>
      </c>
      <c r="M3217" t="s">
        <v>166</v>
      </c>
      <c r="N3217" t="s">
        <v>117</v>
      </c>
      <c r="O3217" t="s">
        <v>194</v>
      </c>
      <c r="P3217" t="s">
        <v>196</v>
      </c>
      <c r="Q3217" s="2">
        <v>0.55104166666666665</v>
      </c>
      <c r="R3217" t="s">
        <v>169</v>
      </c>
      <c r="S3217" t="s">
        <v>119</v>
      </c>
      <c r="T3217">
        <v>26</v>
      </c>
      <c r="U3217">
        <v>2</v>
      </c>
      <c r="V3217">
        <v>1</v>
      </c>
      <c r="W3217">
        <v>2</v>
      </c>
      <c r="X3217">
        <v>2</v>
      </c>
      <c r="Y3217">
        <v>-1</v>
      </c>
      <c r="BD3217" t="s">
        <v>141</v>
      </c>
      <c r="BE3217" t="s">
        <v>21</v>
      </c>
      <c r="BP3217">
        <v>23</v>
      </c>
      <c r="BQ3217">
        <v>5</v>
      </c>
      <c r="BR3217" t="s">
        <v>138</v>
      </c>
      <c r="BS3217" t="s">
        <v>121</v>
      </c>
      <c r="BT3217">
        <v>1</v>
      </c>
      <c r="BU3217">
        <v>50</v>
      </c>
      <c r="BV3217">
        <v>0</v>
      </c>
      <c r="BW3217">
        <v>512</v>
      </c>
      <c r="BX3217">
        <v>314</v>
      </c>
      <c r="BY3217" t="s">
        <v>125</v>
      </c>
      <c r="BZ3217">
        <v>2602</v>
      </c>
      <c r="CA3217">
        <v>2602</v>
      </c>
      <c r="CB3217">
        <v>-1</v>
      </c>
      <c r="CC3217">
        <v>50</v>
      </c>
      <c r="CD3217">
        <v>0</v>
      </c>
      <c r="CE3217">
        <v>1509</v>
      </c>
      <c r="CF3217">
        <v>-1</v>
      </c>
      <c r="CG3217">
        <v>400</v>
      </c>
      <c r="CH3217">
        <v>-1</v>
      </c>
      <c r="CI3217" t="s">
        <v>122</v>
      </c>
      <c r="CJ3217" t="s">
        <v>127</v>
      </c>
      <c r="CK3217" t="s">
        <v>127</v>
      </c>
      <c r="CL3217" t="s">
        <v>142</v>
      </c>
      <c r="CM3217" t="s">
        <v>109</v>
      </c>
      <c r="CN3217" t="s">
        <v>124</v>
      </c>
      <c r="CO3217">
        <v>1</v>
      </c>
      <c r="CP3217" t="s">
        <v>121</v>
      </c>
      <c r="CQ3217">
        <v>3000</v>
      </c>
      <c r="CR3217">
        <v>-999999</v>
      </c>
      <c r="CS3217">
        <v>0</v>
      </c>
      <c r="CT3217">
        <v>565892</v>
      </c>
      <c r="CU3217">
        <v>0</v>
      </c>
      <c r="CV3217" t="s">
        <v>121</v>
      </c>
      <c r="CW3217">
        <v>489</v>
      </c>
      <c r="CX3217">
        <v>566381</v>
      </c>
      <c r="CZ3217" t="s">
        <v>125</v>
      </c>
      <c r="DA3217" t="s">
        <v>139</v>
      </c>
      <c r="DB3217">
        <v>314</v>
      </c>
      <c r="DC3217" t="s">
        <v>128</v>
      </c>
      <c r="DD3217" t="s">
        <v>129</v>
      </c>
      <c r="DE3217">
        <v>9</v>
      </c>
      <c r="DF3217">
        <v>2</v>
      </c>
      <c r="DG3217">
        <v>71</v>
      </c>
      <c r="DH3217">
        <v>9</v>
      </c>
      <c r="DI3217" t="s">
        <v>130</v>
      </c>
      <c r="DJ3217" s="38">
        <f t="shared" si="50"/>
        <v>1</v>
      </c>
      <c r="DK3217" s="38">
        <v>0</v>
      </c>
      <c r="DL3217" s="38">
        <v>23</v>
      </c>
      <c r="DM3217" s="38">
        <v>2</v>
      </c>
      <c r="DN3217" s="38">
        <v>1</v>
      </c>
      <c r="DO3217" s="38">
        <v>489</v>
      </c>
    </row>
    <row r="3218" spans="1:119" x14ac:dyDescent="0.3">
      <c r="A3218" t="s">
        <v>114</v>
      </c>
      <c r="B3218">
        <v>3992</v>
      </c>
      <c r="C3218">
        <v>1</v>
      </c>
      <c r="D3218">
        <v>19</v>
      </c>
      <c r="E3218" t="s">
        <v>167</v>
      </c>
      <c r="F3218" t="s">
        <v>168</v>
      </c>
      <c r="G3218">
        <v>60.064999999999998</v>
      </c>
      <c r="H3218" t="s">
        <v>165</v>
      </c>
      <c r="I3218">
        <v>1</v>
      </c>
      <c r="J3218" t="s">
        <v>125</v>
      </c>
      <c r="K3218">
        <v>774989532</v>
      </c>
      <c r="L3218" t="s">
        <v>116</v>
      </c>
      <c r="M3218" t="s">
        <v>166</v>
      </c>
      <c r="N3218" t="s">
        <v>117</v>
      </c>
      <c r="O3218" t="s">
        <v>194</v>
      </c>
      <c r="P3218" t="s">
        <v>196</v>
      </c>
      <c r="Q3218" s="2">
        <v>0.55104166666666665</v>
      </c>
      <c r="R3218" t="s">
        <v>169</v>
      </c>
      <c r="S3218" t="s">
        <v>119</v>
      </c>
      <c r="T3218">
        <v>26</v>
      </c>
      <c r="U3218">
        <v>2</v>
      </c>
      <c r="V3218">
        <v>1</v>
      </c>
      <c r="W3218">
        <v>2</v>
      </c>
      <c r="X3218">
        <v>2</v>
      </c>
      <c r="Y3218">
        <v>-1</v>
      </c>
      <c r="BD3218" t="s">
        <v>141</v>
      </c>
      <c r="BE3218" t="s">
        <v>21</v>
      </c>
      <c r="BP3218">
        <v>24</v>
      </c>
      <c r="BQ3218">
        <v>4</v>
      </c>
      <c r="BR3218" t="s">
        <v>120</v>
      </c>
      <c r="BS3218" t="s">
        <v>121</v>
      </c>
      <c r="BT3218">
        <v>1</v>
      </c>
      <c r="BU3218">
        <v>50</v>
      </c>
      <c r="BV3218">
        <v>0</v>
      </c>
      <c r="BW3218">
        <v>512</v>
      </c>
      <c r="BX3218">
        <v>-100</v>
      </c>
      <c r="BY3218" t="s">
        <v>115</v>
      </c>
      <c r="BZ3218">
        <v>3744</v>
      </c>
      <c r="CA3218">
        <v>3744</v>
      </c>
      <c r="CB3218">
        <v>-1</v>
      </c>
      <c r="CC3218">
        <v>50</v>
      </c>
      <c r="CD3218">
        <v>0</v>
      </c>
      <c r="CE3218">
        <v>450</v>
      </c>
      <c r="CF3218">
        <v>-1</v>
      </c>
      <c r="CG3218">
        <v>400</v>
      </c>
      <c r="CH3218">
        <v>-1</v>
      </c>
      <c r="CI3218" t="s">
        <v>122</v>
      </c>
      <c r="CJ3218" t="s">
        <v>137</v>
      </c>
      <c r="CK3218" t="s">
        <v>133</v>
      </c>
      <c r="CL3218" t="s">
        <v>142</v>
      </c>
      <c r="CM3218" t="s">
        <v>109</v>
      </c>
      <c r="CN3218" t="s">
        <v>124</v>
      </c>
      <c r="CO3218">
        <v>0</v>
      </c>
      <c r="CP3218" t="s">
        <v>121</v>
      </c>
      <c r="CQ3218">
        <v>3000</v>
      </c>
      <c r="CR3218">
        <v>-999999</v>
      </c>
      <c r="CS3218">
        <v>0</v>
      </c>
      <c r="CT3218">
        <v>569971</v>
      </c>
      <c r="CU3218">
        <v>0</v>
      </c>
      <c r="CV3218" t="s">
        <v>131</v>
      </c>
      <c r="CW3218">
        <v>406</v>
      </c>
      <c r="CX3218">
        <v>570377</v>
      </c>
      <c r="CZ3218" t="s">
        <v>125</v>
      </c>
      <c r="DA3218" t="s">
        <v>126</v>
      </c>
      <c r="DB3218">
        <v>454</v>
      </c>
      <c r="DC3218" t="s">
        <v>128</v>
      </c>
      <c r="DD3218" t="s">
        <v>129</v>
      </c>
      <c r="DE3218">
        <v>7</v>
      </c>
      <c r="DF3218">
        <v>2</v>
      </c>
      <c r="DG3218">
        <v>72</v>
      </c>
      <c r="DH3218">
        <v>7</v>
      </c>
      <c r="DI3218" t="s">
        <v>136</v>
      </c>
      <c r="DJ3218" s="38">
        <f t="shared" si="50"/>
        <v>0</v>
      </c>
      <c r="DK3218" s="38">
        <v>0</v>
      </c>
      <c r="DL3218" s="38">
        <v>24</v>
      </c>
      <c r="DM3218" s="38">
        <v>2</v>
      </c>
      <c r="DN3218" s="38">
        <v>1</v>
      </c>
      <c r="DO3218" s="38">
        <v>406</v>
      </c>
    </row>
    <row r="3219" spans="1:119" x14ac:dyDescent="0.3">
      <c r="A3219" t="s">
        <v>114</v>
      </c>
      <c r="B3219">
        <v>3992</v>
      </c>
      <c r="C3219">
        <v>1</v>
      </c>
      <c r="D3219">
        <v>19</v>
      </c>
      <c r="E3219" t="s">
        <v>167</v>
      </c>
      <c r="F3219" t="s">
        <v>168</v>
      </c>
      <c r="G3219">
        <v>60.064999999999998</v>
      </c>
      <c r="H3219" t="s">
        <v>165</v>
      </c>
      <c r="I3219">
        <v>1</v>
      </c>
      <c r="J3219" t="s">
        <v>125</v>
      </c>
      <c r="K3219">
        <v>774989532</v>
      </c>
      <c r="L3219" t="s">
        <v>116</v>
      </c>
      <c r="M3219" t="s">
        <v>166</v>
      </c>
      <c r="N3219" t="s">
        <v>117</v>
      </c>
      <c r="O3219" t="s">
        <v>194</v>
      </c>
      <c r="P3219" t="s">
        <v>196</v>
      </c>
      <c r="Q3219" s="2">
        <v>0.55104166666666665</v>
      </c>
      <c r="R3219" t="s">
        <v>169</v>
      </c>
      <c r="S3219" t="s">
        <v>119</v>
      </c>
      <c r="T3219">
        <v>26</v>
      </c>
      <c r="U3219">
        <v>2</v>
      </c>
      <c r="V3219">
        <v>1</v>
      </c>
      <c r="W3219">
        <v>2</v>
      </c>
      <c r="X3219">
        <v>2</v>
      </c>
      <c r="Y3219">
        <v>-1</v>
      </c>
      <c r="BD3219" t="s">
        <v>141</v>
      </c>
      <c r="BE3219" t="s">
        <v>21</v>
      </c>
      <c r="BP3219">
        <v>25</v>
      </c>
      <c r="BQ3219">
        <v>6</v>
      </c>
      <c r="BR3219" t="s">
        <v>120</v>
      </c>
      <c r="BS3219" t="s">
        <v>131</v>
      </c>
      <c r="BT3219">
        <v>2</v>
      </c>
      <c r="BU3219">
        <v>50</v>
      </c>
      <c r="BV3219">
        <v>0</v>
      </c>
      <c r="BW3219">
        <v>512</v>
      </c>
      <c r="BX3219">
        <v>314</v>
      </c>
      <c r="BY3219" t="s">
        <v>125</v>
      </c>
      <c r="BZ3219">
        <v>2721</v>
      </c>
      <c r="CA3219">
        <v>2721</v>
      </c>
      <c r="CB3219">
        <v>-1</v>
      </c>
      <c r="CC3219">
        <v>50</v>
      </c>
      <c r="CD3219">
        <v>0</v>
      </c>
      <c r="CE3219">
        <v>1313</v>
      </c>
      <c r="CF3219">
        <v>-1</v>
      </c>
      <c r="CG3219">
        <v>400</v>
      </c>
      <c r="CH3219">
        <v>-1</v>
      </c>
      <c r="CI3219" t="s">
        <v>122</v>
      </c>
      <c r="CJ3219" t="s">
        <v>127</v>
      </c>
      <c r="CK3219" t="s">
        <v>127</v>
      </c>
      <c r="CL3219" t="s">
        <v>142</v>
      </c>
      <c r="CM3219" t="s">
        <v>109</v>
      </c>
      <c r="CN3219" t="s">
        <v>124</v>
      </c>
      <c r="CO3219">
        <v>1</v>
      </c>
      <c r="CP3219" t="s">
        <v>131</v>
      </c>
      <c r="CQ3219">
        <v>3000</v>
      </c>
      <c r="CR3219">
        <v>-999999</v>
      </c>
      <c r="CS3219">
        <v>0</v>
      </c>
      <c r="CT3219">
        <v>575948</v>
      </c>
      <c r="CU3219">
        <v>0</v>
      </c>
      <c r="CV3219" t="s">
        <v>131</v>
      </c>
      <c r="CW3219">
        <v>566</v>
      </c>
      <c r="CX3219">
        <v>576514</v>
      </c>
      <c r="CZ3219" t="s">
        <v>115</v>
      </c>
      <c r="DA3219" t="s">
        <v>132</v>
      </c>
      <c r="DB3219">
        <v>314</v>
      </c>
      <c r="DC3219" t="s">
        <v>128</v>
      </c>
      <c r="DD3219" t="s">
        <v>129</v>
      </c>
      <c r="DE3219">
        <v>12</v>
      </c>
      <c r="DF3219">
        <v>2</v>
      </c>
      <c r="DG3219">
        <v>73</v>
      </c>
      <c r="DH3219">
        <v>12</v>
      </c>
      <c r="DI3219" t="s">
        <v>130</v>
      </c>
      <c r="DJ3219" s="38">
        <f t="shared" si="50"/>
        <v>1</v>
      </c>
      <c r="DK3219" s="38">
        <v>0</v>
      </c>
      <c r="DL3219" s="38">
        <v>25</v>
      </c>
      <c r="DM3219" s="38">
        <v>2</v>
      </c>
      <c r="DN3219" s="38">
        <v>1</v>
      </c>
      <c r="DO3219" s="38">
        <v>566</v>
      </c>
    </row>
    <row r="3220" spans="1:119" x14ac:dyDescent="0.3">
      <c r="A3220" t="s">
        <v>114</v>
      </c>
      <c r="B3220">
        <v>3992</v>
      </c>
      <c r="C3220">
        <v>1</v>
      </c>
      <c r="D3220">
        <v>19</v>
      </c>
      <c r="E3220" t="s">
        <v>167</v>
      </c>
      <c r="F3220" t="s">
        <v>168</v>
      </c>
      <c r="G3220">
        <v>60.064999999999998</v>
      </c>
      <c r="H3220" t="s">
        <v>165</v>
      </c>
      <c r="I3220">
        <v>1</v>
      </c>
      <c r="J3220" t="s">
        <v>125</v>
      </c>
      <c r="K3220">
        <v>774989532</v>
      </c>
      <c r="L3220" t="s">
        <v>116</v>
      </c>
      <c r="M3220" t="s">
        <v>166</v>
      </c>
      <c r="N3220" t="s">
        <v>117</v>
      </c>
      <c r="O3220" t="s">
        <v>194</v>
      </c>
      <c r="P3220" t="s">
        <v>196</v>
      </c>
      <c r="Q3220" s="2">
        <v>0.55104166666666665</v>
      </c>
      <c r="R3220" t="s">
        <v>169</v>
      </c>
      <c r="S3220" t="s">
        <v>119</v>
      </c>
      <c r="T3220">
        <v>26</v>
      </c>
      <c r="U3220">
        <v>2</v>
      </c>
      <c r="V3220">
        <v>1</v>
      </c>
      <c r="W3220">
        <v>2</v>
      </c>
      <c r="X3220">
        <v>2</v>
      </c>
      <c r="Y3220">
        <v>-1</v>
      </c>
      <c r="BD3220" t="s">
        <v>141</v>
      </c>
      <c r="BE3220" t="s">
        <v>21</v>
      </c>
      <c r="BP3220">
        <v>26</v>
      </c>
      <c r="BQ3220">
        <v>12</v>
      </c>
      <c r="BR3220" t="s">
        <v>120</v>
      </c>
      <c r="BS3220" t="s">
        <v>131</v>
      </c>
      <c r="BT3220">
        <v>2</v>
      </c>
      <c r="BU3220">
        <v>50</v>
      </c>
      <c r="BV3220">
        <v>0</v>
      </c>
      <c r="BW3220">
        <v>512</v>
      </c>
      <c r="BX3220">
        <v>454</v>
      </c>
      <c r="BY3220" t="s">
        <v>125</v>
      </c>
      <c r="BZ3220">
        <v>2888</v>
      </c>
      <c r="CA3220">
        <v>2888</v>
      </c>
      <c r="CB3220">
        <v>-1</v>
      </c>
      <c r="CC3220">
        <v>50</v>
      </c>
      <c r="CD3220">
        <v>1</v>
      </c>
      <c r="CE3220">
        <v>1019</v>
      </c>
      <c r="CF3220">
        <v>-1</v>
      </c>
      <c r="CG3220">
        <v>400</v>
      </c>
      <c r="CH3220">
        <v>-1</v>
      </c>
      <c r="CI3220" t="s">
        <v>122</v>
      </c>
      <c r="CJ3220" t="s">
        <v>133</v>
      </c>
      <c r="CK3220" t="s">
        <v>127</v>
      </c>
      <c r="CL3220" t="s">
        <v>142</v>
      </c>
      <c r="CM3220" t="s">
        <v>109</v>
      </c>
      <c r="CN3220" t="s">
        <v>124</v>
      </c>
      <c r="CO3220">
        <v>1</v>
      </c>
      <c r="CP3220" t="s">
        <v>131</v>
      </c>
      <c r="CQ3220">
        <v>3000</v>
      </c>
      <c r="CR3220">
        <v>-999999</v>
      </c>
      <c r="CS3220">
        <v>0</v>
      </c>
      <c r="CT3220">
        <v>580809</v>
      </c>
      <c r="CU3220">
        <v>0</v>
      </c>
      <c r="CV3220" t="s">
        <v>131</v>
      </c>
      <c r="CW3220">
        <v>693</v>
      </c>
      <c r="CX3220">
        <v>581502</v>
      </c>
      <c r="CZ3220" t="s">
        <v>115</v>
      </c>
      <c r="DA3220" t="s">
        <v>132</v>
      </c>
      <c r="DB3220">
        <v>314</v>
      </c>
      <c r="DC3220" t="s">
        <v>128</v>
      </c>
      <c r="DD3220" t="s">
        <v>129</v>
      </c>
      <c r="DE3220">
        <v>24</v>
      </c>
      <c r="DF3220">
        <v>2</v>
      </c>
      <c r="DG3220">
        <v>74</v>
      </c>
      <c r="DH3220">
        <v>24</v>
      </c>
      <c r="DI3220" t="s">
        <v>135</v>
      </c>
      <c r="DJ3220" s="38">
        <f t="shared" si="50"/>
        <v>1</v>
      </c>
      <c r="DK3220" s="38">
        <v>0</v>
      </c>
      <c r="DL3220" s="38">
        <v>26</v>
      </c>
      <c r="DM3220" s="38">
        <v>2</v>
      </c>
      <c r="DN3220" s="38">
        <v>1</v>
      </c>
      <c r="DO3220" s="38">
        <v>693</v>
      </c>
    </row>
    <row r="3221" spans="1:119" x14ac:dyDescent="0.3">
      <c r="A3221" t="s">
        <v>114</v>
      </c>
      <c r="B3221">
        <v>3992</v>
      </c>
      <c r="C3221">
        <v>1</v>
      </c>
      <c r="D3221">
        <v>19</v>
      </c>
      <c r="E3221" t="s">
        <v>167</v>
      </c>
      <c r="F3221" t="s">
        <v>168</v>
      </c>
      <c r="G3221">
        <v>60.064999999999998</v>
      </c>
      <c r="H3221" t="s">
        <v>165</v>
      </c>
      <c r="I3221">
        <v>1</v>
      </c>
      <c r="J3221" t="s">
        <v>125</v>
      </c>
      <c r="K3221">
        <v>774989532</v>
      </c>
      <c r="L3221" t="s">
        <v>116</v>
      </c>
      <c r="M3221" t="s">
        <v>166</v>
      </c>
      <c r="N3221" t="s">
        <v>117</v>
      </c>
      <c r="O3221" t="s">
        <v>194</v>
      </c>
      <c r="P3221" t="s">
        <v>196</v>
      </c>
      <c r="Q3221" s="2">
        <v>0.55104166666666665</v>
      </c>
      <c r="R3221" t="s">
        <v>169</v>
      </c>
      <c r="S3221" t="s">
        <v>119</v>
      </c>
      <c r="T3221">
        <v>26</v>
      </c>
      <c r="U3221">
        <v>2</v>
      </c>
      <c r="V3221">
        <v>1</v>
      </c>
      <c r="W3221">
        <v>2</v>
      </c>
      <c r="X3221">
        <v>2</v>
      </c>
      <c r="Y3221">
        <v>-1</v>
      </c>
      <c r="BD3221" t="s">
        <v>141</v>
      </c>
      <c r="BE3221" t="s">
        <v>21</v>
      </c>
      <c r="BP3221">
        <v>27</v>
      </c>
      <c r="BQ3221">
        <v>3</v>
      </c>
      <c r="BR3221" t="s">
        <v>138</v>
      </c>
      <c r="BS3221" t="s">
        <v>131</v>
      </c>
      <c r="BT3221">
        <v>2</v>
      </c>
      <c r="BU3221">
        <v>50</v>
      </c>
      <c r="BV3221">
        <v>1</v>
      </c>
      <c r="BW3221">
        <v>512</v>
      </c>
      <c r="BX3221">
        <v>-100</v>
      </c>
      <c r="BY3221" t="s">
        <v>115</v>
      </c>
      <c r="BZ3221">
        <v>3655</v>
      </c>
      <c r="CA3221">
        <v>3655</v>
      </c>
      <c r="CB3221">
        <v>-1</v>
      </c>
      <c r="CC3221">
        <v>50</v>
      </c>
      <c r="CD3221">
        <v>1</v>
      </c>
      <c r="CE3221">
        <v>433</v>
      </c>
      <c r="CF3221">
        <v>-1</v>
      </c>
      <c r="CG3221">
        <v>400</v>
      </c>
      <c r="CH3221">
        <v>-1</v>
      </c>
      <c r="CI3221" t="s">
        <v>122</v>
      </c>
      <c r="CJ3221" t="s">
        <v>137</v>
      </c>
      <c r="CK3221" t="s">
        <v>133</v>
      </c>
      <c r="CL3221" t="s">
        <v>142</v>
      </c>
      <c r="CM3221" t="s">
        <v>109</v>
      </c>
      <c r="CN3221" t="s">
        <v>124</v>
      </c>
      <c r="CO3221">
        <v>1</v>
      </c>
      <c r="CP3221" t="s">
        <v>131</v>
      </c>
      <c r="CQ3221">
        <v>3000</v>
      </c>
      <c r="CR3221">
        <v>-999999</v>
      </c>
      <c r="CS3221">
        <v>0</v>
      </c>
      <c r="CT3221">
        <v>585371</v>
      </c>
      <c r="CU3221">
        <v>0</v>
      </c>
      <c r="CV3221" t="s">
        <v>131</v>
      </c>
      <c r="CW3221">
        <v>512</v>
      </c>
      <c r="CX3221">
        <v>585883</v>
      </c>
      <c r="CZ3221" t="s">
        <v>115</v>
      </c>
      <c r="DA3221" t="s">
        <v>140</v>
      </c>
      <c r="DB3221">
        <v>454</v>
      </c>
      <c r="DC3221" t="s">
        <v>128</v>
      </c>
      <c r="DD3221" t="s">
        <v>129</v>
      </c>
      <c r="DE3221">
        <v>6</v>
      </c>
      <c r="DF3221">
        <v>2</v>
      </c>
      <c r="DG3221">
        <v>75</v>
      </c>
      <c r="DH3221">
        <v>6</v>
      </c>
      <c r="DI3221" t="s">
        <v>136</v>
      </c>
      <c r="DJ3221" s="38">
        <f t="shared" si="50"/>
        <v>1</v>
      </c>
      <c r="DK3221" s="38">
        <v>0</v>
      </c>
      <c r="DL3221" s="38">
        <v>27</v>
      </c>
      <c r="DM3221" s="38">
        <v>2</v>
      </c>
      <c r="DN3221" s="38">
        <v>1</v>
      </c>
      <c r="DO3221" s="38">
        <v>512</v>
      </c>
    </row>
    <row r="3222" spans="1:119" x14ac:dyDescent="0.3">
      <c r="A3222" t="s">
        <v>114</v>
      </c>
      <c r="B3222">
        <v>3992</v>
      </c>
      <c r="C3222">
        <v>1</v>
      </c>
      <c r="D3222">
        <v>19</v>
      </c>
      <c r="E3222" t="s">
        <v>167</v>
      </c>
      <c r="F3222" t="s">
        <v>168</v>
      </c>
      <c r="G3222">
        <v>60.064999999999998</v>
      </c>
      <c r="H3222" t="s">
        <v>165</v>
      </c>
      <c r="I3222">
        <v>1</v>
      </c>
      <c r="J3222" t="s">
        <v>125</v>
      </c>
      <c r="K3222">
        <v>774989532</v>
      </c>
      <c r="L3222" t="s">
        <v>116</v>
      </c>
      <c r="M3222" t="s">
        <v>166</v>
      </c>
      <c r="N3222" t="s">
        <v>117</v>
      </c>
      <c r="O3222" t="s">
        <v>194</v>
      </c>
      <c r="P3222" t="s">
        <v>196</v>
      </c>
      <c r="Q3222" s="2">
        <v>0.55104166666666665</v>
      </c>
      <c r="R3222" t="s">
        <v>169</v>
      </c>
      <c r="S3222" t="s">
        <v>119</v>
      </c>
      <c r="T3222">
        <v>26</v>
      </c>
      <c r="U3222">
        <v>2</v>
      </c>
      <c r="V3222">
        <v>1</v>
      </c>
      <c r="W3222">
        <v>2</v>
      </c>
      <c r="X3222">
        <v>2</v>
      </c>
      <c r="Y3222">
        <v>-1</v>
      </c>
      <c r="BD3222" t="s">
        <v>141</v>
      </c>
      <c r="BE3222" t="s">
        <v>21</v>
      </c>
      <c r="BP3222">
        <v>28</v>
      </c>
      <c r="BQ3222">
        <v>13</v>
      </c>
      <c r="BR3222" t="s">
        <v>138</v>
      </c>
      <c r="BS3222" t="s">
        <v>131</v>
      </c>
      <c r="BT3222">
        <v>2</v>
      </c>
      <c r="BU3222">
        <v>50</v>
      </c>
      <c r="BV3222">
        <v>0</v>
      </c>
      <c r="BW3222">
        <v>512</v>
      </c>
      <c r="BX3222">
        <v>-100</v>
      </c>
      <c r="BY3222" t="s">
        <v>115</v>
      </c>
      <c r="BZ3222">
        <v>2960</v>
      </c>
      <c r="CA3222">
        <v>2960</v>
      </c>
      <c r="CB3222">
        <v>-1</v>
      </c>
      <c r="CC3222">
        <v>50</v>
      </c>
      <c r="CD3222">
        <v>0</v>
      </c>
      <c r="CE3222">
        <v>1122</v>
      </c>
      <c r="CF3222">
        <v>-1</v>
      </c>
      <c r="CG3222">
        <v>400</v>
      </c>
      <c r="CH3222">
        <v>-1</v>
      </c>
      <c r="CI3222" t="s">
        <v>122</v>
      </c>
      <c r="CJ3222" t="s">
        <v>137</v>
      </c>
      <c r="CK3222" t="s">
        <v>127</v>
      </c>
      <c r="CL3222" t="s">
        <v>142</v>
      </c>
      <c r="CM3222" t="s">
        <v>109</v>
      </c>
      <c r="CN3222" t="s">
        <v>124</v>
      </c>
      <c r="CO3222">
        <v>1</v>
      </c>
      <c r="CP3222" t="s">
        <v>131</v>
      </c>
      <c r="CQ3222">
        <v>3000</v>
      </c>
      <c r="CR3222">
        <v>-999999</v>
      </c>
      <c r="CS3222">
        <v>0</v>
      </c>
      <c r="CT3222">
        <v>591215</v>
      </c>
      <c r="CU3222">
        <v>0</v>
      </c>
      <c r="CV3222" t="s">
        <v>131</v>
      </c>
      <c r="CW3222">
        <v>518</v>
      </c>
      <c r="CX3222">
        <v>591733</v>
      </c>
      <c r="CZ3222" t="s">
        <v>115</v>
      </c>
      <c r="DA3222" t="s">
        <v>140</v>
      </c>
      <c r="DB3222">
        <v>314</v>
      </c>
      <c r="DC3222" t="s">
        <v>128</v>
      </c>
      <c r="DD3222" t="s">
        <v>134</v>
      </c>
      <c r="DE3222">
        <v>26</v>
      </c>
      <c r="DF3222">
        <v>2</v>
      </c>
      <c r="DG3222">
        <v>76</v>
      </c>
      <c r="DH3222">
        <v>26</v>
      </c>
      <c r="DI3222" t="s">
        <v>136</v>
      </c>
      <c r="DJ3222" s="38">
        <f t="shared" si="50"/>
        <v>1</v>
      </c>
      <c r="DK3222" s="38">
        <v>0</v>
      </c>
      <c r="DL3222" s="38">
        <v>28</v>
      </c>
      <c r="DM3222" s="38">
        <v>2</v>
      </c>
      <c r="DN3222" s="38">
        <v>1</v>
      </c>
      <c r="DO3222" s="38">
        <v>518</v>
      </c>
    </row>
    <row r="3223" spans="1:119" x14ac:dyDescent="0.3">
      <c r="A3223" t="s">
        <v>114</v>
      </c>
      <c r="B3223">
        <v>3992</v>
      </c>
      <c r="C3223">
        <v>1</v>
      </c>
      <c r="D3223">
        <v>19</v>
      </c>
      <c r="E3223" t="s">
        <v>167</v>
      </c>
      <c r="F3223" t="s">
        <v>168</v>
      </c>
      <c r="G3223">
        <v>60.064999999999998</v>
      </c>
      <c r="H3223" t="s">
        <v>165</v>
      </c>
      <c r="I3223">
        <v>1</v>
      </c>
      <c r="J3223" t="s">
        <v>125</v>
      </c>
      <c r="K3223">
        <v>774989532</v>
      </c>
      <c r="L3223" t="s">
        <v>116</v>
      </c>
      <c r="M3223" t="s">
        <v>166</v>
      </c>
      <c r="N3223" t="s">
        <v>117</v>
      </c>
      <c r="O3223" t="s">
        <v>194</v>
      </c>
      <c r="P3223" t="s">
        <v>196</v>
      </c>
      <c r="Q3223" s="2">
        <v>0.55104166666666665</v>
      </c>
      <c r="R3223" t="s">
        <v>169</v>
      </c>
      <c r="S3223" t="s">
        <v>119</v>
      </c>
      <c r="T3223">
        <v>26</v>
      </c>
      <c r="U3223">
        <v>2</v>
      </c>
      <c r="V3223">
        <v>1</v>
      </c>
      <c r="W3223">
        <v>2</v>
      </c>
      <c r="X3223">
        <v>2</v>
      </c>
      <c r="Y3223">
        <v>-1</v>
      </c>
      <c r="BD3223" t="s">
        <v>141</v>
      </c>
      <c r="BE3223" t="s">
        <v>21</v>
      </c>
      <c r="BP3223">
        <v>29</v>
      </c>
      <c r="BQ3223">
        <v>13</v>
      </c>
      <c r="BR3223" t="s">
        <v>138</v>
      </c>
      <c r="BS3223" t="s">
        <v>121</v>
      </c>
      <c r="BT3223">
        <v>1</v>
      </c>
      <c r="BU3223">
        <v>50</v>
      </c>
      <c r="BV3223">
        <v>1</v>
      </c>
      <c r="BW3223">
        <v>512</v>
      </c>
      <c r="BX3223">
        <v>-100</v>
      </c>
      <c r="BY3223" t="s">
        <v>125</v>
      </c>
      <c r="BZ3223">
        <v>3473</v>
      </c>
      <c r="CA3223">
        <v>3473</v>
      </c>
      <c r="CB3223">
        <v>-1</v>
      </c>
      <c r="CC3223">
        <v>50</v>
      </c>
      <c r="CD3223">
        <v>1</v>
      </c>
      <c r="CE3223">
        <v>548</v>
      </c>
      <c r="CF3223">
        <v>-1</v>
      </c>
      <c r="CG3223">
        <v>400</v>
      </c>
      <c r="CH3223">
        <v>-1</v>
      </c>
      <c r="CI3223" t="s">
        <v>122</v>
      </c>
      <c r="CJ3223" t="s">
        <v>137</v>
      </c>
      <c r="CK3223" t="s">
        <v>127</v>
      </c>
      <c r="CL3223" t="s">
        <v>142</v>
      </c>
      <c r="CM3223" t="s">
        <v>109</v>
      </c>
      <c r="CN3223" t="s">
        <v>124</v>
      </c>
      <c r="CO3223">
        <v>1</v>
      </c>
      <c r="CP3223" t="s">
        <v>121</v>
      </c>
      <c r="CQ3223">
        <v>3000</v>
      </c>
      <c r="CR3223">
        <v>-999999</v>
      </c>
      <c r="CS3223">
        <v>0</v>
      </c>
      <c r="CT3223">
        <v>595760</v>
      </c>
      <c r="CU3223">
        <v>0</v>
      </c>
      <c r="CV3223" t="s">
        <v>121</v>
      </c>
      <c r="CW3223">
        <v>579</v>
      </c>
      <c r="CX3223">
        <v>596339</v>
      </c>
      <c r="CZ3223" t="s">
        <v>125</v>
      </c>
      <c r="DA3223" t="s">
        <v>139</v>
      </c>
      <c r="DB3223">
        <v>314</v>
      </c>
      <c r="DC3223" t="s">
        <v>128</v>
      </c>
      <c r="DD3223" t="s">
        <v>134</v>
      </c>
      <c r="DE3223">
        <v>25</v>
      </c>
      <c r="DF3223">
        <v>2</v>
      </c>
      <c r="DG3223">
        <v>77</v>
      </c>
      <c r="DH3223">
        <v>25</v>
      </c>
      <c r="DI3223" t="s">
        <v>136</v>
      </c>
      <c r="DJ3223" s="38">
        <f t="shared" si="50"/>
        <v>1</v>
      </c>
      <c r="DK3223" s="38">
        <v>0</v>
      </c>
      <c r="DL3223" s="38">
        <v>29</v>
      </c>
      <c r="DM3223" s="38">
        <v>2</v>
      </c>
      <c r="DN3223" s="38">
        <v>1</v>
      </c>
      <c r="DO3223" s="38">
        <v>579</v>
      </c>
    </row>
    <row r="3224" spans="1:119" x14ac:dyDescent="0.3">
      <c r="A3224" t="s">
        <v>114</v>
      </c>
      <c r="B3224">
        <v>3992</v>
      </c>
      <c r="C3224">
        <v>1</v>
      </c>
      <c r="D3224">
        <v>19</v>
      </c>
      <c r="E3224" t="s">
        <v>167</v>
      </c>
      <c r="F3224" t="s">
        <v>168</v>
      </c>
      <c r="G3224">
        <v>60.064999999999998</v>
      </c>
      <c r="H3224" t="s">
        <v>165</v>
      </c>
      <c r="I3224">
        <v>1</v>
      </c>
      <c r="J3224" t="s">
        <v>125</v>
      </c>
      <c r="K3224">
        <v>774989532</v>
      </c>
      <c r="L3224" t="s">
        <v>116</v>
      </c>
      <c r="M3224" t="s">
        <v>166</v>
      </c>
      <c r="N3224" t="s">
        <v>117</v>
      </c>
      <c r="O3224" t="s">
        <v>194</v>
      </c>
      <c r="P3224" t="s">
        <v>196</v>
      </c>
      <c r="Q3224" s="2">
        <v>0.55104166666666665</v>
      </c>
      <c r="R3224" t="s">
        <v>169</v>
      </c>
      <c r="S3224" t="s">
        <v>119</v>
      </c>
      <c r="T3224">
        <v>26</v>
      </c>
      <c r="U3224">
        <v>2</v>
      </c>
      <c r="V3224">
        <v>1</v>
      </c>
      <c r="W3224">
        <v>2</v>
      </c>
      <c r="X3224">
        <v>2</v>
      </c>
      <c r="Y3224">
        <v>-1</v>
      </c>
      <c r="BD3224" t="s">
        <v>141</v>
      </c>
      <c r="BE3224" t="s">
        <v>21</v>
      </c>
      <c r="BP3224">
        <v>30</v>
      </c>
      <c r="BQ3224">
        <v>23</v>
      </c>
      <c r="BR3224" t="s">
        <v>138</v>
      </c>
      <c r="BS3224" t="s">
        <v>131</v>
      </c>
      <c r="BT3224">
        <v>2</v>
      </c>
      <c r="BU3224">
        <v>50</v>
      </c>
      <c r="BV3224">
        <v>1</v>
      </c>
      <c r="BW3224">
        <v>512</v>
      </c>
      <c r="BX3224">
        <v>454</v>
      </c>
      <c r="BY3224" t="s">
        <v>115</v>
      </c>
      <c r="BZ3224">
        <v>2935</v>
      </c>
      <c r="CA3224">
        <v>2935</v>
      </c>
      <c r="CB3224">
        <v>-1</v>
      </c>
      <c r="CC3224">
        <v>50</v>
      </c>
      <c r="CD3224">
        <v>1</v>
      </c>
      <c r="CE3224">
        <v>1076</v>
      </c>
      <c r="CF3224">
        <v>-1</v>
      </c>
      <c r="CG3224">
        <v>400</v>
      </c>
      <c r="CH3224">
        <v>-1</v>
      </c>
      <c r="CI3224" t="s">
        <v>122</v>
      </c>
      <c r="CJ3224" t="s">
        <v>133</v>
      </c>
      <c r="CK3224" t="s">
        <v>127</v>
      </c>
      <c r="CL3224" t="s">
        <v>142</v>
      </c>
      <c r="CM3224" t="s">
        <v>109</v>
      </c>
      <c r="CN3224" t="s">
        <v>124</v>
      </c>
      <c r="CO3224">
        <v>1</v>
      </c>
      <c r="CP3224" t="s">
        <v>131</v>
      </c>
      <c r="CQ3224">
        <v>3000</v>
      </c>
      <c r="CR3224">
        <v>-999999</v>
      </c>
      <c r="CS3224">
        <v>0</v>
      </c>
      <c r="CT3224">
        <v>601437</v>
      </c>
      <c r="CU3224">
        <v>0</v>
      </c>
      <c r="CV3224" t="s">
        <v>131</v>
      </c>
      <c r="CW3224">
        <v>589</v>
      </c>
      <c r="CX3224">
        <v>602026</v>
      </c>
      <c r="CZ3224" t="s">
        <v>115</v>
      </c>
      <c r="DA3224" t="s">
        <v>140</v>
      </c>
      <c r="DB3224">
        <v>314</v>
      </c>
      <c r="DC3224" t="s">
        <v>128</v>
      </c>
      <c r="DD3224" t="s">
        <v>134</v>
      </c>
      <c r="DE3224">
        <v>46</v>
      </c>
      <c r="DF3224">
        <v>2</v>
      </c>
      <c r="DG3224">
        <v>78</v>
      </c>
      <c r="DH3224">
        <v>46</v>
      </c>
      <c r="DI3224" t="s">
        <v>135</v>
      </c>
      <c r="DJ3224" s="38">
        <f t="shared" si="50"/>
        <v>1</v>
      </c>
      <c r="DK3224" s="38">
        <v>0</v>
      </c>
      <c r="DL3224" s="38">
        <v>30</v>
      </c>
      <c r="DM3224" s="38">
        <v>2</v>
      </c>
      <c r="DN3224" s="38">
        <v>1</v>
      </c>
      <c r="DO3224" s="38">
        <v>589</v>
      </c>
    </row>
    <row r="3225" spans="1:119" x14ac:dyDescent="0.3">
      <c r="A3225" t="s">
        <v>114</v>
      </c>
      <c r="B3225">
        <v>3992</v>
      </c>
      <c r="C3225">
        <v>1</v>
      </c>
      <c r="D3225">
        <v>19</v>
      </c>
      <c r="E3225" t="s">
        <v>167</v>
      </c>
      <c r="F3225" t="s">
        <v>168</v>
      </c>
      <c r="G3225">
        <v>60.064999999999998</v>
      </c>
      <c r="H3225" t="s">
        <v>165</v>
      </c>
      <c r="I3225">
        <v>1</v>
      </c>
      <c r="J3225" t="s">
        <v>125</v>
      </c>
      <c r="K3225">
        <v>774989532</v>
      </c>
      <c r="L3225" t="s">
        <v>116</v>
      </c>
      <c r="M3225" t="s">
        <v>166</v>
      </c>
      <c r="N3225" t="s">
        <v>117</v>
      </c>
      <c r="O3225" t="s">
        <v>194</v>
      </c>
      <c r="P3225" t="s">
        <v>196</v>
      </c>
      <c r="Q3225" s="2">
        <v>0.55104166666666665</v>
      </c>
      <c r="R3225" t="s">
        <v>169</v>
      </c>
      <c r="S3225" t="s">
        <v>119</v>
      </c>
      <c r="T3225">
        <v>26</v>
      </c>
      <c r="U3225">
        <v>2</v>
      </c>
      <c r="V3225">
        <v>1</v>
      </c>
      <c r="W3225">
        <v>2</v>
      </c>
      <c r="X3225">
        <v>2</v>
      </c>
      <c r="Y3225">
        <v>-1</v>
      </c>
      <c r="BD3225" t="s">
        <v>141</v>
      </c>
      <c r="BE3225" t="s">
        <v>21</v>
      </c>
      <c r="BP3225">
        <v>31</v>
      </c>
      <c r="BQ3225">
        <v>9</v>
      </c>
      <c r="BR3225" t="s">
        <v>138</v>
      </c>
      <c r="BS3225" t="s">
        <v>131</v>
      </c>
      <c r="BT3225">
        <v>2</v>
      </c>
      <c r="BU3225">
        <v>50</v>
      </c>
      <c r="BV3225">
        <v>1</v>
      </c>
      <c r="BW3225">
        <v>512</v>
      </c>
      <c r="BX3225">
        <v>314</v>
      </c>
      <c r="BY3225" t="s">
        <v>115</v>
      </c>
      <c r="BZ3225">
        <v>3531</v>
      </c>
      <c r="CA3225">
        <v>3531</v>
      </c>
      <c r="CB3225">
        <v>-1</v>
      </c>
      <c r="CC3225">
        <v>50</v>
      </c>
      <c r="CD3225">
        <v>1</v>
      </c>
      <c r="CE3225">
        <v>537</v>
      </c>
      <c r="CF3225">
        <v>-1</v>
      </c>
      <c r="CG3225">
        <v>400</v>
      </c>
      <c r="CH3225">
        <v>-1</v>
      </c>
      <c r="CI3225" t="s">
        <v>122</v>
      </c>
      <c r="CJ3225" t="s">
        <v>127</v>
      </c>
      <c r="CK3225" t="s">
        <v>133</v>
      </c>
      <c r="CL3225" t="s">
        <v>142</v>
      </c>
      <c r="CM3225" t="s">
        <v>109</v>
      </c>
      <c r="CN3225" t="s">
        <v>124</v>
      </c>
      <c r="CO3225">
        <v>1</v>
      </c>
      <c r="CP3225" t="s">
        <v>131</v>
      </c>
      <c r="CQ3225">
        <v>3000</v>
      </c>
      <c r="CR3225">
        <v>-999999</v>
      </c>
      <c r="CS3225">
        <v>0</v>
      </c>
      <c r="CT3225">
        <v>606049</v>
      </c>
      <c r="CU3225">
        <v>0</v>
      </c>
      <c r="CV3225" t="s">
        <v>131</v>
      </c>
      <c r="CW3225">
        <v>532</v>
      </c>
      <c r="CX3225">
        <v>606581</v>
      </c>
      <c r="CZ3225" t="s">
        <v>115</v>
      </c>
      <c r="DA3225" t="s">
        <v>140</v>
      </c>
      <c r="DB3225">
        <v>454</v>
      </c>
      <c r="DC3225" t="s">
        <v>128</v>
      </c>
      <c r="DD3225" t="s">
        <v>129</v>
      </c>
      <c r="DE3225">
        <v>18</v>
      </c>
      <c r="DF3225">
        <v>2</v>
      </c>
      <c r="DG3225">
        <v>79</v>
      </c>
      <c r="DH3225">
        <v>18</v>
      </c>
      <c r="DI3225" t="s">
        <v>135</v>
      </c>
      <c r="DJ3225" s="38">
        <f t="shared" si="50"/>
        <v>1</v>
      </c>
      <c r="DK3225" s="38">
        <v>0</v>
      </c>
      <c r="DL3225" s="38">
        <v>31</v>
      </c>
      <c r="DM3225" s="38">
        <v>2</v>
      </c>
      <c r="DN3225" s="38">
        <v>1</v>
      </c>
      <c r="DO3225" s="38">
        <v>532</v>
      </c>
    </row>
    <row r="3226" spans="1:119" x14ac:dyDescent="0.3">
      <c r="A3226" t="s">
        <v>114</v>
      </c>
      <c r="B3226">
        <v>3992</v>
      </c>
      <c r="C3226">
        <v>1</v>
      </c>
      <c r="D3226">
        <v>19</v>
      </c>
      <c r="E3226" t="s">
        <v>167</v>
      </c>
      <c r="F3226" t="s">
        <v>168</v>
      </c>
      <c r="G3226">
        <v>60.064999999999998</v>
      </c>
      <c r="H3226" t="s">
        <v>165</v>
      </c>
      <c r="I3226">
        <v>1</v>
      </c>
      <c r="J3226" t="s">
        <v>125</v>
      </c>
      <c r="K3226">
        <v>774989532</v>
      </c>
      <c r="L3226" t="s">
        <v>116</v>
      </c>
      <c r="M3226" t="s">
        <v>166</v>
      </c>
      <c r="N3226" t="s">
        <v>117</v>
      </c>
      <c r="O3226" t="s">
        <v>194</v>
      </c>
      <c r="P3226" t="s">
        <v>196</v>
      </c>
      <c r="Q3226" s="2">
        <v>0.55104166666666665</v>
      </c>
      <c r="R3226" t="s">
        <v>169</v>
      </c>
      <c r="S3226" t="s">
        <v>119</v>
      </c>
      <c r="T3226">
        <v>26</v>
      </c>
      <c r="U3226">
        <v>2</v>
      </c>
      <c r="V3226">
        <v>1</v>
      </c>
      <c r="W3226">
        <v>2</v>
      </c>
      <c r="X3226">
        <v>2</v>
      </c>
      <c r="Y3226">
        <v>-1</v>
      </c>
      <c r="BD3226" t="s">
        <v>141</v>
      </c>
      <c r="BE3226" t="s">
        <v>21</v>
      </c>
      <c r="BP3226">
        <v>32</v>
      </c>
      <c r="BQ3226">
        <v>7</v>
      </c>
      <c r="BR3226" t="s">
        <v>138</v>
      </c>
      <c r="BS3226" t="s">
        <v>131</v>
      </c>
      <c r="BT3226">
        <v>2</v>
      </c>
      <c r="BU3226">
        <v>50</v>
      </c>
      <c r="BV3226">
        <v>1</v>
      </c>
      <c r="BW3226">
        <v>512</v>
      </c>
      <c r="BX3226">
        <v>454</v>
      </c>
      <c r="BY3226" t="s">
        <v>115</v>
      </c>
      <c r="BZ3226">
        <v>3294</v>
      </c>
      <c r="CA3226">
        <v>3294</v>
      </c>
      <c r="CB3226">
        <v>-1</v>
      </c>
      <c r="CC3226">
        <v>50</v>
      </c>
      <c r="CD3226">
        <v>0</v>
      </c>
      <c r="CE3226">
        <v>886</v>
      </c>
      <c r="CF3226">
        <v>-1</v>
      </c>
      <c r="CG3226">
        <v>400</v>
      </c>
      <c r="CH3226">
        <v>-1</v>
      </c>
      <c r="CI3226" t="s">
        <v>122</v>
      </c>
      <c r="CJ3226" t="s">
        <v>133</v>
      </c>
      <c r="CK3226" t="s">
        <v>133</v>
      </c>
      <c r="CL3226" t="s">
        <v>142</v>
      </c>
      <c r="CM3226" t="s">
        <v>109</v>
      </c>
      <c r="CN3226" t="s">
        <v>124</v>
      </c>
      <c r="CO3226">
        <v>1</v>
      </c>
      <c r="CP3226" t="s">
        <v>131</v>
      </c>
      <c r="CQ3226">
        <v>3000</v>
      </c>
      <c r="CR3226">
        <v>-999999</v>
      </c>
      <c r="CS3226">
        <v>0</v>
      </c>
      <c r="CT3226">
        <v>611560</v>
      </c>
      <c r="CU3226">
        <v>0</v>
      </c>
      <c r="CV3226" t="s">
        <v>131</v>
      </c>
      <c r="CW3226">
        <v>420</v>
      </c>
      <c r="CX3226">
        <v>611980</v>
      </c>
      <c r="CZ3226" t="s">
        <v>115</v>
      </c>
      <c r="DA3226" t="s">
        <v>140</v>
      </c>
      <c r="DB3226">
        <v>454</v>
      </c>
      <c r="DC3226" t="s">
        <v>128</v>
      </c>
      <c r="DD3226" t="s">
        <v>129</v>
      </c>
      <c r="DE3226">
        <v>14</v>
      </c>
      <c r="DF3226">
        <v>2</v>
      </c>
      <c r="DG3226">
        <v>80</v>
      </c>
      <c r="DH3226">
        <v>14</v>
      </c>
      <c r="DI3226" t="s">
        <v>130</v>
      </c>
      <c r="DJ3226" s="38">
        <f t="shared" si="50"/>
        <v>1</v>
      </c>
      <c r="DK3226" s="38">
        <v>0</v>
      </c>
      <c r="DL3226" s="38">
        <v>32</v>
      </c>
      <c r="DM3226" s="38">
        <v>2</v>
      </c>
      <c r="DN3226" s="38">
        <v>1</v>
      </c>
      <c r="DO3226" s="38">
        <v>420</v>
      </c>
    </row>
    <row r="3227" spans="1:119" x14ac:dyDescent="0.3">
      <c r="A3227" t="s">
        <v>114</v>
      </c>
      <c r="B3227">
        <v>3992</v>
      </c>
      <c r="C3227">
        <v>1</v>
      </c>
      <c r="D3227">
        <v>19</v>
      </c>
      <c r="E3227" t="s">
        <v>167</v>
      </c>
      <c r="F3227" t="s">
        <v>168</v>
      </c>
      <c r="G3227">
        <v>60.064999999999998</v>
      </c>
      <c r="H3227" t="s">
        <v>165</v>
      </c>
      <c r="I3227">
        <v>1</v>
      </c>
      <c r="J3227" t="s">
        <v>125</v>
      </c>
      <c r="K3227">
        <v>774989532</v>
      </c>
      <c r="L3227" t="s">
        <v>116</v>
      </c>
      <c r="M3227" t="s">
        <v>166</v>
      </c>
      <c r="N3227" t="s">
        <v>117</v>
      </c>
      <c r="O3227" t="s">
        <v>194</v>
      </c>
      <c r="P3227" t="s">
        <v>196</v>
      </c>
      <c r="Q3227" s="2">
        <v>0.55104166666666665</v>
      </c>
      <c r="R3227" t="s">
        <v>169</v>
      </c>
      <c r="S3227" t="s">
        <v>119</v>
      </c>
      <c r="T3227">
        <v>26</v>
      </c>
      <c r="U3227">
        <v>2</v>
      </c>
      <c r="V3227">
        <v>1</v>
      </c>
      <c r="W3227">
        <v>2</v>
      </c>
      <c r="X3227">
        <v>2</v>
      </c>
      <c r="Y3227">
        <v>-1</v>
      </c>
      <c r="BD3227" t="s">
        <v>141</v>
      </c>
      <c r="BE3227" t="s">
        <v>21</v>
      </c>
      <c r="BP3227">
        <v>33</v>
      </c>
      <c r="BQ3227">
        <v>8</v>
      </c>
      <c r="BR3227" t="s">
        <v>120</v>
      </c>
      <c r="BS3227" t="s">
        <v>131</v>
      </c>
      <c r="BT3227">
        <v>2</v>
      </c>
      <c r="BU3227">
        <v>50</v>
      </c>
      <c r="BV3227">
        <v>0</v>
      </c>
      <c r="BW3227">
        <v>512</v>
      </c>
      <c r="BX3227">
        <v>454</v>
      </c>
      <c r="BY3227" t="s">
        <v>125</v>
      </c>
      <c r="BZ3227">
        <v>3497</v>
      </c>
      <c r="CA3227">
        <v>3497</v>
      </c>
      <c r="CB3227">
        <v>-1</v>
      </c>
      <c r="CC3227">
        <v>50</v>
      </c>
      <c r="CD3227">
        <v>0</v>
      </c>
      <c r="CE3227">
        <v>505</v>
      </c>
      <c r="CF3227">
        <v>-1</v>
      </c>
      <c r="CG3227">
        <v>400</v>
      </c>
      <c r="CH3227">
        <v>-1</v>
      </c>
      <c r="CI3227" t="s">
        <v>122</v>
      </c>
      <c r="CJ3227" t="s">
        <v>133</v>
      </c>
      <c r="CK3227" t="s">
        <v>133</v>
      </c>
      <c r="CL3227" t="s">
        <v>142</v>
      </c>
      <c r="CM3227" t="s">
        <v>109</v>
      </c>
      <c r="CN3227" t="s">
        <v>124</v>
      </c>
      <c r="CO3227">
        <v>1</v>
      </c>
      <c r="CP3227" t="s">
        <v>131</v>
      </c>
      <c r="CQ3227">
        <v>3000</v>
      </c>
      <c r="CR3227">
        <v>-999999</v>
      </c>
      <c r="CS3227">
        <v>0</v>
      </c>
      <c r="CT3227">
        <v>616305</v>
      </c>
      <c r="CU3227">
        <v>0</v>
      </c>
      <c r="CV3227" t="s">
        <v>131</v>
      </c>
      <c r="CW3227">
        <v>598</v>
      </c>
      <c r="CX3227">
        <v>616903</v>
      </c>
      <c r="CZ3227" t="s">
        <v>115</v>
      </c>
      <c r="DA3227" t="s">
        <v>132</v>
      </c>
      <c r="DB3227">
        <v>454</v>
      </c>
      <c r="DC3227" t="s">
        <v>128</v>
      </c>
      <c r="DD3227" t="s">
        <v>129</v>
      </c>
      <c r="DE3227">
        <v>16</v>
      </c>
      <c r="DF3227">
        <v>2</v>
      </c>
      <c r="DG3227">
        <v>81</v>
      </c>
      <c r="DH3227">
        <v>16</v>
      </c>
      <c r="DI3227" t="s">
        <v>130</v>
      </c>
      <c r="DJ3227" s="38">
        <f t="shared" si="50"/>
        <v>1</v>
      </c>
      <c r="DK3227" s="38">
        <v>0</v>
      </c>
      <c r="DL3227" s="38">
        <v>33</v>
      </c>
      <c r="DM3227" s="38">
        <v>2</v>
      </c>
      <c r="DN3227" s="38">
        <v>1</v>
      </c>
      <c r="DO3227" s="38">
        <v>598</v>
      </c>
    </row>
    <row r="3228" spans="1:119" x14ac:dyDescent="0.3">
      <c r="A3228" t="s">
        <v>114</v>
      </c>
      <c r="B3228">
        <v>3992</v>
      </c>
      <c r="C3228">
        <v>1</v>
      </c>
      <c r="D3228">
        <v>19</v>
      </c>
      <c r="E3228" t="s">
        <v>167</v>
      </c>
      <c r="F3228" t="s">
        <v>168</v>
      </c>
      <c r="G3228">
        <v>60.064999999999998</v>
      </c>
      <c r="H3228" t="s">
        <v>165</v>
      </c>
      <c r="I3228">
        <v>1</v>
      </c>
      <c r="J3228" t="s">
        <v>125</v>
      </c>
      <c r="K3228">
        <v>774989532</v>
      </c>
      <c r="L3228" t="s">
        <v>116</v>
      </c>
      <c r="M3228" t="s">
        <v>166</v>
      </c>
      <c r="N3228" t="s">
        <v>117</v>
      </c>
      <c r="O3228" t="s">
        <v>194</v>
      </c>
      <c r="P3228" t="s">
        <v>196</v>
      </c>
      <c r="Q3228" s="2">
        <v>0.55104166666666665</v>
      </c>
      <c r="R3228" t="s">
        <v>169</v>
      </c>
      <c r="S3228" t="s">
        <v>119</v>
      </c>
      <c r="T3228">
        <v>26</v>
      </c>
      <c r="U3228">
        <v>2</v>
      </c>
      <c r="V3228">
        <v>1</v>
      </c>
      <c r="W3228">
        <v>2</v>
      </c>
      <c r="X3228">
        <v>2</v>
      </c>
      <c r="Y3228">
        <v>-1</v>
      </c>
      <c r="BD3228" t="s">
        <v>141</v>
      </c>
      <c r="BE3228" t="s">
        <v>21</v>
      </c>
      <c r="BP3228">
        <v>34</v>
      </c>
      <c r="BQ3228">
        <v>22</v>
      </c>
      <c r="BR3228" t="s">
        <v>120</v>
      </c>
      <c r="BS3228" t="s">
        <v>131</v>
      </c>
      <c r="BT3228">
        <v>2</v>
      </c>
      <c r="BU3228">
        <v>50</v>
      </c>
      <c r="BV3228">
        <v>0</v>
      </c>
      <c r="BW3228">
        <v>512</v>
      </c>
      <c r="BX3228">
        <v>314</v>
      </c>
      <c r="BY3228" t="s">
        <v>125</v>
      </c>
      <c r="BZ3228">
        <v>3147</v>
      </c>
      <c r="CA3228">
        <v>3147</v>
      </c>
      <c r="CB3228">
        <v>-1</v>
      </c>
      <c r="CC3228">
        <v>50</v>
      </c>
      <c r="CD3228">
        <v>1</v>
      </c>
      <c r="CE3228">
        <v>592</v>
      </c>
      <c r="CF3228">
        <v>-1</v>
      </c>
      <c r="CG3228">
        <v>400</v>
      </c>
      <c r="CH3228">
        <v>-1</v>
      </c>
      <c r="CI3228" t="s">
        <v>122</v>
      </c>
      <c r="CJ3228" t="s">
        <v>127</v>
      </c>
      <c r="CK3228" t="s">
        <v>133</v>
      </c>
      <c r="CL3228" t="s">
        <v>142</v>
      </c>
      <c r="CM3228" t="s">
        <v>109</v>
      </c>
      <c r="CN3228" t="s">
        <v>124</v>
      </c>
      <c r="CO3228">
        <v>1</v>
      </c>
      <c r="CP3228" t="s">
        <v>131</v>
      </c>
      <c r="CQ3228">
        <v>3000</v>
      </c>
      <c r="CR3228">
        <v>-999999</v>
      </c>
      <c r="CS3228">
        <v>0</v>
      </c>
      <c r="CT3228">
        <v>621549</v>
      </c>
      <c r="CU3228">
        <v>0</v>
      </c>
      <c r="CV3228" t="s">
        <v>131</v>
      </c>
      <c r="CW3228">
        <v>861</v>
      </c>
      <c r="CX3228">
        <v>622410</v>
      </c>
      <c r="CZ3228" t="s">
        <v>115</v>
      </c>
      <c r="DA3228" t="s">
        <v>132</v>
      </c>
      <c r="DB3228">
        <v>454</v>
      </c>
      <c r="DC3228" t="s">
        <v>128</v>
      </c>
      <c r="DD3228" t="s">
        <v>134</v>
      </c>
      <c r="DE3228">
        <v>44</v>
      </c>
      <c r="DF3228">
        <v>2</v>
      </c>
      <c r="DG3228">
        <v>82</v>
      </c>
      <c r="DH3228">
        <v>44</v>
      </c>
      <c r="DI3228" t="s">
        <v>135</v>
      </c>
      <c r="DJ3228" s="38">
        <f t="shared" si="50"/>
        <v>1</v>
      </c>
      <c r="DK3228" s="38">
        <v>1</v>
      </c>
      <c r="DL3228" s="38">
        <v>34</v>
      </c>
      <c r="DM3228" s="38">
        <v>2</v>
      </c>
      <c r="DN3228" s="38">
        <v>1</v>
      </c>
      <c r="DO3228" s="38">
        <v>540.70138888888891</v>
      </c>
    </row>
    <row r="3229" spans="1:119" x14ac:dyDescent="0.3">
      <c r="A3229" t="s">
        <v>114</v>
      </c>
      <c r="B3229">
        <v>3992</v>
      </c>
      <c r="C3229">
        <v>1</v>
      </c>
      <c r="D3229">
        <v>19</v>
      </c>
      <c r="E3229" t="s">
        <v>167</v>
      </c>
      <c r="F3229" t="s">
        <v>168</v>
      </c>
      <c r="G3229">
        <v>60.064999999999998</v>
      </c>
      <c r="H3229" t="s">
        <v>165</v>
      </c>
      <c r="I3229">
        <v>1</v>
      </c>
      <c r="J3229" t="s">
        <v>125</v>
      </c>
      <c r="K3229">
        <v>774989532</v>
      </c>
      <c r="L3229" t="s">
        <v>116</v>
      </c>
      <c r="M3229" t="s">
        <v>166</v>
      </c>
      <c r="N3229" t="s">
        <v>117</v>
      </c>
      <c r="O3229" t="s">
        <v>194</v>
      </c>
      <c r="P3229" t="s">
        <v>196</v>
      </c>
      <c r="Q3229" s="2">
        <v>0.55104166666666665</v>
      </c>
      <c r="R3229" t="s">
        <v>169</v>
      </c>
      <c r="S3229" t="s">
        <v>119</v>
      </c>
      <c r="T3229">
        <v>26</v>
      </c>
      <c r="U3229">
        <v>2</v>
      </c>
      <c r="V3229">
        <v>1</v>
      </c>
      <c r="W3229">
        <v>2</v>
      </c>
      <c r="X3229">
        <v>2</v>
      </c>
      <c r="Y3229">
        <v>-1</v>
      </c>
      <c r="BD3229" t="s">
        <v>141</v>
      </c>
      <c r="BE3229" t="s">
        <v>21</v>
      </c>
      <c r="BP3229">
        <v>35</v>
      </c>
      <c r="BQ3229">
        <v>21</v>
      </c>
      <c r="BR3229" t="s">
        <v>138</v>
      </c>
      <c r="BS3229" t="s">
        <v>131</v>
      </c>
      <c r="BT3229">
        <v>2</v>
      </c>
      <c r="BU3229">
        <v>50</v>
      </c>
      <c r="BV3229">
        <v>0</v>
      </c>
      <c r="BW3229">
        <v>512</v>
      </c>
      <c r="BX3229">
        <v>314</v>
      </c>
      <c r="BY3229" t="s">
        <v>115</v>
      </c>
      <c r="BZ3229">
        <v>3611</v>
      </c>
      <c r="CA3229">
        <v>3611</v>
      </c>
      <c r="CB3229">
        <v>-1</v>
      </c>
      <c r="CC3229">
        <v>50</v>
      </c>
      <c r="CD3229">
        <v>0</v>
      </c>
      <c r="CE3229">
        <v>451</v>
      </c>
      <c r="CF3229">
        <v>-1</v>
      </c>
      <c r="CG3229">
        <v>400</v>
      </c>
      <c r="CH3229">
        <v>-1</v>
      </c>
      <c r="CI3229" t="s">
        <v>122</v>
      </c>
      <c r="CJ3229" t="s">
        <v>127</v>
      </c>
      <c r="CK3229" t="s">
        <v>133</v>
      </c>
      <c r="CL3229" t="s">
        <v>142</v>
      </c>
      <c r="CM3229" t="s">
        <v>109</v>
      </c>
      <c r="CN3229" t="s">
        <v>124</v>
      </c>
      <c r="CO3229">
        <v>1</v>
      </c>
      <c r="CP3229" t="s">
        <v>131</v>
      </c>
      <c r="CQ3229">
        <v>3000</v>
      </c>
      <c r="CR3229">
        <v>-999999</v>
      </c>
      <c r="CS3229">
        <v>0</v>
      </c>
      <c r="CT3229">
        <v>626544</v>
      </c>
      <c r="CU3229">
        <v>0</v>
      </c>
      <c r="CV3229" t="s">
        <v>131</v>
      </c>
      <c r="CW3229">
        <v>538</v>
      </c>
      <c r="CX3229">
        <v>627082</v>
      </c>
      <c r="CZ3229" t="s">
        <v>115</v>
      </c>
      <c r="DA3229" t="s">
        <v>140</v>
      </c>
      <c r="DB3229">
        <v>454</v>
      </c>
      <c r="DC3229" t="s">
        <v>128</v>
      </c>
      <c r="DD3229" t="s">
        <v>134</v>
      </c>
      <c r="DE3229">
        <v>42</v>
      </c>
      <c r="DF3229">
        <v>2</v>
      </c>
      <c r="DG3229">
        <v>83</v>
      </c>
      <c r="DH3229">
        <v>42</v>
      </c>
      <c r="DI3229" t="s">
        <v>135</v>
      </c>
      <c r="DJ3229" s="38">
        <f t="shared" si="50"/>
        <v>1</v>
      </c>
      <c r="DK3229" s="38">
        <v>0</v>
      </c>
      <c r="DL3229" s="38">
        <v>35</v>
      </c>
      <c r="DM3229" s="38">
        <v>2</v>
      </c>
      <c r="DN3229" s="38">
        <v>1</v>
      </c>
      <c r="DO3229" s="38">
        <v>538</v>
      </c>
    </row>
    <row r="3230" spans="1:119" x14ac:dyDescent="0.3">
      <c r="A3230" t="s">
        <v>114</v>
      </c>
      <c r="B3230">
        <v>3992</v>
      </c>
      <c r="C3230">
        <v>1</v>
      </c>
      <c r="D3230">
        <v>19</v>
      </c>
      <c r="E3230" t="s">
        <v>167</v>
      </c>
      <c r="F3230" t="s">
        <v>168</v>
      </c>
      <c r="G3230">
        <v>60.064999999999998</v>
      </c>
      <c r="H3230" t="s">
        <v>165</v>
      </c>
      <c r="I3230">
        <v>1</v>
      </c>
      <c r="J3230" t="s">
        <v>125</v>
      </c>
      <c r="K3230">
        <v>774989532</v>
      </c>
      <c r="L3230" t="s">
        <v>116</v>
      </c>
      <c r="M3230" t="s">
        <v>166</v>
      </c>
      <c r="N3230" t="s">
        <v>117</v>
      </c>
      <c r="O3230" t="s">
        <v>194</v>
      </c>
      <c r="P3230" t="s">
        <v>196</v>
      </c>
      <c r="Q3230" s="2">
        <v>0.55104166666666665</v>
      </c>
      <c r="R3230" t="s">
        <v>169</v>
      </c>
      <c r="S3230" t="s">
        <v>119</v>
      </c>
      <c r="T3230">
        <v>26</v>
      </c>
      <c r="U3230">
        <v>2</v>
      </c>
      <c r="V3230">
        <v>1</v>
      </c>
      <c r="W3230">
        <v>2</v>
      </c>
      <c r="X3230">
        <v>2</v>
      </c>
      <c r="Y3230">
        <v>-1</v>
      </c>
      <c r="BD3230" t="s">
        <v>141</v>
      </c>
      <c r="BE3230" t="s">
        <v>21</v>
      </c>
      <c r="BP3230">
        <v>36</v>
      </c>
      <c r="BQ3230">
        <v>19</v>
      </c>
      <c r="BR3230" t="s">
        <v>138</v>
      </c>
      <c r="BS3230" t="s">
        <v>131</v>
      </c>
      <c r="BT3230">
        <v>2</v>
      </c>
      <c r="BU3230">
        <v>50</v>
      </c>
      <c r="BV3230">
        <v>0</v>
      </c>
      <c r="BW3230">
        <v>512</v>
      </c>
      <c r="BX3230">
        <v>454</v>
      </c>
      <c r="BY3230" t="s">
        <v>115</v>
      </c>
      <c r="BZ3230">
        <v>3329</v>
      </c>
      <c r="CA3230">
        <v>3329</v>
      </c>
      <c r="CB3230">
        <v>-1</v>
      </c>
      <c r="CC3230">
        <v>50</v>
      </c>
      <c r="CD3230">
        <v>0</v>
      </c>
      <c r="CE3230">
        <v>843</v>
      </c>
      <c r="CF3230">
        <v>-1</v>
      </c>
      <c r="CG3230">
        <v>400</v>
      </c>
      <c r="CH3230">
        <v>-1</v>
      </c>
      <c r="CI3230" t="s">
        <v>122</v>
      </c>
      <c r="CJ3230" t="s">
        <v>133</v>
      </c>
      <c r="CK3230" t="s">
        <v>133</v>
      </c>
      <c r="CL3230" t="s">
        <v>142</v>
      </c>
      <c r="CM3230" t="s">
        <v>109</v>
      </c>
      <c r="CN3230" t="s">
        <v>124</v>
      </c>
      <c r="CO3230">
        <v>1</v>
      </c>
      <c r="CP3230" t="s">
        <v>131</v>
      </c>
      <c r="CQ3230">
        <v>3000</v>
      </c>
      <c r="CR3230">
        <v>-999999</v>
      </c>
      <c r="CS3230">
        <v>0</v>
      </c>
      <c r="CT3230">
        <v>632055</v>
      </c>
      <c r="CU3230">
        <v>0</v>
      </c>
      <c r="CV3230" t="s">
        <v>131</v>
      </c>
      <c r="CW3230">
        <v>428</v>
      </c>
      <c r="CX3230">
        <v>632483</v>
      </c>
      <c r="CZ3230" t="s">
        <v>115</v>
      </c>
      <c r="DA3230" t="s">
        <v>140</v>
      </c>
      <c r="DB3230">
        <v>454</v>
      </c>
      <c r="DC3230" t="s">
        <v>128</v>
      </c>
      <c r="DD3230" t="s">
        <v>134</v>
      </c>
      <c r="DE3230">
        <v>38</v>
      </c>
      <c r="DF3230">
        <v>2</v>
      </c>
      <c r="DG3230">
        <v>84</v>
      </c>
      <c r="DH3230">
        <v>38</v>
      </c>
      <c r="DI3230" t="s">
        <v>130</v>
      </c>
      <c r="DJ3230" s="38">
        <f t="shared" si="50"/>
        <v>1</v>
      </c>
      <c r="DK3230" s="38">
        <v>0</v>
      </c>
      <c r="DL3230" s="38">
        <v>36</v>
      </c>
      <c r="DM3230" s="38">
        <v>2</v>
      </c>
      <c r="DN3230" s="38">
        <v>1</v>
      </c>
      <c r="DO3230" s="38">
        <v>428</v>
      </c>
    </row>
    <row r="3231" spans="1:119" x14ac:dyDescent="0.3">
      <c r="A3231" t="s">
        <v>114</v>
      </c>
      <c r="B3231">
        <v>3992</v>
      </c>
      <c r="C3231">
        <v>1</v>
      </c>
      <c r="D3231">
        <v>19</v>
      </c>
      <c r="E3231" t="s">
        <v>167</v>
      </c>
      <c r="F3231" t="s">
        <v>168</v>
      </c>
      <c r="G3231">
        <v>60.064999999999998</v>
      </c>
      <c r="H3231" t="s">
        <v>165</v>
      </c>
      <c r="I3231">
        <v>1</v>
      </c>
      <c r="J3231" t="s">
        <v>125</v>
      </c>
      <c r="K3231">
        <v>774989532</v>
      </c>
      <c r="L3231" t="s">
        <v>116</v>
      </c>
      <c r="M3231" t="s">
        <v>166</v>
      </c>
      <c r="N3231" t="s">
        <v>117</v>
      </c>
      <c r="O3231" t="s">
        <v>194</v>
      </c>
      <c r="P3231" t="s">
        <v>196</v>
      </c>
      <c r="Q3231" s="2">
        <v>0.55104166666666665</v>
      </c>
      <c r="R3231" t="s">
        <v>169</v>
      </c>
      <c r="S3231" t="s">
        <v>119</v>
      </c>
      <c r="T3231">
        <v>26</v>
      </c>
      <c r="U3231">
        <v>2</v>
      </c>
      <c r="V3231">
        <v>1</v>
      </c>
      <c r="W3231">
        <v>2</v>
      </c>
      <c r="X3231">
        <v>2</v>
      </c>
      <c r="Y3231">
        <v>-1</v>
      </c>
      <c r="BD3231" t="s">
        <v>141</v>
      </c>
      <c r="BE3231" t="s">
        <v>21</v>
      </c>
      <c r="BP3231">
        <v>37</v>
      </c>
      <c r="BQ3231">
        <v>1</v>
      </c>
      <c r="BR3231" t="s">
        <v>138</v>
      </c>
      <c r="BS3231" t="s">
        <v>121</v>
      </c>
      <c r="BT3231">
        <v>1</v>
      </c>
      <c r="BU3231">
        <v>50</v>
      </c>
      <c r="BV3231">
        <v>1</v>
      </c>
      <c r="BW3231">
        <v>512</v>
      </c>
      <c r="BX3231">
        <v>-100</v>
      </c>
      <c r="BY3231" t="s">
        <v>125</v>
      </c>
      <c r="BZ3231">
        <v>2674</v>
      </c>
      <c r="CA3231">
        <v>2674</v>
      </c>
      <c r="CB3231">
        <v>-1</v>
      </c>
      <c r="CC3231">
        <v>50</v>
      </c>
      <c r="CD3231">
        <v>0</v>
      </c>
      <c r="CE3231">
        <v>1398</v>
      </c>
      <c r="CF3231">
        <v>-1</v>
      </c>
      <c r="CG3231">
        <v>400</v>
      </c>
      <c r="CH3231">
        <v>-1</v>
      </c>
      <c r="CI3231" t="s">
        <v>122</v>
      </c>
      <c r="CJ3231" t="s">
        <v>137</v>
      </c>
      <c r="CK3231" t="s">
        <v>127</v>
      </c>
      <c r="CL3231" t="s">
        <v>142</v>
      </c>
      <c r="CM3231" t="s">
        <v>109</v>
      </c>
      <c r="CN3231" t="s">
        <v>124</v>
      </c>
      <c r="CO3231">
        <v>1</v>
      </c>
      <c r="CP3231" t="s">
        <v>121</v>
      </c>
      <c r="CQ3231">
        <v>3000</v>
      </c>
      <c r="CR3231">
        <v>-999999</v>
      </c>
      <c r="CS3231">
        <v>0</v>
      </c>
      <c r="CT3231">
        <v>637732</v>
      </c>
      <c r="CU3231">
        <v>0</v>
      </c>
      <c r="CV3231" t="s">
        <v>121</v>
      </c>
      <c r="CW3231">
        <v>528</v>
      </c>
      <c r="CX3231">
        <v>638260</v>
      </c>
      <c r="CZ3231" t="s">
        <v>125</v>
      </c>
      <c r="DA3231" t="s">
        <v>139</v>
      </c>
      <c r="DB3231">
        <v>314</v>
      </c>
      <c r="DC3231" t="s">
        <v>128</v>
      </c>
      <c r="DD3231" t="s">
        <v>129</v>
      </c>
      <c r="DE3231">
        <v>1</v>
      </c>
      <c r="DF3231">
        <v>2</v>
      </c>
      <c r="DG3231">
        <v>85</v>
      </c>
      <c r="DH3231">
        <v>1</v>
      </c>
      <c r="DI3231" t="s">
        <v>136</v>
      </c>
      <c r="DJ3231" s="38">
        <f t="shared" si="50"/>
        <v>1</v>
      </c>
      <c r="DK3231" s="38">
        <v>0</v>
      </c>
      <c r="DL3231" s="38">
        <v>37</v>
      </c>
      <c r="DM3231" s="38">
        <v>2</v>
      </c>
      <c r="DN3231" s="38">
        <v>1</v>
      </c>
      <c r="DO3231" s="38">
        <v>528</v>
      </c>
    </row>
    <row r="3232" spans="1:119" x14ac:dyDescent="0.3">
      <c r="A3232" t="s">
        <v>114</v>
      </c>
      <c r="B3232">
        <v>3992</v>
      </c>
      <c r="C3232">
        <v>1</v>
      </c>
      <c r="D3232">
        <v>19</v>
      </c>
      <c r="E3232" t="s">
        <v>167</v>
      </c>
      <c r="F3232" t="s">
        <v>168</v>
      </c>
      <c r="G3232">
        <v>60.064999999999998</v>
      </c>
      <c r="H3232" t="s">
        <v>165</v>
      </c>
      <c r="I3232">
        <v>1</v>
      </c>
      <c r="J3232" t="s">
        <v>125</v>
      </c>
      <c r="K3232">
        <v>774989532</v>
      </c>
      <c r="L3232" t="s">
        <v>116</v>
      </c>
      <c r="M3232" t="s">
        <v>166</v>
      </c>
      <c r="N3232" t="s">
        <v>117</v>
      </c>
      <c r="O3232" t="s">
        <v>194</v>
      </c>
      <c r="P3232" t="s">
        <v>196</v>
      </c>
      <c r="Q3232" s="2">
        <v>0.55104166666666665</v>
      </c>
      <c r="R3232" t="s">
        <v>169</v>
      </c>
      <c r="S3232" t="s">
        <v>119</v>
      </c>
      <c r="T3232">
        <v>26</v>
      </c>
      <c r="U3232">
        <v>2</v>
      </c>
      <c r="V3232">
        <v>1</v>
      </c>
      <c r="W3232">
        <v>2</v>
      </c>
      <c r="X3232">
        <v>2</v>
      </c>
      <c r="Y3232">
        <v>-1</v>
      </c>
      <c r="BD3232" t="s">
        <v>141</v>
      </c>
      <c r="BE3232" t="s">
        <v>21</v>
      </c>
      <c r="BP3232">
        <v>38</v>
      </c>
      <c r="BQ3232">
        <v>17</v>
      </c>
      <c r="BR3232" t="s">
        <v>138</v>
      </c>
      <c r="BS3232" t="s">
        <v>121</v>
      </c>
      <c r="BT3232">
        <v>1</v>
      </c>
      <c r="BU3232">
        <v>50</v>
      </c>
      <c r="BV3232">
        <v>1</v>
      </c>
      <c r="BW3232">
        <v>512</v>
      </c>
      <c r="BX3232">
        <v>314</v>
      </c>
      <c r="BY3232" t="s">
        <v>125</v>
      </c>
      <c r="BZ3232">
        <v>2925</v>
      </c>
      <c r="CA3232">
        <v>2925</v>
      </c>
      <c r="CB3232">
        <v>-1</v>
      </c>
      <c r="CC3232">
        <v>50</v>
      </c>
      <c r="CD3232">
        <v>0</v>
      </c>
      <c r="CE3232">
        <v>1170</v>
      </c>
      <c r="CF3232">
        <v>-1</v>
      </c>
      <c r="CG3232">
        <v>400</v>
      </c>
      <c r="CH3232">
        <v>-1</v>
      </c>
      <c r="CI3232" t="s">
        <v>122</v>
      </c>
      <c r="CJ3232" t="s">
        <v>127</v>
      </c>
      <c r="CK3232" t="s">
        <v>127</v>
      </c>
      <c r="CL3232" t="s">
        <v>142</v>
      </c>
      <c r="CM3232" t="s">
        <v>109</v>
      </c>
      <c r="CN3232" t="s">
        <v>124</v>
      </c>
      <c r="CO3232">
        <v>1</v>
      </c>
      <c r="CP3232" t="s">
        <v>121</v>
      </c>
      <c r="CQ3232">
        <v>3000</v>
      </c>
      <c r="CR3232">
        <v>-999999</v>
      </c>
      <c r="CS3232">
        <v>0</v>
      </c>
      <c r="CT3232">
        <v>642660</v>
      </c>
      <c r="CU3232">
        <v>0</v>
      </c>
      <c r="CV3232" t="s">
        <v>121</v>
      </c>
      <c r="CW3232">
        <v>505</v>
      </c>
      <c r="CX3232">
        <v>643165</v>
      </c>
      <c r="CZ3232" t="s">
        <v>125</v>
      </c>
      <c r="DA3232" t="s">
        <v>139</v>
      </c>
      <c r="DB3232">
        <v>314</v>
      </c>
      <c r="DC3232" t="s">
        <v>128</v>
      </c>
      <c r="DD3232" t="s">
        <v>134</v>
      </c>
      <c r="DE3232">
        <v>33</v>
      </c>
      <c r="DF3232">
        <v>2</v>
      </c>
      <c r="DG3232">
        <v>86</v>
      </c>
      <c r="DH3232">
        <v>33</v>
      </c>
      <c r="DI3232" t="s">
        <v>130</v>
      </c>
      <c r="DJ3232" s="38">
        <f t="shared" si="50"/>
        <v>1</v>
      </c>
      <c r="DK3232" s="38">
        <v>0</v>
      </c>
      <c r="DL3232" s="38">
        <v>38</v>
      </c>
      <c r="DM3232" s="38">
        <v>2</v>
      </c>
      <c r="DN3232" s="38">
        <v>1</v>
      </c>
      <c r="DO3232" s="38">
        <v>505</v>
      </c>
    </row>
    <row r="3233" spans="1:119" x14ac:dyDescent="0.3">
      <c r="A3233" t="s">
        <v>114</v>
      </c>
      <c r="B3233">
        <v>3992</v>
      </c>
      <c r="C3233">
        <v>1</v>
      </c>
      <c r="D3233">
        <v>19</v>
      </c>
      <c r="E3233" t="s">
        <v>167</v>
      </c>
      <c r="F3233" t="s">
        <v>168</v>
      </c>
      <c r="G3233">
        <v>60.064999999999998</v>
      </c>
      <c r="H3233" t="s">
        <v>165</v>
      </c>
      <c r="I3233">
        <v>1</v>
      </c>
      <c r="J3233" t="s">
        <v>125</v>
      </c>
      <c r="K3233">
        <v>774989532</v>
      </c>
      <c r="L3233" t="s">
        <v>116</v>
      </c>
      <c r="M3233" t="s">
        <v>166</v>
      </c>
      <c r="N3233" t="s">
        <v>117</v>
      </c>
      <c r="O3233" t="s">
        <v>194</v>
      </c>
      <c r="P3233" t="s">
        <v>196</v>
      </c>
      <c r="Q3233" s="2">
        <v>0.55104166666666665</v>
      </c>
      <c r="R3233" t="s">
        <v>169</v>
      </c>
      <c r="S3233" t="s">
        <v>119</v>
      </c>
      <c r="T3233">
        <v>26</v>
      </c>
      <c r="U3233">
        <v>2</v>
      </c>
      <c r="V3233">
        <v>1</v>
      </c>
      <c r="W3233">
        <v>2</v>
      </c>
      <c r="X3233">
        <v>2</v>
      </c>
      <c r="Y3233">
        <v>-1</v>
      </c>
      <c r="BD3233" t="s">
        <v>141</v>
      </c>
      <c r="BE3233" t="s">
        <v>21</v>
      </c>
      <c r="BP3233">
        <v>39</v>
      </c>
      <c r="BQ3233">
        <v>21</v>
      </c>
      <c r="BR3233" t="s">
        <v>138</v>
      </c>
      <c r="BS3233" t="s">
        <v>121</v>
      </c>
      <c r="BT3233">
        <v>1</v>
      </c>
      <c r="BU3233">
        <v>50</v>
      </c>
      <c r="BV3233">
        <v>1</v>
      </c>
      <c r="BW3233">
        <v>512</v>
      </c>
      <c r="BX3233">
        <v>314</v>
      </c>
      <c r="BY3233" t="s">
        <v>125</v>
      </c>
      <c r="BZ3233">
        <v>3664</v>
      </c>
      <c r="CA3233">
        <v>3664</v>
      </c>
      <c r="CB3233">
        <v>-1</v>
      </c>
      <c r="CC3233">
        <v>50</v>
      </c>
      <c r="CD3233">
        <v>1</v>
      </c>
      <c r="CE3233">
        <v>404</v>
      </c>
      <c r="CF3233">
        <v>-1</v>
      </c>
      <c r="CG3233">
        <v>400</v>
      </c>
      <c r="CH3233">
        <v>-1</v>
      </c>
      <c r="CI3233" t="s">
        <v>122</v>
      </c>
      <c r="CJ3233" t="s">
        <v>127</v>
      </c>
      <c r="CK3233" t="s">
        <v>133</v>
      </c>
      <c r="CL3233" t="s">
        <v>142</v>
      </c>
      <c r="CM3233" t="s">
        <v>109</v>
      </c>
      <c r="CN3233" t="s">
        <v>124</v>
      </c>
      <c r="CO3233">
        <v>1</v>
      </c>
      <c r="CP3233" t="s">
        <v>121</v>
      </c>
      <c r="CQ3233">
        <v>3000</v>
      </c>
      <c r="CR3233">
        <v>-999999</v>
      </c>
      <c r="CS3233">
        <v>0</v>
      </c>
      <c r="CT3233">
        <v>647022</v>
      </c>
      <c r="CU3233">
        <v>0</v>
      </c>
      <c r="CV3233" t="s">
        <v>121</v>
      </c>
      <c r="CW3233">
        <v>532</v>
      </c>
      <c r="CX3233">
        <v>647554</v>
      </c>
      <c r="CZ3233" t="s">
        <v>125</v>
      </c>
      <c r="DA3233" t="s">
        <v>139</v>
      </c>
      <c r="DB3233">
        <v>454</v>
      </c>
      <c r="DC3233" t="s">
        <v>128</v>
      </c>
      <c r="DD3233" t="s">
        <v>134</v>
      </c>
      <c r="DE3233">
        <v>41</v>
      </c>
      <c r="DF3233">
        <v>2</v>
      </c>
      <c r="DG3233">
        <v>87</v>
      </c>
      <c r="DH3233">
        <v>41</v>
      </c>
      <c r="DI3233" t="s">
        <v>135</v>
      </c>
      <c r="DJ3233" s="38">
        <f t="shared" si="50"/>
        <v>1</v>
      </c>
      <c r="DK3233" s="38">
        <v>0</v>
      </c>
      <c r="DL3233" s="38">
        <v>39</v>
      </c>
      <c r="DM3233" s="38">
        <v>2</v>
      </c>
      <c r="DN3233" s="38">
        <v>1</v>
      </c>
      <c r="DO3233" s="38">
        <v>532</v>
      </c>
    </row>
    <row r="3234" spans="1:119" x14ac:dyDescent="0.3">
      <c r="A3234" t="s">
        <v>114</v>
      </c>
      <c r="B3234">
        <v>3992</v>
      </c>
      <c r="C3234">
        <v>1</v>
      </c>
      <c r="D3234">
        <v>19</v>
      </c>
      <c r="E3234" t="s">
        <v>167</v>
      </c>
      <c r="F3234" t="s">
        <v>168</v>
      </c>
      <c r="G3234">
        <v>60.064999999999998</v>
      </c>
      <c r="H3234" t="s">
        <v>165</v>
      </c>
      <c r="I3234">
        <v>1</v>
      </c>
      <c r="J3234" t="s">
        <v>125</v>
      </c>
      <c r="K3234">
        <v>774989532</v>
      </c>
      <c r="L3234" t="s">
        <v>116</v>
      </c>
      <c r="M3234" t="s">
        <v>166</v>
      </c>
      <c r="N3234" t="s">
        <v>117</v>
      </c>
      <c r="O3234" t="s">
        <v>194</v>
      </c>
      <c r="P3234" t="s">
        <v>196</v>
      </c>
      <c r="Q3234" s="2">
        <v>0.55104166666666665</v>
      </c>
      <c r="R3234" t="s">
        <v>169</v>
      </c>
      <c r="S3234" t="s">
        <v>119</v>
      </c>
      <c r="T3234">
        <v>26</v>
      </c>
      <c r="U3234">
        <v>2</v>
      </c>
      <c r="V3234">
        <v>1</v>
      </c>
      <c r="W3234">
        <v>2</v>
      </c>
      <c r="X3234">
        <v>2</v>
      </c>
      <c r="Y3234">
        <v>-1</v>
      </c>
      <c r="BD3234" t="s">
        <v>141</v>
      </c>
      <c r="BE3234" t="s">
        <v>21</v>
      </c>
      <c r="BP3234">
        <v>40</v>
      </c>
      <c r="BQ3234">
        <v>20</v>
      </c>
      <c r="BR3234" t="s">
        <v>120</v>
      </c>
      <c r="BS3234" t="s">
        <v>121</v>
      </c>
      <c r="BT3234">
        <v>1</v>
      </c>
      <c r="BU3234">
        <v>50</v>
      </c>
      <c r="BV3234">
        <v>0</v>
      </c>
      <c r="BW3234">
        <v>512</v>
      </c>
      <c r="BX3234">
        <v>454</v>
      </c>
      <c r="BY3234" t="s">
        <v>115</v>
      </c>
      <c r="BZ3234">
        <v>3336</v>
      </c>
      <c r="CA3234">
        <v>3336</v>
      </c>
      <c r="CB3234">
        <v>-1</v>
      </c>
      <c r="CC3234">
        <v>50</v>
      </c>
      <c r="CD3234">
        <v>0</v>
      </c>
      <c r="CE3234">
        <v>538</v>
      </c>
      <c r="CF3234">
        <v>-1</v>
      </c>
      <c r="CG3234">
        <v>400</v>
      </c>
      <c r="CH3234">
        <v>-1</v>
      </c>
      <c r="CI3234" t="s">
        <v>122</v>
      </c>
      <c r="CJ3234" t="s">
        <v>133</v>
      </c>
      <c r="CK3234" t="s">
        <v>133</v>
      </c>
      <c r="CL3234" t="s">
        <v>142</v>
      </c>
      <c r="CM3234" t="s">
        <v>109</v>
      </c>
      <c r="CN3234" t="s">
        <v>124</v>
      </c>
      <c r="CO3234">
        <v>1</v>
      </c>
      <c r="CP3234" t="s">
        <v>121</v>
      </c>
      <c r="CQ3234">
        <v>3000</v>
      </c>
      <c r="CR3234">
        <v>-999999</v>
      </c>
      <c r="CS3234">
        <v>0</v>
      </c>
      <c r="CT3234">
        <v>652300</v>
      </c>
      <c r="CU3234">
        <v>0</v>
      </c>
      <c r="CV3234" t="s">
        <v>121</v>
      </c>
      <c r="CW3234">
        <v>726</v>
      </c>
      <c r="CX3234">
        <v>653026</v>
      </c>
      <c r="CZ3234" t="s">
        <v>125</v>
      </c>
      <c r="DA3234" t="s">
        <v>126</v>
      </c>
      <c r="DB3234">
        <v>454</v>
      </c>
      <c r="DC3234" t="s">
        <v>128</v>
      </c>
      <c r="DD3234" t="s">
        <v>134</v>
      </c>
      <c r="DE3234">
        <v>39</v>
      </c>
      <c r="DF3234">
        <v>2</v>
      </c>
      <c r="DG3234">
        <v>88</v>
      </c>
      <c r="DH3234">
        <v>39</v>
      </c>
      <c r="DI3234" t="s">
        <v>130</v>
      </c>
      <c r="DJ3234" s="38">
        <f t="shared" si="50"/>
        <v>1</v>
      </c>
      <c r="DK3234" s="38">
        <v>0</v>
      </c>
      <c r="DL3234" s="38">
        <v>40</v>
      </c>
      <c r="DM3234" s="38">
        <v>2</v>
      </c>
      <c r="DN3234" s="38">
        <v>1</v>
      </c>
      <c r="DO3234" s="38">
        <v>726</v>
      </c>
    </row>
    <row r="3235" spans="1:119" x14ac:dyDescent="0.3">
      <c r="A3235" t="s">
        <v>114</v>
      </c>
      <c r="B3235">
        <v>3992</v>
      </c>
      <c r="C3235">
        <v>1</v>
      </c>
      <c r="D3235">
        <v>19</v>
      </c>
      <c r="E3235" t="s">
        <v>167</v>
      </c>
      <c r="F3235" t="s">
        <v>168</v>
      </c>
      <c r="G3235">
        <v>60.064999999999998</v>
      </c>
      <c r="H3235" t="s">
        <v>165</v>
      </c>
      <c r="I3235">
        <v>1</v>
      </c>
      <c r="J3235" t="s">
        <v>125</v>
      </c>
      <c r="K3235">
        <v>774989532</v>
      </c>
      <c r="L3235" t="s">
        <v>116</v>
      </c>
      <c r="M3235" t="s">
        <v>166</v>
      </c>
      <c r="N3235" t="s">
        <v>117</v>
      </c>
      <c r="O3235" t="s">
        <v>194</v>
      </c>
      <c r="P3235" t="s">
        <v>196</v>
      </c>
      <c r="Q3235" s="2">
        <v>0.55104166666666665</v>
      </c>
      <c r="R3235" t="s">
        <v>169</v>
      </c>
      <c r="S3235" t="s">
        <v>119</v>
      </c>
      <c r="T3235">
        <v>26</v>
      </c>
      <c r="U3235">
        <v>2</v>
      </c>
      <c r="V3235">
        <v>1</v>
      </c>
      <c r="W3235">
        <v>2</v>
      </c>
      <c r="X3235">
        <v>2</v>
      </c>
      <c r="Y3235">
        <v>-1</v>
      </c>
      <c r="BD3235" t="s">
        <v>141</v>
      </c>
      <c r="BE3235" t="s">
        <v>21</v>
      </c>
      <c r="BP3235">
        <v>41</v>
      </c>
      <c r="BQ3235">
        <v>16</v>
      </c>
      <c r="BR3235" t="s">
        <v>120</v>
      </c>
      <c r="BS3235" t="s">
        <v>121</v>
      </c>
      <c r="BT3235">
        <v>1</v>
      </c>
      <c r="BU3235">
        <v>50</v>
      </c>
      <c r="BV3235">
        <v>0</v>
      </c>
      <c r="BW3235">
        <v>512</v>
      </c>
      <c r="BX3235">
        <v>-100</v>
      </c>
      <c r="BY3235" t="s">
        <v>115</v>
      </c>
      <c r="BZ3235">
        <v>2842</v>
      </c>
      <c r="CA3235">
        <v>2842</v>
      </c>
      <c r="CB3235">
        <v>-1</v>
      </c>
      <c r="CC3235">
        <v>50</v>
      </c>
      <c r="CD3235">
        <v>0</v>
      </c>
      <c r="CE3235">
        <v>1076</v>
      </c>
      <c r="CF3235">
        <v>-1</v>
      </c>
      <c r="CG3235">
        <v>400</v>
      </c>
      <c r="CH3235">
        <v>-1</v>
      </c>
      <c r="CI3235" t="s">
        <v>122</v>
      </c>
      <c r="CJ3235" t="s">
        <v>137</v>
      </c>
      <c r="CK3235" t="s">
        <v>133</v>
      </c>
      <c r="CL3235" t="s">
        <v>142</v>
      </c>
      <c r="CM3235" t="s">
        <v>109</v>
      </c>
      <c r="CN3235" t="s">
        <v>124</v>
      </c>
      <c r="CO3235">
        <v>1</v>
      </c>
      <c r="CP3235" t="s">
        <v>121</v>
      </c>
      <c r="CQ3235">
        <v>3000</v>
      </c>
      <c r="CR3235">
        <v>-999999</v>
      </c>
      <c r="CS3235">
        <v>0</v>
      </c>
      <c r="CT3235">
        <v>657994</v>
      </c>
      <c r="CU3235">
        <v>0</v>
      </c>
      <c r="CV3235" t="s">
        <v>121</v>
      </c>
      <c r="CW3235">
        <v>682</v>
      </c>
      <c r="CX3235">
        <v>658676</v>
      </c>
      <c r="CZ3235" t="s">
        <v>125</v>
      </c>
      <c r="DA3235" t="s">
        <v>126</v>
      </c>
      <c r="DB3235">
        <v>454</v>
      </c>
      <c r="DC3235" t="s">
        <v>128</v>
      </c>
      <c r="DD3235" t="s">
        <v>134</v>
      </c>
      <c r="DE3235">
        <v>31</v>
      </c>
      <c r="DF3235">
        <v>2</v>
      </c>
      <c r="DG3235">
        <v>89</v>
      </c>
      <c r="DH3235">
        <v>31</v>
      </c>
      <c r="DI3235" t="s">
        <v>136</v>
      </c>
      <c r="DJ3235" s="38">
        <f t="shared" si="50"/>
        <v>1</v>
      </c>
      <c r="DK3235" s="38">
        <v>0</v>
      </c>
      <c r="DL3235" s="38">
        <v>41</v>
      </c>
      <c r="DM3235" s="38">
        <v>2</v>
      </c>
      <c r="DN3235" s="38">
        <v>1</v>
      </c>
      <c r="DO3235" s="38">
        <v>682</v>
      </c>
    </row>
    <row r="3236" spans="1:119" x14ac:dyDescent="0.3">
      <c r="A3236" t="s">
        <v>114</v>
      </c>
      <c r="B3236">
        <v>3992</v>
      </c>
      <c r="C3236">
        <v>1</v>
      </c>
      <c r="D3236">
        <v>19</v>
      </c>
      <c r="E3236" t="s">
        <v>167</v>
      </c>
      <c r="F3236" t="s">
        <v>168</v>
      </c>
      <c r="G3236">
        <v>60.064999999999998</v>
      </c>
      <c r="H3236" t="s">
        <v>165</v>
      </c>
      <c r="I3236">
        <v>1</v>
      </c>
      <c r="J3236" t="s">
        <v>125</v>
      </c>
      <c r="K3236">
        <v>774989532</v>
      </c>
      <c r="L3236" t="s">
        <v>116</v>
      </c>
      <c r="M3236" t="s">
        <v>166</v>
      </c>
      <c r="N3236" t="s">
        <v>117</v>
      </c>
      <c r="O3236" t="s">
        <v>194</v>
      </c>
      <c r="P3236" t="s">
        <v>196</v>
      </c>
      <c r="Q3236" s="2">
        <v>0.55104166666666665</v>
      </c>
      <c r="R3236" t="s">
        <v>169</v>
      </c>
      <c r="S3236" t="s">
        <v>119</v>
      </c>
      <c r="T3236">
        <v>26</v>
      </c>
      <c r="U3236">
        <v>2</v>
      </c>
      <c r="V3236">
        <v>1</v>
      </c>
      <c r="W3236">
        <v>2</v>
      </c>
      <c r="X3236">
        <v>2</v>
      </c>
      <c r="Y3236">
        <v>-1</v>
      </c>
      <c r="BD3236" t="s">
        <v>141</v>
      </c>
      <c r="BE3236" t="s">
        <v>21</v>
      </c>
      <c r="BP3236">
        <v>42</v>
      </c>
      <c r="BQ3236">
        <v>8</v>
      </c>
      <c r="BR3236" t="s">
        <v>120</v>
      </c>
      <c r="BS3236" t="s">
        <v>121</v>
      </c>
      <c r="BT3236">
        <v>1</v>
      </c>
      <c r="BU3236">
        <v>50</v>
      </c>
      <c r="BV3236">
        <v>1</v>
      </c>
      <c r="BW3236">
        <v>512</v>
      </c>
      <c r="BX3236">
        <v>454</v>
      </c>
      <c r="BY3236" t="s">
        <v>115</v>
      </c>
      <c r="BZ3236">
        <v>2794</v>
      </c>
      <c r="CA3236">
        <v>2794</v>
      </c>
      <c r="CB3236">
        <v>-1</v>
      </c>
      <c r="CC3236">
        <v>50</v>
      </c>
      <c r="CD3236">
        <v>1</v>
      </c>
      <c r="CE3236">
        <v>1282</v>
      </c>
      <c r="CF3236">
        <v>-1</v>
      </c>
      <c r="CG3236">
        <v>400</v>
      </c>
      <c r="CH3236">
        <v>-1</v>
      </c>
      <c r="CI3236" t="s">
        <v>122</v>
      </c>
      <c r="CJ3236" t="s">
        <v>133</v>
      </c>
      <c r="CK3236" t="s">
        <v>133</v>
      </c>
      <c r="CL3236" t="s">
        <v>142</v>
      </c>
      <c r="CM3236" t="s">
        <v>109</v>
      </c>
      <c r="CN3236" t="s">
        <v>124</v>
      </c>
      <c r="CO3236">
        <v>1</v>
      </c>
      <c r="CP3236" t="s">
        <v>121</v>
      </c>
      <c r="CQ3236">
        <v>3000</v>
      </c>
      <c r="CR3236">
        <v>-999999</v>
      </c>
      <c r="CS3236">
        <v>0</v>
      </c>
      <c r="CT3236">
        <v>663338</v>
      </c>
      <c r="CU3236">
        <v>0</v>
      </c>
      <c r="CV3236" t="s">
        <v>121</v>
      </c>
      <c r="CW3236">
        <v>524</v>
      </c>
      <c r="CX3236">
        <v>663862</v>
      </c>
      <c r="CZ3236" t="s">
        <v>125</v>
      </c>
      <c r="DA3236" t="s">
        <v>126</v>
      </c>
      <c r="DB3236">
        <v>454</v>
      </c>
      <c r="DC3236" t="s">
        <v>128</v>
      </c>
      <c r="DD3236" t="s">
        <v>129</v>
      </c>
      <c r="DE3236">
        <v>15</v>
      </c>
      <c r="DF3236">
        <v>2</v>
      </c>
      <c r="DG3236">
        <v>90</v>
      </c>
      <c r="DH3236">
        <v>15</v>
      </c>
      <c r="DI3236" t="s">
        <v>130</v>
      </c>
      <c r="DJ3236" s="38">
        <f t="shared" si="50"/>
        <v>1</v>
      </c>
      <c r="DK3236" s="38">
        <v>0</v>
      </c>
      <c r="DL3236" s="38">
        <v>42</v>
      </c>
      <c r="DM3236" s="38">
        <v>2</v>
      </c>
      <c r="DN3236" s="38">
        <v>1</v>
      </c>
      <c r="DO3236" s="38">
        <v>524</v>
      </c>
    </row>
    <row r="3237" spans="1:119" x14ac:dyDescent="0.3">
      <c r="A3237" t="s">
        <v>114</v>
      </c>
      <c r="B3237">
        <v>3992</v>
      </c>
      <c r="C3237">
        <v>1</v>
      </c>
      <c r="D3237">
        <v>19</v>
      </c>
      <c r="E3237" t="s">
        <v>167</v>
      </c>
      <c r="F3237" t="s">
        <v>168</v>
      </c>
      <c r="G3237">
        <v>60.064999999999998</v>
      </c>
      <c r="H3237" t="s">
        <v>165</v>
      </c>
      <c r="I3237">
        <v>1</v>
      </c>
      <c r="J3237" t="s">
        <v>125</v>
      </c>
      <c r="K3237">
        <v>774989532</v>
      </c>
      <c r="L3237" t="s">
        <v>116</v>
      </c>
      <c r="M3237" t="s">
        <v>166</v>
      </c>
      <c r="N3237" t="s">
        <v>117</v>
      </c>
      <c r="O3237" t="s">
        <v>194</v>
      </c>
      <c r="P3237" t="s">
        <v>196</v>
      </c>
      <c r="Q3237" s="2">
        <v>0.55104166666666665</v>
      </c>
      <c r="R3237" t="s">
        <v>169</v>
      </c>
      <c r="S3237" t="s">
        <v>119</v>
      </c>
      <c r="T3237">
        <v>26</v>
      </c>
      <c r="U3237">
        <v>2</v>
      </c>
      <c r="V3237">
        <v>1</v>
      </c>
      <c r="W3237">
        <v>2</v>
      </c>
      <c r="X3237">
        <v>2</v>
      </c>
      <c r="Y3237">
        <v>-1</v>
      </c>
      <c r="BD3237" t="s">
        <v>141</v>
      </c>
      <c r="BE3237" t="s">
        <v>21</v>
      </c>
      <c r="BP3237">
        <v>43</v>
      </c>
      <c r="BQ3237">
        <v>12</v>
      </c>
      <c r="BR3237" t="s">
        <v>120</v>
      </c>
      <c r="BS3237" t="s">
        <v>121</v>
      </c>
      <c r="BT3237">
        <v>1</v>
      </c>
      <c r="BU3237">
        <v>50</v>
      </c>
      <c r="BV3237">
        <v>1</v>
      </c>
      <c r="BW3237">
        <v>512</v>
      </c>
      <c r="BX3237">
        <v>454</v>
      </c>
      <c r="BY3237" t="s">
        <v>115</v>
      </c>
      <c r="BZ3237">
        <v>3078</v>
      </c>
      <c r="CA3237">
        <v>3078</v>
      </c>
      <c r="CB3237">
        <v>-1</v>
      </c>
      <c r="CC3237">
        <v>50</v>
      </c>
      <c r="CD3237">
        <v>1</v>
      </c>
      <c r="CE3237">
        <v>864</v>
      </c>
      <c r="CF3237">
        <v>-1</v>
      </c>
      <c r="CG3237">
        <v>400</v>
      </c>
      <c r="CH3237">
        <v>-1</v>
      </c>
      <c r="CI3237" t="s">
        <v>122</v>
      </c>
      <c r="CJ3237" t="s">
        <v>133</v>
      </c>
      <c r="CK3237" t="s">
        <v>127</v>
      </c>
      <c r="CL3237" t="s">
        <v>142</v>
      </c>
      <c r="CM3237" t="s">
        <v>109</v>
      </c>
      <c r="CN3237" t="s">
        <v>124</v>
      </c>
      <c r="CO3237">
        <v>1</v>
      </c>
      <c r="CP3237" t="s">
        <v>121</v>
      </c>
      <c r="CQ3237">
        <v>3000</v>
      </c>
      <c r="CR3237">
        <v>-999999</v>
      </c>
      <c r="CS3237">
        <v>0</v>
      </c>
      <c r="CT3237">
        <v>668033</v>
      </c>
      <c r="CU3237">
        <v>0</v>
      </c>
      <c r="CV3237" t="s">
        <v>121</v>
      </c>
      <c r="CW3237">
        <v>658</v>
      </c>
      <c r="CX3237">
        <v>668691</v>
      </c>
      <c r="CZ3237" t="s">
        <v>125</v>
      </c>
      <c r="DA3237" t="s">
        <v>126</v>
      </c>
      <c r="DB3237">
        <v>314</v>
      </c>
      <c r="DC3237" t="s">
        <v>128</v>
      </c>
      <c r="DD3237" t="s">
        <v>129</v>
      </c>
      <c r="DE3237">
        <v>23</v>
      </c>
      <c r="DF3237">
        <v>2</v>
      </c>
      <c r="DG3237">
        <v>91</v>
      </c>
      <c r="DH3237">
        <v>23</v>
      </c>
      <c r="DI3237" t="s">
        <v>135</v>
      </c>
      <c r="DJ3237" s="38">
        <f t="shared" si="50"/>
        <v>1</v>
      </c>
      <c r="DK3237" s="38">
        <v>0</v>
      </c>
      <c r="DL3237" s="38">
        <v>43</v>
      </c>
      <c r="DM3237" s="38">
        <v>2</v>
      </c>
      <c r="DN3237" s="38">
        <v>1</v>
      </c>
      <c r="DO3237" s="38">
        <v>658</v>
      </c>
    </row>
    <row r="3238" spans="1:119" x14ac:dyDescent="0.3">
      <c r="A3238" t="s">
        <v>114</v>
      </c>
      <c r="B3238">
        <v>3992</v>
      </c>
      <c r="C3238">
        <v>1</v>
      </c>
      <c r="D3238">
        <v>19</v>
      </c>
      <c r="E3238" t="s">
        <v>167</v>
      </c>
      <c r="F3238" t="s">
        <v>168</v>
      </c>
      <c r="G3238">
        <v>60.064999999999998</v>
      </c>
      <c r="H3238" t="s">
        <v>165</v>
      </c>
      <c r="I3238">
        <v>1</v>
      </c>
      <c r="J3238" t="s">
        <v>125</v>
      </c>
      <c r="K3238">
        <v>774989532</v>
      </c>
      <c r="L3238" t="s">
        <v>116</v>
      </c>
      <c r="M3238" t="s">
        <v>166</v>
      </c>
      <c r="N3238" t="s">
        <v>117</v>
      </c>
      <c r="O3238" t="s">
        <v>194</v>
      </c>
      <c r="P3238" t="s">
        <v>196</v>
      </c>
      <c r="Q3238" s="2">
        <v>0.55104166666666665</v>
      </c>
      <c r="R3238" t="s">
        <v>169</v>
      </c>
      <c r="S3238" t="s">
        <v>119</v>
      </c>
      <c r="T3238">
        <v>26</v>
      </c>
      <c r="U3238">
        <v>2</v>
      </c>
      <c r="V3238">
        <v>1</v>
      </c>
      <c r="W3238">
        <v>2</v>
      </c>
      <c r="X3238">
        <v>2</v>
      </c>
      <c r="Y3238">
        <v>-1</v>
      </c>
      <c r="BD3238" t="s">
        <v>141</v>
      </c>
      <c r="BE3238" t="s">
        <v>21</v>
      </c>
      <c r="BP3238">
        <v>44</v>
      </c>
      <c r="BQ3238">
        <v>18</v>
      </c>
      <c r="BR3238" t="s">
        <v>120</v>
      </c>
      <c r="BS3238" t="s">
        <v>121</v>
      </c>
      <c r="BT3238">
        <v>1</v>
      </c>
      <c r="BU3238">
        <v>50</v>
      </c>
      <c r="BV3238">
        <v>1</v>
      </c>
      <c r="BW3238">
        <v>512</v>
      </c>
      <c r="BX3238">
        <v>314</v>
      </c>
      <c r="BY3238" t="s">
        <v>115</v>
      </c>
      <c r="BZ3238">
        <v>3304</v>
      </c>
      <c r="CA3238">
        <v>3304</v>
      </c>
      <c r="CB3238">
        <v>-1</v>
      </c>
      <c r="CC3238">
        <v>50</v>
      </c>
      <c r="CD3238">
        <v>1</v>
      </c>
      <c r="CE3238">
        <v>767</v>
      </c>
      <c r="CF3238">
        <v>-1</v>
      </c>
      <c r="CG3238">
        <v>400</v>
      </c>
      <c r="CH3238">
        <v>-1</v>
      </c>
      <c r="CI3238" t="s">
        <v>122</v>
      </c>
      <c r="CJ3238" t="s">
        <v>127</v>
      </c>
      <c r="CK3238" t="s">
        <v>127</v>
      </c>
      <c r="CL3238" t="s">
        <v>142</v>
      </c>
      <c r="CM3238" t="s">
        <v>109</v>
      </c>
      <c r="CN3238" t="s">
        <v>124</v>
      </c>
      <c r="CO3238">
        <v>1</v>
      </c>
      <c r="CP3238" t="s">
        <v>121</v>
      </c>
      <c r="CQ3238">
        <v>3000</v>
      </c>
      <c r="CR3238">
        <v>-999999</v>
      </c>
      <c r="CS3238">
        <v>0</v>
      </c>
      <c r="CT3238">
        <v>673061</v>
      </c>
      <c r="CU3238">
        <v>0</v>
      </c>
      <c r="CV3238" t="s">
        <v>121</v>
      </c>
      <c r="CW3238">
        <v>529</v>
      </c>
      <c r="CX3238">
        <v>673590</v>
      </c>
      <c r="CZ3238" t="s">
        <v>125</v>
      </c>
      <c r="DA3238" t="s">
        <v>126</v>
      </c>
      <c r="DB3238">
        <v>314</v>
      </c>
      <c r="DC3238" t="s">
        <v>128</v>
      </c>
      <c r="DD3238" t="s">
        <v>134</v>
      </c>
      <c r="DE3238">
        <v>35</v>
      </c>
      <c r="DF3238">
        <v>2</v>
      </c>
      <c r="DG3238">
        <v>92</v>
      </c>
      <c r="DH3238">
        <v>35</v>
      </c>
      <c r="DI3238" t="s">
        <v>130</v>
      </c>
      <c r="DJ3238" s="38">
        <f t="shared" si="50"/>
        <v>1</v>
      </c>
      <c r="DK3238" s="38">
        <v>0</v>
      </c>
      <c r="DL3238" s="38">
        <v>44</v>
      </c>
      <c r="DM3238" s="38">
        <v>2</v>
      </c>
      <c r="DN3238" s="38">
        <v>1</v>
      </c>
      <c r="DO3238" s="38">
        <v>529</v>
      </c>
    </row>
    <row r="3239" spans="1:119" x14ac:dyDescent="0.3">
      <c r="A3239" t="s">
        <v>114</v>
      </c>
      <c r="B3239">
        <v>3992</v>
      </c>
      <c r="C3239">
        <v>1</v>
      </c>
      <c r="D3239">
        <v>19</v>
      </c>
      <c r="E3239" t="s">
        <v>167</v>
      </c>
      <c r="F3239" t="s">
        <v>168</v>
      </c>
      <c r="G3239">
        <v>60.064999999999998</v>
      </c>
      <c r="H3239" t="s">
        <v>165</v>
      </c>
      <c r="I3239">
        <v>1</v>
      </c>
      <c r="J3239" t="s">
        <v>125</v>
      </c>
      <c r="K3239">
        <v>774989532</v>
      </c>
      <c r="L3239" t="s">
        <v>116</v>
      </c>
      <c r="M3239" t="s">
        <v>166</v>
      </c>
      <c r="N3239" t="s">
        <v>117</v>
      </c>
      <c r="O3239" t="s">
        <v>194</v>
      </c>
      <c r="P3239" t="s">
        <v>196</v>
      </c>
      <c r="Q3239" s="2">
        <v>0.55104166666666665</v>
      </c>
      <c r="R3239" t="s">
        <v>169</v>
      </c>
      <c r="S3239" t="s">
        <v>119</v>
      </c>
      <c r="T3239">
        <v>26</v>
      </c>
      <c r="U3239">
        <v>2</v>
      </c>
      <c r="V3239">
        <v>1</v>
      </c>
      <c r="W3239">
        <v>2</v>
      </c>
      <c r="X3239">
        <v>2</v>
      </c>
      <c r="Y3239">
        <v>-1</v>
      </c>
      <c r="BD3239" t="s">
        <v>141</v>
      </c>
      <c r="BE3239" t="s">
        <v>21</v>
      </c>
      <c r="BP3239">
        <v>45</v>
      </c>
      <c r="BQ3239">
        <v>11</v>
      </c>
      <c r="BR3239" t="s">
        <v>138</v>
      </c>
      <c r="BS3239" t="s">
        <v>121</v>
      </c>
      <c r="BT3239">
        <v>1</v>
      </c>
      <c r="BU3239">
        <v>50</v>
      </c>
      <c r="BV3239">
        <v>1</v>
      </c>
      <c r="BW3239">
        <v>512</v>
      </c>
      <c r="BX3239">
        <v>454</v>
      </c>
      <c r="BY3239" t="s">
        <v>125</v>
      </c>
      <c r="BZ3239">
        <v>2359</v>
      </c>
      <c r="CA3239">
        <v>2359</v>
      </c>
      <c r="CB3239">
        <v>-1</v>
      </c>
      <c r="CC3239">
        <v>50</v>
      </c>
      <c r="CD3239">
        <v>0</v>
      </c>
      <c r="CE3239">
        <v>1547</v>
      </c>
      <c r="CF3239">
        <v>-1</v>
      </c>
      <c r="CG3239">
        <v>400</v>
      </c>
      <c r="CH3239">
        <v>-1</v>
      </c>
      <c r="CI3239" t="s">
        <v>122</v>
      </c>
      <c r="CJ3239" t="s">
        <v>133</v>
      </c>
      <c r="CK3239" t="s">
        <v>127</v>
      </c>
      <c r="CL3239" t="s">
        <v>142</v>
      </c>
      <c r="CM3239" t="s">
        <v>109</v>
      </c>
      <c r="CN3239" t="s">
        <v>124</v>
      </c>
      <c r="CO3239">
        <v>1</v>
      </c>
      <c r="CP3239" t="s">
        <v>121</v>
      </c>
      <c r="CQ3239">
        <v>3000</v>
      </c>
      <c r="CR3239">
        <v>-999999</v>
      </c>
      <c r="CS3239">
        <v>0</v>
      </c>
      <c r="CT3239">
        <v>678988</v>
      </c>
      <c r="CU3239">
        <v>0</v>
      </c>
      <c r="CV3239" t="s">
        <v>121</v>
      </c>
      <c r="CW3239">
        <v>694</v>
      </c>
      <c r="CX3239">
        <v>679682</v>
      </c>
      <c r="CZ3239" t="s">
        <v>125</v>
      </c>
      <c r="DA3239" t="s">
        <v>139</v>
      </c>
      <c r="DB3239">
        <v>314</v>
      </c>
      <c r="DC3239" t="s">
        <v>128</v>
      </c>
      <c r="DD3239" t="s">
        <v>129</v>
      </c>
      <c r="DE3239">
        <v>21</v>
      </c>
      <c r="DF3239">
        <v>2</v>
      </c>
      <c r="DG3239">
        <v>93</v>
      </c>
      <c r="DH3239">
        <v>21</v>
      </c>
      <c r="DI3239" t="s">
        <v>135</v>
      </c>
      <c r="DJ3239" s="38">
        <f t="shared" si="50"/>
        <v>1</v>
      </c>
      <c r="DK3239" s="38">
        <v>0</v>
      </c>
      <c r="DL3239" s="38">
        <v>45</v>
      </c>
      <c r="DM3239" s="38">
        <v>2</v>
      </c>
      <c r="DN3239" s="38">
        <v>1</v>
      </c>
      <c r="DO3239" s="38">
        <v>694</v>
      </c>
    </row>
    <row r="3240" spans="1:119" x14ac:dyDescent="0.3">
      <c r="A3240" t="s">
        <v>114</v>
      </c>
      <c r="B3240">
        <v>3992</v>
      </c>
      <c r="C3240">
        <v>1</v>
      </c>
      <c r="D3240">
        <v>19</v>
      </c>
      <c r="E3240" t="s">
        <v>167</v>
      </c>
      <c r="F3240" t="s">
        <v>168</v>
      </c>
      <c r="G3240">
        <v>60.064999999999998</v>
      </c>
      <c r="H3240" t="s">
        <v>165</v>
      </c>
      <c r="I3240">
        <v>1</v>
      </c>
      <c r="J3240" t="s">
        <v>125</v>
      </c>
      <c r="K3240">
        <v>774989532</v>
      </c>
      <c r="L3240" t="s">
        <v>116</v>
      </c>
      <c r="M3240" t="s">
        <v>166</v>
      </c>
      <c r="N3240" t="s">
        <v>117</v>
      </c>
      <c r="O3240" t="s">
        <v>194</v>
      </c>
      <c r="P3240" t="s">
        <v>196</v>
      </c>
      <c r="Q3240" s="2">
        <v>0.55104166666666665</v>
      </c>
      <c r="R3240" t="s">
        <v>169</v>
      </c>
      <c r="S3240" t="s">
        <v>119</v>
      </c>
      <c r="T3240">
        <v>26</v>
      </c>
      <c r="U3240">
        <v>2</v>
      </c>
      <c r="V3240">
        <v>1</v>
      </c>
      <c r="W3240">
        <v>2</v>
      </c>
      <c r="X3240">
        <v>2</v>
      </c>
      <c r="Y3240">
        <v>-1</v>
      </c>
      <c r="BD3240" t="s">
        <v>141</v>
      </c>
      <c r="BE3240" t="s">
        <v>21</v>
      </c>
      <c r="BP3240">
        <v>46</v>
      </c>
      <c r="BQ3240">
        <v>1</v>
      </c>
      <c r="BR3240" t="s">
        <v>138</v>
      </c>
      <c r="BS3240" t="s">
        <v>131</v>
      </c>
      <c r="BT3240">
        <v>2</v>
      </c>
      <c r="BU3240">
        <v>50</v>
      </c>
      <c r="BV3240">
        <v>1</v>
      </c>
      <c r="BW3240">
        <v>512</v>
      </c>
      <c r="BX3240">
        <v>-100</v>
      </c>
      <c r="BY3240" t="s">
        <v>115</v>
      </c>
      <c r="BZ3240">
        <v>3206</v>
      </c>
      <c r="CA3240">
        <v>3206</v>
      </c>
      <c r="CB3240">
        <v>-1</v>
      </c>
      <c r="CC3240">
        <v>50</v>
      </c>
      <c r="CD3240">
        <v>0</v>
      </c>
      <c r="CE3240">
        <v>821</v>
      </c>
      <c r="CF3240">
        <v>-1</v>
      </c>
      <c r="CG3240">
        <v>400</v>
      </c>
      <c r="CH3240">
        <v>-1</v>
      </c>
      <c r="CI3240" t="s">
        <v>122</v>
      </c>
      <c r="CJ3240" t="s">
        <v>137</v>
      </c>
      <c r="CK3240" t="s">
        <v>127</v>
      </c>
      <c r="CL3240" t="s">
        <v>142</v>
      </c>
      <c r="CM3240" t="s">
        <v>109</v>
      </c>
      <c r="CN3240" t="s">
        <v>124</v>
      </c>
      <c r="CO3240">
        <v>1</v>
      </c>
      <c r="CP3240" t="s">
        <v>131</v>
      </c>
      <c r="CQ3240">
        <v>3000</v>
      </c>
      <c r="CR3240">
        <v>-999999</v>
      </c>
      <c r="CS3240">
        <v>0</v>
      </c>
      <c r="CT3240">
        <v>683400</v>
      </c>
      <c r="CU3240">
        <v>0</v>
      </c>
      <c r="CV3240" t="s">
        <v>131</v>
      </c>
      <c r="CW3240">
        <v>573</v>
      </c>
      <c r="CX3240">
        <v>683973</v>
      </c>
      <c r="CZ3240" t="s">
        <v>115</v>
      </c>
      <c r="DA3240" t="s">
        <v>140</v>
      </c>
      <c r="DB3240">
        <v>314</v>
      </c>
      <c r="DC3240" t="s">
        <v>128</v>
      </c>
      <c r="DD3240" t="s">
        <v>129</v>
      </c>
      <c r="DE3240">
        <v>2</v>
      </c>
      <c r="DF3240">
        <v>2</v>
      </c>
      <c r="DG3240">
        <v>94</v>
      </c>
      <c r="DH3240">
        <v>2</v>
      </c>
      <c r="DI3240" t="s">
        <v>136</v>
      </c>
      <c r="DJ3240" s="38">
        <f t="shared" si="50"/>
        <v>1</v>
      </c>
      <c r="DK3240" s="38">
        <v>0</v>
      </c>
      <c r="DL3240" s="38">
        <v>46</v>
      </c>
      <c r="DM3240" s="38">
        <v>2</v>
      </c>
      <c r="DN3240" s="38">
        <v>1</v>
      </c>
      <c r="DO3240" s="38">
        <v>573</v>
      </c>
    </row>
    <row r="3241" spans="1:119" x14ac:dyDescent="0.3">
      <c r="A3241" t="s">
        <v>114</v>
      </c>
      <c r="B3241">
        <v>3992</v>
      </c>
      <c r="C3241">
        <v>1</v>
      </c>
      <c r="D3241">
        <v>19</v>
      </c>
      <c r="E3241" t="s">
        <v>167</v>
      </c>
      <c r="F3241" t="s">
        <v>168</v>
      </c>
      <c r="G3241">
        <v>60.064999999999998</v>
      </c>
      <c r="H3241" t="s">
        <v>165</v>
      </c>
      <c r="I3241">
        <v>1</v>
      </c>
      <c r="J3241" t="s">
        <v>125</v>
      </c>
      <c r="K3241">
        <v>774989532</v>
      </c>
      <c r="L3241" t="s">
        <v>116</v>
      </c>
      <c r="M3241" t="s">
        <v>166</v>
      </c>
      <c r="N3241" t="s">
        <v>117</v>
      </c>
      <c r="O3241" t="s">
        <v>194</v>
      </c>
      <c r="P3241" t="s">
        <v>196</v>
      </c>
      <c r="Q3241" s="2">
        <v>0.55104166666666665</v>
      </c>
      <c r="R3241" t="s">
        <v>169</v>
      </c>
      <c r="S3241" t="s">
        <v>119</v>
      </c>
      <c r="T3241">
        <v>26</v>
      </c>
      <c r="U3241">
        <v>2</v>
      </c>
      <c r="V3241">
        <v>1</v>
      </c>
      <c r="W3241">
        <v>2</v>
      </c>
      <c r="X3241">
        <v>2</v>
      </c>
      <c r="Y3241">
        <v>-1</v>
      </c>
      <c r="BD3241" t="s">
        <v>141</v>
      </c>
      <c r="BE3241" t="s">
        <v>21</v>
      </c>
      <c r="BP3241">
        <v>47</v>
      </c>
      <c r="BQ3241">
        <v>11</v>
      </c>
      <c r="BR3241" t="s">
        <v>138</v>
      </c>
      <c r="BS3241" t="s">
        <v>131</v>
      </c>
      <c r="BT3241">
        <v>2</v>
      </c>
      <c r="BU3241">
        <v>50</v>
      </c>
      <c r="BV3241">
        <v>0</v>
      </c>
      <c r="BW3241">
        <v>512</v>
      </c>
      <c r="BX3241">
        <v>454</v>
      </c>
      <c r="BY3241" t="s">
        <v>115</v>
      </c>
      <c r="BZ3241">
        <v>3415</v>
      </c>
      <c r="CA3241">
        <v>3415</v>
      </c>
      <c r="CB3241">
        <v>-1</v>
      </c>
      <c r="CC3241">
        <v>50</v>
      </c>
      <c r="CD3241">
        <v>0</v>
      </c>
      <c r="CE3241">
        <v>632</v>
      </c>
      <c r="CF3241">
        <v>-1</v>
      </c>
      <c r="CG3241">
        <v>400</v>
      </c>
      <c r="CH3241">
        <v>-1</v>
      </c>
      <c r="CI3241" t="s">
        <v>122</v>
      </c>
      <c r="CJ3241" t="s">
        <v>133</v>
      </c>
      <c r="CK3241" t="s">
        <v>127</v>
      </c>
      <c r="CL3241" t="s">
        <v>142</v>
      </c>
      <c r="CM3241" t="s">
        <v>109</v>
      </c>
      <c r="CN3241" t="s">
        <v>124</v>
      </c>
      <c r="CO3241">
        <v>1</v>
      </c>
      <c r="CP3241" t="s">
        <v>131</v>
      </c>
      <c r="CQ3241">
        <v>3000</v>
      </c>
      <c r="CR3241">
        <v>-999999</v>
      </c>
      <c r="CS3241">
        <v>0</v>
      </c>
      <c r="CT3241">
        <v>688345</v>
      </c>
      <c r="CU3241">
        <v>0</v>
      </c>
      <c r="CV3241" t="s">
        <v>131</v>
      </c>
      <c r="CW3241">
        <v>553</v>
      </c>
      <c r="CX3241">
        <v>688898</v>
      </c>
      <c r="CZ3241" t="s">
        <v>115</v>
      </c>
      <c r="DA3241" t="s">
        <v>140</v>
      </c>
      <c r="DB3241">
        <v>314</v>
      </c>
      <c r="DC3241" t="s">
        <v>128</v>
      </c>
      <c r="DD3241" t="s">
        <v>129</v>
      </c>
      <c r="DE3241">
        <v>22</v>
      </c>
      <c r="DF3241">
        <v>2</v>
      </c>
      <c r="DG3241">
        <v>95</v>
      </c>
      <c r="DH3241">
        <v>22</v>
      </c>
      <c r="DI3241" t="s">
        <v>135</v>
      </c>
      <c r="DJ3241" s="38">
        <f t="shared" si="50"/>
        <v>1</v>
      </c>
      <c r="DK3241" s="38">
        <v>0</v>
      </c>
      <c r="DL3241" s="38">
        <v>47</v>
      </c>
      <c r="DM3241" s="38">
        <v>2</v>
      </c>
      <c r="DN3241" s="38">
        <v>1</v>
      </c>
      <c r="DO3241" s="38">
        <v>553</v>
      </c>
    </row>
    <row r="3242" spans="1:119" x14ac:dyDescent="0.3">
      <c r="A3242" t="s">
        <v>114</v>
      </c>
      <c r="B3242">
        <v>3992</v>
      </c>
      <c r="C3242">
        <v>1</v>
      </c>
      <c r="D3242">
        <v>19</v>
      </c>
      <c r="E3242" t="s">
        <v>167</v>
      </c>
      <c r="F3242" t="s">
        <v>168</v>
      </c>
      <c r="G3242">
        <v>60.064999999999998</v>
      </c>
      <c r="H3242" t="s">
        <v>165</v>
      </c>
      <c r="I3242">
        <v>1</v>
      </c>
      <c r="J3242" t="s">
        <v>125</v>
      </c>
      <c r="K3242">
        <v>774989532</v>
      </c>
      <c r="L3242" t="s">
        <v>116</v>
      </c>
      <c r="M3242" t="s">
        <v>166</v>
      </c>
      <c r="N3242" t="s">
        <v>117</v>
      </c>
      <c r="O3242" t="s">
        <v>194</v>
      </c>
      <c r="P3242" t="s">
        <v>196</v>
      </c>
      <c r="Q3242" s="2">
        <v>0.55104166666666665</v>
      </c>
      <c r="R3242" t="s">
        <v>169</v>
      </c>
      <c r="S3242" t="s">
        <v>119</v>
      </c>
      <c r="T3242">
        <v>26</v>
      </c>
      <c r="U3242">
        <v>2</v>
      </c>
      <c r="V3242">
        <v>1</v>
      </c>
      <c r="W3242">
        <v>2</v>
      </c>
      <c r="X3242">
        <v>2</v>
      </c>
      <c r="Y3242">
        <v>-1</v>
      </c>
      <c r="BD3242" t="s">
        <v>141</v>
      </c>
      <c r="BE3242" t="s">
        <v>21</v>
      </c>
      <c r="BP3242">
        <v>48</v>
      </c>
      <c r="BQ3242">
        <v>10</v>
      </c>
      <c r="BR3242" t="s">
        <v>120</v>
      </c>
      <c r="BS3242" t="s">
        <v>131</v>
      </c>
      <c r="BT3242">
        <v>2</v>
      </c>
      <c r="BU3242">
        <v>50</v>
      </c>
      <c r="BV3242">
        <v>0</v>
      </c>
      <c r="BW3242">
        <v>512</v>
      </c>
      <c r="BX3242">
        <v>314</v>
      </c>
      <c r="BY3242" t="s">
        <v>125</v>
      </c>
      <c r="BZ3242">
        <v>3147</v>
      </c>
      <c r="CA3242">
        <v>3147</v>
      </c>
      <c r="CB3242">
        <v>-1</v>
      </c>
      <c r="CC3242">
        <v>50</v>
      </c>
      <c r="CD3242">
        <v>0</v>
      </c>
      <c r="CE3242">
        <v>784</v>
      </c>
      <c r="CF3242">
        <v>-1</v>
      </c>
      <c r="CG3242">
        <v>400</v>
      </c>
      <c r="CH3242">
        <v>-1</v>
      </c>
      <c r="CI3242" t="s">
        <v>122</v>
      </c>
      <c r="CJ3242" t="s">
        <v>127</v>
      </c>
      <c r="CK3242" t="s">
        <v>133</v>
      </c>
      <c r="CL3242" t="s">
        <v>142</v>
      </c>
      <c r="CM3242" t="s">
        <v>109</v>
      </c>
      <c r="CN3242" t="s">
        <v>124</v>
      </c>
      <c r="CO3242">
        <v>1</v>
      </c>
      <c r="CP3242" t="s">
        <v>131</v>
      </c>
      <c r="CQ3242">
        <v>3000</v>
      </c>
      <c r="CR3242">
        <v>-999999</v>
      </c>
      <c r="CS3242">
        <v>0</v>
      </c>
      <c r="CT3242">
        <v>693656</v>
      </c>
      <c r="CU3242">
        <v>0</v>
      </c>
      <c r="CV3242" t="s">
        <v>131</v>
      </c>
      <c r="CW3242">
        <v>669</v>
      </c>
      <c r="CX3242">
        <v>694325</v>
      </c>
      <c r="CZ3242" t="s">
        <v>115</v>
      </c>
      <c r="DA3242" t="s">
        <v>132</v>
      </c>
      <c r="DB3242">
        <v>454</v>
      </c>
      <c r="DC3242" t="s">
        <v>128</v>
      </c>
      <c r="DD3242" t="s">
        <v>129</v>
      </c>
      <c r="DE3242">
        <v>20</v>
      </c>
      <c r="DF3242">
        <v>2</v>
      </c>
      <c r="DG3242">
        <v>96</v>
      </c>
      <c r="DH3242">
        <v>20</v>
      </c>
      <c r="DI3242" t="s">
        <v>135</v>
      </c>
      <c r="DJ3242" s="38">
        <f t="shared" si="50"/>
        <v>1</v>
      </c>
      <c r="DK3242" s="38">
        <v>0</v>
      </c>
      <c r="DL3242" s="38">
        <v>48</v>
      </c>
      <c r="DM3242" s="38">
        <v>2</v>
      </c>
      <c r="DN3242" s="38">
        <v>1</v>
      </c>
      <c r="DO3242" s="38">
        <v>669</v>
      </c>
    </row>
    <row r="3243" spans="1:119" x14ac:dyDescent="0.3">
      <c r="A3243" t="s">
        <v>114</v>
      </c>
      <c r="B3243">
        <v>3992</v>
      </c>
      <c r="C3243">
        <v>1</v>
      </c>
      <c r="D3243">
        <v>19</v>
      </c>
      <c r="E3243" t="s">
        <v>167</v>
      </c>
      <c r="F3243" t="s">
        <v>168</v>
      </c>
      <c r="G3243">
        <v>60.064999999999998</v>
      </c>
      <c r="H3243" t="s">
        <v>165</v>
      </c>
      <c r="I3243">
        <v>1</v>
      </c>
      <c r="J3243" t="s">
        <v>125</v>
      </c>
      <c r="K3243">
        <v>774989532</v>
      </c>
      <c r="L3243" t="s">
        <v>116</v>
      </c>
      <c r="M3243" t="s">
        <v>166</v>
      </c>
      <c r="N3243" t="s">
        <v>117</v>
      </c>
      <c r="O3243" t="s">
        <v>194</v>
      </c>
      <c r="P3243" t="s">
        <v>196</v>
      </c>
      <c r="Q3243" s="2">
        <v>0.55104166666666665</v>
      </c>
      <c r="R3243" t="s">
        <v>169</v>
      </c>
      <c r="S3243" t="s">
        <v>119</v>
      </c>
      <c r="T3243">
        <v>27</v>
      </c>
      <c r="U3243">
        <v>3</v>
      </c>
      <c r="V3243">
        <v>1</v>
      </c>
      <c r="W3243">
        <v>3</v>
      </c>
      <c r="X3243">
        <v>3</v>
      </c>
      <c r="Y3243">
        <v>-1</v>
      </c>
      <c r="BD3243" t="s">
        <v>141</v>
      </c>
      <c r="BE3243" t="s">
        <v>21</v>
      </c>
      <c r="BP3243">
        <v>1</v>
      </c>
      <c r="BQ3243">
        <v>7</v>
      </c>
      <c r="BR3243" t="s">
        <v>138</v>
      </c>
      <c r="BS3243" t="s">
        <v>131</v>
      </c>
      <c r="BT3243">
        <v>2</v>
      </c>
      <c r="BU3243">
        <v>50</v>
      </c>
      <c r="BV3243">
        <v>0</v>
      </c>
      <c r="BW3243">
        <v>512</v>
      </c>
      <c r="BX3243">
        <v>454</v>
      </c>
      <c r="BY3243" t="s">
        <v>115</v>
      </c>
      <c r="BZ3243">
        <v>3086</v>
      </c>
      <c r="CA3243">
        <v>3086</v>
      </c>
      <c r="CB3243">
        <v>-1</v>
      </c>
      <c r="CC3243">
        <v>50</v>
      </c>
      <c r="CD3243">
        <v>0</v>
      </c>
      <c r="CE3243">
        <v>1089</v>
      </c>
      <c r="CF3243">
        <v>-1</v>
      </c>
      <c r="CG3243">
        <v>400</v>
      </c>
      <c r="CH3243">
        <v>-1</v>
      </c>
      <c r="CI3243" t="s">
        <v>122</v>
      </c>
      <c r="CJ3243" t="s">
        <v>133</v>
      </c>
      <c r="CK3243" t="s">
        <v>133</v>
      </c>
      <c r="CL3243" t="s">
        <v>142</v>
      </c>
      <c r="CM3243" t="s">
        <v>109</v>
      </c>
      <c r="CN3243" t="s">
        <v>124</v>
      </c>
      <c r="CO3243">
        <v>1</v>
      </c>
      <c r="CP3243" t="s">
        <v>131</v>
      </c>
      <c r="CQ3243">
        <v>3000</v>
      </c>
      <c r="CR3243">
        <v>-999999</v>
      </c>
      <c r="CS3243">
        <v>0</v>
      </c>
      <c r="CT3243">
        <v>710921</v>
      </c>
      <c r="CU3243">
        <v>0</v>
      </c>
      <c r="CV3243" t="s">
        <v>131</v>
      </c>
      <c r="CW3243">
        <v>425</v>
      </c>
      <c r="CX3243">
        <v>711346</v>
      </c>
      <c r="CZ3243" t="s">
        <v>115</v>
      </c>
      <c r="DA3243" t="s">
        <v>140</v>
      </c>
      <c r="DB3243">
        <v>454</v>
      </c>
      <c r="DC3243" t="s">
        <v>128</v>
      </c>
      <c r="DD3243" t="s">
        <v>129</v>
      </c>
      <c r="DE3243">
        <v>14</v>
      </c>
      <c r="DF3243">
        <v>3</v>
      </c>
      <c r="DG3243">
        <v>97</v>
      </c>
      <c r="DH3243">
        <v>14</v>
      </c>
      <c r="DI3243" t="s">
        <v>130</v>
      </c>
      <c r="DJ3243" s="38">
        <f t="shared" si="50"/>
        <v>1</v>
      </c>
      <c r="DK3243" s="38">
        <v>0</v>
      </c>
      <c r="DL3243" s="38">
        <v>1</v>
      </c>
      <c r="DM3243" s="38">
        <v>3</v>
      </c>
      <c r="DN3243" s="38">
        <v>1</v>
      </c>
      <c r="DO3243" s="38">
        <v>425</v>
      </c>
    </row>
    <row r="3244" spans="1:119" x14ac:dyDescent="0.3">
      <c r="A3244" t="s">
        <v>114</v>
      </c>
      <c r="B3244">
        <v>3992</v>
      </c>
      <c r="C3244">
        <v>1</v>
      </c>
      <c r="D3244">
        <v>19</v>
      </c>
      <c r="E3244" t="s">
        <v>167</v>
      </c>
      <c r="F3244" t="s">
        <v>168</v>
      </c>
      <c r="G3244">
        <v>60.064999999999998</v>
      </c>
      <c r="H3244" t="s">
        <v>165</v>
      </c>
      <c r="I3244">
        <v>1</v>
      </c>
      <c r="J3244" t="s">
        <v>125</v>
      </c>
      <c r="K3244">
        <v>774989532</v>
      </c>
      <c r="L3244" t="s">
        <v>116</v>
      </c>
      <c r="M3244" t="s">
        <v>166</v>
      </c>
      <c r="N3244" t="s">
        <v>117</v>
      </c>
      <c r="O3244" t="s">
        <v>194</v>
      </c>
      <c r="P3244" t="s">
        <v>196</v>
      </c>
      <c r="Q3244" s="2">
        <v>0.55104166666666665</v>
      </c>
      <c r="R3244" t="s">
        <v>169</v>
      </c>
      <c r="S3244" t="s">
        <v>119</v>
      </c>
      <c r="T3244">
        <v>27</v>
      </c>
      <c r="U3244">
        <v>3</v>
      </c>
      <c r="V3244">
        <v>1</v>
      </c>
      <c r="W3244">
        <v>3</v>
      </c>
      <c r="X3244">
        <v>3</v>
      </c>
      <c r="Y3244">
        <v>-1</v>
      </c>
      <c r="BD3244" t="s">
        <v>141</v>
      </c>
      <c r="BE3244" t="s">
        <v>21</v>
      </c>
      <c r="BP3244">
        <v>2</v>
      </c>
      <c r="BQ3244">
        <v>13</v>
      </c>
      <c r="BR3244" t="s">
        <v>138</v>
      </c>
      <c r="BS3244" t="s">
        <v>121</v>
      </c>
      <c r="BT3244">
        <v>1</v>
      </c>
      <c r="BU3244">
        <v>50</v>
      </c>
      <c r="BV3244">
        <v>0</v>
      </c>
      <c r="BW3244">
        <v>512</v>
      </c>
      <c r="BX3244">
        <v>-100</v>
      </c>
      <c r="BY3244" t="s">
        <v>125</v>
      </c>
      <c r="BZ3244">
        <v>2929</v>
      </c>
      <c r="CA3244">
        <v>2929</v>
      </c>
      <c r="CB3244">
        <v>-1</v>
      </c>
      <c r="CC3244">
        <v>50</v>
      </c>
      <c r="CD3244">
        <v>0</v>
      </c>
      <c r="CE3244">
        <v>1212</v>
      </c>
      <c r="CF3244">
        <v>-1</v>
      </c>
      <c r="CG3244">
        <v>400</v>
      </c>
      <c r="CH3244">
        <v>-1</v>
      </c>
      <c r="CI3244" t="s">
        <v>122</v>
      </c>
      <c r="CJ3244" t="s">
        <v>137</v>
      </c>
      <c r="CK3244" t="s">
        <v>127</v>
      </c>
      <c r="CL3244" t="s">
        <v>142</v>
      </c>
      <c r="CM3244" t="s">
        <v>109</v>
      </c>
      <c r="CN3244" t="s">
        <v>124</v>
      </c>
      <c r="CO3244">
        <v>1</v>
      </c>
      <c r="CP3244" t="s">
        <v>121</v>
      </c>
      <c r="CQ3244">
        <v>3000</v>
      </c>
      <c r="CR3244">
        <v>-999999</v>
      </c>
      <c r="CS3244">
        <v>0</v>
      </c>
      <c r="CT3244">
        <v>716182</v>
      </c>
      <c r="CU3244">
        <v>0</v>
      </c>
      <c r="CV3244" t="s">
        <v>121</v>
      </c>
      <c r="CW3244">
        <v>459</v>
      </c>
      <c r="CX3244">
        <v>716641</v>
      </c>
      <c r="CZ3244" t="s">
        <v>125</v>
      </c>
      <c r="DA3244" t="s">
        <v>139</v>
      </c>
      <c r="DB3244">
        <v>314</v>
      </c>
      <c r="DC3244" t="s">
        <v>128</v>
      </c>
      <c r="DD3244" t="s">
        <v>134</v>
      </c>
      <c r="DE3244">
        <v>25</v>
      </c>
      <c r="DF3244">
        <v>3</v>
      </c>
      <c r="DG3244">
        <v>98</v>
      </c>
      <c r="DH3244">
        <v>25</v>
      </c>
      <c r="DI3244" t="s">
        <v>136</v>
      </c>
      <c r="DJ3244" s="38">
        <f t="shared" si="50"/>
        <v>1</v>
      </c>
      <c r="DK3244" s="38">
        <v>0</v>
      </c>
      <c r="DL3244" s="38">
        <v>2</v>
      </c>
      <c r="DM3244" s="38">
        <v>3</v>
      </c>
      <c r="DN3244" s="38">
        <v>1</v>
      </c>
      <c r="DO3244" s="38">
        <v>459</v>
      </c>
    </row>
    <row r="3245" spans="1:119" x14ac:dyDescent="0.3">
      <c r="A3245" t="s">
        <v>114</v>
      </c>
      <c r="B3245">
        <v>3992</v>
      </c>
      <c r="C3245">
        <v>1</v>
      </c>
      <c r="D3245">
        <v>19</v>
      </c>
      <c r="E3245" t="s">
        <v>167</v>
      </c>
      <c r="F3245" t="s">
        <v>168</v>
      </c>
      <c r="G3245">
        <v>60.064999999999998</v>
      </c>
      <c r="H3245" t="s">
        <v>165</v>
      </c>
      <c r="I3245">
        <v>1</v>
      </c>
      <c r="J3245" t="s">
        <v>125</v>
      </c>
      <c r="K3245">
        <v>774989532</v>
      </c>
      <c r="L3245" t="s">
        <v>116</v>
      </c>
      <c r="M3245" t="s">
        <v>166</v>
      </c>
      <c r="N3245" t="s">
        <v>117</v>
      </c>
      <c r="O3245" t="s">
        <v>194</v>
      </c>
      <c r="P3245" t="s">
        <v>196</v>
      </c>
      <c r="Q3245" s="2">
        <v>0.55104166666666665</v>
      </c>
      <c r="R3245" t="s">
        <v>169</v>
      </c>
      <c r="S3245" t="s">
        <v>119</v>
      </c>
      <c r="T3245">
        <v>27</v>
      </c>
      <c r="U3245">
        <v>3</v>
      </c>
      <c r="V3245">
        <v>1</v>
      </c>
      <c r="W3245">
        <v>3</v>
      </c>
      <c r="X3245">
        <v>3</v>
      </c>
      <c r="Y3245">
        <v>-1</v>
      </c>
      <c r="BD3245" t="s">
        <v>141</v>
      </c>
      <c r="BE3245" t="s">
        <v>21</v>
      </c>
      <c r="BP3245">
        <v>3</v>
      </c>
      <c r="BQ3245">
        <v>10</v>
      </c>
      <c r="BR3245" t="s">
        <v>120</v>
      </c>
      <c r="BS3245" t="s">
        <v>131</v>
      </c>
      <c r="BT3245">
        <v>2</v>
      </c>
      <c r="BU3245">
        <v>50</v>
      </c>
      <c r="BV3245">
        <v>1</v>
      </c>
      <c r="BW3245">
        <v>512</v>
      </c>
      <c r="BX3245">
        <v>314</v>
      </c>
      <c r="BY3245" t="s">
        <v>125</v>
      </c>
      <c r="BZ3245">
        <v>2450</v>
      </c>
      <c r="CA3245">
        <v>2450</v>
      </c>
      <c r="CB3245">
        <v>-1</v>
      </c>
      <c r="CC3245">
        <v>50</v>
      </c>
      <c r="CD3245">
        <v>1</v>
      </c>
      <c r="CE3245">
        <v>1520</v>
      </c>
      <c r="CF3245">
        <v>-1</v>
      </c>
      <c r="CG3245">
        <v>400</v>
      </c>
      <c r="CH3245">
        <v>-1</v>
      </c>
      <c r="CI3245" t="s">
        <v>122</v>
      </c>
      <c r="CJ3245" t="s">
        <v>127</v>
      </c>
      <c r="CK3245" t="s">
        <v>133</v>
      </c>
      <c r="CL3245" t="s">
        <v>142</v>
      </c>
      <c r="CM3245" t="s">
        <v>109</v>
      </c>
      <c r="CN3245" t="s">
        <v>124</v>
      </c>
      <c r="CO3245">
        <v>1</v>
      </c>
      <c r="CP3245" t="s">
        <v>131</v>
      </c>
      <c r="CQ3245">
        <v>3000</v>
      </c>
      <c r="CR3245">
        <v>-999999</v>
      </c>
      <c r="CS3245">
        <v>0</v>
      </c>
      <c r="CT3245">
        <v>721626</v>
      </c>
      <c r="CU3245">
        <v>0</v>
      </c>
      <c r="CV3245" t="s">
        <v>131</v>
      </c>
      <c r="CW3245">
        <v>630</v>
      </c>
      <c r="CX3245">
        <v>722256</v>
      </c>
      <c r="CZ3245" t="s">
        <v>115</v>
      </c>
      <c r="DA3245" t="s">
        <v>132</v>
      </c>
      <c r="DB3245">
        <v>454</v>
      </c>
      <c r="DC3245" t="s">
        <v>128</v>
      </c>
      <c r="DD3245" t="s">
        <v>129</v>
      </c>
      <c r="DE3245">
        <v>20</v>
      </c>
      <c r="DF3245">
        <v>3</v>
      </c>
      <c r="DG3245">
        <v>99</v>
      </c>
      <c r="DH3245">
        <v>20</v>
      </c>
      <c r="DI3245" t="s">
        <v>135</v>
      </c>
      <c r="DJ3245" s="38">
        <f t="shared" si="50"/>
        <v>1</v>
      </c>
      <c r="DK3245" s="38">
        <v>0</v>
      </c>
      <c r="DL3245" s="38">
        <v>3</v>
      </c>
      <c r="DM3245" s="38">
        <v>3</v>
      </c>
      <c r="DN3245" s="38">
        <v>1</v>
      </c>
      <c r="DO3245" s="38">
        <v>630</v>
      </c>
    </row>
    <row r="3246" spans="1:119" x14ac:dyDescent="0.3">
      <c r="A3246" t="s">
        <v>114</v>
      </c>
      <c r="B3246">
        <v>3992</v>
      </c>
      <c r="C3246">
        <v>1</v>
      </c>
      <c r="D3246">
        <v>19</v>
      </c>
      <c r="E3246" t="s">
        <v>167</v>
      </c>
      <c r="F3246" t="s">
        <v>168</v>
      </c>
      <c r="G3246">
        <v>60.064999999999998</v>
      </c>
      <c r="H3246" t="s">
        <v>165</v>
      </c>
      <c r="I3246">
        <v>1</v>
      </c>
      <c r="J3246" t="s">
        <v>125</v>
      </c>
      <c r="K3246">
        <v>774989532</v>
      </c>
      <c r="L3246" t="s">
        <v>116</v>
      </c>
      <c r="M3246" t="s">
        <v>166</v>
      </c>
      <c r="N3246" t="s">
        <v>117</v>
      </c>
      <c r="O3246" t="s">
        <v>194</v>
      </c>
      <c r="P3246" t="s">
        <v>196</v>
      </c>
      <c r="Q3246" s="2">
        <v>0.55104166666666665</v>
      </c>
      <c r="R3246" t="s">
        <v>169</v>
      </c>
      <c r="S3246" t="s">
        <v>119</v>
      </c>
      <c r="T3246">
        <v>27</v>
      </c>
      <c r="U3246">
        <v>3</v>
      </c>
      <c r="V3246">
        <v>1</v>
      </c>
      <c r="W3246">
        <v>3</v>
      </c>
      <c r="X3246">
        <v>3</v>
      </c>
      <c r="Y3246">
        <v>-1</v>
      </c>
      <c r="BD3246" t="s">
        <v>141</v>
      </c>
      <c r="BE3246" t="s">
        <v>21</v>
      </c>
      <c r="BP3246">
        <v>4</v>
      </c>
      <c r="BQ3246">
        <v>13</v>
      </c>
      <c r="BR3246" t="s">
        <v>138</v>
      </c>
      <c r="BS3246" t="s">
        <v>131</v>
      </c>
      <c r="BT3246">
        <v>2</v>
      </c>
      <c r="BU3246">
        <v>50</v>
      </c>
      <c r="BV3246">
        <v>1</v>
      </c>
      <c r="BW3246">
        <v>512</v>
      </c>
      <c r="BX3246">
        <v>-100</v>
      </c>
      <c r="BY3246" t="s">
        <v>115</v>
      </c>
      <c r="BZ3246">
        <v>3411</v>
      </c>
      <c r="CA3246">
        <v>3411</v>
      </c>
      <c r="CB3246">
        <v>-1</v>
      </c>
      <c r="CC3246">
        <v>50</v>
      </c>
      <c r="CD3246">
        <v>0</v>
      </c>
      <c r="CE3246">
        <v>740</v>
      </c>
      <c r="CF3246">
        <v>-1</v>
      </c>
      <c r="CG3246">
        <v>400</v>
      </c>
      <c r="CH3246">
        <v>-1</v>
      </c>
      <c r="CI3246" t="s">
        <v>122</v>
      </c>
      <c r="CJ3246" t="s">
        <v>137</v>
      </c>
      <c r="CK3246" t="s">
        <v>127</v>
      </c>
      <c r="CL3246" t="s">
        <v>142</v>
      </c>
      <c r="CM3246" t="s">
        <v>109</v>
      </c>
      <c r="CN3246" t="s">
        <v>124</v>
      </c>
      <c r="CO3246">
        <v>1</v>
      </c>
      <c r="CP3246" t="s">
        <v>131</v>
      </c>
      <c r="CQ3246">
        <v>3000</v>
      </c>
      <c r="CR3246">
        <v>-999999</v>
      </c>
      <c r="CS3246">
        <v>0</v>
      </c>
      <c r="CT3246">
        <v>725988</v>
      </c>
      <c r="CU3246">
        <v>0</v>
      </c>
      <c r="CV3246" t="s">
        <v>131</v>
      </c>
      <c r="CW3246">
        <v>449</v>
      </c>
      <c r="CX3246">
        <v>726437</v>
      </c>
      <c r="CZ3246" t="s">
        <v>115</v>
      </c>
      <c r="DA3246" t="s">
        <v>140</v>
      </c>
      <c r="DB3246">
        <v>314</v>
      </c>
      <c r="DC3246" t="s">
        <v>128</v>
      </c>
      <c r="DD3246" t="s">
        <v>134</v>
      </c>
      <c r="DE3246">
        <v>26</v>
      </c>
      <c r="DF3246">
        <v>3</v>
      </c>
      <c r="DG3246">
        <v>100</v>
      </c>
      <c r="DH3246">
        <v>26</v>
      </c>
      <c r="DI3246" t="s">
        <v>136</v>
      </c>
      <c r="DJ3246" s="38">
        <f t="shared" si="50"/>
        <v>1</v>
      </c>
      <c r="DK3246" s="38">
        <v>0</v>
      </c>
      <c r="DL3246" s="38">
        <v>4</v>
      </c>
      <c r="DM3246" s="38">
        <v>3</v>
      </c>
      <c r="DN3246" s="38">
        <v>1</v>
      </c>
      <c r="DO3246" s="38">
        <v>449</v>
      </c>
    </row>
    <row r="3247" spans="1:119" x14ac:dyDescent="0.3">
      <c r="A3247" t="s">
        <v>114</v>
      </c>
      <c r="B3247">
        <v>3992</v>
      </c>
      <c r="C3247">
        <v>1</v>
      </c>
      <c r="D3247">
        <v>19</v>
      </c>
      <c r="E3247" t="s">
        <v>167</v>
      </c>
      <c r="F3247" t="s">
        <v>168</v>
      </c>
      <c r="G3247">
        <v>60.064999999999998</v>
      </c>
      <c r="H3247" t="s">
        <v>165</v>
      </c>
      <c r="I3247">
        <v>1</v>
      </c>
      <c r="J3247" t="s">
        <v>125</v>
      </c>
      <c r="K3247">
        <v>774989532</v>
      </c>
      <c r="L3247" t="s">
        <v>116</v>
      </c>
      <c r="M3247" t="s">
        <v>166</v>
      </c>
      <c r="N3247" t="s">
        <v>117</v>
      </c>
      <c r="O3247" t="s">
        <v>194</v>
      </c>
      <c r="P3247" t="s">
        <v>196</v>
      </c>
      <c r="Q3247" s="2">
        <v>0.55104166666666665</v>
      </c>
      <c r="R3247" t="s">
        <v>169</v>
      </c>
      <c r="S3247" t="s">
        <v>119</v>
      </c>
      <c r="T3247">
        <v>27</v>
      </c>
      <c r="U3247">
        <v>3</v>
      </c>
      <c r="V3247">
        <v>1</v>
      </c>
      <c r="W3247">
        <v>3</v>
      </c>
      <c r="X3247">
        <v>3</v>
      </c>
      <c r="Y3247">
        <v>-1</v>
      </c>
      <c r="BD3247" t="s">
        <v>141</v>
      </c>
      <c r="BE3247" t="s">
        <v>21</v>
      </c>
      <c r="BP3247">
        <v>5</v>
      </c>
      <c r="BQ3247">
        <v>2</v>
      </c>
      <c r="BR3247" t="s">
        <v>120</v>
      </c>
      <c r="BS3247" t="s">
        <v>121</v>
      </c>
      <c r="BT3247">
        <v>1</v>
      </c>
      <c r="BU3247">
        <v>50</v>
      </c>
      <c r="BV3247">
        <v>1</v>
      </c>
      <c r="BW3247">
        <v>512</v>
      </c>
      <c r="BX3247">
        <v>-100</v>
      </c>
      <c r="BY3247" t="s">
        <v>115</v>
      </c>
      <c r="BZ3247">
        <v>2671</v>
      </c>
      <c r="CA3247">
        <v>2671</v>
      </c>
      <c r="CB3247">
        <v>-1</v>
      </c>
      <c r="CC3247">
        <v>50</v>
      </c>
      <c r="CD3247">
        <v>1</v>
      </c>
      <c r="CE3247">
        <v>1307</v>
      </c>
      <c r="CF3247">
        <v>-1</v>
      </c>
      <c r="CG3247">
        <v>400</v>
      </c>
      <c r="CH3247">
        <v>-1</v>
      </c>
      <c r="CI3247" t="s">
        <v>122</v>
      </c>
      <c r="CJ3247" t="s">
        <v>137</v>
      </c>
      <c r="CK3247" t="s">
        <v>127</v>
      </c>
      <c r="CL3247" t="s">
        <v>142</v>
      </c>
      <c r="CM3247" t="s">
        <v>109</v>
      </c>
      <c r="CN3247" t="s">
        <v>124</v>
      </c>
      <c r="CO3247">
        <v>1</v>
      </c>
      <c r="CP3247" t="s">
        <v>121</v>
      </c>
      <c r="CQ3247">
        <v>3000</v>
      </c>
      <c r="CR3247">
        <v>-999999</v>
      </c>
      <c r="CS3247">
        <v>0</v>
      </c>
      <c r="CT3247">
        <v>731682</v>
      </c>
      <c r="CU3247">
        <v>0</v>
      </c>
      <c r="CV3247" t="s">
        <v>121</v>
      </c>
      <c r="CW3247">
        <v>622</v>
      </c>
      <c r="CX3247">
        <v>732304</v>
      </c>
      <c r="CZ3247" t="s">
        <v>125</v>
      </c>
      <c r="DA3247" t="s">
        <v>126</v>
      </c>
      <c r="DB3247">
        <v>314</v>
      </c>
      <c r="DC3247" t="s">
        <v>128</v>
      </c>
      <c r="DD3247" t="s">
        <v>129</v>
      </c>
      <c r="DE3247">
        <v>3</v>
      </c>
      <c r="DF3247">
        <v>3</v>
      </c>
      <c r="DG3247">
        <v>101</v>
      </c>
      <c r="DH3247">
        <v>3</v>
      </c>
      <c r="DI3247" t="s">
        <v>136</v>
      </c>
      <c r="DJ3247" s="38">
        <f t="shared" si="50"/>
        <v>1</v>
      </c>
      <c r="DK3247" s="38">
        <v>0</v>
      </c>
      <c r="DL3247" s="38">
        <v>5</v>
      </c>
      <c r="DM3247" s="38">
        <v>3</v>
      </c>
      <c r="DN3247" s="38">
        <v>1</v>
      </c>
      <c r="DO3247" s="38">
        <v>622</v>
      </c>
    </row>
    <row r="3248" spans="1:119" x14ac:dyDescent="0.3">
      <c r="A3248" t="s">
        <v>114</v>
      </c>
      <c r="B3248">
        <v>3992</v>
      </c>
      <c r="C3248">
        <v>1</v>
      </c>
      <c r="D3248">
        <v>19</v>
      </c>
      <c r="E3248" t="s">
        <v>167</v>
      </c>
      <c r="F3248" t="s">
        <v>168</v>
      </c>
      <c r="G3248">
        <v>60.064999999999998</v>
      </c>
      <c r="H3248" t="s">
        <v>165</v>
      </c>
      <c r="I3248">
        <v>1</v>
      </c>
      <c r="J3248" t="s">
        <v>125</v>
      </c>
      <c r="K3248">
        <v>774989532</v>
      </c>
      <c r="L3248" t="s">
        <v>116</v>
      </c>
      <c r="M3248" t="s">
        <v>166</v>
      </c>
      <c r="N3248" t="s">
        <v>117</v>
      </c>
      <c r="O3248" t="s">
        <v>194</v>
      </c>
      <c r="P3248" t="s">
        <v>196</v>
      </c>
      <c r="Q3248" s="2">
        <v>0.55104166666666665</v>
      </c>
      <c r="R3248" t="s">
        <v>169</v>
      </c>
      <c r="S3248" t="s">
        <v>119</v>
      </c>
      <c r="T3248">
        <v>27</v>
      </c>
      <c r="U3248">
        <v>3</v>
      </c>
      <c r="V3248">
        <v>1</v>
      </c>
      <c r="W3248">
        <v>3</v>
      </c>
      <c r="X3248">
        <v>3</v>
      </c>
      <c r="Y3248">
        <v>-1</v>
      </c>
      <c r="BD3248" t="s">
        <v>141</v>
      </c>
      <c r="BE3248" t="s">
        <v>21</v>
      </c>
      <c r="BP3248">
        <v>6</v>
      </c>
      <c r="BQ3248">
        <v>16</v>
      </c>
      <c r="BR3248" t="s">
        <v>120</v>
      </c>
      <c r="BS3248" t="s">
        <v>131</v>
      </c>
      <c r="BT3248">
        <v>2</v>
      </c>
      <c r="BU3248">
        <v>50</v>
      </c>
      <c r="BV3248">
        <v>1</v>
      </c>
      <c r="BW3248">
        <v>512</v>
      </c>
      <c r="BX3248">
        <v>-100</v>
      </c>
      <c r="BY3248" t="s">
        <v>125</v>
      </c>
      <c r="BZ3248">
        <v>2854</v>
      </c>
      <c r="CA3248">
        <v>2854</v>
      </c>
      <c r="CB3248">
        <v>-1</v>
      </c>
      <c r="CC3248">
        <v>50</v>
      </c>
      <c r="CD3248">
        <v>0</v>
      </c>
      <c r="CE3248">
        <v>1188</v>
      </c>
      <c r="CF3248">
        <v>-1</v>
      </c>
      <c r="CG3248">
        <v>400</v>
      </c>
      <c r="CH3248">
        <v>-1</v>
      </c>
      <c r="CI3248" t="s">
        <v>122</v>
      </c>
      <c r="CJ3248" t="s">
        <v>137</v>
      </c>
      <c r="CK3248" t="s">
        <v>133</v>
      </c>
      <c r="CL3248" t="s">
        <v>142</v>
      </c>
      <c r="CM3248" t="s">
        <v>109</v>
      </c>
      <c r="CN3248" t="s">
        <v>124</v>
      </c>
      <c r="CO3248">
        <v>1</v>
      </c>
      <c r="CP3248" t="s">
        <v>131</v>
      </c>
      <c r="CQ3248">
        <v>3000</v>
      </c>
      <c r="CR3248">
        <v>-999999</v>
      </c>
      <c r="CS3248">
        <v>0</v>
      </c>
      <c r="CT3248">
        <v>736710</v>
      </c>
      <c r="CU3248">
        <v>0</v>
      </c>
      <c r="CV3248" t="s">
        <v>131</v>
      </c>
      <c r="CW3248">
        <v>558</v>
      </c>
      <c r="CX3248">
        <v>737268</v>
      </c>
      <c r="CZ3248" t="s">
        <v>115</v>
      </c>
      <c r="DA3248" t="s">
        <v>132</v>
      </c>
      <c r="DB3248">
        <v>454</v>
      </c>
      <c r="DC3248" t="s">
        <v>128</v>
      </c>
      <c r="DD3248" t="s">
        <v>134</v>
      </c>
      <c r="DE3248">
        <v>32</v>
      </c>
      <c r="DF3248">
        <v>3</v>
      </c>
      <c r="DG3248">
        <v>102</v>
      </c>
      <c r="DH3248">
        <v>32</v>
      </c>
      <c r="DI3248" t="s">
        <v>136</v>
      </c>
      <c r="DJ3248" s="38">
        <f t="shared" si="50"/>
        <v>1</v>
      </c>
      <c r="DK3248" s="38">
        <v>0</v>
      </c>
      <c r="DL3248" s="38">
        <v>6</v>
      </c>
      <c r="DM3248" s="38">
        <v>3</v>
      </c>
      <c r="DN3248" s="38">
        <v>1</v>
      </c>
      <c r="DO3248" s="38">
        <v>558</v>
      </c>
    </row>
    <row r="3249" spans="1:119" x14ac:dyDescent="0.3">
      <c r="A3249" t="s">
        <v>114</v>
      </c>
      <c r="B3249">
        <v>3992</v>
      </c>
      <c r="C3249">
        <v>1</v>
      </c>
      <c r="D3249">
        <v>19</v>
      </c>
      <c r="E3249" t="s">
        <v>167</v>
      </c>
      <c r="F3249" t="s">
        <v>168</v>
      </c>
      <c r="G3249">
        <v>60.064999999999998</v>
      </c>
      <c r="H3249" t="s">
        <v>165</v>
      </c>
      <c r="I3249">
        <v>1</v>
      </c>
      <c r="J3249" t="s">
        <v>125</v>
      </c>
      <c r="K3249">
        <v>774989532</v>
      </c>
      <c r="L3249" t="s">
        <v>116</v>
      </c>
      <c r="M3249" t="s">
        <v>166</v>
      </c>
      <c r="N3249" t="s">
        <v>117</v>
      </c>
      <c r="O3249" t="s">
        <v>194</v>
      </c>
      <c r="P3249" t="s">
        <v>196</v>
      </c>
      <c r="Q3249" s="2">
        <v>0.55104166666666665</v>
      </c>
      <c r="R3249" t="s">
        <v>169</v>
      </c>
      <c r="S3249" t="s">
        <v>119</v>
      </c>
      <c r="T3249">
        <v>27</v>
      </c>
      <c r="U3249">
        <v>3</v>
      </c>
      <c r="V3249">
        <v>1</v>
      </c>
      <c r="W3249">
        <v>3</v>
      </c>
      <c r="X3249">
        <v>3</v>
      </c>
      <c r="Y3249">
        <v>-1</v>
      </c>
      <c r="BD3249" t="s">
        <v>141</v>
      </c>
      <c r="BE3249" t="s">
        <v>21</v>
      </c>
      <c r="BP3249">
        <v>7</v>
      </c>
      <c r="BQ3249">
        <v>17</v>
      </c>
      <c r="BR3249" t="s">
        <v>138</v>
      </c>
      <c r="BS3249" t="s">
        <v>121</v>
      </c>
      <c r="BT3249">
        <v>1</v>
      </c>
      <c r="BU3249">
        <v>50</v>
      </c>
      <c r="BV3249">
        <v>1</v>
      </c>
      <c r="BW3249">
        <v>512</v>
      </c>
      <c r="BX3249">
        <v>314</v>
      </c>
      <c r="BY3249" t="s">
        <v>125</v>
      </c>
      <c r="BZ3249">
        <v>3107</v>
      </c>
      <c r="CA3249">
        <v>3107</v>
      </c>
      <c r="CB3249">
        <v>-1</v>
      </c>
      <c r="CC3249">
        <v>50</v>
      </c>
      <c r="CD3249">
        <v>1</v>
      </c>
      <c r="CE3249">
        <v>978</v>
      </c>
      <c r="CF3249">
        <v>-1</v>
      </c>
      <c r="CG3249">
        <v>400</v>
      </c>
      <c r="CH3249">
        <v>-1</v>
      </c>
      <c r="CI3249" t="s">
        <v>122</v>
      </c>
      <c r="CJ3249" t="s">
        <v>127</v>
      </c>
      <c r="CK3249" t="s">
        <v>127</v>
      </c>
      <c r="CL3249" t="s">
        <v>142</v>
      </c>
      <c r="CM3249" t="s">
        <v>109</v>
      </c>
      <c r="CN3249" t="s">
        <v>124</v>
      </c>
      <c r="CO3249">
        <v>1</v>
      </c>
      <c r="CP3249" t="s">
        <v>121</v>
      </c>
      <c r="CQ3249">
        <v>3000</v>
      </c>
      <c r="CR3249">
        <v>-999999</v>
      </c>
      <c r="CS3249">
        <v>0</v>
      </c>
      <c r="CT3249">
        <v>741638</v>
      </c>
      <c r="CU3249">
        <v>0</v>
      </c>
      <c r="CV3249" t="s">
        <v>121</v>
      </c>
      <c r="CW3249">
        <v>515</v>
      </c>
      <c r="CX3249">
        <v>742153</v>
      </c>
      <c r="CZ3249" t="s">
        <v>125</v>
      </c>
      <c r="DA3249" t="s">
        <v>139</v>
      </c>
      <c r="DB3249">
        <v>314</v>
      </c>
      <c r="DC3249" t="s">
        <v>128</v>
      </c>
      <c r="DD3249" t="s">
        <v>134</v>
      </c>
      <c r="DE3249">
        <v>33</v>
      </c>
      <c r="DF3249">
        <v>3</v>
      </c>
      <c r="DG3249">
        <v>103</v>
      </c>
      <c r="DH3249">
        <v>33</v>
      </c>
      <c r="DI3249" t="s">
        <v>130</v>
      </c>
      <c r="DJ3249" s="38">
        <f t="shared" si="50"/>
        <v>1</v>
      </c>
      <c r="DK3249" s="38">
        <v>0</v>
      </c>
      <c r="DL3249" s="38">
        <v>7</v>
      </c>
      <c r="DM3249" s="38">
        <v>3</v>
      </c>
      <c r="DN3249" s="38">
        <v>1</v>
      </c>
      <c r="DO3249" s="38">
        <v>515</v>
      </c>
    </row>
    <row r="3250" spans="1:119" x14ac:dyDescent="0.3">
      <c r="A3250" t="s">
        <v>114</v>
      </c>
      <c r="B3250">
        <v>3992</v>
      </c>
      <c r="C3250">
        <v>1</v>
      </c>
      <c r="D3250">
        <v>19</v>
      </c>
      <c r="E3250" t="s">
        <v>167</v>
      </c>
      <c r="F3250" t="s">
        <v>168</v>
      </c>
      <c r="G3250">
        <v>60.064999999999998</v>
      </c>
      <c r="H3250" t="s">
        <v>165</v>
      </c>
      <c r="I3250">
        <v>1</v>
      </c>
      <c r="J3250" t="s">
        <v>125</v>
      </c>
      <c r="K3250">
        <v>774989532</v>
      </c>
      <c r="L3250" t="s">
        <v>116</v>
      </c>
      <c r="M3250" t="s">
        <v>166</v>
      </c>
      <c r="N3250" t="s">
        <v>117</v>
      </c>
      <c r="O3250" t="s">
        <v>194</v>
      </c>
      <c r="P3250" t="s">
        <v>196</v>
      </c>
      <c r="Q3250" s="2">
        <v>0.55104166666666665</v>
      </c>
      <c r="R3250" t="s">
        <v>169</v>
      </c>
      <c r="S3250" t="s">
        <v>119</v>
      </c>
      <c r="T3250">
        <v>27</v>
      </c>
      <c r="U3250">
        <v>3</v>
      </c>
      <c r="V3250">
        <v>1</v>
      </c>
      <c r="W3250">
        <v>3</v>
      </c>
      <c r="X3250">
        <v>3</v>
      </c>
      <c r="Y3250">
        <v>-1</v>
      </c>
      <c r="BD3250" t="s">
        <v>141</v>
      </c>
      <c r="BE3250" t="s">
        <v>21</v>
      </c>
      <c r="BP3250">
        <v>8</v>
      </c>
      <c r="BQ3250">
        <v>22</v>
      </c>
      <c r="BR3250" t="s">
        <v>120</v>
      </c>
      <c r="BS3250" t="s">
        <v>121</v>
      </c>
      <c r="BT3250">
        <v>1</v>
      </c>
      <c r="BU3250">
        <v>50</v>
      </c>
      <c r="BV3250">
        <v>0</v>
      </c>
      <c r="BW3250">
        <v>512</v>
      </c>
      <c r="BX3250">
        <v>314</v>
      </c>
      <c r="BY3250" t="s">
        <v>115</v>
      </c>
      <c r="BZ3250">
        <v>2851</v>
      </c>
      <c r="CA3250">
        <v>2851</v>
      </c>
      <c r="CB3250">
        <v>-1</v>
      </c>
      <c r="CC3250">
        <v>50</v>
      </c>
      <c r="CD3250">
        <v>0</v>
      </c>
      <c r="CE3250">
        <v>1030</v>
      </c>
      <c r="CF3250">
        <v>-1</v>
      </c>
      <c r="CG3250">
        <v>400</v>
      </c>
      <c r="CH3250">
        <v>-1</v>
      </c>
      <c r="CI3250" t="s">
        <v>122</v>
      </c>
      <c r="CJ3250" t="s">
        <v>127</v>
      </c>
      <c r="CK3250" t="s">
        <v>133</v>
      </c>
      <c r="CL3250" t="s">
        <v>142</v>
      </c>
      <c r="CM3250" t="s">
        <v>109</v>
      </c>
      <c r="CN3250" t="s">
        <v>124</v>
      </c>
      <c r="CO3250">
        <v>1</v>
      </c>
      <c r="CP3250" t="s">
        <v>121</v>
      </c>
      <c r="CQ3250">
        <v>3000</v>
      </c>
      <c r="CR3250">
        <v>-999999</v>
      </c>
      <c r="CS3250">
        <v>0</v>
      </c>
      <c r="CT3250">
        <v>746816</v>
      </c>
      <c r="CU3250">
        <v>0</v>
      </c>
      <c r="CV3250" t="s">
        <v>121</v>
      </c>
      <c r="CW3250">
        <v>719</v>
      </c>
      <c r="CX3250">
        <v>747535</v>
      </c>
      <c r="CZ3250" t="s">
        <v>125</v>
      </c>
      <c r="DA3250" t="s">
        <v>126</v>
      </c>
      <c r="DB3250">
        <v>454</v>
      </c>
      <c r="DC3250" t="s">
        <v>128</v>
      </c>
      <c r="DD3250" t="s">
        <v>134</v>
      </c>
      <c r="DE3250">
        <v>43</v>
      </c>
      <c r="DF3250">
        <v>3</v>
      </c>
      <c r="DG3250">
        <v>104</v>
      </c>
      <c r="DH3250">
        <v>43</v>
      </c>
      <c r="DI3250" t="s">
        <v>135</v>
      </c>
      <c r="DJ3250" s="38">
        <f t="shared" si="50"/>
        <v>1</v>
      </c>
      <c r="DK3250" s="38">
        <v>0</v>
      </c>
      <c r="DL3250" s="38">
        <v>8</v>
      </c>
      <c r="DM3250" s="38">
        <v>3</v>
      </c>
      <c r="DN3250" s="38">
        <v>1</v>
      </c>
      <c r="DO3250" s="38">
        <v>719</v>
      </c>
    </row>
    <row r="3251" spans="1:119" x14ac:dyDescent="0.3">
      <c r="A3251" t="s">
        <v>114</v>
      </c>
      <c r="B3251">
        <v>3992</v>
      </c>
      <c r="C3251">
        <v>1</v>
      </c>
      <c r="D3251">
        <v>19</v>
      </c>
      <c r="E3251" t="s">
        <v>167</v>
      </c>
      <c r="F3251" t="s">
        <v>168</v>
      </c>
      <c r="G3251">
        <v>60.064999999999998</v>
      </c>
      <c r="H3251" t="s">
        <v>165</v>
      </c>
      <c r="I3251">
        <v>1</v>
      </c>
      <c r="J3251" t="s">
        <v>125</v>
      </c>
      <c r="K3251">
        <v>774989532</v>
      </c>
      <c r="L3251" t="s">
        <v>116</v>
      </c>
      <c r="M3251" t="s">
        <v>166</v>
      </c>
      <c r="N3251" t="s">
        <v>117</v>
      </c>
      <c r="O3251" t="s">
        <v>194</v>
      </c>
      <c r="P3251" t="s">
        <v>196</v>
      </c>
      <c r="Q3251" s="2">
        <v>0.55104166666666665</v>
      </c>
      <c r="R3251" t="s">
        <v>169</v>
      </c>
      <c r="S3251" t="s">
        <v>119</v>
      </c>
      <c r="T3251">
        <v>27</v>
      </c>
      <c r="U3251">
        <v>3</v>
      </c>
      <c r="V3251">
        <v>1</v>
      </c>
      <c r="W3251">
        <v>3</v>
      </c>
      <c r="X3251">
        <v>3</v>
      </c>
      <c r="Y3251">
        <v>-1</v>
      </c>
      <c r="BD3251" t="s">
        <v>141</v>
      </c>
      <c r="BE3251" t="s">
        <v>21</v>
      </c>
      <c r="BP3251">
        <v>9</v>
      </c>
      <c r="BQ3251">
        <v>17</v>
      </c>
      <c r="BR3251" t="s">
        <v>138</v>
      </c>
      <c r="BS3251" t="s">
        <v>131</v>
      </c>
      <c r="BT3251">
        <v>2</v>
      </c>
      <c r="BU3251">
        <v>50</v>
      </c>
      <c r="BV3251">
        <v>0</v>
      </c>
      <c r="BW3251">
        <v>512</v>
      </c>
      <c r="BX3251">
        <v>314</v>
      </c>
      <c r="BY3251" t="s">
        <v>115</v>
      </c>
      <c r="BZ3251">
        <v>3691</v>
      </c>
      <c r="CA3251">
        <v>3691</v>
      </c>
      <c r="CB3251">
        <v>-1</v>
      </c>
      <c r="CC3251">
        <v>50</v>
      </c>
      <c r="CD3251">
        <v>0</v>
      </c>
      <c r="CE3251">
        <v>503</v>
      </c>
      <c r="CF3251">
        <v>-1</v>
      </c>
      <c r="CG3251">
        <v>400</v>
      </c>
      <c r="CH3251">
        <v>-1</v>
      </c>
      <c r="CI3251" t="s">
        <v>122</v>
      </c>
      <c r="CJ3251" t="s">
        <v>127</v>
      </c>
      <c r="CK3251" t="s">
        <v>127</v>
      </c>
      <c r="CL3251" t="s">
        <v>142</v>
      </c>
      <c r="CM3251" t="s">
        <v>109</v>
      </c>
      <c r="CN3251" t="s">
        <v>124</v>
      </c>
      <c r="CO3251">
        <v>1</v>
      </c>
      <c r="CP3251" t="s">
        <v>131</v>
      </c>
      <c r="CQ3251">
        <v>3000</v>
      </c>
      <c r="CR3251">
        <v>-999999</v>
      </c>
      <c r="CS3251">
        <v>16</v>
      </c>
      <c r="CT3251">
        <v>751444</v>
      </c>
      <c r="CU3251">
        <v>0</v>
      </c>
      <c r="CV3251" t="s">
        <v>131</v>
      </c>
      <c r="CW3251">
        <v>406</v>
      </c>
      <c r="CX3251">
        <v>751850</v>
      </c>
      <c r="CZ3251" t="s">
        <v>115</v>
      </c>
      <c r="DA3251" t="s">
        <v>140</v>
      </c>
      <c r="DB3251">
        <v>314</v>
      </c>
      <c r="DC3251" t="s">
        <v>128</v>
      </c>
      <c r="DD3251" t="s">
        <v>134</v>
      </c>
      <c r="DE3251">
        <v>34</v>
      </c>
      <c r="DF3251">
        <v>3</v>
      </c>
      <c r="DG3251">
        <v>105</v>
      </c>
      <c r="DH3251">
        <v>34</v>
      </c>
      <c r="DI3251" t="s">
        <v>130</v>
      </c>
      <c r="DJ3251" s="38">
        <f t="shared" si="50"/>
        <v>1</v>
      </c>
      <c r="DK3251" s="38">
        <v>0</v>
      </c>
      <c r="DL3251" s="38">
        <v>9</v>
      </c>
      <c r="DM3251" s="38">
        <v>3</v>
      </c>
      <c r="DN3251" s="38">
        <v>1</v>
      </c>
      <c r="DO3251" s="38">
        <v>406</v>
      </c>
    </row>
    <row r="3252" spans="1:119" x14ac:dyDescent="0.3">
      <c r="A3252" t="s">
        <v>114</v>
      </c>
      <c r="B3252">
        <v>3992</v>
      </c>
      <c r="C3252">
        <v>1</v>
      </c>
      <c r="D3252">
        <v>19</v>
      </c>
      <c r="E3252" t="s">
        <v>167</v>
      </c>
      <c r="F3252" t="s">
        <v>168</v>
      </c>
      <c r="G3252">
        <v>60.064999999999998</v>
      </c>
      <c r="H3252" t="s">
        <v>165</v>
      </c>
      <c r="I3252">
        <v>1</v>
      </c>
      <c r="J3252" t="s">
        <v>125</v>
      </c>
      <c r="K3252">
        <v>774989532</v>
      </c>
      <c r="L3252" t="s">
        <v>116</v>
      </c>
      <c r="M3252" t="s">
        <v>166</v>
      </c>
      <c r="N3252" t="s">
        <v>117</v>
      </c>
      <c r="O3252" t="s">
        <v>194</v>
      </c>
      <c r="P3252" t="s">
        <v>196</v>
      </c>
      <c r="Q3252" s="2">
        <v>0.55104166666666665</v>
      </c>
      <c r="R3252" t="s">
        <v>169</v>
      </c>
      <c r="S3252" t="s">
        <v>119</v>
      </c>
      <c r="T3252">
        <v>27</v>
      </c>
      <c r="U3252">
        <v>3</v>
      </c>
      <c r="V3252">
        <v>1</v>
      </c>
      <c r="W3252">
        <v>3</v>
      </c>
      <c r="X3252">
        <v>3</v>
      </c>
      <c r="Y3252">
        <v>-1</v>
      </c>
      <c r="BD3252" t="s">
        <v>141</v>
      </c>
      <c r="BE3252" t="s">
        <v>21</v>
      </c>
      <c r="BP3252">
        <v>10</v>
      </c>
      <c r="BQ3252">
        <v>9</v>
      </c>
      <c r="BR3252" t="s">
        <v>138</v>
      </c>
      <c r="BS3252" t="s">
        <v>121</v>
      </c>
      <c r="BT3252">
        <v>1</v>
      </c>
      <c r="BU3252">
        <v>50</v>
      </c>
      <c r="BV3252">
        <v>0</v>
      </c>
      <c r="BW3252">
        <v>512</v>
      </c>
      <c r="BX3252">
        <v>314</v>
      </c>
      <c r="BY3252" t="s">
        <v>125</v>
      </c>
      <c r="BZ3252">
        <v>2887</v>
      </c>
      <c r="CA3252">
        <v>2887</v>
      </c>
      <c r="CB3252">
        <v>-1</v>
      </c>
      <c r="CC3252">
        <v>50</v>
      </c>
      <c r="CD3252">
        <v>0</v>
      </c>
      <c r="CE3252">
        <v>1124</v>
      </c>
      <c r="CF3252">
        <v>-1</v>
      </c>
      <c r="CG3252">
        <v>400</v>
      </c>
      <c r="CH3252">
        <v>-1</v>
      </c>
      <c r="CI3252" t="s">
        <v>122</v>
      </c>
      <c r="CJ3252" t="s">
        <v>127</v>
      </c>
      <c r="CK3252" t="s">
        <v>133</v>
      </c>
      <c r="CL3252" t="s">
        <v>142</v>
      </c>
      <c r="CM3252" t="s">
        <v>109</v>
      </c>
      <c r="CN3252" t="s">
        <v>124</v>
      </c>
      <c r="CO3252">
        <v>1</v>
      </c>
      <c r="CP3252" t="s">
        <v>121</v>
      </c>
      <c r="CQ3252">
        <v>3000</v>
      </c>
      <c r="CR3252">
        <v>-999999</v>
      </c>
      <c r="CS3252">
        <v>0</v>
      </c>
      <c r="CT3252">
        <v>757205</v>
      </c>
      <c r="CU3252">
        <v>0</v>
      </c>
      <c r="CV3252" t="s">
        <v>121</v>
      </c>
      <c r="CW3252">
        <v>589</v>
      </c>
      <c r="CX3252">
        <v>757794</v>
      </c>
      <c r="CZ3252" t="s">
        <v>125</v>
      </c>
      <c r="DA3252" t="s">
        <v>139</v>
      </c>
      <c r="DB3252">
        <v>454</v>
      </c>
      <c r="DC3252" t="s">
        <v>128</v>
      </c>
      <c r="DD3252" t="s">
        <v>129</v>
      </c>
      <c r="DE3252">
        <v>17</v>
      </c>
      <c r="DF3252">
        <v>3</v>
      </c>
      <c r="DG3252">
        <v>106</v>
      </c>
      <c r="DH3252">
        <v>17</v>
      </c>
      <c r="DI3252" t="s">
        <v>135</v>
      </c>
      <c r="DJ3252" s="38">
        <f t="shared" si="50"/>
        <v>1</v>
      </c>
      <c r="DK3252" s="38">
        <v>0</v>
      </c>
      <c r="DL3252" s="38">
        <v>10</v>
      </c>
      <c r="DM3252" s="38">
        <v>3</v>
      </c>
      <c r="DN3252" s="38">
        <v>1</v>
      </c>
      <c r="DO3252" s="38">
        <v>589</v>
      </c>
    </row>
    <row r="3253" spans="1:119" x14ac:dyDescent="0.3">
      <c r="A3253" t="s">
        <v>114</v>
      </c>
      <c r="B3253">
        <v>3992</v>
      </c>
      <c r="C3253">
        <v>1</v>
      </c>
      <c r="D3253">
        <v>19</v>
      </c>
      <c r="E3253" t="s">
        <v>167</v>
      </c>
      <c r="F3253" t="s">
        <v>168</v>
      </c>
      <c r="G3253">
        <v>60.064999999999998</v>
      </c>
      <c r="H3253" t="s">
        <v>165</v>
      </c>
      <c r="I3253">
        <v>1</v>
      </c>
      <c r="J3253" t="s">
        <v>125</v>
      </c>
      <c r="K3253">
        <v>774989532</v>
      </c>
      <c r="L3253" t="s">
        <v>116</v>
      </c>
      <c r="M3253" t="s">
        <v>166</v>
      </c>
      <c r="N3253" t="s">
        <v>117</v>
      </c>
      <c r="O3253" t="s">
        <v>194</v>
      </c>
      <c r="P3253" t="s">
        <v>196</v>
      </c>
      <c r="Q3253" s="2">
        <v>0.55104166666666665</v>
      </c>
      <c r="R3253" t="s">
        <v>169</v>
      </c>
      <c r="S3253" t="s">
        <v>119</v>
      </c>
      <c r="T3253">
        <v>27</v>
      </c>
      <c r="U3253">
        <v>3</v>
      </c>
      <c r="V3253">
        <v>1</v>
      </c>
      <c r="W3253">
        <v>3</v>
      </c>
      <c r="X3253">
        <v>3</v>
      </c>
      <c r="Y3253">
        <v>-1</v>
      </c>
      <c r="BD3253" t="s">
        <v>141</v>
      </c>
      <c r="BE3253" t="s">
        <v>21</v>
      </c>
      <c r="BP3253">
        <v>11</v>
      </c>
      <c r="BQ3253">
        <v>1</v>
      </c>
      <c r="BR3253" t="s">
        <v>138</v>
      </c>
      <c r="BS3253" t="s">
        <v>121</v>
      </c>
      <c r="BT3253">
        <v>1</v>
      </c>
      <c r="BU3253">
        <v>50</v>
      </c>
      <c r="BV3253">
        <v>0</v>
      </c>
      <c r="BW3253">
        <v>512</v>
      </c>
      <c r="BX3253">
        <v>-100</v>
      </c>
      <c r="BY3253" t="s">
        <v>125</v>
      </c>
      <c r="BZ3253">
        <v>2618</v>
      </c>
      <c r="CA3253">
        <v>2618</v>
      </c>
      <c r="CB3253">
        <v>-1</v>
      </c>
      <c r="CC3253">
        <v>50</v>
      </c>
      <c r="CD3253">
        <v>1</v>
      </c>
      <c r="CE3253">
        <v>1504</v>
      </c>
      <c r="CF3253">
        <v>-1</v>
      </c>
      <c r="CG3253">
        <v>400</v>
      </c>
      <c r="CH3253">
        <v>-1</v>
      </c>
      <c r="CI3253" t="s">
        <v>122</v>
      </c>
      <c r="CJ3253" t="s">
        <v>137</v>
      </c>
      <c r="CK3253" t="s">
        <v>127</v>
      </c>
      <c r="CL3253" t="s">
        <v>142</v>
      </c>
      <c r="CM3253" t="s">
        <v>109</v>
      </c>
      <c r="CN3253" t="s">
        <v>124</v>
      </c>
      <c r="CO3253">
        <v>1</v>
      </c>
      <c r="CP3253" t="s">
        <v>121</v>
      </c>
      <c r="CQ3253">
        <v>3000</v>
      </c>
      <c r="CR3253">
        <v>-999999</v>
      </c>
      <c r="CS3253">
        <v>0</v>
      </c>
      <c r="CT3253">
        <v>762732</v>
      </c>
      <c r="CU3253">
        <v>0</v>
      </c>
      <c r="CV3253" t="s">
        <v>121</v>
      </c>
      <c r="CW3253">
        <v>478</v>
      </c>
      <c r="CX3253">
        <v>763210</v>
      </c>
      <c r="CZ3253" t="s">
        <v>125</v>
      </c>
      <c r="DA3253" t="s">
        <v>139</v>
      </c>
      <c r="DB3253">
        <v>314</v>
      </c>
      <c r="DC3253" t="s">
        <v>128</v>
      </c>
      <c r="DD3253" t="s">
        <v>129</v>
      </c>
      <c r="DE3253">
        <v>1</v>
      </c>
      <c r="DF3253">
        <v>3</v>
      </c>
      <c r="DG3253">
        <v>107</v>
      </c>
      <c r="DH3253">
        <v>1</v>
      </c>
      <c r="DI3253" t="s">
        <v>136</v>
      </c>
      <c r="DJ3253" s="38">
        <f t="shared" si="50"/>
        <v>1</v>
      </c>
      <c r="DK3253" s="38">
        <v>0</v>
      </c>
      <c r="DL3253" s="38">
        <v>11</v>
      </c>
      <c r="DM3253" s="38">
        <v>3</v>
      </c>
      <c r="DN3253" s="38">
        <v>1</v>
      </c>
      <c r="DO3253" s="38">
        <v>478</v>
      </c>
    </row>
    <row r="3254" spans="1:119" x14ac:dyDescent="0.3">
      <c r="A3254" t="s">
        <v>114</v>
      </c>
      <c r="B3254">
        <v>3992</v>
      </c>
      <c r="C3254">
        <v>1</v>
      </c>
      <c r="D3254">
        <v>19</v>
      </c>
      <c r="E3254" t="s">
        <v>167</v>
      </c>
      <c r="F3254" t="s">
        <v>168</v>
      </c>
      <c r="G3254">
        <v>60.064999999999998</v>
      </c>
      <c r="H3254" t="s">
        <v>165</v>
      </c>
      <c r="I3254">
        <v>1</v>
      </c>
      <c r="J3254" t="s">
        <v>125</v>
      </c>
      <c r="K3254">
        <v>774989532</v>
      </c>
      <c r="L3254" t="s">
        <v>116</v>
      </c>
      <c r="M3254" t="s">
        <v>166</v>
      </c>
      <c r="N3254" t="s">
        <v>117</v>
      </c>
      <c r="O3254" t="s">
        <v>194</v>
      </c>
      <c r="P3254" t="s">
        <v>196</v>
      </c>
      <c r="Q3254" s="2">
        <v>0.55104166666666665</v>
      </c>
      <c r="R3254" t="s">
        <v>169</v>
      </c>
      <c r="S3254" t="s">
        <v>119</v>
      </c>
      <c r="T3254">
        <v>27</v>
      </c>
      <c r="U3254">
        <v>3</v>
      </c>
      <c r="V3254">
        <v>1</v>
      </c>
      <c r="W3254">
        <v>3</v>
      </c>
      <c r="X3254">
        <v>3</v>
      </c>
      <c r="Y3254">
        <v>-1</v>
      </c>
      <c r="BD3254" t="s">
        <v>141</v>
      </c>
      <c r="BE3254" t="s">
        <v>21</v>
      </c>
      <c r="BP3254">
        <v>12</v>
      </c>
      <c r="BQ3254">
        <v>3</v>
      </c>
      <c r="BR3254" t="s">
        <v>138</v>
      </c>
      <c r="BS3254" t="s">
        <v>131</v>
      </c>
      <c r="BT3254">
        <v>2</v>
      </c>
      <c r="BU3254">
        <v>50</v>
      </c>
      <c r="BV3254">
        <v>1</v>
      </c>
      <c r="BW3254">
        <v>512</v>
      </c>
      <c r="BX3254">
        <v>-100</v>
      </c>
      <c r="BY3254" t="s">
        <v>115</v>
      </c>
      <c r="BZ3254">
        <v>3276</v>
      </c>
      <c r="CA3254">
        <v>3276</v>
      </c>
      <c r="CB3254">
        <v>-1</v>
      </c>
      <c r="CC3254">
        <v>50</v>
      </c>
      <c r="CD3254">
        <v>1</v>
      </c>
      <c r="CE3254">
        <v>967</v>
      </c>
      <c r="CF3254">
        <v>-1</v>
      </c>
      <c r="CG3254">
        <v>400</v>
      </c>
      <c r="CH3254">
        <v>-1</v>
      </c>
      <c r="CI3254" t="s">
        <v>122</v>
      </c>
      <c r="CJ3254" t="s">
        <v>137</v>
      </c>
      <c r="CK3254" t="s">
        <v>133</v>
      </c>
      <c r="CL3254" t="s">
        <v>142</v>
      </c>
      <c r="CM3254" t="s">
        <v>109</v>
      </c>
      <c r="CN3254" t="s">
        <v>124</v>
      </c>
      <c r="CO3254">
        <v>1</v>
      </c>
      <c r="CP3254" t="s">
        <v>131</v>
      </c>
      <c r="CQ3254">
        <v>3000</v>
      </c>
      <c r="CR3254">
        <v>-999999</v>
      </c>
      <c r="CS3254">
        <v>0</v>
      </c>
      <c r="CT3254">
        <v>767344</v>
      </c>
      <c r="CU3254">
        <v>0</v>
      </c>
      <c r="CV3254" t="s">
        <v>131</v>
      </c>
      <c r="CW3254">
        <v>357</v>
      </c>
      <c r="CX3254">
        <v>767701</v>
      </c>
      <c r="CZ3254" t="s">
        <v>115</v>
      </c>
      <c r="DA3254" t="s">
        <v>140</v>
      </c>
      <c r="DB3254">
        <v>454</v>
      </c>
      <c r="DC3254" t="s">
        <v>128</v>
      </c>
      <c r="DD3254" t="s">
        <v>129</v>
      </c>
      <c r="DE3254">
        <v>6</v>
      </c>
      <c r="DF3254">
        <v>3</v>
      </c>
      <c r="DG3254">
        <v>108</v>
      </c>
      <c r="DH3254">
        <v>6</v>
      </c>
      <c r="DI3254" t="s">
        <v>136</v>
      </c>
      <c r="DJ3254" s="38">
        <f t="shared" si="50"/>
        <v>1</v>
      </c>
      <c r="DK3254" s="38">
        <v>0</v>
      </c>
      <c r="DL3254" s="38">
        <v>12</v>
      </c>
      <c r="DM3254" s="38">
        <v>3</v>
      </c>
      <c r="DN3254" s="38">
        <v>1</v>
      </c>
      <c r="DO3254" s="38">
        <v>357</v>
      </c>
    </row>
    <row r="3255" spans="1:119" x14ac:dyDescent="0.3">
      <c r="A3255" t="s">
        <v>114</v>
      </c>
      <c r="B3255">
        <v>3992</v>
      </c>
      <c r="C3255">
        <v>1</v>
      </c>
      <c r="D3255">
        <v>19</v>
      </c>
      <c r="E3255" t="s">
        <v>167</v>
      </c>
      <c r="F3255" t="s">
        <v>168</v>
      </c>
      <c r="G3255">
        <v>60.064999999999998</v>
      </c>
      <c r="H3255" t="s">
        <v>165</v>
      </c>
      <c r="I3255">
        <v>1</v>
      </c>
      <c r="J3255" t="s">
        <v>125</v>
      </c>
      <c r="K3255">
        <v>774989532</v>
      </c>
      <c r="L3255" t="s">
        <v>116</v>
      </c>
      <c r="M3255" t="s">
        <v>166</v>
      </c>
      <c r="N3255" t="s">
        <v>117</v>
      </c>
      <c r="O3255" t="s">
        <v>194</v>
      </c>
      <c r="P3255" t="s">
        <v>196</v>
      </c>
      <c r="Q3255" s="2">
        <v>0.55104166666666665</v>
      </c>
      <c r="R3255" t="s">
        <v>169</v>
      </c>
      <c r="S3255" t="s">
        <v>119</v>
      </c>
      <c r="T3255">
        <v>27</v>
      </c>
      <c r="U3255">
        <v>3</v>
      </c>
      <c r="V3255">
        <v>1</v>
      </c>
      <c r="W3255">
        <v>3</v>
      </c>
      <c r="X3255">
        <v>3</v>
      </c>
      <c r="Y3255">
        <v>-1</v>
      </c>
      <c r="BD3255" t="s">
        <v>141</v>
      </c>
      <c r="BE3255" t="s">
        <v>21</v>
      </c>
      <c r="BP3255">
        <v>13</v>
      </c>
      <c r="BQ3255">
        <v>4</v>
      </c>
      <c r="BR3255" t="s">
        <v>120</v>
      </c>
      <c r="BS3255" t="s">
        <v>131</v>
      </c>
      <c r="BT3255">
        <v>2</v>
      </c>
      <c r="BU3255">
        <v>50</v>
      </c>
      <c r="BV3255">
        <v>0</v>
      </c>
      <c r="BW3255">
        <v>512</v>
      </c>
      <c r="BX3255">
        <v>-100</v>
      </c>
      <c r="BY3255" t="s">
        <v>125</v>
      </c>
      <c r="BZ3255">
        <v>2559</v>
      </c>
      <c r="CA3255">
        <v>2559</v>
      </c>
      <c r="CB3255">
        <v>-1</v>
      </c>
      <c r="CC3255">
        <v>50</v>
      </c>
      <c r="CD3255">
        <v>0</v>
      </c>
      <c r="CE3255">
        <v>1409</v>
      </c>
      <c r="CF3255">
        <v>-1</v>
      </c>
      <c r="CG3255">
        <v>400</v>
      </c>
      <c r="CH3255">
        <v>-1</v>
      </c>
      <c r="CI3255" t="s">
        <v>122</v>
      </c>
      <c r="CJ3255" t="s">
        <v>137</v>
      </c>
      <c r="CK3255" t="s">
        <v>133</v>
      </c>
      <c r="CL3255" t="s">
        <v>142</v>
      </c>
      <c r="CM3255" t="s">
        <v>109</v>
      </c>
      <c r="CN3255" t="s">
        <v>124</v>
      </c>
      <c r="CO3255">
        <v>1</v>
      </c>
      <c r="CP3255" t="s">
        <v>131</v>
      </c>
      <c r="CQ3255">
        <v>3000</v>
      </c>
      <c r="CR3255">
        <v>-999999</v>
      </c>
      <c r="CS3255">
        <v>0</v>
      </c>
      <c r="CT3255">
        <v>772905</v>
      </c>
      <c r="CU3255">
        <v>0</v>
      </c>
      <c r="CV3255" t="s">
        <v>131</v>
      </c>
      <c r="CW3255">
        <v>632</v>
      </c>
      <c r="CX3255">
        <v>773537</v>
      </c>
      <c r="CZ3255" t="s">
        <v>115</v>
      </c>
      <c r="DA3255" t="s">
        <v>132</v>
      </c>
      <c r="DB3255">
        <v>454</v>
      </c>
      <c r="DC3255" t="s">
        <v>128</v>
      </c>
      <c r="DD3255" t="s">
        <v>129</v>
      </c>
      <c r="DE3255">
        <v>8</v>
      </c>
      <c r="DF3255">
        <v>3</v>
      </c>
      <c r="DG3255">
        <v>109</v>
      </c>
      <c r="DH3255">
        <v>8</v>
      </c>
      <c r="DI3255" t="s">
        <v>136</v>
      </c>
      <c r="DJ3255" s="38">
        <f t="shared" si="50"/>
        <v>1</v>
      </c>
      <c r="DK3255" s="38">
        <v>0</v>
      </c>
      <c r="DL3255" s="38">
        <v>13</v>
      </c>
      <c r="DM3255" s="38">
        <v>3</v>
      </c>
      <c r="DN3255" s="38">
        <v>1</v>
      </c>
      <c r="DO3255" s="38">
        <v>632</v>
      </c>
    </row>
    <row r="3256" spans="1:119" x14ac:dyDescent="0.3">
      <c r="A3256" t="s">
        <v>114</v>
      </c>
      <c r="B3256">
        <v>3992</v>
      </c>
      <c r="C3256">
        <v>1</v>
      </c>
      <c r="D3256">
        <v>19</v>
      </c>
      <c r="E3256" t="s">
        <v>167</v>
      </c>
      <c r="F3256" t="s">
        <v>168</v>
      </c>
      <c r="G3256">
        <v>60.064999999999998</v>
      </c>
      <c r="H3256" t="s">
        <v>165</v>
      </c>
      <c r="I3256">
        <v>1</v>
      </c>
      <c r="J3256" t="s">
        <v>125</v>
      </c>
      <c r="K3256">
        <v>774989532</v>
      </c>
      <c r="L3256" t="s">
        <v>116</v>
      </c>
      <c r="M3256" t="s">
        <v>166</v>
      </c>
      <c r="N3256" t="s">
        <v>117</v>
      </c>
      <c r="O3256" t="s">
        <v>194</v>
      </c>
      <c r="P3256" t="s">
        <v>196</v>
      </c>
      <c r="Q3256" s="2">
        <v>0.55104166666666665</v>
      </c>
      <c r="R3256" t="s">
        <v>169</v>
      </c>
      <c r="S3256" t="s">
        <v>119</v>
      </c>
      <c r="T3256">
        <v>27</v>
      </c>
      <c r="U3256">
        <v>3</v>
      </c>
      <c r="V3256">
        <v>1</v>
      </c>
      <c r="W3256">
        <v>3</v>
      </c>
      <c r="X3256">
        <v>3</v>
      </c>
      <c r="Y3256">
        <v>-1</v>
      </c>
      <c r="BD3256" t="s">
        <v>141</v>
      </c>
      <c r="BE3256" t="s">
        <v>21</v>
      </c>
      <c r="BP3256">
        <v>14</v>
      </c>
      <c r="BQ3256">
        <v>1</v>
      </c>
      <c r="BR3256" t="s">
        <v>138</v>
      </c>
      <c r="BS3256" t="s">
        <v>131</v>
      </c>
      <c r="BT3256">
        <v>2</v>
      </c>
      <c r="BU3256">
        <v>50</v>
      </c>
      <c r="BV3256">
        <v>1</v>
      </c>
      <c r="BW3256">
        <v>512</v>
      </c>
      <c r="BX3256">
        <v>-100</v>
      </c>
      <c r="BY3256" t="s">
        <v>115</v>
      </c>
      <c r="BZ3256">
        <v>3739</v>
      </c>
      <c r="CA3256">
        <v>3739</v>
      </c>
      <c r="CB3256">
        <v>-1</v>
      </c>
      <c r="CC3256">
        <v>50</v>
      </c>
      <c r="CD3256">
        <v>0</v>
      </c>
      <c r="CE3256">
        <v>440</v>
      </c>
      <c r="CF3256">
        <v>-1</v>
      </c>
      <c r="CG3256">
        <v>400</v>
      </c>
      <c r="CH3256">
        <v>-1</v>
      </c>
      <c r="CI3256" t="s">
        <v>122</v>
      </c>
      <c r="CJ3256" t="s">
        <v>137</v>
      </c>
      <c r="CK3256" t="s">
        <v>127</v>
      </c>
      <c r="CL3256" t="s">
        <v>142</v>
      </c>
      <c r="CM3256" t="s">
        <v>109</v>
      </c>
      <c r="CN3256" t="s">
        <v>124</v>
      </c>
      <c r="CO3256">
        <v>1</v>
      </c>
      <c r="CP3256" t="s">
        <v>131</v>
      </c>
      <c r="CQ3256">
        <v>3000</v>
      </c>
      <c r="CR3256">
        <v>-999999</v>
      </c>
      <c r="CS3256">
        <v>0</v>
      </c>
      <c r="CT3256">
        <v>777067</v>
      </c>
      <c r="CU3256">
        <v>0</v>
      </c>
      <c r="CV3256" t="s">
        <v>131</v>
      </c>
      <c r="CW3256">
        <v>421</v>
      </c>
      <c r="CX3256">
        <v>777488</v>
      </c>
      <c r="CZ3256" t="s">
        <v>115</v>
      </c>
      <c r="DA3256" t="s">
        <v>140</v>
      </c>
      <c r="DB3256">
        <v>314</v>
      </c>
      <c r="DC3256" t="s">
        <v>128</v>
      </c>
      <c r="DD3256" t="s">
        <v>129</v>
      </c>
      <c r="DE3256">
        <v>2</v>
      </c>
      <c r="DF3256">
        <v>3</v>
      </c>
      <c r="DG3256">
        <v>110</v>
      </c>
      <c r="DH3256">
        <v>2</v>
      </c>
      <c r="DI3256" t="s">
        <v>136</v>
      </c>
      <c r="DJ3256" s="38">
        <f t="shared" si="50"/>
        <v>1</v>
      </c>
      <c r="DK3256" s="38">
        <v>0</v>
      </c>
      <c r="DL3256" s="38">
        <v>14</v>
      </c>
      <c r="DM3256" s="38">
        <v>3</v>
      </c>
      <c r="DN3256" s="38">
        <v>1</v>
      </c>
      <c r="DO3256" s="38">
        <v>421</v>
      </c>
    </row>
    <row r="3257" spans="1:119" x14ac:dyDescent="0.3">
      <c r="A3257" t="s">
        <v>114</v>
      </c>
      <c r="B3257">
        <v>3992</v>
      </c>
      <c r="C3257">
        <v>1</v>
      </c>
      <c r="D3257">
        <v>19</v>
      </c>
      <c r="E3257" t="s">
        <v>167</v>
      </c>
      <c r="F3257" t="s">
        <v>168</v>
      </c>
      <c r="G3257">
        <v>60.064999999999998</v>
      </c>
      <c r="H3257" t="s">
        <v>165</v>
      </c>
      <c r="I3257">
        <v>1</v>
      </c>
      <c r="J3257" t="s">
        <v>125</v>
      </c>
      <c r="K3257">
        <v>774989532</v>
      </c>
      <c r="L3257" t="s">
        <v>116</v>
      </c>
      <c r="M3257" t="s">
        <v>166</v>
      </c>
      <c r="N3257" t="s">
        <v>117</v>
      </c>
      <c r="O3257" t="s">
        <v>194</v>
      </c>
      <c r="P3257" t="s">
        <v>196</v>
      </c>
      <c r="Q3257" s="2">
        <v>0.55104166666666665</v>
      </c>
      <c r="R3257" t="s">
        <v>169</v>
      </c>
      <c r="S3257" t="s">
        <v>119</v>
      </c>
      <c r="T3257">
        <v>27</v>
      </c>
      <c r="U3257">
        <v>3</v>
      </c>
      <c r="V3257">
        <v>1</v>
      </c>
      <c r="W3257">
        <v>3</v>
      </c>
      <c r="X3257">
        <v>3</v>
      </c>
      <c r="Y3257">
        <v>-1</v>
      </c>
      <c r="BD3257" t="s">
        <v>141</v>
      </c>
      <c r="BE3257" t="s">
        <v>21</v>
      </c>
      <c r="BP3257">
        <v>15</v>
      </c>
      <c r="BQ3257">
        <v>16</v>
      </c>
      <c r="BR3257" t="s">
        <v>120</v>
      </c>
      <c r="BS3257" t="s">
        <v>121</v>
      </c>
      <c r="BT3257">
        <v>1</v>
      </c>
      <c r="BU3257">
        <v>50</v>
      </c>
      <c r="BV3257">
        <v>1</v>
      </c>
      <c r="BW3257">
        <v>512</v>
      </c>
      <c r="BX3257">
        <v>-100</v>
      </c>
      <c r="BY3257" t="s">
        <v>115</v>
      </c>
      <c r="BZ3257">
        <v>2752</v>
      </c>
      <c r="CA3257">
        <v>2752</v>
      </c>
      <c r="CB3257">
        <v>-1</v>
      </c>
      <c r="CC3257">
        <v>50</v>
      </c>
      <c r="CD3257">
        <v>0</v>
      </c>
      <c r="CE3257">
        <v>1242</v>
      </c>
      <c r="CF3257">
        <v>-1</v>
      </c>
      <c r="CG3257">
        <v>400</v>
      </c>
      <c r="CH3257">
        <v>-1</v>
      </c>
      <c r="CI3257" t="s">
        <v>122</v>
      </c>
      <c r="CJ3257" t="s">
        <v>137</v>
      </c>
      <c r="CK3257" t="s">
        <v>133</v>
      </c>
      <c r="CL3257" t="s">
        <v>142</v>
      </c>
      <c r="CM3257" t="s">
        <v>109</v>
      </c>
      <c r="CN3257" t="s">
        <v>124</v>
      </c>
      <c r="CO3257">
        <v>1</v>
      </c>
      <c r="CP3257" t="s">
        <v>121</v>
      </c>
      <c r="CQ3257">
        <v>3000</v>
      </c>
      <c r="CR3257">
        <v>-999999</v>
      </c>
      <c r="CS3257">
        <v>0</v>
      </c>
      <c r="CT3257">
        <v>782994</v>
      </c>
      <c r="CU3257">
        <v>0</v>
      </c>
      <c r="CV3257" t="s">
        <v>121</v>
      </c>
      <c r="CW3257">
        <v>606</v>
      </c>
      <c r="CX3257">
        <v>783600</v>
      </c>
      <c r="CZ3257" t="s">
        <v>125</v>
      </c>
      <c r="DA3257" t="s">
        <v>126</v>
      </c>
      <c r="DB3257">
        <v>454</v>
      </c>
      <c r="DC3257" t="s">
        <v>128</v>
      </c>
      <c r="DD3257" t="s">
        <v>134</v>
      </c>
      <c r="DE3257">
        <v>31</v>
      </c>
      <c r="DF3257">
        <v>3</v>
      </c>
      <c r="DG3257">
        <v>111</v>
      </c>
      <c r="DH3257">
        <v>31</v>
      </c>
      <c r="DI3257" t="s">
        <v>136</v>
      </c>
      <c r="DJ3257" s="38">
        <f t="shared" si="50"/>
        <v>1</v>
      </c>
      <c r="DK3257" s="38">
        <v>0</v>
      </c>
      <c r="DL3257" s="38">
        <v>15</v>
      </c>
      <c r="DM3257" s="38">
        <v>3</v>
      </c>
      <c r="DN3257" s="38">
        <v>1</v>
      </c>
      <c r="DO3257" s="38">
        <v>606</v>
      </c>
    </row>
    <row r="3258" spans="1:119" x14ac:dyDescent="0.3">
      <c r="A3258" t="s">
        <v>114</v>
      </c>
      <c r="B3258">
        <v>3992</v>
      </c>
      <c r="C3258">
        <v>1</v>
      </c>
      <c r="D3258">
        <v>19</v>
      </c>
      <c r="E3258" t="s">
        <v>167</v>
      </c>
      <c r="F3258" t="s">
        <v>168</v>
      </c>
      <c r="G3258">
        <v>60.064999999999998</v>
      </c>
      <c r="H3258" t="s">
        <v>165</v>
      </c>
      <c r="I3258">
        <v>1</v>
      </c>
      <c r="J3258" t="s">
        <v>125</v>
      </c>
      <c r="K3258">
        <v>774989532</v>
      </c>
      <c r="L3258" t="s">
        <v>116</v>
      </c>
      <c r="M3258" t="s">
        <v>166</v>
      </c>
      <c r="N3258" t="s">
        <v>117</v>
      </c>
      <c r="O3258" t="s">
        <v>194</v>
      </c>
      <c r="P3258" t="s">
        <v>196</v>
      </c>
      <c r="Q3258" s="2">
        <v>0.55104166666666665</v>
      </c>
      <c r="R3258" t="s">
        <v>169</v>
      </c>
      <c r="S3258" t="s">
        <v>119</v>
      </c>
      <c r="T3258">
        <v>27</v>
      </c>
      <c r="U3258">
        <v>3</v>
      </c>
      <c r="V3258">
        <v>1</v>
      </c>
      <c r="W3258">
        <v>3</v>
      </c>
      <c r="X3258">
        <v>3</v>
      </c>
      <c r="Y3258">
        <v>-1</v>
      </c>
      <c r="BD3258" t="s">
        <v>141</v>
      </c>
      <c r="BE3258" t="s">
        <v>21</v>
      </c>
      <c r="BP3258">
        <v>16</v>
      </c>
      <c r="BQ3258">
        <v>23</v>
      </c>
      <c r="BR3258" t="s">
        <v>138</v>
      </c>
      <c r="BS3258" t="s">
        <v>121</v>
      </c>
      <c r="BT3258">
        <v>1</v>
      </c>
      <c r="BU3258">
        <v>50</v>
      </c>
      <c r="BV3258">
        <v>0</v>
      </c>
      <c r="BW3258">
        <v>512</v>
      </c>
      <c r="BX3258">
        <v>454</v>
      </c>
      <c r="BY3258" t="s">
        <v>125</v>
      </c>
      <c r="BZ3258">
        <v>3253</v>
      </c>
      <c r="CA3258">
        <v>3253</v>
      </c>
      <c r="CB3258">
        <v>-1</v>
      </c>
      <c r="CC3258">
        <v>50</v>
      </c>
      <c r="CD3258">
        <v>0</v>
      </c>
      <c r="CE3258">
        <v>830</v>
      </c>
      <c r="CF3258">
        <v>-1</v>
      </c>
      <c r="CG3258">
        <v>400</v>
      </c>
      <c r="CH3258">
        <v>-1</v>
      </c>
      <c r="CI3258" t="s">
        <v>122</v>
      </c>
      <c r="CJ3258" t="s">
        <v>133</v>
      </c>
      <c r="CK3258" t="s">
        <v>127</v>
      </c>
      <c r="CL3258" t="s">
        <v>142</v>
      </c>
      <c r="CM3258" t="s">
        <v>109</v>
      </c>
      <c r="CN3258" t="s">
        <v>124</v>
      </c>
      <c r="CO3258">
        <v>1</v>
      </c>
      <c r="CP3258" t="s">
        <v>121</v>
      </c>
      <c r="CQ3258">
        <v>3000</v>
      </c>
      <c r="CR3258">
        <v>-999999</v>
      </c>
      <c r="CS3258">
        <v>16</v>
      </c>
      <c r="CT3258">
        <v>787722</v>
      </c>
      <c r="CU3258">
        <v>0</v>
      </c>
      <c r="CV3258" t="s">
        <v>121</v>
      </c>
      <c r="CW3258">
        <v>517</v>
      </c>
      <c r="CX3258">
        <v>788239</v>
      </c>
      <c r="CZ3258" t="s">
        <v>125</v>
      </c>
      <c r="DA3258" t="s">
        <v>139</v>
      </c>
      <c r="DB3258">
        <v>314</v>
      </c>
      <c r="DC3258" t="s">
        <v>128</v>
      </c>
      <c r="DD3258" t="s">
        <v>134</v>
      </c>
      <c r="DE3258">
        <v>45</v>
      </c>
      <c r="DF3258">
        <v>3</v>
      </c>
      <c r="DG3258">
        <v>112</v>
      </c>
      <c r="DH3258">
        <v>45</v>
      </c>
      <c r="DI3258" t="s">
        <v>135</v>
      </c>
      <c r="DJ3258" s="38">
        <f t="shared" si="50"/>
        <v>1</v>
      </c>
      <c r="DK3258" s="38">
        <v>0</v>
      </c>
      <c r="DL3258" s="38">
        <v>16</v>
      </c>
      <c r="DM3258" s="38">
        <v>3</v>
      </c>
      <c r="DN3258" s="38">
        <v>1</v>
      </c>
      <c r="DO3258" s="38">
        <v>517</v>
      </c>
    </row>
    <row r="3259" spans="1:119" x14ac:dyDescent="0.3">
      <c r="A3259" t="s">
        <v>114</v>
      </c>
      <c r="B3259">
        <v>3992</v>
      </c>
      <c r="C3259">
        <v>1</v>
      </c>
      <c r="D3259">
        <v>19</v>
      </c>
      <c r="E3259" t="s">
        <v>167</v>
      </c>
      <c r="F3259" t="s">
        <v>168</v>
      </c>
      <c r="G3259">
        <v>60.064999999999998</v>
      </c>
      <c r="H3259" t="s">
        <v>165</v>
      </c>
      <c r="I3259">
        <v>1</v>
      </c>
      <c r="J3259" t="s">
        <v>125</v>
      </c>
      <c r="K3259">
        <v>774989532</v>
      </c>
      <c r="L3259" t="s">
        <v>116</v>
      </c>
      <c r="M3259" t="s">
        <v>166</v>
      </c>
      <c r="N3259" t="s">
        <v>117</v>
      </c>
      <c r="O3259" t="s">
        <v>194</v>
      </c>
      <c r="P3259" t="s">
        <v>196</v>
      </c>
      <c r="Q3259" s="2">
        <v>0.55104166666666665</v>
      </c>
      <c r="R3259" t="s">
        <v>169</v>
      </c>
      <c r="S3259" t="s">
        <v>119</v>
      </c>
      <c r="T3259">
        <v>27</v>
      </c>
      <c r="U3259">
        <v>3</v>
      </c>
      <c r="V3259">
        <v>1</v>
      </c>
      <c r="W3259">
        <v>3</v>
      </c>
      <c r="X3259">
        <v>3</v>
      </c>
      <c r="Y3259">
        <v>-1</v>
      </c>
      <c r="BD3259" t="s">
        <v>141</v>
      </c>
      <c r="BE3259" t="s">
        <v>21</v>
      </c>
      <c r="BP3259">
        <v>17</v>
      </c>
      <c r="BQ3259">
        <v>3</v>
      </c>
      <c r="BR3259" t="s">
        <v>138</v>
      </c>
      <c r="BS3259" t="s">
        <v>121</v>
      </c>
      <c r="BT3259">
        <v>1</v>
      </c>
      <c r="BU3259">
        <v>50</v>
      </c>
      <c r="BV3259">
        <v>0</v>
      </c>
      <c r="BW3259">
        <v>512</v>
      </c>
      <c r="BX3259">
        <v>-100</v>
      </c>
      <c r="BY3259" t="s">
        <v>125</v>
      </c>
      <c r="BZ3259">
        <v>3128</v>
      </c>
      <c r="CA3259">
        <v>3128</v>
      </c>
      <c r="CB3259">
        <v>-1</v>
      </c>
      <c r="CC3259">
        <v>50</v>
      </c>
      <c r="CD3259">
        <v>0</v>
      </c>
      <c r="CE3259">
        <v>991</v>
      </c>
      <c r="CF3259">
        <v>-1</v>
      </c>
      <c r="CG3259">
        <v>400</v>
      </c>
      <c r="CH3259">
        <v>-1</v>
      </c>
      <c r="CI3259" t="s">
        <v>122</v>
      </c>
      <c r="CJ3259" t="s">
        <v>137</v>
      </c>
      <c r="CK3259" t="s">
        <v>133</v>
      </c>
      <c r="CL3259" t="s">
        <v>142</v>
      </c>
      <c r="CM3259" t="s">
        <v>109</v>
      </c>
      <c r="CN3259" t="s">
        <v>124</v>
      </c>
      <c r="CO3259">
        <v>1</v>
      </c>
      <c r="CP3259" t="s">
        <v>121</v>
      </c>
      <c r="CQ3259">
        <v>3000</v>
      </c>
      <c r="CR3259">
        <v>-999999</v>
      </c>
      <c r="CS3259">
        <v>0</v>
      </c>
      <c r="CT3259">
        <v>793017</v>
      </c>
      <c r="CU3259">
        <v>0</v>
      </c>
      <c r="CV3259" t="s">
        <v>121</v>
      </c>
      <c r="CW3259">
        <v>481</v>
      </c>
      <c r="CX3259">
        <v>793498</v>
      </c>
      <c r="CZ3259" t="s">
        <v>125</v>
      </c>
      <c r="DA3259" t="s">
        <v>139</v>
      </c>
      <c r="DB3259">
        <v>454</v>
      </c>
      <c r="DC3259" t="s">
        <v>128</v>
      </c>
      <c r="DD3259" t="s">
        <v>129</v>
      </c>
      <c r="DE3259">
        <v>5</v>
      </c>
      <c r="DF3259">
        <v>3</v>
      </c>
      <c r="DG3259">
        <v>113</v>
      </c>
      <c r="DH3259">
        <v>5</v>
      </c>
      <c r="DI3259" t="s">
        <v>136</v>
      </c>
      <c r="DJ3259" s="38">
        <f t="shared" si="50"/>
        <v>1</v>
      </c>
      <c r="DK3259" s="38">
        <v>0</v>
      </c>
      <c r="DL3259" s="38">
        <v>17</v>
      </c>
      <c r="DM3259" s="38">
        <v>3</v>
      </c>
      <c r="DN3259" s="38">
        <v>1</v>
      </c>
      <c r="DO3259" s="38">
        <v>481</v>
      </c>
    </row>
    <row r="3260" spans="1:119" x14ac:dyDescent="0.3">
      <c r="A3260" t="s">
        <v>114</v>
      </c>
      <c r="B3260">
        <v>3992</v>
      </c>
      <c r="C3260">
        <v>1</v>
      </c>
      <c r="D3260">
        <v>19</v>
      </c>
      <c r="E3260" t="s">
        <v>167</v>
      </c>
      <c r="F3260" t="s">
        <v>168</v>
      </c>
      <c r="G3260">
        <v>60.064999999999998</v>
      </c>
      <c r="H3260" t="s">
        <v>165</v>
      </c>
      <c r="I3260">
        <v>1</v>
      </c>
      <c r="J3260" t="s">
        <v>125</v>
      </c>
      <c r="K3260">
        <v>774989532</v>
      </c>
      <c r="L3260" t="s">
        <v>116</v>
      </c>
      <c r="M3260" t="s">
        <v>166</v>
      </c>
      <c r="N3260" t="s">
        <v>117</v>
      </c>
      <c r="O3260" t="s">
        <v>194</v>
      </c>
      <c r="P3260" t="s">
        <v>196</v>
      </c>
      <c r="Q3260" s="2">
        <v>0.55104166666666665</v>
      </c>
      <c r="R3260" t="s">
        <v>169</v>
      </c>
      <c r="S3260" t="s">
        <v>119</v>
      </c>
      <c r="T3260">
        <v>27</v>
      </c>
      <c r="U3260">
        <v>3</v>
      </c>
      <c r="V3260">
        <v>1</v>
      </c>
      <c r="W3260">
        <v>3</v>
      </c>
      <c r="X3260">
        <v>3</v>
      </c>
      <c r="Y3260">
        <v>-1</v>
      </c>
      <c r="BD3260" t="s">
        <v>141</v>
      </c>
      <c r="BE3260" t="s">
        <v>21</v>
      </c>
      <c r="BP3260">
        <v>18</v>
      </c>
      <c r="BQ3260">
        <v>18</v>
      </c>
      <c r="BR3260" t="s">
        <v>120</v>
      </c>
      <c r="BS3260" t="s">
        <v>131</v>
      </c>
      <c r="BT3260">
        <v>2</v>
      </c>
      <c r="BU3260">
        <v>50</v>
      </c>
      <c r="BV3260">
        <v>1</v>
      </c>
      <c r="BW3260">
        <v>512</v>
      </c>
      <c r="BX3260">
        <v>314</v>
      </c>
      <c r="BY3260" t="s">
        <v>125</v>
      </c>
      <c r="BZ3260">
        <v>2563</v>
      </c>
      <c r="CA3260">
        <v>2563</v>
      </c>
      <c r="CB3260">
        <v>-1</v>
      </c>
      <c r="CC3260">
        <v>50</v>
      </c>
      <c r="CD3260">
        <v>0</v>
      </c>
      <c r="CE3260">
        <v>1522</v>
      </c>
      <c r="CF3260">
        <v>-1</v>
      </c>
      <c r="CG3260">
        <v>400</v>
      </c>
      <c r="CH3260">
        <v>-1</v>
      </c>
      <c r="CI3260" t="s">
        <v>122</v>
      </c>
      <c r="CJ3260" t="s">
        <v>127</v>
      </c>
      <c r="CK3260" t="s">
        <v>127</v>
      </c>
      <c r="CL3260" t="s">
        <v>142</v>
      </c>
      <c r="CM3260" t="s">
        <v>109</v>
      </c>
      <c r="CN3260" t="s">
        <v>124</v>
      </c>
      <c r="CO3260">
        <v>1</v>
      </c>
      <c r="CP3260" t="s">
        <v>131</v>
      </c>
      <c r="CQ3260">
        <v>3000</v>
      </c>
      <c r="CR3260">
        <v>-999999</v>
      </c>
      <c r="CS3260">
        <v>0</v>
      </c>
      <c r="CT3260">
        <v>798694</v>
      </c>
      <c r="CU3260">
        <v>0</v>
      </c>
      <c r="CV3260" t="s">
        <v>131</v>
      </c>
      <c r="CW3260">
        <v>515</v>
      </c>
      <c r="CX3260">
        <v>799209</v>
      </c>
      <c r="CZ3260" t="s">
        <v>115</v>
      </c>
      <c r="DA3260" t="s">
        <v>132</v>
      </c>
      <c r="DB3260">
        <v>314</v>
      </c>
      <c r="DC3260" t="s">
        <v>128</v>
      </c>
      <c r="DD3260" t="s">
        <v>134</v>
      </c>
      <c r="DE3260">
        <v>36</v>
      </c>
      <c r="DF3260">
        <v>3</v>
      </c>
      <c r="DG3260">
        <v>114</v>
      </c>
      <c r="DH3260">
        <v>36</v>
      </c>
      <c r="DI3260" t="s">
        <v>130</v>
      </c>
      <c r="DJ3260" s="38">
        <f t="shared" si="50"/>
        <v>1</v>
      </c>
      <c r="DK3260" s="38">
        <v>0</v>
      </c>
      <c r="DL3260" s="38">
        <v>18</v>
      </c>
      <c r="DM3260" s="38">
        <v>3</v>
      </c>
      <c r="DN3260" s="38">
        <v>1</v>
      </c>
      <c r="DO3260" s="38">
        <v>515</v>
      </c>
    </row>
    <row r="3261" spans="1:119" x14ac:dyDescent="0.3">
      <c r="A3261" t="s">
        <v>114</v>
      </c>
      <c r="B3261">
        <v>3992</v>
      </c>
      <c r="C3261">
        <v>1</v>
      </c>
      <c r="D3261">
        <v>19</v>
      </c>
      <c r="E3261" t="s">
        <v>167</v>
      </c>
      <c r="F3261" t="s">
        <v>168</v>
      </c>
      <c r="G3261">
        <v>60.064999999999998</v>
      </c>
      <c r="H3261" t="s">
        <v>165</v>
      </c>
      <c r="I3261">
        <v>1</v>
      </c>
      <c r="J3261" t="s">
        <v>125</v>
      </c>
      <c r="K3261">
        <v>774989532</v>
      </c>
      <c r="L3261" t="s">
        <v>116</v>
      </c>
      <c r="M3261" t="s">
        <v>166</v>
      </c>
      <c r="N3261" t="s">
        <v>117</v>
      </c>
      <c r="O3261" t="s">
        <v>194</v>
      </c>
      <c r="P3261" t="s">
        <v>196</v>
      </c>
      <c r="Q3261" s="2">
        <v>0.55104166666666665</v>
      </c>
      <c r="R3261" t="s">
        <v>169</v>
      </c>
      <c r="S3261" t="s">
        <v>119</v>
      </c>
      <c r="T3261">
        <v>27</v>
      </c>
      <c r="U3261">
        <v>3</v>
      </c>
      <c r="V3261">
        <v>1</v>
      </c>
      <c r="W3261">
        <v>3</v>
      </c>
      <c r="X3261">
        <v>3</v>
      </c>
      <c r="Y3261">
        <v>-1</v>
      </c>
      <c r="BD3261" t="s">
        <v>141</v>
      </c>
      <c r="BE3261" t="s">
        <v>21</v>
      </c>
      <c r="BP3261">
        <v>19</v>
      </c>
      <c r="BQ3261">
        <v>24</v>
      </c>
      <c r="BR3261" t="s">
        <v>120</v>
      </c>
      <c r="BS3261" t="s">
        <v>121</v>
      </c>
      <c r="BT3261">
        <v>1</v>
      </c>
      <c r="BU3261">
        <v>50</v>
      </c>
      <c r="BV3261">
        <v>0</v>
      </c>
      <c r="BW3261">
        <v>512</v>
      </c>
      <c r="BX3261">
        <v>454</v>
      </c>
      <c r="BY3261" t="s">
        <v>115</v>
      </c>
      <c r="BZ3261">
        <v>2564</v>
      </c>
      <c r="CA3261">
        <v>2564</v>
      </c>
      <c r="CB3261">
        <v>-1</v>
      </c>
      <c r="CC3261">
        <v>50</v>
      </c>
      <c r="CD3261">
        <v>0</v>
      </c>
      <c r="CE3261">
        <v>1474</v>
      </c>
      <c r="CF3261">
        <v>-1</v>
      </c>
      <c r="CG3261">
        <v>400</v>
      </c>
      <c r="CH3261">
        <v>-1</v>
      </c>
      <c r="CI3261" t="s">
        <v>122</v>
      </c>
      <c r="CJ3261" t="s">
        <v>133</v>
      </c>
      <c r="CK3261" t="s">
        <v>127</v>
      </c>
      <c r="CL3261" t="s">
        <v>142</v>
      </c>
      <c r="CM3261" t="s">
        <v>109</v>
      </c>
      <c r="CN3261" t="s">
        <v>124</v>
      </c>
      <c r="CO3261">
        <v>1</v>
      </c>
      <c r="CP3261" t="s">
        <v>121</v>
      </c>
      <c r="CQ3261">
        <v>3000</v>
      </c>
      <c r="CR3261">
        <v>-999999</v>
      </c>
      <c r="CS3261">
        <v>0</v>
      </c>
      <c r="CT3261">
        <v>803772</v>
      </c>
      <c r="CU3261">
        <v>0</v>
      </c>
      <c r="CV3261" t="s">
        <v>121</v>
      </c>
      <c r="CW3261">
        <v>562</v>
      </c>
      <c r="CX3261">
        <v>804334</v>
      </c>
      <c r="CZ3261" t="s">
        <v>125</v>
      </c>
      <c r="DA3261" t="s">
        <v>126</v>
      </c>
      <c r="DB3261">
        <v>314</v>
      </c>
      <c r="DC3261" t="s">
        <v>128</v>
      </c>
      <c r="DD3261" t="s">
        <v>134</v>
      </c>
      <c r="DE3261">
        <v>47</v>
      </c>
      <c r="DF3261">
        <v>3</v>
      </c>
      <c r="DG3261">
        <v>115</v>
      </c>
      <c r="DH3261">
        <v>47</v>
      </c>
      <c r="DI3261" t="s">
        <v>135</v>
      </c>
      <c r="DJ3261" s="38">
        <f t="shared" si="50"/>
        <v>1</v>
      </c>
      <c r="DK3261" s="38">
        <v>0</v>
      </c>
      <c r="DL3261" s="38">
        <v>19</v>
      </c>
      <c r="DM3261" s="38">
        <v>3</v>
      </c>
      <c r="DN3261" s="38">
        <v>1</v>
      </c>
      <c r="DO3261" s="38">
        <v>562</v>
      </c>
    </row>
    <row r="3262" spans="1:119" x14ac:dyDescent="0.3">
      <c r="A3262" t="s">
        <v>114</v>
      </c>
      <c r="B3262">
        <v>3992</v>
      </c>
      <c r="C3262">
        <v>1</v>
      </c>
      <c r="D3262">
        <v>19</v>
      </c>
      <c r="E3262" t="s">
        <v>167</v>
      </c>
      <c r="F3262" t="s">
        <v>168</v>
      </c>
      <c r="G3262">
        <v>60.064999999999998</v>
      </c>
      <c r="H3262" t="s">
        <v>165</v>
      </c>
      <c r="I3262">
        <v>1</v>
      </c>
      <c r="J3262" t="s">
        <v>125</v>
      </c>
      <c r="K3262">
        <v>774989532</v>
      </c>
      <c r="L3262" t="s">
        <v>116</v>
      </c>
      <c r="M3262" t="s">
        <v>166</v>
      </c>
      <c r="N3262" t="s">
        <v>117</v>
      </c>
      <c r="O3262" t="s">
        <v>194</v>
      </c>
      <c r="P3262" t="s">
        <v>196</v>
      </c>
      <c r="Q3262" s="2">
        <v>0.55104166666666665</v>
      </c>
      <c r="R3262" t="s">
        <v>169</v>
      </c>
      <c r="S3262" t="s">
        <v>119</v>
      </c>
      <c r="T3262">
        <v>27</v>
      </c>
      <c r="U3262">
        <v>3</v>
      </c>
      <c r="V3262">
        <v>1</v>
      </c>
      <c r="W3262">
        <v>3</v>
      </c>
      <c r="X3262">
        <v>3</v>
      </c>
      <c r="Y3262">
        <v>-1</v>
      </c>
      <c r="BD3262" t="s">
        <v>141</v>
      </c>
      <c r="BE3262" t="s">
        <v>21</v>
      </c>
      <c r="BP3262">
        <v>20</v>
      </c>
      <c r="BQ3262">
        <v>21</v>
      </c>
      <c r="BR3262" t="s">
        <v>138</v>
      </c>
      <c r="BS3262" t="s">
        <v>131</v>
      </c>
      <c r="BT3262">
        <v>2</v>
      </c>
      <c r="BU3262">
        <v>50</v>
      </c>
      <c r="BV3262">
        <v>0</v>
      </c>
      <c r="BW3262">
        <v>512</v>
      </c>
      <c r="BX3262">
        <v>314</v>
      </c>
      <c r="BY3262" t="s">
        <v>115</v>
      </c>
      <c r="BZ3262">
        <v>3306</v>
      </c>
      <c r="CA3262">
        <v>3306</v>
      </c>
      <c r="CB3262">
        <v>-1</v>
      </c>
      <c r="CC3262">
        <v>50</v>
      </c>
      <c r="CD3262">
        <v>0</v>
      </c>
      <c r="CE3262">
        <v>854</v>
      </c>
      <c r="CF3262">
        <v>-1</v>
      </c>
      <c r="CG3262">
        <v>400</v>
      </c>
      <c r="CH3262">
        <v>-1</v>
      </c>
      <c r="CI3262" t="s">
        <v>122</v>
      </c>
      <c r="CJ3262" t="s">
        <v>127</v>
      </c>
      <c r="CK3262" t="s">
        <v>133</v>
      </c>
      <c r="CL3262" t="s">
        <v>142</v>
      </c>
      <c r="CM3262" t="s">
        <v>109</v>
      </c>
      <c r="CN3262" t="s">
        <v>124</v>
      </c>
      <c r="CO3262">
        <v>1</v>
      </c>
      <c r="CP3262" t="s">
        <v>131</v>
      </c>
      <c r="CQ3262">
        <v>3000</v>
      </c>
      <c r="CR3262">
        <v>-999999</v>
      </c>
      <c r="CS3262">
        <v>0</v>
      </c>
      <c r="CT3262">
        <v>808284</v>
      </c>
      <c r="CU3262">
        <v>0</v>
      </c>
      <c r="CV3262" t="s">
        <v>131</v>
      </c>
      <c r="CW3262">
        <v>440</v>
      </c>
      <c r="CX3262">
        <v>808724</v>
      </c>
      <c r="CZ3262" t="s">
        <v>115</v>
      </c>
      <c r="DA3262" t="s">
        <v>140</v>
      </c>
      <c r="DB3262">
        <v>454</v>
      </c>
      <c r="DC3262" t="s">
        <v>128</v>
      </c>
      <c r="DD3262" t="s">
        <v>134</v>
      </c>
      <c r="DE3262">
        <v>42</v>
      </c>
      <c r="DF3262">
        <v>3</v>
      </c>
      <c r="DG3262">
        <v>116</v>
      </c>
      <c r="DH3262">
        <v>42</v>
      </c>
      <c r="DI3262" t="s">
        <v>135</v>
      </c>
      <c r="DJ3262" s="38">
        <f t="shared" si="50"/>
        <v>1</v>
      </c>
      <c r="DK3262" s="38">
        <v>0</v>
      </c>
      <c r="DL3262" s="38">
        <v>20</v>
      </c>
      <c r="DM3262" s="38">
        <v>3</v>
      </c>
      <c r="DN3262" s="38">
        <v>1</v>
      </c>
      <c r="DO3262" s="38">
        <v>440</v>
      </c>
    </row>
    <row r="3263" spans="1:119" x14ac:dyDescent="0.3">
      <c r="A3263" t="s">
        <v>114</v>
      </c>
      <c r="B3263">
        <v>3992</v>
      </c>
      <c r="C3263">
        <v>1</v>
      </c>
      <c r="D3263">
        <v>19</v>
      </c>
      <c r="E3263" t="s">
        <v>167</v>
      </c>
      <c r="F3263" t="s">
        <v>168</v>
      </c>
      <c r="G3263">
        <v>60.064999999999998</v>
      </c>
      <c r="H3263" t="s">
        <v>165</v>
      </c>
      <c r="I3263">
        <v>1</v>
      </c>
      <c r="J3263" t="s">
        <v>125</v>
      </c>
      <c r="K3263">
        <v>774989532</v>
      </c>
      <c r="L3263" t="s">
        <v>116</v>
      </c>
      <c r="M3263" t="s">
        <v>166</v>
      </c>
      <c r="N3263" t="s">
        <v>117</v>
      </c>
      <c r="O3263" t="s">
        <v>194</v>
      </c>
      <c r="P3263" t="s">
        <v>196</v>
      </c>
      <c r="Q3263" s="2">
        <v>0.55104166666666665</v>
      </c>
      <c r="R3263" t="s">
        <v>169</v>
      </c>
      <c r="S3263" t="s">
        <v>119</v>
      </c>
      <c r="T3263">
        <v>27</v>
      </c>
      <c r="U3263">
        <v>3</v>
      </c>
      <c r="V3263">
        <v>1</v>
      </c>
      <c r="W3263">
        <v>3</v>
      </c>
      <c r="X3263">
        <v>3</v>
      </c>
      <c r="Y3263">
        <v>-1</v>
      </c>
      <c r="BD3263" t="s">
        <v>141</v>
      </c>
      <c r="BE3263" t="s">
        <v>21</v>
      </c>
      <c r="BP3263">
        <v>21</v>
      </c>
      <c r="BQ3263">
        <v>2</v>
      </c>
      <c r="BR3263" t="s">
        <v>120</v>
      </c>
      <c r="BS3263" t="s">
        <v>131</v>
      </c>
      <c r="BT3263">
        <v>2</v>
      </c>
      <c r="BU3263">
        <v>50</v>
      </c>
      <c r="BV3263">
        <v>1</v>
      </c>
      <c r="BW3263">
        <v>512</v>
      </c>
      <c r="BX3263">
        <v>-100</v>
      </c>
      <c r="BY3263" t="s">
        <v>125</v>
      </c>
      <c r="BZ3263">
        <v>3308</v>
      </c>
      <c r="CA3263">
        <v>3308</v>
      </c>
      <c r="CB3263">
        <v>-1</v>
      </c>
      <c r="CC3263">
        <v>50</v>
      </c>
      <c r="CD3263">
        <v>0</v>
      </c>
      <c r="CE3263">
        <v>820</v>
      </c>
      <c r="CF3263">
        <v>-1</v>
      </c>
      <c r="CG3263">
        <v>400</v>
      </c>
      <c r="CH3263">
        <v>-1</v>
      </c>
      <c r="CI3263" t="s">
        <v>122</v>
      </c>
      <c r="CJ3263" t="s">
        <v>137</v>
      </c>
      <c r="CK3263" t="s">
        <v>127</v>
      </c>
      <c r="CL3263" t="s">
        <v>142</v>
      </c>
      <c r="CM3263" t="s">
        <v>109</v>
      </c>
      <c r="CN3263" t="s">
        <v>124</v>
      </c>
      <c r="CO3263">
        <v>1</v>
      </c>
      <c r="CP3263" t="s">
        <v>131</v>
      </c>
      <c r="CQ3263">
        <v>3000</v>
      </c>
      <c r="CR3263">
        <v>-999999</v>
      </c>
      <c r="CS3263">
        <v>0</v>
      </c>
      <c r="CT3263">
        <v>813395</v>
      </c>
      <c r="CU3263">
        <v>0</v>
      </c>
      <c r="CV3263" t="s">
        <v>131</v>
      </c>
      <c r="CW3263">
        <v>472</v>
      </c>
      <c r="CX3263">
        <v>813867</v>
      </c>
      <c r="CZ3263" t="s">
        <v>115</v>
      </c>
      <c r="DA3263" t="s">
        <v>132</v>
      </c>
      <c r="DB3263">
        <v>314</v>
      </c>
      <c r="DC3263" t="s">
        <v>128</v>
      </c>
      <c r="DD3263" t="s">
        <v>129</v>
      </c>
      <c r="DE3263">
        <v>4</v>
      </c>
      <c r="DF3263">
        <v>3</v>
      </c>
      <c r="DG3263">
        <v>117</v>
      </c>
      <c r="DH3263">
        <v>4</v>
      </c>
      <c r="DI3263" t="s">
        <v>136</v>
      </c>
      <c r="DJ3263" s="38">
        <f t="shared" si="50"/>
        <v>1</v>
      </c>
      <c r="DK3263" s="38">
        <v>0</v>
      </c>
      <c r="DL3263" s="38">
        <v>21</v>
      </c>
      <c r="DM3263" s="38">
        <v>3</v>
      </c>
      <c r="DN3263" s="38">
        <v>1</v>
      </c>
      <c r="DO3263" s="38">
        <v>472</v>
      </c>
    </row>
    <row r="3264" spans="1:119" x14ac:dyDescent="0.3">
      <c r="A3264" t="s">
        <v>114</v>
      </c>
      <c r="B3264">
        <v>3992</v>
      </c>
      <c r="C3264">
        <v>1</v>
      </c>
      <c r="D3264">
        <v>19</v>
      </c>
      <c r="E3264" t="s">
        <v>167</v>
      </c>
      <c r="F3264" t="s">
        <v>168</v>
      </c>
      <c r="G3264">
        <v>60.064999999999998</v>
      </c>
      <c r="H3264" t="s">
        <v>165</v>
      </c>
      <c r="I3264">
        <v>1</v>
      </c>
      <c r="J3264" t="s">
        <v>125</v>
      </c>
      <c r="K3264">
        <v>774989532</v>
      </c>
      <c r="L3264" t="s">
        <v>116</v>
      </c>
      <c r="M3264" t="s">
        <v>166</v>
      </c>
      <c r="N3264" t="s">
        <v>117</v>
      </c>
      <c r="O3264" t="s">
        <v>194</v>
      </c>
      <c r="P3264" t="s">
        <v>196</v>
      </c>
      <c r="Q3264" s="2">
        <v>0.55104166666666665</v>
      </c>
      <c r="R3264" t="s">
        <v>169</v>
      </c>
      <c r="S3264" t="s">
        <v>119</v>
      </c>
      <c r="T3264">
        <v>27</v>
      </c>
      <c r="U3264">
        <v>3</v>
      </c>
      <c r="V3264">
        <v>1</v>
      </c>
      <c r="W3264">
        <v>3</v>
      </c>
      <c r="X3264">
        <v>3</v>
      </c>
      <c r="Y3264">
        <v>-1</v>
      </c>
      <c r="BD3264" t="s">
        <v>141</v>
      </c>
      <c r="BE3264" t="s">
        <v>21</v>
      </c>
      <c r="BP3264">
        <v>22</v>
      </c>
      <c r="BQ3264">
        <v>5</v>
      </c>
      <c r="BR3264" t="s">
        <v>138</v>
      </c>
      <c r="BS3264" t="s">
        <v>121</v>
      </c>
      <c r="BT3264">
        <v>1</v>
      </c>
      <c r="BU3264">
        <v>50</v>
      </c>
      <c r="BV3264">
        <v>0</v>
      </c>
      <c r="BW3264">
        <v>512</v>
      </c>
      <c r="BX3264">
        <v>314</v>
      </c>
      <c r="BY3264" t="s">
        <v>125</v>
      </c>
      <c r="BZ3264">
        <v>2857</v>
      </c>
      <c r="CA3264">
        <v>2857</v>
      </c>
      <c r="CB3264">
        <v>-1</v>
      </c>
      <c r="CC3264">
        <v>50</v>
      </c>
      <c r="CD3264">
        <v>0</v>
      </c>
      <c r="CE3264">
        <v>1259</v>
      </c>
      <c r="CF3264">
        <v>-1</v>
      </c>
      <c r="CG3264">
        <v>400</v>
      </c>
      <c r="CH3264">
        <v>-1</v>
      </c>
      <c r="CI3264" t="s">
        <v>122</v>
      </c>
      <c r="CJ3264" t="s">
        <v>127</v>
      </c>
      <c r="CK3264" t="s">
        <v>127</v>
      </c>
      <c r="CL3264" t="s">
        <v>142</v>
      </c>
      <c r="CM3264" t="s">
        <v>109</v>
      </c>
      <c r="CN3264" t="s">
        <v>124</v>
      </c>
      <c r="CO3264">
        <v>1</v>
      </c>
      <c r="CP3264" t="s">
        <v>121</v>
      </c>
      <c r="CQ3264">
        <v>3000</v>
      </c>
      <c r="CR3264">
        <v>-999999</v>
      </c>
      <c r="CS3264">
        <v>0</v>
      </c>
      <c r="CT3264">
        <v>818956</v>
      </c>
      <c r="CU3264">
        <v>0</v>
      </c>
      <c r="CV3264" t="s">
        <v>121</v>
      </c>
      <c r="CW3264">
        <v>484</v>
      </c>
      <c r="CX3264">
        <v>819440</v>
      </c>
      <c r="CZ3264" t="s">
        <v>125</v>
      </c>
      <c r="DA3264" t="s">
        <v>139</v>
      </c>
      <c r="DB3264">
        <v>314</v>
      </c>
      <c r="DC3264" t="s">
        <v>128</v>
      </c>
      <c r="DD3264" t="s">
        <v>129</v>
      </c>
      <c r="DE3264">
        <v>9</v>
      </c>
      <c r="DF3264">
        <v>3</v>
      </c>
      <c r="DG3264">
        <v>118</v>
      </c>
      <c r="DH3264">
        <v>9</v>
      </c>
      <c r="DI3264" t="s">
        <v>130</v>
      </c>
      <c r="DJ3264" s="38">
        <f t="shared" si="50"/>
        <v>1</v>
      </c>
      <c r="DK3264" s="38">
        <v>0</v>
      </c>
      <c r="DL3264" s="38">
        <v>22</v>
      </c>
      <c r="DM3264" s="38">
        <v>3</v>
      </c>
      <c r="DN3264" s="38">
        <v>1</v>
      </c>
      <c r="DO3264" s="38">
        <v>484</v>
      </c>
    </row>
    <row r="3265" spans="1:119" x14ac:dyDescent="0.3">
      <c r="A3265" t="s">
        <v>114</v>
      </c>
      <c r="B3265">
        <v>3992</v>
      </c>
      <c r="C3265">
        <v>1</v>
      </c>
      <c r="D3265">
        <v>19</v>
      </c>
      <c r="E3265" t="s">
        <v>167</v>
      </c>
      <c r="F3265" t="s">
        <v>168</v>
      </c>
      <c r="G3265">
        <v>60.064999999999998</v>
      </c>
      <c r="H3265" t="s">
        <v>165</v>
      </c>
      <c r="I3265">
        <v>1</v>
      </c>
      <c r="J3265" t="s">
        <v>125</v>
      </c>
      <c r="K3265">
        <v>774989532</v>
      </c>
      <c r="L3265" t="s">
        <v>116</v>
      </c>
      <c r="M3265" t="s">
        <v>166</v>
      </c>
      <c r="N3265" t="s">
        <v>117</v>
      </c>
      <c r="O3265" t="s">
        <v>194</v>
      </c>
      <c r="P3265" t="s">
        <v>196</v>
      </c>
      <c r="Q3265" s="2">
        <v>0.55104166666666665</v>
      </c>
      <c r="R3265" t="s">
        <v>169</v>
      </c>
      <c r="S3265" t="s">
        <v>119</v>
      </c>
      <c r="T3265">
        <v>27</v>
      </c>
      <c r="U3265">
        <v>3</v>
      </c>
      <c r="V3265">
        <v>1</v>
      </c>
      <c r="W3265">
        <v>3</v>
      </c>
      <c r="X3265">
        <v>3</v>
      </c>
      <c r="Y3265">
        <v>-1</v>
      </c>
      <c r="BD3265" t="s">
        <v>141</v>
      </c>
      <c r="BE3265" t="s">
        <v>21</v>
      </c>
      <c r="BP3265">
        <v>23</v>
      </c>
      <c r="BQ3265">
        <v>6</v>
      </c>
      <c r="BR3265" t="s">
        <v>120</v>
      </c>
      <c r="BS3265" t="s">
        <v>121</v>
      </c>
      <c r="BT3265">
        <v>1</v>
      </c>
      <c r="BU3265">
        <v>50</v>
      </c>
      <c r="BV3265">
        <v>1</v>
      </c>
      <c r="BW3265">
        <v>512</v>
      </c>
      <c r="BX3265">
        <v>314</v>
      </c>
      <c r="BY3265" t="s">
        <v>115</v>
      </c>
      <c r="BZ3265">
        <v>3169</v>
      </c>
      <c r="CA3265">
        <v>3169</v>
      </c>
      <c r="CB3265">
        <v>-1</v>
      </c>
      <c r="CC3265">
        <v>50</v>
      </c>
      <c r="CD3265">
        <v>0</v>
      </c>
      <c r="CE3265">
        <v>956</v>
      </c>
      <c r="CF3265">
        <v>-1</v>
      </c>
      <c r="CG3265">
        <v>400</v>
      </c>
      <c r="CH3265">
        <v>-1</v>
      </c>
      <c r="CI3265" t="s">
        <v>122</v>
      </c>
      <c r="CJ3265" t="s">
        <v>127</v>
      </c>
      <c r="CK3265" t="s">
        <v>127</v>
      </c>
      <c r="CL3265" t="s">
        <v>142</v>
      </c>
      <c r="CM3265" t="s">
        <v>109</v>
      </c>
      <c r="CN3265" t="s">
        <v>124</v>
      </c>
      <c r="CO3265">
        <v>1</v>
      </c>
      <c r="CP3265" t="s">
        <v>121</v>
      </c>
      <c r="CQ3265">
        <v>3000</v>
      </c>
      <c r="CR3265">
        <v>-999999</v>
      </c>
      <c r="CS3265">
        <v>0</v>
      </c>
      <c r="CT3265">
        <v>823784</v>
      </c>
      <c r="CU3265">
        <v>0</v>
      </c>
      <c r="CV3265" t="s">
        <v>121</v>
      </c>
      <c r="CW3265">
        <v>475</v>
      </c>
      <c r="CX3265">
        <v>824259</v>
      </c>
      <c r="CZ3265" t="s">
        <v>125</v>
      </c>
      <c r="DA3265" t="s">
        <v>126</v>
      </c>
      <c r="DB3265">
        <v>314</v>
      </c>
      <c r="DC3265" t="s">
        <v>128</v>
      </c>
      <c r="DD3265" t="s">
        <v>129</v>
      </c>
      <c r="DE3265">
        <v>11</v>
      </c>
      <c r="DF3265">
        <v>3</v>
      </c>
      <c r="DG3265">
        <v>119</v>
      </c>
      <c r="DH3265">
        <v>11</v>
      </c>
      <c r="DI3265" t="s">
        <v>130</v>
      </c>
      <c r="DJ3265" s="38">
        <f t="shared" si="50"/>
        <v>1</v>
      </c>
      <c r="DK3265" s="38">
        <v>0</v>
      </c>
      <c r="DL3265" s="38">
        <v>23</v>
      </c>
      <c r="DM3265" s="38">
        <v>3</v>
      </c>
      <c r="DN3265" s="38">
        <v>1</v>
      </c>
      <c r="DO3265" s="38">
        <v>475</v>
      </c>
    </row>
    <row r="3266" spans="1:119" x14ac:dyDescent="0.3">
      <c r="A3266" t="s">
        <v>114</v>
      </c>
      <c r="B3266">
        <v>3992</v>
      </c>
      <c r="C3266">
        <v>1</v>
      </c>
      <c r="D3266">
        <v>19</v>
      </c>
      <c r="E3266" t="s">
        <v>167</v>
      </c>
      <c r="F3266" t="s">
        <v>168</v>
      </c>
      <c r="G3266">
        <v>60.064999999999998</v>
      </c>
      <c r="H3266" t="s">
        <v>165</v>
      </c>
      <c r="I3266">
        <v>1</v>
      </c>
      <c r="J3266" t="s">
        <v>125</v>
      </c>
      <c r="K3266">
        <v>774989532</v>
      </c>
      <c r="L3266" t="s">
        <v>116</v>
      </c>
      <c r="M3266" t="s">
        <v>166</v>
      </c>
      <c r="N3266" t="s">
        <v>117</v>
      </c>
      <c r="O3266" t="s">
        <v>194</v>
      </c>
      <c r="P3266" t="s">
        <v>196</v>
      </c>
      <c r="Q3266" s="2">
        <v>0.55104166666666665</v>
      </c>
      <c r="R3266" t="s">
        <v>169</v>
      </c>
      <c r="S3266" t="s">
        <v>119</v>
      </c>
      <c r="T3266">
        <v>27</v>
      </c>
      <c r="U3266">
        <v>3</v>
      </c>
      <c r="V3266">
        <v>1</v>
      </c>
      <c r="W3266">
        <v>3</v>
      </c>
      <c r="X3266">
        <v>3</v>
      </c>
      <c r="Y3266">
        <v>-1</v>
      </c>
      <c r="BD3266" t="s">
        <v>141</v>
      </c>
      <c r="BE3266" t="s">
        <v>21</v>
      </c>
      <c r="BP3266">
        <v>24</v>
      </c>
      <c r="BQ3266">
        <v>9</v>
      </c>
      <c r="BR3266" t="s">
        <v>138</v>
      </c>
      <c r="BS3266" t="s">
        <v>131</v>
      </c>
      <c r="BT3266">
        <v>2</v>
      </c>
      <c r="BU3266">
        <v>50</v>
      </c>
      <c r="BV3266">
        <v>0</v>
      </c>
      <c r="BW3266">
        <v>512</v>
      </c>
      <c r="BX3266">
        <v>314</v>
      </c>
      <c r="BY3266" t="s">
        <v>115</v>
      </c>
      <c r="BZ3266">
        <v>3628</v>
      </c>
      <c r="CA3266">
        <v>3628</v>
      </c>
      <c r="CB3266">
        <v>-1</v>
      </c>
      <c r="CC3266">
        <v>50</v>
      </c>
      <c r="CD3266">
        <v>0</v>
      </c>
      <c r="CE3266">
        <v>522</v>
      </c>
      <c r="CF3266">
        <v>-1</v>
      </c>
      <c r="CG3266">
        <v>400</v>
      </c>
      <c r="CH3266">
        <v>-1</v>
      </c>
      <c r="CI3266" t="s">
        <v>122</v>
      </c>
      <c r="CJ3266" t="s">
        <v>127</v>
      </c>
      <c r="CK3266" t="s">
        <v>133</v>
      </c>
      <c r="CL3266" t="s">
        <v>142</v>
      </c>
      <c r="CM3266" t="s">
        <v>109</v>
      </c>
      <c r="CN3266" t="s">
        <v>124</v>
      </c>
      <c r="CO3266">
        <v>1</v>
      </c>
      <c r="CP3266" t="s">
        <v>131</v>
      </c>
      <c r="CQ3266">
        <v>3000</v>
      </c>
      <c r="CR3266">
        <v>-999999</v>
      </c>
      <c r="CS3266">
        <v>0</v>
      </c>
      <c r="CT3266">
        <v>828479</v>
      </c>
      <c r="CU3266">
        <v>0</v>
      </c>
      <c r="CV3266" t="s">
        <v>131</v>
      </c>
      <c r="CW3266">
        <v>450</v>
      </c>
      <c r="CX3266">
        <v>828929</v>
      </c>
      <c r="CZ3266" t="s">
        <v>115</v>
      </c>
      <c r="DA3266" t="s">
        <v>140</v>
      </c>
      <c r="DB3266">
        <v>454</v>
      </c>
      <c r="DC3266" t="s">
        <v>128</v>
      </c>
      <c r="DD3266" t="s">
        <v>129</v>
      </c>
      <c r="DE3266">
        <v>18</v>
      </c>
      <c r="DF3266">
        <v>3</v>
      </c>
      <c r="DG3266">
        <v>120</v>
      </c>
      <c r="DH3266">
        <v>18</v>
      </c>
      <c r="DI3266" t="s">
        <v>135</v>
      </c>
      <c r="DJ3266" s="38">
        <f t="shared" si="50"/>
        <v>1</v>
      </c>
      <c r="DK3266" s="38">
        <v>0</v>
      </c>
      <c r="DL3266" s="38">
        <v>24</v>
      </c>
      <c r="DM3266" s="38">
        <v>3</v>
      </c>
      <c r="DN3266" s="38">
        <v>1</v>
      </c>
      <c r="DO3266" s="38">
        <v>450</v>
      </c>
    </row>
    <row r="3267" spans="1:119" x14ac:dyDescent="0.3">
      <c r="A3267" t="s">
        <v>114</v>
      </c>
      <c r="B3267">
        <v>3992</v>
      </c>
      <c r="C3267">
        <v>1</v>
      </c>
      <c r="D3267">
        <v>19</v>
      </c>
      <c r="E3267" t="s">
        <v>167</v>
      </c>
      <c r="F3267" t="s">
        <v>168</v>
      </c>
      <c r="G3267">
        <v>60.064999999999998</v>
      </c>
      <c r="H3267" t="s">
        <v>165</v>
      </c>
      <c r="I3267">
        <v>1</v>
      </c>
      <c r="J3267" t="s">
        <v>125</v>
      </c>
      <c r="K3267">
        <v>774989532</v>
      </c>
      <c r="L3267" t="s">
        <v>116</v>
      </c>
      <c r="M3267" t="s">
        <v>166</v>
      </c>
      <c r="N3267" t="s">
        <v>117</v>
      </c>
      <c r="O3267" t="s">
        <v>194</v>
      </c>
      <c r="P3267" t="s">
        <v>196</v>
      </c>
      <c r="Q3267" s="2">
        <v>0.55104166666666665</v>
      </c>
      <c r="R3267" t="s">
        <v>169</v>
      </c>
      <c r="S3267" t="s">
        <v>119</v>
      </c>
      <c r="T3267">
        <v>27</v>
      </c>
      <c r="U3267">
        <v>3</v>
      </c>
      <c r="V3267">
        <v>1</v>
      </c>
      <c r="W3267">
        <v>3</v>
      </c>
      <c r="X3267">
        <v>3</v>
      </c>
      <c r="Y3267">
        <v>-1</v>
      </c>
      <c r="BD3267" t="s">
        <v>141</v>
      </c>
      <c r="BE3267" t="s">
        <v>21</v>
      </c>
      <c r="BP3267">
        <v>25</v>
      </c>
      <c r="BQ3267">
        <v>15</v>
      </c>
      <c r="BR3267" t="s">
        <v>138</v>
      </c>
      <c r="BS3267" t="s">
        <v>131</v>
      </c>
      <c r="BT3267">
        <v>2</v>
      </c>
      <c r="BU3267">
        <v>50</v>
      </c>
      <c r="BV3267">
        <v>0</v>
      </c>
      <c r="BW3267">
        <v>512</v>
      </c>
      <c r="BX3267">
        <v>-100</v>
      </c>
      <c r="BY3267" t="s">
        <v>115</v>
      </c>
      <c r="BZ3267">
        <v>3173</v>
      </c>
      <c r="CA3267">
        <v>3173</v>
      </c>
      <c r="CB3267">
        <v>-1</v>
      </c>
      <c r="CC3267">
        <v>50</v>
      </c>
      <c r="CD3267">
        <v>0</v>
      </c>
      <c r="CE3267">
        <v>910</v>
      </c>
      <c r="CF3267">
        <v>-1</v>
      </c>
      <c r="CG3267">
        <v>400</v>
      </c>
      <c r="CH3267">
        <v>-1</v>
      </c>
      <c r="CI3267" t="s">
        <v>122</v>
      </c>
      <c r="CJ3267" t="s">
        <v>137</v>
      </c>
      <c r="CK3267" t="s">
        <v>133</v>
      </c>
      <c r="CL3267" t="s">
        <v>142</v>
      </c>
      <c r="CM3267" t="s">
        <v>109</v>
      </c>
      <c r="CN3267" t="s">
        <v>124</v>
      </c>
      <c r="CO3267">
        <v>1</v>
      </c>
      <c r="CP3267" t="s">
        <v>131</v>
      </c>
      <c r="CQ3267">
        <v>3000</v>
      </c>
      <c r="CR3267">
        <v>-999999</v>
      </c>
      <c r="CS3267">
        <v>0</v>
      </c>
      <c r="CT3267">
        <v>833990</v>
      </c>
      <c r="CU3267">
        <v>0</v>
      </c>
      <c r="CV3267" t="s">
        <v>131</v>
      </c>
      <c r="CW3267">
        <v>517</v>
      </c>
      <c r="CX3267">
        <v>834507</v>
      </c>
      <c r="CZ3267" t="s">
        <v>115</v>
      </c>
      <c r="DA3267" t="s">
        <v>140</v>
      </c>
      <c r="DB3267">
        <v>454</v>
      </c>
      <c r="DC3267" t="s">
        <v>128</v>
      </c>
      <c r="DD3267" t="s">
        <v>134</v>
      </c>
      <c r="DE3267">
        <v>30</v>
      </c>
      <c r="DF3267">
        <v>3</v>
      </c>
      <c r="DG3267">
        <v>121</v>
      </c>
      <c r="DH3267">
        <v>30</v>
      </c>
      <c r="DI3267" t="s">
        <v>136</v>
      </c>
      <c r="DJ3267" s="38">
        <f t="shared" si="50"/>
        <v>1</v>
      </c>
      <c r="DK3267" s="38">
        <v>0</v>
      </c>
      <c r="DL3267" s="38">
        <v>25</v>
      </c>
      <c r="DM3267" s="38">
        <v>3</v>
      </c>
      <c r="DN3267" s="38">
        <v>1</v>
      </c>
      <c r="DO3267" s="38">
        <v>517</v>
      </c>
    </row>
    <row r="3268" spans="1:119" x14ac:dyDescent="0.3">
      <c r="A3268" t="s">
        <v>114</v>
      </c>
      <c r="B3268">
        <v>3992</v>
      </c>
      <c r="C3268">
        <v>1</v>
      </c>
      <c r="D3268">
        <v>19</v>
      </c>
      <c r="E3268" t="s">
        <v>167</v>
      </c>
      <c r="F3268" t="s">
        <v>168</v>
      </c>
      <c r="G3268">
        <v>60.064999999999998</v>
      </c>
      <c r="H3268" t="s">
        <v>165</v>
      </c>
      <c r="I3268">
        <v>1</v>
      </c>
      <c r="J3268" t="s">
        <v>125</v>
      </c>
      <c r="K3268">
        <v>774989532</v>
      </c>
      <c r="L3268" t="s">
        <v>116</v>
      </c>
      <c r="M3268" t="s">
        <v>166</v>
      </c>
      <c r="N3268" t="s">
        <v>117</v>
      </c>
      <c r="O3268" t="s">
        <v>194</v>
      </c>
      <c r="P3268" t="s">
        <v>196</v>
      </c>
      <c r="Q3268" s="2">
        <v>0.55104166666666665</v>
      </c>
      <c r="R3268" t="s">
        <v>169</v>
      </c>
      <c r="S3268" t="s">
        <v>119</v>
      </c>
      <c r="T3268">
        <v>27</v>
      </c>
      <c r="U3268">
        <v>3</v>
      </c>
      <c r="V3268">
        <v>1</v>
      </c>
      <c r="W3268">
        <v>3</v>
      </c>
      <c r="X3268">
        <v>3</v>
      </c>
      <c r="Y3268">
        <v>-1</v>
      </c>
      <c r="BD3268" t="s">
        <v>141</v>
      </c>
      <c r="BE3268" t="s">
        <v>21</v>
      </c>
      <c r="BP3268">
        <v>26</v>
      </c>
      <c r="BQ3268">
        <v>8</v>
      </c>
      <c r="BR3268" t="s">
        <v>120</v>
      </c>
      <c r="BS3268" t="s">
        <v>131</v>
      </c>
      <c r="BT3268">
        <v>2</v>
      </c>
      <c r="BU3268">
        <v>50</v>
      </c>
      <c r="BV3268">
        <v>1</v>
      </c>
      <c r="BW3268">
        <v>512</v>
      </c>
      <c r="BX3268">
        <v>454</v>
      </c>
      <c r="BY3268" t="s">
        <v>125</v>
      </c>
      <c r="BZ3268">
        <v>3041</v>
      </c>
      <c r="CA3268">
        <v>3041</v>
      </c>
      <c r="CB3268">
        <v>-1</v>
      </c>
      <c r="CC3268">
        <v>50</v>
      </c>
      <c r="CD3268">
        <v>1</v>
      </c>
      <c r="CE3268">
        <v>1065</v>
      </c>
      <c r="CF3268">
        <v>-1</v>
      </c>
      <c r="CG3268">
        <v>400</v>
      </c>
      <c r="CH3268">
        <v>-1</v>
      </c>
      <c r="CI3268" t="s">
        <v>122</v>
      </c>
      <c r="CJ3268" t="s">
        <v>133</v>
      </c>
      <c r="CK3268" t="s">
        <v>133</v>
      </c>
      <c r="CL3268" t="s">
        <v>142</v>
      </c>
      <c r="CM3268" t="s">
        <v>109</v>
      </c>
      <c r="CN3268" t="s">
        <v>124</v>
      </c>
      <c r="CO3268">
        <v>1</v>
      </c>
      <c r="CP3268" t="s">
        <v>131</v>
      </c>
      <c r="CQ3268">
        <v>3000</v>
      </c>
      <c r="CR3268">
        <v>-999999</v>
      </c>
      <c r="CS3268">
        <v>0</v>
      </c>
      <c r="CT3268">
        <v>839284</v>
      </c>
      <c r="CU3268">
        <v>0</v>
      </c>
      <c r="CV3268" t="s">
        <v>131</v>
      </c>
      <c r="CW3268">
        <v>494</v>
      </c>
      <c r="CX3268">
        <v>839778</v>
      </c>
      <c r="CZ3268" t="s">
        <v>115</v>
      </c>
      <c r="DA3268" t="s">
        <v>132</v>
      </c>
      <c r="DB3268">
        <v>454</v>
      </c>
      <c r="DC3268" t="s">
        <v>128</v>
      </c>
      <c r="DD3268" t="s">
        <v>129</v>
      </c>
      <c r="DE3268">
        <v>16</v>
      </c>
      <c r="DF3268">
        <v>3</v>
      </c>
      <c r="DG3268">
        <v>122</v>
      </c>
      <c r="DH3268">
        <v>16</v>
      </c>
      <c r="DI3268" t="s">
        <v>130</v>
      </c>
      <c r="DJ3268" s="38">
        <f t="shared" ref="DJ3268:DJ3331" si="51">IF(CV3268=CP3268,1,0)</f>
        <v>1</v>
      </c>
      <c r="DK3268" s="38">
        <v>0</v>
      </c>
      <c r="DL3268" s="38">
        <v>26</v>
      </c>
      <c r="DM3268" s="38">
        <v>3</v>
      </c>
      <c r="DN3268" s="38">
        <v>1</v>
      </c>
      <c r="DO3268" s="38">
        <v>494</v>
      </c>
    </row>
    <row r="3269" spans="1:119" x14ac:dyDescent="0.3">
      <c r="A3269" t="s">
        <v>114</v>
      </c>
      <c r="B3269">
        <v>3992</v>
      </c>
      <c r="C3269">
        <v>1</v>
      </c>
      <c r="D3269">
        <v>19</v>
      </c>
      <c r="E3269" t="s">
        <v>167</v>
      </c>
      <c r="F3269" t="s">
        <v>168</v>
      </c>
      <c r="G3269">
        <v>60.064999999999998</v>
      </c>
      <c r="H3269" t="s">
        <v>165</v>
      </c>
      <c r="I3269">
        <v>1</v>
      </c>
      <c r="J3269" t="s">
        <v>125</v>
      </c>
      <c r="K3269">
        <v>774989532</v>
      </c>
      <c r="L3269" t="s">
        <v>116</v>
      </c>
      <c r="M3269" t="s">
        <v>166</v>
      </c>
      <c r="N3269" t="s">
        <v>117</v>
      </c>
      <c r="O3269" t="s">
        <v>194</v>
      </c>
      <c r="P3269" t="s">
        <v>196</v>
      </c>
      <c r="Q3269" s="2">
        <v>0.55104166666666665</v>
      </c>
      <c r="R3269" t="s">
        <v>169</v>
      </c>
      <c r="S3269" t="s">
        <v>119</v>
      </c>
      <c r="T3269">
        <v>27</v>
      </c>
      <c r="U3269">
        <v>3</v>
      </c>
      <c r="V3269">
        <v>1</v>
      </c>
      <c r="W3269">
        <v>3</v>
      </c>
      <c r="X3269">
        <v>3</v>
      </c>
      <c r="Y3269">
        <v>-1</v>
      </c>
      <c r="BD3269" t="s">
        <v>141</v>
      </c>
      <c r="BE3269" t="s">
        <v>21</v>
      </c>
      <c r="BP3269">
        <v>27</v>
      </c>
      <c r="BQ3269">
        <v>20</v>
      </c>
      <c r="BR3269" t="s">
        <v>120</v>
      </c>
      <c r="BS3269" t="s">
        <v>131</v>
      </c>
      <c r="BT3269">
        <v>2</v>
      </c>
      <c r="BU3269">
        <v>50</v>
      </c>
      <c r="BV3269">
        <v>1</v>
      </c>
      <c r="BW3269">
        <v>512</v>
      </c>
      <c r="BX3269">
        <v>454</v>
      </c>
      <c r="BY3269" t="s">
        <v>125</v>
      </c>
      <c r="BZ3269">
        <v>2711</v>
      </c>
      <c r="CA3269">
        <v>2711</v>
      </c>
      <c r="CB3269">
        <v>-1</v>
      </c>
      <c r="CC3269">
        <v>50</v>
      </c>
      <c r="CD3269">
        <v>0</v>
      </c>
      <c r="CE3269">
        <v>1338</v>
      </c>
      <c r="CF3269">
        <v>-1</v>
      </c>
      <c r="CG3269">
        <v>400</v>
      </c>
      <c r="CH3269">
        <v>-1</v>
      </c>
      <c r="CI3269" t="s">
        <v>122</v>
      </c>
      <c r="CJ3269" t="s">
        <v>133</v>
      </c>
      <c r="CK3269" t="s">
        <v>133</v>
      </c>
      <c r="CL3269" t="s">
        <v>142</v>
      </c>
      <c r="CM3269" t="s">
        <v>109</v>
      </c>
      <c r="CN3269" t="s">
        <v>124</v>
      </c>
      <c r="CO3269">
        <v>1</v>
      </c>
      <c r="CP3269" t="s">
        <v>131</v>
      </c>
      <c r="CQ3269">
        <v>3000</v>
      </c>
      <c r="CR3269">
        <v>-999999</v>
      </c>
      <c r="CS3269">
        <v>0</v>
      </c>
      <c r="CT3269">
        <v>844695</v>
      </c>
      <c r="CU3269">
        <v>0</v>
      </c>
      <c r="CV3269" t="s">
        <v>131</v>
      </c>
      <c r="CW3269">
        <v>551</v>
      </c>
      <c r="CX3269">
        <v>845246</v>
      </c>
      <c r="CZ3269" t="s">
        <v>115</v>
      </c>
      <c r="DA3269" t="s">
        <v>132</v>
      </c>
      <c r="DB3269">
        <v>454</v>
      </c>
      <c r="DC3269" t="s">
        <v>128</v>
      </c>
      <c r="DD3269" t="s">
        <v>134</v>
      </c>
      <c r="DE3269">
        <v>40</v>
      </c>
      <c r="DF3269">
        <v>3</v>
      </c>
      <c r="DG3269">
        <v>123</v>
      </c>
      <c r="DH3269">
        <v>40</v>
      </c>
      <c r="DI3269" t="s">
        <v>130</v>
      </c>
      <c r="DJ3269" s="38">
        <f t="shared" si="51"/>
        <v>1</v>
      </c>
      <c r="DK3269" s="38">
        <v>0</v>
      </c>
      <c r="DL3269" s="38">
        <v>27</v>
      </c>
      <c r="DM3269" s="38">
        <v>3</v>
      </c>
      <c r="DN3269" s="38">
        <v>1</v>
      </c>
      <c r="DO3269" s="38">
        <v>551</v>
      </c>
    </row>
    <row r="3270" spans="1:119" x14ac:dyDescent="0.3">
      <c r="A3270" t="s">
        <v>114</v>
      </c>
      <c r="B3270">
        <v>3992</v>
      </c>
      <c r="C3270">
        <v>1</v>
      </c>
      <c r="D3270">
        <v>19</v>
      </c>
      <c r="E3270" t="s">
        <v>167</v>
      </c>
      <c r="F3270" t="s">
        <v>168</v>
      </c>
      <c r="G3270">
        <v>60.064999999999998</v>
      </c>
      <c r="H3270" t="s">
        <v>165</v>
      </c>
      <c r="I3270">
        <v>1</v>
      </c>
      <c r="J3270" t="s">
        <v>125</v>
      </c>
      <c r="K3270">
        <v>774989532</v>
      </c>
      <c r="L3270" t="s">
        <v>116</v>
      </c>
      <c r="M3270" t="s">
        <v>166</v>
      </c>
      <c r="N3270" t="s">
        <v>117</v>
      </c>
      <c r="O3270" t="s">
        <v>194</v>
      </c>
      <c r="P3270" t="s">
        <v>196</v>
      </c>
      <c r="Q3270" s="2">
        <v>0.55104166666666665</v>
      </c>
      <c r="R3270" t="s">
        <v>169</v>
      </c>
      <c r="S3270" t="s">
        <v>119</v>
      </c>
      <c r="T3270">
        <v>27</v>
      </c>
      <c r="U3270">
        <v>3</v>
      </c>
      <c r="V3270">
        <v>1</v>
      </c>
      <c r="W3270">
        <v>3</v>
      </c>
      <c r="X3270">
        <v>3</v>
      </c>
      <c r="Y3270">
        <v>-1</v>
      </c>
      <c r="BD3270" t="s">
        <v>141</v>
      </c>
      <c r="BE3270" t="s">
        <v>21</v>
      </c>
      <c r="BP3270">
        <v>28</v>
      </c>
      <c r="BQ3270">
        <v>19</v>
      </c>
      <c r="BR3270" t="s">
        <v>138</v>
      </c>
      <c r="BS3270" t="s">
        <v>121</v>
      </c>
      <c r="BT3270">
        <v>1</v>
      </c>
      <c r="BU3270">
        <v>50</v>
      </c>
      <c r="BV3270">
        <v>1</v>
      </c>
      <c r="BW3270">
        <v>512</v>
      </c>
      <c r="BX3270">
        <v>454</v>
      </c>
      <c r="BY3270" t="s">
        <v>125</v>
      </c>
      <c r="BZ3270">
        <v>3000</v>
      </c>
      <c r="CA3270">
        <v>3000</v>
      </c>
      <c r="CB3270">
        <v>-1</v>
      </c>
      <c r="CC3270">
        <v>50</v>
      </c>
      <c r="CD3270">
        <v>1</v>
      </c>
      <c r="CE3270">
        <v>1138</v>
      </c>
      <c r="CF3270">
        <v>-1</v>
      </c>
      <c r="CG3270">
        <v>400</v>
      </c>
      <c r="CH3270">
        <v>-1</v>
      </c>
      <c r="CI3270" t="s">
        <v>122</v>
      </c>
      <c r="CJ3270" t="s">
        <v>133</v>
      </c>
      <c r="CK3270" t="s">
        <v>133</v>
      </c>
      <c r="CL3270" t="s">
        <v>142</v>
      </c>
      <c r="CM3270" t="s">
        <v>109</v>
      </c>
      <c r="CN3270" t="s">
        <v>124</v>
      </c>
      <c r="CO3270">
        <v>1</v>
      </c>
      <c r="CP3270" t="s">
        <v>121</v>
      </c>
      <c r="CQ3270">
        <v>3000</v>
      </c>
      <c r="CR3270">
        <v>-999999</v>
      </c>
      <c r="CS3270">
        <v>0</v>
      </c>
      <c r="CT3270">
        <v>849623</v>
      </c>
      <c r="CU3270">
        <v>0</v>
      </c>
      <c r="CV3270" t="s">
        <v>121</v>
      </c>
      <c r="CW3270">
        <v>462</v>
      </c>
      <c r="CX3270">
        <v>850085</v>
      </c>
      <c r="CZ3270" t="s">
        <v>125</v>
      </c>
      <c r="DA3270" t="s">
        <v>139</v>
      </c>
      <c r="DB3270">
        <v>454</v>
      </c>
      <c r="DC3270" t="s">
        <v>128</v>
      </c>
      <c r="DD3270" t="s">
        <v>134</v>
      </c>
      <c r="DE3270">
        <v>37</v>
      </c>
      <c r="DF3270">
        <v>3</v>
      </c>
      <c r="DG3270">
        <v>124</v>
      </c>
      <c r="DH3270">
        <v>37</v>
      </c>
      <c r="DI3270" t="s">
        <v>130</v>
      </c>
      <c r="DJ3270" s="38">
        <f t="shared" si="51"/>
        <v>1</v>
      </c>
      <c r="DK3270" s="38">
        <v>0</v>
      </c>
      <c r="DL3270" s="38">
        <v>28</v>
      </c>
      <c r="DM3270" s="38">
        <v>3</v>
      </c>
      <c r="DN3270" s="38">
        <v>1</v>
      </c>
      <c r="DO3270" s="38">
        <v>462</v>
      </c>
    </row>
    <row r="3271" spans="1:119" x14ac:dyDescent="0.3">
      <c r="A3271" t="s">
        <v>114</v>
      </c>
      <c r="B3271">
        <v>3992</v>
      </c>
      <c r="C3271">
        <v>1</v>
      </c>
      <c r="D3271">
        <v>19</v>
      </c>
      <c r="E3271" t="s">
        <v>167</v>
      </c>
      <c r="F3271" t="s">
        <v>168</v>
      </c>
      <c r="G3271">
        <v>60.064999999999998</v>
      </c>
      <c r="H3271" t="s">
        <v>165</v>
      </c>
      <c r="I3271">
        <v>1</v>
      </c>
      <c r="J3271" t="s">
        <v>125</v>
      </c>
      <c r="K3271">
        <v>774989532</v>
      </c>
      <c r="L3271" t="s">
        <v>116</v>
      </c>
      <c r="M3271" t="s">
        <v>166</v>
      </c>
      <c r="N3271" t="s">
        <v>117</v>
      </c>
      <c r="O3271" t="s">
        <v>194</v>
      </c>
      <c r="P3271" t="s">
        <v>196</v>
      </c>
      <c r="Q3271" s="2">
        <v>0.55104166666666665</v>
      </c>
      <c r="R3271" t="s">
        <v>169</v>
      </c>
      <c r="S3271" t="s">
        <v>119</v>
      </c>
      <c r="T3271">
        <v>27</v>
      </c>
      <c r="U3271">
        <v>3</v>
      </c>
      <c r="V3271">
        <v>1</v>
      </c>
      <c r="W3271">
        <v>3</v>
      </c>
      <c r="X3271">
        <v>3</v>
      </c>
      <c r="Y3271">
        <v>-1</v>
      </c>
      <c r="BD3271" t="s">
        <v>141</v>
      </c>
      <c r="BE3271" t="s">
        <v>21</v>
      </c>
      <c r="BP3271">
        <v>29</v>
      </c>
      <c r="BQ3271">
        <v>24</v>
      </c>
      <c r="BR3271" t="s">
        <v>120</v>
      </c>
      <c r="BS3271" t="s">
        <v>131</v>
      </c>
      <c r="BT3271">
        <v>2</v>
      </c>
      <c r="BU3271">
        <v>50</v>
      </c>
      <c r="BV3271">
        <v>0</v>
      </c>
      <c r="BW3271">
        <v>512</v>
      </c>
      <c r="BX3271">
        <v>454</v>
      </c>
      <c r="BY3271" t="s">
        <v>125</v>
      </c>
      <c r="BZ3271">
        <v>2758</v>
      </c>
      <c r="CA3271">
        <v>2758</v>
      </c>
      <c r="CB3271">
        <v>-1</v>
      </c>
      <c r="CC3271">
        <v>50</v>
      </c>
      <c r="CD3271">
        <v>0</v>
      </c>
      <c r="CE3271">
        <v>1204</v>
      </c>
      <c r="CF3271">
        <v>-1</v>
      </c>
      <c r="CG3271">
        <v>400</v>
      </c>
      <c r="CH3271">
        <v>-1</v>
      </c>
      <c r="CI3271" t="s">
        <v>122</v>
      </c>
      <c r="CJ3271" t="s">
        <v>133</v>
      </c>
      <c r="CK3271" t="s">
        <v>127</v>
      </c>
      <c r="CL3271" t="s">
        <v>142</v>
      </c>
      <c r="CM3271" t="s">
        <v>109</v>
      </c>
      <c r="CN3271" t="s">
        <v>124</v>
      </c>
      <c r="CO3271">
        <v>1</v>
      </c>
      <c r="CP3271" t="s">
        <v>131</v>
      </c>
      <c r="CQ3271">
        <v>3000</v>
      </c>
      <c r="CR3271">
        <v>-999999</v>
      </c>
      <c r="CS3271">
        <v>0</v>
      </c>
      <c r="CT3271">
        <v>854851</v>
      </c>
      <c r="CU3271">
        <v>0</v>
      </c>
      <c r="CV3271" t="s">
        <v>131</v>
      </c>
      <c r="CW3271">
        <v>638</v>
      </c>
      <c r="CX3271">
        <v>855489</v>
      </c>
      <c r="CZ3271" t="s">
        <v>115</v>
      </c>
      <c r="DA3271" t="s">
        <v>132</v>
      </c>
      <c r="DB3271">
        <v>314</v>
      </c>
      <c r="DC3271" t="s">
        <v>128</v>
      </c>
      <c r="DD3271" t="s">
        <v>134</v>
      </c>
      <c r="DE3271">
        <v>48</v>
      </c>
      <c r="DF3271">
        <v>3</v>
      </c>
      <c r="DG3271">
        <v>125</v>
      </c>
      <c r="DH3271">
        <v>48</v>
      </c>
      <c r="DI3271" t="s">
        <v>135</v>
      </c>
      <c r="DJ3271" s="38">
        <f t="shared" si="51"/>
        <v>1</v>
      </c>
      <c r="DK3271" s="38">
        <v>0</v>
      </c>
      <c r="DL3271" s="38">
        <v>29</v>
      </c>
      <c r="DM3271" s="38">
        <v>3</v>
      </c>
      <c r="DN3271" s="38">
        <v>1</v>
      </c>
      <c r="DO3271" s="38">
        <v>638</v>
      </c>
    </row>
    <row r="3272" spans="1:119" x14ac:dyDescent="0.3">
      <c r="A3272" t="s">
        <v>114</v>
      </c>
      <c r="B3272">
        <v>3992</v>
      </c>
      <c r="C3272">
        <v>1</v>
      </c>
      <c r="D3272">
        <v>19</v>
      </c>
      <c r="E3272" t="s">
        <v>167</v>
      </c>
      <c r="F3272" t="s">
        <v>168</v>
      </c>
      <c r="G3272">
        <v>60.064999999999998</v>
      </c>
      <c r="H3272" t="s">
        <v>165</v>
      </c>
      <c r="I3272">
        <v>1</v>
      </c>
      <c r="J3272" t="s">
        <v>125</v>
      </c>
      <c r="K3272">
        <v>774989532</v>
      </c>
      <c r="L3272" t="s">
        <v>116</v>
      </c>
      <c r="M3272" t="s">
        <v>166</v>
      </c>
      <c r="N3272" t="s">
        <v>117</v>
      </c>
      <c r="O3272" t="s">
        <v>194</v>
      </c>
      <c r="P3272" t="s">
        <v>196</v>
      </c>
      <c r="Q3272" s="2">
        <v>0.55104166666666665</v>
      </c>
      <c r="R3272" t="s">
        <v>169</v>
      </c>
      <c r="S3272" t="s">
        <v>119</v>
      </c>
      <c r="T3272">
        <v>27</v>
      </c>
      <c r="U3272">
        <v>3</v>
      </c>
      <c r="V3272">
        <v>1</v>
      </c>
      <c r="W3272">
        <v>3</v>
      </c>
      <c r="X3272">
        <v>3</v>
      </c>
      <c r="Y3272">
        <v>-1</v>
      </c>
      <c r="BD3272" t="s">
        <v>141</v>
      </c>
      <c r="BE3272" t="s">
        <v>21</v>
      </c>
      <c r="BP3272">
        <v>30</v>
      </c>
      <c r="BQ3272">
        <v>14</v>
      </c>
      <c r="BR3272" t="s">
        <v>120</v>
      </c>
      <c r="BS3272" t="s">
        <v>131</v>
      </c>
      <c r="BT3272">
        <v>2</v>
      </c>
      <c r="BU3272">
        <v>50</v>
      </c>
      <c r="BV3272">
        <v>0</v>
      </c>
      <c r="BW3272">
        <v>512</v>
      </c>
      <c r="BX3272">
        <v>-100</v>
      </c>
      <c r="BY3272" t="s">
        <v>125</v>
      </c>
      <c r="BZ3272">
        <v>2798</v>
      </c>
      <c r="CA3272">
        <v>2798</v>
      </c>
      <c r="CB3272">
        <v>-1</v>
      </c>
      <c r="CC3272">
        <v>50</v>
      </c>
      <c r="CD3272">
        <v>0</v>
      </c>
      <c r="CE3272">
        <v>1209</v>
      </c>
      <c r="CF3272">
        <v>-1</v>
      </c>
      <c r="CG3272">
        <v>400</v>
      </c>
      <c r="CH3272">
        <v>-1</v>
      </c>
      <c r="CI3272" t="s">
        <v>122</v>
      </c>
      <c r="CJ3272" t="s">
        <v>137</v>
      </c>
      <c r="CK3272" t="s">
        <v>127</v>
      </c>
      <c r="CL3272" t="s">
        <v>142</v>
      </c>
      <c r="CM3272" t="s">
        <v>109</v>
      </c>
      <c r="CN3272" t="s">
        <v>124</v>
      </c>
      <c r="CO3272">
        <v>1</v>
      </c>
      <c r="CP3272" t="s">
        <v>131</v>
      </c>
      <c r="CQ3272">
        <v>3000</v>
      </c>
      <c r="CR3272">
        <v>-999999</v>
      </c>
      <c r="CS3272">
        <v>0</v>
      </c>
      <c r="CT3272">
        <v>859979</v>
      </c>
      <c r="CU3272">
        <v>0</v>
      </c>
      <c r="CV3272" t="s">
        <v>131</v>
      </c>
      <c r="CW3272">
        <v>593</v>
      </c>
      <c r="CX3272">
        <v>860572</v>
      </c>
      <c r="CZ3272" t="s">
        <v>115</v>
      </c>
      <c r="DA3272" t="s">
        <v>132</v>
      </c>
      <c r="DB3272">
        <v>314</v>
      </c>
      <c r="DC3272" t="s">
        <v>128</v>
      </c>
      <c r="DD3272" t="s">
        <v>134</v>
      </c>
      <c r="DE3272">
        <v>28</v>
      </c>
      <c r="DF3272">
        <v>3</v>
      </c>
      <c r="DG3272">
        <v>126</v>
      </c>
      <c r="DH3272">
        <v>28</v>
      </c>
      <c r="DI3272" t="s">
        <v>136</v>
      </c>
      <c r="DJ3272" s="38">
        <f t="shared" si="51"/>
        <v>1</v>
      </c>
      <c r="DK3272" s="38">
        <v>0</v>
      </c>
      <c r="DL3272" s="38">
        <v>30</v>
      </c>
      <c r="DM3272" s="38">
        <v>3</v>
      </c>
      <c r="DN3272" s="38">
        <v>1</v>
      </c>
      <c r="DO3272" s="38">
        <v>593</v>
      </c>
    </row>
    <row r="3273" spans="1:119" x14ac:dyDescent="0.3">
      <c r="A3273" t="s">
        <v>114</v>
      </c>
      <c r="B3273">
        <v>3992</v>
      </c>
      <c r="C3273">
        <v>1</v>
      </c>
      <c r="D3273">
        <v>19</v>
      </c>
      <c r="E3273" t="s">
        <v>167</v>
      </c>
      <c r="F3273" t="s">
        <v>168</v>
      </c>
      <c r="G3273">
        <v>60.064999999999998</v>
      </c>
      <c r="H3273" t="s">
        <v>165</v>
      </c>
      <c r="I3273">
        <v>1</v>
      </c>
      <c r="J3273" t="s">
        <v>125</v>
      </c>
      <c r="K3273">
        <v>774989532</v>
      </c>
      <c r="L3273" t="s">
        <v>116</v>
      </c>
      <c r="M3273" t="s">
        <v>166</v>
      </c>
      <c r="N3273" t="s">
        <v>117</v>
      </c>
      <c r="O3273" t="s">
        <v>194</v>
      </c>
      <c r="P3273" t="s">
        <v>196</v>
      </c>
      <c r="Q3273" s="2">
        <v>0.55104166666666665</v>
      </c>
      <c r="R3273" t="s">
        <v>169</v>
      </c>
      <c r="S3273" t="s">
        <v>119</v>
      </c>
      <c r="T3273">
        <v>27</v>
      </c>
      <c r="U3273">
        <v>3</v>
      </c>
      <c r="V3273">
        <v>1</v>
      </c>
      <c r="W3273">
        <v>3</v>
      </c>
      <c r="X3273">
        <v>3</v>
      </c>
      <c r="Y3273">
        <v>-1</v>
      </c>
      <c r="BD3273" t="s">
        <v>141</v>
      </c>
      <c r="BE3273" t="s">
        <v>21</v>
      </c>
      <c r="BP3273">
        <v>31</v>
      </c>
      <c r="BQ3273">
        <v>7</v>
      </c>
      <c r="BR3273" t="s">
        <v>138</v>
      </c>
      <c r="BS3273" t="s">
        <v>121</v>
      </c>
      <c r="BT3273">
        <v>1</v>
      </c>
      <c r="BU3273">
        <v>50</v>
      </c>
      <c r="BV3273">
        <v>0</v>
      </c>
      <c r="BW3273">
        <v>512</v>
      </c>
      <c r="BX3273">
        <v>454</v>
      </c>
      <c r="BY3273" t="s">
        <v>125</v>
      </c>
      <c r="BZ3273">
        <v>2870</v>
      </c>
      <c r="CA3273">
        <v>2870</v>
      </c>
      <c r="CB3273">
        <v>-1</v>
      </c>
      <c r="CC3273">
        <v>50</v>
      </c>
      <c r="CD3273">
        <v>0</v>
      </c>
      <c r="CE3273">
        <v>1277</v>
      </c>
      <c r="CF3273">
        <v>-1</v>
      </c>
      <c r="CG3273">
        <v>400</v>
      </c>
      <c r="CH3273">
        <v>-1</v>
      </c>
      <c r="CI3273" t="s">
        <v>122</v>
      </c>
      <c r="CJ3273" t="s">
        <v>133</v>
      </c>
      <c r="CK3273" t="s">
        <v>133</v>
      </c>
      <c r="CL3273" t="s">
        <v>142</v>
      </c>
      <c r="CM3273" t="s">
        <v>109</v>
      </c>
      <c r="CN3273" t="s">
        <v>124</v>
      </c>
      <c r="CO3273">
        <v>1</v>
      </c>
      <c r="CP3273" t="s">
        <v>121</v>
      </c>
      <c r="CQ3273">
        <v>3000</v>
      </c>
      <c r="CR3273">
        <v>-999999</v>
      </c>
      <c r="CS3273">
        <v>0</v>
      </c>
      <c r="CT3273">
        <v>865190</v>
      </c>
      <c r="CU3273">
        <v>0</v>
      </c>
      <c r="CV3273" t="s">
        <v>121</v>
      </c>
      <c r="CW3273">
        <v>453</v>
      </c>
      <c r="CX3273">
        <v>865643</v>
      </c>
      <c r="CZ3273" t="s">
        <v>125</v>
      </c>
      <c r="DA3273" t="s">
        <v>139</v>
      </c>
      <c r="DB3273">
        <v>454</v>
      </c>
      <c r="DC3273" t="s">
        <v>128</v>
      </c>
      <c r="DD3273" t="s">
        <v>129</v>
      </c>
      <c r="DE3273">
        <v>13</v>
      </c>
      <c r="DF3273">
        <v>3</v>
      </c>
      <c r="DG3273">
        <v>127</v>
      </c>
      <c r="DH3273">
        <v>13</v>
      </c>
      <c r="DI3273" t="s">
        <v>130</v>
      </c>
      <c r="DJ3273" s="38">
        <f t="shared" si="51"/>
        <v>1</v>
      </c>
      <c r="DK3273" s="38">
        <v>0</v>
      </c>
      <c r="DL3273" s="38">
        <v>31</v>
      </c>
      <c r="DM3273" s="38">
        <v>3</v>
      </c>
      <c r="DN3273" s="38">
        <v>1</v>
      </c>
      <c r="DO3273" s="38">
        <v>453</v>
      </c>
    </row>
    <row r="3274" spans="1:119" x14ac:dyDescent="0.3">
      <c r="A3274" t="s">
        <v>114</v>
      </c>
      <c r="B3274">
        <v>3992</v>
      </c>
      <c r="C3274">
        <v>1</v>
      </c>
      <c r="D3274">
        <v>19</v>
      </c>
      <c r="E3274" t="s">
        <v>167</v>
      </c>
      <c r="F3274" t="s">
        <v>168</v>
      </c>
      <c r="G3274">
        <v>60.064999999999998</v>
      </c>
      <c r="H3274" t="s">
        <v>165</v>
      </c>
      <c r="I3274">
        <v>1</v>
      </c>
      <c r="J3274" t="s">
        <v>125</v>
      </c>
      <c r="K3274">
        <v>774989532</v>
      </c>
      <c r="L3274" t="s">
        <v>116</v>
      </c>
      <c r="M3274" t="s">
        <v>166</v>
      </c>
      <c r="N3274" t="s">
        <v>117</v>
      </c>
      <c r="O3274" t="s">
        <v>194</v>
      </c>
      <c r="P3274" t="s">
        <v>196</v>
      </c>
      <c r="Q3274" s="2">
        <v>0.55104166666666665</v>
      </c>
      <c r="R3274" t="s">
        <v>169</v>
      </c>
      <c r="S3274" t="s">
        <v>119</v>
      </c>
      <c r="T3274">
        <v>27</v>
      </c>
      <c r="U3274">
        <v>3</v>
      </c>
      <c r="V3274">
        <v>1</v>
      </c>
      <c r="W3274">
        <v>3</v>
      </c>
      <c r="X3274">
        <v>3</v>
      </c>
      <c r="Y3274">
        <v>-1</v>
      </c>
      <c r="BD3274" t="s">
        <v>141</v>
      </c>
      <c r="BE3274" t="s">
        <v>21</v>
      </c>
      <c r="BP3274">
        <v>32</v>
      </c>
      <c r="BQ3274">
        <v>4</v>
      </c>
      <c r="BR3274" t="s">
        <v>120</v>
      </c>
      <c r="BS3274" t="s">
        <v>121</v>
      </c>
      <c r="BT3274">
        <v>1</v>
      </c>
      <c r="BU3274">
        <v>50</v>
      </c>
      <c r="BV3274">
        <v>0</v>
      </c>
      <c r="BW3274">
        <v>512</v>
      </c>
      <c r="BX3274">
        <v>-100</v>
      </c>
      <c r="BY3274" t="s">
        <v>115</v>
      </c>
      <c r="BZ3274">
        <v>3566</v>
      </c>
      <c r="CA3274">
        <v>3566</v>
      </c>
      <c r="CB3274">
        <v>-1</v>
      </c>
      <c r="CC3274">
        <v>50</v>
      </c>
      <c r="CD3274">
        <v>0</v>
      </c>
      <c r="CE3274">
        <v>550</v>
      </c>
      <c r="CF3274">
        <v>-1</v>
      </c>
      <c r="CG3274">
        <v>400</v>
      </c>
      <c r="CH3274">
        <v>-1</v>
      </c>
      <c r="CI3274" t="s">
        <v>122</v>
      </c>
      <c r="CJ3274" t="s">
        <v>137</v>
      </c>
      <c r="CK3274" t="s">
        <v>133</v>
      </c>
      <c r="CL3274" t="s">
        <v>142</v>
      </c>
      <c r="CM3274" t="s">
        <v>109</v>
      </c>
      <c r="CN3274" t="s">
        <v>124</v>
      </c>
      <c r="CO3274">
        <v>1</v>
      </c>
      <c r="CP3274" t="s">
        <v>121</v>
      </c>
      <c r="CQ3274">
        <v>3000</v>
      </c>
      <c r="CR3274">
        <v>-999999</v>
      </c>
      <c r="CS3274">
        <v>0</v>
      </c>
      <c r="CT3274">
        <v>869602</v>
      </c>
      <c r="CU3274">
        <v>0</v>
      </c>
      <c r="CV3274" t="s">
        <v>121</v>
      </c>
      <c r="CW3274">
        <v>484</v>
      </c>
      <c r="CX3274">
        <v>870086</v>
      </c>
      <c r="CZ3274" t="s">
        <v>125</v>
      </c>
      <c r="DA3274" t="s">
        <v>126</v>
      </c>
      <c r="DB3274">
        <v>454</v>
      </c>
      <c r="DC3274" t="s">
        <v>128</v>
      </c>
      <c r="DD3274" t="s">
        <v>129</v>
      </c>
      <c r="DE3274">
        <v>7</v>
      </c>
      <c r="DF3274">
        <v>3</v>
      </c>
      <c r="DG3274">
        <v>128</v>
      </c>
      <c r="DH3274">
        <v>7</v>
      </c>
      <c r="DI3274" t="s">
        <v>136</v>
      </c>
      <c r="DJ3274" s="38">
        <f t="shared" si="51"/>
        <v>1</v>
      </c>
      <c r="DK3274" s="38">
        <v>0</v>
      </c>
      <c r="DL3274" s="38">
        <v>32</v>
      </c>
      <c r="DM3274" s="38">
        <v>3</v>
      </c>
      <c r="DN3274" s="38">
        <v>1</v>
      </c>
      <c r="DO3274" s="38">
        <v>484</v>
      </c>
    </row>
    <row r="3275" spans="1:119" x14ac:dyDescent="0.3">
      <c r="A3275" t="s">
        <v>114</v>
      </c>
      <c r="B3275">
        <v>3992</v>
      </c>
      <c r="C3275">
        <v>1</v>
      </c>
      <c r="D3275">
        <v>19</v>
      </c>
      <c r="E3275" t="s">
        <v>167</v>
      </c>
      <c r="F3275" t="s">
        <v>168</v>
      </c>
      <c r="G3275">
        <v>60.064999999999998</v>
      </c>
      <c r="H3275" t="s">
        <v>165</v>
      </c>
      <c r="I3275">
        <v>1</v>
      </c>
      <c r="J3275" t="s">
        <v>125</v>
      </c>
      <c r="K3275">
        <v>774989532</v>
      </c>
      <c r="L3275" t="s">
        <v>116</v>
      </c>
      <c r="M3275" t="s">
        <v>166</v>
      </c>
      <c r="N3275" t="s">
        <v>117</v>
      </c>
      <c r="O3275" t="s">
        <v>194</v>
      </c>
      <c r="P3275" t="s">
        <v>196</v>
      </c>
      <c r="Q3275" s="2">
        <v>0.55104166666666665</v>
      </c>
      <c r="R3275" t="s">
        <v>169</v>
      </c>
      <c r="S3275" t="s">
        <v>119</v>
      </c>
      <c r="T3275">
        <v>27</v>
      </c>
      <c r="U3275">
        <v>3</v>
      </c>
      <c r="V3275">
        <v>1</v>
      </c>
      <c r="W3275">
        <v>3</v>
      </c>
      <c r="X3275">
        <v>3</v>
      </c>
      <c r="Y3275">
        <v>-1</v>
      </c>
      <c r="BD3275" t="s">
        <v>141</v>
      </c>
      <c r="BE3275" t="s">
        <v>21</v>
      </c>
      <c r="BP3275">
        <v>33</v>
      </c>
      <c r="BQ3275">
        <v>8</v>
      </c>
      <c r="BR3275" t="s">
        <v>120</v>
      </c>
      <c r="BS3275" t="s">
        <v>121</v>
      </c>
      <c r="BT3275">
        <v>1</v>
      </c>
      <c r="BU3275">
        <v>50</v>
      </c>
      <c r="BV3275">
        <v>1</v>
      </c>
      <c r="BW3275">
        <v>512</v>
      </c>
      <c r="BX3275">
        <v>454</v>
      </c>
      <c r="BY3275" t="s">
        <v>115</v>
      </c>
      <c r="BZ3275">
        <v>3165</v>
      </c>
      <c r="CA3275">
        <v>3165</v>
      </c>
      <c r="CB3275">
        <v>-1</v>
      </c>
      <c r="CC3275">
        <v>50</v>
      </c>
      <c r="CD3275">
        <v>0</v>
      </c>
      <c r="CE3275">
        <v>937</v>
      </c>
      <c r="CF3275">
        <v>-1</v>
      </c>
      <c r="CG3275">
        <v>400</v>
      </c>
      <c r="CH3275">
        <v>-1</v>
      </c>
      <c r="CI3275" t="s">
        <v>122</v>
      </c>
      <c r="CJ3275" t="s">
        <v>133</v>
      </c>
      <c r="CK3275" t="s">
        <v>133</v>
      </c>
      <c r="CL3275" t="s">
        <v>142</v>
      </c>
      <c r="CM3275" t="s">
        <v>109</v>
      </c>
      <c r="CN3275" t="s">
        <v>124</v>
      </c>
      <c r="CO3275">
        <v>1</v>
      </c>
      <c r="CP3275" t="s">
        <v>121</v>
      </c>
      <c r="CQ3275">
        <v>3000</v>
      </c>
      <c r="CR3275">
        <v>-999999</v>
      </c>
      <c r="CS3275">
        <v>0</v>
      </c>
      <c r="CT3275">
        <v>875146</v>
      </c>
      <c r="CU3275">
        <v>0</v>
      </c>
      <c r="CV3275" t="s">
        <v>121</v>
      </c>
      <c r="CW3275">
        <v>498</v>
      </c>
      <c r="CX3275">
        <v>875644</v>
      </c>
      <c r="CZ3275" t="s">
        <v>125</v>
      </c>
      <c r="DA3275" t="s">
        <v>126</v>
      </c>
      <c r="DB3275">
        <v>454</v>
      </c>
      <c r="DC3275" t="s">
        <v>128</v>
      </c>
      <c r="DD3275" t="s">
        <v>129</v>
      </c>
      <c r="DE3275">
        <v>15</v>
      </c>
      <c r="DF3275">
        <v>3</v>
      </c>
      <c r="DG3275">
        <v>129</v>
      </c>
      <c r="DH3275">
        <v>15</v>
      </c>
      <c r="DI3275" t="s">
        <v>130</v>
      </c>
      <c r="DJ3275" s="38">
        <f t="shared" si="51"/>
        <v>1</v>
      </c>
      <c r="DK3275" s="38">
        <v>0</v>
      </c>
      <c r="DL3275" s="38">
        <v>33</v>
      </c>
      <c r="DM3275" s="38">
        <v>3</v>
      </c>
      <c r="DN3275" s="38">
        <v>1</v>
      </c>
      <c r="DO3275" s="38">
        <v>498</v>
      </c>
    </row>
    <row r="3276" spans="1:119" x14ac:dyDescent="0.3">
      <c r="A3276" t="s">
        <v>114</v>
      </c>
      <c r="B3276">
        <v>3992</v>
      </c>
      <c r="C3276">
        <v>1</v>
      </c>
      <c r="D3276">
        <v>19</v>
      </c>
      <c r="E3276" t="s">
        <v>167</v>
      </c>
      <c r="F3276" t="s">
        <v>168</v>
      </c>
      <c r="G3276">
        <v>60.064999999999998</v>
      </c>
      <c r="H3276" t="s">
        <v>165</v>
      </c>
      <c r="I3276">
        <v>1</v>
      </c>
      <c r="J3276" t="s">
        <v>125</v>
      </c>
      <c r="K3276">
        <v>774989532</v>
      </c>
      <c r="L3276" t="s">
        <v>116</v>
      </c>
      <c r="M3276" t="s">
        <v>166</v>
      </c>
      <c r="N3276" t="s">
        <v>117</v>
      </c>
      <c r="O3276" t="s">
        <v>194</v>
      </c>
      <c r="P3276" t="s">
        <v>196</v>
      </c>
      <c r="Q3276" s="2">
        <v>0.55104166666666665</v>
      </c>
      <c r="R3276" t="s">
        <v>169</v>
      </c>
      <c r="S3276" t="s">
        <v>119</v>
      </c>
      <c r="T3276">
        <v>27</v>
      </c>
      <c r="U3276">
        <v>3</v>
      </c>
      <c r="V3276">
        <v>1</v>
      </c>
      <c r="W3276">
        <v>3</v>
      </c>
      <c r="X3276">
        <v>3</v>
      </c>
      <c r="Y3276">
        <v>-1</v>
      </c>
      <c r="BD3276" t="s">
        <v>141</v>
      </c>
      <c r="BE3276" t="s">
        <v>21</v>
      </c>
      <c r="BP3276">
        <v>34</v>
      </c>
      <c r="BQ3276">
        <v>18</v>
      </c>
      <c r="BR3276" t="s">
        <v>120</v>
      </c>
      <c r="BS3276" t="s">
        <v>121</v>
      </c>
      <c r="BT3276">
        <v>1</v>
      </c>
      <c r="BU3276">
        <v>50</v>
      </c>
      <c r="BV3276">
        <v>0</v>
      </c>
      <c r="BW3276">
        <v>512</v>
      </c>
      <c r="BX3276">
        <v>314</v>
      </c>
      <c r="BY3276" t="s">
        <v>115</v>
      </c>
      <c r="BZ3276">
        <v>3159</v>
      </c>
      <c r="CA3276">
        <v>3159</v>
      </c>
      <c r="CB3276">
        <v>-1</v>
      </c>
      <c r="CC3276">
        <v>50</v>
      </c>
      <c r="CD3276">
        <v>0</v>
      </c>
      <c r="CE3276">
        <v>917</v>
      </c>
      <c r="CF3276">
        <v>-1</v>
      </c>
      <c r="CG3276">
        <v>400</v>
      </c>
      <c r="CH3276">
        <v>-1</v>
      </c>
      <c r="CI3276" t="s">
        <v>122</v>
      </c>
      <c r="CJ3276" t="s">
        <v>127</v>
      </c>
      <c r="CK3276" t="s">
        <v>127</v>
      </c>
      <c r="CL3276" t="s">
        <v>142</v>
      </c>
      <c r="CM3276" t="s">
        <v>109</v>
      </c>
      <c r="CN3276" t="s">
        <v>124</v>
      </c>
      <c r="CO3276">
        <v>1</v>
      </c>
      <c r="CP3276" t="s">
        <v>121</v>
      </c>
      <c r="CQ3276">
        <v>3000</v>
      </c>
      <c r="CR3276">
        <v>-999999</v>
      </c>
      <c r="CS3276">
        <v>0</v>
      </c>
      <c r="CT3276">
        <v>880274</v>
      </c>
      <c r="CU3276">
        <v>0</v>
      </c>
      <c r="CV3276" t="s">
        <v>121</v>
      </c>
      <c r="CW3276">
        <v>524</v>
      </c>
      <c r="CX3276">
        <v>880798</v>
      </c>
      <c r="CZ3276" t="s">
        <v>125</v>
      </c>
      <c r="DA3276" t="s">
        <v>126</v>
      </c>
      <c r="DB3276">
        <v>314</v>
      </c>
      <c r="DC3276" t="s">
        <v>128</v>
      </c>
      <c r="DD3276" t="s">
        <v>134</v>
      </c>
      <c r="DE3276">
        <v>35</v>
      </c>
      <c r="DF3276">
        <v>3</v>
      </c>
      <c r="DG3276">
        <v>130</v>
      </c>
      <c r="DH3276">
        <v>35</v>
      </c>
      <c r="DI3276" t="s">
        <v>130</v>
      </c>
      <c r="DJ3276" s="38">
        <f t="shared" si="51"/>
        <v>1</v>
      </c>
      <c r="DK3276" s="38">
        <v>0</v>
      </c>
      <c r="DL3276" s="38">
        <v>34</v>
      </c>
      <c r="DM3276" s="38">
        <v>3</v>
      </c>
      <c r="DN3276" s="38">
        <v>1</v>
      </c>
      <c r="DO3276" s="38">
        <v>524</v>
      </c>
    </row>
    <row r="3277" spans="1:119" x14ac:dyDescent="0.3">
      <c r="A3277" t="s">
        <v>114</v>
      </c>
      <c r="B3277">
        <v>3992</v>
      </c>
      <c r="C3277">
        <v>1</v>
      </c>
      <c r="D3277">
        <v>19</v>
      </c>
      <c r="E3277" t="s">
        <v>167</v>
      </c>
      <c r="F3277" t="s">
        <v>168</v>
      </c>
      <c r="G3277">
        <v>60.064999999999998</v>
      </c>
      <c r="H3277" t="s">
        <v>165</v>
      </c>
      <c r="I3277">
        <v>1</v>
      </c>
      <c r="J3277" t="s">
        <v>125</v>
      </c>
      <c r="K3277">
        <v>774989532</v>
      </c>
      <c r="L3277" t="s">
        <v>116</v>
      </c>
      <c r="M3277" t="s">
        <v>166</v>
      </c>
      <c r="N3277" t="s">
        <v>117</v>
      </c>
      <c r="O3277" t="s">
        <v>194</v>
      </c>
      <c r="P3277" t="s">
        <v>196</v>
      </c>
      <c r="Q3277" s="2">
        <v>0.55104166666666665</v>
      </c>
      <c r="R3277" t="s">
        <v>169</v>
      </c>
      <c r="S3277" t="s">
        <v>119</v>
      </c>
      <c r="T3277">
        <v>27</v>
      </c>
      <c r="U3277">
        <v>3</v>
      </c>
      <c r="V3277">
        <v>1</v>
      </c>
      <c r="W3277">
        <v>3</v>
      </c>
      <c r="X3277">
        <v>3</v>
      </c>
      <c r="Y3277">
        <v>-1</v>
      </c>
      <c r="BD3277" t="s">
        <v>141</v>
      </c>
      <c r="BE3277" t="s">
        <v>21</v>
      </c>
      <c r="BP3277">
        <v>35</v>
      </c>
      <c r="BQ3277">
        <v>15</v>
      </c>
      <c r="BR3277" t="s">
        <v>138</v>
      </c>
      <c r="BS3277" t="s">
        <v>121</v>
      </c>
      <c r="BT3277">
        <v>1</v>
      </c>
      <c r="BU3277">
        <v>50</v>
      </c>
      <c r="BV3277">
        <v>0</v>
      </c>
      <c r="BW3277">
        <v>512</v>
      </c>
      <c r="BX3277">
        <v>-100</v>
      </c>
      <c r="BY3277" t="s">
        <v>125</v>
      </c>
      <c r="BZ3277">
        <v>2479</v>
      </c>
      <c r="CA3277">
        <v>2479</v>
      </c>
      <c r="CB3277">
        <v>-1</v>
      </c>
      <c r="CC3277">
        <v>50</v>
      </c>
      <c r="CD3277">
        <v>0</v>
      </c>
      <c r="CE3277">
        <v>1430</v>
      </c>
      <c r="CF3277">
        <v>-1</v>
      </c>
      <c r="CG3277">
        <v>400</v>
      </c>
      <c r="CH3277">
        <v>-1</v>
      </c>
      <c r="CI3277" t="s">
        <v>122</v>
      </c>
      <c r="CJ3277" t="s">
        <v>137</v>
      </c>
      <c r="CK3277" t="s">
        <v>133</v>
      </c>
      <c r="CL3277" t="s">
        <v>142</v>
      </c>
      <c r="CM3277" t="s">
        <v>109</v>
      </c>
      <c r="CN3277" t="s">
        <v>124</v>
      </c>
      <c r="CO3277">
        <v>1</v>
      </c>
      <c r="CP3277" t="s">
        <v>121</v>
      </c>
      <c r="CQ3277">
        <v>3000</v>
      </c>
      <c r="CR3277">
        <v>-999999</v>
      </c>
      <c r="CS3277">
        <v>0</v>
      </c>
      <c r="CT3277">
        <v>885918</v>
      </c>
      <c r="CU3277">
        <v>0</v>
      </c>
      <c r="CV3277" t="s">
        <v>121</v>
      </c>
      <c r="CW3277">
        <v>691</v>
      </c>
      <c r="CX3277">
        <v>886609</v>
      </c>
      <c r="CZ3277" t="s">
        <v>125</v>
      </c>
      <c r="DA3277" t="s">
        <v>139</v>
      </c>
      <c r="DB3277">
        <v>454</v>
      </c>
      <c r="DC3277" t="s">
        <v>128</v>
      </c>
      <c r="DD3277" t="s">
        <v>134</v>
      </c>
      <c r="DE3277">
        <v>29</v>
      </c>
      <c r="DF3277">
        <v>3</v>
      </c>
      <c r="DG3277">
        <v>131</v>
      </c>
      <c r="DH3277">
        <v>29</v>
      </c>
      <c r="DI3277" t="s">
        <v>136</v>
      </c>
      <c r="DJ3277" s="38">
        <f t="shared" si="51"/>
        <v>1</v>
      </c>
      <c r="DK3277" s="38">
        <v>0</v>
      </c>
      <c r="DL3277" s="38">
        <v>35</v>
      </c>
      <c r="DM3277" s="38">
        <v>3</v>
      </c>
      <c r="DN3277" s="38">
        <v>1</v>
      </c>
      <c r="DO3277" s="38">
        <v>691</v>
      </c>
    </row>
    <row r="3278" spans="1:119" x14ac:dyDescent="0.3">
      <c r="A3278" t="s">
        <v>114</v>
      </c>
      <c r="B3278">
        <v>3992</v>
      </c>
      <c r="C3278">
        <v>1</v>
      </c>
      <c r="D3278">
        <v>19</v>
      </c>
      <c r="E3278" t="s">
        <v>167</v>
      </c>
      <c r="F3278" t="s">
        <v>168</v>
      </c>
      <c r="G3278">
        <v>60.064999999999998</v>
      </c>
      <c r="H3278" t="s">
        <v>165</v>
      </c>
      <c r="I3278">
        <v>1</v>
      </c>
      <c r="J3278" t="s">
        <v>125</v>
      </c>
      <c r="K3278">
        <v>774989532</v>
      </c>
      <c r="L3278" t="s">
        <v>116</v>
      </c>
      <c r="M3278" t="s">
        <v>166</v>
      </c>
      <c r="N3278" t="s">
        <v>117</v>
      </c>
      <c r="O3278" t="s">
        <v>194</v>
      </c>
      <c r="P3278" t="s">
        <v>196</v>
      </c>
      <c r="Q3278" s="2">
        <v>0.55104166666666665</v>
      </c>
      <c r="R3278" t="s">
        <v>169</v>
      </c>
      <c r="S3278" t="s">
        <v>119</v>
      </c>
      <c r="T3278">
        <v>27</v>
      </c>
      <c r="U3278">
        <v>3</v>
      </c>
      <c r="V3278">
        <v>1</v>
      </c>
      <c r="W3278">
        <v>3</v>
      </c>
      <c r="X3278">
        <v>3</v>
      </c>
      <c r="Y3278">
        <v>-1</v>
      </c>
      <c r="BD3278" t="s">
        <v>141</v>
      </c>
      <c r="BE3278" t="s">
        <v>21</v>
      </c>
      <c r="BP3278">
        <v>36</v>
      </c>
      <c r="BQ3278">
        <v>21</v>
      </c>
      <c r="BR3278" t="s">
        <v>138</v>
      </c>
      <c r="BS3278" t="s">
        <v>121</v>
      </c>
      <c r="BT3278">
        <v>1</v>
      </c>
      <c r="BU3278">
        <v>50</v>
      </c>
      <c r="BV3278">
        <v>1</v>
      </c>
      <c r="BW3278">
        <v>512</v>
      </c>
      <c r="BX3278">
        <v>314</v>
      </c>
      <c r="BY3278" t="s">
        <v>125</v>
      </c>
      <c r="BZ3278">
        <v>2802</v>
      </c>
      <c r="CA3278">
        <v>2802</v>
      </c>
      <c r="CB3278">
        <v>-1</v>
      </c>
      <c r="CC3278">
        <v>50</v>
      </c>
      <c r="CD3278">
        <v>1</v>
      </c>
      <c r="CE3278">
        <v>1250</v>
      </c>
      <c r="CF3278">
        <v>-1</v>
      </c>
      <c r="CG3278">
        <v>400</v>
      </c>
      <c r="CH3278">
        <v>-1</v>
      </c>
      <c r="CI3278" t="s">
        <v>122</v>
      </c>
      <c r="CJ3278" t="s">
        <v>127</v>
      </c>
      <c r="CK3278" t="s">
        <v>133</v>
      </c>
      <c r="CL3278" t="s">
        <v>142</v>
      </c>
      <c r="CM3278" t="s">
        <v>109</v>
      </c>
      <c r="CN3278" t="s">
        <v>124</v>
      </c>
      <c r="CO3278">
        <v>1</v>
      </c>
      <c r="CP3278" t="s">
        <v>121</v>
      </c>
      <c r="CQ3278">
        <v>3000</v>
      </c>
      <c r="CR3278">
        <v>-999999</v>
      </c>
      <c r="CS3278">
        <v>0</v>
      </c>
      <c r="CT3278">
        <v>890879</v>
      </c>
      <c r="CU3278">
        <v>0</v>
      </c>
      <c r="CV3278" t="s">
        <v>121</v>
      </c>
      <c r="CW3278">
        <v>548</v>
      </c>
      <c r="CX3278">
        <v>891427</v>
      </c>
      <c r="CZ3278" t="s">
        <v>125</v>
      </c>
      <c r="DA3278" t="s">
        <v>139</v>
      </c>
      <c r="DB3278">
        <v>454</v>
      </c>
      <c r="DC3278" t="s">
        <v>128</v>
      </c>
      <c r="DD3278" t="s">
        <v>134</v>
      </c>
      <c r="DE3278">
        <v>41</v>
      </c>
      <c r="DF3278">
        <v>3</v>
      </c>
      <c r="DG3278">
        <v>132</v>
      </c>
      <c r="DH3278">
        <v>41</v>
      </c>
      <c r="DI3278" t="s">
        <v>135</v>
      </c>
      <c r="DJ3278" s="38">
        <f t="shared" si="51"/>
        <v>1</v>
      </c>
      <c r="DK3278" s="38">
        <v>0</v>
      </c>
      <c r="DL3278" s="38">
        <v>36</v>
      </c>
      <c r="DM3278" s="38">
        <v>3</v>
      </c>
      <c r="DN3278" s="38">
        <v>1</v>
      </c>
      <c r="DO3278" s="38">
        <v>548</v>
      </c>
    </row>
    <row r="3279" spans="1:119" x14ac:dyDescent="0.3">
      <c r="A3279" t="s">
        <v>114</v>
      </c>
      <c r="B3279">
        <v>3992</v>
      </c>
      <c r="C3279">
        <v>1</v>
      </c>
      <c r="D3279">
        <v>19</v>
      </c>
      <c r="E3279" t="s">
        <v>167</v>
      </c>
      <c r="F3279" t="s">
        <v>168</v>
      </c>
      <c r="G3279">
        <v>60.064999999999998</v>
      </c>
      <c r="H3279" t="s">
        <v>165</v>
      </c>
      <c r="I3279">
        <v>1</v>
      </c>
      <c r="J3279" t="s">
        <v>125</v>
      </c>
      <c r="K3279">
        <v>774989532</v>
      </c>
      <c r="L3279" t="s">
        <v>116</v>
      </c>
      <c r="M3279" t="s">
        <v>166</v>
      </c>
      <c r="N3279" t="s">
        <v>117</v>
      </c>
      <c r="O3279" t="s">
        <v>194</v>
      </c>
      <c r="P3279" t="s">
        <v>196</v>
      </c>
      <c r="Q3279" s="2">
        <v>0.55104166666666665</v>
      </c>
      <c r="R3279" t="s">
        <v>169</v>
      </c>
      <c r="S3279" t="s">
        <v>119</v>
      </c>
      <c r="T3279">
        <v>27</v>
      </c>
      <c r="U3279">
        <v>3</v>
      </c>
      <c r="V3279">
        <v>1</v>
      </c>
      <c r="W3279">
        <v>3</v>
      </c>
      <c r="X3279">
        <v>3</v>
      </c>
      <c r="Y3279">
        <v>-1</v>
      </c>
      <c r="BD3279" t="s">
        <v>141</v>
      </c>
      <c r="BE3279" t="s">
        <v>21</v>
      </c>
      <c r="BP3279">
        <v>37</v>
      </c>
      <c r="BQ3279">
        <v>19</v>
      </c>
      <c r="BR3279" t="s">
        <v>138</v>
      </c>
      <c r="BS3279" t="s">
        <v>131</v>
      </c>
      <c r="BT3279">
        <v>2</v>
      </c>
      <c r="BU3279">
        <v>50</v>
      </c>
      <c r="BV3279">
        <v>1</v>
      </c>
      <c r="BW3279">
        <v>512</v>
      </c>
      <c r="BX3279">
        <v>454</v>
      </c>
      <c r="BY3279" t="s">
        <v>115</v>
      </c>
      <c r="BZ3279">
        <v>3683</v>
      </c>
      <c r="CA3279">
        <v>3683</v>
      </c>
      <c r="CB3279">
        <v>-1</v>
      </c>
      <c r="CC3279">
        <v>50</v>
      </c>
      <c r="CD3279">
        <v>0</v>
      </c>
      <c r="CE3279">
        <v>417</v>
      </c>
      <c r="CF3279">
        <v>-1</v>
      </c>
      <c r="CG3279">
        <v>400</v>
      </c>
      <c r="CH3279">
        <v>-1</v>
      </c>
      <c r="CI3279" t="s">
        <v>122</v>
      </c>
      <c r="CJ3279" t="s">
        <v>133</v>
      </c>
      <c r="CK3279" t="s">
        <v>133</v>
      </c>
      <c r="CL3279" t="s">
        <v>142</v>
      </c>
      <c r="CM3279" t="s">
        <v>109</v>
      </c>
      <c r="CN3279" t="s">
        <v>124</v>
      </c>
      <c r="CO3279">
        <v>1</v>
      </c>
      <c r="CP3279" t="s">
        <v>131</v>
      </c>
      <c r="CQ3279">
        <v>3000</v>
      </c>
      <c r="CR3279">
        <v>-999999</v>
      </c>
      <c r="CS3279">
        <v>0</v>
      </c>
      <c r="CT3279">
        <v>895208</v>
      </c>
      <c r="CU3279">
        <v>0</v>
      </c>
      <c r="CV3279" t="s">
        <v>131</v>
      </c>
      <c r="CW3279">
        <v>500</v>
      </c>
      <c r="CX3279">
        <v>895708</v>
      </c>
      <c r="CZ3279" t="s">
        <v>115</v>
      </c>
      <c r="DA3279" t="s">
        <v>140</v>
      </c>
      <c r="DB3279">
        <v>454</v>
      </c>
      <c r="DC3279" t="s">
        <v>128</v>
      </c>
      <c r="DD3279" t="s">
        <v>134</v>
      </c>
      <c r="DE3279">
        <v>38</v>
      </c>
      <c r="DF3279">
        <v>3</v>
      </c>
      <c r="DG3279">
        <v>133</v>
      </c>
      <c r="DH3279">
        <v>38</v>
      </c>
      <c r="DI3279" t="s">
        <v>130</v>
      </c>
      <c r="DJ3279" s="38">
        <f t="shared" si="51"/>
        <v>1</v>
      </c>
      <c r="DK3279" s="38">
        <v>0</v>
      </c>
      <c r="DL3279" s="38">
        <v>37</v>
      </c>
      <c r="DM3279" s="38">
        <v>3</v>
      </c>
      <c r="DN3279" s="38">
        <v>1</v>
      </c>
      <c r="DO3279" s="38">
        <v>500</v>
      </c>
    </row>
    <row r="3280" spans="1:119" x14ac:dyDescent="0.3">
      <c r="A3280" t="s">
        <v>114</v>
      </c>
      <c r="B3280">
        <v>3992</v>
      </c>
      <c r="C3280">
        <v>1</v>
      </c>
      <c r="D3280">
        <v>19</v>
      </c>
      <c r="E3280" t="s">
        <v>167</v>
      </c>
      <c r="F3280" t="s">
        <v>168</v>
      </c>
      <c r="G3280">
        <v>60.064999999999998</v>
      </c>
      <c r="H3280" t="s">
        <v>165</v>
      </c>
      <c r="I3280">
        <v>1</v>
      </c>
      <c r="J3280" t="s">
        <v>125</v>
      </c>
      <c r="K3280">
        <v>774989532</v>
      </c>
      <c r="L3280" t="s">
        <v>116</v>
      </c>
      <c r="M3280" t="s">
        <v>166</v>
      </c>
      <c r="N3280" t="s">
        <v>117</v>
      </c>
      <c r="O3280" t="s">
        <v>194</v>
      </c>
      <c r="P3280" t="s">
        <v>196</v>
      </c>
      <c r="Q3280" s="2">
        <v>0.55104166666666665</v>
      </c>
      <c r="R3280" t="s">
        <v>169</v>
      </c>
      <c r="S3280" t="s">
        <v>119</v>
      </c>
      <c r="T3280">
        <v>27</v>
      </c>
      <c r="U3280">
        <v>3</v>
      </c>
      <c r="V3280">
        <v>1</v>
      </c>
      <c r="W3280">
        <v>3</v>
      </c>
      <c r="X3280">
        <v>3</v>
      </c>
      <c r="Y3280">
        <v>-1</v>
      </c>
      <c r="BD3280" t="s">
        <v>141</v>
      </c>
      <c r="BE3280" t="s">
        <v>21</v>
      </c>
      <c r="BP3280">
        <v>38</v>
      </c>
      <c r="BQ3280">
        <v>5</v>
      </c>
      <c r="BR3280" t="s">
        <v>138</v>
      </c>
      <c r="BS3280" t="s">
        <v>131</v>
      </c>
      <c r="BT3280">
        <v>2</v>
      </c>
      <c r="BU3280">
        <v>50</v>
      </c>
      <c r="BV3280">
        <v>0</v>
      </c>
      <c r="BW3280">
        <v>512</v>
      </c>
      <c r="BX3280">
        <v>314</v>
      </c>
      <c r="BY3280" t="s">
        <v>115</v>
      </c>
      <c r="BZ3280">
        <v>2937</v>
      </c>
      <c r="CA3280">
        <v>2937</v>
      </c>
      <c r="CB3280">
        <v>-1</v>
      </c>
      <c r="CC3280">
        <v>50</v>
      </c>
      <c r="CD3280">
        <v>0</v>
      </c>
      <c r="CE3280">
        <v>1257</v>
      </c>
      <c r="CF3280">
        <v>-1</v>
      </c>
      <c r="CG3280">
        <v>400</v>
      </c>
      <c r="CH3280">
        <v>-1</v>
      </c>
      <c r="CI3280" t="s">
        <v>122</v>
      </c>
      <c r="CJ3280" t="s">
        <v>127</v>
      </c>
      <c r="CK3280" t="s">
        <v>127</v>
      </c>
      <c r="CL3280" t="s">
        <v>142</v>
      </c>
      <c r="CM3280" t="s">
        <v>109</v>
      </c>
      <c r="CN3280" t="s">
        <v>124</v>
      </c>
      <c r="CO3280">
        <v>1</v>
      </c>
      <c r="CP3280" t="s">
        <v>131</v>
      </c>
      <c r="CQ3280">
        <v>3000</v>
      </c>
      <c r="CR3280">
        <v>-999999</v>
      </c>
      <c r="CS3280">
        <v>0</v>
      </c>
      <c r="CT3280">
        <v>901185</v>
      </c>
      <c r="CU3280">
        <v>0</v>
      </c>
      <c r="CV3280" t="s">
        <v>131</v>
      </c>
      <c r="CW3280">
        <v>406</v>
      </c>
      <c r="CX3280">
        <v>901591</v>
      </c>
      <c r="CZ3280" t="s">
        <v>115</v>
      </c>
      <c r="DA3280" t="s">
        <v>140</v>
      </c>
      <c r="DB3280">
        <v>314</v>
      </c>
      <c r="DC3280" t="s">
        <v>128</v>
      </c>
      <c r="DD3280" t="s">
        <v>129</v>
      </c>
      <c r="DE3280">
        <v>10</v>
      </c>
      <c r="DF3280">
        <v>3</v>
      </c>
      <c r="DG3280">
        <v>134</v>
      </c>
      <c r="DH3280">
        <v>10</v>
      </c>
      <c r="DI3280" t="s">
        <v>130</v>
      </c>
      <c r="DJ3280" s="38">
        <f t="shared" si="51"/>
        <v>1</v>
      </c>
      <c r="DK3280" s="38">
        <v>0</v>
      </c>
      <c r="DL3280" s="38">
        <v>38</v>
      </c>
      <c r="DM3280" s="38">
        <v>3</v>
      </c>
      <c r="DN3280" s="38">
        <v>1</v>
      </c>
      <c r="DO3280" s="38">
        <v>406</v>
      </c>
    </row>
    <row r="3281" spans="1:119" x14ac:dyDescent="0.3">
      <c r="A3281" t="s">
        <v>114</v>
      </c>
      <c r="B3281">
        <v>3992</v>
      </c>
      <c r="C3281">
        <v>1</v>
      </c>
      <c r="D3281">
        <v>19</v>
      </c>
      <c r="E3281" t="s">
        <v>167</v>
      </c>
      <c r="F3281" t="s">
        <v>168</v>
      </c>
      <c r="G3281">
        <v>60.064999999999998</v>
      </c>
      <c r="H3281" t="s">
        <v>165</v>
      </c>
      <c r="I3281">
        <v>1</v>
      </c>
      <c r="J3281" t="s">
        <v>125</v>
      </c>
      <c r="K3281">
        <v>774989532</v>
      </c>
      <c r="L3281" t="s">
        <v>116</v>
      </c>
      <c r="M3281" t="s">
        <v>166</v>
      </c>
      <c r="N3281" t="s">
        <v>117</v>
      </c>
      <c r="O3281" t="s">
        <v>194</v>
      </c>
      <c r="P3281" t="s">
        <v>196</v>
      </c>
      <c r="Q3281" s="2">
        <v>0.55104166666666665</v>
      </c>
      <c r="R3281" t="s">
        <v>169</v>
      </c>
      <c r="S3281" t="s">
        <v>119</v>
      </c>
      <c r="T3281">
        <v>27</v>
      </c>
      <c r="U3281">
        <v>3</v>
      </c>
      <c r="V3281">
        <v>1</v>
      </c>
      <c r="W3281">
        <v>3</v>
      </c>
      <c r="X3281">
        <v>3</v>
      </c>
      <c r="Y3281">
        <v>-1</v>
      </c>
      <c r="BD3281" t="s">
        <v>141</v>
      </c>
      <c r="BE3281" t="s">
        <v>21</v>
      </c>
      <c r="BP3281">
        <v>39</v>
      </c>
      <c r="BQ3281">
        <v>11</v>
      </c>
      <c r="BR3281" t="s">
        <v>138</v>
      </c>
      <c r="BS3281" t="s">
        <v>131</v>
      </c>
      <c r="BT3281">
        <v>2</v>
      </c>
      <c r="BU3281">
        <v>50</v>
      </c>
      <c r="BV3281">
        <v>0</v>
      </c>
      <c r="BW3281">
        <v>512</v>
      </c>
      <c r="BX3281">
        <v>454</v>
      </c>
      <c r="BY3281" t="s">
        <v>115</v>
      </c>
      <c r="BZ3281">
        <v>3656</v>
      </c>
      <c r="CA3281">
        <v>3656</v>
      </c>
      <c r="CB3281">
        <v>-1</v>
      </c>
      <c r="CC3281">
        <v>50</v>
      </c>
      <c r="CD3281">
        <v>0</v>
      </c>
      <c r="CE3281">
        <v>496</v>
      </c>
      <c r="CF3281">
        <v>-1</v>
      </c>
      <c r="CG3281">
        <v>400</v>
      </c>
      <c r="CH3281">
        <v>-1</v>
      </c>
      <c r="CI3281" t="s">
        <v>122</v>
      </c>
      <c r="CJ3281" t="s">
        <v>133</v>
      </c>
      <c r="CK3281" t="s">
        <v>127</v>
      </c>
      <c r="CL3281" t="s">
        <v>142</v>
      </c>
      <c r="CM3281" t="s">
        <v>109</v>
      </c>
      <c r="CN3281" t="s">
        <v>124</v>
      </c>
      <c r="CO3281">
        <v>1</v>
      </c>
      <c r="CP3281" t="s">
        <v>131</v>
      </c>
      <c r="CQ3281">
        <v>3000</v>
      </c>
      <c r="CR3281">
        <v>-999999</v>
      </c>
      <c r="CS3281">
        <v>0</v>
      </c>
      <c r="CT3281">
        <v>905547</v>
      </c>
      <c r="CU3281">
        <v>0</v>
      </c>
      <c r="CV3281" t="s">
        <v>131</v>
      </c>
      <c r="CW3281">
        <v>448</v>
      </c>
      <c r="CX3281">
        <v>905995</v>
      </c>
      <c r="CZ3281" t="s">
        <v>115</v>
      </c>
      <c r="DA3281" t="s">
        <v>140</v>
      </c>
      <c r="DB3281">
        <v>314</v>
      </c>
      <c r="DC3281" t="s">
        <v>128</v>
      </c>
      <c r="DD3281" t="s">
        <v>129</v>
      </c>
      <c r="DE3281">
        <v>22</v>
      </c>
      <c r="DF3281">
        <v>3</v>
      </c>
      <c r="DG3281">
        <v>135</v>
      </c>
      <c r="DH3281">
        <v>22</v>
      </c>
      <c r="DI3281" t="s">
        <v>135</v>
      </c>
      <c r="DJ3281" s="38">
        <f t="shared" si="51"/>
        <v>1</v>
      </c>
      <c r="DK3281" s="38">
        <v>0</v>
      </c>
      <c r="DL3281" s="38">
        <v>39</v>
      </c>
      <c r="DM3281" s="38">
        <v>3</v>
      </c>
      <c r="DN3281" s="38">
        <v>1</v>
      </c>
      <c r="DO3281" s="38">
        <v>448</v>
      </c>
    </row>
    <row r="3282" spans="1:119" x14ac:dyDescent="0.3">
      <c r="A3282" t="s">
        <v>114</v>
      </c>
      <c r="B3282">
        <v>3992</v>
      </c>
      <c r="C3282">
        <v>1</v>
      </c>
      <c r="D3282">
        <v>19</v>
      </c>
      <c r="E3282" t="s">
        <v>167</v>
      </c>
      <c r="F3282" t="s">
        <v>168</v>
      </c>
      <c r="G3282">
        <v>60.064999999999998</v>
      </c>
      <c r="H3282" t="s">
        <v>165</v>
      </c>
      <c r="I3282">
        <v>1</v>
      </c>
      <c r="J3282" t="s">
        <v>125</v>
      </c>
      <c r="K3282">
        <v>774989532</v>
      </c>
      <c r="L3282" t="s">
        <v>116</v>
      </c>
      <c r="M3282" t="s">
        <v>166</v>
      </c>
      <c r="N3282" t="s">
        <v>117</v>
      </c>
      <c r="O3282" t="s">
        <v>194</v>
      </c>
      <c r="P3282" t="s">
        <v>196</v>
      </c>
      <c r="Q3282" s="2">
        <v>0.55104166666666665</v>
      </c>
      <c r="R3282" t="s">
        <v>169</v>
      </c>
      <c r="S3282" t="s">
        <v>119</v>
      </c>
      <c r="T3282">
        <v>27</v>
      </c>
      <c r="U3282">
        <v>3</v>
      </c>
      <c r="V3282">
        <v>1</v>
      </c>
      <c r="W3282">
        <v>3</v>
      </c>
      <c r="X3282">
        <v>3</v>
      </c>
      <c r="Y3282">
        <v>-1</v>
      </c>
      <c r="BD3282" t="s">
        <v>141</v>
      </c>
      <c r="BE3282" t="s">
        <v>21</v>
      </c>
      <c r="BP3282">
        <v>40</v>
      </c>
      <c r="BQ3282">
        <v>22</v>
      </c>
      <c r="BR3282" t="s">
        <v>120</v>
      </c>
      <c r="BS3282" t="s">
        <v>131</v>
      </c>
      <c r="BT3282">
        <v>2</v>
      </c>
      <c r="BU3282">
        <v>50</v>
      </c>
      <c r="BV3282">
        <v>1</v>
      </c>
      <c r="BW3282">
        <v>512</v>
      </c>
      <c r="BX3282">
        <v>314</v>
      </c>
      <c r="BY3282" t="s">
        <v>125</v>
      </c>
      <c r="BZ3282">
        <v>3212</v>
      </c>
      <c r="CA3282">
        <v>3212</v>
      </c>
      <c r="CB3282">
        <v>-1</v>
      </c>
      <c r="CC3282">
        <v>50</v>
      </c>
      <c r="CD3282">
        <v>0</v>
      </c>
      <c r="CE3282">
        <v>860</v>
      </c>
      <c r="CF3282">
        <v>-1</v>
      </c>
      <c r="CG3282">
        <v>400</v>
      </c>
      <c r="CH3282">
        <v>-1</v>
      </c>
      <c r="CI3282" t="s">
        <v>122</v>
      </c>
      <c r="CJ3282" t="s">
        <v>127</v>
      </c>
      <c r="CK3282" t="s">
        <v>133</v>
      </c>
      <c r="CL3282" t="s">
        <v>142</v>
      </c>
      <c r="CM3282" t="s">
        <v>109</v>
      </c>
      <c r="CN3282" t="s">
        <v>124</v>
      </c>
      <c r="CO3282">
        <v>1</v>
      </c>
      <c r="CP3282" t="s">
        <v>131</v>
      </c>
      <c r="CQ3282">
        <v>3000</v>
      </c>
      <c r="CR3282">
        <v>-999999</v>
      </c>
      <c r="CS3282">
        <v>0</v>
      </c>
      <c r="CT3282">
        <v>911041</v>
      </c>
      <c r="CU3282">
        <v>0</v>
      </c>
      <c r="CV3282" t="s">
        <v>131</v>
      </c>
      <c r="CW3282">
        <v>528</v>
      </c>
      <c r="CX3282">
        <v>911569</v>
      </c>
      <c r="CZ3282" t="s">
        <v>115</v>
      </c>
      <c r="DA3282" t="s">
        <v>132</v>
      </c>
      <c r="DB3282">
        <v>454</v>
      </c>
      <c r="DC3282" t="s">
        <v>128</v>
      </c>
      <c r="DD3282" t="s">
        <v>134</v>
      </c>
      <c r="DE3282">
        <v>44</v>
      </c>
      <c r="DF3282">
        <v>3</v>
      </c>
      <c r="DG3282">
        <v>136</v>
      </c>
      <c r="DH3282">
        <v>44</v>
      </c>
      <c r="DI3282" t="s">
        <v>135</v>
      </c>
      <c r="DJ3282" s="38">
        <f t="shared" si="51"/>
        <v>1</v>
      </c>
      <c r="DK3282" s="38">
        <v>0</v>
      </c>
      <c r="DL3282" s="38">
        <v>40</v>
      </c>
      <c r="DM3282" s="38">
        <v>3</v>
      </c>
      <c r="DN3282" s="38">
        <v>1</v>
      </c>
      <c r="DO3282" s="38">
        <v>528</v>
      </c>
    </row>
    <row r="3283" spans="1:119" x14ac:dyDescent="0.3">
      <c r="A3283" t="s">
        <v>114</v>
      </c>
      <c r="B3283">
        <v>3992</v>
      </c>
      <c r="C3283">
        <v>1</v>
      </c>
      <c r="D3283">
        <v>19</v>
      </c>
      <c r="E3283" t="s">
        <v>167</v>
      </c>
      <c r="F3283" t="s">
        <v>168</v>
      </c>
      <c r="G3283">
        <v>60.064999999999998</v>
      </c>
      <c r="H3283" t="s">
        <v>165</v>
      </c>
      <c r="I3283">
        <v>1</v>
      </c>
      <c r="J3283" t="s">
        <v>125</v>
      </c>
      <c r="K3283">
        <v>774989532</v>
      </c>
      <c r="L3283" t="s">
        <v>116</v>
      </c>
      <c r="M3283" t="s">
        <v>166</v>
      </c>
      <c r="N3283" t="s">
        <v>117</v>
      </c>
      <c r="O3283" t="s">
        <v>194</v>
      </c>
      <c r="P3283" t="s">
        <v>196</v>
      </c>
      <c r="Q3283" s="2">
        <v>0.55104166666666665</v>
      </c>
      <c r="R3283" t="s">
        <v>169</v>
      </c>
      <c r="S3283" t="s">
        <v>119</v>
      </c>
      <c r="T3283">
        <v>27</v>
      </c>
      <c r="U3283">
        <v>3</v>
      </c>
      <c r="V3283">
        <v>1</v>
      </c>
      <c r="W3283">
        <v>3</v>
      </c>
      <c r="X3283">
        <v>3</v>
      </c>
      <c r="Y3283">
        <v>-1</v>
      </c>
      <c r="BD3283" t="s">
        <v>141</v>
      </c>
      <c r="BE3283" t="s">
        <v>21</v>
      </c>
      <c r="BP3283">
        <v>41</v>
      </c>
      <c r="BQ3283">
        <v>12</v>
      </c>
      <c r="BR3283" t="s">
        <v>120</v>
      </c>
      <c r="BS3283" t="s">
        <v>131</v>
      </c>
      <c r="BT3283">
        <v>2</v>
      </c>
      <c r="BU3283">
        <v>50</v>
      </c>
      <c r="BV3283">
        <v>1</v>
      </c>
      <c r="BW3283">
        <v>512</v>
      </c>
      <c r="BX3283">
        <v>454</v>
      </c>
      <c r="BY3283" t="s">
        <v>125</v>
      </c>
      <c r="BZ3283">
        <v>3649</v>
      </c>
      <c r="CA3283">
        <v>3649</v>
      </c>
      <c r="CB3283">
        <v>-1</v>
      </c>
      <c r="CC3283">
        <v>50</v>
      </c>
      <c r="CD3283">
        <v>0</v>
      </c>
      <c r="CE3283">
        <v>515</v>
      </c>
      <c r="CF3283">
        <v>-1</v>
      </c>
      <c r="CG3283">
        <v>400</v>
      </c>
      <c r="CH3283">
        <v>-1</v>
      </c>
      <c r="CI3283" t="s">
        <v>122</v>
      </c>
      <c r="CJ3283" t="s">
        <v>133</v>
      </c>
      <c r="CK3283" t="s">
        <v>127</v>
      </c>
      <c r="CL3283" t="s">
        <v>142</v>
      </c>
      <c r="CM3283" t="s">
        <v>109</v>
      </c>
      <c r="CN3283" t="s">
        <v>124</v>
      </c>
      <c r="CO3283">
        <v>0</v>
      </c>
      <c r="CP3283" t="s">
        <v>131</v>
      </c>
      <c r="CQ3283">
        <v>3000</v>
      </c>
      <c r="CR3283">
        <v>-999999</v>
      </c>
      <c r="CS3283">
        <v>0</v>
      </c>
      <c r="CT3283">
        <v>915836</v>
      </c>
      <c r="CU3283">
        <v>0</v>
      </c>
      <c r="CV3283" t="s">
        <v>121</v>
      </c>
      <c r="CW3283">
        <v>436</v>
      </c>
      <c r="CX3283">
        <v>916272</v>
      </c>
      <c r="CZ3283" t="s">
        <v>115</v>
      </c>
      <c r="DA3283" t="s">
        <v>132</v>
      </c>
      <c r="DB3283">
        <v>314</v>
      </c>
      <c r="DC3283" t="s">
        <v>128</v>
      </c>
      <c r="DD3283" t="s">
        <v>129</v>
      </c>
      <c r="DE3283">
        <v>24</v>
      </c>
      <c r="DF3283">
        <v>3</v>
      </c>
      <c r="DG3283">
        <v>137</v>
      </c>
      <c r="DH3283">
        <v>24</v>
      </c>
      <c r="DI3283" t="s">
        <v>135</v>
      </c>
      <c r="DJ3283" s="38">
        <f t="shared" si="51"/>
        <v>0</v>
      </c>
      <c r="DK3283" s="38">
        <v>0</v>
      </c>
      <c r="DL3283" s="38">
        <v>41</v>
      </c>
      <c r="DM3283" s="38">
        <v>3</v>
      </c>
      <c r="DN3283" s="38">
        <v>1</v>
      </c>
      <c r="DO3283" s="38">
        <v>436</v>
      </c>
    </row>
    <row r="3284" spans="1:119" x14ac:dyDescent="0.3">
      <c r="A3284" t="s">
        <v>114</v>
      </c>
      <c r="B3284">
        <v>3992</v>
      </c>
      <c r="C3284">
        <v>1</v>
      </c>
      <c r="D3284">
        <v>19</v>
      </c>
      <c r="E3284" t="s">
        <v>167</v>
      </c>
      <c r="F3284" t="s">
        <v>168</v>
      </c>
      <c r="G3284">
        <v>60.064999999999998</v>
      </c>
      <c r="H3284" t="s">
        <v>165</v>
      </c>
      <c r="I3284">
        <v>1</v>
      </c>
      <c r="J3284" t="s">
        <v>125</v>
      </c>
      <c r="K3284">
        <v>774989532</v>
      </c>
      <c r="L3284" t="s">
        <v>116</v>
      </c>
      <c r="M3284" t="s">
        <v>166</v>
      </c>
      <c r="N3284" t="s">
        <v>117</v>
      </c>
      <c r="O3284" t="s">
        <v>194</v>
      </c>
      <c r="P3284" t="s">
        <v>196</v>
      </c>
      <c r="Q3284" s="2">
        <v>0.55104166666666665</v>
      </c>
      <c r="R3284" t="s">
        <v>169</v>
      </c>
      <c r="S3284" t="s">
        <v>119</v>
      </c>
      <c r="T3284">
        <v>27</v>
      </c>
      <c r="U3284">
        <v>3</v>
      </c>
      <c r="V3284">
        <v>1</v>
      </c>
      <c r="W3284">
        <v>3</v>
      </c>
      <c r="X3284">
        <v>3</v>
      </c>
      <c r="Y3284">
        <v>-1</v>
      </c>
      <c r="BD3284" t="s">
        <v>141</v>
      </c>
      <c r="BE3284" t="s">
        <v>21</v>
      </c>
      <c r="BP3284">
        <v>42</v>
      </c>
      <c r="BQ3284">
        <v>12</v>
      </c>
      <c r="BR3284" t="s">
        <v>120</v>
      </c>
      <c r="BS3284" t="s">
        <v>121</v>
      </c>
      <c r="BT3284">
        <v>1</v>
      </c>
      <c r="BU3284">
        <v>50</v>
      </c>
      <c r="BV3284">
        <v>0</v>
      </c>
      <c r="BW3284">
        <v>512</v>
      </c>
      <c r="BX3284">
        <v>454</v>
      </c>
      <c r="BY3284" t="s">
        <v>115</v>
      </c>
      <c r="BZ3284">
        <v>2772</v>
      </c>
      <c r="CA3284">
        <v>2772</v>
      </c>
      <c r="CB3284">
        <v>-1</v>
      </c>
      <c r="CC3284">
        <v>50</v>
      </c>
      <c r="CD3284">
        <v>0</v>
      </c>
      <c r="CE3284">
        <v>1079</v>
      </c>
      <c r="CF3284">
        <v>-1</v>
      </c>
      <c r="CG3284">
        <v>400</v>
      </c>
      <c r="CH3284">
        <v>-1</v>
      </c>
      <c r="CI3284" t="s">
        <v>122</v>
      </c>
      <c r="CJ3284" t="s">
        <v>133</v>
      </c>
      <c r="CK3284" t="s">
        <v>127</v>
      </c>
      <c r="CL3284" t="s">
        <v>142</v>
      </c>
      <c r="CM3284" t="s">
        <v>109</v>
      </c>
      <c r="CN3284" t="s">
        <v>124</v>
      </c>
      <c r="CO3284">
        <v>1</v>
      </c>
      <c r="CP3284" t="s">
        <v>121</v>
      </c>
      <c r="CQ3284">
        <v>3000</v>
      </c>
      <c r="CR3284">
        <v>-999999</v>
      </c>
      <c r="CS3284">
        <v>0</v>
      </c>
      <c r="CT3284">
        <v>921530</v>
      </c>
      <c r="CU3284">
        <v>0</v>
      </c>
      <c r="CV3284" t="s">
        <v>121</v>
      </c>
      <c r="CW3284">
        <v>749</v>
      </c>
      <c r="CX3284">
        <v>922279</v>
      </c>
      <c r="CZ3284" t="s">
        <v>125</v>
      </c>
      <c r="DA3284" t="s">
        <v>126</v>
      </c>
      <c r="DB3284">
        <v>314</v>
      </c>
      <c r="DC3284" t="s">
        <v>128</v>
      </c>
      <c r="DD3284" t="s">
        <v>129</v>
      </c>
      <c r="DE3284">
        <v>23</v>
      </c>
      <c r="DF3284">
        <v>3</v>
      </c>
      <c r="DG3284">
        <v>138</v>
      </c>
      <c r="DH3284">
        <v>23</v>
      </c>
      <c r="DI3284" t="s">
        <v>135</v>
      </c>
      <c r="DJ3284" s="38">
        <f t="shared" si="51"/>
        <v>1</v>
      </c>
      <c r="DK3284" s="38">
        <v>0</v>
      </c>
      <c r="DL3284" s="38">
        <v>42</v>
      </c>
      <c r="DM3284" s="38">
        <v>3</v>
      </c>
      <c r="DN3284" s="38">
        <v>1</v>
      </c>
      <c r="DO3284" s="38">
        <v>749</v>
      </c>
    </row>
    <row r="3285" spans="1:119" x14ac:dyDescent="0.3">
      <c r="A3285" t="s">
        <v>114</v>
      </c>
      <c r="B3285">
        <v>3992</v>
      </c>
      <c r="C3285">
        <v>1</v>
      </c>
      <c r="D3285">
        <v>19</v>
      </c>
      <c r="E3285" t="s">
        <v>167</v>
      </c>
      <c r="F3285" t="s">
        <v>168</v>
      </c>
      <c r="G3285">
        <v>60.064999999999998</v>
      </c>
      <c r="H3285" t="s">
        <v>165</v>
      </c>
      <c r="I3285">
        <v>1</v>
      </c>
      <c r="J3285" t="s">
        <v>125</v>
      </c>
      <c r="K3285">
        <v>774989532</v>
      </c>
      <c r="L3285" t="s">
        <v>116</v>
      </c>
      <c r="M3285" t="s">
        <v>166</v>
      </c>
      <c r="N3285" t="s">
        <v>117</v>
      </c>
      <c r="O3285" t="s">
        <v>194</v>
      </c>
      <c r="P3285" t="s">
        <v>196</v>
      </c>
      <c r="Q3285" s="2">
        <v>0.55104166666666665</v>
      </c>
      <c r="R3285" t="s">
        <v>169</v>
      </c>
      <c r="S3285" t="s">
        <v>119</v>
      </c>
      <c r="T3285">
        <v>27</v>
      </c>
      <c r="U3285">
        <v>3</v>
      </c>
      <c r="V3285">
        <v>1</v>
      </c>
      <c r="W3285">
        <v>3</v>
      </c>
      <c r="X3285">
        <v>3</v>
      </c>
      <c r="Y3285">
        <v>-1</v>
      </c>
      <c r="BD3285" t="s">
        <v>141</v>
      </c>
      <c r="BE3285" t="s">
        <v>21</v>
      </c>
      <c r="BP3285">
        <v>43</v>
      </c>
      <c r="BQ3285">
        <v>10</v>
      </c>
      <c r="BR3285" t="s">
        <v>120</v>
      </c>
      <c r="BS3285" t="s">
        <v>121</v>
      </c>
      <c r="BT3285">
        <v>1</v>
      </c>
      <c r="BU3285">
        <v>50</v>
      </c>
      <c r="BV3285">
        <v>0</v>
      </c>
      <c r="BW3285">
        <v>512</v>
      </c>
      <c r="BX3285">
        <v>314</v>
      </c>
      <c r="BY3285" t="s">
        <v>115</v>
      </c>
      <c r="BZ3285">
        <v>3511</v>
      </c>
      <c r="CA3285">
        <v>3511</v>
      </c>
      <c r="CB3285">
        <v>-1</v>
      </c>
      <c r="CC3285">
        <v>50</v>
      </c>
      <c r="CD3285">
        <v>0</v>
      </c>
      <c r="CE3285">
        <v>411</v>
      </c>
      <c r="CF3285">
        <v>-1</v>
      </c>
      <c r="CG3285">
        <v>400</v>
      </c>
      <c r="CH3285">
        <v>-1</v>
      </c>
      <c r="CI3285" t="s">
        <v>122</v>
      </c>
      <c r="CJ3285" t="s">
        <v>127</v>
      </c>
      <c r="CK3285" t="s">
        <v>133</v>
      </c>
      <c r="CL3285" t="s">
        <v>142</v>
      </c>
      <c r="CM3285" t="s">
        <v>109</v>
      </c>
      <c r="CN3285" t="s">
        <v>124</v>
      </c>
      <c r="CO3285">
        <v>1</v>
      </c>
      <c r="CP3285" t="s">
        <v>121</v>
      </c>
      <c r="CQ3285">
        <v>3000</v>
      </c>
      <c r="CR3285">
        <v>-999999</v>
      </c>
      <c r="CS3285">
        <v>0</v>
      </c>
      <c r="CT3285">
        <v>925992</v>
      </c>
      <c r="CU3285">
        <v>0</v>
      </c>
      <c r="CV3285" t="s">
        <v>121</v>
      </c>
      <c r="CW3285">
        <v>678</v>
      </c>
      <c r="CX3285">
        <v>926670</v>
      </c>
      <c r="CZ3285" t="s">
        <v>125</v>
      </c>
      <c r="DA3285" t="s">
        <v>126</v>
      </c>
      <c r="DB3285">
        <v>454</v>
      </c>
      <c r="DC3285" t="s">
        <v>128</v>
      </c>
      <c r="DD3285" t="s">
        <v>129</v>
      </c>
      <c r="DE3285">
        <v>19</v>
      </c>
      <c r="DF3285">
        <v>3</v>
      </c>
      <c r="DG3285">
        <v>139</v>
      </c>
      <c r="DH3285">
        <v>19</v>
      </c>
      <c r="DI3285" t="s">
        <v>135</v>
      </c>
      <c r="DJ3285" s="38">
        <f t="shared" si="51"/>
        <v>1</v>
      </c>
      <c r="DK3285" s="38">
        <v>0</v>
      </c>
      <c r="DL3285" s="38">
        <v>43</v>
      </c>
      <c r="DM3285" s="38">
        <v>3</v>
      </c>
      <c r="DN3285" s="38">
        <v>1</v>
      </c>
      <c r="DO3285" s="38">
        <v>678</v>
      </c>
    </row>
    <row r="3286" spans="1:119" x14ac:dyDescent="0.3">
      <c r="A3286" t="s">
        <v>114</v>
      </c>
      <c r="B3286">
        <v>3992</v>
      </c>
      <c r="C3286">
        <v>1</v>
      </c>
      <c r="D3286">
        <v>19</v>
      </c>
      <c r="E3286" t="s">
        <v>167</v>
      </c>
      <c r="F3286" t="s">
        <v>168</v>
      </c>
      <c r="G3286">
        <v>60.064999999999998</v>
      </c>
      <c r="H3286" t="s">
        <v>165</v>
      </c>
      <c r="I3286">
        <v>1</v>
      </c>
      <c r="J3286" t="s">
        <v>125</v>
      </c>
      <c r="K3286">
        <v>774989532</v>
      </c>
      <c r="L3286" t="s">
        <v>116</v>
      </c>
      <c r="M3286" t="s">
        <v>166</v>
      </c>
      <c r="N3286" t="s">
        <v>117</v>
      </c>
      <c r="O3286" t="s">
        <v>194</v>
      </c>
      <c r="P3286" t="s">
        <v>196</v>
      </c>
      <c r="Q3286" s="2">
        <v>0.55104166666666665</v>
      </c>
      <c r="R3286" t="s">
        <v>169</v>
      </c>
      <c r="S3286" t="s">
        <v>119</v>
      </c>
      <c r="T3286">
        <v>27</v>
      </c>
      <c r="U3286">
        <v>3</v>
      </c>
      <c r="V3286">
        <v>1</v>
      </c>
      <c r="W3286">
        <v>3</v>
      </c>
      <c r="X3286">
        <v>3</v>
      </c>
      <c r="Y3286">
        <v>-1</v>
      </c>
      <c r="BD3286" t="s">
        <v>141</v>
      </c>
      <c r="BE3286" t="s">
        <v>21</v>
      </c>
      <c r="BP3286">
        <v>44</v>
      </c>
      <c r="BQ3286">
        <v>23</v>
      </c>
      <c r="BR3286" t="s">
        <v>138</v>
      </c>
      <c r="BS3286" t="s">
        <v>131</v>
      </c>
      <c r="BT3286">
        <v>2</v>
      </c>
      <c r="BU3286">
        <v>50</v>
      </c>
      <c r="BV3286">
        <v>0</v>
      </c>
      <c r="BW3286">
        <v>512</v>
      </c>
      <c r="BX3286">
        <v>454</v>
      </c>
      <c r="BY3286" t="s">
        <v>115</v>
      </c>
      <c r="BZ3286">
        <v>2513</v>
      </c>
      <c r="CA3286">
        <v>2513</v>
      </c>
      <c r="CB3286">
        <v>-1</v>
      </c>
      <c r="CC3286">
        <v>50</v>
      </c>
      <c r="CD3286">
        <v>0</v>
      </c>
      <c r="CE3286">
        <v>1548</v>
      </c>
      <c r="CF3286">
        <v>-1</v>
      </c>
      <c r="CG3286">
        <v>400</v>
      </c>
      <c r="CH3286">
        <v>-1</v>
      </c>
      <c r="CI3286" t="s">
        <v>122</v>
      </c>
      <c r="CJ3286" t="s">
        <v>133</v>
      </c>
      <c r="CK3286" t="s">
        <v>127</v>
      </c>
      <c r="CL3286" t="s">
        <v>142</v>
      </c>
      <c r="CM3286" t="s">
        <v>109</v>
      </c>
      <c r="CN3286" t="s">
        <v>124</v>
      </c>
      <c r="CO3286">
        <v>1</v>
      </c>
      <c r="CP3286" t="s">
        <v>131</v>
      </c>
      <c r="CQ3286">
        <v>3000</v>
      </c>
      <c r="CR3286">
        <v>-999999</v>
      </c>
      <c r="CS3286">
        <v>0</v>
      </c>
      <c r="CT3286">
        <v>932252</v>
      </c>
      <c r="CU3286">
        <v>0</v>
      </c>
      <c r="CV3286" t="s">
        <v>131</v>
      </c>
      <c r="CW3286">
        <v>539</v>
      </c>
      <c r="CX3286">
        <v>932791</v>
      </c>
      <c r="CZ3286" t="s">
        <v>115</v>
      </c>
      <c r="DA3286" t="s">
        <v>140</v>
      </c>
      <c r="DB3286">
        <v>314</v>
      </c>
      <c r="DC3286" t="s">
        <v>128</v>
      </c>
      <c r="DD3286" t="s">
        <v>134</v>
      </c>
      <c r="DE3286">
        <v>46</v>
      </c>
      <c r="DF3286">
        <v>3</v>
      </c>
      <c r="DG3286">
        <v>140</v>
      </c>
      <c r="DH3286">
        <v>46</v>
      </c>
      <c r="DI3286" t="s">
        <v>135</v>
      </c>
      <c r="DJ3286" s="38">
        <f t="shared" si="51"/>
        <v>1</v>
      </c>
      <c r="DK3286" s="38">
        <v>0</v>
      </c>
      <c r="DL3286" s="38">
        <v>44</v>
      </c>
      <c r="DM3286" s="38">
        <v>3</v>
      </c>
      <c r="DN3286" s="38">
        <v>1</v>
      </c>
      <c r="DO3286" s="38">
        <v>539</v>
      </c>
    </row>
    <row r="3287" spans="1:119" x14ac:dyDescent="0.3">
      <c r="A3287" t="s">
        <v>114</v>
      </c>
      <c r="B3287">
        <v>3992</v>
      </c>
      <c r="C3287">
        <v>1</v>
      </c>
      <c r="D3287">
        <v>19</v>
      </c>
      <c r="E3287" t="s">
        <v>167</v>
      </c>
      <c r="F3287" t="s">
        <v>168</v>
      </c>
      <c r="G3287">
        <v>60.064999999999998</v>
      </c>
      <c r="H3287" t="s">
        <v>165</v>
      </c>
      <c r="I3287">
        <v>1</v>
      </c>
      <c r="J3287" t="s">
        <v>125</v>
      </c>
      <c r="K3287">
        <v>774989532</v>
      </c>
      <c r="L3287" t="s">
        <v>116</v>
      </c>
      <c r="M3287" t="s">
        <v>166</v>
      </c>
      <c r="N3287" t="s">
        <v>117</v>
      </c>
      <c r="O3287" t="s">
        <v>194</v>
      </c>
      <c r="P3287" t="s">
        <v>196</v>
      </c>
      <c r="Q3287" s="2">
        <v>0.55104166666666665</v>
      </c>
      <c r="R3287" t="s">
        <v>169</v>
      </c>
      <c r="S3287" t="s">
        <v>119</v>
      </c>
      <c r="T3287">
        <v>27</v>
      </c>
      <c r="U3287">
        <v>3</v>
      </c>
      <c r="V3287">
        <v>1</v>
      </c>
      <c r="W3287">
        <v>3</v>
      </c>
      <c r="X3287">
        <v>3</v>
      </c>
      <c r="Y3287">
        <v>-1</v>
      </c>
      <c r="BD3287" t="s">
        <v>141</v>
      </c>
      <c r="BE3287" t="s">
        <v>21</v>
      </c>
      <c r="BP3287">
        <v>45</v>
      </c>
      <c r="BQ3287">
        <v>14</v>
      </c>
      <c r="BR3287" t="s">
        <v>120</v>
      </c>
      <c r="BS3287" t="s">
        <v>121</v>
      </c>
      <c r="BT3287">
        <v>1</v>
      </c>
      <c r="BU3287">
        <v>50</v>
      </c>
      <c r="BV3287">
        <v>1</v>
      </c>
      <c r="BW3287">
        <v>512</v>
      </c>
      <c r="BX3287">
        <v>-100</v>
      </c>
      <c r="BY3287" t="s">
        <v>115</v>
      </c>
      <c r="BZ3287">
        <v>2573</v>
      </c>
      <c r="CA3287">
        <v>2573</v>
      </c>
      <c r="CB3287">
        <v>-1</v>
      </c>
      <c r="CC3287">
        <v>50</v>
      </c>
      <c r="CD3287">
        <v>1</v>
      </c>
      <c r="CE3287">
        <v>1475</v>
      </c>
      <c r="CF3287">
        <v>-1</v>
      </c>
      <c r="CG3287">
        <v>400</v>
      </c>
      <c r="CH3287">
        <v>-1</v>
      </c>
      <c r="CI3287" t="s">
        <v>122</v>
      </c>
      <c r="CJ3287" t="s">
        <v>137</v>
      </c>
      <c r="CK3287" t="s">
        <v>127</v>
      </c>
      <c r="CL3287" t="s">
        <v>142</v>
      </c>
      <c r="CM3287" t="s">
        <v>109</v>
      </c>
      <c r="CN3287" t="s">
        <v>124</v>
      </c>
      <c r="CO3287">
        <v>1</v>
      </c>
      <c r="CP3287" t="s">
        <v>121</v>
      </c>
      <c r="CQ3287">
        <v>3000</v>
      </c>
      <c r="CR3287">
        <v>-999999</v>
      </c>
      <c r="CS3287">
        <v>0</v>
      </c>
      <c r="CT3287">
        <v>937313</v>
      </c>
      <c r="CU3287">
        <v>0</v>
      </c>
      <c r="CV3287" t="s">
        <v>121</v>
      </c>
      <c r="CW3287">
        <v>552</v>
      </c>
      <c r="CX3287">
        <v>937865</v>
      </c>
      <c r="CZ3287" t="s">
        <v>125</v>
      </c>
      <c r="DA3287" t="s">
        <v>126</v>
      </c>
      <c r="DB3287">
        <v>314</v>
      </c>
      <c r="DC3287" t="s">
        <v>128</v>
      </c>
      <c r="DD3287" t="s">
        <v>134</v>
      </c>
      <c r="DE3287">
        <v>27</v>
      </c>
      <c r="DF3287">
        <v>3</v>
      </c>
      <c r="DG3287">
        <v>141</v>
      </c>
      <c r="DH3287">
        <v>27</v>
      </c>
      <c r="DI3287" t="s">
        <v>136</v>
      </c>
      <c r="DJ3287" s="38">
        <f t="shared" si="51"/>
        <v>1</v>
      </c>
      <c r="DK3287" s="38">
        <v>0</v>
      </c>
      <c r="DL3287" s="38">
        <v>45</v>
      </c>
      <c r="DM3287" s="38">
        <v>3</v>
      </c>
      <c r="DN3287" s="38">
        <v>1</v>
      </c>
      <c r="DO3287" s="38">
        <v>552</v>
      </c>
    </row>
    <row r="3288" spans="1:119" x14ac:dyDescent="0.3">
      <c r="A3288" t="s">
        <v>114</v>
      </c>
      <c r="B3288">
        <v>3992</v>
      </c>
      <c r="C3288">
        <v>1</v>
      </c>
      <c r="D3288">
        <v>19</v>
      </c>
      <c r="E3288" t="s">
        <v>167</v>
      </c>
      <c r="F3288" t="s">
        <v>168</v>
      </c>
      <c r="G3288">
        <v>60.064999999999998</v>
      </c>
      <c r="H3288" t="s">
        <v>165</v>
      </c>
      <c r="I3288">
        <v>1</v>
      </c>
      <c r="J3288" t="s">
        <v>125</v>
      </c>
      <c r="K3288">
        <v>774989532</v>
      </c>
      <c r="L3288" t="s">
        <v>116</v>
      </c>
      <c r="M3288" t="s">
        <v>166</v>
      </c>
      <c r="N3288" t="s">
        <v>117</v>
      </c>
      <c r="O3288" t="s">
        <v>194</v>
      </c>
      <c r="P3288" t="s">
        <v>196</v>
      </c>
      <c r="Q3288" s="2">
        <v>0.55104166666666665</v>
      </c>
      <c r="R3288" t="s">
        <v>169</v>
      </c>
      <c r="S3288" t="s">
        <v>119</v>
      </c>
      <c r="T3288">
        <v>27</v>
      </c>
      <c r="U3288">
        <v>3</v>
      </c>
      <c r="V3288">
        <v>1</v>
      </c>
      <c r="W3288">
        <v>3</v>
      </c>
      <c r="X3288">
        <v>3</v>
      </c>
      <c r="Y3288">
        <v>-1</v>
      </c>
      <c r="BD3288" t="s">
        <v>141</v>
      </c>
      <c r="BE3288" t="s">
        <v>21</v>
      </c>
      <c r="BP3288">
        <v>46</v>
      </c>
      <c r="BQ3288">
        <v>20</v>
      </c>
      <c r="BR3288" t="s">
        <v>120</v>
      </c>
      <c r="BS3288" t="s">
        <v>121</v>
      </c>
      <c r="BT3288">
        <v>1</v>
      </c>
      <c r="BU3288">
        <v>50</v>
      </c>
      <c r="BV3288">
        <v>1</v>
      </c>
      <c r="BW3288">
        <v>512</v>
      </c>
      <c r="BX3288">
        <v>454</v>
      </c>
      <c r="BY3288" t="s">
        <v>115</v>
      </c>
      <c r="BZ3288">
        <v>2802</v>
      </c>
      <c r="CA3288">
        <v>2802</v>
      </c>
      <c r="CB3288">
        <v>-1</v>
      </c>
      <c r="CC3288">
        <v>50</v>
      </c>
      <c r="CD3288">
        <v>0</v>
      </c>
      <c r="CE3288">
        <v>1198</v>
      </c>
      <c r="CF3288">
        <v>-1</v>
      </c>
      <c r="CG3288">
        <v>400</v>
      </c>
      <c r="CH3288">
        <v>-1</v>
      </c>
      <c r="CI3288" t="s">
        <v>122</v>
      </c>
      <c r="CJ3288" t="s">
        <v>133</v>
      </c>
      <c r="CK3288" t="s">
        <v>133</v>
      </c>
      <c r="CL3288" t="s">
        <v>142</v>
      </c>
      <c r="CM3288" t="s">
        <v>109</v>
      </c>
      <c r="CN3288" t="s">
        <v>124</v>
      </c>
      <c r="CO3288">
        <v>1</v>
      </c>
      <c r="CP3288" t="s">
        <v>121</v>
      </c>
      <c r="CQ3288">
        <v>3000</v>
      </c>
      <c r="CR3288">
        <v>-999999</v>
      </c>
      <c r="CS3288">
        <v>0</v>
      </c>
      <c r="CT3288">
        <v>942158</v>
      </c>
      <c r="CU3288">
        <v>0</v>
      </c>
      <c r="CV3288" t="s">
        <v>121</v>
      </c>
      <c r="CW3288">
        <v>600</v>
      </c>
      <c r="CX3288">
        <v>942758</v>
      </c>
      <c r="CZ3288" t="s">
        <v>125</v>
      </c>
      <c r="DA3288" t="s">
        <v>126</v>
      </c>
      <c r="DB3288">
        <v>454</v>
      </c>
      <c r="DC3288" t="s">
        <v>128</v>
      </c>
      <c r="DD3288" t="s">
        <v>134</v>
      </c>
      <c r="DE3288">
        <v>39</v>
      </c>
      <c r="DF3288">
        <v>3</v>
      </c>
      <c r="DG3288">
        <v>142</v>
      </c>
      <c r="DH3288">
        <v>39</v>
      </c>
      <c r="DI3288" t="s">
        <v>130</v>
      </c>
      <c r="DJ3288" s="38">
        <f t="shared" si="51"/>
        <v>1</v>
      </c>
      <c r="DK3288" s="38">
        <v>0</v>
      </c>
      <c r="DL3288" s="38">
        <v>46</v>
      </c>
      <c r="DM3288" s="38">
        <v>3</v>
      </c>
      <c r="DN3288" s="38">
        <v>1</v>
      </c>
      <c r="DO3288" s="38">
        <v>600</v>
      </c>
    </row>
    <row r="3289" spans="1:119" x14ac:dyDescent="0.3">
      <c r="A3289" t="s">
        <v>114</v>
      </c>
      <c r="B3289">
        <v>3992</v>
      </c>
      <c r="C3289">
        <v>1</v>
      </c>
      <c r="D3289">
        <v>19</v>
      </c>
      <c r="E3289" t="s">
        <v>167</v>
      </c>
      <c r="F3289" t="s">
        <v>168</v>
      </c>
      <c r="G3289">
        <v>60.064999999999998</v>
      </c>
      <c r="H3289" t="s">
        <v>165</v>
      </c>
      <c r="I3289">
        <v>1</v>
      </c>
      <c r="J3289" t="s">
        <v>125</v>
      </c>
      <c r="K3289">
        <v>774989532</v>
      </c>
      <c r="L3289" t="s">
        <v>116</v>
      </c>
      <c r="M3289" t="s">
        <v>166</v>
      </c>
      <c r="N3289" t="s">
        <v>117</v>
      </c>
      <c r="O3289" t="s">
        <v>194</v>
      </c>
      <c r="P3289" t="s">
        <v>196</v>
      </c>
      <c r="Q3289" s="2">
        <v>0.55104166666666665</v>
      </c>
      <c r="R3289" t="s">
        <v>169</v>
      </c>
      <c r="S3289" t="s">
        <v>119</v>
      </c>
      <c r="T3289">
        <v>27</v>
      </c>
      <c r="U3289">
        <v>3</v>
      </c>
      <c r="V3289">
        <v>1</v>
      </c>
      <c r="W3289">
        <v>3</v>
      </c>
      <c r="X3289">
        <v>3</v>
      </c>
      <c r="Y3289">
        <v>-1</v>
      </c>
      <c r="BD3289" t="s">
        <v>141</v>
      </c>
      <c r="BE3289" t="s">
        <v>21</v>
      </c>
      <c r="BP3289">
        <v>47</v>
      </c>
      <c r="BQ3289">
        <v>6</v>
      </c>
      <c r="BR3289" t="s">
        <v>120</v>
      </c>
      <c r="BS3289" t="s">
        <v>131</v>
      </c>
      <c r="BT3289">
        <v>2</v>
      </c>
      <c r="BU3289">
        <v>50</v>
      </c>
      <c r="BV3289">
        <v>1</v>
      </c>
      <c r="BW3289">
        <v>512</v>
      </c>
      <c r="BX3289">
        <v>314</v>
      </c>
      <c r="BY3289" t="s">
        <v>125</v>
      </c>
      <c r="BZ3289">
        <v>3066</v>
      </c>
      <c r="CA3289">
        <v>3066</v>
      </c>
      <c r="CB3289">
        <v>-1</v>
      </c>
      <c r="CC3289">
        <v>50</v>
      </c>
      <c r="CD3289">
        <v>0</v>
      </c>
      <c r="CE3289">
        <v>1022</v>
      </c>
      <c r="CF3289">
        <v>-1</v>
      </c>
      <c r="CG3289">
        <v>400</v>
      </c>
      <c r="CH3289">
        <v>-1</v>
      </c>
      <c r="CI3289" t="s">
        <v>122</v>
      </c>
      <c r="CJ3289" t="s">
        <v>127</v>
      </c>
      <c r="CK3289" t="s">
        <v>127</v>
      </c>
      <c r="CL3289" t="s">
        <v>142</v>
      </c>
      <c r="CM3289" t="s">
        <v>109</v>
      </c>
      <c r="CN3289" t="s">
        <v>124</v>
      </c>
      <c r="CO3289">
        <v>1</v>
      </c>
      <c r="CP3289" t="s">
        <v>131</v>
      </c>
      <c r="CQ3289">
        <v>3000</v>
      </c>
      <c r="CR3289">
        <v>-999999</v>
      </c>
      <c r="CS3289">
        <v>0</v>
      </c>
      <c r="CT3289">
        <v>947136</v>
      </c>
      <c r="CU3289">
        <v>0</v>
      </c>
      <c r="CV3289" t="s">
        <v>131</v>
      </c>
      <c r="CW3289">
        <v>512</v>
      </c>
      <c r="CX3289">
        <v>947648</v>
      </c>
      <c r="CZ3289" t="s">
        <v>115</v>
      </c>
      <c r="DA3289" t="s">
        <v>132</v>
      </c>
      <c r="DB3289">
        <v>314</v>
      </c>
      <c r="DC3289" t="s">
        <v>128</v>
      </c>
      <c r="DD3289" t="s">
        <v>129</v>
      </c>
      <c r="DE3289">
        <v>12</v>
      </c>
      <c r="DF3289">
        <v>3</v>
      </c>
      <c r="DG3289">
        <v>143</v>
      </c>
      <c r="DH3289">
        <v>12</v>
      </c>
      <c r="DI3289" t="s">
        <v>130</v>
      </c>
      <c r="DJ3289" s="38">
        <f t="shared" si="51"/>
        <v>1</v>
      </c>
      <c r="DK3289" s="38">
        <v>0</v>
      </c>
      <c r="DL3289" s="38">
        <v>47</v>
      </c>
      <c r="DM3289" s="38">
        <v>3</v>
      </c>
      <c r="DN3289" s="38">
        <v>1</v>
      </c>
      <c r="DO3289" s="38">
        <v>512</v>
      </c>
    </row>
    <row r="3290" spans="1:119" x14ac:dyDescent="0.3">
      <c r="A3290" t="s">
        <v>114</v>
      </c>
      <c r="B3290">
        <v>3992</v>
      </c>
      <c r="C3290">
        <v>1</v>
      </c>
      <c r="D3290">
        <v>19</v>
      </c>
      <c r="E3290" t="s">
        <v>167</v>
      </c>
      <c r="F3290" t="s">
        <v>168</v>
      </c>
      <c r="G3290">
        <v>60.064999999999998</v>
      </c>
      <c r="H3290" t="s">
        <v>165</v>
      </c>
      <c r="I3290">
        <v>1</v>
      </c>
      <c r="J3290" t="s">
        <v>125</v>
      </c>
      <c r="K3290">
        <v>774989532</v>
      </c>
      <c r="L3290" t="s">
        <v>116</v>
      </c>
      <c r="M3290" t="s">
        <v>166</v>
      </c>
      <c r="N3290" t="s">
        <v>117</v>
      </c>
      <c r="O3290" t="s">
        <v>194</v>
      </c>
      <c r="P3290" t="s">
        <v>196</v>
      </c>
      <c r="Q3290" s="2">
        <v>0.55104166666666665</v>
      </c>
      <c r="R3290" t="s">
        <v>169</v>
      </c>
      <c r="S3290" t="s">
        <v>119</v>
      </c>
      <c r="T3290">
        <v>27</v>
      </c>
      <c r="U3290">
        <v>3</v>
      </c>
      <c r="V3290">
        <v>1</v>
      </c>
      <c r="W3290">
        <v>3</v>
      </c>
      <c r="X3290">
        <v>3</v>
      </c>
      <c r="Y3290">
        <v>-1</v>
      </c>
      <c r="BD3290" t="s">
        <v>141</v>
      </c>
      <c r="BE3290" t="s">
        <v>21</v>
      </c>
      <c r="BP3290">
        <v>48</v>
      </c>
      <c r="BQ3290">
        <v>11</v>
      </c>
      <c r="BR3290" t="s">
        <v>138</v>
      </c>
      <c r="BS3290" t="s">
        <v>121</v>
      </c>
      <c r="BT3290">
        <v>1</v>
      </c>
      <c r="BU3290">
        <v>50</v>
      </c>
      <c r="BV3290">
        <v>0</v>
      </c>
      <c r="BW3290">
        <v>512</v>
      </c>
      <c r="BX3290">
        <v>454</v>
      </c>
      <c r="BY3290" t="s">
        <v>125</v>
      </c>
      <c r="BZ3290">
        <v>2732</v>
      </c>
      <c r="CA3290">
        <v>2732</v>
      </c>
      <c r="CB3290">
        <v>-1</v>
      </c>
      <c r="CC3290">
        <v>50</v>
      </c>
      <c r="CD3290">
        <v>0</v>
      </c>
      <c r="CE3290">
        <v>1268</v>
      </c>
      <c r="CF3290">
        <v>-1</v>
      </c>
      <c r="CG3290">
        <v>400</v>
      </c>
      <c r="CH3290">
        <v>-1</v>
      </c>
      <c r="CI3290" t="s">
        <v>122</v>
      </c>
      <c r="CJ3290" t="s">
        <v>133</v>
      </c>
      <c r="CK3290" t="s">
        <v>127</v>
      </c>
      <c r="CL3290" t="s">
        <v>142</v>
      </c>
      <c r="CM3290" t="s">
        <v>109</v>
      </c>
      <c r="CN3290" t="s">
        <v>124</v>
      </c>
      <c r="CO3290">
        <v>1</v>
      </c>
      <c r="CP3290" t="s">
        <v>121</v>
      </c>
      <c r="CQ3290">
        <v>3000</v>
      </c>
      <c r="CR3290">
        <v>-999999</v>
      </c>
      <c r="CS3290">
        <v>0</v>
      </c>
      <c r="CT3290">
        <v>952547</v>
      </c>
      <c r="CU3290">
        <v>0</v>
      </c>
      <c r="CV3290" t="s">
        <v>121</v>
      </c>
      <c r="CW3290">
        <v>600</v>
      </c>
      <c r="CX3290">
        <v>953147</v>
      </c>
      <c r="CZ3290" t="s">
        <v>125</v>
      </c>
      <c r="DA3290" t="s">
        <v>139</v>
      </c>
      <c r="DB3290">
        <v>314</v>
      </c>
      <c r="DC3290" t="s">
        <v>128</v>
      </c>
      <c r="DD3290" t="s">
        <v>129</v>
      </c>
      <c r="DE3290">
        <v>21</v>
      </c>
      <c r="DF3290">
        <v>3</v>
      </c>
      <c r="DG3290">
        <v>144</v>
      </c>
      <c r="DH3290">
        <v>21</v>
      </c>
      <c r="DI3290" t="s">
        <v>135</v>
      </c>
      <c r="DJ3290" s="38">
        <f t="shared" si="51"/>
        <v>1</v>
      </c>
      <c r="DK3290" s="38">
        <v>0</v>
      </c>
      <c r="DL3290" s="38">
        <v>48</v>
      </c>
      <c r="DM3290" s="38">
        <v>3</v>
      </c>
      <c r="DN3290" s="38">
        <v>1</v>
      </c>
      <c r="DO3290" s="38">
        <v>600</v>
      </c>
    </row>
    <row r="3291" spans="1:119" x14ac:dyDescent="0.3">
      <c r="A3291" t="s">
        <v>114</v>
      </c>
      <c r="B3291">
        <v>3992</v>
      </c>
      <c r="C3291">
        <v>1</v>
      </c>
      <c r="D3291">
        <v>19</v>
      </c>
      <c r="E3291" t="s">
        <v>167</v>
      </c>
      <c r="F3291" t="s">
        <v>168</v>
      </c>
      <c r="G3291">
        <v>60.064999999999998</v>
      </c>
      <c r="H3291" t="s">
        <v>165</v>
      </c>
      <c r="I3291">
        <v>1</v>
      </c>
      <c r="J3291" t="s">
        <v>125</v>
      </c>
      <c r="K3291">
        <v>774989532</v>
      </c>
      <c r="L3291" t="s">
        <v>116</v>
      </c>
      <c r="M3291" t="s">
        <v>166</v>
      </c>
      <c r="N3291" t="s">
        <v>117</v>
      </c>
      <c r="O3291" t="s">
        <v>194</v>
      </c>
      <c r="P3291" t="s">
        <v>196</v>
      </c>
      <c r="Q3291" s="2">
        <v>0.55104166666666665</v>
      </c>
      <c r="R3291" t="s">
        <v>169</v>
      </c>
      <c r="S3291" t="s">
        <v>119</v>
      </c>
      <c r="T3291">
        <v>28</v>
      </c>
      <c r="U3291">
        <v>4</v>
      </c>
      <c r="V3291">
        <v>1</v>
      </c>
      <c r="W3291">
        <v>4</v>
      </c>
      <c r="X3291">
        <v>4</v>
      </c>
      <c r="Y3291">
        <v>-1</v>
      </c>
      <c r="BD3291" t="s">
        <v>141</v>
      </c>
      <c r="BE3291" t="s">
        <v>21</v>
      </c>
      <c r="BP3291">
        <v>1</v>
      </c>
      <c r="BQ3291">
        <v>7</v>
      </c>
      <c r="BR3291" t="s">
        <v>138</v>
      </c>
      <c r="BS3291" t="s">
        <v>131</v>
      </c>
      <c r="BT3291">
        <v>2</v>
      </c>
      <c r="BU3291">
        <v>50</v>
      </c>
      <c r="BV3291">
        <v>1</v>
      </c>
      <c r="BW3291">
        <v>512</v>
      </c>
      <c r="BX3291">
        <v>454</v>
      </c>
      <c r="BY3291" t="s">
        <v>115</v>
      </c>
      <c r="BZ3291">
        <v>3111</v>
      </c>
      <c r="CA3291">
        <v>3111</v>
      </c>
      <c r="CB3291">
        <v>-1</v>
      </c>
      <c r="CC3291">
        <v>50</v>
      </c>
      <c r="CD3291">
        <v>0</v>
      </c>
      <c r="CE3291">
        <v>1072</v>
      </c>
      <c r="CF3291">
        <v>-1</v>
      </c>
      <c r="CG3291">
        <v>400</v>
      </c>
      <c r="CH3291">
        <v>-1</v>
      </c>
      <c r="CI3291" t="s">
        <v>122</v>
      </c>
      <c r="CJ3291" t="s">
        <v>133</v>
      </c>
      <c r="CK3291" t="s">
        <v>133</v>
      </c>
      <c r="CL3291" t="s">
        <v>142</v>
      </c>
      <c r="CM3291" t="s">
        <v>109</v>
      </c>
      <c r="CN3291" t="s">
        <v>124</v>
      </c>
      <c r="CO3291">
        <v>1</v>
      </c>
      <c r="CP3291" t="s">
        <v>131</v>
      </c>
      <c r="CQ3291">
        <v>3000</v>
      </c>
      <c r="CR3291">
        <v>-999999</v>
      </c>
      <c r="CS3291">
        <v>0</v>
      </c>
      <c r="CT3291">
        <v>973691</v>
      </c>
      <c r="CU3291">
        <v>0</v>
      </c>
      <c r="CV3291" t="s">
        <v>131</v>
      </c>
      <c r="CW3291">
        <v>417</v>
      </c>
      <c r="CX3291">
        <v>974108</v>
      </c>
      <c r="CZ3291" t="s">
        <v>115</v>
      </c>
      <c r="DA3291" t="s">
        <v>140</v>
      </c>
      <c r="DB3291">
        <v>454</v>
      </c>
      <c r="DC3291" t="s">
        <v>128</v>
      </c>
      <c r="DD3291" t="s">
        <v>129</v>
      </c>
      <c r="DE3291">
        <v>14</v>
      </c>
      <c r="DF3291">
        <v>4</v>
      </c>
      <c r="DG3291">
        <v>145</v>
      </c>
      <c r="DH3291">
        <v>14</v>
      </c>
      <c r="DI3291" t="s">
        <v>130</v>
      </c>
      <c r="DJ3291" s="38">
        <f t="shared" si="51"/>
        <v>1</v>
      </c>
      <c r="DK3291" s="38">
        <v>0</v>
      </c>
      <c r="DL3291" s="38">
        <v>1</v>
      </c>
      <c r="DM3291" s="38">
        <v>4</v>
      </c>
      <c r="DN3291" s="38">
        <v>1</v>
      </c>
      <c r="DO3291" s="38">
        <v>417</v>
      </c>
    </row>
    <row r="3292" spans="1:119" x14ac:dyDescent="0.3">
      <c r="A3292" t="s">
        <v>114</v>
      </c>
      <c r="B3292">
        <v>3992</v>
      </c>
      <c r="C3292">
        <v>1</v>
      </c>
      <c r="D3292">
        <v>19</v>
      </c>
      <c r="E3292" t="s">
        <v>167</v>
      </c>
      <c r="F3292" t="s">
        <v>168</v>
      </c>
      <c r="G3292">
        <v>60.064999999999998</v>
      </c>
      <c r="H3292" t="s">
        <v>165</v>
      </c>
      <c r="I3292">
        <v>1</v>
      </c>
      <c r="J3292" t="s">
        <v>125</v>
      </c>
      <c r="K3292">
        <v>774989532</v>
      </c>
      <c r="L3292" t="s">
        <v>116</v>
      </c>
      <c r="M3292" t="s">
        <v>166</v>
      </c>
      <c r="N3292" t="s">
        <v>117</v>
      </c>
      <c r="O3292" t="s">
        <v>194</v>
      </c>
      <c r="P3292" t="s">
        <v>196</v>
      </c>
      <c r="Q3292" s="2">
        <v>0.55104166666666665</v>
      </c>
      <c r="R3292" t="s">
        <v>169</v>
      </c>
      <c r="S3292" t="s">
        <v>119</v>
      </c>
      <c r="T3292">
        <v>28</v>
      </c>
      <c r="U3292">
        <v>4</v>
      </c>
      <c r="V3292">
        <v>1</v>
      </c>
      <c r="W3292">
        <v>4</v>
      </c>
      <c r="X3292">
        <v>4</v>
      </c>
      <c r="Y3292">
        <v>-1</v>
      </c>
      <c r="BD3292" t="s">
        <v>141</v>
      </c>
      <c r="BE3292" t="s">
        <v>21</v>
      </c>
      <c r="BP3292">
        <v>2</v>
      </c>
      <c r="BQ3292">
        <v>4</v>
      </c>
      <c r="BR3292" t="s">
        <v>120</v>
      </c>
      <c r="BS3292" t="s">
        <v>131</v>
      </c>
      <c r="BT3292">
        <v>2</v>
      </c>
      <c r="BU3292">
        <v>50</v>
      </c>
      <c r="BV3292">
        <v>1</v>
      </c>
      <c r="BW3292">
        <v>512</v>
      </c>
      <c r="BX3292">
        <v>-100</v>
      </c>
      <c r="BY3292" t="s">
        <v>125</v>
      </c>
      <c r="BZ3292">
        <v>2704</v>
      </c>
      <c r="CA3292">
        <v>2704</v>
      </c>
      <c r="CB3292">
        <v>-1</v>
      </c>
      <c r="CC3292">
        <v>50</v>
      </c>
      <c r="CD3292">
        <v>0</v>
      </c>
      <c r="CE3292">
        <v>1242</v>
      </c>
      <c r="CF3292">
        <v>-1</v>
      </c>
      <c r="CG3292">
        <v>400</v>
      </c>
      <c r="CH3292">
        <v>-1</v>
      </c>
      <c r="CI3292" t="s">
        <v>122</v>
      </c>
      <c r="CJ3292" t="s">
        <v>137</v>
      </c>
      <c r="CK3292" t="s">
        <v>133</v>
      </c>
      <c r="CL3292" t="s">
        <v>142</v>
      </c>
      <c r="CM3292" t="s">
        <v>109</v>
      </c>
      <c r="CN3292" t="s">
        <v>124</v>
      </c>
      <c r="CO3292">
        <v>1</v>
      </c>
      <c r="CP3292" t="s">
        <v>131</v>
      </c>
      <c r="CQ3292">
        <v>3000</v>
      </c>
      <c r="CR3292">
        <v>-999999</v>
      </c>
      <c r="CS3292">
        <v>0</v>
      </c>
      <c r="CT3292">
        <v>979002</v>
      </c>
      <c r="CU3292">
        <v>0</v>
      </c>
      <c r="CV3292" t="s">
        <v>131</v>
      </c>
      <c r="CW3292">
        <v>654</v>
      </c>
      <c r="CX3292">
        <v>979656</v>
      </c>
      <c r="CZ3292" t="s">
        <v>115</v>
      </c>
      <c r="DA3292" t="s">
        <v>132</v>
      </c>
      <c r="DB3292">
        <v>454</v>
      </c>
      <c r="DC3292" t="s">
        <v>128</v>
      </c>
      <c r="DD3292" t="s">
        <v>129</v>
      </c>
      <c r="DE3292">
        <v>8</v>
      </c>
      <c r="DF3292">
        <v>4</v>
      </c>
      <c r="DG3292">
        <v>146</v>
      </c>
      <c r="DH3292">
        <v>8</v>
      </c>
      <c r="DI3292" t="s">
        <v>136</v>
      </c>
      <c r="DJ3292" s="38">
        <f t="shared" si="51"/>
        <v>1</v>
      </c>
      <c r="DK3292" s="38">
        <v>0</v>
      </c>
      <c r="DL3292" s="38">
        <v>2</v>
      </c>
      <c r="DM3292" s="38">
        <v>4</v>
      </c>
      <c r="DN3292" s="38">
        <v>1</v>
      </c>
      <c r="DO3292" s="38">
        <v>654</v>
      </c>
    </row>
    <row r="3293" spans="1:119" x14ac:dyDescent="0.3">
      <c r="A3293" t="s">
        <v>114</v>
      </c>
      <c r="B3293">
        <v>3992</v>
      </c>
      <c r="C3293">
        <v>1</v>
      </c>
      <c r="D3293">
        <v>19</v>
      </c>
      <c r="E3293" t="s">
        <v>167</v>
      </c>
      <c r="F3293" t="s">
        <v>168</v>
      </c>
      <c r="G3293">
        <v>60.064999999999998</v>
      </c>
      <c r="H3293" t="s">
        <v>165</v>
      </c>
      <c r="I3293">
        <v>1</v>
      </c>
      <c r="J3293" t="s">
        <v>125</v>
      </c>
      <c r="K3293">
        <v>774989532</v>
      </c>
      <c r="L3293" t="s">
        <v>116</v>
      </c>
      <c r="M3293" t="s">
        <v>166</v>
      </c>
      <c r="N3293" t="s">
        <v>117</v>
      </c>
      <c r="O3293" t="s">
        <v>194</v>
      </c>
      <c r="P3293" t="s">
        <v>196</v>
      </c>
      <c r="Q3293" s="2">
        <v>0.55104166666666665</v>
      </c>
      <c r="R3293" t="s">
        <v>169</v>
      </c>
      <c r="S3293" t="s">
        <v>119</v>
      </c>
      <c r="T3293">
        <v>28</v>
      </c>
      <c r="U3293">
        <v>4</v>
      </c>
      <c r="V3293">
        <v>1</v>
      </c>
      <c r="W3293">
        <v>4</v>
      </c>
      <c r="X3293">
        <v>4</v>
      </c>
      <c r="Y3293">
        <v>-1</v>
      </c>
      <c r="BD3293" t="s">
        <v>141</v>
      </c>
      <c r="BE3293" t="s">
        <v>21</v>
      </c>
      <c r="BP3293">
        <v>3</v>
      </c>
      <c r="BQ3293">
        <v>4</v>
      </c>
      <c r="BR3293" t="s">
        <v>120</v>
      </c>
      <c r="BS3293" t="s">
        <v>121</v>
      </c>
      <c r="BT3293">
        <v>1</v>
      </c>
      <c r="BU3293">
        <v>50</v>
      </c>
      <c r="BV3293">
        <v>0</v>
      </c>
      <c r="BW3293">
        <v>512</v>
      </c>
      <c r="BX3293">
        <v>-100</v>
      </c>
      <c r="BY3293" t="s">
        <v>115</v>
      </c>
      <c r="BZ3293">
        <v>2672</v>
      </c>
      <c r="CA3293">
        <v>2672</v>
      </c>
      <c r="CB3293">
        <v>-1</v>
      </c>
      <c r="CC3293">
        <v>50</v>
      </c>
      <c r="CD3293">
        <v>0</v>
      </c>
      <c r="CE3293">
        <v>1348</v>
      </c>
      <c r="CF3293">
        <v>-1</v>
      </c>
      <c r="CG3293">
        <v>400</v>
      </c>
      <c r="CH3293">
        <v>-1</v>
      </c>
      <c r="CI3293" t="s">
        <v>122</v>
      </c>
      <c r="CJ3293" t="s">
        <v>137</v>
      </c>
      <c r="CK3293" t="s">
        <v>133</v>
      </c>
      <c r="CL3293" t="s">
        <v>142</v>
      </c>
      <c r="CM3293" t="s">
        <v>109</v>
      </c>
      <c r="CN3293" t="s">
        <v>124</v>
      </c>
      <c r="CO3293">
        <v>1</v>
      </c>
      <c r="CP3293" t="s">
        <v>121</v>
      </c>
      <c r="CQ3293">
        <v>3000</v>
      </c>
      <c r="CR3293">
        <v>-999999</v>
      </c>
      <c r="CS3293">
        <v>0</v>
      </c>
      <c r="CT3293">
        <v>984230</v>
      </c>
      <c r="CU3293">
        <v>0</v>
      </c>
      <c r="CV3293" t="s">
        <v>121</v>
      </c>
      <c r="CW3293">
        <v>580</v>
      </c>
      <c r="CX3293">
        <v>984810</v>
      </c>
      <c r="CZ3293" t="s">
        <v>125</v>
      </c>
      <c r="DA3293" t="s">
        <v>126</v>
      </c>
      <c r="DB3293">
        <v>454</v>
      </c>
      <c r="DC3293" t="s">
        <v>128</v>
      </c>
      <c r="DD3293" t="s">
        <v>129</v>
      </c>
      <c r="DE3293">
        <v>7</v>
      </c>
      <c r="DF3293">
        <v>4</v>
      </c>
      <c r="DG3293">
        <v>147</v>
      </c>
      <c r="DH3293">
        <v>7</v>
      </c>
      <c r="DI3293" t="s">
        <v>136</v>
      </c>
      <c r="DJ3293" s="38">
        <f t="shared" si="51"/>
        <v>1</v>
      </c>
      <c r="DK3293" s="38">
        <v>0</v>
      </c>
      <c r="DL3293" s="38">
        <v>3</v>
      </c>
      <c r="DM3293" s="38">
        <v>4</v>
      </c>
      <c r="DN3293" s="38">
        <v>1</v>
      </c>
      <c r="DO3293" s="38">
        <v>580</v>
      </c>
    </row>
    <row r="3294" spans="1:119" x14ac:dyDescent="0.3">
      <c r="A3294" t="s">
        <v>114</v>
      </c>
      <c r="B3294">
        <v>3992</v>
      </c>
      <c r="C3294">
        <v>1</v>
      </c>
      <c r="D3294">
        <v>19</v>
      </c>
      <c r="E3294" t="s">
        <v>167</v>
      </c>
      <c r="F3294" t="s">
        <v>168</v>
      </c>
      <c r="G3294">
        <v>60.064999999999998</v>
      </c>
      <c r="H3294" t="s">
        <v>165</v>
      </c>
      <c r="I3294">
        <v>1</v>
      </c>
      <c r="J3294" t="s">
        <v>125</v>
      </c>
      <c r="K3294">
        <v>774989532</v>
      </c>
      <c r="L3294" t="s">
        <v>116</v>
      </c>
      <c r="M3294" t="s">
        <v>166</v>
      </c>
      <c r="N3294" t="s">
        <v>117</v>
      </c>
      <c r="O3294" t="s">
        <v>194</v>
      </c>
      <c r="P3294" t="s">
        <v>196</v>
      </c>
      <c r="Q3294" s="2">
        <v>0.55104166666666665</v>
      </c>
      <c r="R3294" t="s">
        <v>169</v>
      </c>
      <c r="S3294" t="s">
        <v>119</v>
      </c>
      <c r="T3294">
        <v>28</v>
      </c>
      <c r="U3294">
        <v>4</v>
      </c>
      <c r="V3294">
        <v>1</v>
      </c>
      <c r="W3294">
        <v>4</v>
      </c>
      <c r="X3294">
        <v>4</v>
      </c>
      <c r="Y3294">
        <v>-1</v>
      </c>
      <c r="BD3294" t="s">
        <v>141</v>
      </c>
      <c r="BE3294" t="s">
        <v>21</v>
      </c>
      <c r="BP3294">
        <v>4</v>
      </c>
      <c r="BQ3294">
        <v>20</v>
      </c>
      <c r="BR3294" t="s">
        <v>120</v>
      </c>
      <c r="BS3294" t="s">
        <v>121</v>
      </c>
      <c r="BT3294">
        <v>1</v>
      </c>
      <c r="BU3294">
        <v>50</v>
      </c>
      <c r="BV3294">
        <v>1</v>
      </c>
      <c r="BW3294">
        <v>512</v>
      </c>
      <c r="BX3294">
        <v>454</v>
      </c>
      <c r="BY3294" t="s">
        <v>115</v>
      </c>
      <c r="BZ3294">
        <v>3136</v>
      </c>
      <c r="CA3294">
        <v>3136</v>
      </c>
      <c r="CB3294">
        <v>-1</v>
      </c>
      <c r="CC3294">
        <v>50</v>
      </c>
      <c r="CD3294">
        <v>1</v>
      </c>
      <c r="CE3294">
        <v>947</v>
      </c>
      <c r="CF3294">
        <v>-1</v>
      </c>
      <c r="CG3294">
        <v>400</v>
      </c>
      <c r="CH3294">
        <v>-1</v>
      </c>
      <c r="CI3294" t="s">
        <v>122</v>
      </c>
      <c r="CJ3294" t="s">
        <v>133</v>
      </c>
      <c r="CK3294" t="s">
        <v>133</v>
      </c>
      <c r="CL3294" t="s">
        <v>142</v>
      </c>
      <c r="CM3294" t="s">
        <v>109</v>
      </c>
      <c r="CN3294" t="s">
        <v>124</v>
      </c>
      <c r="CO3294">
        <v>1</v>
      </c>
      <c r="CP3294" t="s">
        <v>121</v>
      </c>
      <c r="CQ3294">
        <v>3000</v>
      </c>
      <c r="CR3294">
        <v>-999999</v>
      </c>
      <c r="CS3294">
        <v>0</v>
      </c>
      <c r="CT3294">
        <v>988958</v>
      </c>
      <c r="CU3294">
        <v>0</v>
      </c>
      <c r="CV3294" t="s">
        <v>121</v>
      </c>
      <c r="CW3294">
        <v>517</v>
      </c>
      <c r="CX3294">
        <v>989475</v>
      </c>
      <c r="CZ3294" t="s">
        <v>125</v>
      </c>
      <c r="DA3294" t="s">
        <v>126</v>
      </c>
      <c r="DB3294">
        <v>454</v>
      </c>
      <c r="DC3294" t="s">
        <v>128</v>
      </c>
      <c r="DD3294" t="s">
        <v>134</v>
      </c>
      <c r="DE3294">
        <v>39</v>
      </c>
      <c r="DF3294">
        <v>4</v>
      </c>
      <c r="DG3294">
        <v>148</v>
      </c>
      <c r="DH3294">
        <v>39</v>
      </c>
      <c r="DI3294" t="s">
        <v>130</v>
      </c>
      <c r="DJ3294" s="38">
        <f t="shared" si="51"/>
        <v>1</v>
      </c>
      <c r="DK3294" s="38">
        <v>0</v>
      </c>
      <c r="DL3294" s="38">
        <v>4</v>
      </c>
      <c r="DM3294" s="38">
        <v>4</v>
      </c>
      <c r="DN3294" s="38">
        <v>1</v>
      </c>
      <c r="DO3294" s="38">
        <v>517</v>
      </c>
    </row>
    <row r="3295" spans="1:119" x14ac:dyDescent="0.3">
      <c r="A3295" t="s">
        <v>114</v>
      </c>
      <c r="B3295">
        <v>3992</v>
      </c>
      <c r="C3295">
        <v>1</v>
      </c>
      <c r="D3295">
        <v>19</v>
      </c>
      <c r="E3295" t="s">
        <v>167</v>
      </c>
      <c r="F3295" t="s">
        <v>168</v>
      </c>
      <c r="G3295">
        <v>60.064999999999998</v>
      </c>
      <c r="H3295" t="s">
        <v>165</v>
      </c>
      <c r="I3295">
        <v>1</v>
      </c>
      <c r="J3295" t="s">
        <v>125</v>
      </c>
      <c r="K3295">
        <v>774989532</v>
      </c>
      <c r="L3295" t="s">
        <v>116</v>
      </c>
      <c r="M3295" t="s">
        <v>166</v>
      </c>
      <c r="N3295" t="s">
        <v>117</v>
      </c>
      <c r="O3295" t="s">
        <v>194</v>
      </c>
      <c r="P3295" t="s">
        <v>196</v>
      </c>
      <c r="Q3295" s="2">
        <v>0.55104166666666665</v>
      </c>
      <c r="R3295" t="s">
        <v>169</v>
      </c>
      <c r="S3295" t="s">
        <v>119</v>
      </c>
      <c r="T3295">
        <v>28</v>
      </c>
      <c r="U3295">
        <v>4</v>
      </c>
      <c r="V3295">
        <v>1</v>
      </c>
      <c r="W3295">
        <v>4</v>
      </c>
      <c r="X3295">
        <v>4</v>
      </c>
      <c r="Y3295">
        <v>-1</v>
      </c>
      <c r="BD3295" t="s">
        <v>141</v>
      </c>
      <c r="BE3295" t="s">
        <v>21</v>
      </c>
      <c r="BP3295">
        <v>5</v>
      </c>
      <c r="BQ3295">
        <v>18</v>
      </c>
      <c r="BR3295" t="s">
        <v>120</v>
      </c>
      <c r="BS3295" t="s">
        <v>131</v>
      </c>
      <c r="BT3295">
        <v>2</v>
      </c>
      <c r="BU3295">
        <v>50</v>
      </c>
      <c r="BV3295">
        <v>0</v>
      </c>
      <c r="BW3295">
        <v>512</v>
      </c>
      <c r="BX3295">
        <v>314</v>
      </c>
      <c r="BY3295" t="s">
        <v>125</v>
      </c>
      <c r="BZ3295">
        <v>3125</v>
      </c>
      <c r="CA3295">
        <v>3125</v>
      </c>
      <c r="CB3295">
        <v>-1</v>
      </c>
      <c r="CC3295">
        <v>50</v>
      </c>
      <c r="CD3295">
        <v>1</v>
      </c>
      <c r="CE3295">
        <v>960</v>
      </c>
      <c r="CF3295">
        <v>-1</v>
      </c>
      <c r="CG3295">
        <v>400</v>
      </c>
      <c r="CH3295">
        <v>-1</v>
      </c>
      <c r="CI3295" t="s">
        <v>122</v>
      </c>
      <c r="CJ3295" t="s">
        <v>127</v>
      </c>
      <c r="CK3295" t="s">
        <v>127</v>
      </c>
      <c r="CL3295" t="s">
        <v>142</v>
      </c>
      <c r="CM3295" t="s">
        <v>109</v>
      </c>
      <c r="CN3295" t="s">
        <v>124</v>
      </c>
      <c r="CO3295">
        <v>1</v>
      </c>
      <c r="CP3295" t="s">
        <v>131</v>
      </c>
      <c r="CQ3295">
        <v>3000</v>
      </c>
      <c r="CR3295">
        <v>-999999</v>
      </c>
      <c r="CS3295">
        <v>0</v>
      </c>
      <c r="CT3295">
        <v>994119</v>
      </c>
      <c r="CU3295">
        <v>0</v>
      </c>
      <c r="CV3295" t="s">
        <v>131</v>
      </c>
      <c r="CW3295">
        <v>515</v>
      </c>
      <c r="CX3295">
        <v>994634</v>
      </c>
      <c r="CZ3295" t="s">
        <v>115</v>
      </c>
      <c r="DA3295" t="s">
        <v>132</v>
      </c>
      <c r="DB3295">
        <v>314</v>
      </c>
      <c r="DC3295" t="s">
        <v>128</v>
      </c>
      <c r="DD3295" t="s">
        <v>134</v>
      </c>
      <c r="DE3295">
        <v>36</v>
      </c>
      <c r="DF3295">
        <v>4</v>
      </c>
      <c r="DG3295">
        <v>149</v>
      </c>
      <c r="DH3295">
        <v>36</v>
      </c>
      <c r="DI3295" t="s">
        <v>130</v>
      </c>
      <c r="DJ3295" s="38">
        <f t="shared" si="51"/>
        <v>1</v>
      </c>
      <c r="DK3295" s="38">
        <v>0</v>
      </c>
      <c r="DL3295" s="38">
        <v>5</v>
      </c>
      <c r="DM3295" s="38">
        <v>4</v>
      </c>
      <c r="DN3295" s="38">
        <v>1</v>
      </c>
      <c r="DO3295" s="38">
        <v>515</v>
      </c>
    </row>
    <row r="3296" spans="1:119" x14ac:dyDescent="0.3">
      <c r="A3296" t="s">
        <v>114</v>
      </c>
      <c r="B3296">
        <v>3992</v>
      </c>
      <c r="C3296">
        <v>1</v>
      </c>
      <c r="D3296">
        <v>19</v>
      </c>
      <c r="E3296" t="s">
        <v>167</v>
      </c>
      <c r="F3296" t="s">
        <v>168</v>
      </c>
      <c r="G3296">
        <v>60.064999999999998</v>
      </c>
      <c r="H3296" t="s">
        <v>165</v>
      </c>
      <c r="I3296">
        <v>1</v>
      </c>
      <c r="J3296" t="s">
        <v>125</v>
      </c>
      <c r="K3296">
        <v>774989532</v>
      </c>
      <c r="L3296" t="s">
        <v>116</v>
      </c>
      <c r="M3296" t="s">
        <v>166</v>
      </c>
      <c r="N3296" t="s">
        <v>117</v>
      </c>
      <c r="O3296" t="s">
        <v>194</v>
      </c>
      <c r="P3296" t="s">
        <v>196</v>
      </c>
      <c r="Q3296" s="2">
        <v>0.55104166666666665</v>
      </c>
      <c r="R3296" t="s">
        <v>169</v>
      </c>
      <c r="S3296" t="s">
        <v>119</v>
      </c>
      <c r="T3296">
        <v>28</v>
      </c>
      <c r="U3296">
        <v>4</v>
      </c>
      <c r="V3296">
        <v>1</v>
      </c>
      <c r="W3296">
        <v>4</v>
      </c>
      <c r="X3296">
        <v>4</v>
      </c>
      <c r="Y3296">
        <v>-1</v>
      </c>
      <c r="BD3296" t="s">
        <v>141</v>
      </c>
      <c r="BE3296" t="s">
        <v>21</v>
      </c>
      <c r="BP3296">
        <v>6</v>
      </c>
      <c r="BQ3296">
        <v>6</v>
      </c>
      <c r="BR3296" t="s">
        <v>120</v>
      </c>
      <c r="BS3296" t="s">
        <v>131</v>
      </c>
      <c r="BT3296">
        <v>2</v>
      </c>
      <c r="BU3296">
        <v>50</v>
      </c>
      <c r="BV3296">
        <v>1</v>
      </c>
      <c r="BW3296">
        <v>512</v>
      </c>
      <c r="BX3296">
        <v>314</v>
      </c>
      <c r="BY3296" t="s">
        <v>125</v>
      </c>
      <c r="BZ3296">
        <v>3417</v>
      </c>
      <c r="CA3296">
        <v>3417</v>
      </c>
      <c r="CB3296">
        <v>-1</v>
      </c>
      <c r="CC3296">
        <v>50</v>
      </c>
      <c r="CD3296">
        <v>1</v>
      </c>
      <c r="CE3296">
        <v>711</v>
      </c>
      <c r="CF3296">
        <v>-1</v>
      </c>
      <c r="CG3296">
        <v>400</v>
      </c>
      <c r="CH3296">
        <v>-1</v>
      </c>
      <c r="CI3296" t="s">
        <v>122</v>
      </c>
      <c r="CJ3296" t="s">
        <v>127</v>
      </c>
      <c r="CK3296" t="s">
        <v>127</v>
      </c>
      <c r="CL3296" t="s">
        <v>142</v>
      </c>
      <c r="CM3296" t="s">
        <v>109</v>
      </c>
      <c r="CN3296" t="s">
        <v>124</v>
      </c>
      <c r="CO3296">
        <v>1</v>
      </c>
      <c r="CP3296" t="s">
        <v>131</v>
      </c>
      <c r="CQ3296">
        <v>3000</v>
      </c>
      <c r="CR3296">
        <v>-999999</v>
      </c>
      <c r="CS3296">
        <v>0</v>
      </c>
      <c r="CT3296">
        <v>999014</v>
      </c>
      <c r="CU3296">
        <v>0</v>
      </c>
      <c r="CV3296" t="s">
        <v>131</v>
      </c>
      <c r="CW3296">
        <v>472</v>
      </c>
      <c r="CX3296">
        <v>999486</v>
      </c>
      <c r="CZ3296" t="s">
        <v>115</v>
      </c>
      <c r="DA3296" t="s">
        <v>132</v>
      </c>
      <c r="DB3296">
        <v>314</v>
      </c>
      <c r="DC3296" t="s">
        <v>128</v>
      </c>
      <c r="DD3296" t="s">
        <v>129</v>
      </c>
      <c r="DE3296">
        <v>12</v>
      </c>
      <c r="DF3296">
        <v>4</v>
      </c>
      <c r="DG3296">
        <v>150</v>
      </c>
      <c r="DH3296">
        <v>12</v>
      </c>
      <c r="DI3296" t="s">
        <v>130</v>
      </c>
      <c r="DJ3296" s="38">
        <f t="shared" si="51"/>
        <v>1</v>
      </c>
      <c r="DK3296" s="38">
        <v>0</v>
      </c>
      <c r="DL3296" s="38">
        <v>6</v>
      </c>
      <c r="DM3296" s="38">
        <v>4</v>
      </c>
      <c r="DN3296" s="38">
        <v>1</v>
      </c>
      <c r="DO3296" s="38">
        <v>472</v>
      </c>
    </row>
    <row r="3297" spans="1:119" x14ac:dyDescent="0.3">
      <c r="A3297" t="s">
        <v>114</v>
      </c>
      <c r="B3297">
        <v>3992</v>
      </c>
      <c r="C3297">
        <v>1</v>
      </c>
      <c r="D3297">
        <v>19</v>
      </c>
      <c r="E3297" t="s">
        <v>167</v>
      </c>
      <c r="F3297" t="s">
        <v>168</v>
      </c>
      <c r="G3297">
        <v>60.064999999999998</v>
      </c>
      <c r="H3297" t="s">
        <v>165</v>
      </c>
      <c r="I3297">
        <v>1</v>
      </c>
      <c r="J3297" t="s">
        <v>125</v>
      </c>
      <c r="K3297">
        <v>774989532</v>
      </c>
      <c r="L3297" t="s">
        <v>116</v>
      </c>
      <c r="M3297" t="s">
        <v>166</v>
      </c>
      <c r="N3297" t="s">
        <v>117</v>
      </c>
      <c r="O3297" t="s">
        <v>194</v>
      </c>
      <c r="P3297" t="s">
        <v>196</v>
      </c>
      <c r="Q3297" s="2">
        <v>0.55104166666666665</v>
      </c>
      <c r="R3297" t="s">
        <v>169</v>
      </c>
      <c r="S3297" t="s">
        <v>119</v>
      </c>
      <c r="T3297">
        <v>28</v>
      </c>
      <c r="U3297">
        <v>4</v>
      </c>
      <c r="V3297">
        <v>1</v>
      </c>
      <c r="W3297">
        <v>4</v>
      </c>
      <c r="X3297">
        <v>4</v>
      </c>
      <c r="Y3297">
        <v>-1</v>
      </c>
      <c r="BD3297" t="s">
        <v>141</v>
      </c>
      <c r="BE3297" t="s">
        <v>21</v>
      </c>
      <c r="BP3297">
        <v>7</v>
      </c>
      <c r="BQ3297">
        <v>8</v>
      </c>
      <c r="BR3297" t="s">
        <v>120</v>
      </c>
      <c r="BS3297" t="s">
        <v>121</v>
      </c>
      <c r="BT3297">
        <v>1</v>
      </c>
      <c r="BU3297">
        <v>50</v>
      </c>
      <c r="BV3297">
        <v>1</v>
      </c>
      <c r="BW3297">
        <v>512</v>
      </c>
      <c r="BX3297">
        <v>454</v>
      </c>
      <c r="BY3297" t="s">
        <v>115</v>
      </c>
      <c r="BZ3297">
        <v>2564</v>
      </c>
      <c r="CA3297">
        <v>2564</v>
      </c>
      <c r="CB3297">
        <v>-1</v>
      </c>
      <c r="CC3297">
        <v>50</v>
      </c>
      <c r="CD3297">
        <v>1</v>
      </c>
      <c r="CE3297">
        <v>1389</v>
      </c>
      <c r="CF3297">
        <v>-1</v>
      </c>
      <c r="CG3297">
        <v>400</v>
      </c>
      <c r="CH3297">
        <v>-1</v>
      </c>
      <c r="CI3297" t="s">
        <v>122</v>
      </c>
      <c r="CJ3297" t="s">
        <v>133</v>
      </c>
      <c r="CK3297" t="s">
        <v>133</v>
      </c>
      <c r="CL3297" t="s">
        <v>142</v>
      </c>
      <c r="CM3297" t="s">
        <v>109</v>
      </c>
      <c r="CN3297" t="s">
        <v>124</v>
      </c>
      <c r="CO3297">
        <v>1</v>
      </c>
      <c r="CP3297" t="s">
        <v>121</v>
      </c>
      <c r="CQ3297">
        <v>3000</v>
      </c>
      <c r="CR3297">
        <v>-999999</v>
      </c>
      <c r="CS3297">
        <v>0</v>
      </c>
      <c r="CT3297">
        <v>1004841</v>
      </c>
      <c r="CU3297">
        <v>0</v>
      </c>
      <c r="CV3297" t="s">
        <v>121</v>
      </c>
      <c r="CW3297">
        <v>647</v>
      </c>
      <c r="CX3297">
        <v>1005488</v>
      </c>
      <c r="CZ3297" t="s">
        <v>125</v>
      </c>
      <c r="DA3297" t="s">
        <v>126</v>
      </c>
      <c r="DB3297">
        <v>454</v>
      </c>
      <c r="DC3297" t="s">
        <v>128</v>
      </c>
      <c r="DD3297" t="s">
        <v>129</v>
      </c>
      <c r="DE3297">
        <v>15</v>
      </c>
      <c r="DF3297">
        <v>4</v>
      </c>
      <c r="DG3297">
        <v>151</v>
      </c>
      <c r="DH3297">
        <v>15</v>
      </c>
      <c r="DI3297" t="s">
        <v>130</v>
      </c>
      <c r="DJ3297" s="38">
        <f t="shared" si="51"/>
        <v>1</v>
      </c>
      <c r="DK3297" s="38">
        <v>0</v>
      </c>
      <c r="DL3297" s="38">
        <v>7</v>
      </c>
      <c r="DM3297" s="38">
        <v>4</v>
      </c>
      <c r="DN3297" s="38">
        <v>1</v>
      </c>
      <c r="DO3297" s="38">
        <v>647</v>
      </c>
    </row>
    <row r="3298" spans="1:119" x14ac:dyDescent="0.3">
      <c r="A3298" t="s">
        <v>114</v>
      </c>
      <c r="B3298">
        <v>3992</v>
      </c>
      <c r="C3298">
        <v>1</v>
      </c>
      <c r="D3298">
        <v>19</v>
      </c>
      <c r="E3298" t="s">
        <v>167</v>
      </c>
      <c r="F3298" t="s">
        <v>168</v>
      </c>
      <c r="G3298">
        <v>60.064999999999998</v>
      </c>
      <c r="H3298" t="s">
        <v>165</v>
      </c>
      <c r="I3298">
        <v>1</v>
      </c>
      <c r="J3298" t="s">
        <v>125</v>
      </c>
      <c r="K3298">
        <v>774989532</v>
      </c>
      <c r="L3298" t="s">
        <v>116</v>
      </c>
      <c r="M3298" t="s">
        <v>166</v>
      </c>
      <c r="N3298" t="s">
        <v>117</v>
      </c>
      <c r="O3298" t="s">
        <v>194</v>
      </c>
      <c r="P3298" t="s">
        <v>196</v>
      </c>
      <c r="Q3298" s="2">
        <v>0.55104166666666665</v>
      </c>
      <c r="R3298" t="s">
        <v>169</v>
      </c>
      <c r="S3298" t="s">
        <v>119</v>
      </c>
      <c r="T3298">
        <v>28</v>
      </c>
      <c r="U3298">
        <v>4</v>
      </c>
      <c r="V3298">
        <v>1</v>
      </c>
      <c r="W3298">
        <v>4</v>
      </c>
      <c r="X3298">
        <v>4</v>
      </c>
      <c r="Y3298">
        <v>-1</v>
      </c>
      <c r="BD3298" t="s">
        <v>141</v>
      </c>
      <c r="BE3298" t="s">
        <v>21</v>
      </c>
      <c r="BP3298">
        <v>8</v>
      </c>
      <c r="BQ3298">
        <v>24</v>
      </c>
      <c r="BR3298" t="s">
        <v>120</v>
      </c>
      <c r="BS3298" t="s">
        <v>131</v>
      </c>
      <c r="BT3298">
        <v>2</v>
      </c>
      <c r="BU3298">
        <v>50</v>
      </c>
      <c r="BV3298">
        <v>1</v>
      </c>
      <c r="BW3298">
        <v>512</v>
      </c>
      <c r="BX3298">
        <v>454</v>
      </c>
      <c r="BY3298" t="s">
        <v>125</v>
      </c>
      <c r="BZ3298">
        <v>2628</v>
      </c>
      <c r="CA3298">
        <v>2628</v>
      </c>
      <c r="CB3298">
        <v>-1</v>
      </c>
      <c r="CC3298">
        <v>50</v>
      </c>
      <c r="CD3298">
        <v>1</v>
      </c>
      <c r="CE3298">
        <v>1274</v>
      </c>
      <c r="CF3298">
        <v>-1</v>
      </c>
      <c r="CG3298">
        <v>400</v>
      </c>
      <c r="CH3298">
        <v>-1</v>
      </c>
      <c r="CI3298" t="s">
        <v>122</v>
      </c>
      <c r="CJ3298" t="s">
        <v>133</v>
      </c>
      <c r="CK3298" t="s">
        <v>127</v>
      </c>
      <c r="CL3298" t="s">
        <v>142</v>
      </c>
      <c r="CM3298" t="s">
        <v>109</v>
      </c>
      <c r="CN3298" t="s">
        <v>124</v>
      </c>
      <c r="CO3298">
        <v>1</v>
      </c>
      <c r="CP3298" t="s">
        <v>131</v>
      </c>
      <c r="CQ3298">
        <v>3000</v>
      </c>
      <c r="CR3298">
        <v>-999999</v>
      </c>
      <c r="CS3298">
        <v>0</v>
      </c>
      <c r="CT3298">
        <v>1009869</v>
      </c>
      <c r="CU3298">
        <v>0</v>
      </c>
      <c r="CV3298" t="s">
        <v>131</v>
      </c>
      <c r="CW3298">
        <v>698</v>
      </c>
      <c r="CX3298">
        <v>1010567</v>
      </c>
      <c r="CZ3298" t="s">
        <v>115</v>
      </c>
      <c r="DA3298" t="s">
        <v>132</v>
      </c>
      <c r="DB3298">
        <v>314</v>
      </c>
      <c r="DC3298" t="s">
        <v>128</v>
      </c>
      <c r="DD3298" t="s">
        <v>134</v>
      </c>
      <c r="DE3298">
        <v>48</v>
      </c>
      <c r="DF3298">
        <v>4</v>
      </c>
      <c r="DG3298">
        <v>152</v>
      </c>
      <c r="DH3298">
        <v>48</v>
      </c>
      <c r="DI3298" t="s">
        <v>135</v>
      </c>
      <c r="DJ3298" s="38">
        <f t="shared" si="51"/>
        <v>1</v>
      </c>
      <c r="DK3298" s="38">
        <v>0</v>
      </c>
      <c r="DL3298" s="38">
        <v>8</v>
      </c>
      <c r="DM3298" s="38">
        <v>4</v>
      </c>
      <c r="DN3298" s="38">
        <v>1</v>
      </c>
      <c r="DO3298" s="38">
        <v>698</v>
      </c>
    </row>
    <row r="3299" spans="1:119" x14ac:dyDescent="0.3">
      <c r="A3299" t="s">
        <v>114</v>
      </c>
      <c r="B3299">
        <v>3992</v>
      </c>
      <c r="C3299">
        <v>1</v>
      </c>
      <c r="D3299">
        <v>19</v>
      </c>
      <c r="E3299" t="s">
        <v>167</v>
      </c>
      <c r="F3299" t="s">
        <v>168</v>
      </c>
      <c r="G3299">
        <v>60.064999999999998</v>
      </c>
      <c r="H3299" t="s">
        <v>165</v>
      </c>
      <c r="I3299">
        <v>1</v>
      </c>
      <c r="J3299" t="s">
        <v>125</v>
      </c>
      <c r="K3299">
        <v>774989532</v>
      </c>
      <c r="L3299" t="s">
        <v>116</v>
      </c>
      <c r="M3299" t="s">
        <v>166</v>
      </c>
      <c r="N3299" t="s">
        <v>117</v>
      </c>
      <c r="O3299" t="s">
        <v>194</v>
      </c>
      <c r="P3299" t="s">
        <v>196</v>
      </c>
      <c r="Q3299" s="2">
        <v>0.55104166666666665</v>
      </c>
      <c r="R3299" t="s">
        <v>169</v>
      </c>
      <c r="S3299" t="s">
        <v>119</v>
      </c>
      <c r="T3299">
        <v>28</v>
      </c>
      <c r="U3299">
        <v>4</v>
      </c>
      <c r="V3299">
        <v>1</v>
      </c>
      <c r="W3299">
        <v>4</v>
      </c>
      <c r="X3299">
        <v>4</v>
      </c>
      <c r="Y3299">
        <v>-1</v>
      </c>
      <c r="BD3299" t="s">
        <v>141</v>
      </c>
      <c r="BE3299" t="s">
        <v>21</v>
      </c>
      <c r="BP3299">
        <v>9</v>
      </c>
      <c r="BQ3299">
        <v>8</v>
      </c>
      <c r="BR3299" t="s">
        <v>120</v>
      </c>
      <c r="BS3299" t="s">
        <v>131</v>
      </c>
      <c r="BT3299">
        <v>2</v>
      </c>
      <c r="BU3299">
        <v>50</v>
      </c>
      <c r="BV3299">
        <v>0</v>
      </c>
      <c r="BW3299">
        <v>512</v>
      </c>
      <c r="BX3299">
        <v>454</v>
      </c>
      <c r="BY3299" t="s">
        <v>125</v>
      </c>
      <c r="BZ3299">
        <v>3365</v>
      </c>
      <c r="CA3299">
        <v>3365</v>
      </c>
      <c r="CB3299">
        <v>-1</v>
      </c>
      <c r="CC3299">
        <v>50</v>
      </c>
      <c r="CD3299">
        <v>0</v>
      </c>
      <c r="CE3299">
        <v>799</v>
      </c>
      <c r="CF3299">
        <v>-1</v>
      </c>
      <c r="CG3299">
        <v>400</v>
      </c>
      <c r="CH3299">
        <v>-1</v>
      </c>
      <c r="CI3299" t="s">
        <v>122</v>
      </c>
      <c r="CJ3299" t="s">
        <v>133</v>
      </c>
      <c r="CK3299" t="s">
        <v>133</v>
      </c>
      <c r="CL3299" t="s">
        <v>142</v>
      </c>
      <c r="CM3299" t="s">
        <v>109</v>
      </c>
      <c r="CN3299" t="s">
        <v>124</v>
      </c>
      <c r="CO3299">
        <v>1</v>
      </c>
      <c r="CP3299" t="s">
        <v>131</v>
      </c>
      <c r="CQ3299">
        <v>3000</v>
      </c>
      <c r="CR3299">
        <v>-999999</v>
      </c>
      <c r="CS3299">
        <v>0</v>
      </c>
      <c r="CT3299">
        <v>1014531</v>
      </c>
      <c r="CU3299">
        <v>0</v>
      </c>
      <c r="CV3299" t="s">
        <v>131</v>
      </c>
      <c r="CW3299">
        <v>436</v>
      </c>
      <c r="CX3299">
        <v>1014967</v>
      </c>
      <c r="CZ3299" t="s">
        <v>115</v>
      </c>
      <c r="DA3299" t="s">
        <v>132</v>
      </c>
      <c r="DB3299">
        <v>454</v>
      </c>
      <c r="DC3299" t="s">
        <v>128</v>
      </c>
      <c r="DD3299" t="s">
        <v>129</v>
      </c>
      <c r="DE3299">
        <v>16</v>
      </c>
      <c r="DF3299">
        <v>4</v>
      </c>
      <c r="DG3299">
        <v>153</v>
      </c>
      <c r="DH3299">
        <v>16</v>
      </c>
      <c r="DI3299" t="s">
        <v>130</v>
      </c>
      <c r="DJ3299" s="38">
        <f t="shared" si="51"/>
        <v>1</v>
      </c>
      <c r="DK3299" s="38">
        <v>0</v>
      </c>
      <c r="DL3299" s="38">
        <v>9</v>
      </c>
      <c r="DM3299" s="38">
        <v>4</v>
      </c>
      <c r="DN3299" s="38">
        <v>1</v>
      </c>
      <c r="DO3299" s="38">
        <v>436</v>
      </c>
    </row>
    <row r="3300" spans="1:119" x14ac:dyDescent="0.3">
      <c r="A3300" t="s">
        <v>114</v>
      </c>
      <c r="B3300">
        <v>3992</v>
      </c>
      <c r="C3300">
        <v>1</v>
      </c>
      <c r="D3300">
        <v>19</v>
      </c>
      <c r="E3300" t="s">
        <v>167</v>
      </c>
      <c r="F3300" t="s">
        <v>168</v>
      </c>
      <c r="G3300">
        <v>60.064999999999998</v>
      </c>
      <c r="H3300" t="s">
        <v>165</v>
      </c>
      <c r="I3300">
        <v>1</v>
      </c>
      <c r="J3300" t="s">
        <v>125</v>
      </c>
      <c r="K3300">
        <v>774989532</v>
      </c>
      <c r="L3300" t="s">
        <v>116</v>
      </c>
      <c r="M3300" t="s">
        <v>166</v>
      </c>
      <c r="N3300" t="s">
        <v>117</v>
      </c>
      <c r="O3300" t="s">
        <v>194</v>
      </c>
      <c r="P3300" t="s">
        <v>196</v>
      </c>
      <c r="Q3300" s="2">
        <v>0.55104166666666665</v>
      </c>
      <c r="R3300" t="s">
        <v>169</v>
      </c>
      <c r="S3300" t="s">
        <v>119</v>
      </c>
      <c r="T3300">
        <v>28</v>
      </c>
      <c r="U3300">
        <v>4</v>
      </c>
      <c r="V3300">
        <v>1</v>
      </c>
      <c r="W3300">
        <v>4</v>
      </c>
      <c r="X3300">
        <v>4</v>
      </c>
      <c r="Y3300">
        <v>-1</v>
      </c>
      <c r="BD3300" t="s">
        <v>141</v>
      </c>
      <c r="BE3300" t="s">
        <v>21</v>
      </c>
      <c r="BP3300">
        <v>10</v>
      </c>
      <c r="BQ3300">
        <v>16</v>
      </c>
      <c r="BR3300" t="s">
        <v>120</v>
      </c>
      <c r="BS3300" t="s">
        <v>121</v>
      </c>
      <c r="BT3300">
        <v>1</v>
      </c>
      <c r="BU3300">
        <v>50</v>
      </c>
      <c r="BV3300">
        <v>0</v>
      </c>
      <c r="BW3300">
        <v>512</v>
      </c>
      <c r="BX3300">
        <v>-100</v>
      </c>
      <c r="BY3300" t="s">
        <v>115</v>
      </c>
      <c r="BZ3300">
        <v>2269</v>
      </c>
      <c r="CA3300">
        <v>2269</v>
      </c>
      <c r="CB3300">
        <v>-1</v>
      </c>
      <c r="CC3300">
        <v>50</v>
      </c>
      <c r="CD3300">
        <v>0</v>
      </c>
      <c r="CE3300">
        <v>1596</v>
      </c>
      <c r="CF3300">
        <v>-1</v>
      </c>
      <c r="CG3300">
        <v>400</v>
      </c>
      <c r="CH3300">
        <v>-1</v>
      </c>
      <c r="CI3300" t="s">
        <v>122</v>
      </c>
      <c r="CJ3300" t="s">
        <v>137</v>
      </c>
      <c r="CK3300" t="s">
        <v>133</v>
      </c>
      <c r="CL3300" t="s">
        <v>142</v>
      </c>
      <c r="CM3300" t="s">
        <v>109</v>
      </c>
      <c r="CN3300" t="s">
        <v>124</v>
      </c>
      <c r="CO3300">
        <v>1</v>
      </c>
      <c r="CP3300" t="s">
        <v>121</v>
      </c>
      <c r="CQ3300">
        <v>3000</v>
      </c>
      <c r="CR3300">
        <v>-999999</v>
      </c>
      <c r="CS3300">
        <v>0</v>
      </c>
      <c r="CT3300">
        <v>1020458</v>
      </c>
      <c r="CU3300">
        <v>0</v>
      </c>
      <c r="CV3300" t="s">
        <v>121</v>
      </c>
      <c r="CW3300">
        <v>735</v>
      </c>
      <c r="CX3300">
        <v>1021193</v>
      </c>
      <c r="CZ3300" t="s">
        <v>125</v>
      </c>
      <c r="DA3300" t="s">
        <v>126</v>
      </c>
      <c r="DB3300">
        <v>454</v>
      </c>
      <c r="DC3300" t="s">
        <v>128</v>
      </c>
      <c r="DD3300" t="s">
        <v>134</v>
      </c>
      <c r="DE3300">
        <v>31</v>
      </c>
      <c r="DF3300">
        <v>4</v>
      </c>
      <c r="DG3300">
        <v>154</v>
      </c>
      <c r="DH3300">
        <v>31</v>
      </c>
      <c r="DI3300" t="s">
        <v>136</v>
      </c>
      <c r="DJ3300" s="38">
        <f t="shared" si="51"/>
        <v>1</v>
      </c>
      <c r="DK3300" s="38">
        <v>0</v>
      </c>
      <c r="DL3300" s="38">
        <v>10</v>
      </c>
      <c r="DM3300" s="38">
        <v>4</v>
      </c>
      <c r="DN3300" s="38">
        <v>1</v>
      </c>
      <c r="DO3300" s="38">
        <v>735</v>
      </c>
    </row>
    <row r="3301" spans="1:119" x14ac:dyDescent="0.3">
      <c r="A3301" t="s">
        <v>114</v>
      </c>
      <c r="B3301">
        <v>3992</v>
      </c>
      <c r="C3301">
        <v>1</v>
      </c>
      <c r="D3301">
        <v>19</v>
      </c>
      <c r="E3301" t="s">
        <v>167</v>
      </c>
      <c r="F3301" t="s">
        <v>168</v>
      </c>
      <c r="G3301">
        <v>60.064999999999998</v>
      </c>
      <c r="H3301" t="s">
        <v>165</v>
      </c>
      <c r="I3301">
        <v>1</v>
      </c>
      <c r="J3301" t="s">
        <v>125</v>
      </c>
      <c r="K3301">
        <v>774989532</v>
      </c>
      <c r="L3301" t="s">
        <v>116</v>
      </c>
      <c r="M3301" t="s">
        <v>166</v>
      </c>
      <c r="N3301" t="s">
        <v>117</v>
      </c>
      <c r="O3301" t="s">
        <v>194</v>
      </c>
      <c r="P3301" t="s">
        <v>196</v>
      </c>
      <c r="Q3301" s="2">
        <v>0.55104166666666665</v>
      </c>
      <c r="R3301" t="s">
        <v>169</v>
      </c>
      <c r="S3301" t="s">
        <v>119</v>
      </c>
      <c r="T3301">
        <v>28</v>
      </c>
      <c r="U3301">
        <v>4</v>
      </c>
      <c r="V3301">
        <v>1</v>
      </c>
      <c r="W3301">
        <v>4</v>
      </c>
      <c r="X3301">
        <v>4</v>
      </c>
      <c r="Y3301">
        <v>-1</v>
      </c>
      <c r="BD3301" t="s">
        <v>141</v>
      </c>
      <c r="BE3301" t="s">
        <v>21</v>
      </c>
      <c r="BP3301">
        <v>11</v>
      </c>
      <c r="BQ3301">
        <v>15</v>
      </c>
      <c r="BR3301" t="s">
        <v>138</v>
      </c>
      <c r="BS3301" t="s">
        <v>131</v>
      </c>
      <c r="BT3301">
        <v>2</v>
      </c>
      <c r="BU3301">
        <v>50</v>
      </c>
      <c r="BV3301">
        <v>0</v>
      </c>
      <c r="BW3301">
        <v>512</v>
      </c>
      <c r="BX3301">
        <v>-100</v>
      </c>
      <c r="BY3301" t="s">
        <v>115</v>
      </c>
      <c r="BZ3301">
        <v>2782</v>
      </c>
      <c r="CA3301">
        <v>2782</v>
      </c>
      <c r="CB3301">
        <v>-1</v>
      </c>
      <c r="CC3301">
        <v>50</v>
      </c>
      <c r="CD3301">
        <v>1</v>
      </c>
      <c r="CE3301">
        <v>1121</v>
      </c>
      <c r="CF3301">
        <v>-1</v>
      </c>
      <c r="CG3301">
        <v>400</v>
      </c>
      <c r="CH3301">
        <v>-1</v>
      </c>
      <c r="CI3301" t="s">
        <v>122</v>
      </c>
      <c r="CJ3301" t="s">
        <v>137</v>
      </c>
      <c r="CK3301" t="s">
        <v>133</v>
      </c>
      <c r="CL3301" t="s">
        <v>142</v>
      </c>
      <c r="CM3301" t="s">
        <v>109</v>
      </c>
      <c r="CN3301" t="s">
        <v>124</v>
      </c>
      <c r="CO3301">
        <v>1</v>
      </c>
      <c r="CP3301" t="s">
        <v>131</v>
      </c>
      <c r="CQ3301">
        <v>3000</v>
      </c>
      <c r="CR3301">
        <v>-999999</v>
      </c>
      <c r="CS3301">
        <v>0</v>
      </c>
      <c r="CT3301">
        <v>1025136</v>
      </c>
      <c r="CU3301">
        <v>0</v>
      </c>
      <c r="CV3301" t="s">
        <v>131</v>
      </c>
      <c r="CW3301">
        <v>697</v>
      </c>
      <c r="CX3301">
        <v>1025833</v>
      </c>
      <c r="CZ3301" t="s">
        <v>115</v>
      </c>
      <c r="DA3301" t="s">
        <v>140</v>
      </c>
      <c r="DB3301">
        <v>454</v>
      </c>
      <c r="DC3301" t="s">
        <v>128</v>
      </c>
      <c r="DD3301" t="s">
        <v>134</v>
      </c>
      <c r="DE3301">
        <v>30</v>
      </c>
      <c r="DF3301">
        <v>4</v>
      </c>
      <c r="DG3301">
        <v>155</v>
      </c>
      <c r="DH3301">
        <v>30</v>
      </c>
      <c r="DI3301" t="s">
        <v>136</v>
      </c>
      <c r="DJ3301" s="38">
        <f t="shared" si="51"/>
        <v>1</v>
      </c>
      <c r="DK3301" s="38">
        <v>0</v>
      </c>
      <c r="DL3301" s="38">
        <v>11</v>
      </c>
      <c r="DM3301" s="38">
        <v>4</v>
      </c>
      <c r="DN3301" s="38">
        <v>1</v>
      </c>
      <c r="DO3301" s="38">
        <v>697</v>
      </c>
    </row>
    <row r="3302" spans="1:119" x14ac:dyDescent="0.3">
      <c r="A3302" t="s">
        <v>114</v>
      </c>
      <c r="B3302">
        <v>3992</v>
      </c>
      <c r="C3302">
        <v>1</v>
      </c>
      <c r="D3302">
        <v>19</v>
      </c>
      <c r="E3302" t="s">
        <v>167</v>
      </c>
      <c r="F3302" t="s">
        <v>168</v>
      </c>
      <c r="G3302">
        <v>60.064999999999998</v>
      </c>
      <c r="H3302" t="s">
        <v>165</v>
      </c>
      <c r="I3302">
        <v>1</v>
      </c>
      <c r="J3302" t="s">
        <v>125</v>
      </c>
      <c r="K3302">
        <v>774989532</v>
      </c>
      <c r="L3302" t="s">
        <v>116</v>
      </c>
      <c r="M3302" t="s">
        <v>166</v>
      </c>
      <c r="N3302" t="s">
        <v>117</v>
      </c>
      <c r="O3302" t="s">
        <v>194</v>
      </c>
      <c r="P3302" t="s">
        <v>196</v>
      </c>
      <c r="Q3302" s="2">
        <v>0.55104166666666665</v>
      </c>
      <c r="R3302" t="s">
        <v>169</v>
      </c>
      <c r="S3302" t="s">
        <v>119</v>
      </c>
      <c r="T3302">
        <v>28</v>
      </c>
      <c r="U3302">
        <v>4</v>
      </c>
      <c r="V3302">
        <v>1</v>
      </c>
      <c r="W3302">
        <v>4</v>
      </c>
      <c r="X3302">
        <v>4</v>
      </c>
      <c r="Y3302">
        <v>-1</v>
      </c>
      <c r="BD3302" t="s">
        <v>141</v>
      </c>
      <c r="BE3302" t="s">
        <v>21</v>
      </c>
      <c r="BP3302">
        <v>12</v>
      </c>
      <c r="BQ3302">
        <v>24</v>
      </c>
      <c r="BR3302" t="s">
        <v>120</v>
      </c>
      <c r="BS3302" t="s">
        <v>121</v>
      </c>
      <c r="BT3302">
        <v>1</v>
      </c>
      <c r="BU3302">
        <v>50</v>
      </c>
      <c r="BV3302">
        <v>0</v>
      </c>
      <c r="BW3302">
        <v>512</v>
      </c>
      <c r="BX3302">
        <v>454</v>
      </c>
      <c r="BY3302" t="s">
        <v>115</v>
      </c>
      <c r="BZ3302">
        <v>3301</v>
      </c>
      <c r="CA3302">
        <v>3301</v>
      </c>
      <c r="CB3302">
        <v>-1</v>
      </c>
      <c r="CC3302">
        <v>50</v>
      </c>
      <c r="CD3302">
        <v>0</v>
      </c>
      <c r="CE3302">
        <v>400</v>
      </c>
      <c r="CF3302">
        <v>-1</v>
      </c>
      <c r="CG3302">
        <v>400</v>
      </c>
      <c r="CH3302">
        <v>-1</v>
      </c>
      <c r="CI3302" t="s">
        <v>122</v>
      </c>
      <c r="CJ3302" t="s">
        <v>133</v>
      </c>
      <c r="CK3302" t="s">
        <v>127</v>
      </c>
      <c r="CL3302" t="s">
        <v>142</v>
      </c>
      <c r="CM3302" t="s">
        <v>109</v>
      </c>
      <c r="CN3302" t="s">
        <v>124</v>
      </c>
      <c r="CO3302">
        <v>1</v>
      </c>
      <c r="CP3302" t="s">
        <v>121</v>
      </c>
      <c r="CQ3302">
        <v>3000</v>
      </c>
      <c r="CR3302">
        <v>-999999</v>
      </c>
      <c r="CS3302">
        <v>0</v>
      </c>
      <c r="CT3302">
        <v>1029565</v>
      </c>
      <c r="CU3302">
        <v>0</v>
      </c>
      <c r="CV3302" t="s">
        <v>121</v>
      </c>
      <c r="CW3302">
        <v>899</v>
      </c>
      <c r="CX3302">
        <v>1030464</v>
      </c>
      <c r="CZ3302" t="s">
        <v>125</v>
      </c>
      <c r="DA3302" t="s">
        <v>126</v>
      </c>
      <c r="DB3302">
        <v>314</v>
      </c>
      <c r="DC3302" t="s">
        <v>128</v>
      </c>
      <c r="DD3302" t="s">
        <v>134</v>
      </c>
      <c r="DE3302">
        <v>47</v>
      </c>
      <c r="DF3302">
        <v>4</v>
      </c>
      <c r="DG3302">
        <v>156</v>
      </c>
      <c r="DH3302">
        <v>47</v>
      </c>
      <c r="DI3302" t="s">
        <v>135</v>
      </c>
      <c r="DJ3302" s="38">
        <f t="shared" si="51"/>
        <v>1</v>
      </c>
      <c r="DK3302" s="38">
        <v>1</v>
      </c>
      <c r="DL3302" s="38">
        <v>12</v>
      </c>
      <c r="DM3302" s="38">
        <v>4</v>
      </c>
      <c r="DN3302" s="38">
        <v>1</v>
      </c>
      <c r="DO3302" s="38">
        <v>540.70138888888891</v>
      </c>
    </row>
    <row r="3303" spans="1:119" x14ac:dyDescent="0.3">
      <c r="A3303" t="s">
        <v>114</v>
      </c>
      <c r="B3303">
        <v>3992</v>
      </c>
      <c r="C3303">
        <v>1</v>
      </c>
      <c r="D3303">
        <v>19</v>
      </c>
      <c r="E3303" t="s">
        <v>167</v>
      </c>
      <c r="F3303" t="s">
        <v>168</v>
      </c>
      <c r="G3303">
        <v>60.064999999999998</v>
      </c>
      <c r="H3303" t="s">
        <v>165</v>
      </c>
      <c r="I3303">
        <v>1</v>
      </c>
      <c r="J3303" t="s">
        <v>125</v>
      </c>
      <c r="K3303">
        <v>774989532</v>
      </c>
      <c r="L3303" t="s">
        <v>116</v>
      </c>
      <c r="M3303" t="s">
        <v>166</v>
      </c>
      <c r="N3303" t="s">
        <v>117</v>
      </c>
      <c r="O3303" t="s">
        <v>194</v>
      </c>
      <c r="P3303" t="s">
        <v>196</v>
      </c>
      <c r="Q3303" s="2">
        <v>0.55104166666666665</v>
      </c>
      <c r="R3303" t="s">
        <v>169</v>
      </c>
      <c r="S3303" t="s">
        <v>119</v>
      </c>
      <c r="T3303">
        <v>28</v>
      </c>
      <c r="U3303">
        <v>4</v>
      </c>
      <c r="V3303">
        <v>1</v>
      </c>
      <c r="W3303">
        <v>4</v>
      </c>
      <c r="X3303">
        <v>4</v>
      </c>
      <c r="Y3303">
        <v>-1</v>
      </c>
      <c r="BD3303" t="s">
        <v>141</v>
      </c>
      <c r="BE3303" t="s">
        <v>21</v>
      </c>
      <c r="BP3303">
        <v>13</v>
      </c>
      <c r="BQ3303">
        <v>6</v>
      </c>
      <c r="BR3303" t="s">
        <v>120</v>
      </c>
      <c r="BS3303" t="s">
        <v>121</v>
      </c>
      <c r="BT3303">
        <v>1</v>
      </c>
      <c r="BU3303">
        <v>50</v>
      </c>
      <c r="BV3303">
        <v>0</v>
      </c>
      <c r="BW3303">
        <v>512</v>
      </c>
      <c r="BX3303">
        <v>314</v>
      </c>
      <c r="BY3303" t="s">
        <v>115</v>
      </c>
      <c r="BZ3303">
        <v>2574</v>
      </c>
      <c r="CA3303">
        <v>2574</v>
      </c>
      <c r="CB3303">
        <v>-1</v>
      </c>
      <c r="CC3303">
        <v>50</v>
      </c>
      <c r="CD3303">
        <v>0</v>
      </c>
      <c r="CE3303">
        <v>1434</v>
      </c>
      <c r="CF3303">
        <v>-1</v>
      </c>
      <c r="CG3303">
        <v>400</v>
      </c>
      <c r="CH3303">
        <v>-1</v>
      </c>
      <c r="CI3303" t="s">
        <v>122</v>
      </c>
      <c r="CJ3303" t="s">
        <v>127</v>
      </c>
      <c r="CK3303" t="s">
        <v>127</v>
      </c>
      <c r="CL3303" t="s">
        <v>142</v>
      </c>
      <c r="CM3303" t="s">
        <v>109</v>
      </c>
      <c r="CN3303" t="s">
        <v>124</v>
      </c>
      <c r="CO3303">
        <v>1</v>
      </c>
      <c r="CP3303" t="s">
        <v>121</v>
      </c>
      <c r="CQ3303">
        <v>3000</v>
      </c>
      <c r="CR3303">
        <v>-999999</v>
      </c>
      <c r="CS3303">
        <v>16</v>
      </c>
      <c r="CT3303">
        <v>1035758</v>
      </c>
      <c r="CU3303">
        <v>0</v>
      </c>
      <c r="CV3303" t="s">
        <v>121</v>
      </c>
      <c r="CW3303">
        <v>592</v>
      </c>
      <c r="CX3303">
        <v>1036350</v>
      </c>
      <c r="CZ3303" t="s">
        <v>125</v>
      </c>
      <c r="DA3303" t="s">
        <v>126</v>
      </c>
      <c r="DB3303">
        <v>314</v>
      </c>
      <c r="DC3303" t="s">
        <v>128</v>
      </c>
      <c r="DD3303" t="s">
        <v>129</v>
      </c>
      <c r="DE3303">
        <v>11</v>
      </c>
      <c r="DF3303">
        <v>4</v>
      </c>
      <c r="DG3303">
        <v>157</v>
      </c>
      <c r="DH3303">
        <v>11</v>
      </c>
      <c r="DI3303" t="s">
        <v>130</v>
      </c>
      <c r="DJ3303" s="38">
        <f t="shared" si="51"/>
        <v>1</v>
      </c>
      <c r="DK3303" s="38">
        <v>0</v>
      </c>
      <c r="DL3303" s="38">
        <v>13</v>
      </c>
      <c r="DM3303" s="38">
        <v>4</v>
      </c>
      <c r="DN3303" s="38">
        <v>1</v>
      </c>
      <c r="DO3303" s="38">
        <v>592</v>
      </c>
    </row>
    <row r="3304" spans="1:119" x14ac:dyDescent="0.3">
      <c r="A3304" t="s">
        <v>114</v>
      </c>
      <c r="B3304">
        <v>3992</v>
      </c>
      <c r="C3304">
        <v>1</v>
      </c>
      <c r="D3304">
        <v>19</v>
      </c>
      <c r="E3304" t="s">
        <v>167</v>
      </c>
      <c r="F3304" t="s">
        <v>168</v>
      </c>
      <c r="G3304">
        <v>60.064999999999998</v>
      </c>
      <c r="H3304" t="s">
        <v>165</v>
      </c>
      <c r="I3304">
        <v>1</v>
      </c>
      <c r="J3304" t="s">
        <v>125</v>
      </c>
      <c r="K3304">
        <v>774989532</v>
      </c>
      <c r="L3304" t="s">
        <v>116</v>
      </c>
      <c r="M3304" t="s">
        <v>166</v>
      </c>
      <c r="N3304" t="s">
        <v>117</v>
      </c>
      <c r="O3304" t="s">
        <v>194</v>
      </c>
      <c r="P3304" t="s">
        <v>196</v>
      </c>
      <c r="Q3304" s="2">
        <v>0.55104166666666665</v>
      </c>
      <c r="R3304" t="s">
        <v>169</v>
      </c>
      <c r="S3304" t="s">
        <v>119</v>
      </c>
      <c r="T3304">
        <v>28</v>
      </c>
      <c r="U3304">
        <v>4</v>
      </c>
      <c r="V3304">
        <v>1</v>
      </c>
      <c r="W3304">
        <v>4</v>
      </c>
      <c r="X3304">
        <v>4</v>
      </c>
      <c r="Y3304">
        <v>-1</v>
      </c>
      <c r="BD3304" t="s">
        <v>141</v>
      </c>
      <c r="BE3304" t="s">
        <v>21</v>
      </c>
      <c r="BP3304">
        <v>14</v>
      </c>
      <c r="BQ3304">
        <v>20</v>
      </c>
      <c r="BR3304" t="s">
        <v>120</v>
      </c>
      <c r="BS3304" t="s">
        <v>131</v>
      </c>
      <c r="BT3304">
        <v>2</v>
      </c>
      <c r="BU3304">
        <v>50</v>
      </c>
      <c r="BV3304">
        <v>0</v>
      </c>
      <c r="BW3304">
        <v>512</v>
      </c>
      <c r="BX3304">
        <v>454</v>
      </c>
      <c r="BY3304" t="s">
        <v>125</v>
      </c>
      <c r="BZ3304">
        <v>2712</v>
      </c>
      <c r="CA3304">
        <v>2712</v>
      </c>
      <c r="CB3304">
        <v>-1</v>
      </c>
      <c r="CC3304">
        <v>50</v>
      </c>
      <c r="CD3304">
        <v>0</v>
      </c>
      <c r="CE3304">
        <v>1396</v>
      </c>
      <c r="CF3304">
        <v>-1</v>
      </c>
      <c r="CG3304">
        <v>400</v>
      </c>
      <c r="CH3304">
        <v>-1</v>
      </c>
      <c r="CI3304" t="s">
        <v>122</v>
      </c>
      <c r="CJ3304" t="s">
        <v>133</v>
      </c>
      <c r="CK3304" t="s">
        <v>133</v>
      </c>
      <c r="CL3304" t="s">
        <v>142</v>
      </c>
      <c r="CM3304" t="s">
        <v>109</v>
      </c>
      <c r="CN3304" t="s">
        <v>124</v>
      </c>
      <c r="CO3304">
        <v>1</v>
      </c>
      <c r="CP3304" t="s">
        <v>131</v>
      </c>
      <c r="CQ3304">
        <v>3000</v>
      </c>
      <c r="CR3304">
        <v>-999999</v>
      </c>
      <c r="CS3304">
        <v>0</v>
      </c>
      <c r="CT3304">
        <v>1040853</v>
      </c>
      <c r="CU3304">
        <v>0</v>
      </c>
      <c r="CV3304" t="s">
        <v>131</v>
      </c>
      <c r="CW3304">
        <v>492</v>
      </c>
      <c r="CX3304">
        <v>1041345</v>
      </c>
      <c r="CZ3304" t="s">
        <v>115</v>
      </c>
      <c r="DA3304" t="s">
        <v>132</v>
      </c>
      <c r="DB3304">
        <v>454</v>
      </c>
      <c r="DC3304" t="s">
        <v>128</v>
      </c>
      <c r="DD3304" t="s">
        <v>134</v>
      </c>
      <c r="DE3304">
        <v>40</v>
      </c>
      <c r="DF3304">
        <v>4</v>
      </c>
      <c r="DG3304">
        <v>158</v>
      </c>
      <c r="DH3304">
        <v>40</v>
      </c>
      <c r="DI3304" t="s">
        <v>130</v>
      </c>
      <c r="DJ3304" s="38">
        <f t="shared" si="51"/>
        <v>1</v>
      </c>
      <c r="DK3304" s="38">
        <v>0</v>
      </c>
      <c r="DL3304" s="38">
        <v>14</v>
      </c>
      <c r="DM3304" s="38">
        <v>4</v>
      </c>
      <c r="DN3304" s="38">
        <v>1</v>
      </c>
      <c r="DO3304" s="38">
        <v>492</v>
      </c>
    </row>
    <row r="3305" spans="1:119" x14ac:dyDescent="0.3">
      <c r="A3305" t="s">
        <v>114</v>
      </c>
      <c r="B3305">
        <v>3992</v>
      </c>
      <c r="C3305">
        <v>1</v>
      </c>
      <c r="D3305">
        <v>19</v>
      </c>
      <c r="E3305" t="s">
        <v>167</v>
      </c>
      <c r="F3305" t="s">
        <v>168</v>
      </c>
      <c r="G3305">
        <v>60.064999999999998</v>
      </c>
      <c r="H3305" t="s">
        <v>165</v>
      </c>
      <c r="I3305">
        <v>1</v>
      </c>
      <c r="J3305" t="s">
        <v>125</v>
      </c>
      <c r="K3305">
        <v>774989532</v>
      </c>
      <c r="L3305" t="s">
        <v>116</v>
      </c>
      <c r="M3305" t="s">
        <v>166</v>
      </c>
      <c r="N3305" t="s">
        <v>117</v>
      </c>
      <c r="O3305" t="s">
        <v>194</v>
      </c>
      <c r="P3305" t="s">
        <v>196</v>
      </c>
      <c r="Q3305" s="2">
        <v>0.55104166666666665</v>
      </c>
      <c r="R3305" t="s">
        <v>169</v>
      </c>
      <c r="S3305" t="s">
        <v>119</v>
      </c>
      <c r="T3305">
        <v>28</v>
      </c>
      <c r="U3305">
        <v>4</v>
      </c>
      <c r="V3305">
        <v>1</v>
      </c>
      <c r="W3305">
        <v>4</v>
      </c>
      <c r="X3305">
        <v>4</v>
      </c>
      <c r="Y3305">
        <v>-1</v>
      </c>
      <c r="BD3305" t="s">
        <v>141</v>
      </c>
      <c r="BE3305" t="s">
        <v>21</v>
      </c>
      <c r="BP3305">
        <v>15</v>
      </c>
      <c r="BQ3305">
        <v>13</v>
      </c>
      <c r="BR3305" t="s">
        <v>138</v>
      </c>
      <c r="BS3305" t="s">
        <v>121</v>
      </c>
      <c r="BT3305">
        <v>1</v>
      </c>
      <c r="BU3305">
        <v>50</v>
      </c>
      <c r="BV3305">
        <v>1</v>
      </c>
      <c r="BW3305">
        <v>512</v>
      </c>
      <c r="BX3305">
        <v>-100</v>
      </c>
      <c r="BY3305" t="s">
        <v>125</v>
      </c>
      <c r="BZ3305">
        <v>3263</v>
      </c>
      <c r="CA3305">
        <v>3263</v>
      </c>
      <c r="CB3305">
        <v>-1</v>
      </c>
      <c r="CC3305">
        <v>50</v>
      </c>
      <c r="CD3305">
        <v>1</v>
      </c>
      <c r="CE3305">
        <v>921</v>
      </c>
      <c r="CF3305">
        <v>-1</v>
      </c>
      <c r="CG3305">
        <v>400</v>
      </c>
      <c r="CH3305">
        <v>-1</v>
      </c>
      <c r="CI3305" t="s">
        <v>122</v>
      </c>
      <c r="CJ3305" t="s">
        <v>137</v>
      </c>
      <c r="CK3305" t="s">
        <v>127</v>
      </c>
      <c r="CL3305" t="s">
        <v>142</v>
      </c>
      <c r="CM3305" t="s">
        <v>109</v>
      </c>
      <c r="CN3305" t="s">
        <v>124</v>
      </c>
      <c r="CO3305">
        <v>1</v>
      </c>
      <c r="CP3305" t="s">
        <v>121</v>
      </c>
      <c r="CQ3305">
        <v>3000</v>
      </c>
      <c r="CR3305">
        <v>-999999</v>
      </c>
      <c r="CS3305">
        <v>0</v>
      </c>
      <c r="CT3305">
        <v>1045531</v>
      </c>
      <c r="CU3305">
        <v>0</v>
      </c>
      <c r="CV3305" t="s">
        <v>121</v>
      </c>
      <c r="CW3305">
        <v>416</v>
      </c>
      <c r="CX3305">
        <v>1045947</v>
      </c>
      <c r="CZ3305" t="s">
        <v>125</v>
      </c>
      <c r="DA3305" t="s">
        <v>139</v>
      </c>
      <c r="DB3305">
        <v>314</v>
      </c>
      <c r="DC3305" t="s">
        <v>128</v>
      </c>
      <c r="DD3305" t="s">
        <v>134</v>
      </c>
      <c r="DE3305">
        <v>25</v>
      </c>
      <c r="DF3305">
        <v>4</v>
      </c>
      <c r="DG3305">
        <v>159</v>
      </c>
      <c r="DH3305">
        <v>25</v>
      </c>
      <c r="DI3305" t="s">
        <v>136</v>
      </c>
      <c r="DJ3305" s="38">
        <f t="shared" si="51"/>
        <v>1</v>
      </c>
      <c r="DK3305" s="38">
        <v>0</v>
      </c>
      <c r="DL3305" s="38">
        <v>15</v>
      </c>
      <c r="DM3305" s="38">
        <v>4</v>
      </c>
      <c r="DN3305" s="38">
        <v>1</v>
      </c>
      <c r="DO3305" s="38">
        <v>416</v>
      </c>
    </row>
    <row r="3306" spans="1:119" x14ac:dyDescent="0.3">
      <c r="A3306" t="s">
        <v>114</v>
      </c>
      <c r="B3306">
        <v>3992</v>
      </c>
      <c r="C3306">
        <v>1</v>
      </c>
      <c r="D3306">
        <v>19</v>
      </c>
      <c r="E3306" t="s">
        <v>167</v>
      </c>
      <c r="F3306" t="s">
        <v>168</v>
      </c>
      <c r="G3306">
        <v>60.064999999999998</v>
      </c>
      <c r="H3306" t="s">
        <v>165</v>
      </c>
      <c r="I3306">
        <v>1</v>
      </c>
      <c r="J3306" t="s">
        <v>125</v>
      </c>
      <c r="K3306">
        <v>774989532</v>
      </c>
      <c r="L3306" t="s">
        <v>116</v>
      </c>
      <c r="M3306" t="s">
        <v>166</v>
      </c>
      <c r="N3306" t="s">
        <v>117</v>
      </c>
      <c r="O3306" t="s">
        <v>194</v>
      </c>
      <c r="P3306" t="s">
        <v>196</v>
      </c>
      <c r="Q3306" s="2">
        <v>0.55104166666666665</v>
      </c>
      <c r="R3306" t="s">
        <v>169</v>
      </c>
      <c r="S3306" t="s">
        <v>119</v>
      </c>
      <c r="T3306">
        <v>28</v>
      </c>
      <c r="U3306">
        <v>4</v>
      </c>
      <c r="V3306">
        <v>1</v>
      </c>
      <c r="W3306">
        <v>4</v>
      </c>
      <c r="X3306">
        <v>4</v>
      </c>
      <c r="Y3306">
        <v>-1</v>
      </c>
      <c r="BD3306" t="s">
        <v>141</v>
      </c>
      <c r="BE3306" t="s">
        <v>21</v>
      </c>
      <c r="BP3306">
        <v>16</v>
      </c>
      <c r="BQ3306">
        <v>17</v>
      </c>
      <c r="BR3306" t="s">
        <v>138</v>
      </c>
      <c r="BS3306" t="s">
        <v>121</v>
      </c>
      <c r="BT3306">
        <v>1</v>
      </c>
      <c r="BU3306">
        <v>50</v>
      </c>
      <c r="BV3306">
        <v>1</v>
      </c>
      <c r="BW3306">
        <v>512</v>
      </c>
      <c r="BX3306">
        <v>314</v>
      </c>
      <c r="BY3306" t="s">
        <v>125</v>
      </c>
      <c r="BZ3306">
        <v>3224</v>
      </c>
      <c r="CA3306">
        <v>3224</v>
      </c>
      <c r="CB3306">
        <v>-1</v>
      </c>
      <c r="CC3306">
        <v>50</v>
      </c>
      <c r="CD3306">
        <v>1</v>
      </c>
      <c r="CE3306">
        <v>974</v>
      </c>
      <c r="CF3306">
        <v>-1</v>
      </c>
      <c r="CG3306">
        <v>400</v>
      </c>
      <c r="CH3306">
        <v>-1</v>
      </c>
      <c r="CI3306" t="s">
        <v>122</v>
      </c>
      <c r="CJ3306" t="s">
        <v>127</v>
      </c>
      <c r="CK3306" t="s">
        <v>127</v>
      </c>
      <c r="CL3306" t="s">
        <v>142</v>
      </c>
      <c r="CM3306" t="s">
        <v>109</v>
      </c>
      <c r="CN3306" t="s">
        <v>124</v>
      </c>
      <c r="CO3306">
        <v>1</v>
      </c>
      <c r="CP3306" t="s">
        <v>121</v>
      </c>
      <c r="CQ3306">
        <v>3000</v>
      </c>
      <c r="CR3306">
        <v>-999999</v>
      </c>
      <c r="CS3306">
        <v>0</v>
      </c>
      <c r="CT3306">
        <v>1050709</v>
      </c>
      <c r="CU3306">
        <v>0</v>
      </c>
      <c r="CV3306" t="s">
        <v>121</v>
      </c>
      <c r="CW3306">
        <v>402</v>
      </c>
      <c r="CX3306">
        <v>1051111</v>
      </c>
      <c r="CZ3306" t="s">
        <v>125</v>
      </c>
      <c r="DA3306" t="s">
        <v>139</v>
      </c>
      <c r="DB3306">
        <v>314</v>
      </c>
      <c r="DC3306" t="s">
        <v>128</v>
      </c>
      <c r="DD3306" t="s">
        <v>134</v>
      </c>
      <c r="DE3306">
        <v>33</v>
      </c>
      <c r="DF3306">
        <v>4</v>
      </c>
      <c r="DG3306">
        <v>160</v>
      </c>
      <c r="DH3306">
        <v>33</v>
      </c>
      <c r="DI3306" t="s">
        <v>130</v>
      </c>
      <c r="DJ3306" s="38">
        <f t="shared" si="51"/>
        <v>1</v>
      </c>
      <c r="DK3306" s="38">
        <v>0</v>
      </c>
      <c r="DL3306" s="38">
        <v>16</v>
      </c>
      <c r="DM3306" s="38">
        <v>4</v>
      </c>
      <c r="DN3306" s="38">
        <v>1</v>
      </c>
      <c r="DO3306" s="38">
        <v>402</v>
      </c>
    </row>
    <row r="3307" spans="1:119" x14ac:dyDescent="0.3">
      <c r="A3307" t="s">
        <v>114</v>
      </c>
      <c r="B3307">
        <v>3992</v>
      </c>
      <c r="C3307">
        <v>1</v>
      </c>
      <c r="D3307">
        <v>19</v>
      </c>
      <c r="E3307" t="s">
        <v>167</v>
      </c>
      <c r="F3307" t="s">
        <v>168</v>
      </c>
      <c r="G3307">
        <v>60.064999999999998</v>
      </c>
      <c r="H3307" t="s">
        <v>165</v>
      </c>
      <c r="I3307">
        <v>1</v>
      </c>
      <c r="J3307" t="s">
        <v>125</v>
      </c>
      <c r="K3307">
        <v>774989532</v>
      </c>
      <c r="L3307" t="s">
        <v>116</v>
      </c>
      <c r="M3307" t="s">
        <v>166</v>
      </c>
      <c r="N3307" t="s">
        <v>117</v>
      </c>
      <c r="O3307" t="s">
        <v>194</v>
      </c>
      <c r="P3307" t="s">
        <v>196</v>
      </c>
      <c r="Q3307" s="2">
        <v>0.55104166666666665</v>
      </c>
      <c r="R3307" t="s">
        <v>169</v>
      </c>
      <c r="S3307" t="s">
        <v>119</v>
      </c>
      <c r="T3307">
        <v>28</v>
      </c>
      <c r="U3307">
        <v>4</v>
      </c>
      <c r="V3307">
        <v>1</v>
      </c>
      <c r="W3307">
        <v>4</v>
      </c>
      <c r="X3307">
        <v>4</v>
      </c>
      <c r="Y3307">
        <v>-1</v>
      </c>
      <c r="BD3307" t="s">
        <v>141</v>
      </c>
      <c r="BE3307" t="s">
        <v>21</v>
      </c>
      <c r="BP3307">
        <v>17</v>
      </c>
      <c r="BQ3307">
        <v>1</v>
      </c>
      <c r="BR3307" t="s">
        <v>138</v>
      </c>
      <c r="BS3307" t="s">
        <v>121</v>
      </c>
      <c r="BT3307">
        <v>1</v>
      </c>
      <c r="BU3307">
        <v>50</v>
      </c>
      <c r="BV3307">
        <v>1</v>
      </c>
      <c r="BW3307">
        <v>512</v>
      </c>
      <c r="BX3307">
        <v>-100</v>
      </c>
      <c r="BY3307" t="s">
        <v>125</v>
      </c>
      <c r="BZ3307">
        <v>3365</v>
      </c>
      <c r="CA3307">
        <v>3365</v>
      </c>
      <c r="CB3307">
        <v>-1</v>
      </c>
      <c r="CC3307">
        <v>50</v>
      </c>
      <c r="CD3307">
        <v>1</v>
      </c>
      <c r="CE3307">
        <v>762</v>
      </c>
      <c r="CF3307">
        <v>-1</v>
      </c>
      <c r="CG3307">
        <v>400</v>
      </c>
      <c r="CH3307">
        <v>-1</v>
      </c>
      <c r="CI3307" t="s">
        <v>122</v>
      </c>
      <c r="CJ3307" t="s">
        <v>137</v>
      </c>
      <c r="CK3307" t="s">
        <v>127</v>
      </c>
      <c r="CL3307" t="s">
        <v>142</v>
      </c>
      <c r="CM3307" t="s">
        <v>109</v>
      </c>
      <c r="CN3307" t="s">
        <v>124</v>
      </c>
      <c r="CO3307">
        <v>1</v>
      </c>
      <c r="CP3307" t="s">
        <v>121</v>
      </c>
      <c r="CQ3307">
        <v>3000</v>
      </c>
      <c r="CR3307">
        <v>-999999</v>
      </c>
      <c r="CS3307">
        <v>0</v>
      </c>
      <c r="CT3307">
        <v>1055637</v>
      </c>
      <c r="CU3307">
        <v>0</v>
      </c>
      <c r="CV3307" t="s">
        <v>121</v>
      </c>
      <c r="CW3307">
        <v>473</v>
      </c>
      <c r="CX3307">
        <v>1056110</v>
      </c>
      <c r="CZ3307" t="s">
        <v>125</v>
      </c>
      <c r="DA3307" t="s">
        <v>139</v>
      </c>
      <c r="DB3307">
        <v>314</v>
      </c>
      <c r="DC3307" t="s">
        <v>128</v>
      </c>
      <c r="DD3307" t="s">
        <v>129</v>
      </c>
      <c r="DE3307">
        <v>1</v>
      </c>
      <c r="DF3307">
        <v>4</v>
      </c>
      <c r="DG3307">
        <v>161</v>
      </c>
      <c r="DH3307">
        <v>1</v>
      </c>
      <c r="DI3307" t="s">
        <v>136</v>
      </c>
      <c r="DJ3307" s="38">
        <f t="shared" si="51"/>
        <v>1</v>
      </c>
      <c r="DK3307" s="38">
        <v>0</v>
      </c>
      <c r="DL3307" s="38">
        <v>17</v>
      </c>
      <c r="DM3307" s="38">
        <v>4</v>
      </c>
      <c r="DN3307" s="38">
        <v>1</v>
      </c>
      <c r="DO3307" s="38">
        <v>473</v>
      </c>
    </row>
    <row r="3308" spans="1:119" x14ac:dyDescent="0.3">
      <c r="A3308" t="s">
        <v>114</v>
      </c>
      <c r="B3308">
        <v>3992</v>
      </c>
      <c r="C3308">
        <v>1</v>
      </c>
      <c r="D3308">
        <v>19</v>
      </c>
      <c r="E3308" t="s">
        <v>167</v>
      </c>
      <c r="F3308" t="s">
        <v>168</v>
      </c>
      <c r="G3308">
        <v>60.064999999999998</v>
      </c>
      <c r="H3308" t="s">
        <v>165</v>
      </c>
      <c r="I3308">
        <v>1</v>
      </c>
      <c r="J3308" t="s">
        <v>125</v>
      </c>
      <c r="K3308">
        <v>774989532</v>
      </c>
      <c r="L3308" t="s">
        <v>116</v>
      </c>
      <c r="M3308" t="s">
        <v>166</v>
      </c>
      <c r="N3308" t="s">
        <v>117</v>
      </c>
      <c r="O3308" t="s">
        <v>194</v>
      </c>
      <c r="P3308" t="s">
        <v>196</v>
      </c>
      <c r="Q3308" s="2">
        <v>0.55104166666666665</v>
      </c>
      <c r="R3308" t="s">
        <v>169</v>
      </c>
      <c r="S3308" t="s">
        <v>119</v>
      </c>
      <c r="T3308">
        <v>28</v>
      </c>
      <c r="U3308">
        <v>4</v>
      </c>
      <c r="V3308">
        <v>1</v>
      </c>
      <c r="W3308">
        <v>4</v>
      </c>
      <c r="X3308">
        <v>4</v>
      </c>
      <c r="Y3308">
        <v>-1</v>
      </c>
      <c r="BD3308" t="s">
        <v>141</v>
      </c>
      <c r="BE3308" t="s">
        <v>21</v>
      </c>
      <c r="BP3308">
        <v>18</v>
      </c>
      <c r="BQ3308">
        <v>18</v>
      </c>
      <c r="BR3308" t="s">
        <v>120</v>
      </c>
      <c r="BS3308" t="s">
        <v>121</v>
      </c>
      <c r="BT3308">
        <v>1</v>
      </c>
      <c r="BU3308">
        <v>50</v>
      </c>
      <c r="BV3308">
        <v>1</v>
      </c>
      <c r="BW3308">
        <v>512</v>
      </c>
      <c r="BX3308">
        <v>314</v>
      </c>
      <c r="BY3308" t="s">
        <v>115</v>
      </c>
      <c r="BZ3308">
        <v>2931</v>
      </c>
      <c r="CA3308">
        <v>2931</v>
      </c>
      <c r="CB3308">
        <v>-1</v>
      </c>
      <c r="CC3308">
        <v>50</v>
      </c>
      <c r="CD3308">
        <v>0</v>
      </c>
      <c r="CE3308">
        <v>1119</v>
      </c>
      <c r="CF3308">
        <v>-1</v>
      </c>
      <c r="CG3308">
        <v>400</v>
      </c>
      <c r="CH3308">
        <v>-1</v>
      </c>
      <c r="CI3308" t="s">
        <v>122</v>
      </c>
      <c r="CJ3308" t="s">
        <v>127</v>
      </c>
      <c r="CK3308" t="s">
        <v>127</v>
      </c>
      <c r="CL3308" t="s">
        <v>142</v>
      </c>
      <c r="CM3308" t="s">
        <v>109</v>
      </c>
      <c r="CN3308" t="s">
        <v>124</v>
      </c>
      <c r="CO3308">
        <v>1</v>
      </c>
      <c r="CP3308" t="s">
        <v>121</v>
      </c>
      <c r="CQ3308">
        <v>3000</v>
      </c>
      <c r="CR3308">
        <v>-999999</v>
      </c>
      <c r="CS3308">
        <v>0</v>
      </c>
      <c r="CT3308">
        <v>1061148</v>
      </c>
      <c r="CU3308">
        <v>0</v>
      </c>
      <c r="CV3308" t="s">
        <v>121</v>
      </c>
      <c r="CW3308">
        <v>550</v>
      </c>
      <c r="CX3308">
        <v>1061698</v>
      </c>
      <c r="CZ3308" t="s">
        <v>125</v>
      </c>
      <c r="DA3308" t="s">
        <v>126</v>
      </c>
      <c r="DB3308">
        <v>314</v>
      </c>
      <c r="DC3308" t="s">
        <v>128</v>
      </c>
      <c r="DD3308" t="s">
        <v>134</v>
      </c>
      <c r="DE3308">
        <v>35</v>
      </c>
      <c r="DF3308">
        <v>4</v>
      </c>
      <c r="DG3308">
        <v>162</v>
      </c>
      <c r="DH3308">
        <v>35</v>
      </c>
      <c r="DI3308" t="s">
        <v>130</v>
      </c>
      <c r="DJ3308" s="38">
        <f t="shared" si="51"/>
        <v>1</v>
      </c>
      <c r="DK3308" s="38">
        <v>0</v>
      </c>
      <c r="DL3308" s="38">
        <v>18</v>
      </c>
      <c r="DM3308" s="38">
        <v>4</v>
      </c>
      <c r="DN3308" s="38">
        <v>1</v>
      </c>
      <c r="DO3308" s="38">
        <v>550</v>
      </c>
    </row>
    <row r="3309" spans="1:119" x14ac:dyDescent="0.3">
      <c r="A3309" t="s">
        <v>114</v>
      </c>
      <c r="B3309">
        <v>3992</v>
      </c>
      <c r="C3309">
        <v>1</v>
      </c>
      <c r="D3309">
        <v>19</v>
      </c>
      <c r="E3309" t="s">
        <v>167</v>
      </c>
      <c r="F3309" t="s">
        <v>168</v>
      </c>
      <c r="G3309">
        <v>60.064999999999998</v>
      </c>
      <c r="H3309" t="s">
        <v>165</v>
      </c>
      <c r="I3309">
        <v>1</v>
      </c>
      <c r="J3309" t="s">
        <v>125</v>
      </c>
      <c r="K3309">
        <v>774989532</v>
      </c>
      <c r="L3309" t="s">
        <v>116</v>
      </c>
      <c r="M3309" t="s">
        <v>166</v>
      </c>
      <c r="N3309" t="s">
        <v>117</v>
      </c>
      <c r="O3309" t="s">
        <v>194</v>
      </c>
      <c r="P3309" t="s">
        <v>196</v>
      </c>
      <c r="Q3309" s="2">
        <v>0.55104166666666665</v>
      </c>
      <c r="R3309" t="s">
        <v>169</v>
      </c>
      <c r="S3309" t="s">
        <v>119</v>
      </c>
      <c r="T3309">
        <v>28</v>
      </c>
      <c r="U3309">
        <v>4</v>
      </c>
      <c r="V3309">
        <v>1</v>
      </c>
      <c r="W3309">
        <v>4</v>
      </c>
      <c r="X3309">
        <v>4</v>
      </c>
      <c r="Y3309">
        <v>-1</v>
      </c>
      <c r="BD3309" t="s">
        <v>141</v>
      </c>
      <c r="BE3309" t="s">
        <v>21</v>
      </c>
      <c r="BP3309">
        <v>19</v>
      </c>
      <c r="BQ3309">
        <v>21</v>
      </c>
      <c r="BR3309" t="s">
        <v>138</v>
      </c>
      <c r="BS3309" t="s">
        <v>121</v>
      </c>
      <c r="BT3309">
        <v>1</v>
      </c>
      <c r="BU3309">
        <v>50</v>
      </c>
      <c r="BV3309">
        <v>1</v>
      </c>
      <c r="BW3309">
        <v>512</v>
      </c>
      <c r="BX3309">
        <v>314</v>
      </c>
      <c r="BY3309" t="s">
        <v>125</v>
      </c>
      <c r="BZ3309">
        <v>2414</v>
      </c>
      <c r="CA3309">
        <v>2414</v>
      </c>
      <c r="CB3309">
        <v>-1</v>
      </c>
      <c r="CC3309">
        <v>50</v>
      </c>
      <c r="CD3309">
        <v>0</v>
      </c>
      <c r="CE3309">
        <v>1554</v>
      </c>
      <c r="CF3309">
        <v>-1</v>
      </c>
      <c r="CG3309">
        <v>400</v>
      </c>
      <c r="CH3309">
        <v>-1</v>
      </c>
      <c r="CI3309" t="s">
        <v>122</v>
      </c>
      <c r="CJ3309" t="s">
        <v>127</v>
      </c>
      <c r="CK3309" t="s">
        <v>133</v>
      </c>
      <c r="CL3309" t="s">
        <v>142</v>
      </c>
      <c r="CM3309" t="s">
        <v>109</v>
      </c>
      <c r="CN3309" t="s">
        <v>124</v>
      </c>
      <c r="CO3309">
        <v>1</v>
      </c>
      <c r="CP3309" t="s">
        <v>121</v>
      </c>
      <c r="CQ3309">
        <v>3000</v>
      </c>
      <c r="CR3309">
        <v>-999999</v>
      </c>
      <c r="CS3309">
        <v>0</v>
      </c>
      <c r="CT3309">
        <v>1066742</v>
      </c>
      <c r="CU3309">
        <v>0</v>
      </c>
      <c r="CV3309" t="s">
        <v>121</v>
      </c>
      <c r="CW3309">
        <v>632</v>
      </c>
      <c r="CX3309">
        <v>1067374</v>
      </c>
      <c r="CZ3309" t="s">
        <v>125</v>
      </c>
      <c r="DA3309" t="s">
        <v>139</v>
      </c>
      <c r="DB3309">
        <v>454</v>
      </c>
      <c r="DC3309" t="s">
        <v>128</v>
      </c>
      <c r="DD3309" t="s">
        <v>134</v>
      </c>
      <c r="DE3309">
        <v>41</v>
      </c>
      <c r="DF3309">
        <v>4</v>
      </c>
      <c r="DG3309">
        <v>163</v>
      </c>
      <c r="DH3309">
        <v>41</v>
      </c>
      <c r="DI3309" t="s">
        <v>135</v>
      </c>
      <c r="DJ3309" s="38">
        <f t="shared" si="51"/>
        <v>1</v>
      </c>
      <c r="DK3309" s="38">
        <v>0</v>
      </c>
      <c r="DL3309" s="38">
        <v>19</v>
      </c>
      <c r="DM3309" s="38">
        <v>4</v>
      </c>
      <c r="DN3309" s="38">
        <v>1</v>
      </c>
      <c r="DO3309" s="38">
        <v>632</v>
      </c>
    </row>
    <row r="3310" spans="1:119" x14ac:dyDescent="0.3">
      <c r="A3310" t="s">
        <v>114</v>
      </c>
      <c r="B3310">
        <v>3992</v>
      </c>
      <c r="C3310">
        <v>1</v>
      </c>
      <c r="D3310">
        <v>19</v>
      </c>
      <c r="E3310" t="s">
        <v>167</v>
      </c>
      <c r="F3310" t="s">
        <v>168</v>
      </c>
      <c r="G3310">
        <v>60.064999999999998</v>
      </c>
      <c r="H3310" t="s">
        <v>165</v>
      </c>
      <c r="I3310">
        <v>1</v>
      </c>
      <c r="J3310" t="s">
        <v>125</v>
      </c>
      <c r="K3310">
        <v>774989532</v>
      </c>
      <c r="L3310" t="s">
        <v>116</v>
      </c>
      <c r="M3310" t="s">
        <v>166</v>
      </c>
      <c r="N3310" t="s">
        <v>117</v>
      </c>
      <c r="O3310" t="s">
        <v>194</v>
      </c>
      <c r="P3310" t="s">
        <v>196</v>
      </c>
      <c r="Q3310" s="2">
        <v>0.55104166666666665</v>
      </c>
      <c r="R3310" t="s">
        <v>169</v>
      </c>
      <c r="S3310" t="s">
        <v>119</v>
      </c>
      <c r="T3310">
        <v>28</v>
      </c>
      <c r="U3310">
        <v>4</v>
      </c>
      <c r="V3310">
        <v>1</v>
      </c>
      <c r="W3310">
        <v>4</v>
      </c>
      <c r="X3310">
        <v>4</v>
      </c>
      <c r="Y3310">
        <v>-1</v>
      </c>
      <c r="BD3310" t="s">
        <v>141</v>
      </c>
      <c r="BE3310" t="s">
        <v>21</v>
      </c>
      <c r="BP3310">
        <v>20</v>
      </c>
      <c r="BQ3310">
        <v>17</v>
      </c>
      <c r="BR3310" t="s">
        <v>138</v>
      </c>
      <c r="BS3310" t="s">
        <v>131</v>
      </c>
      <c r="BT3310">
        <v>2</v>
      </c>
      <c r="BU3310">
        <v>50</v>
      </c>
      <c r="BV3310">
        <v>0</v>
      </c>
      <c r="BW3310">
        <v>512</v>
      </c>
      <c r="BX3310">
        <v>314</v>
      </c>
      <c r="BY3310" t="s">
        <v>115</v>
      </c>
      <c r="BZ3310">
        <v>3214</v>
      </c>
      <c r="CA3310">
        <v>3214</v>
      </c>
      <c r="CB3310">
        <v>-1</v>
      </c>
      <c r="CC3310">
        <v>50</v>
      </c>
      <c r="CD3310">
        <v>0</v>
      </c>
      <c r="CE3310">
        <v>428</v>
      </c>
      <c r="CF3310">
        <v>-1</v>
      </c>
      <c r="CG3310">
        <v>400</v>
      </c>
      <c r="CH3310">
        <v>-1</v>
      </c>
      <c r="CI3310" t="s">
        <v>122</v>
      </c>
      <c r="CJ3310" t="s">
        <v>127</v>
      </c>
      <c r="CK3310" t="s">
        <v>127</v>
      </c>
      <c r="CL3310" t="s">
        <v>142</v>
      </c>
      <c r="CM3310" t="s">
        <v>109</v>
      </c>
      <c r="CN3310" t="s">
        <v>124</v>
      </c>
      <c r="CO3310">
        <v>1</v>
      </c>
      <c r="CP3310" t="s">
        <v>131</v>
      </c>
      <c r="CQ3310">
        <v>3000</v>
      </c>
      <c r="CR3310">
        <v>-999999</v>
      </c>
      <c r="CS3310">
        <v>0</v>
      </c>
      <c r="CT3310">
        <v>1070738</v>
      </c>
      <c r="CU3310">
        <v>0</v>
      </c>
      <c r="CV3310" t="s">
        <v>131</v>
      </c>
      <c r="CW3310">
        <v>958</v>
      </c>
      <c r="CX3310">
        <v>1071696</v>
      </c>
      <c r="CZ3310" t="s">
        <v>115</v>
      </c>
      <c r="DA3310" t="s">
        <v>140</v>
      </c>
      <c r="DB3310">
        <v>314</v>
      </c>
      <c r="DC3310" t="s">
        <v>128</v>
      </c>
      <c r="DD3310" t="s">
        <v>134</v>
      </c>
      <c r="DE3310">
        <v>34</v>
      </c>
      <c r="DF3310">
        <v>4</v>
      </c>
      <c r="DG3310">
        <v>164</v>
      </c>
      <c r="DH3310">
        <v>34</v>
      </c>
      <c r="DI3310" t="s">
        <v>130</v>
      </c>
      <c r="DJ3310" s="38">
        <f t="shared" si="51"/>
        <v>1</v>
      </c>
      <c r="DK3310" s="38">
        <v>1</v>
      </c>
      <c r="DL3310" s="38">
        <v>20</v>
      </c>
      <c r="DM3310" s="38">
        <v>4</v>
      </c>
      <c r="DN3310" s="38">
        <v>1</v>
      </c>
      <c r="DO3310" s="38">
        <v>540.70138888888891</v>
      </c>
    </row>
    <row r="3311" spans="1:119" x14ac:dyDescent="0.3">
      <c r="A3311" t="s">
        <v>114</v>
      </c>
      <c r="B3311">
        <v>3992</v>
      </c>
      <c r="C3311">
        <v>1</v>
      </c>
      <c r="D3311">
        <v>19</v>
      </c>
      <c r="E3311" t="s">
        <v>167</v>
      </c>
      <c r="F3311" t="s">
        <v>168</v>
      </c>
      <c r="G3311">
        <v>60.064999999999998</v>
      </c>
      <c r="H3311" t="s">
        <v>165</v>
      </c>
      <c r="I3311">
        <v>1</v>
      </c>
      <c r="J3311" t="s">
        <v>125</v>
      </c>
      <c r="K3311">
        <v>774989532</v>
      </c>
      <c r="L3311" t="s">
        <v>116</v>
      </c>
      <c r="M3311" t="s">
        <v>166</v>
      </c>
      <c r="N3311" t="s">
        <v>117</v>
      </c>
      <c r="O3311" t="s">
        <v>194</v>
      </c>
      <c r="P3311" t="s">
        <v>196</v>
      </c>
      <c r="Q3311" s="2">
        <v>0.55104166666666665</v>
      </c>
      <c r="R3311" t="s">
        <v>169</v>
      </c>
      <c r="S3311" t="s">
        <v>119</v>
      </c>
      <c r="T3311">
        <v>28</v>
      </c>
      <c r="U3311">
        <v>4</v>
      </c>
      <c r="V3311">
        <v>1</v>
      </c>
      <c r="W3311">
        <v>4</v>
      </c>
      <c r="X3311">
        <v>4</v>
      </c>
      <c r="Y3311">
        <v>-1</v>
      </c>
      <c r="BD3311" t="s">
        <v>141</v>
      </c>
      <c r="BE3311" t="s">
        <v>21</v>
      </c>
      <c r="BP3311">
        <v>21</v>
      </c>
      <c r="BQ3311">
        <v>23</v>
      </c>
      <c r="BR3311" t="s">
        <v>138</v>
      </c>
      <c r="BS3311" t="s">
        <v>121</v>
      </c>
      <c r="BT3311">
        <v>1</v>
      </c>
      <c r="BU3311">
        <v>50</v>
      </c>
      <c r="BV3311">
        <v>0</v>
      </c>
      <c r="BW3311">
        <v>512</v>
      </c>
      <c r="BX3311">
        <v>454</v>
      </c>
      <c r="BY3311" t="s">
        <v>125</v>
      </c>
      <c r="BZ3311">
        <v>3597</v>
      </c>
      <c r="CA3311">
        <v>3597</v>
      </c>
      <c r="CB3311">
        <v>-1</v>
      </c>
      <c r="CC3311">
        <v>50</v>
      </c>
      <c r="CD3311">
        <v>0</v>
      </c>
      <c r="CE3311">
        <v>458</v>
      </c>
      <c r="CF3311">
        <v>-1</v>
      </c>
      <c r="CG3311">
        <v>400</v>
      </c>
      <c r="CH3311">
        <v>-1</v>
      </c>
      <c r="CI3311" t="s">
        <v>122</v>
      </c>
      <c r="CJ3311" t="s">
        <v>133</v>
      </c>
      <c r="CK3311" t="s">
        <v>127</v>
      </c>
      <c r="CL3311" t="s">
        <v>142</v>
      </c>
      <c r="CM3311" t="s">
        <v>109</v>
      </c>
      <c r="CN3311" t="s">
        <v>124</v>
      </c>
      <c r="CO3311">
        <v>1</v>
      </c>
      <c r="CP3311" t="s">
        <v>121</v>
      </c>
      <c r="CQ3311">
        <v>3000</v>
      </c>
      <c r="CR3311">
        <v>-999999</v>
      </c>
      <c r="CS3311">
        <v>0</v>
      </c>
      <c r="CT3311">
        <v>1075899</v>
      </c>
      <c r="CU3311">
        <v>0</v>
      </c>
      <c r="CV3311" t="s">
        <v>121</v>
      </c>
      <c r="CW3311">
        <v>545</v>
      </c>
      <c r="CX3311">
        <v>1076444</v>
      </c>
      <c r="CZ3311" t="s">
        <v>125</v>
      </c>
      <c r="DA3311" t="s">
        <v>139</v>
      </c>
      <c r="DB3311">
        <v>314</v>
      </c>
      <c r="DC3311" t="s">
        <v>128</v>
      </c>
      <c r="DD3311" t="s">
        <v>134</v>
      </c>
      <c r="DE3311">
        <v>45</v>
      </c>
      <c r="DF3311">
        <v>4</v>
      </c>
      <c r="DG3311">
        <v>165</v>
      </c>
      <c r="DH3311">
        <v>45</v>
      </c>
      <c r="DI3311" t="s">
        <v>135</v>
      </c>
      <c r="DJ3311" s="38">
        <f t="shared" si="51"/>
        <v>1</v>
      </c>
      <c r="DK3311" s="38">
        <v>0</v>
      </c>
      <c r="DL3311" s="38">
        <v>21</v>
      </c>
      <c r="DM3311" s="38">
        <v>4</v>
      </c>
      <c r="DN3311" s="38">
        <v>1</v>
      </c>
      <c r="DO3311" s="38">
        <v>545</v>
      </c>
    </row>
    <row r="3312" spans="1:119" x14ac:dyDescent="0.3">
      <c r="A3312" t="s">
        <v>114</v>
      </c>
      <c r="B3312">
        <v>3992</v>
      </c>
      <c r="C3312">
        <v>1</v>
      </c>
      <c r="D3312">
        <v>19</v>
      </c>
      <c r="E3312" t="s">
        <v>167</v>
      </c>
      <c r="F3312" t="s">
        <v>168</v>
      </c>
      <c r="G3312">
        <v>60.064999999999998</v>
      </c>
      <c r="H3312" t="s">
        <v>165</v>
      </c>
      <c r="I3312">
        <v>1</v>
      </c>
      <c r="J3312" t="s">
        <v>125</v>
      </c>
      <c r="K3312">
        <v>774989532</v>
      </c>
      <c r="L3312" t="s">
        <v>116</v>
      </c>
      <c r="M3312" t="s">
        <v>166</v>
      </c>
      <c r="N3312" t="s">
        <v>117</v>
      </c>
      <c r="O3312" t="s">
        <v>194</v>
      </c>
      <c r="P3312" t="s">
        <v>196</v>
      </c>
      <c r="Q3312" s="2">
        <v>0.55104166666666665</v>
      </c>
      <c r="R3312" t="s">
        <v>169</v>
      </c>
      <c r="S3312" t="s">
        <v>119</v>
      </c>
      <c r="T3312">
        <v>28</v>
      </c>
      <c r="U3312">
        <v>4</v>
      </c>
      <c r="V3312">
        <v>1</v>
      </c>
      <c r="W3312">
        <v>4</v>
      </c>
      <c r="X3312">
        <v>4</v>
      </c>
      <c r="Y3312">
        <v>-1</v>
      </c>
      <c r="BD3312" t="s">
        <v>141</v>
      </c>
      <c r="BE3312" t="s">
        <v>21</v>
      </c>
      <c r="BP3312">
        <v>22</v>
      </c>
      <c r="BQ3312">
        <v>22</v>
      </c>
      <c r="BR3312" t="s">
        <v>120</v>
      </c>
      <c r="BS3312" t="s">
        <v>121</v>
      </c>
      <c r="BT3312">
        <v>1</v>
      </c>
      <c r="BU3312">
        <v>50</v>
      </c>
      <c r="BV3312">
        <v>0</v>
      </c>
      <c r="BW3312">
        <v>512</v>
      </c>
      <c r="BX3312">
        <v>314</v>
      </c>
      <c r="BY3312" t="s">
        <v>115</v>
      </c>
      <c r="BZ3312">
        <v>2482</v>
      </c>
      <c r="CA3312">
        <v>2482</v>
      </c>
      <c r="CB3312">
        <v>-1</v>
      </c>
      <c r="CC3312">
        <v>50</v>
      </c>
      <c r="CD3312">
        <v>0</v>
      </c>
      <c r="CE3312">
        <v>1448</v>
      </c>
      <c r="CF3312">
        <v>-1</v>
      </c>
      <c r="CG3312">
        <v>400</v>
      </c>
      <c r="CH3312">
        <v>-1</v>
      </c>
      <c r="CI3312" t="s">
        <v>122</v>
      </c>
      <c r="CJ3312" t="s">
        <v>127</v>
      </c>
      <c r="CK3312" t="s">
        <v>133</v>
      </c>
      <c r="CL3312" t="s">
        <v>142</v>
      </c>
      <c r="CM3312" t="s">
        <v>109</v>
      </c>
      <c r="CN3312" t="s">
        <v>124</v>
      </c>
      <c r="CO3312">
        <v>1</v>
      </c>
      <c r="CP3312" t="s">
        <v>121</v>
      </c>
      <c r="CQ3312">
        <v>3000</v>
      </c>
      <c r="CR3312">
        <v>-999999</v>
      </c>
      <c r="CS3312">
        <v>0</v>
      </c>
      <c r="CT3312">
        <v>1082026</v>
      </c>
      <c r="CU3312">
        <v>0</v>
      </c>
      <c r="CV3312" t="s">
        <v>121</v>
      </c>
      <c r="CW3312">
        <v>670</v>
      </c>
      <c r="CX3312">
        <v>1082696</v>
      </c>
      <c r="CZ3312" t="s">
        <v>125</v>
      </c>
      <c r="DA3312" t="s">
        <v>126</v>
      </c>
      <c r="DB3312">
        <v>454</v>
      </c>
      <c r="DC3312" t="s">
        <v>128</v>
      </c>
      <c r="DD3312" t="s">
        <v>134</v>
      </c>
      <c r="DE3312">
        <v>43</v>
      </c>
      <c r="DF3312">
        <v>4</v>
      </c>
      <c r="DG3312">
        <v>166</v>
      </c>
      <c r="DH3312">
        <v>43</v>
      </c>
      <c r="DI3312" t="s">
        <v>135</v>
      </c>
      <c r="DJ3312" s="38">
        <f t="shared" si="51"/>
        <v>1</v>
      </c>
      <c r="DK3312" s="38">
        <v>0</v>
      </c>
      <c r="DL3312" s="38">
        <v>22</v>
      </c>
      <c r="DM3312" s="38">
        <v>4</v>
      </c>
      <c r="DN3312" s="38">
        <v>1</v>
      </c>
      <c r="DO3312" s="38">
        <v>670</v>
      </c>
    </row>
    <row r="3313" spans="1:119" x14ac:dyDescent="0.3">
      <c r="A3313" t="s">
        <v>114</v>
      </c>
      <c r="B3313">
        <v>3992</v>
      </c>
      <c r="C3313">
        <v>1</v>
      </c>
      <c r="D3313">
        <v>19</v>
      </c>
      <c r="E3313" t="s">
        <v>167</v>
      </c>
      <c r="F3313" t="s">
        <v>168</v>
      </c>
      <c r="G3313">
        <v>60.064999999999998</v>
      </c>
      <c r="H3313" t="s">
        <v>165</v>
      </c>
      <c r="I3313">
        <v>1</v>
      </c>
      <c r="J3313" t="s">
        <v>125</v>
      </c>
      <c r="K3313">
        <v>774989532</v>
      </c>
      <c r="L3313" t="s">
        <v>116</v>
      </c>
      <c r="M3313" t="s">
        <v>166</v>
      </c>
      <c r="N3313" t="s">
        <v>117</v>
      </c>
      <c r="O3313" t="s">
        <v>194</v>
      </c>
      <c r="P3313" t="s">
        <v>196</v>
      </c>
      <c r="Q3313" s="2">
        <v>0.55104166666666665</v>
      </c>
      <c r="R3313" t="s">
        <v>169</v>
      </c>
      <c r="S3313" t="s">
        <v>119</v>
      </c>
      <c r="T3313">
        <v>28</v>
      </c>
      <c r="U3313">
        <v>4</v>
      </c>
      <c r="V3313">
        <v>1</v>
      </c>
      <c r="W3313">
        <v>4</v>
      </c>
      <c r="X3313">
        <v>4</v>
      </c>
      <c r="Y3313">
        <v>-1</v>
      </c>
      <c r="BD3313" t="s">
        <v>141</v>
      </c>
      <c r="BE3313" t="s">
        <v>21</v>
      </c>
      <c r="BP3313">
        <v>23</v>
      </c>
      <c r="BQ3313">
        <v>5</v>
      </c>
      <c r="BR3313" t="s">
        <v>138</v>
      </c>
      <c r="BS3313" t="s">
        <v>121</v>
      </c>
      <c r="BT3313">
        <v>1</v>
      </c>
      <c r="BU3313">
        <v>50</v>
      </c>
      <c r="BV3313">
        <v>1</v>
      </c>
      <c r="BW3313">
        <v>512</v>
      </c>
      <c r="BX3313">
        <v>314</v>
      </c>
      <c r="BY3313" t="s">
        <v>125</v>
      </c>
      <c r="BZ3313">
        <v>2978</v>
      </c>
      <c r="CA3313">
        <v>2978</v>
      </c>
      <c r="CB3313">
        <v>-1</v>
      </c>
      <c r="CC3313">
        <v>50</v>
      </c>
      <c r="CD3313">
        <v>1</v>
      </c>
      <c r="CE3313">
        <v>1213</v>
      </c>
      <c r="CF3313">
        <v>-1</v>
      </c>
      <c r="CG3313">
        <v>400</v>
      </c>
      <c r="CH3313">
        <v>-1</v>
      </c>
      <c r="CI3313" t="s">
        <v>122</v>
      </c>
      <c r="CJ3313" t="s">
        <v>127</v>
      </c>
      <c r="CK3313" t="s">
        <v>127</v>
      </c>
      <c r="CL3313" t="s">
        <v>142</v>
      </c>
      <c r="CM3313" t="s">
        <v>109</v>
      </c>
      <c r="CN3313" t="s">
        <v>124</v>
      </c>
      <c r="CO3313">
        <v>1</v>
      </c>
      <c r="CP3313" t="s">
        <v>121</v>
      </c>
      <c r="CQ3313">
        <v>3000</v>
      </c>
      <c r="CR3313">
        <v>-999999</v>
      </c>
      <c r="CS3313">
        <v>0</v>
      </c>
      <c r="CT3313">
        <v>1086937</v>
      </c>
      <c r="CU3313">
        <v>0</v>
      </c>
      <c r="CV3313" t="s">
        <v>121</v>
      </c>
      <c r="CW3313">
        <v>409</v>
      </c>
      <c r="CX3313">
        <v>1087346</v>
      </c>
      <c r="CZ3313" t="s">
        <v>125</v>
      </c>
      <c r="DA3313" t="s">
        <v>139</v>
      </c>
      <c r="DB3313">
        <v>314</v>
      </c>
      <c r="DC3313" t="s">
        <v>128</v>
      </c>
      <c r="DD3313" t="s">
        <v>129</v>
      </c>
      <c r="DE3313">
        <v>9</v>
      </c>
      <c r="DF3313">
        <v>4</v>
      </c>
      <c r="DG3313">
        <v>167</v>
      </c>
      <c r="DH3313">
        <v>9</v>
      </c>
      <c r="DI3313" t="s">
        <v>130</v>
      </c>
      <c r="DJ3313" s="38">
        <f t="shared" si="51"/>
        <v>1</v>
      </c>
      <c r="DK3313" s="38">
        <v>0</v>
      </c>
      <c r="DL3313" s="38">
        <v>23</v>
      </c>
      <c r="DM3313" s="38">
        <v>4</v>
      </c>
      <c r="DN3313" s="38">
        <v>1</v>
      </c>
      <c r="DO3313" s="38">
        <v>409</v>
      </c>
    </row>
    <row r="3314" spans="1:119" x14ac:dyDescent="0.3">
      <c r="A3314" t="s">
        <v>114</v>
      </c>
      <c r="B3314">
        <v>3992</v>
      </c>
      <c r="C3314">
        <v>1</v>
      </c>
      <c r="D3314">
        <v>19</v>
      </c>
      <c r="E3314" t="s">
        <v>167</v>
      </c>
      <c r="F3314" t="s">
        <v>168</v>
      </c>
      <c r="G3314">
        <v>60.064999999999998</v>
      </c>
      <c r="H3314" t="s">
        <v>165</v>
      </c>
      <c r="I3314">
        <v>1</v>
      </c>
      <c r="J3314" t="s">
        <v>125</v>
      </c>
      <c r="K3314">
        <v>774989532</v>
      </c>
      <c r="L3314" t="s">
        <v>116</v>
      </c>
      <c r="M3314" t="s">
        <v>166</v>
      </c>
      <c r="N3314" t="s">
        <v>117</v>
      </c>
      <c r="O3314" t="s">
        <v>194</v>
      </c>
      <c r="P3314" t="s">
        <v>196</v>
      </c>
      <c r="Q3314" s="2">
        <v>0.55104166666666665</v>
      </c>
      <c r="R3314" t="s">
        <v>169</v>
      </c>
      <c r="S3314" t="s">
        <v>119</v>
      </c>
      <c r="T3314">
        <v>28</v>
      </c>
      <c r="U3314">
        <v>4</v>
      </c>
      <c r="V3314">
        <v>1</v>
      </c>
      <c r="W3314">
        <v>4</v>
      </c>
      <c r="X3314">
        <v>4</v>
      </c>
      <c r="Y3314">
        <v>-1</v>
      </c>
      <c r="BD3314" t="s">
        <v>141</v>
      </c>
      <c r="BE3314" t="s">
        <v>21</v>
      </c>
      <c r="BP3314">
        <v>24</v>
      </c>
      <c r="BQ3314">
        <v>7</v>
      </c>
      <c r="BR3314" t="s">
        <v>138</v>
      </c>
      <c r="BS3314" t="s">
        <v>121</v>
      </c>
      <c r="BT3314">
        <v>1</v>
      </c>
      <c r="BU3314">
        <v>50</v>
      </c>
      <c r="BV3314">
        <v>0</v>
      </c>
      <c r="BW3314">
        <v>512</v>
      </c>
      <c r="BX3314">
        <v>454</v>
      </c>
      <c r="BY3314" t="s">
        <v>125</v>
      </c>
      <c r="BZ3314">
        <v>3526</v>
      </c>
      <c r="CA3314">
        <v>3526</v>
      </c>
      <c r="CB3314">
        <v>-1</v>
      </c>
      <c r="CC3314">
        <v>50</v>
      </c>
      <c r="CD3314">
        <v>1</v>
      </c>
      <c r="CE3314">
        <v>677</v>
      </c>
      <c r="CF3314">
        <v>-1</v>
      </c>
      <c r="CG3314">
        <v>400</v>
      </c>
      <c r="CH3314">
        <v>-1</v>
      </c>
      <c r="CI3314" t="s">
        <v>122</v>
      </c>
      <c r="CJ3314" t="s">
        <v>133</v>
      </c>
      <c r="CK3314" t="s">
        <v>133</v>
      </c>
      <c r="CL3314" t="s">
        <v>142</v>
      </c>
      <c r="CM3314" t="s">
        <v>109</v>
      </c>
      <c r="CN3314" t="s">
        <v>124</v>
      </c>
      <c r="CO3314">
        <v>1</v>
      </c>
      <c r="CP3314" t="s">
        <v>121</v>
      </c>
      <c r="CQ3314">
        <v>3000</v>
      </c>
      <c r="CR3314">
        <v>-999999</v>
      </c>
      <c r="CS3314">
        <v>0</v>
      </c>
      <c r="CT3314">
        <v>1091532</v>
      </c>
      <c r="CU3314">
        <v>0</v>
      </c>
      <c r="CV3314" t="s">
        <v>121</v>
      </c>
      <c r="CW3314">
        <v>397</v>
      </c>
      <c r="CX3314">
        <v>1091929</v>
      </c>
      <c r="CZ3314" t="s">
        <v>125</v>
      </c>
      <c r="DA3314" t="s">
        <v>139</v>
      </c>
      <c r="DB3314">
        <v>454</v>
      </c>
      <c r="DC3314" t="s">
        <v>128</v>
      </c>
      <c r="DD3314" t="s">
        <v>129</v>
      </c>
      <c r="DE3314">
        <v>13</v>
      </c>
      <c r="DF3314">
        <v>4</v>
      </c>
      <c r="DG3314">
        <v>168</v>
      </c>
      <c r="DH3314">
        <v>13</v>
      </c>
      <c r="DI3314" t="s">
        <v>130</v>
      </c>
      <c r="DJ3314" s="38">
        <f t="shared" si="51"/>
        <v>1</v>
      </c>
      <c r="DK3314" s="38">
        <v>0</v>
      </c>
      <c r="DL3314" s="38">
        <v>24</v>
      </c>
      <c r="DM3314" s="38">
        <v>4</v>
      </c>
      <c r="DN3314" s="38">
        <v>1</v>
      </c>
      <c r="DO3314" s="38">
        <v>397</v>
      </c>
    </row>
    <row r="3315" spans="1:119" x14ac:dyDescent="0.3">
      <c r="A3315" t="s">
        <v>114</v>
      </c>
      <c r="B3315">
        <v>3992</v>
      </c>
      <c r="C3315">
        <v>1</v>
      </c>
      <c r="D3315">
        <v>19</v>
      </c>
      <c r="E3315" t="s">
        <v>167</v>
      </c>
      <c r="F3315" t="s">
        <v>168</v>
      </c>
      <c r="G3315">
        <v>60.064999999999998</v>
      </c>
      <c r="H3315" t="s">
        <v>165</v>
      </c>
      <c r="I3315">
        <v>1</v>
      </c>
      <c r="J3315" t="s">
        <v>125</v>
      </c>
      <c r="K3315">
        <v>774989532</v>
      </c>
      <c r="L3315" t="s">
        <v>116</v>
      </c>
      <c r="M3315" t="s">
        <v>166</v>
      </c>
      <c r="N3315" t="s">
        <v>117</v>
      </c>
      <c r="O3315" t="s">
        <v>194</v>
      </c>
      <c r="P3315" t="s">
        <v>196</v>
      </c>
      <c r="Q3315" s="2">
        <v>0.55104166666666665</v>
      </c>
      <c r="R3315" t="s">
        <v>169</v>
      </c>
      <c r="S3315" t="s">
        <v>119</v>
      </c>
      <c r="T3315">
        <v>28</v>
      </c>
      <c r="U3315">
        <v>4</v>
      </c>
      <c r="V3315">
        <v>1</v>
      </c>
      <c r="W3315">
        <v>4</v>
      </c>
      <c r="X3315">
        <v>4</v>
      </c>
      <c r="Y3315">
        <v>-1</v>
      </c>
      <c r="BD3315" t="s">
        <v>141</v>
      </c>
      <c r="BE3315" t="s">
        <v>21</v>
      </c>
      <c r="BP3315">
        <v>25</v>
      </c>
      <c r="BQ3315">
        <v>13</v>
      </c>
      <c r="BR3315" t="s">
        <v>138</v>
      </c>
      <c r="BS3315" t="s">
        <v>131</v>
      </c>
      <c r="BT3315">
        <v>2</v>
      </c>
      <c r="BU3315">
        <v>50</v>
      </c>
      <c r="BV3315">
        <v>0</v>
      </c>
      <c r="BW3315">
        <v>512</v>
      </c>
      <c r="BX3315">
        <v>-100</v>
      </c>
      <c r="BY3315" t="s">
        <v>115</v>
      </c>
      <c r="BZ3315">
        <v>2827</v>
      </c>
      <c r="CA3315">
        <v>2827</v>
      </c>
      <c r="CB3315">
        <v>-1</v>
      </c>
      <c r="CC3315">
        <v>50</v>
      </c>
      <c r="CD3315">
        <v>0</v>
      </c>
      <c r="CE3315">
        <v>1309</v>
      </c>
      <c r="CF3315">
        <v>-1</v>
      </c>
      <c r="CG3315">
        <v>400</v>
      </c>
      <c r="CH3315">
        <v>-1</v>
      </c>
      <c r="CI3315" t="s">
        <v>122</v>
      </c>
      <c r="CJ3315" t="s">
        <v>137</v>
      </c>
      <c r="CK3315" t="s">
        <v>127</v>
      </c>
      <c r="CL3315" t="s">
        <v>142</v>
      </c>
      <c r="CM3315" t="s">
        <v>109</v>
      </c>
      <c r="CN3315" t="s">
        <v>124</v>
      </c>
      <c r="CO3315">
        <v>1</v>
      </c>
      <c r="CP3315" t="s">
        <v>131</v>
      </c>
      <c r="CQ3315">
        <v>3000</v>
      </c>
      <c r="CR3315">
        <v>-999999</v>
      </c>
      <c r="CS3315">
        <v>0</v>
      </c>
      <c r="CT3315">
        <v>1097293</v>
      </c>
      <c r="CU3315">
        <v>0</v>
      </c>
      <c r="CV3315" t="s">
        <v>131</v>
      </c>
      <c r="CW3315">
        <v>464</v>
      </c>
      <c r="CX3315">
        <v>1097757</v>
      </c>
      <c r="CZ3315" t="s">
        <v>115</v>
      </c>
      <c r="DA3315" t="s">
        <v>140</v>
      </c>
      <c r="DB3315">
        <v>314</v>
      </c>
      <c r="DC3315" t="s">
        <v>128</v>
      </c>
      <c r="DD3315" t="s">
        <v>134</v>
      </c>
      <c r="DE3315">
        <v>26</v>
      </c>
      <c r="DF3315">
        <v>4</v>
      </c>
      <c r="DG3315">
        <v>169</v>
      </c>
      <c r="DH3315">
        <v>26</v>
      </c>
      <c r="DI3315" t="s">
        <v>136</v>
      </c>
      <c r="DJ3315" s="38">
        <f t="shared" si="51"/>
        <v>1</v>
      </c>
      <c r="DK3315" s="38">
        <v>0</v>
      </c>
      <c r="DL3315" s="38">
        <v>25</v>
      </c>
      <c r="DM3315" s="38">
        <v>4</v>
      </c>
      <c r="DN3315" s="38">
        <v>1</v>
      </c>
      <c r="DO3315" s="38">
        <v>464</v>
      </c>
    </row>
    <row r="3316" spans="1:119" x14ac:dyDescent="0.3">
      <c r="A3316" t="s">
        <v>114</v>
      </c>
      <c r="B3316">
        <v>3992</v>
      </c>
      <c r="C3316">
        <v>1</v>
      </c>
      <c r="D3316">
        <v>19</v>
      </c>
      <c r="E3316" t="s">
        <v>167</v>
      </c>
      <c r="F3316" t="s">
        <v>168</v>
      </c>
      <c r="G3316">
        <v>60.064999999999998</v>
      </c>
      <c r="H3316" t="s">
        <v>165</v>
      </c>
      <c r="I3316">
        <v>1</v>
      </c>
      <c r="J3316" t="s">
        <v>125</v>
      </c>
      <c r="K3316">
        <v>774989532</v>
      </c>
      <c r="L3316" t="s">
        <v>116</v>
      </c>
      <c r="M3316" t="s">
        <v>166</v>
      </c>
      <c r="N3316" t="s">
        <v>117</v>
      </c>
      <c r="O3316" t="s">
        <v>194</v>
      </c>
      <c r="P3316" t="s">
        <v>196</v>
      </c>
      <c r="Q3316" s="2">
        <v>0.55104166666666665</v>
      </c>
      <c r="R3316" t="s">
        <v>169</v>
      </c>
      <c r="S3316" t="s">
        <v>119</v>
      </c>
      <c r="T3316">
        <v>28</v>
      </c>
      <c r="U3316">
        <v>4</v>
      </c>
      <c r="V3316">
        <v>1</v>
      </c>
      <c r="W3316">
        <v>4</v>
      </c>
      <c r="X3316">
        <v>4</v>
      </c>
      <c r="Y3316">
        <v>-1</v>
      </c>
      <c r="BD3316" t="s">
        <v>141</v>
      </c>
      <c r="BE3316" t="s">
        <v>21</v>
      </c>
      <c r="BP3316">
        <v>26</v>
      </c>
      <c r="BQ3316">
        <v>1</v>
      </c>
      <c r="BR3316" t="s">
        <v>138</v>
      </c>
      <c r="BS3316" t="s">
        <v>131</v>
      </c>
      <c r="BT3316">
        <v>2</v>
      </c>
      <c r="BU3316">
        <v>50</v>
      </c>
      <c r="BV3316">
        <v>1</v>
      </c>
      <c r="BW3316">
        <v>512</v>
      </c>
      <c r="BX3316">
        <v>-100</v>
      </c>
      <c r="BY3316" t="s">
        <v>115</v>
      </c>
      <c r="BZ3316">
        <v>3564</v>
      </c>
      <c r="CA3316">
        <v>3564</v>
      </c>
      <c r="CB3316">
        <v>-1</v>
      </c>
      <c r="CC3316">
        <v>50</v>
      </c>
      <c r="CD3316">
        <v>0</v>
      </c>
      <c r="CE3316">
        <v>612</v>
      </c>
      <c r="CF3316">
        <v>-1</v>
      </c>
      <c r="CG3316">
        <v>400</v>
      </c>
      <c r="CH3316">
        <v>-1</v>
      </c>
      <c r="CI3316" t="s">
        <v>122</v>
      </c>
      <c r="CJ3316" t="s">
        <v>137</v>
      </c>
      <c r="CK3316" t="s">
        <v>127</v>
      </c>
      <c r="CL3316" t="s">
        <v>142</v>
      </c>
      <c r="CM3316" t="s">
        <v>109</v>
      </c>
      <c r="CN3316" t="s">
        <v>124</v>
      </c>
      <c r="CO3316">
        <v>1</v>
      </c>
      <c r="CP3316" t="s">
        <v>131</v>
      </c>
      <c r="CQ3316">
        <v>3000</v>
      </c>
      <c r="CR3316">
        <v>-999999</v>
      </c>
      <c r="CS3316">
        <v>0</v>
      </c>
      <c r="CT3316">
        <v>1101738</v>
      </c>
      <c r="CU3316">
        <v>0</v>
      </c>
      <c r="CV3316" t="s">
        <v>131</v>
      </c>
      <c r="CW3316">
        <v>424</v>
      </c>
      <c r="CX3316">
        <v>1102162</v>
      </c>
      <c r="CZ3316" t="s">
        <v>115</v>
      </c>
      <c r="DA3316" t="s">
        <v>140</v>
      </c>
      <c r="DB3316">
        <v>314</v>
      </c>
      <c r="DC3316" t="s">
        <v>128</v>
      </c>
      <c r="DD3316" t="s">
        <v>129</v>
      </c>
      <c r="DE3316">
        <v>2</v>
      </c>
      <c r="DF3316">
        <v>4</v>
      </c>
      <c r="DG3316">
        <v>170</v>
      </c>
      <c r="DH3316">
        <v>2</v>
      </c>
      <c r="DI3316" t="s">
        <v>136</v>
      </c>
      <c r="DJ3316" s="38">
        <f t="shared" si="51"/>
        <v>1</v>
      </c>
      <c r="DK3316" s="38">
        <v>0</v>
      </c>
      <c r="DL3316" s="38">
        <v>26</v>
      </c>
      <c r="DM3316" s="38">
        <v>4</v>
      </c>
      <c r="DN3316" s="38">
        <v>1</v>
      </c>
      <c r="DO3316" s="38">
        <v>424</v>
      </c>
    </row>
    <row r="3317" spans="1:119" x14ac:dyDescent="0.3">
      <c r="A3317" t="s">
        <v>114</v>
      </c>
      <c r="B3317">
        <v>3992</v>
      </c>
      <c r="C3317">
        <v>1</v>
      </c>
      <c r="D3317">
        <v>19</v>
      </c>
      <c r="E3317" t="s">
        <v>167</v>
      </c>
      <c r="F3317" t="s">
        <v>168</v>
      </c>
      <c r="G3317">
        <v>60.064999999999998</v>
      </c>
      <c r="H3317" t="s">
        <v>165</v>
      </c>
      <c r="I3317">
        <v>1</v>
      </c>
      <c r="J3317" t="s">
        <v>125</v>
      </c>
      <c r="K3317">
        <v>774989532</v>
      </c>
      <c r="L3317" t="s">
        <v>116</v>
      </c>
      <c r="M3317" t="s">
        <v>166</v>
      </c>
      <c r="N3317" t="s">
        <v>117</v>
      </c>
      <c r="O3317" t="s">
        <v>194</v>
      </c>
      <c r="P3317" t="s">
        <v>196</v>
      </c>
      <c r="Q3317" s="2">
        <v>0.55104166666666665</v>
      </c>
      <c r="R3317" t="s">
        <v>169</v>
      </c>
      <c r="S3317" t="s">
        <v>119</v>
      </c>
      <c r="T3317">
        <v>28</v>
      </c>
      <c r="U3317">
        <v>4</v>
      </c>
      <c r="V3317">
        <v>1</v>
      </c>
      <c r="W3317">
        <v>4</v>
      </c>
      <c r="X3317">
        <v>4</v>
      </c>
      <c r="Y3317">
        <v>-1</v>
      </c>
      <c r="BD3317" t="s">
        <v>141</v>
      </c>
      <c r="BE3317" t="s">
        <v>21</v>
      </c>
      <c r="BP3317">
        <v>27</v>
      </c>
      <c r="BQ3317">
        <v>11</v>
      </c>
      <c r="BR3317" t="s">
        <v>138</v>
      </c>
      <c r="BS3317" t="s">
        <v>131</v>
      </c>
      <c r="BT3317">
        <v>2</v>
      </c>
      <c r="BU3317">
        <v>50</v>
      </c>
      <c r="BV3317">
        <v>0</v>
      </c>
      <c r="BW3317">
        <v>512</v>
      </c>
      <c r="BX3317">
        <v>454</v>
      </c>
      <c r="BY3317" t="s">
        <v>115</v>
      </c>
      <c r="BZ3317">
        <v>3520</v>
      </c>
      <c r="CA3317">
        <v>3520</v>
      </c>
      <c r="CB3317">
        <v>-1</v>
      </c>
      <c r="CC3317">
        <v>50</v>
      </c>
      <c r="CD3317">
        <v>0</v>
      </c>
      <c r="CE3317">
        <v>600</v>
      </c>
      <c r="CF3317">
        <v>-1</v>
      </c>
      <c r="CG3317">
        <v>400</v>
      </c>
      <c r="CH3317">
        <v>-1</v>
      </c>
      <c r="CI3317" t="s">
        <v>122</v>
      </c>
      <c r="CJ3317" t="s">
        <v>133</v>
      </c>
      <c r="CK3317" t="s">
        <v>127</v>
      </c>
      <c r="CL3317" t="s">
        <v>142</v>
      </c>
      <c r="CM3317" t="s">
        <v>109</v>
      </c>
      <c r="CN3317" t="s">
        <v>124</v>
      </c>
      <c r="CO3317">
        <v>1</v>
      </c>
      <c r="CP3317" t="s">
        <v>131</v>
      </c>
      <c r="CQ3317">
        <v>3000</v>
      </c>
      <c r="CR3317">
        <v>-999999</v>
      </c>
      <c r="CS3317">
        <v>0</v>
      </c>
      <c r="CT3317">
        <v>1106866</v>
      </c>
      <c r="CU3317">
        <v>0</v>
      </c>
      <c r="CV3317" t="s">
        <v>131</v>
      </c>
      <c r="CW3317">
        <v>480</v>
      </c>
      <c r="CX3317">
        <v>1107346</v>
      </c>
      <c r="CZ3317" t="s">
        <v>115</v>
      </c>
      <c r="DA3317" t="s">
        <v>140</v>
      </c>
      <c r="DB3317">
        <v>314</v>
      </c>
      <c r="DC3317" t="s">
        <v>128</v>
      </c>
      <c r="DD3317" t="s">
        <v>129</v>
      </c>
      <c r="DE3317">
        <v>22</v>
      </c>
      <c r="DF3317">
        <v>4</v>
      </c>
      <c r="DG3317">
        <v>171</v>
      </c>
      <c r="DH3317">
        <v>22</v>
      </c>
      <c r="DI3317" t="s">
        <v>135</v>
      </c>
      <c r="DJ3317" s="38">
        <f t="shared" si="51"/>
        <v>1</v>
      </c>
      <c r="DK3317" s="38">
        <v>0</v>
      </c>
      <c r="DL3317" s="38">
        <v>27</v>
      </c>
      <c r="DM3317" s="38">
        <v>4</v>
      </c>
      <c r="DN3317" s="38">
        <v>1</v>
      </c>
      <c r="DO3317" s="38">
        <v>480</v>
      </c>
    </row>
    <row r="3318" spans="1:119" x14ac:dyDescent="0.3">
      <c r="A3318" t="s">
        <v>114</v>
      </c>
      <c r="B3318">
        <v>3992</v>
      </c>
      <c r="C3318">
        <v>1</v>
      </c>
      <c r="D3318">
        <v>19</v>
      </c>
      <c r="E3318" t="s">
        <v>167</v>
      </c>
      <c r="F3318" t="s">
        <v>168</v>
      </c>
      <c r="G3318">
        <v>60.064999999999998</v>
      </c>
      <c r="H3318" t="s">
        <v>165</v>
      </c>
      <c r="I3318">
        <v>1</v>
      </c>
      <c r="J3318" t="s">
        <v>125</v>
      </c>
      <c r="K3318">
        <v>774989532</v>
      </c>
      <c r="L3318" t="s">
        <v>116</v>
      </c>
      <c r="M3318" t="s">
        <v>166</v>
      </c>
      <c r="N3318" t="s">
        <v>117</v>
      </c>
      <c r="O3318" t="s">
        <v>194</v>
      </c>
      <c r="P3318" t="s">
        <v>196</v>
      </c>
      <c r="Q3318" s="2">
        <v>0.55104166666666665</v>
      </c>
      <c r="R3318" t="s">
        <v>169</v>
      </c>
      <c r="S3318" t="s">
        <v>119</v>
      </c>
      <c r="T3318">
        <v>28</v>
      </c>
      <c r="U3318">
        <v>4</v>
      </c>
      <c r="V3318">
        <v>1</v>
      </c>
      <c r="W3318">
        <v>4</v>
      </c>
      <c r="X3318">
        <v>4</v>
      </c>
      <c r="Y3318">
        <v>-1</v>
      </c>
      <c r="BD3318" t="s">
        <v>141</v>
      </c>
      <c r="BE3318" t="s">
        <v>21</v>
      </c>
      <c r="BP3318">
        <v>28</v>
      </c>
      <c r="BQ3318">
        <v>2</v>
      </c>
      <c r="BR3318" t="s">
        <v>120</v>
      </c>
      <c r="BS3318" t="s">
        <v>131</v>
      </c>
      <c r="BT3318">
        <v>2</v>
      </c>
      <c r="BU3318">
        <v>50</v>
      </c>
      <c r="BV3318">
        <v>0</v>
      </c>
      <c r="BW3318">
        <v>512</v>
      </c>
      <c r="BX3318">
        <v>-100</v>
      </c>
      <c r="BY3318" t="s">
        <v>125</v>
      </c>
      <c r="BZ3318">
        <v>3624</v>
      </c>
      <c r="CA3318">
        <v>3624</v>
      </c>
      <c r="CB3318">
        <v>-1</v>
      </c>
      <c r="CC3318">
        <v>50</v>
      </c>
      <c r="CD3318">
        <v>0</v>
      </c>
      <c r="CE3318">
        <v>425</v>
      </c>
      <c r="CF3318">
        <v>-1</v>
      </c>
      <c r="CG3318">
        <v>400</v>
      </c>
      <c r="CH3318">
        <v>-1</v>
      </c>
      <c r="CI3318" t="s">
        <v>122</v>
      </c>
      <c r="CJ3318" t="s">
        <v>137</v>
      </c>
      <c r="CK3318" t="s">
        <v>127</v>
      </c>
      <c r="CL3318" t="s">
        <v>142</v>
      </c>
      <c r="CM3318" t="s">
        <v>109</v>
      </c>
      <c r="CN3318" t="s">
        <v>124</v>
      </c>
      <c r="CO3318">
        <v>1</v>
      </c>
      <c r="CP3318" t="s">
        <v>131</v>
      </c>
      <c r="CQ3318">
        <v>3000</v>
      </c>
      <c r="CR3318">
        <v>-999999</v>
      </c>
      <c r="CS3318">
        <v>0</v>
      </c>
      <c r="CT3318">
        <v>1111844</v>
      </c>
      <c r="CU3318">
        <v>0</v>
      </c>
      <c r="CV3318" t="s">
        <v>131</v>
      </c>
      <c r="CW3318">
        <v>551</v>
      </c>
      <c r="CX3318">
        <v>1112395</v>
      </c>
      <c r="CZ3318" t="s">
        <v>115</v>
      </c>
      <c r="DA3318" t="s">
        <v>132</v>
      </c>
      <c r="DB3318">
        <v>314</v>
      </c>
      <c r="DC3318" t="s">
        <v>128</v>
      </c>
      <c r="DD3318" t="s">
        <v>129</v>
      </c>
      <c r="DE3318">
        <v>4</v>
      </c>
      <c r="DF3318">
        <v>4</v>
      </c>
      <c r="DG3318">
        <v>172</v>
      </c>
      <c r="DH3318">
        <v>4</v>
      </c>
      <c r="DI3318" t="s">
        <v>136</v>
      </c>
      <c r="DJ3318" s="38">
        <f t="shared" si="51"/>
        <v>1</v>
      </c>
      <c r="DK3318" s="38">
        <v>0</v>
      </c>
      <c r="DL3318" s="38">
        <v>28</v>
      </c>
      <c r="DM3318" s="38">
        <v>4</v>
      </c>
      <c r="DN3318" s="38">
        <v>1</v>
      </c>
      <c r="DO3318" s="38">
        <v>551</v>
      </c>
    </row>
    <row r="3319" spans="1:119" x14ac:dyDescent="0.3">
      <c r="A3319" t="s">
        <v>114</v>
      </c>
      <c r="B3319">
        <v>3992</v>
      </c>
      <c r="C3319">
        <v>1</v>
      </c>
      <c r="D3319">
        <v>19</v>
      </c>
      <c r="E3319" t="s">
        <v>167</v>
      </c>
      <c r="F3319" t="s">
        <v>168</v>
      </c>
      <c r="G3319">
        <v>60.064999999999998</v>
      </c>
      <c r="H3319" t="s">
        <v>165</v>
      </c>
      <c r="I3319">
        <v>1</v>
      </c>
      <c r="J3319" t="s">
        <v>125</v>
      </c>
      <c r="K3319">
        <v>774989532</v>
      </c>
      <c r="L3319" t="s">
        <v>116</v>
      </c>
      <c r="M3319" t="s">
        <v>166</v>
      </c>
      <c r="N3319" t="s">
        <v>117</v>
      </c>
      <c r="O3319" t="s">
        <v>194</v>
      </c>
      <c r="P3319" t="s">
        <v>196</v>
      </c>
      <c r="Q3319" s="2">
        <v>0.55104166666666665</v>
      </c>
      <c r="R3319" t="s">
        <v>169</v>
      </c>
      <c r="S3319" t="s">
        <v>119</v>
      </c>
      <c r="T3319">
        <v>28</v>
      </c>
      <c r="U3319">
        <v>4</v>
      </c>
      <c r="V3319">
        <v>1</v>
      </c>
      <c r="W3319">
        <v>4</v>
      </c>
      <c r="X3319">
        <v>4</v>
      </c>
      <c r="Y3319">
        <v>-1</v>
      </c>
      <c r="BD3319" t="s">
        <v>141</v>
      </c>
      <c r="BE3319" t="s">
        <v>21</v>
      </c>
      <c r="BP3319">
        <v>29</v>
      </c>
      <c r="BQ3319">
        <v>12</v>
      </c>
      <c r="BR3319" t="s">
        <v>120</v>
      </c>
      <c r="BS3319" t="s">
        <v>121</v>
      </c>
      <c r="BT3319">
        <v>1</v>
      </c>
      <c r="BU3319">
        <v>50</v>
      </c>
      <c r="BV3319">
        <v>1</v>
      </c>
      <c r="BW3319">
        <v>512</v>
      </c>
      <c r="BX3319">
        <v>454</v>
      </c>
      <c r="BY3319" t="s">
        <v>115</v>
      </c>
      <c r="BZ3319">
        <v>3134</v>
      </c>
      <c r="CA3319">
        <v>3134</v>
      </c>
      <c r="CB3319">
        <v>-1</v>
      </c>
      <c r="CC3319">
        <v>50</v>
      </c>
      <c r="CD3319">
        <v>0</v>
      </c>
      <c r="CE3319">
        <v>818</v>
      </c>
      <c r="CF3319">
        <v>-1</v>
      </c>
      <c r="CG3319">
        <v>400</v>
      </c>
      <c r="CH3319">
        <v>-1</v>
      </c>
      <c r="CI3319" t="s">
        <v>122</v>
      </c>
      <c r="CJ3319" t="s">
        <v>133</v>
      </c>
      <c r="CK3319" t="s">
        <v>127</v>
      </c>
      <c r="CL3319" t="s">
        <v>142</v>
      </c>
      <c r="CM3319" t="s">
        <v>109</v>
      </c>
      <c r="CN3319" t="s">
        <v>124</v>
      </c>
      <c r="CO3319">
        <v>1</v>
      </c>
      <c r="CP3319" t="s">
        <v>121</v>
      </c>
      <c r="CQ3319">
        <v>3000</v>
      </c>
      <c r="CR3319">
        <v>-999999</v>
      </c>
      <c r="CS3319">
        <v>0</v>
      </c>
      <c r="CT3319">
        <v>1117388</v>
      </c>
      <c r="CU3319">
        <v>0</v>
      </c>
      <c r="CV3319" t="s">
        <v>121</v>
      </c>
      <c r="CW3319">
        <v>648</v>
      </c>
      <c r="CX3319">
        <v>1118036</v>
      </c>
      <c r="CZ3319" t="s">
        <v>125</v>
      </c>
      <c r="DA3319" t="s">
        <v>126</v>
      </c>
      <c r="DB3319">
        <v>314</v>
      </c>
      <c r="DC3319" t="s">
        <v>128</v>
      </c>
      <c r="DD3319" t="s">
        <v>129</v>
      </c>
      <c r="DE3319">
        <v>23</v>
      </c>
      <c r="DF3319">
        <v>4</v>
      </c>
      <c r="DG3319">
        <v>173</v>
      </c>
      <c r="DH3319">
        <v>23</v>
      </c>
      <c r="DI3319" t="s">
        <v>135</v>
      </c>
      <c r="DJ3319" s="38">
        <f t="shared" si="51"/>
        <v>1</v>
      </c>
      <c r="DK3319" s="38">
        <v>0</v>
      </c>
      <c r="DL3319" s="38">
        <v>29</v>
      </c>
      <c r="DM3319" s="38">
        <v>4</v>
      </c>
      <c r="DN3319" s="38">
        <v>1</v>
      </c>
      <c r="DO3319" s="38">
        <v>648</v>
      </c>
    </row>
    <row r="3320" spans="1:119" x14ac:dyDescent="0.3">
      <c r="A3320" t="s">
        <v>114</v>
      </c>
      <c r="B3320">
        <v>3992</v>
      </c>
      <c r="C3320">
        <v>1</v>
      </c>
      <c r="D3320">
        <v>19</v>
      </c>
      <c r="E3320" t="s">
        <v>167</v>
      </c>
      <c r="F3320" t="s">
        <v>168</v>
      </c>
      <c r="G3320">
        <v>60.064999999999998</v>
      </c>
      <c r="H3320" t="s">
        <v>165</v>
      </c>
      <c r="I3320">
        <v>1</v>
      </c>
      <c r="J3320" t="s">
        <v>125</v>
      </c>
      <c r="K3320">
        <v>774989532</v>
      </c>
      <c r="L3320" t="s">
        <v>116</v>
      </c>
      <c r="M3320" t="s">
        <v>166</v>
      </c>
      <c r="N3320" t="s">
        <v>117</v>
      </c>
      <c r="O3320" t="s">
        <v>194</v>
      </c>
      <c r="P3320" t="s">
        <v>196</v>
      </c>
      <c r="Q3320" s="2">
        <v>0.55104166666666665</v>
      </c>
      <c r="R3320" t="s">
        <v>169</v>
      </c>
      <c r="S3320" t="s">
        <v>119</v>
      </c>
      <c r="T3320">
        <v>28</v>
      </c>
      <c r="U3320">
        <v>4</v>
      </c>
      <c r="V3320">
        <v>1</v>
      </c>
      <c r="W3320">
        <v>4</v>
      </c>
      <c r="X3320">
        <v>4</v>
      </c>
      <c r="Y3320">
        <v>-1</v>
      </c>
      <c r="BD3320" t="s">
        <v>141</v>
      </c>
      <c r="BE3320" t="s">
        <v>21</v>
      </c>
      <c r="BP3320">
        <v>30</v>
      </c>
      <c r="BQ3320">
        <v>22</v>
      </c>
      <c r="BR3320" t="s">
        <v>120</v>
      </c>
      <c r="BS3320" t="s">
        <v>131</v>
      </c>
      <c r="BT3320">
        <v>2</v>
      </c>
      <c r="BU3320">
        <v>50</v>
      </c>
      <c r="BV3320">
        <v>1</v>
      </c>
      <c r="BW3320">
        <v>512</v>
      </c>
      <c r="BX3320">
        <v>314</v>
      </c>
      <c r="BY3320" t="s">
        <v>125</v>
      </c>
      <c r="BZ3320">
        <v>2753</v>
      </c>
      <c r="CA3320">
        <v>2753</v>
      </c>
      <c r="CB3320">
        <v>-1</v>
      </c>
      <c r="CC3320">
        <v>50</v>
      </c>
      <c r="CD3320">
        <v>0</v>
      </c>
      <c r="CE3320">
        <v>1254</v>
      </c>
      <c r="CF3320">
        <v>-1</v>
      </c>
      <c r="CG3320">
        <v>400</v>
      </c>
      <c r="CH3320">
        <v>-1</v>
      </c>
      <c r="CI3320" t="s">
        <v>122</v>
      </c>
      <c r="CJ3320" t="s">
        <v>127</v>
      </c>
      <c r="CK3320" t="s">
        <v>133</v>
      </c>
      <c r="CL3320" t="s">
        <v>142</v>
      </c>
      <c r="CM3320" t="s">
        <v>109</v>
      </c>
      <c r="CN3320" t="s">
        <v>124</v>
      </c>
      <c r="CO3320">
        <v>1</v>
      </c>
      <c r="CP3320" t="s">
        <v>131</v>
      </c>
      <c r="CQ3320">
        <v>3000</v>
      </c>
      <c r="CR3320">
        <v>-999999</v>
      </c>
      <c r="CS3320">
        <v>0</v>
      </c>
      <c r="CT3320">
        <v>1122982</v>
      </c>
      <c r="CU3320">
        <v>0</v>
      </c>
      <c r="CV3320" t="s">
        <v>131</v>
      </c>
      <c r="CW3320">
        <v>593</v>
      </c>
      <c r="CX3320">
        <v>1123575</v>
      </c>
      <c r="CZ3320" t="s">
        <v>115</v>
      </c>
      <c r="DA3320" t="s">
        <v>132</v>
      </c>
      <c r="DB3320">
        <v>454</v>
      </c>
      <c r="DC3320" t="s">
        <v>128</v>
      </c>
      <c r="DD3320" t="s">
        <v>134</v>
      </c>
      <c r="DE3320">
        <v>44</v>
      </c>
      <c r="DF3320">
        <v>4</v>
      </c>
      <c r="DG3320">
        <v>174</v>
      </c>
      <c r="DH3320">
        <v>44</v>
      </c>
      <c r="DI3320" t="s">
        <v>135</v>
      </c>
      <c r="DJ3320" s="38">
        <f t="shared" si="51"/>
        <v>1</v>
      </c>
      <c r="DK3320" s="38">
        <v>0</v>
      </c>
      <c r="DL3320" s="38">
        <v>30</v>
      </c>
      <c r="DM3320" s="38">
        <v>4</v>
      </c>
      <c r="DN3320" s="38">
        <v>1</v>
      </c>
      <c r="DO3320" s="38">
        <v>593</v>
      </c>
    </row>
    <row r="3321" spans="1:119" x14ac:dyDescent="0.3">
      <c r="A3321" t="s">
        <v>114</v>
      </c>
      <c r="B3321">
        <v>3992</v>
      </c>
      <c r="C3321">
        <v>1</v>
      </c>
      <c r="D3321">
        <v>19</v>
      </c>
      <c r="E3321" t="s">
        <v>167</v>
      </c>
      <c r="F3321" t="s">
        <v>168</v>
      </c>
      <c r="G3321">
        <v>60.064999999999998</v>
      </c>
      <c r="H3321" t="s">
        <v>165</v>
      </c>
      <c r="I3321">
        <v>1</v>
      </c>
      <c r="J3321" t="s">
        <v>125</v>
      </c>
      <c r="K3321">
        <v>774989532</v>
      </c>
      <c r="L3321" t="s">
        <v>116</v>
      </c>
      <c r="M3321" t="s">
        <v>166</v>
      </c>
      <c r="N3321" t="s">
        <v>117</v>
      </c>
      <c r="O3321" t="s">
        <v>194</v>
      </c>
      <c r="P3321" t="s">
        <v>196</v>
      </c>
      <c r="Q3321" s="2">
        <v>0.55104166666666665</v>
      </c>
      <c r="R3321" t="s">
        <v>169</v>
      </c>
      <c r="S3321" t="s">
        <v>119</v>
      </c>
      <c r="T3321">
        <v>28</v>
      </c>
      <c r="U3321">
        <v>4</v>
      </c>
      <c r="V3321">
        <v>1</v>
      </c>
      <c r="W3321">
        <v>4</v>
      </c>
      <c r="X3321">
        <v>4</v>
      </c>
      <c r="Y3321">
        <v>-1</v>
      </c>
      <c r="BD3321" t="s">
        <v>141</v>
      </c>
      <c r="BE3321" t="s">
        <v>21</v>
      </c>
      <c r="BP3321">
        <v>31</v>
      </c>
      <c r="BQ3321">
        <v>23</v>
      </c>
      <c r="BR3321" t="s">
        <v>138</v>
      </c>
      <c r="BS3321" t="s">
        <v>131</v>
      </c>
      <c r="BT3321">
        <v>2</v>
      </c>
      <c r="BU3321">
        <v>50</v>
      </c>
      <c r="BV3321">
        <v>0</v>
      </c>
      <c r="BW3321">
        <v>512</v>
      </c>
      <c r="BX3321">
        <v>454</v>
      </c>
      <c r="BY3321" t="s">
        <v>115</v>
      </c>
      <c r="BZ3321">
        <v>2730</v>
      </c>
      <c r="CA3321">
        <v>2730</v>
      </c>
      <c r="CB3321">
        <v>-1</v>
      </c>
      <c r="CC3321">
        <v>50</v>
      </c>
      <c r="CD3321">
        <v>0</v>
      </c>
      <c r="CE3321">
        <v>1390</v>
      </c>
      <c r="CF3321">
        <v>-1</v>
      </c>
      <c r="CG3321">
        <v>400</v>
      </c>
      <c r="CH3321">
        <v>-1</v>
      </c>
      <c r="CI3321" t="s">
        <v>122</v>
      </c>
      <c r="CJ3321" t="s">
        <v>133</v>
      </c>
      <c r="CK3321" t="s">
        <v>127</v>
      </c>
      <c r="CL3321" t="s">
        <v>142</v>
      </c>
      <c r="CM3321" t="s">
        <v>109</v>
      </c>
      <c r="CN3321" t="s">
        <v>124</v>
      </c>
      <c r="CO3321">
        <v>1</v>
      </c>
      <c r="CP3321" t="s">
        <v>131</v>
      </c>
      <c r="CQ3321">
        <v>3000</v>
      </c>
      <c r="CR3321">
        <v>-999999</v>
      </c>
      <c r="CS3321">
        <v>0</v>
      </c>
      <c r="CT3321">
        <v>1128260</v>
      </c>
      <c r="CU3321">
        <v>0</v>
      </c>
      <c r="CV3321" t="s">
        <v>131</v>
      </c>
      <c r="CW3321">
        <v>480</v>
      </c>
      <c r="CX3321">
        <v>1128740</v>
      </c>
      <c r="CZ3321" t="s">
        <v>115</v>
      </c>
      <c r="DA3321" t="s">
        <v>140</v>
      </c>
      <c r="DB3321">
        <v>314</v>
      </c>
      <c r="DC3321" t="s">
        <v>128</v>
      </c>
      <c r="DD3321" t="s">
        <v>134</v>
      </c>
      <c r="DE3321">
        <v>46</v>
      </c>
      <c r="DF3321">
        <v>4</v>
      </c>
      <c r="DG3321">
        <v>175</v>
      </c>
      <c r="DH3321">
        <v>46</v>
      </c>
      <c r="DI3321" t="s">
        <v>135</v>
      </c>
      <c r="DJ3321" s="38">
        <f t="shared" si="51"/>
        <v>1</v>
      </c>
      <c r="DK3321" s="38">
        <v>0</v>
      </c>
      <c r="DL3321" s="38">
        <v>31</v>
      </c>
      <c r="DM3321" s="38">
        <v>4</v>
      </c>
      <c r="DN3321" s="38">
        <v>1</v>
      </c>
      <c r="DO3321" s="38">
        <v>480</v>
      </c>
    </row>
    <row r="3322" spans="1:119" x14ac:dyDescent="0.3">
      <c r="A3322" t="s">
        <v>114</v>
      </c>
      <c r="B3322">
        <v>3992</v>
      </c>
      <c r="C3322">
        <v>1</v>
      </c>
      <c r="D3322">
        <v>19</v>
      </c>
      <c r="E3322" t="s">
        <v>167</v>
      </c>
      <c r="F3322" t="s">
        <v>168</v>
      </c>
      <c r="G3322">
        <v>60.064999999999998</v>
      </c>
      <c r="H3322" t="s">
        <v>165</v>
      </c>
      <c r="I3322">
        <v>1</v>
      </c>
      <c r="J3322" t="s">
        <v>125</v>
      </c>
      <c r="K3322">
        <v>774989532</v>
      </c>
      <c r="L3322" t="s">
        <v>116</v>
      </c>
      <c r="M3322" t="s">
        <v>166</v>
      </c>
      <c r="N3322" t="s">
        <v>117</v>
      </c>
      <c r="O3322" t="s">
        <v>194</v>
      </c>
      <c r="P3322" t="s">
        <v>196</v>
      </c>
      <c r="Q3322" s="2">
        <v>0.55104166666666665</v>
      </c>
      <c r="R3322" t="s">
        <v>169</v>
      </c>
      <c r="S3322" t="s">
        <v>119</v>
      </c>
      <c r="T3322">
        <v>28</v>
      </c>
      <c r="U3322">
        <v>4</v>
      </c>
      <c r="V3322">
        <v>1</v>
      </c>
      <c r="W3322">
        <v>4</v>
      </c>
      <c r="X3322">
        <v>4</v>
      </c>
      <c r="Y3322">
        <v>-1</v>
      </c>
      <c r="BD3322" t="s">
        <v>141</v>
      </c>
      <c r="BE3322" t="s">
        <v>21</v>
      </c>
      <c r="BP3322">
        <v>32</v>
      </c>
      <c r="BQ3322">
        <v>14</v>
      </c>
      <c r="BR3322" t="s">
        <v>120</v>
      </c>
      <c r="BS3322" t="s">
        <v>121</v>
      </c>
      <c r="BT3322">
        <v>1</v>
      </c>
      <c r="BU3322">
        <v>50</v>
      </c>
      <c r="BV3322">
        <v>1</v>
      </c>
      <c r="BW3322">
        <v>512</v>
      </c>
      <c r="BX3322">
        <v>-100</v>
      </c>
      <c r="BY3322" t="s">
        <v>115</v>
      </c>
      <c r="BZ3322">
        <v>3233</v>
      </c>
      <c r="CA3322">
        <v>3233</v>
      </c>
      <c r="CB3322">
        <v>-1</v>
      </c>
      <c r="CC3322">
        <v>50</v>
      </c>
      <c r="CD3322">
        <v>0</v>
      </c>
      <c r="CE3322">
        <v>794</v>
      </c>
      <c r="CF3322">
        <v>-1</v>
      </c>
      <c r="CG3322">
        <v>400</v>
      </c>
      <c r="CH3322">
        <v>-1</v>
      </c>
      <c r="CI3322" t="s">
        <v>122</v>
      </c>
      <c r="CJ3322" t="s">
        <v>137</v>
      </c>
      <c r="CK3322" t="s">
        <v>127</v>
      </c>
      <c r="CL3322" t="s">
        <v>142</v>
      </c>
      <c r="CM3322" t="s">
        <v>109</v>
      </c>
      <c r="CN3322" t="s">
        <v>124</v>
      </c>
      <c r="CO3322">
        <v>1</v>
      </c>
      <c r="CP3322" t="s">
        <v>121</v>
      </c>
      <c r="CQ3322">
        <v>3000</v>
      </c>
      <c r="CR3322">
        <v>-999999</v>
      </c>
      <c r="CS3322">
        <v>0</v>
      </c>
      <c r="CT3322">
        <v>1132805</v>
      </c>
      <c r="CU3322">
        <v>0</v>
      </c>
      <c r="CV3322" t="s">
        <v>121</v>
      </c>
      <c r="CW3322">
        <v>573</v>
      </c>
      <c r="CX3322">
        <v>1133378</v>
      </c>
      <c r="CZ3322" t="s">
        <v>125</v>
      </c>
      <c r="DA3322" t="s">
        <v>126</v>
      </c>
      <c r="DB3322">
        <v>314</v>
      </c>
      <c r="DC3322" t="s">
        <v>128</v>
      </c>
      <c r="DD3322" t="s">
        <v>134</v>
      </c>
      <c r="DE3322">
        <v>27</v>
      </c>
      <c r="DF3322">
        <v>4</v>
      </c>
      <c r="DG3322">
        <v>176</v>
      </c>
      <c r="DH3322">
        <v>27</v>
      </c>
      <c r="DI3322" t="s">
        <v>136</v>
      </c>
      <c r="DJ3322" s="38">
        <f t="shared" si="51"/>
        <v>1</v>
      </c>
      <c r="DK3322" s="38">
        <v>0</v>
      </c>
      <c r="DL3322" s="38">
        <v>32</v>
      </c>
      <c r="DM3322" s="38">
        <v>4</v>
      </c>
      <c r="DN3322" s="38">
        <v>1</v>
      </c>
      <c r="DO3322" s="38">
        <v>573</v>
      </c>
    </row>
    <row r="3323" spans="1:119" x14ac:dyDescent="0.3">
      <c r="A3323" t="s">
        <v>114</v>
      </c>
      <c r="B3323">
        <v>3992</v>
      </c>
      <c r="C3323">
        <v>1</v>
      </c>
      <c r="D3323">
        <v>19</v>
      </c>
      <c r="E3323" t="s">
        <v>167</v>
      </c>
      <c r="F3323" t="s">
        <v>168</v>
      </c>
      <c r="G3323">
        <v>60.064999999999998</v>
      </c>
      <c r="H3323" t="s">
        <v>165</v>
      </c>
      <c r="I3323">
        <v>1</v>
      </c>
      <c r="J3323" t="s">
        <v>125</v>
      </c>
      <c r="K3323">
        <v>774989532</v>
      </c>
      <c r="L3323" t="s">
        <v>116</v>
      </c>
      <c r="M3323" t="s">
        <v>166</v>
      </c>
      <c r="N3323" t="s">
        <v>117</v>
      </c>
      <c r="O3323" t="s">
        <v>194</v>
      </c>
      <c r="P3323" t="s">
        <v>196</v>
      </c>
      <c r="Q3323" s="2">
        <v>0.55104166666666665</v>
      </c>
      <c r="R3323" t="s">
        <v>169</v>
      </c>
      <c r="S3323" t="s">
        <v>119</v>
      </c>
      <c r="T3323">
        <v>28</v>
      </c>
      <c r="U3323">
        <v>4</v>
      </c>
      <c r="V3323">
        <v>1</v>
      </c>
      <c r="W3323">
        <v>4</v>
      </c>
      <c r="X3323">
        <v>4</v>
      </c>
      <c r="Y3323">
        <v>-1</v>
      </c>
      <c r="BD3323" t="s">
        <v>141</v>
      </c>
      <c r="BE3323" t="s">
        <v>21</v>
      </c>
      <c r="BP3323">
        <v>33</v>
      </c>
      <c r="BQ3323">
        <v>10</v>
      </c>
      <c r="BR3323" t="s">
        <v>120</v>
      </c>
      <c r="BS3323" t="s">
        <v>121</v>
      </c>
      <c r="BT3323">
        <v>1</v>
      </c>
      <c r="BU3323">
        <v>50</v>
      </c>
      <c r="BV3323">
        <v>1</v>
      </c>
      <c r="BW3323">
        <v>512</v>
      </c>
      <c r="BX3323">
        <v>314</v>
      </c>
      <c r="BY3323" t="s">
        <v>115</v>
      </c>
      <c r="BZ3323">
        <v>2396</v>
      </c>
      <c r="CA3323">
        <v>2396</v>
      </c>
      <c r="CB3323">
        <v>-1</v>
      </c>
      <c r="CC3323">
        <v>50</v>
      </c>
      <c r="CD3323">
        <v>1</v>
      </c>
      <c r="CE3323">
        <v>1428</v>
      </c>
      <c r="CF3323">
        <v>-1</v>
      </c>
      <c r="CG3323">
        <v>400</v>
      </c>
      <c r="CH3323">
        <v>-1</v>
      </c>
      <c r="CI3323" t="s">
        <v>122</v>
      </c>
      <c r="CJ3323" t="s">
        <v>127</v>
      </c>
      <c r="CK3323" t="s">
        <v>133</v>
      </c>
      <c r="CL3323" t="s">
        <v>142</v>
      </c>
      <c r="CM3323" t="s">
        <v>109</v>
      </c>
      <c r="CN3323" t="s">
        <v>124</v>
      </c>
      <c r="CO3323">
        <v>1</v>
      </c>
      <c r="CP3323" t="s">
        <v>121</v>
      </c>
      <c r="CQ3323">
        <v>3000</v>
      </c>
      <c r="CR3323">
        <v>-999999</v>
      </c>
      <c r="CS3323">
        <v>0</v>
      </c>
      <c r="CT3323">
        <v>1138582</v>
      </c>
      <c r="CU3323">
        <v>0</v>
      </c>
      <c r="CV3323" t="s">
        <v>121</v>
      </c>
      <c r="CW3323">
        <v>776</v>
      </c>
      <c r="CX3323">
        <v>1139358</v>
      </c>
      <c r="CZ3323" t="s">
        <v>125</v>
      </c>
      <c r="DA3323" t="s">
        <v>126</v>
      </c>
      <c r="DB3323">
        <v>454</v>
      </c>
      <c r="DC3323" t="s">
        <v>128</v>
      </c>
      <c r="DD3323" t="s">
        <v>129</v>
      </c>
      <c r="DE3323">
        <v>19</v>
      </c>
      <c r="DF3323">
        <v>4</v>
      </c>
      <c r="DG3323">
        <v>177</v>
      </c>
      <c r="DH3323">
        <v>19</v>
      </c>
      <c r="DI3323" t="s">
        <v>135</v>
      </c>
      <c r="DJ3323" s="38">
        <f t="shared" si="51"/>
        <v>1</v>
      </c>
      <c r="DK3323" s="38">
        <v>0</v>
      </c>
      <c r="DL3323" s="38">
        <v>33</v>
      </c>
      <c r="DM3323" s="38">
        <v>4</v>
      </c>
      <c r="DN3323" s="38">
        <v>1</v>
      </c>
      <c r="DO3323" s="38">
        <v>776</v>
      </c>
    </row>
    <row r="3324" spans="1:119" x14ac:dyDescent="0.3">
      <c r="A3324" t="s">
        <v>114</v>
      </c>
      <c r="B3324">
        <v>3992</v>
      </c>
      <c r="C3324">
        <v>1</v>
      </c>
      <c r="D3324">
        <v>19</v>
      </c>
      <c r="E3324" t="s">
        <v>167</v>
      </c>
      <c r="F3324" t="s">
        <v>168</v>
      </c>
      <c r="G3324">
        <v>60.064999999999998</v>
      </c>
      <c r="H3324" t="s">
        <v>165</v>
      </c>
      <c r="I3324">
        <v>1</v>
      </c>
      <c r="J3324" t="s">
        <v>125</v>
      </c>
      <c r="K3324">
        <v>774989532</v>
      </c>
      <c r="L3324" t="s">
        <v>116</v>
      </c>
      <c r="M3324" t="s">
        <v>166</v>
      </c>
      <c r="N3324" t="s">
        <v>117</v>
      </c>
      <c r="O3324" t="s">
        <v>194</v>
      </c>
      <c r="P3324" t="s">
        <v>196</v>
      </c>
      <c r="Q3324" s="2">
        <v>0.55104166666666665</v>
      </c>
      <c r="R3324" t="s">
        <v>169</v>
      </c>
      <c r="S3324" t="s">
        <v>119</v>
      </c>
      <c r="T3324">
        <v>28</v>
      </c>
      <c r="U3324">
        <v>4</v>
      </c>
      <c r="V3324">
        <v>1</v>
      </c>
      <c r="W3324">
        <v>4</v>
      </c>
      <c r="X3324">
        <v>4</v>
      </c>
      <c r="Y3324">
        <v>-1</v>
      </c>
      <c r="BD3324" t="s">
        <v>141</v>
      </c>
      <c r="BE3324" t="s">
        <v>21</v>
      </c>
      <c r="BP3324">
        <v>34</v>
      </c>
      <c r="BQ3324">
        <v>2</v>
      </c>
      <c r="BR3324" t="s">
        <v>120</v>
      </c>
      <c r="BS3324" t="s">
        <v>121</v>
      </c>
      <c r="BT3324">
        <v>1</v>
      </c>
      <c r="BU3324">
        <v>50</v>
      </c>
      <c r="BV3324">
        <v>1</v>
      </c>
      <c r="BW3324">
        <v>512</v>
      </c>
      <c r="BX3324">
        <v>-100</v>
      </c>
      <c r="BY3324" t="s">
        <v>115</v>
      </c>
      <c r="BZ3324">
        <v>3091</v>
      </c>
      <c r="CA3324">
        <v>3091</v>
      </c>
      <c r="CB3324">
        <v>-1</v>
      </c>
      <c r="CC3324">
        <v>50</v>
      </c>
      <c r="CD3324">
        <v>1</v>
      </c>
      <c r="CE3324">
        <v>971</v>
      </c>
      <c r="CF3324">
        <v>-1</v>
      </c>
      <c r="CG3324">
        <v>400</v>
      </c>
      <c r="CH3324">
        <v>-1</v>
      </c>
      <c r="CI3324" t="s">
        <v>122</v>
      </c>
      <c r="CJ3324" t="s">
        <v>137</v>
      </c>
      <c r="CK3324" t="s">
        <v>127</v>
      </c>
      <c r="CL3324" t="s">
        <v>142</v>
      </c>
      <c r="CM3324" t="s">
        <v>109</v>
      </c>
      <c r="CN3324" t="s">
        <v>124</v>
      </c>
      <c r="CO3324">
        <v>1</v>
      </c>
      <c r="CP3324" t="s">
        <v>121</v>
      </c>
      <c r="CQ3324">
        <v>3000</v>
      </c>
      <c r="CR3324">
        <v>-999999</v>
      </c>
      <c r="CS3324">
        <v>0</v>
      </c>
      <c r="CT3324">
        <v>1143277</v>
      </c>
      <c r="CU3324">
        <v>0</v>
      </c>
      <c r="CV3324" t="s">
        <v>121</v>
      </c>
      <c r="CW3324">
        <v>538</v>
      </c>
      <c r="CX3324">
        <v>1143815</v>
      </c>
      <c r="CZ3324" t="s">
        <v>125</v>
      </c>
      <c r="DA3324" t="s">
        <v>126</v>
      </c>
      <c r="DB3324">
        <v>314</v>
      </c>
      <c r="DC3324" t="s">
        <v>128</v>
      </c>
      <c r="DD3324" t="s">
        <v>129</v>
      </c>
      <c r="DE3324">
        <v>3</v>
      </c>
      <c r="DF3324">
        <v>4</v>
      </c>
      <c r="DG3324">
        <v>178</v>
      </c>
      <c r="DH3324">
        <v>3</v>
      </c>
      <c r="DI3324" t="s">
        <v>136</v>
      </c>
      <c r="DJ3324" s="38">
        <f t="shared" si="51"/>
        <v>1</v>
      </c>
      <c r="DK3324" s="38">
        <v>0</v>
      </c>
      <c r="DL3324" s="38">
        <v>34</v>
      </c>
      <c r="DM3324" s="38">
        <v>4</v>
      </c>
      <c r="DN3324" s="38">
        <v>1</v>
      </c>
      <c r="DO3324" s="38">
        <v>538</v>
      </c>
    </row>
    <row r="3325" spans="1:119" x14ac:dyDescent="0.3">
      <c r="A3325" t="s">
        <v>114</v>
      </c>
      <c r="B3325">
        <v>3992</v>
      </c>
      <c r="C3325">
        <v>1</v>
      </c>
      <c r="D3325">
        <v>19</v>
      </c>
      <c r="E3325" t="s">
        <v>167</v>
      </c>
      <c r="F3325" t="s">
        <v>168</v>
      </c>
      <c r="G3325">
        <v>60.064999999999998</v>
      </c>
      <c r="H3325" t="s">
        <v>165</v>
      </c>
      <c r="I3325">
        <v>1</v>
      </c>
      <c r="J3325" t="s">
        <v>125</v>
      </c>
      <c r="K3325">
        <v>774989532</v>
      </c>
      <c r="L3325" t="s">
        <v>116</v>
      </c>
      <c r="M3325" t="s">
        <v>166</v>
      </c>
      <c r="N3325" t="s">
        <v>117</v>
      </c>
      <c r="O3325" t="s">
        <v>194</v>
      </c>
      <c r="P3325" t="s">
        <v>196</v>
      </c>
      <c r="Q3325" s="2">
        <v>0.55104166666666665</v>
      </c>
      <c r="R3325" t="s">
        <v>169</v>
      </c>
      <c r="S3325" t="s">
        <v>119</v>
      </c>
      <c r="T3325">
        <v>28</v>
      </c>
      <c r="U3325">
        <v>4</v>
      </c>
      <c r="V3325">
        <v>1</v>
      </c>
      <c r="W3325">
        <v>4</v>
      </c>
      <c r="X3325">
        <v>4</v>
      </c>
      <c r="Y3325">
        <v>-1</v>
      </c>
      <c r="BD3325" t="s">
        <v>141</v>
      </c>
      <c r="BE3325" t="s">
        <v>21</v>
      </c>
      <c r="BP3325">
        <v>35</v>
      </c>
      <c r="BQ3325">
        <v>19</v>
      </c>
      <c r="BR3325" t="s">
        <v>138</v>
      </c>
      <c r="BS3325" t="s">
        <v>121</v>
      </c>
      <c r="BT3325">
        <v>1</v>
      </c>
      <c r="BU3325">
        <v>50</v>
      </c>
      <c r="BV3325">
        <v>1</v>
      </c>
      <c r="BW3325">
        <v>512</v>
      </c>
      <c r="BX3325">
        <v>454</v>
      </c>
      <c r="BY3325" t="s">
        <v>125</v>
      </c>
      <c r="BZ3325">
        <v>3120</v>
      </c>
      <c r="CA3325">
        <v>3120</v>
      </c>
      <c r="CB3325">
        <v>-1</v>
      </c>
      <c r="CC3325">
        <v>50</v>
      </c>
      <c r="CD3325">
        <v>0</v>
      </c>
      <c r="CE3325">
        <v>968</v>
      </c>
      <c r="CF3325">
        <v>-1</v>
      </c>
      <c r="CG3325">
        <v>400</v>
      </c>
      <c r="CH3325">
        <v>-1</v>
      </c>
      <c r="CI3325" t="s">
        <v>122</v>
      </c>
      <c r="CJ3325" t="s">
        <v>133</v>
      </c>
      <c r="CK3325" t="s">
        <v>133</v>
      </c>
      <c r="CL3325" t="s">
        <v>142</v>
      </c>
      <c r="CM3325" t="s">
        <v>109</v>
      </c>
      <c r="CN3325" t="s">
        <v>124</v>
      </c>
      <c r="CO3325">
        <v>1</v>
      </c>
      <c r="CP3325" t="s">
        <v>121</v>
      </c>
      <c r="CQ3325">
        <v>3000</v>
      </c>
      <c r="CR3325">
        <v>-999999</v>
      </c>
      <c r="CS3325">
        <v>0</v>
      </c>
      <c r="CT3325">
        <v>1148405</v>
      </c>
      <c r="CU3325">
        <v>0</v>
      </c>
      <c r="CV3325" t="s">
        <v>121</v>
      </c>
      <c r="CW3325">
        <v>512</v>
      </c>
      <c r="CX3325">
        <v>1148917</v>
      </c>
      <c r="CZ3325" t="s">
        <v>125</v>
      </c>
      <c r="DA3325" t="s">
        <v>139</v>
      </c>
      <c r="DB3325">
        <v>454</v>
      </c>
      <c r="DC3325" t="s">
        <v>128</v>
      </c>
      <c r="DD3325" t="s">
        <v>134</v>
      </c>
      <c r="DE3325">
        <v>37</v>
      </c>
      <c r="DF3325">
        <v>4</v>
      </c>
      <c r="DG3325">
        <v>179</v>
      </c>
      <c r="DH3325">
        <v>37</v>
      </c>
      <c r="DI3325" t="s">
        <v>130</v>
      </c>
      <c r="DJ3325" s="38">
        <f t="shared" si="51"/>
        <v>1</v>
      </c>
      <c r="DK3325" s="38">
        <v>0</v>
      </c>
      <c r="DL3325" s="38">
        <v>35</v>
      </c>
      <c r="DM3325" s="38">
        <v>4</v>
      </c>
      <c r="DN3325" s="38">
        <v>1</v>
      </c>
      <c r="DO3325" s="38">
        <v>512</v>
      </c>
    </row>
    <row r="3326" spans="1:119" x14ac:dyDescent="0.3">
      <c r="A3326" t="s">
        <v>114</v>
      </c>
      <c r="B3326">
        <v>3992</v>
      </c>
      <c r="C3326">
        <v>1</v>
      </c>
      <c r="D3326">
        <v>19</v>
      </c>
      <c r="E3326" t="s">
        <v>167</v>
      </c>
      <c r="F3326" t="s">
        <v>168</v>
      </c>
      <c r="G3326">
        <v>60.064999999999998</v>
      </c>
      <c r="H3326" t="s">
        <v>165</v>
      </c>
      <c r="I3326">
        <v>1</v>
      </c>
      <c r="J3326" t="s">
        <v>125</v>
      </c>
      <c r="K3326">
        <v>774989532</v>
      </c>
      <c r="L3326" t="s">
        <v>116</v>
      </c>
      <c r="M3326" t="s">
        <v>166</v>
      </c>
      <c r="N3326" t="s">
        <v>117</v>
      </c>
      <c r="O3326" t="s">
        <v>194</v>
      </c>
      <c r="P3326" t="s">
        <v>196</v>
      </c>
      <c r="Q3326" s="2">
        <v>0.55104166666666665</v>
      </c>
      <c r="R3326" t="s">
        <v>169</v>
      </c>
      <c r="S3326" t="s">
        <v>119</v>
      </c>
      <c r="T3326">
        <v>28</v>
      </c>
      <c r="U3326">
        <v>4</v>
      </c>
      <c r="V3326">
        <v>1</v>
      </c>
      <c r="W3326">
        <v>4</v>
      </c>
      <c r="X3326">
        <v>4</v>
      </c>
      <c r="Y3326">
        <v>-1</v>
      </c>
      <c r="BD3326" t="s">
        <v>141</v>
      </c>
      <c r="BE3326" t="s">
        <v>21</v>
      </c>
      <c r="BP3326">
        <v>36</v>
      </c>
      <c r="BQ3326">
        <v>9</v>
      </c>
      <c r="BR3326" t="s">
        <v>138</v>
      </c>
      <c r="BS3326" t="s">
        <v>121</v>
      </c>
      <c r="BT3326">
        <v>1</v>
      </c>
      <c r="BU3326">
        <v>50</v>
      </c>
      <c r="BV3326">
        <v>1</v>
      </c>
      <c r="BW3326">
        <v>512</v>
      </c>
      <c r="BX3326">
        <v>314</v>
      </c>
      <c r="BY3326" t="s">
        <v>125</v>
      </c>
      <c r="BZ3326">
        <v>3020</v>
      </c>
      <c r="CA3326">
        <v>3020</v>
      </c>
      <c r="CB3326">
        <v>-1</v>
      </c>
      <c r="CC3326">
        <v>50</v>
      </c>
      <c r="CD3326">
        <v>1</v>
      </c>
      <c r="CE3326">
        <v>1020</v>
      </c>
      <c r="CF3326">
        <v>-1</v>
      </c>
      <c r="CG3326">
        <v>400</v>
      </c>
      <c r="CH3326">
        <v>-1</v>
      </c>
      <c r="CI3326" t="s">
        <v>122</v>
      </c>
      <c r="CJ3326" t="s">
        <v>127</v>
      </c>
      <c r="CK3326" t="s">
        <v>133</v>
      </c>
      <c r="CL3326" t="s">
        <v>142</v>
      </c>
      <c r="CM3326" t="s">
        <v>109</v>
      </c>
      <c r="CN3326" t="s">
        <v>124</v>
      </c>
      <c r="CO3326">
        <v>1</v>
      </c>
      <c r="CP3326" t="s">
        <v>121</v>
      </c>
      <c r="CQ3326">
        <v>3000</v>
      </c>
      <c r="CR3326">
        <v>-999999</v>
      </c>
      <c r="CS3326">
        <v>0</v>
      </c>
      <c r="CT3326">
        <v>1153616</v>
      </c>
      <c r="CU3326">
        <v>0</v>
      </c>
      <c r="CV3326" t="s">
        <v>121</v>
      </c>
      <c r="CW3326">
        <v>560</v>
      </c>
      <c r="CX3326">
        <v>1154176</v>
      </c>
      <c r="CZ3326" t="s">
        <v>125</v>
      </c>
      <c r="DA3326" t="s">
        <v>139</v>
      </c>
      <c r="DB3326">
        <v>454</v>
      </c>
      <c r="DC3326" t="s">
        <v>128</v>
      </c>
      <c r="DD3326" t="s">
        <v>129</v>
      </c>
      <c r="DE3326">
        <v>17</v>
      </c>
      <c r="DF3326">
        <v>4</v>
      </c>
      <c r="DG3326">
        <v>180</v>
      </c>
      <c r="DH3326">
        <v>17</v>
      </c>
      <c r="DI3326" t="s">
        <v>135</v>
      </c>
      <c r="DJ3326" s="38">
        <f t="shared" si="51"/>
        <v>1</v>
      </c>
      <c r="DK3326" s="38">
        <v>0</v>
      </c>
      <c r="DL3326" s="38">
        <v>36</v>
      </c>
      <c r="DM3326" s="38">
        <v>4</v>
      </c>
      <c r="DN3326" s="38">
        <v>1</v>
      </c>
      <c r="DO3326" s="38">
        <v>560</v>
      </c>
    </row>
    <row r="3327" spans="1:119" x14ac:dyDescent="0.3">
      <c r="A3327" t="s">
        <v>114</v>
      </c>
      <c r="B3327">
        <v>3992</v>
      </c>
      <c r="C3327">
        <v>1</v>
      </c>
      <c r="D3327">
        <v>19</v>
      </c>
      <c r="E3327" t="s">
        <v>167</v>
      </c>
      <c r="F3327" t="s">
        <v>168</v>
      </c>
      <c r="G3327">
        <v>60.064999999999998</v>
      </c>
      <c r="H3327" t="s">
        <v>165</v>
      </c>
      <c r="I3327">
        <v>1</v>
      </c>
      <c r="J3327" t="s">
        <v>125</v>
      </c>
      <c r="K3327">
        <v>774989532</v>
      </c>
      <c r="L3327" t="s">
        <v>116</v>
      </c>
      <c r="M3327" t="s">
        <v>166</v>
      </c>
      <c r="N3327" t="s">
        <v>117</v>
      </c>
      <c r="O3327" t="s">
        <v>194</v>
      </c>
      <c r="P3327" t="s">
        <v>196</v>
      </c>
      <c r="Q3327" s="2">
        <v>0.55104166666666665</v>
      </c>
      <c r="R3327" t="s">
        <v>169</v>
      </c>
      <c r="S3327" t="s">
        <v>119</v>
      </c>
      <c r="T3327">
        <v>28</v>
      </c>
      <c r="U3327">
        <v>4</v>
      </c>
      <c r="V3327">
        <v>1</v>
      </c>
      <c r="W3327">
        <v>4</v>
      </c>
      <c r="X3327">
        <v>4</v>
      </c>
      <c r="Y3327">
        <v>-1</v>
      </c>
      <c r="BD3327" t="s">
        <v>141</v>
      </c>
      <c r="BE3327" t="s">
        <v>21</v>
      </c>
      <c r="BP3327">
        <v>37</v>
      </c>
      <c r="BQ3327">
        <v>10</v>
      </c>
      <c r="BR3327" t="s">
        <v>120</v>
      </c>
      <c r="BS3327" t="s">
        <v>131</v>
      </c>
      <c r="BT3327">
        <v>2</v>
      </c>
      <c r="BU3327">
        <v>50</v>
      </c>
      <c r="BV3327">
        <v>0</v>
      </c>
      <c r="BW3327">
        <v>512</v>
      </c>
      <c r="BX3327">
        <v>314</v>
      </c>
      <c r="BY3327" t="s">
        <v>125</v>
      </c>
      <c r="BZ3327">
        <v>3444</v>
      </c>
      <c r="CA3327">
        <v>3444</v>
      </c>
      <c r="CB3327">
        <v>-1</v>
      </c>
      <c r="CC3327">
        <v>50</v>
      </c>
      <c r="CD3327">
        <v>0</v>
      </c>
      <c r="CE3327">
        <v>524</v>
      </c>
      <c r="CF3327">
        <v>-1</v>
      </c>
      <c r="CG3327">
        <v>400</v>
      </c>
      <c r="CH3327">
        <v>-1</v>
      </c>
      <c r="CI3327" t="s">
        <v>122</v>
      </c>
      <c r="CJ3327" t="s">
        <v>127</v>
      </c>
      <c r="CK3327" t="s">
        <v>133</v>
      </c>
      <c r="CL3327" t="s">
        <v>142</v>
      </c>
      <c r="CM3327" t="s">
        <v>109</v>
      </c>
      <c r="CN3327" t="s">
        <v>124</v>
      </c>
      <c r="CO3327">
        <v>1</v>
      </c>
      <c r="CP3327" t="s">
        <v>131</v>
      </c>
      <c r="CQ3327">
        <v>3000</v>
      </c>
      <c r="CR3327">
        <v>-999999</v>
      </c>
      <c r="CS3327">
        <v>0</v>
      </c>
      <c r="CT3327">
        <v>1158278</v>
      </c>
      <c r="CU3327">
        <v>0</v>
      </c>
      <c r="CV3327" t="s">
        <v>131</v>
      </c>
      <c r="CW3327">
        <v>632</v>
      </c>
      <c r="CX3327">
        <v>1158910</v>
      </c>
      <c r="CZ3327" t="s">
        <v>115</v>
      </c>
      <c r="DA3327" t="s">
        <v>132</v>
      </c>
      <c r="DB3327">
        <v>454</v>
      </c>
      <c r="DC3327" t="s">
        <v>128</v>
      </c>
      <c r="DD3327" t="s">
        <v>129</v>
      </c>
      <c r="DE3327">
        <v>20</v>
      </c>
      <c r="DF3327">
        <v>4</v>
      </c>
      <c r="DG3327">
        <v>181</v>
      </c>
      <c r="DH3327">
        <v>20</v>
      </c>
      <c r="DI3327" t="s">
        <v>135</v>
      </c>
      <c r="DJ3327" s="38">
        <f t="shared" si="51"/>
        <v>1</v>
      </c>
      <c r="DK3327" s="38">
        <v>0</v>
      </c>
      <c r="DL3327" s="38">
        <v>37</v>
      </c>
      <c r="DM3327" s="38">
        <v>4</v>
      </c>
      <c r="DN3327" s="38">
        <v>1</v>
      </c>
      <c r="DO3327" s="38">
        <v>632</v>
      </c>
    </row>
    <row r="3328" spans="1:119" x14ac:dyDescent="0.3">
      <c r="A3328" t="s">
        <v>114</v>
      </c>
      <c r="B3328">
        <v>3992</v>
      </c>
      <c r="C3328">
        <v>1</v>
      </c>
      <c r="D3328">
        <v>19</v>
      </c>
      <c r="E3328" t="s">
        <v>167</v>
      </c>
      <c r="F3328" t="s">
        <v>168</v>
      </c>
      <c r="G3328">
        <v>60.064999999999998</v>
      </c>
      <c r="H3328" t="s">
        <v>165</v>
      </c>
      <c r="I3328">
        <v>1</v>
      </c>
      <c r="J3328" t="s">
        <v>125</v>
      </c>
      <c r="K3328">
        <v>774989532</v>
      </c>
      <c r="L3328" t="s">
        <v>116</v>
      </c>
      <c r="M3328" t="s">
        <v>166</v>
      </c>
      <c r="N3328" t="s">
        <v>117</v>
      </c>
      <c r="O3328" t="s">
        <v>194</v>
      </c>
      <c r="P3328" t="s">
        <v>196</v>
      </c>
      <c r="Q3328" s="2">
        <v>0.55104166666666665</v>
      </c>
      <c r="R3328" t="s">
        <v>169</v>
      </c>
      <c r="S3328" t="s">
        <v>119</v>
      </c>
      <c r="T3328">
        <v>28</v>
      </c>
      <c r="U3328">
        <v>4</v>
      </c>
      <c r="V3328">
        <v>1</v>
      </c>
      <c r="W3328">
        <v>4</v>
      </c>
      <c r="X3328">
        <v>4</v>
      </c>
      <c r="Y3328">
        <v>-1</v>
      </c>
      <c r="BD3328" t="s">
        <v>141</v>
      </c>
      <c r="BE3328" t="s">
        <v>21</v>
      </c>
      <c r="BP3328">
        <v>38</v>
      </c>
      <c r="BQ3328">
        <v>19</v>
      </c>
      <c r="BR3328" t="s">
        <v>138</v>
      </c>
      <c r="BS3328" t="s">
        <v>131</v>
      </c>
      <c r="BT3328">
        <v>2</v>
      </c>
      <c r="BU3328">
        <v>50</v>
      </c>
      <c r="BV3328">
        <v>1</v>
      </c>
      <c r="BW3328">
        <v>512</v>
      </c>
      <c r="BX3328">
        <v>454</v>
      </c>
      <c r="BY3328" t="s">
        <v>115</v>
      </c>
      <c r="BZ3328">
        <v>2878</v>
      </c>
      <c r="CA3328">
        <v>2878</v>
      </c>
      <c r="CB3328">
        <v>-1</v>
      </c>
      <c r="CC3328">
        <v>50</v>
      </c>
      <c r="CD3328">
        <v>1</v>
      </c>
      <c r="CE3328">
        <v>1229</v>
      </c>
      <c r="CF3328">
        <v>-1</v>
      </c>
      <c r="CG3328">
        <v>400</v>
      </c>
      <c r="CH3328">
        <v>-1</v>
      </c>
      <c r="CI3328" t="s">
        <v>122</v>
      </c>
      <c r="CJ3328" t="s">
        <v>133</v>
      </c>
      <c r="CK3328" t="s">
        <v>133</v>
      </c>
      <c r="CL3328" t="s">
        <v>142</v>
      </c>
      <c r="CM3328" t="s">
        <v>109</v>
      </c>
      <c r="CN3328" t="s">
        <v>124</v>
      </c>
      <c r="CO3328">
        <v>1</v>
      </c>
      <c r="CP3328" t="s">
        <v>131</v>
      </c>
      <c r="CQ3328">
        <v>3000</v>
      </c>
      <c r="CR3328">
        <v>-999999</v>
      </c>
      <c r="CS3328">
        <v>0</v>
      </c>
      <c r="CT3328">
        <v>1164105</v>
      </c>
      <c r="CU3328">
        <v>0</v>
      </c>
      <c r="CV3328" t="s">
        <v>131</v>
      </c>
      <c r="CW3328">
        <v>493</v>
      </c>
      <c r="CX3328">
        <v>1164598</v>
      </c>
      <c r="CZ3328" t="s">
        <v>115</v>
      </c>
      <c r="DA3328" t="s">
        <v>140</v>
      </c>
      <c r="DB3328">
        <v>454</v>
      </c>
      <c r="DC3328" t="s">
        <v>128</v>
      </c>
      <c r="DD3328" t="s">
        <v>134</v>
      </c>
      <c r="DE3328">
        <v>38</v>
      </c>
      <c r="DF3328">
        <v>4</v>
      </c>
      <c r="DG3328">
        <v>182</v>
      </c>
      <c r="DH3328">
        <v>38</v>
      </c>
      <c r="DI3328" t="s">
        <v>130</v>
      </c>
      <c r="DJ3328" s="38">
        <f t="shared" si="51"/>
        <v>1</v>
      </c>
      <c r="DK3328" s="38">
        <v>0</v>
      </c>
      <c r="DL3328" s="38">
        <v>38</v>
      </c>
      <c r="DM3328" s="38">
        <v>4</v>
      </c>
      <c r="DN3328" s="38">
        <v>1</v>
      </c>
      <c r="DO3328" s="38">
        <v>493</v>
      </c>
    </row>
    <row r="3329" spans="1:119" x14ac:dyDescent="0.3">
      <c r="A3329" t="s">
        <v>114</v>
      </c>
      <c r="B3329">
        <v>3992</v>
      </c>
      <c r="C3329">
        <v>1</v>
      </c>
      <c r="D3329">
        <v>19</v>
      </c>
      <c r="E3329" t="s">
        <v>167</v>
      </c>
      <c r="F3329" t="s">
        <v>168</v>
      </c>
      <c r="G3329">
        <v>60.064999999999998</v>
      </c>
      <c r="H3329" t="s">
        <v>165</v>
      </c>
      <c r="I3329">
        <v>1</v>
      </c>
      <c r="J3329" t="s">
        <v>125</v>
      </c>
      <c r="K3329">
        <v>774989532</v>
      </c>
      <c r="L3329" t="s">
        <v>116</v>
      </c>
      <c r="M3329" t="s">
        <v>166</v>
      </c>
      <c r="N3329" t="s">
        <v>117</v>
      </c>
      <c r="O3329" t="s">
        <v>194</v>
      </c>
      <c r="P3329" t="s">
        <v>196</v>
      </c>
      <c r="Q3329" s="2">
        <v>0.55104166666666665</v>
      </c>
      <c r="R3329" t="s">
        <v>169</v>
      </c>
      <c r="S3329" t="s">
        <v>119</v>
      </c>
      <c r="T3329">
        <v>28</v>
      </c>
      <c r="U3329">
        <v>4</v>
      </c>
      <c r="V3329">
        <v>1</v>
      </c>
      <c r="W3329">
        <v>4</v>
      </c>
      <c r="X3329">
        <v>4</v>
      </c>
      <c r="Y3329">
        <v>-1</v>
      </c>
      <c r="BD3329" t="s">
        <v>141</v>
      </c>
      <c r="BE3329" t="s">
        <v>21</v>
      </c>
      <c r="BP3329">
        <v>39</v>
      </c>
      <c r="BQ3329">
        <v>16</v>
      </c>
      <c r="BR3329" t="s">
        <v>120</v>
      </c>
      <c r="BS3329" t="s">
        <v>131</v>
      </c>
      <c r="BT3329">
        <v>2</v>
      </c>
      <c r="BU3329">
        <v>50</v>
      </c>
      <c r="BV3329">
        <v>0</v>
      </c>
      <c r="BW3329">
        <v>512</v>
      </c>
      <c r="BX3329">
        <v>-100</v>
      </c>
      <c r="BY3329" t="s">
        <v>125</v>
      </c>
      <c r="BZ3329">
        <v>3193</v>
      </c>
      <c r="CA3329">
        <v>3193</v>
      </c>
      <c r="CB3329">
        <v>-1</v>
      </c>
      <c r="CC3329">
        <v>50</v>
      </c>
      <c r="CD3329">
        <v>1</v>
      </c>
      <c r="CE3329">
        <v>858</v>
      </c>
      <c r="CF3329">
        <v>-1</v>
      </c>
      <c r="CG3329">
        <v>400</v>
      </c>
      <c r="CH3329">
        <v>-1</v>
      </c>
      <c r="CI3329" t="s">
        <v>122</v>
      </c>
      <c r="CJ3329" t="s">
        <v>137</v>
      </c>
      <c r="CK3329" t="s">
        <v>133</v>
      </c>
      <c r="CL3329" t="s">
        <v>142</v>
      </c>
      <c r="CM3329" t="s">
        <v>109</v>
      </c>
      <c r="CN3329" t="s">
        <v>124</v>
      </c>
      <c r="CO3329">
        <v>1</v>
      </c>
      <c r="CP3329" t="s">
        <v>131</v>
      </c>
      <c r="CQ3329">
        <v>3000</v>
      </c>
      <c r="CR3329">
        <v>-999999</v>
      </c>
      <c r="CS3329">
        <v>0</v>
      </c>
      <c r="CT3329">
        <v>1168883</v>
      </c>
      <c r="CU3329">
        <v>0</v>
      </c>
      <c r="CV3329" t="s">
        <v>131</v>
      </c>
      <c r="CW3329">
        <v>549</v>
      </c>
      <c r="CX3329">
        <v>1169432</v>
      </c>
      <c r="CZ3329" t="s">
        <v>115</v>
      </c>
      <c r="DA3329" t="s">
        <v>132</v>
      </c>
      <c r="DB3329">
        <v>454</v>
      </c>
      <c r="DC3329" t="s">
        <v>128</v>
      </c>
      <c r="DD3329" t="s">
        <v>134</v>
      </c>
      <c r="DE3329">
        <v>32</v>
      </c>
      <c r="DF3329">
        <v>4</v>
      </c>
      <c r="DG3329">
        <v>183</v>
      </c>
      <c r="DH3329">
        <v>32</v>
      </c>
      <c r="DI3329" t="s">
        <v>136</v>
      </c>
      <c r="DJ3329" s="38">
        <f t="shared" si="51"/>
        <v>1</v>
      </c>
      <c r="DK3329" s="38">
        <v>0</v>
      </c>
      <c r="DL3329" s="38">
        <v>39</v>
      </c>
      <c r="DM3329" s="38">
        <v>4</v>
      </c>
      <c r="DN3329" s="38">
        <v>1</v>
      </c>
      <c r="DO3329" s="38">
        <v>549</v>
      </c>
    </row>
    <row r="3330" spans="1:119" x14ac:dyDescent="0.3">
      <c r="A3330" t="s">
        <v>114</v>
      </c>
      <c r="B3330">
        <v>3992</v>
      </c>
      <c r="C3330">
        <v>1</v>
      </c>
      <c r="D3330">
        <v>19</v>
      </c>
      <c r="E3330" t="s">
        <v>167</v>
      </c>
      <c r="F3330" t="s">
        <v>168</v>
      </c>
      <c r="G3330">
        <v>60.064999999999998</v>
      </c>
      <c r="H3330" t="s">
        <v>165</v>
      </c>
      <c r="I3330">
        <v>1</v>
      </c>
      <c r="J3330" t="s">
        <v>125</v>
      </c>
      <c r="K3330">
        <v>774989532</v>
      </c>
      <c r="L3330" t="s">
        <v>116</v>
      </c>
      <c r="M3330" t="s">
        <v>166</v>
      </c>
      <c r="N3330" t="s">
        <v>117</v>
      </c>
      <c r="O3330" t="s">
        <v>194</v>
      </c>
      <c r="P3330" t="s">
        <v>196</v>
      </c>
      <c r="Q3330" s="2">
        <v>0.55104166666666665</v>
      </c>
      <c r="R3330" t="s">
        <v>169</v>
      </c>
      <c r="S3330" t="s">
        <v>119</v>
      </c>
      <c r="T3330">
        <v>28</v>
      </c>
      <c r="U3330">
        <v>4</v>
      </c>
      <c r="V3330">
        <v>1</v>
      </c>
      <c r="W3330">
        <v>4</v>
      </c>
      <c r="X3330">
        <v>4</v>
      </c>
      <c r="Y3330">
        <v>-1</v>
      </c>
      <c r="BD3330" t="s">
        <v>141</v>
      </c>
      <c r="BE3330" t="s">
        <v>21</v>
      </c>
      <c r="BP3330">
        <v>40</v>
      </c>
      <c r="BQ3330">
        <v>21</v>
      </c>
      <c r="BR3330" t="s">
        <v>138</v>
      </c>
      <c r="BS3330" t="s">
        <v>131</v>
      </c>
      <c r="BT3330">
        <v>2</v>
      </c>
      <c r="BU3330">
        <v>50</v>
      </c>
      <c r="BV3330">
        <v>1</v>
      </c>
      <c r="BW3330">
        <v>512</v>
      </c>
      <c r="BX3330">
        <v>314</v>
      </c>
      <c r="BY3330" t="s">
        <v>115</v>
      </c>
      <c r="BZ3330">
        <v>3338</v>
      </c>
      <c r="CA3330">
        <v>3338</v>
      </c>
      <c r="CB3330">
        <v>-1</v>
      </c>
      <c r="CC3330">
        <v>50</v>
      </c>
      <c r="CD3330">
        <v>1</v>
      </c>
      <c r="CE3330">
        <v>858</v>
      </c>
      <c r="CF3330">
        <v>-1</v>
      </c>
      <c r="CG3330">
        <v>400</v>
      </c>
      <c r="CH3330">
        <v>-1</v>
      </c>
      <c r="CI3330" t="s">
        <v>122</v>
      </c>
      <c r="CJ3330" t="s">
        <v>127</v>
      </c>
      <c r="CK3330" t="s">
        <v>133</v>
      </c>
      <c r="CL3330" t="s">
        <v>142</v>
      </c>
      <c r="CM3330" t="s">
        <v>109</v>
      </c>
      <c r="CN3330" t="s">
        <v>124</v>
      </c>
      <c r="CO3330">
        <v>1</v>
      </c>
      <c r="CP3330" t="s">
        <v>131</v>
      </c>
      <c r="CQ3330">
        <v>3000</v>
      </c>
      <c r="CR3330">
        <v>-999999</v>
      </c>
      <c r="CS3330">
        <v>0</v>
      </c>
      <c r="CT3330">
        <v>1174011</v>
      </c>
      <c r="CU3330">
        <v>0</v>
      </c>
      <c r="CV3330" t="s">
        <v>131</v>
      </c>
      <c r="CW3330">
        <v>404</v>
      </c>
      <c r="CX3330">
        <v>1174415</v>
      </c>
      <c r="CZ3330" t="s">
        <v>115</v>
      </c>
      <c r="DA3330" t="s">
        <v>140</v>
      </c>
      <c r="DB3330">
        <v>454</v>
      </c>
      <c r="DC3330" t="s">
        <v>128</v>
      </c>
      <c r="DD3330" t="s">
        <v>134</v>
      </c>
      <c r="DE3330">
        <v>42</v>
      </c>
      <c r="DF3330">
        <v>4</v>
      </c>
      <c r="DG3330">
        <v>184</v>
      </c>
      <c r="DH3330">
        <v>42</v>
      </c>
      <c r="DI3330" t="s">
        <v>135</v>
      </c>
      <c r="DJ3330" s="38">
        <f t="shared" si="51"/>
        <v>1</v>
      </c>
      <c r="DK3330" s="38">
        <v>0</v>
      </c>
      <c r="DL3330" s="38">
        <v>40</v>
      </c>
      <c r="DM3330" s="38">
        <v>4</v>
      </c>
      <c r="DN3330" s="38">
        <v>1</v>
      </c>
      <c r="DO3330" s="38">
        <v>404</v>
      </c>
    </row>
    <row r="3331" spans="1:119" x14ac:dyDescent="0.3">
      <c r="A3331" t="s">
        <v>114</v>
      </c>
      <c r="B3331">
        <v>3992</v>
      </c>
      <c r="C3331">
        <v>1</v>
      </c>
      <c r="D3331">
        <v>19</v>
      </c>
      <c r="E3331" t="s">
        <v>167</v>
      </c>
      <c r="F3331" t="s">
        <v>168</v>
      </c>
      <c r="G3331">
        <v>60.064999999999998</v>
      </c>
      <c r="H3331" t="s">
        <v>165</v>
      </c>
      <c r="I3331">
        <v>1</v>
      </c>
      <c r="J3331" t="s">
        <v>125</v>
      </c>
      <c r="K3331">
        <v>774989532</v>
      </c>
      <c r="L3331" t="s">
        <v>116</v>
      </c>
      <c r="M3331" t="s">
        <v>166</v>
      </c>
      <c r="N3331" t="s">
        <v>117</v>
      </c>
      <c r="O3331" t="s">
        <v>194</v>
      </c>
      <c r="P3331" t="s">
        <v>196</v>
      </c>
      <c r="Q3331" s="2">
        <v>0.55104166666666665</v>
      </c>
      <c r="R3331" t="s">
        <v>169</v>
      </c>
      <c r="S3331" t="s">
        <v>119</v>
      </c>
      <c r="T3331">
        <v>28</v>
      </c>
      <c r="U3331">
        <v>4</v>
      </c>
      <c r="V3331">
        <v>1</v>
      </c>
      <c r="W3331">
        <v>4</v>
      </c>
      <c r="X3331">
        <v>4</v>
      </c>
      <c r="Y3331">
        <v>-1</v>
      </c>
      <c r="BD3331" t="s">
        <v>141</v>
      </c>
      <c r="BE3331" t="s">
        <v>21</v>
      </c>
      <c r="BP3331">
        <v>41</v>
      </c>
      <c r="BQ3331">
        <v>3</v>
      </c>
      <c r="BR3331" t="s">
        <v>138</v>
      </c>
      <c r="BS3331" t="s">
        <v>131</v>
      </c>
      <c r="BT3331">
        <v>2</v>
      </c>
      <c r="BU3331">
        <v>50</v>
      </c>
      <c r="BV3331">
        <v>0</v>
      </c>
      <c r="BW3331">
        <v>512</v>
      </c>
      <c r="BX3331">
        <v>-100</v>
      </c>
      <c r="BY3331" t="s">
        <v>115</v>
      </c>
      <c r="BZ3331">
        <v>3776</v>
      </c>
      <c r="CA3331">
        <v>3776</v>
      </c>
      <c r="CB3331">
        <v>-1</v>
      </c>
      <c r="CC3331">
        <v>50</v>
      </c>
      <c r="CD3331">
        <v>0</v>
      </c>
      <c r="CE3331">
        <v>417</v>
      </c>
      <c r="CF3331">
        <v>-1</v>
      </c>
      <c r="CG3331">
        <v>400</v>
      </c>
      <c r="CH3331">
        <v>-1</v>
      </c>
      <c r="CI3331" t="s">
        <v>122</v>
      </c>
      <c r="CJ3331" t="s">
        <v>137</v>
      </c>
      <c r="CK3331" t="s">
        <v>133</v>
      </c>
      <c r="CL3331" t="s">
        <v>142</v>
      </c>
      <c r="CM3331" t="s">
        <v>109</v>
      </c>
      <c r="CN3331" t="s">
        <v>124</v>
      </c>
      <c r="CO3331">
        <v>1</v>
      </c>
      <c r="CP3331" t="s">
        <v>131</v>
      </c>
      <c r="CQ3331">
        <v>3000</v>
      </c>
      <c r="CR3331">
        <v>-999999</v>
      </c>
      <c r="CS3331">
        <v>0</v>
      </c>
      <c r="CT3331">
        <v>1178723</v>
      </c>
      <c r="CU3331">
        <v>0</v>
      </c>
      <c r="CV3331" t="s">
        <v>131</v>
      </c>
      <c r="CW3331">
        <v>407</v>
      </c>
      <c r="CX3331">
        <v>1179130</v>
      </c>
      <c r="CZ3331" t="s">
        <v>115</v>
      </c>
      <c r="DA3331" t="s">
        <v>140</v>
      </c>
      <c r="DB3331">
        <v>454</v>
      </c>
      <c r="DC3331" t="s">
        <v>128</v>
      </c>
      <c r="DD3331" t="s">
        <v>129</v>
      </c>
      <c r="DE3331">
        <v>6</v>
      </c>
      <c r="DF3331">
        <v>4</v>
      </c>
      <c r="DG3331">
        <v>185</v>
      </c>
      <c r="DH3331">
        <v>6</v>
      </c>
      <c r="DI3331" t="s">
        <v>136</v>
      </c>
      <c r="DJ3331" s="38">
        <f t="shared" si="51"/>
        <v>1</v>
      </c>
      <c r="DK3331" s="38">
        <v>0</v>
      </c>
      <c r="DL3331" s="38">
        <v>41</v>
      </c>
      <c r="DM3331" s="38">
        <v>4</v>
      </c>
      <c r="DN3331" s="38">
        <v>1</v>
      </c>
      <c r="DO3331" s="38">
        <v>407</v>
      </c>
    </row>
    <row r="3332" spans="1:119" x14ac:dyDescent="0.3">
      <c r="A3332" t="s">
        <v>114</v>
      </c>
      <c r="B3332">
        <v>3992</v>
      </c>
      <c r="C3332">
        <v>1</v>
      </c>
      <c r="D3332">
        <v>19</v>
      </c>
      <c r="E3332" t="s">
        <v>167</v>
      </c>
      <c r="F3332" t="s">
        <v>168</v>
      </c>
      <c r="G3332">
        <v>60.064999999999998</v>
      </c>
      <c r="H3332" t="s">
        <v>165</v>
      </c>
      <c r="I3332">
        <v>1</v>
      </c>
      <c r="J3332" t="s">
        <v>125</v>
      </c>
      <c r="K3332">
        <v>774989532</v>
      </c>
      <c r="L3332" t="s">
        <v>116</v>
      </c>
      <c r="M3332" t="s">
        <v>166</v>
      </c>
      <c r="N3332" t="s">
        <v>117</v>
      </c>
      <c r="O3332" t="s">
        <v>194</v>
      </c>
      <c r="P3332" t="s">
        <v>196</v>
      </c>
      <c r="Q3332" s="2">
        <v>0.55104166666666665</v>
      </c>
      <c r="R3332" t="s">
        <v>169</v>
      </c>
      <c r="S3332" t="s">
        <v>119</v>
      </c>
      <c r="T3332">
        <v>28</v>
      </c>
      <c r="U3332">
        <v>4</v>
      </c>
      <c r="V3332">
        <v>1</v>
      </c>
      <c r="W3332">
        <v>4</v>
      </c>
      <c r="X3332">
        <v>4</v>
      </c>
      <c r="Y3332">
        <v>-1</v>
      </c>
      <c r="BD3332" t="s">
        <v>141</v>
      </c>
      <c r="BE3332" t="s">
        <v>21</v>
      </c>
      <c r="BP3332">
        <v>42</v>
      </c>
      <c r="BQ3332">
        <v>5</v>
      </c>
      <c r="BR3332" t="s">
        <v>138</v>
      </c>
      <c r="BS3332" t="s">
        <v>131</v>
      </c>
      <c r="BT3332">
        <v>2</v>
      </c>
      <c r="BU3332">
        <v>50</v>
      </c>
      <c r="BV3332">
        <v>1</v>
      </c>
      <c r="BW3332">
        <v>512</v>
      </c>
      <c r="BX3332">
        <v>314</v>
      </c>
      <c r="BY3332" t="s">
        <v>115</v>
      </c>
      <c r="BZ3332">
        <v>3521</v>
      </c>
      <c r="CA3332">
        <v>3521</v>
      </c>
      <c r="CB3332">
        <v>-1</v>
      </c>
      <c r="CC3332">
        <v>50</v>
      </c>
      <c r="CD3332">
        <v>1</v>
      </c>
      <c r="CE3332">
        <v>668</v>
      </c>
      <c r="CF3332">
        <v>-1</v>
      </c>
      <c r="CG3332">
        <v>400</v>
      </c>
      <c r="CH3332">
        <v>-1</v>
      </c>
      <c r="CI3332" t="s">
        <v>122</v>
      </c>
      <c r="CJ3332" t="s">
        <v>127</v>
      </c>
      <c r="CK3332" t="s">
        <v>127</v>
      </c>
      <c r="CL3332" t="s">
        <v>142</v>
      </c>
      <c r="CM3332" t="s">
        <v>109</v>
      </c>
      <c r="CN3332" t="s">
        <v>124</v>
      </c>
      <c r="CO3332">
        <v>1</v>
      </c>
      <c r="CP3332" t="s">
        <v>131</v>
      </c>
      <c r="CQ3332">
        <v>3000</v>
      </c>
      <c r="CR3332">
        <v>-999999</v>
      </c>
      <c r="CS3332">
        <v>0</v>
      </c>
      <c r="CT3332">
        <v>1184117</v>
      </c>
      <c r="CU3332">
        <v>0</v>
      </c>
      <c r="CV3332" t="s">
        <v>131</v>
      </c>
      <c r="CW3332">
        <v>411</v>
      </c>
      <c r="CX3332">
        <v>1184528</v>
      </c>
      <c r="CZ3332" t="s">
        <v>115</v>
      </c>
      <c r="DA3332" t="s">
        <v>140</v>
      </c>
      <c r="DB3332">
        <v>314</v>
      </c>
      <c r="DC3332" t="s">
        <v>128</v>
      </c>
      <c r="DD3332" t="s">
        <v>129</v>
      </c>
      <c r="DE3332">
        <v>10</v>
      </c>
      <c r="DF3332">
        <v>4</v>
      </c>
      <c r="DG3332">
        <v>186</v>
      </c>
      <c r="DH3332">
        <v>10</v>
      </c>
      <c r="DI3332" t="s">
        <v>130</v>
      </c>
      <c r="DJ3332" s="38">
        <f t="shared" ref="DJ3332:DJ3395" si="52">IF(CV3332=CP3332,1,0)</f>
        <v>1</v>
      </c>
      <c r="DK3332" s="38">
        <v>0</v>
      </c>
      <c r="DL3332" s="38">
        <v>42</v>
      </c>
      <c r="DM3332" s="38">
        <v>4</v>
      </c>
      <c r="DN3332" s="38">
        <v>1</v>
      </c>
      <c r="DO3332" s="38">
        <v>411</v>
      </c>
    </row>
    <row r="3333" spans="1:119" x14ac:dyDescent="0.3">
      <c r="A3333" t="s">
        <v>114</v>
      </c>
      <c r="B3333">
        <v>3992</v>
      </c>
      <c r="C3333">
        <v>1</v>
      </c>
      <c r="D3333">
        <v>19</v>
      </c>
      <c r="E3333" t="s">
        <v>167</v>
      </c>
      <c r="F3333" t="s">
        <v>168</v>
      </c>
      <c r="G3333">
        <v>60.064999999999998</v>
      </c>
      <c r="H3333" t="s">
        <v>165</v>
      </c>
      <c r="I3333">
        <v>1</v>
      </c>
      <c r="J3333" t="s">
        <v>125</v>
      </c>
      <c r="K3333">
        <v>774989532</v>
      </c>
      <c r="L3333" t="s">
        <v>116</v>
      </c>
      <c r="M3333" t="s">
        <v>166</v>
      </c>
      <c r="N3333" t="s">
        <v>117</v>
      </c>
      <c r="O3333" t="s">
        <v>194</v>
      </c>
      <c r="P3333" t="s">
        <v>196</v>
      </c>
      <c r="Q3333" s="2">
        <v>0.55104166666666665</v>
      </c>
      <c r="R3333" t="s">
        <v>169</v>
      </c>
      <c r="S3333" t="s">
        <v>119</v>
      </c>
      <c r="T3333">
        <v>28</v>
      </c>
      <c r="U3333">
        <v>4</v>
      </c>
      <c r="V3333">
        <v>1</v>
      </c>
      <c r="W3333">
        <v>4</v>
      </c>
      <c r="X3333">
        <v>4</v>
      </c>
      <c r="Y3333">
        <v>-1</v>
      </c>
      <c r="BD3333" t="s">
        <v>141</v>
      </c>
      <c r="BE3333" t="s">
        <v>21</v>
      </c>
      <c r="BP3333">
        <v>43</v>
      </c>
      <c r="BQ3333">
        <v>15</v>
      </c>
      <c r="BR3333" t="s">
        <v>138</v>
      </c>
      <c r="BS3333" t="s">
        <v>121</v>
      </c>
      <c r="BT3333">
        <v>1</v>
      </c>
      <c r="BU3333">
        <v>50</v>
      </c>
      <c r="BV3333">
        <v>0</v>
      </c>
      <c r="BW3333">
        <v>512</v>
      </c>
      <c r="BX3333">
        <v>-100</v>
      </c>
      <c r="BY3333" t="s">
        <v>125</v>
      </c>
      <c r="BZ3333">
        <v>3194</v>
      </c>
      <c r="CA3333">
        <v>3194</v>
      </c>
      <c r="CB3333">
        <v>-1</v>
      </c>
      <c r="CC3333">
        <v>50</v>
      </c>
      <c r="CD3333">
        <v>0</v>
      </c>
      <c r="CE3333">
        <v>866</v>
      </c>
      <c r="CF3333">
        <v>-1</v>
      </c>
      <c r="CG3333">
        <v>400</v>
      </c>
      <c r="CH3333">
        <v>-1</v>
      </c>
      <c r="CI3333" t="s">
        <v>122</v>
      </c>
      <c r="CJ3333" t="s">
        <v>137</v>
      </c>
      <c r="CK3333" t="s">
        <v>133</v>
      </c>
      <c r="CL3333" t="s">
        <v>142</v>
      </c>
      <c r="CM3333" t="s">
        <v>109</v>
      </c>
      <c r="CN3333" t="s">
        <v>124</v>
      </c>
      <c r="CO3333">
        <v>1</v>
      </c>
      <c r="CP3333" t="s">
        <v>121</v>
      </c>
      <c r="CQ3333">
        <v>3000</v>
      </c>
      <c r="CR3333">
        <v>-999999</v>
      </c>
      <c r="CS3333">
        <v>16</v>
      </c>
      <c r="CT3333">
        <v>1189461</v>
      </c>
      <c r="CU3333">
        <v>0</v>
      </c>
      <c r="CV3333" t="s">
        <v>121</v>
      </c>
      <c r="CW3333">
        <v>540</v>
      </c>
      <c r="CX3333">
        <v>1190001</v>
      </c>
      <c r="CZ3333" t="s">
        <v>125</v>
      </c>
      <c r="DA3333" t="s">
        <v>139</v>
      </c>
      <c r="DB3333">
        <v>454</v>
      </c>
      <c r="DC3333" t="s">
        <v>128</v>
      </c>
      <c r="DD3333" t="s">
        <v>134</v>
      </c>
      <c r="DE3333">
        <v>29</v>
      </c>
      <c r="DF3333">
        <v>4</v>
      </c>
      <c r="DG3333">
        <v>187</v>
      </c>
      <c r="DH3333">
        <v>29</v>
      </c>
      <c r="DI3333" t="s">
        <v>136</v>
      </c>
      <c r="DJ3333" s="38">
        <f t="shared" si="52"/>
        <v>1</v>
      </c>
      <c r="DK3333" s="38">
        <v>0</v>
      </c>
      <c r="DL3333" s="38">
        <v>43</v>
      </c>
      <c r="DM3333" s="38">
        <v>4</v>
      </c>
      <c r="DN3333" s="38">
        <v>1</v>
      </c>
      <c r="DO3333" s="38">
        <v>540</v>
      </c>
    </row>
    <row r="3334" spans="1:119" x14ac:dyDescent="0.3">
      <c r="A3334" t="s">
        <v>114</v>
      </c>
      <c r="B3334">
        <v>3992</v>
      </c>
      <c r="C3334">
        <v>1</v>
      </c>
      <c r="D3334">
        <v>19</v>
      </c>
      <c r="E3334" t="s">
        <v>167</v>
      </c>
      <c r="F3334" t="s">
        <v>168</v>
      </c>
      <c r="G3334">
        <v>60.064999999999998</v>
      </c>
      <c r="H3334" t="s">
        <v>165</v>
      </c>
      <c r="I3334">
        <v>1</v>
      </c>
      <c r="J3334" t="s">
        <v>125</v>
      </c>
      <c r="K3334">
        <v>774989532</v>
      </c>
      <c r="L3334" t="s">
        <v>116</v>
      </c>
      <c r="M3334" t="s">
        <v>166</v>
      </c>
      <c r="N3334" t="s">
        <v>117</v>
      </c>
      <c r="O3334" t="s">
        <v>194</v>
      </c>
      <c r="P3334" t="s">
        <v>196</v>
      </c>
      <c r="Q3334" s="2">
        <v>0.55104166666666665</v>
      </c>
      <c r="R3334" t="s">
        <v>169</v>
      </c>
      <c r="S3334" t="s">
        <v>119</v>
      </c>
      <c r="T3334">
        <v>28</v>
      </c>
      <c r="U3334">
        <v>4</v>
      </c>
      <c r="V3334">
        <v>1</v>
      </c>
      <c r="W3334">
        <v>4</v>
      </c>
      <c r="X3334">
        <v>4</v>
      </c>
      <c r="Y3334">
        <v>-1</v>
      </c>
      <c r="BD3334" t="s">
        <v>141</v>
      </c>
      <c r="BE3334" t="s">
        <v>21</v>
      </c>
      <c r="BP3334">
        <v>44</v>
      </c>
      <c r="BQ3334">
        <v>12</v>
      </c>
      <c r="BR3334" t="s">
        <v>120</v>
      </c>
      <c r="BS3334" t="s">
        <v>131</v>
      </c>
      <c r="BT3334">
        <v>2</v>
      </c>
      <c r="BU3334">
        <v>50</v>
      </c>
      <c r="BV3334">
        <v>0</v>
      </c>
      <c r="BW3334">
        <v>512</v>
      </c>
      <c r="BX3334">
        <v>454</v>
      </c>
      <c r="BY3334" t="s">
        <v>125</v>
      </c>
      <c r="BZ3334">
        <v>2556</v>
      </c>
      <c r="CA3334">
        <v>2556</v>
      </c>
      <c r="CB3334">
        <v>-1</v>
      </c>
      <c r="CC3334">
        <v>50</v>
      </c>
      <c r="CD3334">
        <v>0</v>
      </c>
      <c r="CE3334">
        <v>1433</v>
      </c>
      <c r="CF3334">
        <v>-1</v>
      </c>
      <c r="CG3334">
        <v>400</v>
      </c>
      <c r="CH3334">
        <v>-1</v>
      </c>
      <c r="CI3334" t="s">
        <v>122</v>
      </c>
      <c r="CJ3334" t="s">
        <v>133</v>
      </c>
      <c r="CK3334" t="s">
        <v>127</v>
      </c>
      <c r="CL3334" t="s">
        <v>142</v>
      </c>
      <c r="CM3334" t="s">
        <v>109</v>
      </c>
      <c r="CN3334" t="s">
        <v>124</v>
      </c>
      <c r="CO3334">
        <v>1</v>
      </c>
      <c r="CP3334" t="s">
        <v>131</v>
      </c>
      <c r="CQ3334">
        <v>3000</v>
      </c>
      <c r="CR3334">
        <v>-999999</v>
      </c>
      <c r="CS3334">
        <v>0</v>
      </c>
      <c r="CT3334">
        <v>1195172</v>
      </c>
      <c r="CU3334">
        <v>0</v>
      </c>
      <c r="CV3334" t="s">
        <v>131</v>
      </c>
      <c r="CW3334">
        <v>611</v>
      </c>
      <c r="CX3334">
        <v>1195783</v>
      </c>
      <c r="CZ3334" t="s">
        <v>115</v>
      </c>
      <c r="DA3334" t="s">
        <v>132</v>
      </c>
      <c r="DB3334">
        <v>314</v>
      </c>
      <c r="DC3334" t="s">
        <v>128</v>
      </c>
      <c r="DD3334" t="s">
        <v>129</v>
      </c>
      <c r="DE3334">
        <v>24</v>
      </c>
      <c r="DF3334">
        <v>4</v>
      </c>
      <c r="DG3334">
        <v>188</v>
      </c>
      <c r="DH3334">
        <v>24</v>
      </c>
      <c r="DI3334" t="s">
        <v>135</v>
      </c>
      <c r="DJ3334" s="38">
        <f t="shared" si="52"/>
        <v>1</v>
      </c>
      <c r="DK3334" s="38">
        <v>0</v>
      </c>
      <c r="DL3334" s="38">
        <v>44</v>
      </c>
      <c r="DM3334" s="38">
        <v>4</v>
      </c>
      <c r="DN3334" s="38">
        <v>1</v>
      </c>
      <c r="DO3334" s="38">
        <v>611</v>
      </c>
    </row>
    <row r="3335" spans="1:119" x14ac:dyDescent="0.3">
      <c r="A3335" t="s">
        <v>114</v>
      </c>
      <c r="B3335">
        <v>3992</v>
      </c>
      <c r="C3335">
        <v>1</v>
      </c>
      <c r="D3335">
        <v>19</v>
      </c>
      <c r="E3335" t="s">
        <v>167</v>
      </c>
      <c r="F3335" t="s">
        <v>168</v>
      </c>
      <c r="G3335">
        <v>60.064999999999998</v>
      </c>
      <c r="H3335" t="s">
        <v>165</v>
      </c>
      <c r="I3335">
        <v>1</v>
      </c>
      <c r="J3335" t="s">
        <v>125</v>
      </c>
      <c r="K3335">
        <v>774989532</v>
      </c>
      <c r="L3335" t="s">
        <v>116</v>
      </c>
      <c r="M3335" t="s">
        <v>166</v>
      </c>
      <c r="N3335" t="s">
        <v>117</v>
      </c>
      <c r="O3335" t="s">
        <v>194</v>
      </c>
      <c r="P3335" t="s">
        <v>196</v>
      </c>
      <c r="Q3335" s="2">
        <v>0.55104166666666665</v>
      </c>
      <c r="R3335" t="s">
        <v>169</v>
      </c>
      <c r="S3335" t="s">
        <v>119</v>
      </c>
      <c r="T3335">
        <v>28</v>
      </c>
      <c r="U3335">
        <v>4</v>
      </c>
      <c r="V3335">
        <v>1</v>
      </c>
      <c r="W3335">
        <v>4</v>
      </c>
      <c r="X3335">
        <v>4</v>
      </c>
      <c r="Y3335">
        <v>-1</v>
      </c>
      <c r="BD3335" t="s">
        <v>141</v>
      </c>
      <c r="BE3335" t="s">
        <v>21</v>
      </c>
      <c r="BP3335">
        <v>45</v>
      </c>
      <c r="BQ3335">
        <v>9</v>
      </c>
      <c r="BR3335" t="s">
        <v>138</v>
      </c>
      <c r="BS3335" t="s">
        <v>131</v>
      </c>
      <c r="BT3335">
        <v>2</v>
      </c>
      <c r="BU3335">
        <v>50</v>
      </c>
      <c r="BV3335">
        <v>1</v>
      </c>
      <c r="BW3335">
        <v>512</v>
      </c>
      <c r="BX3335">
        <v>314</v>
      </c>
      <c r="BY3335" t="s">
        <v>115</v>
      </c>
      <c r="BZ3335">
        <v>3431</v>
      </c>
      <c r="CA3335">
        <v>3431</v>
      </c>
      <c r="CB3335">
        <v>-1</v>
      </c>
      <c r="CC3335">
        <v>50</v>
      </c>
      <c r="CD3335">
        <v>1</v>
      </c>
      <c r="CE3335">
        <v>723</v>
      </c>
      <c r="CF3335">
        <v>-1</v>
      </c>
      <c r="CG3335">
        <v>400</v>
      </c>
      <c r="CH3335">
        <v>-1</v>
      </c>
      <c r="CI3335" t="s">
        <v>122</v>
      </c>
      <c r="CJ3335" t="s">
        <v>127</v>
      </c>
      <c r="CK3335" t="s">
        <v>133</v>
      </c>
      <c r="CL3335" t="s">
        <v>142</v>
      </c>
      <c r="CM3335" t="s">
        <v>109</v>
      </c>
      <c r="CN3335" t="s">
        <v>124</v>
      </c>
      <c r="CO3335">
        <v>1</v>
      </c>
      <c r="CP3335" t="s">
        <v>131</v>
      </c>
      <c r="CQ3335">
        <v>3000</v>
      </c>
      <c r="CR3335">
        <v>-999999</v>
      </c>
      <c r="CS3335">
        <v>0</v>
      </c>
      <c r="CT3335">
        <v>1199617</v>
      </c>
      <c r="CU3335">
        <v>0</v>
      </c>
      <c r="CV3335" t="s">
        <v>131</v>
      </c>
      <c r="CW3335">
        <v>446</v>
      </c>
      <c r="CX3335">
        <v>1200063</v>
      </c>
      <c r="CZ3335" t="s">
        <v>115</v>
      </c>
      <c r="DA3335" t="s">
        <v>140</v>
      </c>
      <c r="DB3335">
        <v>454</v>
      </c>
      <c r="DC3335" t="s">
        <v>128</v>
      </c>
      <c r="DD3335" t="s">
        <v>129</v>
      </c>
      <c r="DE3335">
        <v>18</v>
      </c>
      <c r="DF3335">
        <v>4</v>
      </c>
      <c r="DG3335">
        <v>189</v>
      </c>
      <c r="DH3335">
        <v>18</v>
      </c>
      <c r="DI3335" t="s">
        <v>135</v>
      </c>
      <c r="DJ3335" s="38">
        <f t="shared" si="52"/>
        <v>1</v>
      </c>
      <c r="DK3335" s="38">
        <v>0</v>
      </c>
      <c r="DL3335" s="38">
        <v>45</v>
      </c>
      <c r="DM3335" s="38">
        <v>4</v>
      </c>
      <c r="DN3335" s="38">
        <v>1</v>
      </c>
      <c r="DO3335" s="38">
        <v>446</v>
      </c>
    </row>
    <row r="3336" spans="1:119" x14ac:dyDescent="0.3">
      <c r="A3336" t="s">
        <v>114</v>
      </c>
      <c r="B3336">
        <v>3992</v>
      </c>
      <c r="C3336">
        <v>1</v>
      </c>
      <c r="D3336">
        <v>19</v>
      </c>
      <c r="E3336" t="s">
        <v>167</v>
      </c>
      <c r="F3336" t="s">
        <v>168</v>
      </c>
      <c r="G3336">
        <v>60.064999999999998</v>
      </c>
      <c r="H3336" t="s">
        <v>165</v>
      </c>
      <c r="I3336">
        <v>1</v>
      </c>
      <c r="J3336" t="s">
        <v>125</v>
      </c>
      <c r="K3336">
        <v>774989532</v>
      </c>
      <c r="L3336" t="s">
        <v>116</v>
      </c>
      <c r="M3336" t="s">
        <v>166</v>
      </c>
      <c r="N3336" t="s">
        <v>117</v>
      </c>
      <c r="O3336" t="s">
        <v>194</v>
      </c>
      <c r="P3336" t="s">
        <v>196</v>
      </c>
      <c r="Q3336" s="2">
        <v>0.55104166666666665</v>
      </c>
      <c r="R3336" t="s">
        <v>169</v>
      </c>
      <c r="S3336" t="s">
        <v>119</v>
      </c>
      <c r="T3336">
        <v>28</v>
      </c>
      <c r="U3336">
        <v>4</v>
      </c>
      <c r="V3336">
        <v>1</v>
      </c>
      <c r="W3336">
        <v>4</v>
      </c>
      <c r="X3336">
        <v>4</v>
      </c>
      <c r="Y3336">
        <v>-1</v>
      </c>
      <c r="BD3336" t="s">
        <v>141</v>
      </c>
      <c r="BE3336" t="s">
        <v>21</v>
      </c>
      <c r="BP3336">
        <v>46</v>
      </c>
      <c r="BQ3336">
        <v>14</v>
      </c>
      <c r="BR3336" t="s">
        <v>120</v>
      </c>
      <c r="BS3336" t="s">
        <v>131</v>
      </c>
      <c r="BT3336">
        <v>2</v>
      </c>
      <c r="BU3336">
        <v>50</v>
      </c>
      <c r="BV3336">
        <v>1</v>
      </c>
      <c r="BW3336">
        <v>512</v>
      </c>
      <c r="BX3336">
        <v>-100</v>
      </c>
      <c r="BY3336" t="s">
        <v>125</v>
      </c>
      <c r="BZ3336">
        <v>3418</v>
      </c>
      <c r="CA3336">
        <v>3418</v>
      </c>
      <c r="CB3336">
        <v>-1</v>
      </c>
      <c r="CC3336">
        <v>50</v>
      </c>
      <c r="CD3336">
        <v>1</v>
      </c>
      <c r="CE3336">
        <v>704</v>
      </c>
      <c r="CF3336">
        <v>-1</v>
      </c>
      <c r="CG3336">
        <v>400</v>
      </c>
      <c r="CH3336">
        <v>-1</v>
      </c>
      <c r="CI3336" t="s">
        <v>122</v>
      </c>
      <c r="CJ3336" t="s">
        <v>137</v>
      </c>
      <c r="CK3336" t="s">
        <v>127</v>
      </c>
      <c r="CL3336" t="s">
        <v>142</v>
      </c>
      <c r="CM3336" t="s">
        <v>109</v>
      </c>
      <c r="CN3336" t="s">
        <v>124</v>
      </c>
      <c r="CO3336">
        <v>1</v>
      </c>
      <c r="CP3336" t="s">
        <v>131</v>
      </c>
      <c r="CQ3336">
        <v>3000</v>
      </c>
      <c r="CR3336">
        <v>-999999</v>
      </c>
      <c r="CS3336">
        <v>0</v>
      </c>
      <c r="CT3336">
        <v>1204745</v>
      </c>
      <c r="CU3336">
        <v>0</v>
      </c>
      <c r="CV3336" t="s">
        <v>131</v>
      </c>
      <c r="CW3336">
        <v>478</v>
      </c>
      <c r="CX3336">
        <v>1205223</v>
      </c>
      <c r="CZ3336" t="s">
        <v>115</v>
      </c>
      <c r="DA3336" t="s">
        <v>132</v>
      </c>
      <c r="DB3336">
        <v>314</v>
      </c>
      <c r="DC3336" t="s">
        <v>128</v>
      </c>
      <c r="DD3336" t="s">
        <v>134</v>
      </c>
      <c r="DE3336">
        <v>28</v>
      </c>
      <c r="DF3336">
        <v>4</v>
      </c>
      <c r="DG3336">
        <v>190</v>
      </c>
      <c r="DH3336">
        <v>28</v>
      </c>
      <c r="DI3336" t="s">
        <v>136</v>
      </c>
      <c r="DJ3336" s="38">
        <f t="shared" si="52"/>
        <v>1</v>
      </c>
      <c r="DK3336" s="38">
        <v>0</v>
      </c>
      <c r="DL3336" s="38">
        <v>46</v>
      </c>
      <c r="DM3336" s="38">
        <v>4</v>
      </c>
      <c r="DN3336" s="38">
        <v>1</v>
      </c>
      <c r="DO3336" s="38">
        <v>478</v>
      </c>
    </row>
    <row r="3337" spans="1:119" x14ac:dyDescent="0.3">
      <c r="A3337" t="s">
        <v>114</v>
      </c>
      <c r="B3337">
        <v>3992</v>
      </c>
      <c r="C3337">
        <v>1</v>
      </c>
      <c r="D3337">
        <v>19</v>
      </c>
      <c r="E3337" t="s">
        <v>167</v>
      </c>
      <c r="F3337" t="s">
        <v>168</v>
      </c>
      <c r="G3337">
        <v>60.064999999999998</v>
      </c>
      <c r="H3337" t="s">
        <v>165</v>
      </c>
      <c r="I3337">
        <v>1</v>
      </c>
      <c r="J3337" t="s">
        <v>125</v>
      </c>
      <c r="K3337">
        <v>774989532</v>
      </c>
      <c r="L3337" t="s">
        <v>116</v>
      </c>
      <c r="M3337" t="s">
        <v>166</v>
      </c>
      <c r="N3337" t="s">
        <v>117</v>
      </c>
      <c r="O3337" t="s">
        <v>194</v>
      </c>
      <c r="P3337" t="s">
        <v>196</v>
      </c>
      <c r="Q3337" s="2">
        <v>0.55104166666666665</v>
      </c>
      <c r="R3337" t="s">
        <v>169</v>
      </c>
      <c r="S3337" t="s">
        <v>119</v>
      </c>
      <c r="T3337">
        <v>28</v>
      </c>
      <c r="U3337">
        <v>4</v>
      </c>
      <c r="V3337">
        <v>1</v>
      </c>
      <c r="W3337">
        <v>4</v>
      </c>
      <c r="X3337">
        <v>4</v>
      </c>
      <c r="Y3337">
        <v>-1</v>
      </c>
      <c r="BD3337" t="s">
        <v>141</v>
      </c>
      <c r="BE3337" t="s">
        <v>21</v>
      </c>
      <c r="BP3337">
        <v>47</v>
      </c>
      <c r="BQ3337">
        <v>3</v>
      </c>
      <c r="BR3337" t="s">
        <v>138</v>
      </c>
      <c r="BS3337" t="s">
        <v>121</v>
      </c>
      <c r="BT3337">
        <v>1</v>
      </c>
      <c r="BU3337">
        <v>50</v>
      </c>
      <c r="BV3337">
        <v>1</v>
      </c>
      <c r="BW3337">
        <v>512</v>
      </c>
      <c r="BX3337">
        <v>-100</v>
      </c>
      <c r="BY3337" t="s">
        <v>125</v>
      </c>
      <c r="BZ3337">
        <v>2612</v>
      </c>
      <c r="CA3337">
        <v>2612</v>
      </c>
      <c r="CB3337">
        <v>-1</v>
      </c>
      <c r="CC3337">
        <v>50</v>
      </c>
      <c r="CD3337">
        <v>1</v>
      </c>
      <c r="CE3337">
        <v>1471</v>
      </c>
      <c r="CF3337">
        <v>-1</v>
      </c>
      <c r="CG3337">
        <v>400</v>
      </c>
      <c r="CH3337">
        <v>-1</v>
      </c>
      <c r="CI3337" t="s">
        <v>122</v>
      </c>
      <c r="CJ3337" t="s">
        <v>137</v>
      </c>
      <c r="CK3337" t="s">
        <v>133</v>
      </c>
      <c r="CL3337" t="s">
        <v>142</v>
      </c>
      <c r="CM3337" t="s">
        <v>109</v>
      </c>
      <c r="CN3337" t="s">
        <v>124</v>
      </c>
      <c r="CO3337">
        <v>1</v>
      </c>
      <c r="CP3337" t="s">
        <v>121</v>
      </c>
      <c r="CQ3337">
        <v>3000</v>
      </c>
      <c r="CR3337">
        <v>-999999</v>
      </c>
      <c r="CS3337">
        <v>0</v>
      </c>
      <c r="CT3337">
        <v>1210672</v>
      </c>
      <c r="CU3337">
        <v>0</v>
      </c>
      <c r="CV3337" t="s">
        <v>121</v>
      </c>
      <c r="CW3337">
        <v>517</v>
      </c>
      <c r="CX3337">
        <v>1211189</v>
      </c>
      <c r="CZ3337" t="s">
        <v>125</v>
      </c>
      <c r="DA3337" t="s">
        <v>139</v>
      </c>
      <c r="DB3337">
        <v>454</v>
      </c>
      <c r="DC3337" t="s">
        <v>128</v>
      </c>
      <c r="DD3337" t="s">
        <v>129</v>
      </c>
      <c r="DE3337">
        <v>5</v>
      </c>
      <c r="DF3337">
        <v>4</v>
      </c>
      <c r="DG3337">
        <v>191</v>
      </c>
      <c r="DH3337">
        <v>5</v>
      </c>
      <c r="DI3337" t="s">
        <v>136</v>
      </c>
      <c r="DJ3337" s="38">
        <f t="shared" si="52"/>
        <v>1</v>
      </c>
      <c r="DK3337" s="38">
        <v>0</v>
      </c>
      <c r="DL3337" s="38">
        <v>47</v>
      </c>
      <c r="DM3337" s="38">
        <v>4</v>
      </c>
      <c r="DN3337" s="38">
        <v>1</v>
      </c>
      <c r="DO3337" s="38">
        <v>517</v>
      </c>
    </row>
    <row r="3338" spans="1:119" x14ac:dyDescent="0.3">
      <c r="A3338" t="s">
        <v>114</v>
      </c>
      <c r="B3338">
        <v>3992</v>
      </c>
      <c r="C3338">
        <v>1</v>
      </c>
      <c r="D3338">
        <v>19</v>
      </c>
      <c r="E3338" t="s">
        <v>167</v>
      </c>
      <c r="F3338" t="s">
        <v>168</v>
      </c>
      <c r="G3338">
        <v>60.064999999999998</v>
      </c>
      <c r="H3338" t="s">
        <v>165</v>
      </c>
      <c r="I3338">
        <v>1</v>
      </c>
      <c r="J3338" t="s">
        <v>125</v>
      </c>
      <c r="K3338">
        <v>774989532</v>
      </c>
      <c r="L3338" t="s">
        <v>116</v>
      </c>
      <c r="M3338" t="s">
        <v>166</v>
      </c>
      <c r="N3338" t="s">
        <v>117</v>
      </c>
      <c r="O3338" t="s">
        <v>194</v>
      </c>
      <c r="P3338" t="s">
        <v>196</v>
      </c>
      <c r="Q3338" s="2">
        <v>0.55104166666666665</v>
      </c>
      <c r="R3338" t="s">
        <v>169</v>
      </c>
      <c r="S3338" t="s">
        <v>119</v>
      </c>
      <c r="T3338">
        <v>28</v>
      </c>
      <c r="U3338">
        <v>4</v>
      </c>
      <c r="V3338">
        <v>1</v>
      </c>
      <c r="W3338">
        <v>4</v>
      </c>
      <c r="X3338">
        <v>4</v>
      </c>
      <c r="Y3338">
        <v>-1</v>
      </c>
      <c r="BD3338" t="s">
        <v>141</v>
      </c>
      <c r="BE3338" t="s">
        <v>21</v>
      </c>
      <c r="BP3338">
        <v>48</v>
      </c>
      <c r="BQ3338">
        <v>11</v>
      </c>
      <c r="BR3338" t="s">
        <v>138</v>
      </c>
      <c r="BS3338" t="s">
        <v>121</v>
      </c>
      <c r="BT3338">
        <v>1</v>
      </c>
      <c r="BU3338">
        <v>50</v>
      </c>
      <c r="BV3338">
        <v>1</v>
      </c>
      <c r="BW3338">
        <v>512</v>
      </c>
      <c r="BX3338">
        <v>454</v>
      </c>
      <c r="BY3338" t="s">
        <v>125</v>
      </c>
      <c r="BZ3338">
        <v>3038</v>
      </c>
      <c r="CA3338">
        <v>3038</v>
      </c>
      <c r="CB3338">
        <v>-1</v>
      </c>
      <c r="CC3338">
        <v>50</v>
      </c>
      <c r="CD3338">
        <v>0</v>
      </c>
      <c r="CE3338">
        <v>1077</v>
      </c>
      <c r="CF3338">
        <v>-1</v>
      </c>
      <c r="CG3338">
        <v>400</v>
      </c>
      <c r="CH3338">
        <v>-1</v>
      </c>
      <c r="CI3338" t="s">
        <v>122</v>
      </c>
      <c r="CJ3338" t="s">
        <v>133</v>
      </c>
      <c r="CK3338" t="s">
        <v>127</v>
      </c>
      <c r="CL3338" t="s">
        <v>142</v>
      </c>
      <c r="CM3338" t="s">
        <v>109</v>
      </c>
      <c r="CN3338" t="s">
        <v>124</v>
      </c>
      <c r="CO3338">
        <v>1</v>
      </c>
      <c r="CP3338" t="s">
        <v>121</v>
      </c>
      <c r="CQ3338">
        <v>3000</v>
      </c>
      <c r="CR3338">
        <v>-999999</v>
      </c>
      <c r="CS3338">
        <v>0</v>
      </c>
      <c r="CT3338">
        <v>1215417</v>
      </c>
      <c r="CU3338">
        <v>0</v>
      </c>
      <c r="CV3338" t="s">
        <v>121</v>
      </c>
      <c r="CW3338">
        <v>485</v>
      </c>
      <c r="CX3338">
        <v>1215902</v>
      </c>
      <c r="CZ3338" t="s">
        <v>125</v>
      </c>
      <c r="DA3338" t="s">
        <v>139</v>
      </c>
      <c r="DB3338">
        <v>314</v>
      </c>
      <c r="DC3338" t="s">
        <v>128</v>
      </c>
      <c r="DD3338" t="s">
        <v>129</v>
      </c>
      <c r="DE3338">
        <v>21</v>
      </c>
      <c r="DF3338">
        <v>4</v>
      </c>
      <c r="DG3338">
        <v>192</v>
      </c>
      <c r="DH3338">
        <v>21</v>
      </c>
      <c r="DI3338" t="s">
        <v>135</v>
      </c>
      <c r="DJ3338" s="38">
        <f t="shared" si="52"/>
        <v>1</v>
      </c>
      <c r="DK3338" s="38">
        <v>0</v>
      </c>
      <c r="DL3338" s="38">
        <v>48</v>
      </c>
      <c r="DM3338" s="38">
        <v>4</v>
      </c>
      <c r="DN3338" s="38">
        <v>1</v>
      </c>
      <c r="DO3338" s="38">
        <v>485</v>
      </c>
    </row>
    <row r="3339" spans="1:119" x14ac:dyDescent="0.3">
      <c r="A3339" t="s">
        <v>114</v>
      </c>
      <c r="B3339">
        <v>3992</v>
      </c>
      <c r="C3339">
        <v>1</v>
      </c>
      <c r="D3339">
        <v>19</v>
      </c>
      <c r="E3339" t="s">
        <v>167</v>
      </c>
      <c r="F3339" t="s">
        <v>168</v>
      </c>
      <c r="G3339">
        <v>60.064999999999998</v>
      </c>
      <c r="H3339" t="s">
        <v>165</v>
      </c>
      <c r="I3339">
        <v>1</v>
      </c>
      <c r="J3339" t="s">
        <v>125</v>
      </c>
      <c r="K3339">
        <v>774989532</v>
      </c>
      <c r="L3339" t="s">
        <v>116</v>
      </c>
      <c r="M3339" t="s">
        <v>166</v>
      </c>
      <c r="N3339" t="s">
        <v>117</v>
      </c>
      <c r="O3339" t="s">
        <v>194</v>
      </c>
      <c r="P3339" t="s">
        <v>196</v>
      </c>
      <c r="Q3339" s="2">
        <v>0.55104166666666665</v>
      </c>
      <c r="R3339" t="s">
        <v>169</v>
      </c>
      <c r="S3339" t="s">
        <v>119</v>
      </c>
      <c r="T3339">
        <v>29</v>
      </c>
      <c r="U3339">
        <v>5</v>
      </c>
      <c r="V3339">
        <v>1</v>
      </c>
      <c r="W3339">
        <v>5</v>
      </c>
      <c r="X3339">
        <v>5</v>
      </c>
      <c r="Y3339">
        <v>-1</v>
      </c>
      <c r="BD3339" t="s">
        <v>141</v>
      </c>
      <c r="BE3339" t="s">
        <v>21</v>
      </c>
      <c r="BP3339">
        <v>1</v>
      </c>
      <c r="BQ3339">
        <v>1</v>
      </c>
      <c r="BR3339" t="s">
        <v>138</v>
      </c>
      <c r="BS3339" t="s">
        <v>121</v>
      </c>
      <c r="BT3339">
        <v>1</v>
      </c>
      <c r="BU3339">
        <v>50</v>
      </c>
      <c r="BV3339">
        <v>1</v>
      </c>
      <c r="BW3339">
        <v>512</v>
      </c>
      <c r="BX3339">
        <v>-100</v>
      </c>
      <c r="BY3339" t="s">
        <v>125</v>
      </c>
      <c r="BZ3339">
        <v>2856</v>
      </c>
      <c r="CA3339">
        <v>2856</v>
      </c>
      <c r="CB3339">
        <v>-1</v>
      </c>
      <c r="CC3339">
        <v>50</v>
      </c>
      <c r="CD3339">
        <v>0</v>
      </c>
      <c r="CE3339">
        <v>1310</v>
      </c>
      <c r="CF3339">
        <v>-1</v>
      </c>
      <c r="CG3339">
        <v>400</v>
      </c>
      <c r="CH3339">
        <v>-1</v>
      </c>
      <c r="CI3339" t="s">
        <v>122</v>
      </c>
      <c r="CJ3339" t="s">
        <v>137</v>
      </c>
      <c r="CK3339" t="s">
        <v>127</v>
      </c>
      <c r="CL3339" t="s">
        <v>142</v>
      </c>
      <c r="CM3339" t="s">
        <v>109</v>
      </c>
      <c r="CN3339" t="s">
        <v>124</v>
      </c>
      <c r="CO3339">
        <v>1</v>
      </c>
      <c r="CP3339" t="s">
        <v>121</v>
      </c>
      <c r="CQ3339">
        <v>3000</v>
      </c>
      <c r="CR3339">
        <v>-999999</v>
      </c>
      <c r="CS3339">
        <v>0</v>
      </c>
      <c r="CT3339">
        <v>1233398</v>
      </c>
      <c r="CU3339">
        <v>0</v>
      </c>
      <c r="CV3339" t="s">
        <v>121</v>
      </c>
      <c r="CW3339">
        <v>434</v>
      </c>
      <c r="CX3339">
        <v>1233832</v>
      </c>
      <c r="CZ3339" t="s">
        <v>125</v>
      </c>
      <c r="DA3339" t="s">
        <v>139</v>
      </c>
      <c r="DB3339">
        <v>314</v>
      </c>
      <c r="DC3339" t="s">
        <v>128</v>
      </c>
      <c r="DD3339" t="s">
        <v>129</v>
      </c>
      <c r="DE3339">
        <v>1</v>
      </c>
      <c r="DF3339">
        <v>5</v>
      </c>
      <c r="DG3339">
        <v>193</v>
      </c>
      <c r="DH3339">
        <v>1</v>
      </c>
      <c r="DI3339" t="s">
        <v>136</v>
      </c>
      <c r="DJ3339" s="38">
        <f t="shared" si="52"/>
        <v>1</v>
      </c>
      <c r="DK3339" s="38">
        <v>0</v>
      </c>
      <c r="DL3339" s="38">
        <v>1</v>
      </c>
      <c r="DM3339" s="38">
        <v>5</v>
      </c>
      <c r="DN3339" s="38">
        <v>1</v>
      </c>
      <c r="DO3339" s="38">
        <v>434</v>
      </c>
    </row>
    <row r="3340" spans="1:119" x14ac:dyDescent="0.3">
      <c r="A3340" t="s">
        <v>114</v>
      </c>
      <c r="B3340">
        <v>3992</v>
      </c>
      <c r="C3340">
        <v>1</v>
      </c>
      <c r="D3340">
        <v>19</v>
      </c>
      <c r="E3340" t="s">
        <v>167</v>
      </c>
      <c r="F3340" t="s">
        <v>168</v>
      </c>
      <c r="G3340">
        <v>60.064999999999998</v>
      </c>
      <c r="H3340" t="s">
        <v>165</v>
      </c>
      <c r="I3340">
        <v>1</v>
      </c>
      <c r="J3340" t="s">
        <v>125</v>
      </c>
      <c r="K3340">
        <v>774989532</v>
      </c>
      <c r="L3340" t="s">
        <v>116</v>
      </c>
      <c r="M3340" t="s">
        <v>166</v>
      </c>
      <c r="N3340" t="s">
        <v>117</v>
      </c>
      <c r="O3340" t="s">
        <v>194</v>
      </c>
      <c r="P3340" t="s">
        <v>196</v>
      </c>
      <c r="Q3340" s="2">
        <v>0.55104166666666665</v>
      </c>
      <c r="R3340" t="s">
        <v>169</v>
      </c>
      <c r="S3340" t="s">
        <v>119</v>
      </c>
      <c r="T3340">
        <v>29</v>
      </c>
      <c r="U3340">
        <v>5</v>
      </c>
      <c r="V3340">
        <v>1</v>
      </c>
      <c r="W3340">
        <v>5</v>
      </c>
      <c r="X3340">
        <v>5</v>
      </c>
      <c r="Y3340">
        <v>-1</v>
      </c>
      <c r="BD3340" t="s">
        <v>141</v>
      </c>
      <c r="BE3340" t="s">
        <v>21</v>
      </c>
      <c r="BP3340">
        <v>2</v>
      </c>
      <c r="BQ3340">
        <v>23</v>
      </c>
      <c r="BR3340" t="s">
        <v>138</v>
      </c>
      <c r="BS3340" t="s">
        <v>121</v>
      </c>
      <c r="BT3340">
        <v>1</v>
      </c>
      <c r="BU3340">
        <v>50</v>
      </c>
      <c r="BV3340">
        <v>1</v>
      </c>
      <c r="BW3340">
        <v>512</v>
      </c>
      <c r="BX3340">
        <v>454</v>
      </c>
      <c r="BY3340" t="s">
        <v>125</v>
      </c>
      <c r="BZ3340">
        <v>3544</v>
      </c>
      <c r="CA3340">
        <v>3544</v>
      </c>
      <c r="CB3340">
        <v>-1</v>
      </c>
      <c r="CC3340">
        <v>50</v>
      </c>
      <c r="CD3340">
        <v>1</v>
      </c>
      <c r="CE3340">
        <v>607</v>
      </c>
      <c r="CF3340">
        <v>-1</v>
      </c>
      <c r="CG3340">
        <v>400</v>
      </c>
      <c r="CH3340">
        <v>-1</v>
      </c>
      <c r="CI3340" t="s">
        <v>122</v>
      </c>
      <c r="CJ3340" t="s">
        <v>133</v>
      </c>
      <c r="CK3340" t="s">
        <v>127</v>
      </c>
      <c r="CL3340" t="s">
        <v>142</v>
      </c>
      <c r="CM3340" t="s">
        <v>109</v>
      </c>
      <c r="CN3340" t="s">
        <v>124</v>
      </c>
      <c r="CO3340">
        <v>1</v>
      </c>
      <c r="CP3340" t="s">
        <v>121</v>
      </c>
      <c r="CQ3340">
        <v>3000</v>
      </c>
      <c r="CR3340">
        <v>-999999</v>
      </c>
      <c r="CS3340">
        <v>0</v>
      </c>
      <c r="CT3340">
        <v>1237843</v>
      </c>
      <c r="CU3340">
        <v>0</v>
      </c>
      <c r="CV3340" t="s">
        <v>121</v>
      </c>
      <c r="CW3340">
        <v>449</v>
      </c>
      <c r="CX3340">
        <v>1238292</v>
      </c>
      <c r="CZ3340" t="s">
        <v>125</v>
      </c>
      <c r="DA3340" t="s">
        <v>139</v>
      </c>
      <c r="DB3340">
        <v>314</v>
      </c>
      <c r="DC3340" t="s">
        <v>128</v>
      </c>
      <c r="DD3340" t="s">
        <v>134</v>
      </c>
      <c r="DE3340">
        <v>45</v>
      </c>
      <c r="DF3340">
        <v>5</v>
      </c>
      <c r="DG3340">
        <v>194</v>
      </c>
      <c r="DH3340">
        <v>45</v>
      </c>
      <c r="DI3340" t="s">
        <v>135</v>
      </c>
      <c r="DJ3340" s="38">
        <f t="shared" si="52"/>
        <v>1</v>
      </c>
      <c r="DK3340" s="38">
        <v>0</v>
      </c>
      <c r="DL3340" s="38">
        <v>2</v>
      </c>
      <c r="DM3340" s="38">
        <v>5</v>
      </c>
      <c r="DN3340" s="38">
        <v>1</v>
      </c>
      <c r="DO3340" s="38">
        <v>449</v>
      </c>
    </row>
    <row r="3341" spans="1:119" x14ac:dyDescent="0.3">
      <c r="A3341" t="s">
        <v>114</v>
      </c>
      <c r="B3341">
        <v>3992</v>
      </c>
      <c r="C3341">
        <v>1</v>
      </c>
      <c r="D3341">
        <v>19</v>
      </c>
      <c r="E3341" t="s">
        <v>167</v>
      </c>
      <c r="F3341" t="s">
        <v>168</v>
      </c>
      <c r="G3341">
        <v>60.064999999999998</v>
      </c>
      <c r="H3341" t="s">
        <v>165</v>
      </c>
      <c r="I3341">
        <v>1</v>
      </c>
      <c r="J3341" t="s">
        <v>125</v>
      </c>
      <c r="K3341">
        <v>774989532</v>
      </c>
      <c r="L3341" t="s">
        <v>116</v>
      </c>
      <c r="M3341" t="s">
        <v>166</v>
      </c>
      <c r="N3341" t="s">
        <v>117</v>
      </c>
      <c r="O3341" t="s">
        <v>194</v>
      </c>
      <c r="P3341" t="s">
        <v>196</v>
      </c>
      <c r="Q3341" s="2">
        <v>0.55104166666666665</v>
      </c>
      <c r="R3341" t="s">
        <v>169</v>
      </c>
      <c r="S3341" t="s">
        <v>119</v>
      </c>
      <c r="T3341">
        <v>29</v>
      </c>
      <c r="U3341">
        <v>5</v>
      </c>
      <c r="V3341">
        <v>1</v>
      </c>
      <c r="W3341">
        <v>5</v>
      </c>
      <c r="X3341">
        <v>5</v>
      </c>
      <c r="Y3341">
        <v>-1</v>
      </c>
      <c r="BD3341" t="s">
        <v>141</v>
      </c>
      <c r="BE3341" t="s">
        <v>21</v>
      </c>
      <c r="BP3341">
        <v>3</v>
      </c>
      <c r="BQ3341">
        <v>3</v>
      </c>
      <c r="BR3341" t="s">
        <v>138</v>
      </c>
      <c r="BS3341" t="s">
        <v>121</v>
      </c>
      <c r="BT3341">
        <v>1</v>
      </c>
      <c r="BU3341">
        <v>50</v>
      </c>
      <c r="BV3341">
        <v>0</v>
      </c>
      <c r="BW3341">
        <v>512</v>
      </c>
      <c r="BX3341">
        <v>-100</v>
      </c>
      <c r="BY3341" t="s">
        <v>125</v>
      </c>
      <c r="BZ3341">
        <v>3249</v>
      </c>
      <c r="CA3341">
        <v>3249</v>
      </c>
      <c r="CB3341">
        <v>-1</v>
      </c>
      <c r="CC3341">
        <v>50</v>
      </c>
      <c r="CD3341">
        <v>0</v>
      </c>
      <c r="CE3341">
        <v>906</v>
      </c>
      <c r="CF3341">
        <v>-1</v>
      </c>
      <c r="CG3341">
        <v>400</v>
      </c>
      <c r="CH3341">
        <v>-1</v>
      </c>
      <c r="CI3341" t="s">
        <v>122</v>
      </c>
      <c r="CJ3341" t="s">
        <v>137</v>
      </c>
      <c r="CK3341" t="s">
        <v>133</v>
      </c>
      <c r="CL3341" t="s">
        <v>142</v>
      </c>
      <c r="CM3341" t="s">
        <v>109</v>
      </c>
      <c r="CN3341" t="s">
        <v>124</v>
      </c>
      <c r="CO3341">
        <v>1</v>
      </c>
      <c r="CP3341" t="s">
        <v>121</v>
      </c>
      <c r="CQ3341">
        <v>3000</v>
      </c>
      <c r="CR3341">
        <v>-999999</v>
      </c>
      <c r="CS3341">
        <v>0</v>
      </c>
      <c r="CT3341">
        <v>1243271</v>
      </c>
      <c r="CU3341">
        <v>0</v>
      </c>
      <c r="CV3341" t="s">
        <v>121</v>
      </c>
      <c r="CW3341">
        <v>445</v>
      </c>
      <c r="CX3341">
        <v>1243716</v>
      </c>
      <c r="CZ3341" t="s">
        <v>125</v>
      </c>
      <c r="DA3341" t="s">
        <v>139</v>
      </c>
      <c r="DB3341">
        <v>454</v>
      </c>
      <c r="DC3341" t="s">
        <v>128</v>
      </c>
      <c r="DD3341" t="s">
        <v>129</v>
      </c>
      <c r="DE3341">
        <v>5</v>
      </c>
      <c r="DF3341">
        <v>5</v>
      </c>
      <c r="DG3341">
        <v>195</v>
      </c>
      <c r="DH3341">
        <v>5</v>
      </c>
      <c r="DI3341" t="s">
        <v>136</v>
      </c>
      <c r="DJ3341" s="38">
        <f t="shared" si="52"/>
        <v>1</v>
      </c>
      <c r="DK3341" s="38">
        <v>0</v>
      </c>
      <c r="DL3341" s="38">
        <v>3</v>
      </c>
      <c r="DM3341" s="38">
        <v>5</v>
      </c>
      <c r="DN3341" s="38">
        <v>1</v>
      </c>
      <c r="DO3341" s="38">
        <v>445</v>
      </c>
    </row>
    <row r="3342" spans="1:119" x14ac:dyDescent="0.3">
      <c r="A3342" t="s">
        <v>114</v>
      </c>
      <c r="B3342">
        <v>3992</v>
      </c>
      <c r="C3342">
        <v>1</v>
      </c>
      <c r="D3342">
        <v>19</v>
      </c>
      <c r="E3342" t="s">
        <v>167</v>
      </c>
      <c r="F3342" t="s">
        <v>168</v>
      </c>
      <c r="G3342">
        <v>60.064999999999998</v>
      </c>
      <c r="H3342" t="s">
        <v>165</v>
      </c>
      <c r="I3342">
        <v>1</v>
      </c>
      <c r="J3342" t="s">
        <v>125</v>
      </c>
      <c r="K3342">
        <v>774989532</v>
      </c>
      <c r="L3342" t="s">
        <v>116</v>
      </c>
      <c r="M3342" t="s">
        <v>166</v>
      </c>
      <c r="N3342" t="s">
        <v>117</v>
      </c>
      <c r="O3342" t="s">
        <v>194</v>
      </c>
      <c r="P3342" t="s">
        <v>196</v>
      </c>
      <c r="Q3342" s="2">
        <v>0.55104166666666665</v>
      </c>
      <c r="R3342" t="s">
        <v>169</v>
      </c>
      <c r="S3342" t="s">
        <v>119</v>
      </c>
      <c r="T3342">
        <v>29</v>
      </c>
      <c r="U3342">
        <v>5</v>
      </c>
      <c r="V3342">
        <v>1</v>
      </c>
      <c r="W3342">
        <v>5</v>
      </c>
      <c r="X3342">
        <v>5</v>
      </c>
      <c r="Y3342">
        <v>-1</v>
      </c>
      <c r="BD3342" t="s">
        <v>141</v>
      </c>
      <c r="BE3342" t="s">
        <v>21</v>
      </c>
      <c r="BP3342">
        <v>4</v>
      </c>
      <c r="BQ3342">
        <v>14</v>
      </c>
      <c r="BR3342" t="s">
        <v>120</v>
      </c>
      <c r="BS3342" t="s">
        <v>131</v>
      </c>
      <c r="BT3342">
        <v>2</v>
      </c>
      <c r="BU3342">
        <v>50</v>
      </c>
      <c r="BV3342">
        <v>0</v>
      </c>
      <c r="BW3342">
        <v>512</v>
      </c>
      <c r="BX3342">
        <v>-100</v>
      </c>
      <c r="BY3342" t="s">
        <v>125</v>
      </c>
      <c r="BZ3342">
        <v>2512</v>
      </c>
      <c r="CA3342">
        <v>2512</v>
      </c>
      <c r="CB3342">
        <v>-1</v>
      </c>
      <c r="CC3342">
        <v>50</v>
      </c>
      <c r="CD3342">
        <v>0</v>
      </c>
      <c r="CE3342">
        <v>1582</v>
      </c>
      <c r="CF3342">
        <v>-1</v>
      </c>
      <c r="CG3342">
        <v>400</v>
      </c>
      <c r="CH3342">
        <v>-1</v>
      </c>
      <c r="CI3342" t="s">
        <v>122</v>
      </c>
      <c r="CJ3342" t="s">
        <v>137</v>
      </c>
      <c r="CK3342" t="s">
        <v>127</v>
      </c>
      <c r="CL3342" t="s">
        <v>142</v>
      </c>
      <c r="CM3342" t="s">
        <v>109</v>
      </c>
      <c r="CN3342" t="s">
        <v>124</v>
      </c>
      <c r="CO3342">
        <v>1</v>
      </c>
      <c r="CP3342" t="s">
        <v>131</v>
      </c>
      <c r="CQ3342">
        <v>3000</v>
      </c>
      <c r="CR3342">
        <v>-999999</v>
      </c>
      <c r="CS3342">
        <v>0</v>
      </c>
      <c r="CT3342">
        <v>1249098</v>
      </c>
      <c r="CU3342">
        <v>0</v>
      </c>
      <c r="CV3342" t="s">
        <v>131</v>
      </c>
      <c r="CW3342">
        <v>506</v>
      </c>
      <c r="CX3342">
        <v>1249604</v>
      </c>
      <c r="CZ3342" t="s">
        <v>115</v>
      </c>
      <c r="DA3342" t="s">
        <v>132</v>
      </c>
      <c r="DB3342">
        <v>314</v>
      </c>
      <c r="DC3342" t="s">
        <v>128</v>
      </c>
      <c r="DD3342" t="s">
        <v>134</v>
      </c>
      <c r="DE3342">
        <v>28</v>
      </c>
      <c r="DF3342">
        <v>5</v>
      </c>
      <c r="DG3342">
        <v>196</v>
      </c>
      <c r="DH3342">
        <v>28</v>
      </c>
      <c r="DI3342" t="s">
        <v>136</v>
      </c>
      <c r="DJ3342" s="38">
        <f t="shared" si="52"/>
        <v>1</v>
      </c>
      <c r="DK3342" s="38">
        <v>0</v>
      </c>
      <c r="DL3342" s="38">
        <v>4</v>
      </c>
      <c r="DM3342" s="38">
        <v>5</v>
      </c>
      <c r="DN3342" s="38">
        <v>1</v>
      </c>
      <c r="DO3342" s="38">
        <v>506</v>
      </c>
    </row>
    <row r="3343" spans="1:119" x14ac:dyDescent="0.3">
      <c r="A3343" t="s">
        <v>114</v>
      </c>
      <c r="B3343">
        <v>3992</v>
      </c>
      <c r="C3343">
        <v>1</v>
      </c>
      <c r="D3343">
        <v>19</v>
      </c>
      <c r="E3343" t="s">
        <v>167</v>
      </c>
      <c r="F3343" t="s">
        <v>168</v>
      </c>
      <c r="G3343">
        <v>60.064999999999998</v>
      </c>
      <c r="H3343" t="s">
        <v>165</v>
      </c>
      <c r="I3343">
        <v>1</v>
      </c>
      <c r="J3343" t="s">
        <v>125</v>
      </c>
      <c r="K3343">
        <v>774989532</v>
      </c>
      <c r="L3343" t="s">
        <v>116</v>
      </c>
      <c r="M3343" t="s">
        <v>166</v>
      </c>
      <c r="N3343" t="s">
        <v>117</v>
      </c>
      <c r="O3343" t="s">
        <v>194</v>
      </c>
      <c r="P3343" t="s">
        <v>196</v>
      </c>
      <c r="Q3343" s="2">
        <v>0.55104166666666665</v>
      </c>
      <c r="R3343" t="s">
        <v>169</v>
      </c>
      <c r="S3343" t="s">
        <v>119</v>
      </c>
      <c r="T3343">
        <v>29</v>
      </c>
      <c r="U3343">
        <v>5</v>
      </c>
      <c r="V3343">
        <v>1</v>
      </c>
      <c r="W3343">
        <v>5</v>
      </c>
      <c r="X3343">
        <v>5</v>
      </c>
      <c r="Y3343">
        <v>-1</v>
      </c>
      <c r="BD3343" t="s">
        <v>141</v>
      </c>
      <c r="BE3343" t="s">
        <v>21</v>
      </c>
      <c r="BP3343">
        <v>5</v>
      </c>
      <c r="BQ3343">
        <v>20</v>
      </c>
      <c r="BR3343" t="s">
        <v>120</v>
      </c>
      <c r="BS3343" t="s">
        <v>131</v>
      </c>
      <c r="BT3343">
        <v>2</v>
      </c>
      <c r="BU3343">
        <v>50</v>
      </c>
      <c r="BV3343">
        <v>0</v>
      </c>
      <c r="BW3343">
        <v>512</v>
      </c>
      <c r="BX3343">
        <v>454</v>
      </c>
      <c r="BY3343" t="s">
        <v>125</v>
      </c>
      <c r="BZ3343">
        <v>2641</v>
      </c>
      <c r="CA3343">
        <v>2641</v>
      </c>
      <c r="CB3343">
        <v>-1</v>
      </c>
      <c r="CC3343">
        <v>50</v>
      </c>
      <c r="CD3343">
        <v>1</v>
      </c>
      <c r="CE3343">
        <v>1443</v>
      </c>
      <c r="CF3343">
        <v>-1</v>
      </c>
      <c r="CG3343">
        <v>400</v>
      </c>
      <c r="CH3343">
        <v>-1</v>
      </c>
      <c r="CI3343" t="s">
        <v>122</v>
      </c>
      <c r="CJ3343" t="s">
        <v>133</v>
      </c>
      <c r="CK3343" t="s">
        <v>133</v>
      </c>
      <c r="CL3343" t="s">
        <v>142</v>
      </c>
      <c r="CM3343" t="s">
        <v>109</v>
      </c>
      <c r="CN3343" t="s">
        <v>124</v>
      </c>
      <c r="CO3343">
        <v>1</v>
      </c>
      <c r="CP3343" t="s">
        <v>131</v>
      </c>
      <c r="CQ3343">
        <v>3000</v>
      </c>
      <c r="CR3343">
        <v>-999999</v>
      </c>
      <c r="CS3343">
        <v>0</v>
      </c>
      <c r="CT3343">
        <v>1254076</v>
      </c>
      <c r="CU3343">
        <v>0</v>
      </c>
      <c r="CV3343" t="s">
        <v>131</v>
      </c>
      <c r="CW3343">
        <v>516</v>
      </c>
      <c r="CX3343">
        <v>1254592</v>
      </c>
      <c r="CZ3343" t="s">
        <v>115</v>
      </c>
      <c r="DA3343" t="s">
        <v>132</v>
      </c>
      <c r="DB3343">
        <v>454</v>
      </c>
      <c r="DC3343" t="s">
        <v>128</v>
      </c>
      <c r="DD3343" t="s">
        <v>134</v>
      </c>
      <c r="DE3343">
        <v>40</v>
      </c>
      <c r="DF3343">
        <v>5</v>
      </c>
      <c r="DG3343">
        <v>197</v>
      </c>
      <c r="DH3343">
        <v>40</v>
      </c>
      <c r="DI3343" t="s">
        <v>130</v>
      </c>
      <c r="DJ3343" s="38">
        <f t="shared" si="52"/>
        <v>1</v>
      </c>
      <c r="DK3343" s="38">
        <v>0</v>
      </c>
      <c r="DL3343" s="38">
        <v>5</v>
      </c>
      <c r="DM3343" s="38">
        <v>5</v>
      </c>
      <c r="DN3343" s="38">
        <v>1</v>
      </c>
      <c r="DO3343" s="38">
        <v>516</v>
      </c>
    </row>
    <row r="3344" spans="1:119" x14ac:dyDescent="0.3">
      <c r="A3344" t="s">
        <v>114</v>
      </c>
      <c r="B3344">
        <v>3992</v>
      </c>
      <c r="C3344">
        <v>1</v>
      </c>
      <c r="D3344">
        <v>19</v>
      </c>
      <c r="E3344" t="s">
        <v>167</v>
      </c>
      <c r="F3344" t="s">
        <v>168</v>
      </c>
      <c r="G3344">
        <v>60.064999999999998</v>
      </c>
      <c r="H3344" t="s">
        <v>165</v>
      </c>
      <c r="I3344">
        <v>1</v>
      </c>
      <c r="J3344" t="s">
        <v>125</v>
      </c>
      <c r="K3344">
        <v>774989532</v>
      </c>
      <c r="L3344" t="s">
        <v>116</v>
      </c>
      <c r="M3344" t="s">
        <v>166</v>
      </c>
      <c r="N3344" t="s">
        <v>117</v>
      </c>
      <c r="O3344" t="s">
        <v>194</v>
      </c>
      <c r="P3344" t="s">
        <v>196</v>
      </c>
      <c r="Q3344" s="2">
        <v>0.55104166666666665</v>
      </c>
      <c r="R3344" t="s">
        <v>169</v>
      </c>
      <c r="S3344" t="s">
        <v>119</v>
      </c>
      <c r="T3344">
        <v>29</v>
      </c>
      <c r="U3344">
        <v>5</v>
      </c>
      <c r="V3344">
        <v>1</v>
      </c>
      <c r="W3344">
        <v>5</v>
      </c>
      <c r="X3344">
        <v>5</v>
      </c>
      <c r="Y3344">
        <v>-1</v>
      </c>
      <c r="BD3344" t="s">
        <v>141</v>
      </c>
      <c r="BE3344" t="s">
        <v>21</v>
      </c>
      <c r="BP3344">
        <v>6</v>
      </c>
      <c r="BQ3344">
        <v>18</v>
      </c>
      <c r="BR3344" t="s">
        <v>120</v>
      </c>
      <c r="BS3344" t="s">
        <v>131</v>
      </c>
      <c r="BT3344">
        <v>2</v>
      </c>
      <c r="BU3344">
        <v>50</v>
      </c>
      <c r="BV3344">
        <v>0</v>
      </c>
      <c r="BW3344">
        <v>512</v>
      </c>
      <c r="BX3344">
        <v>314</v>
      </c>
      <c r="BY3344" t="s">
        <v>125</v>
      </c>
      <c r="BZ3344">
        <v>2846</v>
      </c>
      <c r="CA3344">
        <v>2846</v>
      </c>
      <c r="CB3344">
        <v>-1</v>
      </c>
      <c r="CC3344">
        <v>50</v>
      </c>
      <c r="CD3344">
        <v>1</v>
      </c>
      <c r="CE3344">
        <v>1251</v>
      </c>
      <c r="CF3344">
        <v>-1</v>
      </c>
      <c r="CG3344">
        <v>400</v>
      </c>
      <c r="CH3344">
        <v>-1</v>
      </c>
      <c r="CI3344" t="s">
        <v>122</v>
      </c>
      <c r="CJ3344" t="s">
        <v>127</v>
      </c>
      <c r="CK3344" t="s">
        <v>127</v>
      </c>
      <c r="CL3344" t="s">
        <v>142</v>
      </c>
      <c r="CM3344" t="s">
        <v>109</v>
      </c>
      <c r="CN3344" t="s">
        <v>124</v>
      </c>
      <c r="CO3344">
        <v>1</v>
      </c>
      <c r="CP3344" t="s">
        <v>131</v>
      </c>
      <c r="CQ3344">
        <v>3000</v>
      </c>
      <c r="CR3344">
        <v>-999999</v>
      </c>
      <c r="CS3344">
        <v>0</v>
      </c>
      <c r="CT3344">
        <v>1259037</v>
      </c>
      <c r="CU3344">
        <v>0</v>
      </c>
      <c r="CV3344" t="s">
        <v>131</v>
      </c>
      <c r="CW3344">
        <v>503</v>
      </c>
      <c r="CX3344">
        <v>1259540</v>
      </c>
      <c r="CZ3344" t="s">
        <v>115</v>
      </c>
      <c r="DA3344" t="s">
        <v>132</v>
      </c>
      <c r="DB3344">
        <v>314</v>
      </c>
      <c r="DC3344" t="s">
        <v>128</v>
      </c>
      <c r="DD3344" t="s">
        <v>134</v>
      </c>
      <c r="DE3344">
        <v>36</v>
      </c>
      <c r="DF3344">
        <v>5</v>
      </c>
      <c r="DG3344">
        <v>198</v>
      </c>
      <c r="DH3344">
        <v>36</v>
      </c>
      <c r="DI3344" t="s">
        <v>130</v>
      </c>
      <c r="DJ3344" s="38">
        <f t="shared" si="52"/>
        <v>1</v>
      </c>
      <c r="DK3344" s="38">
        <v>0</v>
      </c>
      <c r="DL3344" s="38">
        <v>6</v>
      </c>
      <c r="DM3344" s="38">
        <v>5</v>
      </c>
      <c r="DN3344" s="38">
        <v>1</v>
      </c>
      <c r="DO3344" s="38">
        <v>503</v>
      </c>
    </row>
    <row r="3345" spans="1:119" x14ac:dyDescent="0.3">
      <c r="A3345" t="s">
        <v>114</v>
      </c>
      <c r="B3345">
        <v>3992</v>
      </c>
      <c r="C3345">
        <v>1</v>
      </c>
      <c r="D3345">
        <v>19</v>
      </c>
      <c r="E3345" t="s">
        <v>167</v>
      </c>
      <c r="F3345" t="s">
        <v>168</v>
      </c>
      <c r="G3345">
        <v>60.064999999999998</v>
      </c>
      <c r="H3345" t="s">
        <v>165</v>
      </c>
      <c r="I3345">
        <v>1</v>
      </c>
      <c r="J3345" t="s">
        <v>125</v>
      </c>
      <c r="K3345">
        <v>774989532</v>
      </c>
      <c r="L3345" t="s">
        <v>116</v>
      </c>
      <c r="M3345" t="s">
        <v>166</v>
      </c>
      <c r="N3345" t="s">
        <v>117</v>
      </c>
      <c r="O3345" t="s">
        <v>194</v>
      </c>
      <c r="P3345" t="s">
        <v>196</v>
      </c>
      <c r="Q3345" s="2">
        <v>0.55104166666666665</v>
      </c>
      <c r="R3345" t="s">
        <v>169</v>
      </c>
      <c r="S3345" t="s">
        <v>119</v>
      </c>
      <c r="T3345">
        <v>29</v>
      </c>
      <c r="U3345">
        <v>5</v>
      </c>
      <c r="V3345">
        <v>1</v>
      </c>
      <c r="W3345">
        <v>5</v>
      </c>
      <c r="X3345">
        <v>5</v>
      </c>
      <c r="Y3345">
        <v>-1</v>
      </c>
      <c r="BD3345" t="s">
        <v>141</v>
      </c>
      <c r="BE3345" t="s">
        <v>21</v>
      </c>
      <c r="BP3345">
        <v>7</v>
      </c>
      <c r="BQ3345">
        <v>24</v>
      </c>
      <c r="BR3345" t="s">
        <v>120</v>
      </c>
      <c r="BS3345" t="s">
        <v>121</v>
      </c>
      <c r="BT3345">
        <v>1</v>
      </c>
      <c r="BU3345">
        <v>50</v>
      </c>
      <c r="BV3345">
        <v>0</v>
      </c>
      <c r="BW3345">
        <v>512</v>
      </c>
      <c r="BX3345">
        <v>454</v>
      </c>
      <c r="BY3345" t="s">
        <v>115</v>
      </c>
      <c r="BZ3345">
        <v>2434</v>
      </c>
      <c r="CA3345">
        <v>2434</v>
      </c>
      <c r="CB3345">
        <v>-1</v>
      </c>
      <c r="CC3345">
        <v>50</v>
      </c>
      <c r="CD3345">
        <v>0</v>
      </c>
      <c r="CE3345">
        <v>1493</v>
      </c>
      <c r="CF3345">
        <v>-1</v>
      </c>
      <c r="CG3345">
        <v>400</v>
      </c>
      <c r="CH3345">
        <v>-1</v>
      </c>
      <c r="CI3345" t="s">
        <v>122</v>
      </c>
      <c r="CJ3345" t="s">
        <v>133</v>
      </c>
      <c r="CK3345" t="s">
        <v>127</v>
      </c>
      <c r="CL3345" t="s">
        <v>142</v>
      </c>
      <c r="CM3345" t="s">
        <v>109</v>
      </c>
      <c r="CN3345" t="s">
        <v>124</v>
      </c>
      <c r="CO3345">
        <v>1</v>
      </c>
      <c r="CP3345" t="s">
        <v>121</v>
      </c>
      <c r="CQ3345">
        <v>3000</v>
      </c>
      <c r="CR3345">
        <v>-999999</v>
      </c>
      <c r="CS3345">
        <v>0</v>
      </c>
      <c r="CT3345">
        <v>1264415</v>
      </c>
      <c r="CU3345">
        <v>0</v>
      </c>
      <c r="CV3345" t="s">
        <v>121</v>
      </c>
      <c r="CW3345">
        <v>673</v>
      </c>
      <c r="CX3345">
        <v>1265088</v>
      </c>
      <c r="CZ3345" t="s">
        <v>125</v>
      </c>
      <c r="DA3345" t="s">
        <v>126</v>
      </c>
      <c r="DB3345">
        <v>314</v>
      </c>
      <c r="DC3345" t="s">
        <v>128</v>
      </c>
      <c r="DD3345" t="s">
        <v>134</v>
      </c>
      <c r="DE3345">
        <v>47</v>
      </c>
      <c r="DF3345">
        <v>5</v>
      </c>
      <c r="DG3345">
        <v>199</v>
      </c>
      <c r="DH3345">
        <v>47</v>
      </c>
      <c r="DI3345" t="s">
        <v>135</v>
      </c>
      <c r="DJ3345" s="38">
        <f t="shared" si="52"/>
        <v>1</v>
      </c>
      <c r="DK3345" s="38">
        <v>0</v>
      </c>
      <c r="DL3345" s="38">
        <v>7</v>
      </c>
      <c r="DM3345" s="38">
        <v>5</v>
      </c>
      <c r="DN3345" s="38">
        <v>1</v>
      </c>
      <c r="DO3345" s="38">
        <v>673</v>
      </c>
    </row>
    <row r="3346" spans="1:119" x14ac:dyDescent="0.3">
      <c r="A3346" t="s">
        <v>114</v>
      </c>
      <c r="B3346">
        <v>3992</v>
      </c>
      <c r="C3346">
        <v>1</v>
      </c>
      <c r="D3346">
        <v>19</v>
      </c>
      <c r="E3346" t="s">
        <v>167</v>
      </c>
      <c r="F3346" t="s">
        <v>168</v>
      </c>
      <c r="G3346">
        <v>60.064999999999998</v>
      </c>
      <c r="H3346" t="s">
        <v>165</v>
      </c>
      <c r="I3346">
        <v>1</v>
      </c>
      <c r="J3346" t="s">
        <v>125</v>
      </c>
      <c r="K3346">
        <v>774989532</v>
      </c>
      <c r="L3346" t="s">
        <v>116</v>
      </c>
      <c r="M3346" t="s">
        <v>166</v>
      </c>
      <c r="N3346" t="s">
        <v>117</v>
      </c>
      <c r="O3346" t="s">
        <v>194</v>
      </c>
      <c r="P3346" t="s">
        <v>196</v>
      </c>
      <c r="Q3346" s="2">
        <v>0.55104166666666665</v>
      </c>
      <c r="R3346" t="s">
        <v>169</v>
      </c>
      <c r="S3346" t="s">
        <v>119</v>
      </c>
      <c r="T3346">
        <v>29</v>
      </c>
      <c r="U3346">
        <v>5</v>
      </c>
      <c r="V3346">
        <v>1</v>
      </c>
      <c r="W3346">
        <v>5</v>
      </c>
      <c r="X3346">
        <v>5</v>
      </c>
      <c r="Y3346">
        <v>-1</v>
      </c>
      <c r="BD3346" t="s">
        <v>141</v>
      </c>
      <c r="BE3346" t="s">
        <v>21</v>
      </c>
      <c r="BP3346">
        <v>8</v>
      </c>
      <c r="BQ3346">
        <v>13</v>
      </c>
      <c r="BR3346" t="s">
        <v>138</v>
      </c>
      <c r="BS3346" t="s">
        <v>131</v>
      </c>
      <c r="BT3346">
        <v>2</v>
      </c>
      <c r="BU3346">
        <v>50</v>
      </c>
      <c r="BV3346">
        <v>1</v>
      </c>
      <c r="BW3346">
        <v>512</v>
      </c>
      <c r="BX3346">
        <v>-100</v>
      </c>
      <c r="BY3346" t="s">
        <v>115</v>
      </c>
      <c r="BZ3346">
        <v>2672</v>
      </c>
      <c r="CA3346">
        <v>2672</v>
      </c>
      <c r="CB3346">
        <v>-1</v>
      </c>
      <c r="CC3346">
        <v>50</v>
      </c>
      <c r="CD3346">
        <v>0</v>
      </c>
      <c r="CE3346">
        <v>1562</v>
      </c>
      <c r="CF3346">
        <v>-1</v>
      </c>
      <c r="CG3346">
        <v>400</v>
      </c>
      <c r="CH3346">
        <v>-1</v>
      </c>
      <c r="CI3346" t="s">
        <v>122</v>
      </c>
      <c r="CJ3346" t="s">
        <v>137</v>
      </c>
      <c r="CK3346" t="s">
        <v>127</v>
      </c>
      <c r="CL3346" t="s">
        <v>142</v>
      </c>
      <c r="CM3346" t="s">
        <v>109</v>
      </c>
      <c r="CN3346" t="s">
        <v>124</v>
      </c>
      <c r="CO3346">
        <v>1</v>
      </c>
      <c r="CP3346" t="s">
        <v>131</v>
      </c>
      <c r="CQ3346">
        <v>3000</v>
      </c>
      <c r="CR3346">
        <v>-999999</v>
      </c>
      <c r="CS3346">
        <v>0</v>
      </c>
      <c r="CT3346">
        <v>1269626</v>
      </c>
      <c r="CU3346">
        <v>0</v>
      </c>
      <c r="CV3346" t="s">
        <v>131</v>
      </c>
      <c r="CW3346">
        <v>366</v>
      </c>
      <c r="CX3346">
        <v>1269992</v>
      </c>
      <c r="CZ3346" t="s">
        <v>115</v>
      </c>
      <c r="DA3346" t="s">
        <v>140</v>
      </c>
      <c r="DB3346">
        <v>314</v>
      </c>
      <c r="DC3346" t="s">
        <v>128</v>
      </c>
      <c r="DD3346" t="s">
        <v>134</v>
      </c>
      <c r="DE3346">
        <v>26</v>
      </c>
      <c r="DF3346">
        <v>5</v>
      </c>
      <c r="DG3346">
        <v>200</v>
      </c>
      <c r="DH3346">
        <v>26</v>
      </c>
      <c r="DI3346" t="s">
        <v>136</v>
      </c>
      <c r="DJ3346" s="38">
        <f t="shared" si="52"/>
        <v>1</v>
      </c>
      <c r="DK3346" s="38">
        <v>0</v>
      </c>
      <c r="DL3346" s="38">
        <v>8</v>
      </c>
      <c r="DM3346" s="38">
        <v>5</v>
      </c>
      <c r="DN3346" s="38">
        <v>1</v>
      </c>
      <c r="DO3346" s="38">
        <v>366</v>
      </c>
    </row>
    <row r="3347" spans="1:119" x14ac:dyDescent="0.3">
      <c r="A3347" t="s">
        <v>114</v>
      </c>
      <c r="B3347">
        <v>3992</v>
      </c>
      <c r="C3347">
        <v>1</v>
      </c>
      <c r="D3347">
        <v>19</v>
      </c>
      <c r="E3347" t="s">
        <v>167</v>
      </c>
      <c r="F3347" t="s">
        <v>168</v>
      </c>
      <c r="G3347">
        <v>60.064999999999998</v>
      </c>
      <c r="H3347" t="s">
        <v>165</v>
      </c>
      <c r="I3347">
        <v>1</v>
      </c>
      <c r="J3347" t="s">
        <v>125</v>
      </c>
      <c r="K3347">
        <v>774989532</v>
      </c>
      <c r="L3347" t="s">
        <v>116</v>
      </c>
      <c r="M3347" t="s">
        <v>166</v>
      </c>
      <c r="N3347" t="s">
        <v>117</v>
      </c>
      <c r="O3347" t="s">
        <v>194</v>
      </c>
      <c r="P3347" t="s">
        <v>196</v>
      </c>
      <c r="Q3347" s="2">
        <v>0.55104166666666665</v>
      </c>
      <c r="R3347" t="s">
        <v>169</v>
      </c>
      <c r="S3347" t="s">
        <v>119</v>
      </c>
      <c r="T3347">
        <v>29</v>
      </c>
      <c r="U3347">
        <v>5</v>
      </c>
      <c r="V3347">
        <v>1</v>
      </c>
      <c r="W3347">
        <v>5</v>
      </c>
      <c r="X3347">
        <v>5</v>
      </c>
      <c r="Y3347">
        <v>-1</v>
      </c>
      <c r="BD3347" t="s">
        <v>141</v>
      </c>
      <c r="BE3347" t="s">
        <v>21</v>
      </c>
      <c r="BP3347">
        <v>9</v>
      </c>
      <c r="BQ3347">
        <v>11</v>
      </c>
      <c r="BR3347" t="s">
        <v>138</v>
      </c>
      <c r="BS3347" t="s">
        <v>131</v>
      </c>
      <c r="BT3347">
        <v>2</v>
      </c>
      <c r="BU3347">
        <v>50</v>
      </c>
      <c r="BV3347">
        <v>0</v>
      </c>
      <c r="BW3347">
        <v>512</v>
      </c>
      <c r="BX3347">
        <v>454</v>
      </c>
      <c r="BY3347" t="s">
        <v>115</v>
      </c>
      <c r="BZ3347">
        <v>3037</v>
      </c>
      <c r="CA3347">
        <v>3037</v>
      </c>
      <c r="CB3347">
        <v>-1</v>
      </c>
      <c r="CC3347">
        <v>50</v>
      </c>
      <c r="CD3347">
        <v>0</v>
      </c>
      <c r="CE3347">
        <v>1039</v>
      </c>
      <c r="CF3347">
        <v>-1</v>
      </c>
      <c r="CG3347">
        <v>400</v>
      </c>
      <c r="CH3347">
        <v>-1</v>
      </c>
      <c r="CI3347" t="s">
        <v>122</v>
      </c>
      <c r="CJ3347" t="s">
        <v>133</v>
      </c>
      <c r="CK3347" t="s">
        <v>127</v>
      </c>
      <c r="CL3347" t="s">
        <v>142</v>
      </c>
      <c r="CM3347" t="s">
        <v>109</v>
      </c>
      <c r="CN3347" t="s">
        <v>124</v>
      </c>
      <c r="CO3347">
        <v>1</v>
      </c>
      <c r="CP3347" t="s">
        <v>131</v>
      </c>
      <c r="CQ3347">
        <v>3000</v>
      </c>
      <c r="CR3347">
        <v>-999999</v>
      </c>
      <c r="CS3347">
        <v>0</v>
      </c>
      <c r="CT3347">
        <v>1274238</v>
      </c>
      <c r="CU3347">
        <v>0</v>
      </c>
      <c r="CV3347" t="s">
        <v>131</v>
      </c>
      <c r="CW3347">
        <v>524</v>
      </c>
      <c r="CX3347">
        <v>1274762</v>
      </c>
      <c r="CZ3347" t="s">
        <v>115</v>
      </c>
      <c r="DA3347" t="s">
        <v>140</v>
      </c>
      <c r="DB3347">
        <v>314</v>
      </c>
      <c r="DC3347" t="s">
        <v>128</v>
      </c>
      <c r="DD3347" t="s">
        <v>129</v>
      </c>
      <c r="DE3347">
        <v>22</v>
      </c>
      <c r="DF3347">
        <v>5</v>
      </c>
      <c r="DG3347">
        <v>201</v>
      </c>
      <c r="DH3347">
        <v>22</v>
      </c>
      <c r="DI3347" t="s">
        <v>135</v>
      </c>
      <c r="DJ3347" s="38">
        <f t="shared" si="52"/>
        <v>1</v>
      </c>
      <c r="DK3347" s="38">
        <v>0</v>
      </c>
      <c r="DL3347" s="38">
        <v>9</v>
      </c>
      <c r="DM3347" s="38">
        <v>5</v>
      </c>
      <c r="DN3347" s="38">
        <v>1</v>
      </c>
      <c r="DO3347" s="38">
        <v>524</v>
      </c>
    </row>
    <row r="3348" spans="1:119" x14ac:dyDescent="0.3">
      <c r="A3348" t="s">
        <v>114</v>
      </c>
      <c r="B3348">
        <v>3992</v>
      </c>
      <c r="C3348">
        <v>1</v>
      </c>
      <c r="D3348">
        <v>19</v>
      </c>
      <c r="E3348" t="s">
        <v>167</v>
      </c>
      <c r="F3348" t="s">
        <v>168</v>
      </c>
      <c r="G3348">
        <v>60.064999999999998</v>
      </c>
      <c r="H3348" t="s">
        <v>165</v>
      </c>
      <c r="I3348">
        <v>1</v>
      </c>
      <c r="J3348" t="s">
        <v>125</v>
      </c>
      <c r="K3348">
        <v>774989532</v>
      </c>
      <c r="L3348" t="s">
        <v>116</v>
      </c>
      <c r="M3348" t="s">
        <v>166</v>
      </c>
      <c r="N3348" t="s">
        <v>117</v>
      </c>
      <c r="O3348" t="s">
        <v>194</v>
      </c>
      <c r="P3348" t="s">
        <v>196</v>
      </c>
      <c r="Q3348" s="2">
        <v>0.55104166666666665</v>
      </c>
      <c r="R3348" t="s">
        <v>169</v>
      </c>
      <c r="S3348" t="s">
        <v>119</v>
      </c>
      <c r="T3348">
        <v>29</v>
      </c>
      <c r="U3348">
        <v>5</v>
      </c>
      <c r="V3348">
        <v>1</v>
      </c>
      <c r="W3348">
        <v>5</v>
      </c>
      <c r="X3348">
        <v>5</v>
      </c>
      <c r="Y3348">
        <v>-1</v>
      </c>
      <c r="BD3348" t="s">
        <v>141</v>
      </c>
      <c r="BE3348" t="s">
        <v>21</v>
      </c>
      <c r="BP3348">
        <v>10</v>
      </c>
      <c r="BQ3348">
        <v>12</v>
      </c>
      <c r="BR3348" t="s">
        <v>120</v>
      </c>
      <c r="BS3348" t="s">
        <v>131</v>
      </c>
      <c r="BT3348">
        <v>2</v>
      </c>
      <c r="BU3348">
        <v>50</v>
      </c>
      <c r="BV3348">
        <v>0</v>
      </c>
      <c r="BW3348">
        <v>512</v>
      </c>
      <c r="BX3348">
        <v>454</v>
      </c>
      <c r="BY3348" t="s">
        <v>125</v>
      </c>
      <c r="BZ3348">
        <v>2487</v>
      </c>
      <c r="CA3348">
        <v>2487</v>
      </c>
      <c r="CB3348">
        <v>-1</v>
      </c>
      <c r="CC3348">
        <v>50</v>
      </c>
      <c r="CD3348">
        <v>0</v>
      </c>
      <c r="CE3348">
        <v>1412</v>
      </c>
      <c r="CF3348">
        <v>-1</v>
      </c>
      <c r="CG3348">
        <v>400</v>
      </c>
      <c r="CH3348">
        <v>-1</v>
      </c>
      <c r="CI3348" t="s">
        <v>122</v>
      </c>
      <c r="CJ3348" t="s">
        <v>133</v>
      </c>
      <c r="CK3348" t="s">
        <v>127</v>
      </c>
      <c r="CL3348" t="s">
        <v>142</v>
      </c>
      <c r="CM3348" t="s">
        <v>109</v>
      </c>
      <c r="CN3348" t="s">
        <v>124</v>
      </c>
      <c r="CO3348">
        <v>1</v>
      </c>
      <c r="CP3348" t="s">
        <v>131</v>
      </c>
      <c r="CQ3348">
        <v>3000</v>
      </c>
      <c r="CR3348">
        <v>-999999</v>
      </c>
      <c r="CS3348">
        <v>0</v>
      </c>
      <c r="CT3348">
        <v>1279732</v>
      </c>
      <c r="CU3348">
        <v>0</v>
      </c>
      <c r="CV3348" t="s">
        <v>131</v>
      </c>
      <c r="CW3348">
        <v>701</v>
      </c>
      <c r="CX3348">
        <v>1280433</v>
      </c>
      <c r="CZ3348" t="s">
        <v>115</v>
      </c>
      <c r="DA3348" t="s">
        <v>132</v>
      </c>
      <c r="DB3348">
        <v>314</v>
      </c>
      <c r="DC3348" t="s">
        <v>128</v>
      </c>
      <c r="DD3348" t="s">
        <v>129</v>
      </c>
      <c r="DE3348">
        <v>24</v>
      </c>
      <c r="DF3348">
        <v>5</v>
      </c>
      <c r="DG3348">
        <v>202</v>
      </c>
      <c r="DH3348">
        <v>24</v>
      </c>
      <c r="DI3348" t="s">
        <v>135</v>
      </c>
      <c r="DJ3348" s="38">
        <f t="shared" si="52"/>
        <v>1</v>
      </c>
      <c r="DK3348" s="38">
        <v>0</v>
      </c>
      <c r="DL3348" s="38">
        <v>10</v>
      </c>
      <c r="DM3348" s="38">
        <v>5</v>
      </c>
      <c r="DN3348" s="38">
        <v>1</v>
      </c>
      <c r="DO3348" s="38">
        <v>701</v>
      </c>
    </row>
    <row r="3349" spans="1:119" x14ac:dyDescent="0.3">
      <c r="A3349" t="s">
        <v>114</v>
      </c>
      <c r="B3349">
        <v>3992</v>
      </c>
      <c r="C3349">
        <v>1</v>
      </c>
      <c r="D3349">
        <v>19</v>
      </c>
      <c r="E3349" t="s">
        <v>167</v>
      </c>
      <c r="F3349" t="s">
        <v>168</v>
      </c>
      <c r="G3349">
        <v>60.064999999999998</v>
      </c>
      <c r="H3349" t="s">
        <v>165</v>
      </c>
      <c r="I3349">
        <v>1</v>
      </c>
      <c r="J3349" t="s">
        <v>125</v>
      </c>
      <c r="K3349">
        <v>774989532</v>
      </c>
      <c r="L3349" t="s">
        <v>116</v>
      </c>
      <c r="M3349" t="s">
        <v>166</v>
      </c>
      <c r="N3349" t="s">
        <v>117</v>
      </c>
      <c r="O3349" t="s">
        <v>194</v>
      </c>
      <c r="P3349" t="s">
        <v>196</v>
      </c>
      <c r="Q3349" s="2">
        <v>0.55104166666666665</v>
      </c>
      <c r="R3349" t="s">
        <v>169</v>
      </c>
      <c r="S3349" t="s">
        <v>119</v>
      </c>
      <c r="T3349">
        <v>29</v>
      </c>
      <c r="U3349">
        <v>5</v>
      </c>
      <c r="V3349">
        <v>1</v>
      </c>
      <c r="W3349">
        <v>5</v>
      </c>
      <c r="X3349">
        <v>5</v>
      </c>
      <c r="Y3349">
        <v>-1</v>
      </c>
      <c r="BD3349" t="s">
        <v>141</v>
      </c>
      <c r="BE3349" t="s">
        <v>21</v>
      </c>
      <c r="BP3349">
        <v>11</v>
      </c>
      <c r="BQ3349">
        <v>19</v>
      </c>
      <c r="BR3349" t="s">
        <v>138</v>
      </c>
      <c r="BS3349" t="s">
        <v>121</v>
      </c>
      <c r="BT3349">
        <v>1</v>
      </c>
      <c r="BU3349">
        <v>50</v>
      </c>
      <c r="BV3349">
        <v>1</v>
      </c>
      <c r="BW3349">
        <v>512</v>
      </c>
      <c r="BX3349">
        <v>454</v>
      </c>
      <c r="BY3349" t="s">
        <v>125</v>
      </c>
      <c r="BZ3349">
        <v>3413</v>
      </c>
      <c r="CA3349">
        <v>3413</v>
      </c>
      <c r="CB3349">
        <v>-1</v>
      </c>
      <c r="CC3349">
        <v>50</v>
      </c>
      <c r="CD3349">
        <v>1</v>
      </c>
      <c r="CE3349">
        <v>478</v>
      </c>
      <c r="CF3349">
        <v>-1</v>
      </c>
      <c r="CG3349">
        <v>400</v>
      </c>
      <c r="CH3349">
        <v>-1</v>
      </c>
      <c r="CI3349" t="s">
        <v>122</v>
      </c>
      <c r="CJ3349" t="s">
        <v>133</v>
      </c>
      <c r="CK3349" t="s">
        <v>133</v>
      </c>
      <c r="CL3349" t="s">
        <v>142</v>
      </c>
      <c r="CM3349" t="s">
        <v>109</v>
      </c>
      <c r="CN3349" t="s">
        <v>124</v>
      </c>
      <c r="CO3349">
        <v>1</v>
      </c>
      <c r="CP3349" t="s">
        <v>121</v>
      </c>
      <c r="CQ3349">
        <v>3000</v>
      </c>
      <c r="CR3349">
        <v>-999999</v>
      </c>
      <c r="CS3349">
        <v>0</v>
      </c>
      <c r="CT3349">
        <v>1283944</v>
      </c>
      <c r="CU3349">
        <v>0</v>
      </c>
      <c r="CV3349" t="s">
        <v>121</v>
      </c>
      <c r="CW3349">
        <v>709</v>
      </c>
      <c r="CX3349">
        <v>1284653</v>
      </c>
      <c r="CZ3349" t="s">
        <v>125</v>
      </c>
      <c r="DA3349" t="s">
        <v>139</v>
      </c>
      <c r="DB3349">
        <v>454</v>
      </c>
      <c r="DC3349" t="s">
        <v>128</v>
      </c>
      <c r="DD3349" t="s">
        <v>134</v>
      </c>
      <c r="DE3349">
        <v>37</v>
      </c>
      <c r="DF3349">
        <v>5</v>
      </c>
      <c r="DG3349">
        <v>203</v>
      </c>
      <c r="DH3349">
        <v>37</v>
      </c>
      <c r="DI3349" t="s">
        <v>130</v>
      </c>
      <c r="DJ3349" s="38">
        <f t="shared" si="52"/>
        <v>1</v>
      </c>
      <c r="DK3349" s="38">
        <v>0</v>
      </c>
      <c r="DL3349" s="38">
        <v>11</v>
      </c>
      <c r="DM3349" s="38">
        <v>5</v>
      </c>
      <c r="DN3349" s="38">
        <v>1</v>
      </c>
      <c r="DO3349" s="38">
        <v>709</v>
      </c>
    </row>
    <row r="3350" spans="1:119" x14ac:dyDescent="0.3">
      <c r="A3350" t="s">
        <v>114</v>
      </c>
      <c r="B3350">
        <v>3992</v>
      </c>
      <c r="C3350">
        <v>1</v>
      </c>
      <c r="D3350">
        <v>19</v>
      </c>
      <c r="E3350" t="s">
        <v>167</v>
      </c>
      <c r="F3350" t="s">
        <v>168</v>
      </c>
      <c r="G3350">
        <v>60.064999999999998</v>
      </c>
      <c r="H3350" t="s">
        <v>165</v>
      </c>
      <c r="I3350">
        <v>1</v>
      </c>
      <c r="J3350" t="s">
        <v>125</v>
      </c>
      <c r="K3350">
        <v>774989532</v>
      </c>
      <c r="L3350" t="s">
        <v>116</v>
      </c>
      <c r="M3350" t="s">
        <v>166</v>
      </c>
      <c r="N3350" t="s">
        <v>117</v>
      </c>
      <c r="O3350" t="s">
        <v>194</v>
      </c>
      <c r="P3350" t="s">
        <v>196</v>
      </c>
      <c r="Q3350" s="2">
        <v>0.55104166666666665</v>
      </c>
      <c r="R3350" t="s">
        <v>169</v>
      </c>
      <c r="S3350" t="s">
        <v>119</v>
      </c>
      <c r="T3350">
        <v>29</v>
      </c>
      <c r="U3350">
        <v>5</v>
      </c>
      <c r="V3350">
        <v>1</v>
      </c>
      <c r="W3350">
        <v>5</v>
      </c>
      <c r="X3350">
        <v>5</v>
      </c>
      <c r="Y3350">
        <v>-1</v>
      </c>
      <c r="BD3350" t="s">
        <v>141</v>
      </c>
      <c r="BE3350" t="s">
        <v>21</v>
      </c>
      <c r="BP3350">
        <v>12</v>
      </c>
      <c r="BQ3350">
        <v>19</v>
      </c>
      <c r="BR3350" t="s">
        <v>138</v>
      </c>
      <c r="BS3350" t="s">
        <v>131</v>
      </c>
      <c r="BT3350">
        <v>2</v>
      </c>
      <c r="BU3350">
        <v>50</v>
      </c>
      <c r="BV3350">
        <v>1</v>
      </c>
      <c r="BW3350">
        <v>512</v>
      </c>
      <c r="BX3350">
        <v>454</v>
      </c>
      <c r="BY3350" t="s">
        <v>115</v>
      </c>
      <c r="BZ3350">
        <v>2898</v>
      </c>
      <c r="CA3350">
        <v>2898</v>
      </c>
      <c r="CB3350">
        <v>-1</v>
      </c>
      <c r="CC3350">
        <v>50</v>
      </c>
      <c r="CD3350">
        <v>0</v>
      </c>
      <c r="CE3350">
        <v>1273</v>
      </c>
      <c r="CF3350">
        <v>-1</v>
      </c>
      <c r="CG3350">
        <v>400</v>
      </c>
      <c r="CH3350">
        <v>-1</v>
      </c>
      <c r="CI3350" t="s">
        <v>122</v>
      </c>
      <c r="CJ3350" t="s">
        <v>133</v>
      </c>
      <c r="CK3350" t="s">
        <v>133</v>
      </c>
      <c r="CL3350" t="s">
        <v>142</v>
      </c>
      <c r="CM3350" t="s">
        <v>109</v>
      </c>
      <c r="CN3350" t="s">
        <v>124</v>
      </c>
      <c r="CO3350">
        <v>1</v>
      </c>
      <c r="CP3350" t="s">
        <v>131</v>
      </c>
      <c r="CQ3350">
        <v>3000</v>
      </c>
      <c r="CR3350">
        <v>-999999</v>
      </c>
      <c r="CS3350">
        <v>0</v>
      </c>
      <c r="CT3350">
        <v>1289871</v>
      </c>
      <c r="CU3350">
        <v>0</v>
      </c>
      <c r="CV3350" t="s">
        <v>131</v>
      </c>
      <c r="CW3350">
        <v>429</v>
      </c>
      <c r="CX3350">
        <v>1290300</v>
      </c>
      <c r="CZ3350" t="s">
        <v>115</v>
      </c>
      <c r="DA3350" t="s">
        <v>140</v>
      </c>
      <c r="DB3350">
        <v>454</v>
      </c>
      <c r="DC3350" t="s">
        <v>128</v>
      </c>
      <c r="DD3350" t="s">
        <v>134</v>
      </c>
      <c r="DE3350">
        <v>38</v>
      </c>
      <c r="DF3350">
        <v>5</v>
      </c>
      <c r="DG3350">
        <v>204</v>
      </c>
      <c r="DH3350">
        <v>38</v>
      </c>
      <c r="DI3350" t="s">
        <v>130</v>
      </c>
      <c r="DJ3350" s="38">
        <f t="shared" si="52"/>
        <v>1</v>
      </c>
      <c r="DK3350" s="38">
        <v>0</v>
      </c>
      <c r="DL3350" s="38">
        <v>12</v>
      </c>
      <c r="DM3350" s="38">
        <v>5</v>
      </c>
      <c r="DN3350" s="38">
        <v>1</v>
      </c>
      <c r="DO3350" s="38">
        <v>429</v>
      </c>
    </row>
    <row r="3351" spans="1:119" x14ac:dyDescent="0.3">
      <c r="A3351" t="s">
        <v>114</v>
      </c>
      <c r="B3351">
        <v>3992</v>
      </c>
      <c r="C3351">
        <v>1</v>
      </c>
      <c r="D3351">
        <v>19</v>
      </c>
      <c r="E3351" t="s">
        <v>167</v>
      </c>
      <c r="F3351" t="s">
        <v>168</v>
      </c>
      <c r="G3351">
        <v>60.064999999999998</v>
      </c>
      <c r="H3351" t="s">
        <v>165</v>
      </c>
      <c r="I3351">
        <v>1</v>
      </c>
      <c r="J3351" t="s">
        <v>125</v>
      </c>
      <c r="K3351">
        <v>774989532</v>
      </c>
      <c r="L3351" t="s">
        <v>116</v>
      </c>
      <c r="M3351" t="s">
        <v>166</v>
      </c>
      <c r="N3351" t="s">
        <v>117</v>
      </c>
      <c r="O3351" t="s">
        <v>194</v>
      </c>
      <c r="P3351" t="s">
        <v>196</v>
      </c>
      <c r="Q3351" s="2">
        <v>0.55104166666666665</v>
      </c>
      <c r="R3351" t="s">
        <v>169</v>
      </c>
      <c r="S3351" t="s">
        <v>119</v>
      </c>
      <c r="T3351">
        <v>29</v>
      </c>
      <c r="U3351">
        <v>5</v>
      </c>
      <c r="V3351">
        <v>1</v>
      </c>
      <c r="W3351">
        <v>5</v>
      </c>
      <c r="X3351">
        <v>5</v>
      </c>
      <c r="Y3351">
        <v>-1</v>
      </c>
      <c r="BD3351" t="s">
        <v>141</v>
      </c>
      <c r="BE3351" t="s">
        <v>21</v>
      </c>
      <c r="BP3351">
        <v>13</v>
      </c>
      <c r="BQ3351">
        <v>4</v>
      </c>
      <c r="BR3351" t="s">
        <v>120</v>
      </c>
      <c r="BS3351" t="s">
        <v>131</v>
      </c>
      <c r="BT3351">
        <v>2</v>
      </c>
      <c r="BU3351">
        <v>50</v>
      </c>
      <c r="BV3351">
        <v>1</v>
      </c>
      <c r="BW3351">
        <v>512</v>
      </c>
      <c r="BX3351">
        <v>-100</v>
      </c>
      <c r="BY3351" t="s">
        <v>125</v>
      </c>
      <c r="BZ3351">
        <v>3457</v>
      </c>
      <c r="CA3351">
        <v>3457</v>
      </c>
      <c r="CB3351">
        <v>-1</v>
      </c>
      <c r="CC3351">
        <v>50</v>
      </c>
      <c r="CD3351">
        <v>1</v>
      </c>
      <c r="CE3351">
        <v>478</v>
      </c>
      <c r="CF3351">
        <v>-1</v>
      </c>
      <c r="CG3351">
        <v>400</v>
      </c>
      <c r="CH3351">
        <v>-1</v>
      </c>
      <c r="CI3351" t="s">
        <v>122</v>
      </c>
      <c r="CJ3351" t="s">
        <v>137</v>
      </c>
      <c r="CK3351" t="s">
        <v>133</v>
      </c>
      <c r="CL3351" t="s">
        <v>142</v>
      </c>
      <c r="CM3351" t="s">
        <v>109</v>
      </c>
      <c r="CN3351" t="s">
        <v>124</v>
      </c>
      <c r="CO3351">
        <v>1</v>
      </c>
      <c r="CP3351" t="s">
        <v>131</v>
      </c>
      <c r="CQ3351">
        <v>3000</v>
      </c>
      <c r="CR3351">
        <v>-999999</v>
      </c>
      <c r="CS3351">
        <v>0</v>
      </c>
      <c r="CT3351">
        <v>1294233</v>
      </c>
      <c r="CU3351">
        <v>0</v>
      </c>
      <c r="CV3351" t="s">
        <v>131</v>
      </c>
      <c r="CW3351">
        <v>665</v>
      </c>
      <c r="CX3351">
        <v>1294898</v>
      </c>
      <c r="CZ3351" t="s">
        <v>115</v>
      </c>
      <c r="DA3351" t="s">
        <v>132</v>
      </c>
      <c r="DB3351">
        <v>454</v>
      </c>
      <c r="DC3351" t="s">
        <v>128</v>
      </c>
      <c r="DD3351" t="s">
        <v>129</v>
      </c>
      <c r="DE3351">
        <v>8</v>
      </c>
      <c r="DF3351">
        <v>5</v>
      </c>
      <c r="DG3351">
        <v>205</v>
      </c>
      <c r="DH3351">
        <v>8</v>
      </c>
      <c r="DI3351" t="s">
        <v>136</v>
      </c>
      <c r="DJ3351" s="38">
        <f t="shared" si="52"/>
        <v>1</v>
      </c>
      <c r="DK3351" s="38">
        <v>0</v>
      </c>
      <c r="DL3351" s="38">
        <v>13</v>
      </c>
      <c r="DM3351" s="38">
        <v>5</v>
      </c>
      <c r="DN3351" s="38">
        <v>1</v>
      </c>
      <c r="DO3351" s="38">
        <v>665</v>
      </c>
    </row>
    <row r="3352" spans="1:119" x14ac:dyDescent="0.3">
      <c r="A3352" t="s">
        <v>114</v>
      </c>
      <c r="B3352">
        <v>3992</v>
      </c>
      <c r="C3352">
        <v>1</v>
      </c>
      <c r="D3352">
        <v>19</v>
      </c>
      <c r="E3352" t="s">
        <v>167</v>
      </c>
      <c r="F3352" t="s">
        <v>168</v>
      </c>
      <c r="G3352">
        <v>60.064999999999998</v>
      </c>
      <c r="H3352" t="s">
        <v>165</v>
      </c>
      <c r="I3352">
        <v>1</v>
      </c>
      <c r="J3352" t="s">
        <v>125</v>
      </c>
      <c r="K3352">
        <v>774989532</v>
      </c>
      <c r="L3352" t="s">
        <v>116</v>
      </c>
      <c r="M3352" t="s">
        <v>166</v>
      </c>
      <c r="N3352" t="s">
        <v>117</v>
      </c>
      <c r="O3352" t="s">
        <v>194</v>
      </c>
      <c r="P3352" t="s">
        <v>196</v>
      </c>
      <c r="Q3352" s="2">
        <v>0.55104166666666665</v>
      </c>
      <c r="R3352" t="s">
        <v>169</v>
      </c>
      <c r="S3352" t="s">
        <v>119</v>
      </c>
      <c r="T3352">
        <v>29</v>
      </c>
      <c r="U3352">
        <v>5</v>
      </c>
      <c r="V3352">
        <v>1</v>
      </c>
      <c r="W3352">
        <v>5</v>
      </c>
      <c r="X3352">
        <v>5</v>
      </c>
      <c r="Y3352">
        <v>-1</v>
      </c>
      <c r="BD3352" t="s">
        <v>141</v>
      </c>
      <c r="BE3352" t="s">
        <v>21</v>
      </c>
      <c r="BP3352">
        <v>14</v>
      </c>
      <c r="BQ3352">
        <v>5</v>
      </c>
      <c r="BR3352" t="s">
        <v>138</v>
      </c>
      <c r="BS3352" t="s">
        <v>121</v>
      </c>
      <c r="BT3352">
        <v>1</v>
      </c>
      <c r="BU3352">
        <v>50</v>
      </c>
      <c r="BV3352">
        <v>0</v>
      </c>
      <c r="BW3352">
        <v>512</v>
      </c>
      <c r="BX3352">
        <v>314</v>
      </c>
      <c r="BY3352" t="s">
        <v>125</v>
      </c>
      <c r="BZ3352">
        <v>3199</v>
      </c>
      <c r="CA3352">
        <v>3199</v>
      </c>
      <c r="CB3352">
        <v>-1</v>
      </c>
      <c r="CC3352">
        <v>50</v>
      </c>
      <c r="CD3352">
        <v>0</v>
      </c>
      <c r="CE3352">
        <v>962</v>
      </c>
      <c r="CF3352">
        <v>-1</v>
      </c>
      <c r="CG3352">
        <v>400</v>
      </c>
      <c r="CH3352">
        <v>-1</v>
      </c>
      <c r="CI3352" t="s">
        <v>122</v>
      </c>
      <c r="CJ3352" t="s">
        <v>127</v>
      </c>
      <c r="CK3352" t="s">
        <v>127</v>
      </c>
      <c r="CL3352" t="s">
        <v>142</v>
      </c>
      <c r="CM3352" t="s">
        <v>109</v>
      </c>
      <c r="CN3352" t="s">
        <v>124</v>
      </c>
      <c r="CO3352">
        <v>1</v>
      </c>
      <c r="CP3352" t="s">
        <v>121</v>
      </c>
      <c r="CQ3352">
        <v>3000</v>
      </c>
      <c r="CR3352">
        <v>-999999</v>
      </c>
      <c r="CS3352">
        <v>0</v>
      </c>
      <c r="CT3352">
        <v>1299844</v>
      </c>
      <c r="CU3352">
        <v>0</v>
      </c>
      <c r="CV3352" t="s">
        <v>121</v>
      </c>
      <c r="CW3352">
        <v>439</v>
      </c>
      <c r="CX3352">
        <v>1300283</v>
      </c>
      <c r="CZ3352" t="s">
        <v>125</v>
      </c>
      <c r="DA3352" t="s">
        <v>139</v>
      </c>
      <c r="DB3352">
        <v>314</v>
      </c>
      <c r="DC3352" t="s">
        <v>128</v>
      </c>
      <c r="DD3352" t="s">
        <v>129</v>
      </c>
      <c r="DE3352">
        <v>9</v>
      </c>
      <c r="DF3352">
        <v>5</v>
      </c>
      <c r="DG3352">
        <v>206</v>
      </c>
      <c r="DH3352">
        <v>9</v>
      </c>
      <c r="DI3352" t="s">
        <v>130</v>
      </c>
      <c r="DJ3352" s="38">
        <f t="shared" si="52"/>
        <v>1</v>
      </c>
      <c r="DK3352" s="38">
        <v>0</v>
      </c>
      <c r="DL3352" s="38">
        <v>14</v>
      </c>
      <c r="DM3352" s="38">
        <v>5</v>
      </c>
      <c r="DN3352" s="38">
        <v>1</v>
      </c>
      <c r="DO3352" s="38">
        <v>439</v>
      </c>
    </row>
    <row r="3353" spans="1:119" x14ac:dyDescent="0.3">
      <c r="A3353" t="s">
        <v>114</v>
      </c>
      <c r="B3353">
        <v>3992</v>
      </c>
      <c r="C3353">
        <v>1</v>
      </c>
      <c r="D3353">
        <v>19</v>
      </c>
      <c r="E3353" t="s">
        <v>167</v>
      </c>
      <c r="F3353" t="s">
        <v>168</v>
      </c>
      <c r="G3353">
        <v>60.064999999999998</v>
      </c>
      <c r="H3353" t="s">
        <v>165</v>
      </c>
      <c r="I3353">
        <v>1</v>
      </c>
      <c r="J3353" t="s">
        <v>125</v>
      </c>
      <c r="K3353">
        <v>774989532</v>
      </c>
      <c r="L3353" t="s">
        <v>116</v>
      </c>
      <c r="M3353" t="s">
        <v>166</v>
      </c>
      <c r="N3353" t="s">
        <v>117</v>
      </c>
      <c r="O3353" t="s">
        <v>194</v>
      </c>
      <c r="P3353" t="s">
        <v>196</v>
      </c>
      <c r="Q3353" s="2">
        <v>0.55104166666666665</v>
      </c>
      <c r="R3353" t="s">
        <v>169</v>
      </c>
      <c r="S3353" t="s">
        <v>119</v>
      </c>
      <c r="T3353">
        <v>29</v>
      </c>
      <c r="U3353">
        <v>5</v>
      </c>
      <c r="V3353">
        <v>1</v>
      </c>
      <c r="W3353">
        <v>5</v>
      </c>
      <c r="X3353">
        <v>5</v>
      </c>
      <c r="Y3353">
        <v>-1</v>
      </c>
      <c r="BD3353" t="s">
        <v>141</v>
      </c>
      <c r="BE3353" t="s">
        <v>21</v>
      </c>
      <c r="BP3353">
        <v>15</v>
      </c>
      <c r="BQ3353">
        <v>21</v>
      </c>
      <c r="BR3353" t="s">
        <v>138</v>
      </c>
      <c r="BS3353" t="s">
        <v>131</v>
      </c>
      <c r="BT3353">
        <v>2</v>
      </c>
      <c r="BU3353">
        <v>50</v>
      </c>
      <c r="BV3353">
        <v>0</v>
      </c>
      <c r="BW3353">
        <v>512</v>
      </c>
      <c r="BX3353">
        <v>314</v>
      </c>
      <c r="BY3353" t="s">
        <v>115</v>
      </c>
      <c r="BZ3353">
        <v>3648</v>
      </c>
      <c r="CA3353">
        <v>3648</v>
      </c>
      <c r="CB3353">
        <v>-1</v>
      </c>
      <c r="CC3353">
        <v>50</v>
      </c>
      <c r="CD3353">
        <v>0</v>
      </c>
      <c r="CE3353">
        <v>532</v>
      </c>
      <c r="CF3353">
        <v>-1</v>
      </c>
      <c r="CG3353">
        <v>400</v>
      </c>
      <c r="CH3353">
        <v>-1</v>
      </c>
      <c r="CI3353" t="s">
        <v>122</v>
      </c>
      <c r="CJ3353" t="s">
        <v>127</v>
      </c>
      <c r="CK3353" t="s">
        <v>133</v>
      </c>
      <c r="CL3353" t="s">
        <v>142</v>
      </c>
      <c r="CM3353" t="s">
        <v>109</v>
      </c>
      <c r="CN3353" t="s">
        <v>124</v>
      </c>
      <c r="CO3353">
        <v>1</v>
      </c>
      <c r="CP3353" t="s">
        <v>131</v>
      </c>
      <c r="CQ3353">
        <v>3000</v>
      </c>
      <c r="CR3353">
        <v>-999999</v>
      </c>
      <c r="CS3353">
        <v>0</v>
      </c>
      <c r="CT3353">
        <v>1304539</v>
      </c>
      <c r="CU3353">
        <v>0</v>
      </c>
      <c r="CV3353" t="s">
        <v>131</v>
      </c>
      <c r="CW3353">
        <v>420</v>
      </c>
      <c r="CX3353">
        <v>1304959</v>
      </c>
      <c r="CZ3353" t="s">
        <v>115</v>
      </c>
      <c r="DA3353" t="s">
        <v>140</v>
      </c>
      <c r="DB3353">
        <v>454</v>
      </c>
      <c r="DC3353" t="s">
        <v>128</v>
      </c>
      <c r="DD3353" t="s">
        <v>134</v>
      </c>
      <c r="DE3353">
        <v>42</v>
      </c>
      <c r="DF3353">
        <v>5</v>
      </c>
      <c r="DG3353">
        <v>207</v>
      </c>
      <c r="DH3353">
        <v>42</v>
      </c>
      <c r="DI3353" t="s">
        <v>135</v>
      </c>
      <c r="DJ3353" s="38">
        <f t="shared" si="52"/>
        <v>1</v>
      </c>
      <c r="DK3353" s="38">
        <v>0</v>
      </c>
      <c r="DL3353" s="38">
        <v>15</v>
      </c>
      <c r="DM3353" s="38">
        <v>5</v>
      </c>
      <c r="DN3353" s="38">
        <v>1</v>
      </c>
      <c r="DO3353" s="38">
        <v>420</v>
      </c>
    </row>
    <row r="3354" spans="1:119" x14ac:dyDescent="0.3">
      <c r="A3354" t="s">
        <v>114</v>
      </c>
      <c r="B3354">
        <v>3992</v>
      </c>
      <c r="C3354">
        <v>1</v>
      </c>
      <c r="D3354">
        <v>19</v>
      </c>
      <c r="E3354" t="s">
        <v>167</v>
      </c>
      <c r="F3354" t="s">
        <v>168</v>
      </c>
      <c r="G3354">
        <v>60.064999999999998</v>
      </c>
      <c r="H3354" t="s">
        <v>165</v>
      </c>
      <c r="I3354">
        <v>1</v>
      </c>
      <c r="J3354" t="s">
        <v>125</v>
      </c>
      <c r="K3354">
        <v>774989532</v>
      </c>
      <c r="L3354" t="s">
        <v>116</v>
      </c>
      <c r="M3354" t="s">
        <v>166</v>
      </c>
      <c r="N3354" t="s">
        <v>117</v>
      </c>
      <c r="O3354" t="s">
        <v>194</v>
      </c>
      <c r="P3354" t="s">
        <v>196</v>
      </c>
      <c r="Q3354" s="2">
        <v>0.55104166666666665</v>
      </c>
      <c r="R3354" t="s">
        <v>169</v>
      </c>
      <c r="S3354" t="s">
        <v>119</v>
      </c>
      <c r="T3354">
        <v>29</v>
      </c>
      <c r="U3354">
        <v>5</v>
      </c>
      <c r="V3354">
        <v>1</v>
      </c>
      <c r="W3354">
        <v>5</v>
      </c>
      <c r="X3354">
        <v>5</v>
      </c>
      <c r="Y3354">
        <v>-1</v>
      </c>
      <c r="BD3354" t="s">
        <v>141</v>
      </c>
      <c r="BE3354" t="s">
        <v>21</v>
      </c>
      <c r="BP3354">
        <v>16</v>
      </c>
      <c r="BQ3354">
        <v>16</v>
      </c>
      <c r="BR3354" t="s">
        <v>120</v>
      </c>
      <c r="BS3354" t="s">
        <v>131</v>
      </c>
      <c r="BT3354">
        <v>2</v>
      </c>
      <c r="BU3354">
        <v>50</v>
      </c>
      <c r="BV3354">
        <v>1</v>
      </c>
      <c r="BW3354">
        <v>512</v>
      </c>
      <c r="BX3354">
        <v>-100</v>
      </c>
      <c r="BY3354" t="s">
        <v>125</v>
      </c>
      <c r="BZ3354">
        <v>2636</v>
      </c>
      <c r="CA3354">
        <v>2636</v>
      </c>
      <c r="CB3354">
        <v>-1</v>
      </c>
      <c r="CC3354">
        <v>50</v>
      </c>
      <c r="CD3354">
        <v>1</v>
      </c>
      <c r="CE3354">
        <v>1459</v>
      </c>
      <c r="CF3354">
        <v>-1</v>
      </c>
      <c r="CG3354">
        <v>400</v>
      </c>
      <c r="CH3354">
        <v>-1</v>
      </c>
      <c r="CI3354" t="s">
        <v>122</v>
      </c>
      <c r="CJ3354" t="s">
        <v>137</v>
      </c>
      <c r="CK3354" t="s">
        <v>133</v>
      </c>
      <c r="CL3354" t="s">
        <v>142</v>
      </c>
      <c r="CM3354" t="s">
        <v>109</v>
      </c>
      <c r="CN3354" t="s">
        <v>124</v>
      </c>
      <c r="CO3354">
        <v>1</v>
      </c>
      <c r="CP3354" t="s">
        <v>131</v>
      </c>
      <c r="CQ3354">
        <v>3000</v>
      </c>
      <c r="CR3354">
        <v>-999999</v>
      </c>
      <c r="CS3354">
        <v>0</v>
      </c>
      <c r="CT3354">
        <v>1310599</v>
      </c>
      <c r="CU3354">
        <v>0</v>
      </c>
      <c r="CV3354" t="s">
        <v>131</v>
      </c>
      <c r="CW3354">
        <v>505</v>
      </c>
      <c r="CX3354">
        <v>1311104</v>
      </c>
      <c r="CZ3354" t="s">
        <v>115</v>
      </c>
      <c r="DA3354" t="s">
        <v>132</v>
      </c>
      <c r="DB3354">
        <v>454</v>
      </c>
      <c r="DC3354" t="s">
        <v>128</v>
      </c>
      <c r="DD3354" t="s">
        <v>134</v>
      </c>
      <c r="DE3354">
        <v>32</v>
      </c>
      <c r="DF3354">
        <v>5</v>
      </c>
      <c r="DG3354">
        <v>208</v>
      </c>
      <c r="DH3354">
        <v>32</v>
      </c>
      <c r="DI3354" t="s">
        <v>136</v>
      </c>
      <c r="DJ3354" s="38">
        <f t="shared" si="52"/>
        <v>1</v>
      </c>
      <c r="DK3354" s="38">
        <v>0</v>
      </c>
      <c r="DL3354" s="38">
        <v>16</v>
      </c>
      <c r="DM3354" s="38">
        <v>5</v>
      </c>
      <c r="DN3354" s="38">
        <v>1</v>
      </c>
      <c r="DO3354" s="38">
        <v>505</v>
      </c>
    </row>
    <row r="3355" spans="1:119" x14ac:dyDescent="0.3">
      <c r="A3355" t="s">
        <v>114</v>
      </c>
      <c r="B3355">
        <v>3992</v>
      </c>
      <c r="C3355">
        <v>1</v>
      </c>
      <c r="D3355">
        <v>19</v>
      </c>
      <c r="E3355" t="s">
        <v>167</v>
      </c>
      <c r="F3355" t="s">
        <v>168</v>
      </c>
      <c r="G3355">
        <v>60.064999999999998</v>
      </c>
      <c r="H3355" t="s">
        <v>165</v>
      </c>
      <c r="I3355">
        <v>1</v>
      </c>
      <c r="J3355" t="s">
        <v>125</v>
      </c>
      <c r="K3355">
        <v>774989532</v>
      </c>
      <c r="L3355" t="s">
        <v>116</v>
      </c>
      <c r="M3355" t="s">
        <v>166</v>
      </c>
      <c r="N3355" t="s">
        <v>117</v>
      </c>
      <c r="O3355" t="s">
        <v>194</v>
      </c>
      <c r="P3355" t="s">
        <v>196</v>
      </c>
      <c r="Q3355" s="2">
        <v>0.55104166666666665</v>
      </c>
      <c r="R3355" t="s">
        <v>169</v>
      </c>
      <c r="S3355" t="s">
        <v>119</v>
      </c>
      <c r="T3355">
        <v>29</v>
      </c>
      <c r="U3355">
        <v>5</v>
      </c>
      <c r="V3355">
        <v>1</v>
      </c>
      <c r="W3355">
        <v>5</v>
      </c>
      <c r="X3355">
        <v>5</v>
      </c>
      <c r="Y3355">
        <v>-1</v>
      </c>
      <c r="BD3355" t="s">
        <v>141</v>
      </c>
      <c r="BE3355" t="s">
        <v>21</v>
      </c>
      <c r="BP3355">
        <v>17</v>
      </c>
      <c r="BQ3355">
        <v>7</v>
      </c>
      <c r="BR3355" t="s">
        <v>138</v>
      </c>
      <c r="BS3355" t="s">
        <v>121</v>
      </c>
      <c r="BT3355">
        <v>1</v>
      </c>
      <c r="BU3355">
        <v>50</v>
      </c>
      <c r="BV3355">
        <v>0</v>
      </c>
      <c r="BW3355">
        <v>512</v>
      </c>
      <c r="BX3355">
        <v>454</v>
      </c>
      <c r="BY3355" t="s">
        <v>125</v>
      </c>
      <c r="BZ3355">
        <v>2723</v>
      </c>
      <c r="CA3355">
        <v>2723</v>
      </c>
      <c r="CB3355">
        <v>-1</v>
      </c>
      <c r="CC3355">
        <v>50</v>
      </c>
      <c r="CD3355">
        <v>0</v>
      </c>
      <c r="CE3355">
        <v>1369</v>
      </c>
      <c r="CF3355">
        <v>-1</v>
      </c>
      <c r="CG3355">
        <v>400</v>
      </c>
      <c r="CH3355">
        <v>-1</v>
      </c>
      <c r="CI3355" t="s">
        <v>122</v>
      </c>
      <c r="CJ3355" t="s">
        <v>133</v>
      </c>
      <c r="CK3355" t="s">
        <v>133</v>
      </c>
      <c r="CL3355" t="s">
        <v>142</v>
      </c>
      <c r="CM3355" t="s">
        <v>109</v>
      </c>
      <c r="CN3355" t="s">
        <v>124</v>
      </c>
      <c r="CO3355">
        <v>1</v>
      </c>
      <c r="CP3355" t="s">
        <v>121</v>
      </c>
      <c r="CQ3355">
        <v>3000</v>
      </c>
      <c r="CR3355">
        <v>-999999</v>
      </c>
      <c r="CS3355">
        <v>16</v>
      </c>
      <c r="CT3355">
        <v>1315660</v>
      </c>
      <c r="CU3355">
        <v>0</v>
      </c>
      <c r="CV3355" t="s">
        <v>121</v>
      </c>
      <c r="CW3355">
        <v>508</v>
      </c>
      <c r="CX3355">
        <v>1316168</v>
      </c>
      <c r="CZ3355" t="s">
        <v>125</v>
      </c>
      <c r="DA3355" t="s">
        <v>139</v>
      </c>
      <c r="DB3355">
        <v>454</v>
      </c>
      <c r="DC3355" t="s">
        <v>128</v>
      </c>
      <c r="DD3355" t="s">
        <v>129</v>
      </c>
      <c r="DE3355">
        <v>13</v>
      </c>
      <c r="DF3355">
        <v>5</v>
      </c>
      <c r="DG3355">
        <v>209</v>
      </c>
      <c r="DH3355">
        <v>13</v>
      </c>
      <c r="DI3355" t="s">
        <v>130</v>
      </c>
      <c r="DJ3355" s="38">
        <f t="shared" si="52"/>
        <v>1</v>
      </c>
      <c r="DK3355" s="38">
        <v>0</v>
      </c>
      <c r="DL3355" s="38">
        <v>17</v>
      </c>
      <c r="DM3355" s="38">
        <v>5</v>
      </c>
      <c r="DN3355" s="38">
        <v>1</v>
      </c>
      <c r="DO3355" s="38">
        <v>508</v>
      </c>
    </row>
    <row r="3356" spans="1:119" x14ac:dyDescent="0.3">
      <c r="A3356" t="s">
        <v>114</v>
      </c>
      <c r="B3356">
        <v>3992</v>
      </c>
      <c r="C3356">
        <v>1</v>
      </c>
      <c r="D3356">
        <v>19</v>
      </c>
      <c r="E3356" t="s">
        <v>167</v>
      </c>
      <c r="F3356" t="s">
        <v>168</v>
      </c>
      <c r="G3356">
        <v>60.064999999999998</v>
      </c>
      <c r="H3356" t="s">
        <v>165</v>
      </c>
      <c r="I3356">
        <v>1</v>
      </c>
      <c r="J3356" t="s">
        <v>125</v>
      </c>
      <c r="K3356">
        <v>774989532</v>
      </c>
      <c r="L3356" t="s">
        <v>116</v>
      </c>
      <c r="M3356" t="s">
        <v>166</v>
      </c>
      <c r="N3356" t="s">
        <v>117</v>
      </c>
      <c r="O3356" t="s">
        <v>194</v>
      </c>
      <c r="P3356" t="s">
        <v>196</v>
      </c>
      <c r="Q3356" s="2">
        <v>0.55104166666666665</v>
      </c>
      <c r="R3356" t="s">
        <v>169</v>
      </c>
      <c r="S3356" t="s">
        <v>119</v>
      </c>
      <c r="T3356">
        <v>29</v>
      </c>
      <c r="U3356">
        <v>5</v>
      </c>
      <c r="V3356">
        <v>1</v>
      </c>
      <c r="W3356">
        <v>5</v>
      </c>
      <c r="X3356">
        <v>5</v>
      </c>
      <c r="Y3356">
        <v>-1</v>
      </c>
      <c r="BD3356" t="s">
        <v>141</v>
      </c>
      <c r="BE3356" t="s">
        <v>21</v>
      </c>
      <c r="BP3356">
        <v>18</v>
      </c>
      <c r="BQ3356">
        <v>8</v>
      </c>
      <c r="BR3356" t="s">
        <v>120</v>
      </c>
      <c r="BS3356" t="s">
        <v>131</v>
      </c>
      <c r="BT3356">
        <v>2</v>
      </c>
      <c r="BU3356">
        <v>50</v>
      </c>
      <c r="BV3356">
        <v>0</v>
      </c>
      <c r="BW3356">
        <v>512</v>
      </c>
      <c r="BX3356">
        <v>454</v>
      </c>
      <c r="BY3356" t="s">
        <v>125</v>
      </c>
      <c r="BZ3356">
        <v>2822</v>
      </c>
      <c r="CA3356">
        <v>2822</v>
      </c>
      <c r="CB3356">
        <v>-1</v>
      </c>
      <c r="CC3356">
        <v>50</v>
      </c>
      <c r="CD3356">
        <v>0</v>
      </c>
      <c r="CE3356">
        <v>1281</v>
      </c>
      <c r="CF3356">
        <v>-1</v>
      </c>
      <c r="CG3356">
        <v>400</v>
      </c>
      <c r="CH3356">
        <v>-1</v>
      </c>
      <c r="CI3356" t="s">
        <v>122</v>
      </c>
      <c r="CJ3356" t="s">
        <v>133</v>
      </c>
      <c r="CK3356" t="s">
        <v>133</v>
      </c>
      <c r="CL3356" t="s">
        <v>142</v>
      </c>
      <c r="CM3356" t="s">
        <v>109</v>
      </c>
      <c r="CN3356" t="s">
        <v>124</v>
      </c>
      <c r="CO3356">
        <v>1</v>
      </c>
      <c r="CP3356" t="s">
        <v>131</v>
      </c>
      <c r="CQ3356">
        <v>3000</v>
      </c>
      <c r="CR3356">
        <v>-999999</v>
      </c>
      <c r="CS3356">
        <v>0</v>
      </c>
      <c r="CT3356">
        <v>1320705</v>
      </c>
      <c r="CU3356">
        <v>0</v>
      </c>
      <c r="CV3356" t="s">
        <v>131</v>
      </c>
      <c r="CW3356">
        <v>497</v>
      </c>
      <c r="CX3356">
        <v>1321202</v>
      </c>
      <c r="CZ3356" t="s">
        <v>115</v>
      </c>
      <c r="DA3356" t="s">
        <v>132</v>
      </c>
      <c r="DB3356">
        <v>454</v>
      </c>
      <c r="DC3356" t="s">
        <v>128</v>
      </c>
      <c r="DD3356" t="s">
        <v>129</v>
      </c>
      <c r="DE3356">
        <v>16</v>
      </c>
      <c r="DF3356">
        <v>5</v>
      </c>
      <c r="DG3356">
        <v>210</v>
      </c>
      <c r="DH3356">
        <v>16</v>
      </c>
      <c r="DI3356" t="s">
        <v>130</v>
      </c>
      <c r="DJ3356" s="38">
        <f t="shared" si="52"/>
        <v>1</v>
      </c>
      <c r="DK3356" s="38">
        <v>0</v>
      </c>
      <c r="DL3356" s="38">
        <v>18</v>
      </c>
      <c r="DM3356" s="38">
        <v>5</v>
      </c>
      <c r="DN3356" s="38">
        <v>1</v>
      </c>
      <c r="DO3356" s="38">
        <v>497</v>
      </c>
    </row>
    <row r="3357" spans="1:119" x14ac:dyDescent="0.3">
      <c r="A3357" t="s">
        <v>114</v>
      </c>
      <c r="B3357">
        <v>3992</v>
      </c>
      <c r="C3357">
        <v>1</v>
      </c>
      <c r="D3357">
        <v>19</v>
      </c>
      <c r="E3357" t="s">
        <v>167</v>
      </c>
      <c r="F3357" t="s">
        <v>168</v>
      </c>
      <c r="G3357">
        <v>60.064999999999998</v>
      </c>
      <c r="H3357" t="s">
        <v>165</v>
      </c>
      <c r="I3357">
        <v>1</v>
      </c>
      <c r="J3357" t="s">
        <v>125</v>
      </c>
      <c r="K3357">
        <v>774989532</v>
      </c>
      <c r="L3357" t="s">
        <v>116</v>
      </c>
      <c r="M3357" t="s">
        <v>166</v>
      </c>
      <c r="N3357" t="s">
        <v>117</v>
      </c>
      <c r="O3357" t="s">
        <v>194</v>
      </c>
      <c r="P3357" t="s">
        <v>196</v>
      </c>
      <c r="Q3357" s="2">
        <v>0.55104166666666665</v>
      </c>
      <c r="R3357" t="s">
        <v>169</v>
      </c>
      <c r="S3357" t="s">
        <v>119</v>
      </c>
      <c r="T3357">
        <v>29</v>
      </c>
      <c r="U3357">
        <v>5</v>
      </c>
      <c r="V3357">
        <v>1</v>
      </c>
      <c r="W3357">
        <v>5</v>
      </c>
      <c r="X3357">
        <v>5</v>
      </c>
      <c r="Y3357">
        <v>-1</v>
      </c>
      <c r="BD3357" t="s">
        <v>141</v>
      </c>
      <c r="BE3357" t="s">
        <v>21</v>
      </c>
      <c r="BP3357">
        <v>19</v>
      </c>
      <c r="BQ3357">
        <v>10</v>
      </c>
      <c r="BR3357" t="s">
        <v>120</v>
      </c>
      <c r="BS3357" t="s">
        <v>121</v>
      </c>
      <c r="BT3357">
        <v>1</v>
      </c>
      <c r="BU3357">
        <v>50</v>
      </c>
      <c r="BV3357">
        <v>1</v>
      </c>
      <c r="BW3357">
        <v>512</v>
      </c>
      <c r="BX3357">
        <v>314</v>
      </c>
      <c r="BY3357" t="s">
        <v>115</v>
      </c>
      <c r="BZ3357">
        <v>2422</v>
      </c>
      <c r="CA3357">
        <v>2422</v>
      </c>
      <c r="CB3357">
        <v>-1</v>
      </c>
      <c r="CC3357">
        <v>50</v>
      </c>
      <c r="CD3357">
        <v>1</v>
      </c>
      <c r="CE3357">
        <v>1572</v>
      </c>
      <c r="CF3357">
        <v>-1</v>
      </c>
      <c r="CG3357">
        <v>400</v>
      </c>
      <c r="CH3357">
        <v>-1</v>
      </c>
      <c r="CI3357" t="s">
        <v>122</v>
      </c>
      <c r="CJ3357" t="s">
        <v>127</v>
      </c>
      <c r="CK3357" t="s">
        <v>133</v>
      </c>
      <c r="CL3357" t="s">
        <v>142</v>
      </c>
      <c r="CM3357" t="s">
        <v>109</v>
      </c>
      <c r="CN3357" t="s">
        <v>124</v>
      </c>
      <c r="CO3357">
        <v>1</v>
      </c>
      <c r="CP3357" t="s">
        <v>121</v>
      </c>
      <c r="CQ3357">
        <v>3000</v>
      </c>
      <c r="CR3357">
        <v>-999999</v>
      </c>
      <c r="CS3357">
        <v>0</v>
      </c>
      <c r="CT3357">
        <v>1326149</v>
      </c>
      <c r="CU3357">
        <v>0</v>
      </c>
      <c r="CV3357" t="s">
        <v>121</v>
      </c>
      <c r="CW3357">
        <v>606</v>
      </c>
      <c r="CX3357">
        <v>1326755</v>
      </c>
      <c r="CZ3357" t="s">
        <v>125</v>
      </c>
      <c r="DA3357" t="s">
        <v>126</v>
      </c>
      <c r="DB3357">
        <v>454</v>
      </c>
      <c r="DC3357" t="s">
        <v>128</v>
      </c>
      <c r="DD3357" t="s">
        <v>129</v>
      </c>
      <c r="DE3357">
        <v>19</v>
      </c>
      <c r="DF3357">
        <v>5</v>
      </c>
      <c r="DG3357">
        <v>211</v>
      </c>
      <c r="DH3357">
        <v>19</v>
      </c>
      <c r="DI3357" t="s">
        <v>135</v>
      </c>
      <c r="DJ3357" s="38">
        <f t="shared" si="52"/>
        <v>1</v>
      </c>
      <c r="DK3357" s="38">
        <v>0</v>
      </c>
      <c r="DL3357" s="38">
        <v>19</v>
      </c>
      <c r="DM3357" s="38">
        <v>5</v>
      </c>
      <c r="DN3357" s="38">
        <v>1</v>
      </c>
      <c r="DO3357" s="38">
        <v>606</v>
      </c>
    </row>
    <row r="3358" spans="1:119" x14ac:dyDescent="0.3">
      <c r="A3358" t="s">
        <v>114</v>
      </c>
      <c r="B3358">
        <v>3992</v>
      </c>
      <c r="C3358">
        <v>1</v>
      </c>
      <c r="D3358">
        <v>19</v>
      </c>
      <c r="E3358" t="s">
        <v>167</v>
      </c>
      <c r="F3358" t="s">
        <v>168</v>
      </c>
      <c r="G3358">
        <v>60.064999999999998</v>
      </c>
      <c r="H3358" t="s">
        <v>165</v>
      </c>
      <c r="I3358">
        <v>1</v>
      </c>
      <c r="J3358" t="s">
        <v>125</v>
      </c>
      <c r="K3358">
        <v>774989532</v>
      </c>
      <c r="L3358" t="s">
        <v>116</v>
      </c>
      <c r="M3358" t="s">
        <v>166</v>
      </c>
      <c r="N3358" t="s">
        <v>117</v>
      </c>
      <c r="O3358" t="s">
        <v>194</v>
      </c>
      <c r="P3358" t="s">
        <v>196</v>
      </c>
      <c r="Q3358" s="2">
        <v>0.55104166666666665</v>
      </c>
      <c r="R3358" t="s">
        <v>169</v>
      </c>
      <c r="S3358" t="s">
        <v>119</v>
      </c>
      <c r="T3358">
        <v>29</v>
      </c>
      <c r="U3358">
        <v>5</v>
      </c>
      <c r="V3358">
        <v>1</v>
      </c>
      <c r="W3358">
        <v>5</v>
      </c>
      <c r="X3358">
        <v>5</v>
      </c>
      <c r="Y3358">
        <v>-1</v>
      </c>
      <c r="BD3358" t="s">
        <v>141</v>
      </c>
      <c r="BE3358" t="s">
        <v>21</v>
      </c>
      <c r="BP3358">
        <v>20</v>
      </c>
      <c r="BQ3358">
        <v>20</v>
      </c>
      <c r="BR3358" t="s">
        <v>120</v>
      </c>
      <c r="BS3358" t="s">
        <v>121</v>
      </c>
      <c r="BT3358">
        <v>1</v>
      </c>
      <c r="BU3358">
        <v>50</v>
      </c>
      <c r="BV3358">
        <v>1</v>
      </c>
      <c r="BW3358">
        <v>512</v>
      </c>
      <c r="BX3358">
        <v>454</v>
      </c>
      <c r="BY3358" t="s">
        <v>115</v>
      </c>
      <c r="BZ3358">
        <v>3627</v>
      </c>
      <c r="CA3358">
        <v>3627</v>
      </c>
      <c r="CB3358">
        <v>-1</v>
      </c>
      <c r="CC3358">
        <v>50</v>
      </c>
      <c r="CD3358">
        <v>0</v>
      </c>
      <c r="CE3358">
        <v>438</v>
      </c>
      <c r="CF3358">
        <v>-1</v>
      </c>
      <c r="CG3358">
        <v>400</v>
      </c>
      <c r="CH3358">
        <v>-1</v>
      </c>
      <c r="CI3358" t="s">
        <v>122</v>
      </c>
      <c r="CJ3358" t="s">
        <v>133</v>
      </c>
      <c r="CK3358" t="s">
        <v>133</v>
      </c>
      <c r="CL3358" t="s">
        <v>142</v>
      </c>
      <c r="CM3358" t="s">
        <v>109</v>
      </c>
      <c r="CN3358" t="s">
        <v>124</v>
      </c>
      <c r="CO3358">
        <v>1</v>
      </c>
      <c r="CP3358" t="s">
        <v>121</v>
      </c>
      <c r="CQ3358">
        <v>3000</v>
      </c>
      <c r="CR3358">
        <v>-999999</v>
      </c>
      <c r="CS3358">
        <v>0</v>
      </c>
      <c r="CT3358">
        <v>1330145</v>
      </c>
      <c r="CU3358">
        <v>0</v>
      </c>
      <c r="CV3358" t="s">
        <v>121</v>
      </c>
      <c r="CW3358">
        <v>535</v>
      </c>
      <c r="CX3358">
        <v>1330680</v>
      </c>
      <c r="CZ3358" t="s">
        <v>125</v>
      </c>
      <c r="DA3358" t="s">
        <v>126</v>
      </c>
      <c r="DB3358">
        <v>454</v>
      </c>
      <c r="DC3358" t="s">
        <v>128</v>
      </c>
      <c r="DD3358" t="s">
        <v>134</v>
      </c>
      <c r="DE3358">
        <v>39</v>
      </c>
      <c r="DF3358">
        <v>5</v>
      </c>
      <c r="DG3358">
        <v>212</v>
      </c>
      <c r="DH3358">
        <v>39</v>
      </c>
      <c r="DI3358" t="s">
        <v>130</v>
      </c>
      <c r="DJ3358" s="38">
        <f t="shared" si="52"/>
        <v>1</v>
      </c>
      <c r="DK3358" s="38">
        <v>0</v>
      </c>
      <c r="DL3358" s="38">
        <v>20</v>
      </c>
      <c r="DM3358" s="38">
        <v>5</v>
      </c>
      <c r="DN3358" s="38">
        <v>1</v>
      </c>
      <c r="DO3358" s="38">
        <v>535</v>
      </c>
    </row>
    <row r="3359" spans="1:119" x14ac:dyDescent="0.3">
      <c r="A3359" t="s">
        <v>114</v>
      </c>
      <c r="B3359">
        <v>3992</v>
      </c>
      <c r="C3359">
        <v>1</v>
      </c>
      <c r="D3359">
        <v>19</v>
      </c>
      <c r="E3359" t="s">
        <v>167</v>
      </c>
      <c r="F3359" t="s">
        <v>168</v>
      </c>
      <c r="G3359">
        <v>60.064999999999998</v>
      </c>
      <c r="H3359" t="s">
        <v>165</v>
      </c>
      <c r="I3359">
        <v>1</v>
      </c>
      <c r="J3359" t="s">
        <v>125</v>
      </c>
      <c r="K3359">
        <v>774989532</v>
      </c>
      <c r="L3359" t="s">
        <v>116</v>
      </c>
      <c r="M3359" t="s">
        <v>166</v>
      </c>
      <c r="N3359" t="s">
        <v>117</v>
      </c>
      <c r="O3359" t="s">
        <v>194</v>
      </c>
      <c r="P3359" t="s">
        <v>196</v>
      </c>
      <c r="Q3359" s="2">
        <v>0.55104166666666665</v>
      </c>
      <c r="R3359" t="s">
        <v>169</v>
      </c>
      <c r="S3359" t="s">
        <v>119</v>
      </c>
      <c r="T3359">
        <v>29</v>
      </c>
      <c r="U3359">
        <v>5</v>
      </c>
      <c r="V3359">
        <v>1</v>
      </c>
      <c r="W3359">
        <v>5</v>
      </c>
      <c r="X3359">
        <v>5</v>
      </c>
      <c r="Y3359">
        <v>-1</v>
      </c>
      <c r="BD3359" t="s">
        <v>141</v>
      </c>
      <c r="BE3359" t="s">
        <v>21</v>
      </c>
      <c r="BP3359">
        <v>21</v>
      </c>
      <c r="BQ3359">
        <v>4</v>
      </c>
      <c r="BR3359" t="s">
        <v>120</v>
      </c>
      <c r="BS3359" t="s">
        <v>121</v>
      </c>
      <c r="BT3359">
        <v>1</v>
      </c>
      <c r="BU3359">
        <v>50</v>
      </c>
      <c r="BV3359">
        <v>0</v>
      </c>
      <c r="BW3359">
        <v>512</v>
      </c>
      <c r="BX3359">
        <v>-100</v>
      </c>
      <c r="BY3359" t="s">
        <v>115</v>
      </c>
      <c r="BZ3359">
        <v>3449</v>
      </c>
      <c r="CA3359">
        <v>3449</v>
      </c>
      <c r="CB3359">
        <v>-1</v>
      </c>
      <c r="CC3359">
        <v>50</v>
      </c>
      <c r="CD3359">
        <v>0</v>
      </c>
      <c r="CE3359">
        <v>663</v>
      </c>
      <c r="CF3359">
        <v>-1</v>
      </c>
      <c r="CG3359">
        <v>400</v>
      </c>
      <c r="CH3359">
        <v>-1</v>
      </c>
      <c r="CI3359" t="s">
        <v>122</v>
      </c>
      <c r="CJ3359" t="s">
        <v>137</v>
      </c>
      <c r="CK3359" t="s">
        <v>133</v>
      </c>
      <c r="CL3359" t="s">
        <v>142</v>
      </c>
      <c r="CM3359" t="s">
        <v>109</v>
      </c>
      <c r="CN3359" t="s">
        <v>124</v>
      </c>
      <c r="CO3359">
        <v>1</v>
      </c>
      <c r="CP3359" t="s">
        <v>121</v>
      </c>
      <c r="CQ3359">
        <v>3000</v>
      </c>
      <c r="CR3359">
        <v>-999999</v>
      </c>
      <c r="CS3359">
        <v>0</v>
      </c>
      <c r="CT3359">
        <v>1335506</v>
      </c>
      <c r="CU3359">
        <v>0</v>
      </c>
      <c r="CV3359" t="s">
        <v>121</v>
      </c>
      <c r="CW3359">
        <v>488</v>
      </c>
      <c r="CX3359">
        <v>1335994</v>
      </c>
      <c r="CZ3359" t="s">
        <v>125</v>
      </c>
      <c r="DA3359" t="s">
        <v>126</v>
      </c>
      <c r="DB3359">
        <v>454</v>
      </c>
      <c r="DC3359" t="s">
        <v>128</v>
      </c>
      <c r="DD3359" t="s">
        <v>129</v>
      </c>
      <c r="DE3359">
        <v>7</v>
      </c>
      <c r="DF3359">
        <v>5</v>
      </c>
      <c r="DG3359">
        <v>213</v>
      </c>
      <c r="DH3359">
        <v>7</v>
      </c>
      <c r="DI3359" t="s">
        <v>136</v>
      </c>
      <c r="DJ3359" s="38">
        <f t="shared" si="52"/>
        <v>1</v>
      </c>
      <c r="DK3359" s="38">
        <v>0</v>
      </c>
      <c r="DL3359" s="38">
        <v>21</v>
      </c>
      <c r="DM3359" s="38">
        <v>5</v>
      </c>
      <c r="DN3359" s="38">
        <v>1</v>
      </c>
      <c r="DO3359" s="38">
        <v>488</v>
      </c>
    </row>
    <row r="3360" spans="1:119" x14ac:dyDescent="0.3">
      <c r="A3360" t="s">
        <v>114</v>
      </c>
      <c r="B3360">
        <v>3992</v>
      </c>
      <c r="C3360">
        <v>1</v>
      </c>
      <c r="D3360">
        <v>19</v>
      </c>
      <c r="E3360" t="s">
        <v>167</v>
      </c>
      <c r="F3360" t="s">
        <v>168</v>
      </c>
      <c r="G3360">
        <v>60.064999999999998</v>
      </c>
      <c r="H3360" t="s">
        <v>165</v>
      </c>
      <c r="I3360">
        <v>1</v>
      </c>
      <c r="J3360" t="s">
        <v>125</v>
      </c>
      <c r="K3360">
        <v>774989532</v>
      </c>
      <c r="L3360" t="s">
        <v>116</v>
      </c>
      <c r="M3360" t="s">
        <v>166</v>
      </c>
      <c r="N3360" t="s">
        <v>117</v>
      </c>
      <c r="O3360" t="s">
        <v>194</v>
      </c>
      <c r="P3360" t="s">
        <v>196</v>
      </c>
      <c r="Q3360" s="2">
        <v>0.55104166666666665</v>
      </c>
      <c r="R3360" t="s">
        <v>169</v>
      </c>
      <c r="S3360" t="s">
        <v>119</v>
      </c>
      <c r="T3360">
        <v>29</v>
      </c>
      <c r="U3360">
        <v>5</v>
      </c>
      <c r="V3360">
        <v>1</v>
      </c>
      <c r="W3360">
        <v>5</v>
      </c>
      <c r="X3360">
        <v>5</v>
      </c>
      <c r="Y3360">
        <v>-1</v>
      </c>
      <c r="BD3360" t="s">
        <v>141</v>
      </c>
      <c r="BE3360" t="s">
        <v>21</v>
      </c>
      <c r="BP3360">
        <v>22</v>
      </c>
      <c r="BQ3360">
        <v>6</v>
      </c>
      <c r="BR3360" t="s">
        <v>120</v>
      </c>
      <c r="BS3360" t="s">
        <v>131</v>
      </c>
      <c r="BT3360">
        <v>2</v>
      </c>
      <c r="BU3360">
        <v>50</v>
      </c>
      <c r="BV3360">
        <v>0</v>
      </c>
      <c r="BW3360">
        <v>512</v>
      </c>
      <c r="BX3360">
        <v>314</v>
      </c>
      <c r="BY3360" t="s">
        <v>125</v>
      </c>
      <c r="BZ3360">
        <v>2551</v>
      </c>
      <c r="CA3360">
        <v>2551</v>
      </c>
      <c r="CB3360">
        <v>-1</v>
      </c>
      <c r="CC3360">
        <v>50</v>
      </c>
      <c r="CD3360">
        <v>0</v>
      </c>
      <c r="CE3360">
        <v>1511</v>
      </c>
      <c r="CF3360">
        <v>-1</v>
      </c>
      <c r="CG3360">
        <v>400</v>
      </c>
      <c r="CH3360">
        <v>-1</v>
      </c>
      <c r="CI3360" t="s">
        <v>122</v>
      </c>
      <c r="CJ3360" t="s">
        <v>127</v>
      </c>
      <c r="CK3360" t="s">
        <v>127</v>
      </c>
      <c r="CL3360" t="s">
        <v>142</v>
      </c>
      <c r="CM3360" t="s">
        <v>109</v>
      </c>
      <c r="CN3360" t="s">
        <v>124</v>
      </c>
      <c r="CO3360">
        <v>1</v>
      </c>
      <c r="CP3360" t="s">
        <v>131</v>
      </c>
      <c r="CQ3360">
        <v>3000</v>
      </c>
      <c r="CR3360">
        <v>-999999</v>
      </c>
      <c r="CS3360">
        <v>0</v>
      </c>
      <c r="CT3360">
        <v>1341483</v>
      </c>
      <c r="CU3360">
        <v>0</v>
      </c>
      <c r="CV3360" t="s">
        <v>131</v>
      </c>
      <c r="CW3360">
        <v>538</v>
      </c>
      <c r="CX3360">
        <v>1342021</v>
      </c>
      <c r="CZ3360" t="s">
        <v>115</v>
      </c>
      <c r="DA3360" t="s">
        <v>132</v>
      </c>
      <c r="DB3360">
        <v>314</v>
      </c>
      <c r="DC3360" t="s">
        <v>128</v>
      </c>
      <c r="DD3360" t="s">
        <v>129</v>
      </c>
      <c r="DE3360">
        <v>12</v>
      </c>
      <c r="DF3360">
        <v>5</v>
      </c>
      <c r="DG3360">
        <v>214</v>
      </c>
      <c r="DH3360">
        <v>12</v>
      </c>
      <c r="DI3360" t="s">
        <v>130</v>
      </c>
      <c r="DJ3360" s="38">
        <f t="shared" si="52"/>
        <v>1</v>
      </c>
      <c r="DK3360" s="38">
        <v>0</v>
      </c>
      <c r="DL3360" s="38">
        <v>22</v>
      </c>
      <c r="DM3360" s="38">
        <v>5</v>
      </c>
      <c r="DN3360" s="38">
        <v>1</v>
      </c>
      <c r="DO3360" s="38">
        <v>538</v>
      </c>
    </row>
    <row r="3361" spans="1:119" x14ac:dyDescent="0.3">
      <c r="A3361" t="s">
        <v>114</v>
      </c>
      <c r="B3361">
        <v>3992</v>
      </c>
      <c r="C3361">
        <v>1</v>
      </c>
      <c r="D3361">
        <v>19</v>
      </c>
      <c r="E3361" t="s">
        <v>167</v>
      </c>
      <c r="F3361" t="s">
        <v>168</v>
      </c>
      <c r="G3361">
        <v>60.064999999999998</v>
      </c>
      <c r="H3361" t="s">
        <v>165</v>
      </c>
      <c r="I3361">
        <v>1</v>
      </c>
      <c r="J3361" t="s">
        <v>125</v>
      </c>
      <c r="K3361">
        <v>774989532</v>
      </c>
      <c r="L3361" t="s">
        <v>116</v>
      </c>
      <c r="M3361" t="s">
        <v>166</v>
      </c>
      <c r="N3361" t="s">
        <v>117</v>
      </c>
      <c r="O3361" t="s">
        <v>194</v>
      </c>
      <c r="P3361" t="s">
        <v>196</v>
      </c>
      <c r="Q3361" s="2">
        <v>0.55104166666666665</v>
      </c>
      <c r="R3361" t="s">
        <v>169</v>
      </c>
      <c r="S3361" t="s">
        <v>119</v>
      </c>
      <c r="T3361">
        <v>29</v>
      </c>
      <c r="U3361">
        <v>5</v>
      </c>
      <c r="V3361">
        <v>1</v>
      </c>
      <c r="W3361">
        <v>5</v>
      </c>
      <c r="X3361">
        <v>5</v>
      </c>
      <c r="Y3361">
        <v>-1</v>
      </c>
      <c r="BD3361" t="s">
        <v>141</v>
      </c>
      <c r="BE3361" t="s">
        <v>21</v>
      </c>
      <c r="BP3361">
        <v>23</v>
      </c>
      <c r="BQ3361">
        <v>11</v>
      </c>
      <c r="BR3361" t="s">
        <v>138</v>
      </c>
      <c r="BS3361" t="s">
        <v>121</v>
      </c>
      <c r="BT3361">
        <v>1</v>
      </c>
      <c r="BU3361">
        <v>50</v>
      </c>
      <c r="BV3361">
        <v>0</v>
      </c>
      <c r="BW3361">
        <v>512</v>
      </c>
      <c r="BX3361">
        <v>454</v>
      </c>
      <c r="BY3361" t="s">
        <v>125</v>
      </c>
      <c r="BZ3361">
        <v>2295</v>
      </c>
      <c r="CA3361">
        <v>2295</v>
      </c>
      <c r="CB3361">
        <v>-1</v>
      </c>
      <c r="CC3361">
        <v>50</v>
      </c>
      <c r="CD3361">
        <v>0</v>
      </c>
      <c r="CE3361">
        <v>1586</v>
      </c>
      <c r="CF3361">
        <v>-1</v>
      </c>
      <c r="CG3361">
        <v>400</v>
      </c>
      <c r="CH3361">
        <v>-1</v>
      </c>
      <c r="CI3361" t="s">
        <v>122</v>
      </c>
      <c r="CJ3361" t="s">
        <v>133</v>
      </c>
      <c r="CK3361" t="s">
        <v>127</v>
      </c>
      <c r="CL3361" t="s">
        <v>142</v>
      </c>
      <c r="CM3361" t="s">
        <v>109</v>
      </c>
      <c r="CN3361" t="s">
        <v>124</v>
      </c>
      <c r="CO3361">
        <v>1</v>
      </c>
      <c r="CP3361" t="s">
        <v>121</v>
      </c>
      <c r="CQ3361">
        <v>3000</v>
      </c>
      <c r="CR3361">
        <v>-999999</v>
      </c>
      <c r="CS3361">
        <v>0</v>
      </c>
      <c r="CT3361">
        <v>1346694</v>
      </c>
      <c r="CU3361">
        <v>0</v>
      </c>
      <c r="CV3361" t="s">
        <v>121</v>
      </c>
      <c r="CW3361">
        <v>719</v>
      </c>
      <c r="CX3361">
        <v>1347413</v>
      </c>
      <c r="CZ3361" t="s">
        <v>125</v>
      </c>
      <c r="DA3361" t="s">
        <v>139</v>
      </c>
      <c r="DB3361">
        <v>314</v>
      </c>
      <c r="DC3361" t="s">
        <v>128</v>
      </c>
      <c r="DD3361" t="s">
        <v>129</v>
      </c>
      <c r="DE3361">
        <v>21</v>
      </c>
      <c r="DF3361">
        <v>5</v>
      </c>
      <c r="DG3361">
        <v>215</v>
      </c>
      <c r="DH3361">
        <v>21</v>
      </c>
      <c r="DI3361" t="s">
        <v>135</v>
      </c>
      <c r="DJ3361" s="38">
        <f t="shared" si="52"/>
        <v>1</v>
      </c>
      <c r="DK3361" s="38">
        <v>0</v>
      </c>
      <c r="DL3361" s="38">
        <v>23</v>
      </c>
      <c r="DM3361" s="38">
        <v>5</v>
      </c>
      <c r="DN3361" s="38">
        <v>1</v>
      </c>
      <c r="DO3361" s="38">
        <v>719</v>
      </c>
    </row>
    <row r="3362" spans="1:119" x14ac:dyDescent="0.3">
      <c r="A3362" t="s">
        <v>114</v>
      </c>
      <c r="B3362">
        <v>3992</v>
      </c>
      <c r="C3362">
        <v>1</v>
      </c>
      <c r="D3362">
        <v>19</v>
      </c>
      <c r="E3362" t="s">
        <v>167</v>
      </c>
      <c r="F3362" t="s">
        <v>168</v>
      </c>
      <c r="G3362">
        <v>60.064999999999998</v>
      </c>
      <c r="H3362" t="s">
        <v>165</v>
      </c>
      <c r="I3362">
        <v>1</v>
      </c>
      <c r="J3362" t="s">
        <v>125</v>
      </c>
      <c r="K3362">
        <v>774989532</v>
      </c>
      <c r="L3362" t="s">
        <v>116</v>
      </c>
      <c r="M3362" t="s">
        <v>166</v>
      </c>
      <c r="N3362" t="s">
        <v>117</v>
      </c>
      <c r="O3362" t="s">
        <v>194</v>
      </c>
      <c r="P3362" t="s">
        <v>196</v>
      </c>
      <c r="Q3362" s="2">
        <v>0.55104166666666665</v>
      </c>
      <c r="R3362" t="s">
        <v>169</v>
      </c>
      <c r="S3362" t="s">
        <v>119</v>
      </c>
      <c r="T3362">
        <v>29</v>
      </c>
      <c r="U3362">
        <v>5</v>
      </c>
      <c r="V3362">
        <v>1</v>
      </c>
      <c r="W3362">
        <v>5</v>
      </c>
      <c r="X3362">
        <v>5</v>
      </c>
      <c r="Y3362">
        <v>-1</v>
      </c>
      <c r="BD3362" t="s">
        <v>141</v>
      </c>
      <c r="BE3362" t="s">
        <v>21</v>
      </c>
      <c r="BP3362">
        <v>24</v>
      </c>
      <c r="BQ3362">
        <v>9</v>
      </c>
      <c r="BR3362" t="s">
        <v>138</v>
      </c>
      <c r="BS3362" t="s">
        <v>121</v>
      </c>
      <c r="BT3362">
        <v>1</v>
      </c>
      <c r="BU3362">
        <v>50</v>
      </c>
      <c r="BV3362">
        <v>0</v>
      </c>
      <c r="BW3362">
        <v>512</v>
      </c>
      <c r="BX3362">
        <v>314</v>
      </c>
      <c r="BY3362" t="s">
        <v>125</v>
      </c>
      <c r="BZ3362">
        <v>3528</v>
      </c>
      <c r="CA3362">
        <v>3528</v>
      </c>
      <c r="CB3362">
        <v>-1</v>
      </c>
      <c r="CC3362">
        <v>50</v>
      </c>
      <c r="CD3362">
        <v>0</v>
      </c>
      <c r="CE3362">
        <v>595</v>
      </c>
      <c r="CF3362">
        <v>-1</v>
      </c>
      <c r="CG3362">
        <v>400</v>
      </c>
      <c r="CH3362">
        <v>-1</v>
      </c>
      <c r="CI3362" t="s">
        <v>122</v>
      </c>
      <c r="CJ3362" t="s">
        <v>127</v>
      </c>
      <c r="CK3362" t="s">
        <v>133</v>
      </c>
      <c r="CL3362" t="s">
        <v>142</v>
      </c>
      <c r="CM3362" t="s">
        <v>109</v>
      </c>
      <c r="CN3362" t="s">
        <v>124</v>
      </c>
      <c r="CO3362">
        <v>1</v>
      </c>
      <c r="CP3362" t="s">
        <v>121</v>
      </c>
      <c r="CQ3362">
        <v>3000</v>
      </c>
      <c r="CR3362">
        <v>-999999</v>
      </c>
      <c r="CS3362">
        <v>0</v>
      </c>
      <c r="CT3362">
        <v>1350823</v>
      </c>
      <c r="CU3362">
        <v>0</v>
      </c>
      <c r="CV3362" t="s">
        <v>121</v>
      </c>
      <c r="CW3362">
        <v>477</v>
      </c>
      <c r="CX3362">
        <v>1351300</v>
      </c>
      <c r="CZ3362" t="s">
        <v>125</v>
      </c>
      <c r="DA3362" t="s">
        <v>139</v>
      </c>
      <c r="DB3362">
        <v>454</v>
      </c>
      <c r="DC3362" t="s">
        <v>128</v>
      </c>
      <c r="DD3362" t="s">
        <v>129</v>
      </c>
      <c r="DE3362">
        <v>17</v>
      </c>
      <c r="DF3362">
        <v>5</v>
      </c>
      <c r="DG3362">
        <v>216</v>
      </c>
      <c r="DH3362">
        <v>17</v>
      </c>
      <c r="DI3362" t="s">
        <v>135</v>
      </c>
      <c r="DJ3362" s="38">
        <f t="shared" si="52"/>
        <v>1</v>
      </c>
      <c r="DK3362" s="38">
        <v>0</v>
      </c>
      <c r="DL3362" s="38">
        <v>24</v>
      </c>
      <c r="DM3362" s="38">
        <v>5</v>
      </c>
      <c r="DN3362" s="38">
        <v>1</v>
      </c>
      <c r="DO3362" s="38">
        <v>477</v>
      </c>
    </row>
    <row r="3363" spans="1:119" x14ac:dyDescent="0.3">
      <c r="A3363" t="s">
        <v>114</v>
      </c>
      <c r="B3363">
        <v>3992</v>
      </c>
      <c r="C3363">
        <v>1</v>
      </c>
      <c r="D3363">
        <v>19</v>
      </c>
      <c r="E3363" t="s">
        <v>167</v>
      </c>
      <c r="F3363" t="s">
        <v>168</v>
      </c>
      <c r="G3363">
        <v>60.064999999999998</v>
      </c>
      <c r="H3363" t="s">
        <v>165</v>
      </c>
      <c r="I3363">
        <v>1</v>
      </c>
      <c r="J3363" t="s">
        <v>125</v>
      </c>
      <c r="K3363">
        <v>774989532</v>
      </c>
      <c r="L3363" t="s">
        <v>116</v>
      </c>
      <c r="M3363" t="s">
        <v>166</v>
      </c>
      <c r="N3363" t="s">
        <v>117</v>
      </c>
      <c r="O3363" t="s">
        <v>194</v>
      </c>
      <c r="P3363" t="s">
        <v>196</v>
      </c>
      <c r="Q3363" s="2">
        <v>0.55104166666666665</v>
      </c>
      <c r="R3363" t="s">
        <v>169</v>
      </c>
      <c r="S3363" t="s">
        <v>119</v>
      </c>
      <c r="T3363">
        <v>29</v>
      </c>
      <c r="U3363">
        <v>5</v>
      </c>
      <c r="V3363">
        <v>1</v>
      </c>
      <c r="W3363">
        <v>5</v>
      </c>
      <c r="X3363">
        <v>5</v>
      </c>
      <c r="Y3363">
        <v>-1</v>
      </c>
      <c r="BD3363" t="s">
        <v>141</v>
      </c>
      <c r="BE3363" t="s">
        <v>21</v>
      </c>
      <c r="BP3363">
        <v>25</v>
      </c>
      <c r="BQ3363">
        <v>23</v>
      </c>
      <c r="BR3363" t="s">
        <v>138</v>
      </c>
      <c r="BS3363" t="s">
        <v>131</v>
      </c>
      <c r="BT3363">
        <v>2</v>
      </c>
      <c r="BU3363">
        <v>50</v>
      </c>
      <c r="BV3363">
        <v>0</v>
      </c>
      <c r="BW3363">
        <v>512</v>
      </c>
      <c r="BX3363">
        <v>454</v>
      </c>
      <c r="BY3363" t="s">
        <v>115</v>
      </c>
      <c r="BZ3363">
        <v>2775</v>
      </c>
      <c r="CA3363">
        <v>2775</v>
      </c>
      <c r="CB3363">
        <v>-1</v>
      </c>
      <c r="CC3363">
        <v>50</v>
      </c>
      <c r="CD3363">
        <v>0</v>
      </c>
      <c r="CE3363">
        <v>1369</v>
      </c>
      <c r="CF3363">
        <v>-1</v>
      </c>
      <c r="CG3363">
        <v>400</v>
      </c>
      <c r="CH3363">
        <v>-1</v>
      </c>
      <c r="CI3363" t="s">
        <v>122</v>
      </c>
      <c r="CJ3363" t="s">
        <v>133</v>
      </c>
      <c r="CK3363" t="s">
        <v>127</v>
      </c>
      <c r="CL3363" t="s">
        <v>142</v>
      </c>
      <c r="CM3363" t="s">
        <v>109</v>
      </c>
      <c r="CN3363" t="s">
        <v>124</v>
      </c>
      <c r="CO3363">
        <v>1</v>
      </c>
      <c r="CP3363" t="s">
        <v>131</v>
      </c>
      <c r="CQ3363">
        <v>3000</v>
      </c>
      <c r="CR3363">
        <v>-999999</v>
      </c>
      <c r="CS3363">
        <v>0</v>
      </c>
      <c r="CT3363">
        <v>1356750</v>
      </c>
      <c r="CU3363">
        <v>0</v>
      </c>
      <c r="CV3363" t="s">
        <v>131</v>
      </c>
      <c r="CW3363">
        <v>456</v>
      </c>
      <c r="CX3363">
        <v>1357206</v>
      </c>
      <c r="CZ3363" t="s">
        <v>115</v>
      </c>
      <c r="DA3363" t="s">
        <v>140</v>
      </c>
      <c r="DB3363">
        <v>314</v>
      </c>
      <c r="DC3363" t="s">
        <v>128</v>
      </c>
      <c r="DD3363" t="s">
        <v>134</v>
      </c>
      <c r="DE3363">
        <v>46</v>
      </c>
      <c r="DF3363">
        <v>5</v>
      </c>
      <c r="DG3363">
        <v>217</v>
      </c>
      <c r="DH3363">
        <v>46</v>
      </c>
      <c r="DI3363" t="s">
        <v>135</v>
      </c>
      <c r="DJ3363" s="38">
        <f t="shared" si="52"/>
        <v>1</v>
      </c>
      <c r="DK3363" s="38">
        <v>0</v>
      </c>
      <c r="DL3363" s="38">
        <v>25</v>
      </c>
      <c r="DM3363" s="38">
        <v>5</v>
      </c>
      <c r="DN3363" s="38">
        <v>1</v>
      </c>
      <c r="DO3363" s="38">
        <v>456</v>
      </c>
    </row>
    <row r="3364" spans="1:119" x14ac:dyDescent="0.3">
      <c r="A3364" t="s">
        <v>114</v>
      </c>
      <c r="B3364">
        <v>3992</v>
      </c>
      <c r="C3364">
        <v>1</v>
      </c>
      <c r="D3364">
        <v>19</v>
      </c>
      <c r="E3364" t="s">
        <v>167</v>
      </c>
      <c r="F3364" t="s">
        <v>168</v>
      </c>
      <c r="G3364">
        <v>60.064999999999998</v>
      </c>
      <c r="H3364" t="s">
        <v>165</v>
      </c>
      <c r="I3364">
        <v>1</v>
      </c>
      <c r="J3364" t="s">
        <v>125</v>
      </c>
      <c r="K3364">
        <v>774989532</v>
      </c>
      <c r="L3364" t="s">
        <v>116</v>
      </c>
      <c r="M3364" t="s">
        <v>166</v>
      </c>
      <c r="N3364" t="s">
        <v>117</v>
      </c>
      <c r="O3364" t="s">
        <v>194</v>
      </c>
      <c r="P3364" t="s">
        <v>196</v>
      </c>
      <c r="Q3364" s="2">
        <v>0.55104166666666665</v>
      </c>
      <c r="R3364" t="s">
        <v>169</v>
      </c>
      <c r="S3364" t="s">
        <v>119</v>
      </c>
      <c r="T3364">
        <v>29</v>
      </c>
      <c r="U3364">
        <v>5</v>
      </c>
      <c r="V3364">
        <v>1</v>
      </c>
      <c r="W3364">
        <v>5</v>
      </c>
      <c r="X3364">
        <v>5</v>
      </c>
      <c r="Y3364">
        <v>-1</v>
      </c>
      <c r="BD3364" t="s">
        <v>141</v>
      </c>
      <c r="BE3364" t="s">
        <v>21</v>
      </c>
      <c r="BP3364">
        <v>26</v>
      </c>
      <c r="BQ3364">
        <v>17</v>
      </c>
      <c r="BR3364" t="s">
        <v>138</v>
      </c>
      <c r="BS3364" t="s">
        <v>131</v>
      </c>
      <c r="BT3364">
        <v>2</v>
      </c>
      <c r="BU3364">
        <v>50</v>
      </c>
      <c r="BV3364">
        <v>0</v>
      </c>
      <c r="BW3364">
        <v>512</v>
      </c>
      <c r="BX3364">
        <v>314</v>
      </c>
      <c r="BY3364" t="s">
        <v>115</v>
      </c>
      <c r="BZ3364">
        <v>3566</v>
      </c>
      <c r="CA3364">
        <v>3566</v>
      </c>
      <c r="CB3364">
        <v>-1</v>
      </c>
      <c r="CC3364">
        <v>50</v>
      </c>
      <c r="CD3364">
        <v>0</v>
      </c>
      <c r="CE3364">
        <v>644</v>
      </c>
      <c r="CF3364">
        <v>-1</v>
      </c>
      <c r="CG3364">
        <v>400</v>
      </c>
      <c r="CH3364">
        <v>-1</v>
      </c>
      <c r="CI3364" t="s">
        <v>122</v>
      </c>
      <c r="CJ3364" t="s">
        <v>127</v>
      </c>
      <c r="CK3364" t="s">
        <v>127</v>
      </c>
      <c r="CL3364" t="s">
        <v>142</v>
      </c>
      <c r="CM3364" t="s">
        <v>109</v>
      </c>
      <c r="CN3364" t="s">
        <v>124</v>
      </c>
      <c r="CO3364">
        <v>1</v>
      </c>
      <c r="CP3364" t="s">
        <v>131</v>
      </c>
      <c r="CQ3364">
        <v>3000</v>
      </c>
      <c r="CR3364">
        <v>-999999</v>
      </c>
      <c r="CS3364">
        <v>0</v>
      </c>
      <c r="CT3364">
        <v>1361162</v>
      </c>
      <c r="CU3364">
        <v>0</v>
      </c>
      <c r="CV3364" t="s">
        <v>131</v>
      </c>
      <c r="CW3364">
        <v>390</v>
      </c>
      <c r="CX3364">
        <v>1361552</v>
      </c>
      <c r="CZ3364" t="s">
        <v>115</v>
      </c>
      <c r="DA3364" t="s">
        <v>140</v>
      </c>
      <c r="DB3364">
        <v>314</v>
      </c>
      <c r="DC3364" t="s">
        <v>128</v>
      </c>
      <c r="DD3364" t="s">
        <v>134</v>
      </c>
      <c r="DE3364">
        <v>34</v>
      </c>
      <c r="DF3364">
        <v>5</v>
      </c>
      <c r="DG3364">
        <v>218</v>
      </c>
      <c r="DH3364">
        <v>34</v>
      </c>
      <c r="DI3364" t="s">
        <v>130</v>
      </c>
      <c r="DJ3364" s="38">
        <f t="shared" si="52"/>
        <v>1</v>
      </c>
      <c r="DK3364" s="38">
        <v>0</v>
      </c>
      <c r="DL3364" s="38">
        <v>26</v>
      </c>
      <c r="DM3364" s="38">
        <v>5</v>
      </c>
      <c r="DN3364" s="38">
        <v>1</v>
      </c>
      <c r="DO3364" s="38">
        <v>390</v>
      </c>
    </row>
    <row r="3365" spans="1:119" x14ac:dyDescent="0.3">
      <c r="A3365" t="s">
        <v>114</v>
      </c>
      <c r="B3365">
        <v>3992</v>
      </c>
      <c r="C3365">
        <v>1</v>
      </c>
      <c r="D3365">
        <v>19</v>
      </c>
      <c r="E3365" t="s">
        <v>167</v>
      </c>
      <c r="F3365" t="s">
        <v>168</v>
      </c>
      <c r="G3365">
        <v>60.064999999999998</v>
      </c>
      <c r="H3365" t="s">
        <v>165</v>
      </c>
      <c r="I3365">
        <v>1</v>
      </c>
      <c r="J3365" t="s">
        <v>125</v>
      </c>
      <c r="K3365">
        <v>774989532</v>
      </c>
      <c r="L3365" t="s">
        <v>116</v>
      </c>
      <c r="M3365" t="s">
        <v>166</v>
      </c>
      <c r="N3365" t="s">
        <v>117</v>
      </c>
      <c r="O3365" t="s">
        <v>194</v>
      </c>
      <c r="P3365" t="s">
        <v>196</v>
      </c>
      <c r="Q3365" s="2">
        <v>0.55104166666666665</v>
      </c>
      <c r="R3365" t="s">
        <v>169</v>
      </c>
      <c r="S3365" t="s">
        <v>119</v>
      </c>
      <c r="T3365">
        <v>29</v>
      </c>
      <c r="U3365">
        <v>5</v>
      </c>
      <c r="V3365">
        <v>1</v>
      </c>
      <c r="W3365">
        <v>5</v>
      </c>
      <c r="X3365">
        <v>5</v>
      </c>
      <c r="Y3365">
        <v>-1</v>
      </c>
      <c r="BD3365" t="s">
        <v>141</v>
      </c>
      <c r="BE3365" t="s">
        <v>21</v>
      </c>
      <c r="BP3365">
        <v>27</v>
      </c>
      <c r="BQ3365">
        <v>2</v>
      </c>
      <c r="BR3365" t="s">
        <v>120</v>
      </c>
      <c r="BS3365" t="s">
        <v>131</v>
      </c>
      <c r="BT3365">
        <v>2</v>
      </c>
      <c r="BU3365">
        <v>50</v>
      </c>
      <c r="BV3365">
        <v>0</v>
      </c>
      <c r="BW3365">
        <v>512</v>
      </c>
      <c r="BX3365">
        <v>-100</v>
      </c>
      <c r="BY3365" t="s">
        <v>125</v>
      </c>
      <c r="BZ3365">
        <v>2759</v>
      </c>
      <c r="CA3365">
        <v>2759</v>
      </c>
      <c r="CB3365">
        <v>-1</v>
      </c>
      <c r="CC3365">
        <v>50</v>
      </c>
      <c r="CD3365">
        <v>0</v>
      </c>
      <c r="CE3365">
        <v>1359</v>
      </c>
      <c r="CF3365">
        <v>-1</v>
      </c>
      <c r="CG3365">
        <v>400</v>
      </c>
      <c r="CH3365">
        <v>-1</v>
      </c>
      <c r="CI3365" t="s">
        <v>122</v>
      </c>
      <c r="CJ3365" t="s">
        <v>137</v>
      </c>
      <c r="CK3365" t="s">
        <v>127</v>
      </c>
      <c r="CL3365" t="s">
        <v>142</v>
      </c>
      <c r="CM3365" t="s">
        <v>109</v>
      </c>
      <c r="CN3365" t="s">
        <v>124</v>
      </c>
      <c r="CO3365">
        <v>1</v>
      </c>
      <c r="CP3365" t="s">
        <v>131</v>
      </c>
      <c r="CQ3365">
        <v>3000</v>
      </c>
      <c r="CR3365">
        <v>-999999</v>
      </c>
      <c r="CS3365">
        <v>16</v>
      </c>
      <c r="CT3365">
        <v>1367022</v>
      </c>
      <c r="CU3365">
        <v>0</v>
      </c>
      <c r="CV3365" t="s">
        <v>131</v>
      </c>
      <c r="CW3365">
        <v>482</v>
      </c>
      <c r="CX3365">
        <v>1367504</v>
      </c>
      <c r="CZ3365" t="s">
        <v>115</v>
      </c>
      <c r="DA3365" t="s">
        <v>132</v>
      </c>
      <c r="DB3365">
        <v>314</v>
      </c>
      <c r="DC3365" t="s">
        <v>128</v>
      </c>
      <c r="DD3365" t="s">
        <v>129</v>
      </c>
      <c r="DE3365">
        <v>4</v>
      </c>
      <c r="DF3365">
        <v>5</v>
      </c>
      <c r="DG3365">
        <v>219</v>
      </c>
      <c r="DH3365">
        <v>4</v>
      </c>
      <c r="DI3365" t="s">
        <v>136</v>
      </c>
      <c r="DJ3365" s="38">
        <f t="shared" si="52"/>
        <v>1</v>
      </c>
      <c r="DK3365" s="38">
        <v>0</v>
      </c>
      <c r="DL3365" s="38">
        <v>27</v>
      </c>
      <c r="DM3365" s="38">
        <v>5</v>
      </c>
      <c r="DN3365" s="38">
        <v>1</v>
      </c>
      <c r="DO3365" s="38">
        <v>482</v>
      </c>
    </row>
    <row r="3366" spans="1:119" x14ac:dyDescent="0.3">
      <c r="A3366" t="s">
        <v>114</v>
      </c>
      <c r="B3366">
        <v>3992</v>
      </c>
      <c r="C3366">
        <v>1</v>
      </c>
      <c r="D3366">
        <v>19</v>
      </c>
      <c r="E3366" t="s">
        <v>167</v>
      </c>
      <c r="F3366" t="s">
        <v>168</v>
      </c>
      <c r="G3366">
        <v>60.064999999999998</v>
      </c>
      <c r="H3366" t="s">
        <v>165</v>
      </c>
      <c r="I3366">
        <v>1</v>
      </c>
      <c r="J3366" t="s">
        <v>125</v>
      </c>
      <c r="K3366">
        <v>774989532</v>
      </c>
      <c r="L3366" t="s">
        <v>116</v>
      </c>
      <c r="M3366" t="s">
        <v>166</v>
      </c>
      <c r="N3366" t="s">
        <v>117</v>
      </c>
      <c r="O3366" t="s">
        <v>194</v>
      </c>
      <c r="P3366" t="s">
        <v>196</v>
      </c>
      <c r="Q3366" s="2">
        <v>0.55104166666666665</v>
      </c>
      <c r="R3366" t="s">
        <v>169</v>
      </c>
      <c r="S3366" t="s">
        <v>119</v>
      </c>
      <c r="T3366">
        <v>29</v>
      </c>
      <c r="U3366">
        <v>5</v>
      </c>
      <c r="V3366">
        <v>1</v>
      </c>
      <c r="W3366">
        <v>5</v>
      </c>
      <c r="X3366">
        <v>5</v>
      </c>
      <c r="Y3366">
        <v>-1</v>
      </c>
      <c r="BD3366" t="s">
        <v>141</v>
      </c>
      <c r="BE3366" t="s">
        <v>21</v>
      </c>
      <c r="BP3366">
        <v>28</v>
      </c>
      <c r="BQ3366">
        <v>21</v>
      </c>
      <c r="BR3366" t="s">
        <v>138</v>
      </c>
      <c r="BS3366" t="s">
        <v>121</v>
      </c>
      <c r="BT3366">
        <v>1</v>
      </c>
      <c r="BU3366">
        <v>50</v>
      </c>
      <c r="BV3366">
        <v>1</v>
      </c>
      <c r="BW3366">
        <v>512</v>
      </c>
      <c r="BX3366">
        <v>314</v>
      </c>
      <c r="BY3366" t="s">
        <v>125</v>
      </c>
      <c r="BZ3366">
        <v>2622</v>
      </c>
      <c r="CA3366">
        <v>2622</v>
      </c>
      <c r="CB3366">
        <v>-1</v>
      </c>
      <c r="CC3366">
        <v>50</v>
      </c>
      <c r="CD3366">
        <v>0</v>
      </c>
      <c r="CE3366">
        <v>1442</v>
      </c>
      <c r="CF3366">
        <v>-1</v>
      </c>
      <c r="CG3366">
        <v>400</v>
      </c>
      <c r="CH3366">
        <v>-1</v>
      </c>
      <c r="CI3366" t="s">
        <v>122</v>
      </c>
      <c r="CJ3366" t="s">
        <v>127</v>
      </c>
      <c r="CK3366" t="s">
        <v>133</v>
      </c>
      <c r="CL3366" t="s">
        <v>142</v>
      </c>
      <c r="CM3366" t="s">
        <v>109</v>
      </c>
      <c r="CN3366" t="s">
        <v>124</v>
      </c>
      <c r="CO3366">
        <v>1</v>
      </c>
      <c r="CP3366" t="s">
        <v>121</v>
      </c>
      <c r="CQ3366">
        <v>3000</v>
      </c>
      <c r="CR3366">
        <v>-999999</v>
      </c>
      <c r="CS3366">
        <v>0</v>
      </c>
      <c r="CT3366">
        <v>1372250</v>
      </c>
      <c r="CU3366">
        <v>0</v>
      </c>
      <c r="CV3366" t="s">
        <v>121</v>
      </c>
      <c r="CW3366">
        <v>536</v>
      </c>
      <c r="CX3366">
        <v>1372786</v>
      </c>
      <c r="CZ3366" t="s">
        <v>125</v>
      </c>
      <c r="DA3366" t="s">
        <v>139</v>
      </c>
      <c r="DB3366">
        <v>454</v>
      </c>
      <c r="DC3366" t="s">
        <v>128</v>
      </c>
      <c r="DD3366" t="s">
        <v>134</v>
      </c>
      <c r="DE3366">
        <v>41</v>
      </c>
      <c r="DF3366">
        <v>5</v>
      </c>
      <c r="DG3366">
        <v>220</v>
      </c>
      <c r="DH3366">
        <v>41</v>
      </c>
      <c r="DI3366" t="s">
        <v>135</v>
      </c>
      <c r="DJ3366" s="38">
        <f t="shared" si="52"/>
        <v>1</v>
      </c>
      <c r="DK3366" s="38">
        <v>0</v>
      </c>
      <c r="DL3366" s="38">
        <v>28</v>
      </c>
      <c r="DM3366" s="38">
        <v>5</v>
      </c>
      <c r="DN3366" s="38">
        <v>1</v>
      </c>
      <c r="DO3366" s="38">
        <v>536</v>
      </c>
    </row>
    <row r="3367" spans="1:119" x14ac:dyDescent="0.3">
      <c r="A3367" t="s">
        <v>114</v>
      </c>
      <c r="B3367">
        <v>3992</v>
      </c>
      <c r="C3367">
        <v>1</v>
      </c>
      <c r="D3367">
        <v>19</v>
      </c>
      <c r="E3367" t="s">
        <v>167</v>
      </c>
      <c r="F3367" t="s">
        <v>168</v>
      </c>
      <c r="G3367">
        <v>60.064999999999998</v>
      </c>
      <c r="H3367" t="s">
        <v>165</v>
      </c>
      <c r="I3367">
        <v>1</v>
      </c>
      <c r="J3367" t="s">
        <v>125</v>
      </c>
      <c r="K3367">
        <v>774989532</v>
      </c>
      <c r="L3367" t="s">
        <v>116</v>
      </c>
      <c r="M3367" t="s">
        <v>166</v>
      </c>
      <c r="N3367" t="s">
        <v>117</v>
      </c>
      <c r="O3367" t="s">
        <v>194</v>
      </c>
      <c r="P3367" t="s">
        <v>196</v>
      </c>
      <c r="Q3367" s="2">
        <v>0.55104166666666665</v>
      </c>
      <c r="R3367" t="s">
        <v>169</v>
      </c>
      <c r="S3367" t="s">
        <v>119</v>
      </c>
      <c r="T3367">
        <v>29</v>
      </c>
      <c r="U3367">
        <v>5</v>
      </c>
      <c r="V3367">
        <v>1</v>
      </c>
      <c r="W3367">
        <v>5</v>
      </c>
      <c r="X3367">
        <v>5</v>
      </c>
      <c r="Y3367">
        <v>-1</v>
      </c>
      <c r="BD3367" t="s">
        <v>141</v>
      </c>
      <c r="BE3367" t="s">
        <v>21</v>
      </c>
      <c r="BP3367">
        <v>29</v>
      </c>
      <c r="BQ3367">
        <v>15</v>
      </c>
      <c r="BR3367" t="s">
        <v>138</v>
      </c>
      <c r="BS3367" t="s">
        <v>131</v>
      </c>
      <c r="BT3367">
        <v>2</v>
      </c>
      <c r="BU3367">
        <v>50</v>
      </c>
      <c r="BV3367">
        <v>0</v>
      </c>
      <c r="BW3367">
        <v>512</v>
      </c>
      <c r="BX3367">
        <v>-100</v>
      </c>
      <c r="BY3367" t="s">
        <v>115</v>
      </c>
      <c r="BZ3367">
        <v>2755</v>
      </c>
      <c r="CA3367">
        <v>2755</v>
      </c>
      <c r="CB3367">
        <v>-1</v>
      </c>
      <c r="CC3367">
        <v>50</v>
      </c>
      <c r="CD3367">
        <v>0</v>
      </c>
      <c r="CE3367">
        <v>1411</v>
      </c>
      <c r="CF3367">
        <v>-1</v>
      </c>
      <c r="CG3367">
        <v>400</v>
      </c>
      <c r="CH3367">
        <v>-1</v>
      </c>
      <c r="CI3367" t="s">
        <v>122</v>
      </c>
      <c r="CJ3367" t="s">
        <v>137</v>
      </c>
      <c r="CK3367" t="s">
        <v>133</v>
      </c>
      <c r="CL3367" t="s">
        <v>142</v>
      </c>
      <c r="CM3367" t="s">
        <v>109</v>
      </c>
      <c r="CN3367" t="s">
        <v>124</v>
      </c>
      <c r="CO3367">
        <v>1</v>
      </c>
      <c r="CP3367" t="s">
        <v>131</v>
      </c>
      <c r="CQ3367">
        <v>3000</v>
      </c>
      <c r="CR3367">
        <v>-999999</v>
      </c>
      <c r="CS3367">
        <v>16</v>
      </c>
      <c r="CT3367">
        <v>1377361</v>
      </c>
      <c r="CU3367">
        <v>0</v>
      </c>
      <c r="CV3367" t="s">
        <v>131</v>
      </c>
      <c r="CW3367">
        <v>434</v>
      </c>
      <c r="CX3367">
        <v>1377795</v>
      </c>
      <c r="CZ3367" t="s">
        <v>115</v>
      </c>
      <c r="DA3367" t="s">
        <v>140</v>
      </c>
      <c r="DB3367">
        <v>454</v>
      </c>
      <c r="DC3367" t="s">
        <v>128</v>
      </c>
      <c r="DD3367" t="s">
        <v>134</v>
      </c>
      <c r="DE3367">
        <v>30</v>
      </c>
      <c r="DF3367">
        <v>5</v>
      </c>
      <c r="DG3367">
        <v>221</v>
      </c>
      <c r="DH3367">
        <v>30</v>
      </c>
      <c r="DI3367" t="s">
        <v>136</v>
      </c>
      <c r="DJ3367" s="38">
        <f t="shared" si="52"/>
        <v>1</v>
      </c>
      <c r="DK3367" s="38">
        <v>0</v>
      </c>
      <c r="DL3367" s="38">
        <v>29</v>
      </c>
      <c r="DM3367" s="38">
        <v>5</v>
      </c>
      <c r="DN3367" s="38">
        <v>1</v>
      </c>
      <c r="DO3367" s="38">
        <v>434</v>
      </c>
    </row>
    <row r="3368" spans="1:119" x14ac:dyDescent="0.3">
      <c r="A3368" t="s">
        <v>114</v>
      </c>
      <c r="B3368">
        <v>3992</v>
      </c>
      <c r="C3368">
        <v>1</v>
      </c>
      <c r="D3368">
        <v>19</v>
      </c>
      <c r="E3368" t="s">
        <v>167</v>
      </c>
      <c r="F3368" t="s">
        <v>168</v>
      </c>
      <c r="G3368">
        <v>60.064999999999998</v>
      </c>
      <c r="H3368" t="s">
        <v>165</v>
      </c>
      <c r="I3368">
        <v>1</v>
      </c>
      <c r="J3368" t="s">
        <v>125</v>
      </c>
      <c r="K3368">
        <v>774989532</v>
      </c>
      <c r="L3368" t="s">
        <v>116</v>
      </c>
      <c r="M3368" t="s">
        <v>166</v>
      </c>
      <c r="N3368" t="s">
        <v>117</v>
      </c>
      <c r="O3368" t="s">
        <v>194</v>
      </c>
      <c r="P3368" t="s">
        <v>196</v>
      </c>
      <c r="Q3368" s="2">
        <v>0.55104166666666665</v>
      </c>
      <c r="R3368" t="s">
        <v>169</v>
      </c>
      <c r="S3368" t="s">
        <v>119</v>
      </c>
      <c r="T3368">
        <v>29</v>
      </c>
      <c r="U3368">
        <v>5</v>
      </c>
      <c r="V3368">
        <v>1</v>
      </c>
      <c r="W3368">
        <v>5</v>
      </c>
      <c r="X3368">
        <v>5</v>
      </c>
      <c r="Y3368">
        <v>-1</v>
      </c>
      <c r="BD3368" t="s">
        <v>141</v>
      </c>
      <c r="BE3368" t="s">
        <v>21</v>
      </c>
      <c r="BP3368">
        <v>30</v>
      </c>
      <c r="BQ3368">
        <v>18</v>
      </c>
      <c r="BR3368" t="s">
        <v>120</v>
      </c>
      <c r="BS3368" t="s">
        <v>121</v>
      </c>
      <c r="BT3368">
        <v>1</v>
      </c>
      <c r="BU3368">
        <v>50</v>
      </c>
      <c r="BV3368">
        <v>1</v>
      </c>
      <c r="BW3368">
        <v>512</v>
      </c>
      <c r="BX3368">
        <v>314</v>
      </c>
      <c r="BY3368" t="s">
        <v>115</v>
      </c>
      <c r="BZ3368">
        <v>3444</v>
      </c>
      <c r="CA3368">
        <v>3444</v>
      </c>
      <c r="CB3368">
        <v>-1</v>
      </c>
      <c r="CC3368">
        <v>50</v>
      </c>
      <c r="CD3368">
        <v>0</v>
      </c>
      <c r="CE3368">
        <v>664</v>
      </c>
      <c r="CF3368">
        <v>-1</v>
      </c>
      <c r="CG3368">
        <v>400</v>
      </c>
      <c r="CH3368">
        <v>-1</v>
      </c>
      <c r="CI3368" t="s">
        <v>122</v>
      </c>
      <c r="CJ3368" t="s">
        <v>127</v>
      </c>
      <c r="CK3368" t="s">
        <v>127</v>
      </c>
      <c r="CL3368" t="s">
        <v>142</v>
      </c>
      <c r="CM3368" t="s">
        <v>109</v>
      </c>
      <c r="CN3368" t="s">
        <v>124</v>
      </c>
      <c r="CO3368">
        <v>1</v>
      </c>
      <c r="CP3368" t="s">
        <v>121</v>
      </c>
      <c r="CQ3368">
        <v>3000</v>
      </c>
      <c r="CR3368">
        <v>-999999</v>
      </c>
      <c r="CS3368">
        <v>0</v>
      </c>
      <c r="CT3368">
        <v>1381740</v>
      </c>
      <c r="CU3368">
        <v>0</v>
      </c>
      <c r="CV3368" t="s">
        <v>121</v>
      </c>
      <c r="CW3368">
        <v>492</v>
      </c>
      <c r="CX3368">
        <v>1382232</v>
      </c>
      <c r="CZ3368" t="s">
        <v>125</v>
      </c>
      <c r="DA3368" t="s">
        <v>126</v>
      </c>
      <c r="DB3368">
        <v>314</v>
      </c>
      <c r="DC3368" t="s">
        <v>128</v>
      </c>
      <c r="DD3368" t="s">
        <v>134</v>
      </c>
      <c r="DE3368">
        <v>35</v>
      </c>
      <c r="DF3368">
        <v>5</v>
      </c>
      <c r="DG3368">
        <v>222</v>
      </c>
      <c r="DH3368">
        <v>35</v>
      </c>
      <c r="DI3368" t="s">
        <v>130</v>
      </c>
      <c r="DJ3368" s="38">
        <f t="shared" si="52"/>
        <v>1</v>
      </c>
      <c r="DK3368" s="38">
        <v>0</v>
      </c>
      <c r="DL3368" s="38">
        <v>30</v>
      </c>
      <c r="DM3368" s="38">
        <v>5</v>
      </c>
      <c r="DN3368" s="38">
        <v>1</v>
      </c>
      <c r="DO3368" s="38">
        <v>492</v>
      </c>
    </row>
    <row r="3369" spans="1:119" x14ac:dyDescent="0.3">
      <c r="A3369" t="s">
        <v>114</v>
      </c>
      <c r="B3369">
        <v>3992</v>
      </c>
      <c r="C3369">
        <v>1</v>
      </c>
      <c r="D3369">
        <v>19</v>
      </c>
      <c r="E3369" t="s">
        <v>167</v>
      </c>
      <c r="F3369" t="s">
        <v>168</v>
      </c>
      <c r="G3369">
        <v>60.064999999999998</v>
      </c>
      <c r="H3369" t="s">
        <v>165</v>
      </c>
      <c r="I3369">
        <v>1</v>
      </c>
      <c r="J3369" t="s">
        <v>125</v>
      </c>
      <c r="K3369">
        <v>774989532</v>
      </c>
      <c r="L3369" t="s">
        <v>116</v>
      </c>
      <c r="M3369" t="s">
        <v>166</v>
      </c>
      <c r="N3369" t="s">
        <v>117</v>
      </c>
      <c r="O3369" t="s">
        <v>194</v>
      </c>
      <c r="P3369" t="s">
        <v>196</v>
      </c>
      <c r="Q3369" s="2">
        <v>0.55104166666666665</v>
      </c>
      <c r="R3369" t="s">
        <v>169</v>
      </c>
      <c r="S3369" t="s">
        <v>119</v>
      </c>
      <c r="T3369">
        <v>29</v>
      </c>
      <c r="U3369">
        <v>5</v>
      </c>
      <c r="V3369">
        <v>1</v>
      </c>
      <c r="W3369">
        <v>5</v>
      </c>
      <c r="X3369">
        <v>5</v>
      </c>
      <c r="Y3369">
        <v>-1</v>
      </c>
      <c r="BD3369" t="s">
        <v>141</v>
      </c>
      <c r="BE3369" t="s">
        <v>21</v>
      </c>
      <c r="BP3369">
        <v>31</v>
      </c>
      <c r="BQ3369">
        <v>12</v>
      </c>
      <c r="BR3369" t="s">
        <v>120</v>
      </c>
      <c r="BS3369" t="s">
        <v>121</v>
      </c>
      <c r="BT3369">
        <v>1</v>
      </c>
      <c r="BU3369">
        <v>50</v>
      </c>
      <c r="BV3369">
        <v>1</v>
      </c>
      <c r="BW3369">
        <v>512</v>
      </c>
      <c r="BX3369">
        <v>454</v>
      </c>
      <c r="BY3369" t="s">
        <v>115</v>
      </c>
      <c r="BZ3369">
        <v>2501</v>
      </c>
      <c r="CA3369">
        <v>2501</v>
      </c>
      <c r="CB3369">
        <v>-1</v>
      </c>
      <c r="CC3369">
        <v>50</v>
      </c>
      <c r="CD3369">
        <v>1</v>
      </c>
      <c r="CE3369">
        <v>1598</v>
      </c>
      <c r="CF3369">
        <v>-1</v>
      </c>
      <c r="CG3369">
        <v>400</v>
      </c>
      <c r="CH3369">
        <v>-1</v>
      </c>
      <c r="CI3369" t="s">
        <v>122</v>
      </c>
      <c r="CJ3369" t="s">
        <v>133</v>
      </c>
      <c r="CK3369" t="s">
        <v>127</v>
      </c>
      <c r="CL3369" t="s">
        <v>142</v>
      </c>
      <c r="CM3369" t="s">
        <v>109</v>
      </c>
      <c r="CN3369" t="s">
        <v>124</v>
      </c>
      <c r="CO3369">
        <v>1</v>
      </c>
      <c r="CP3369" t="s">
        <v>121</v>
      </c>
      <c r="CQ3369">
        <v>3000</v>
      </c>
      <c r="CR3369">
        <v>-999999</v>
      </c>
      <c r="CS3369">
        <v>0</v>
      </c>
      <c r="CT3369">
        <v>1387800</v>
      </c>
      <c r="CU3369">
        <v>0</v>
      </c>
      <c r="CV3369" t="s">
        <v>121</v>
      </c>
      <c r="CW3369">
        <v>501</v>
      </c>
      <c r="CX3369">
        <v>1388301</v>
      </c>
      <c r="CZ3369" t="s">
        <v>125</v>
      </c>
      <c r="DA3369" t="s">
        <v>126</v>
      </c>
      <c r="DB3369">
        <v>314</v>
      </c>
      <c r="DC3369" t="s">
        <v>128</v>
      </c>
      <c r="DD3369" t="s">
        <v>129</v>
      </c>
      <c r="DE3369">
        <v>23</v>
      </c>
      <c r="DF3369">
        <v>5</v>
      </c>
      <c r="DG3369">
        <v>223</v>
      </c>
      <c r="DH3369">
        <v>23</v>
      </c>
      <c r="DI3369" t="s">
        <v>135</v>
      </c>
      <c r="DJ3369" s="38">
        <f t="shared" si="52"/>
        <v>1</v>
      </c>
      <c r="DK3369" s="38">
        <v>0</v>
      </c>
      <c r="DL3369" s="38">
        <v>31</v>
      </c>
      <c r="DM3369" s="38">
        <v>5</v>
      </c>
      <c r="DN3369" s="38">
        <v>1</v>
      </c>
      <c r="DO3369" s="38">
        <v>501</v>
      </c>
    </row>
    <row r="3370" spans="1:119" x14ac:dyDescent="0.3">
      <c r="A3370" t="s">
        <v>114</v>
      </c>
      <c r="B3370">
        <v>3992</v>
      </c>
      <c r="C3370">
        <v>1</v>
      </c>
      <c r="D3370">
        <v>19</v>
      </c>
      <c r="E3370" t="s">
        <v>167</v>
      </c>
      <c r="F3370" t="s">
        <v>168</v>
      </c>
      <c r="G3370">
        <v>60.064999999999998</v>
      </c>
      <c r="H3370" t="s">
        <v>165</v>
      </c>
      <c r="I3370">
        <v>1</v>
      </c>
      <c r="J3370" t="s">
        <v>125</v>
      </c>
      <c r="K3370">
        <v>774989532</v>
      </c>
      <c r="L3370" t="s">
        <v>116</v>
      </c>
      <c r="M3370" t="s">
        <v>166</v>
      </c>
      <c r="N3370" t="s">
        <v>117</v>
      </c>
      <c r="O3370" t="s">
        <v>194</v>
      </c>
      <c r="P3370" t="s">
        <v>196</v>
      </c>
      <c r="Q3370" s="2">
        <v>0.55104166666666665</v>
      </c>
      <c r="R3370" t="s">
        <v>169</v>
      </c>
      <c r="S3370" t="s">
        <v>119</v>
      </c>
      <c r="T3370">
        <v>29</v>
      </c>
      <c r="U3370">
        <v>5</v>
      </c>
      <c r="V3370">
        <v>1</v>
      </c>
      <c r="W3370">
        <v>5</v>
      </c>
      <c r="X3370">
        <v>5</v>
      </c>
      <c r="Y3370">
        <v>-1</v>
      </c>
      <c r="BD3370" t="s">
        <v>141</v>
      </c>
      <c r="BE3370" t="s">
        <v>21</v>
      </c>
      <c r="BP3370">
        <v>32</v>
      </c>
      <c r="BQ3370">
        <v>16</v>
      </c>
      <c r="BR3370" t="s">
        <v>120</v>
      </c>
      <c r="BS3370" t="s">
        <v>121</v>
      </c>
      <c r="BT3370">
        <v>1</v>
      </c>
      <c r="BU3370">
        <v>50</v>
      </c>
      <c r="BV3370">
        <v>1</v>
      </c>
      <c r="BW3370">
        <v>512</v>
      </c>
      <c r="BX3370">
        <v>-100</v>
      </c>
      <c r="BY3370" t="s">
        <v>115</v>
      </c>
      <c r="BZ3370">
        <v>2443</v>
      </c>
      <c r="CA3370">
        <v>2443</v>
      </c>
      <c r="CB3370">
        <v>-1</v>
      </c>
      <c r="CC3370">
        <v>50</v>
      </c>
      <c r="CD3370">
        <v>1</v>
      </c>
      <c r="CE3370">
        <v>1545</v>
      </c>
      <c r="CF3370">
        <v>-1</v>
      </c>
      <c r="CG3370">
        <v>400</v>
      </c>
      <c r="CH3370">
        <v>-1</v>
      </c>
      <c r="CI3370" t="s">
        <v>122</v>
      </c>
      <c r="CJ3370" t="s">
        <v>137</v>
      </c>
      <c r="CK3370" t="s">
        <v>133</v>
      </c>
      <c r="CL3370" t="s">
        <v>142</v>
      </c>
      <c r="CM3370" t="s">
        <v>109</v>
      </c>
      <c r="CN3370" t="s">
        <v>124</v>
      </c>
      <c r="CO3370">
        <v>1</v>
      </c>
      <c r="CP3370" t="s">
        <v>121</v>
      </c>
      <c r="CQ3370">
        <v>3000</v>
      </c>
      <c r="CR3370">
        <v>-999999</v>
      </c>
      <c r="CS3370">
        <v>0</v>
      </c>
      <c r="CT3370">
        <v>1392878</v>
      </c>
      <c r="CU3370">
        <v>0</v>
      </c>
      <c r="CV3370" t="s">
        <v>121</v>
      </c>
      <c r="CW3370">
        <v>612</v>
      </c>
      <c r="CX3370">
        <v>1393490</v>
      </c>
      <c r="CZ3370" t="s">
        <v>125</v>
      </c>
      <c r="DA3370" t="s">
        <v>126</v>
      </c>
      <c r="DB3370">
        <v>454</v>
      </c>
      <c r="DC3370" t="s">
        <v>128</v>
      </c>
      <c r="DD3370" t="s">
        <v>134</v>
      </c>
      <c r="DE3370">
        <v>31</v>
      </c>
      <c r="DF3370">
        <v>5</v>
      </c>
      <c r="DG3370">
        <v>224</v>
      </c>
      <c r="DH3370">
        <v>31</v>
      </c>
      <c r="DI3370" t="s">
        <v>136</v>
      </c>
      <c r="DJ3370" s="38">
        <f t="shared" si="52"/>
        <v>1</v>
      </c>
      <c r="DK3370" s="38">
        <v>0</v>
      </c>
      <c r="DL3370" s="38">
        <v>32</v>
      </c>
      <c r="DM3370" s="38">
        <v>5</v>
      </c>
      <c r="DN3370" s="38">
        <v>1</v>
      </c>
      <c r="DO3370" s="38">
        <v>612</v>
      </c>
    </row>
    <row r="3371" spans="1:119" x14ac:dyDescent="0.3">
      <c r="A3371" t="s">
        <v>114</v>
      </c>
      <c r="B3371">
        <v>3992</v>
      </c>
      <c r="C3371">
        <v>1</v>
      </c>
      <c r="D3371">
        <v>19</v>
      </c>
      <c r="E3371" t="s">
        <v>167</v>
      </c>
      <c r="F3371" t="s">
        <v>168</v>
      </c>
      <c r="G3371">
        <v>60.064999999999998</v>
      </c>
      <c r="H3371" t="s">
        <v>165</v>
      </c>
      <c r="I3371">
        <v>1</v>
      </c>
      <c r="J3371" t="s">
        <v>125</v>
      </c>
      <c r="K3371">
        <v>774989532</v>
      </c>
      <c r="L3371" t="s">
        <v>116</v>
      </c>
      <c r="M3371" t="s">
        <v>166</v>
      </c>
      <c r="N3371" t="s">
        <v>117</v>
      </c>
      <c r="O3371" t="s">
        <v>194</v>
      </c>
      <c r="P3371" t="s">
        <v>196</v>
      </c>
      <c r="Q3371" s="2">
        <v>0.55104166666666665</v>
      </c>
      <c r="R3371" t="s">
        <v>169</v>
      </c>
      <c r="S3371" t="s">
        <v>119</v>
      </c>
      <c r="T3371">
        <v>29</v>
      </c>
      <c r="U3371">
        <v>5</v>
      </c>
      <c r="V3371">
        <v>1</v>
      </c>
      <c r="W3371">
        <v>5</v>
      </c>
      <c r="X3371">
        <v>5</v>
      </c>
      <c r="Y3371">
        <v>-1</v>
      </c>
      <c r="BD3371" t="s">
        <v>141</v>
      </c>
      <c r="BE3371" t="s">
        <v>21</v>
      </c>
      <c r="BP3371">
        <v>33</v>
      </c>
      <c r="BQ3371">
        <v>17</v>
      </c>
      <c r="BR3371" t="s">
        <v>138</v>
      </c>
      <c r="BS3371" t="s">
        <v>121</v>
      </c>
      <c r="BT3371">
        <v>1</v>
      </c>
      <c r="BU3371">
        <v>50</v>
      </c>
      <c r="BV3371">
        <v>0</v>
      </c>
      <c r="BW3371">
        <v>512</v>
      </c>
      <c r="BX3371">
        <v>314</v>
      </c>
      <c r="BY3371" t="s">
        <v>125</v>
      </c>
      <c r="BZ3371">
        <v>3418</v>
      </c>
      <c r="CA3371">
        <v>3418</v>
      </c>
      <c r="CB3371">
        <v>-1</v>
      </c>
      <c r="CC3371">
        <v>50</v>
      </c>
      <c r="CD3371">
        <v>0</v>
      </c>
      <c r="CE3371">
        <v>778</v>
      </c>
      <c r="CF3371">
        <v>-1</v>
      </c>
      <c r="CG3371">
        <v>400</v>
      </c>
      <c r="CH3371">
        <v>-1</v>
      </c>
      <c r="CI3371" t="s">
        <v>122</v>
      </c>
      <c r="CJ3371" t="s">
        <v>127</v>
      </c>
      <c r="CK3371" t="s">
        <v>127</v>
      </c>
      <c r="CL3371" t="s">
        <v>142</v>
      </c>
      <c r="CM3371" t="s">
        <v>109</v>
      </c>
      <c r="CN3371" t="s">
        <v>124</v>
      </c>
      <c r="CO3371">
        <v>1</v>
      </c>
      <c r="CP3371" t="s">
        <v>121</v>
      </c>
      <c r="CQ3371">
        <v>3000</v>
      </c>
      <c r="CR3371">
        <v>-999999</v>
      </c>
      <c r="CS3371">
        <v>0</v>
      </c>
      <c r="CT3371">
        <v>1397257</v>
      </c>
      <c r="CU3371">
        <v>0</v>
      </c>
      <c r="CV3371" t="s">
        <v>121</v>
      </c>
      <c r="CW3371">
        <v>404</v>
      </c>
      <c r="CX3371">
        <v>1397661</v>
      </c>
      <c r="CZ3371" t="s">
        <v>125</v>
      </c>
      <c r="DA3371" t="s">
        <v>139</v>
      </c>
      <c r="DB3371">
        <v>314</v>
      </c>
      <c r="DC3371" t="s">
        <v>128</v>
      </c>
      <c r="DD3371" t="s">
        <v>134</v>
      </c>
      <c r="DE3371">
        <v>33</v>
      </c>
      <c r="DF3371">
        <v>5</v>
      </c>
      <c r="DG3371">
        <v>225</v>
      </c>
      <c r="DH3371">
        <v>33</v>
      </c>
      <c r="DI3371" t="s">
        <v>130</v>
      </c>
      <c r="DJ3371" s="38">
        <f t="shared" si="52"/>
        <v>1</v>
      </c>
      <c r="DK3371" s="38">
        <v>0</v>
      </c>
      <c r="DL3371" s="38">
        <v>33</v>
      </c>
      <c r="DM3371" s="38">
        <v>5</v>
      </c>
      <c r="DN3371" s="38">
        <v>1</v>
      </c>
      <c r="DO3371" s="38">
        <v>404</v>
      </c>
    </row>
    <row r="3372" spans="1:119" x14ac:dyDescent="0.3">
      <c r="A3372" t="s">
        <v>114</v>
      </c>
      <c r="B3372">
        <v>3992</v>
      </c>
      <c r="C3372">
        <v>1</v>
      </c>
      <c r="D3372">
        <v>19</v>
      </c>
      <c r="E3372" t="s">
        <v>167</v>
      </c>
      <c r="F3372" t="s">
        <v>168</v>
      </c>
      <c r="G3372">
        <v>60.064999999999998</v>
      </c>
      <c r="H3372" t="s">
        <v>165</v>
      </c>
      <c r="I3372">
        <v>1</v>
      </c>
      <c r="J3372" t="s">
        <v>125</v>
      </c>
      <c r="K3372">
        <v>774989532</v>
      </c>
      <c r="L3372" t="s">
        <v>116</v>
      </c>
      <c r="M3372" t="s">
        <v>166</v>
      </c>
      <c r="N3372" t="s">
        <v>117</v>
      </c>
      <c r="O3372" t="s">
        <v>194</v>
      </c>
      <c r="P3372" t="s">
        <v>196</v>
      </c>
      <c r="Q3372" s="2">
        <v>0.55104166666666665</v>
      </c>
      <c r="R3372" t="s">
        <v>169</v>
      </c>
      <c r="S3372" t="s">
        <v>119</v>
      </c>
      <c r="T3372">
        <v>29</v>
      </c>
      <c r="U3372">
        <v>5</v>
      </c>
      <c r="V3372">
        <v>1</v>
      </c>
      <c r="W3372">
        <v>5</v>
      </c>
      <c r="X3372">
        <v>5</v>
      </c>
      <c r="Y3372">
        <v>-1</v>
      </c>
      <c r="BD3372" t="s">
        <v>141</v>
      </c>
      <c r="BE3372" t="s">
        <v>21</v>
      </c>
      <c r="BP3372">
        <v>34</v>
      </c>
      <c r="BQ3372">
        <v>15</v>
      </c>
      <c r="BR3372" t="s">
        <v>138</v>
      </c>
      <c r="BS3372" t="s">
        <v>121</v>
      </c>
      <c r="BT3372">
        <v>1</v>
      </c>
      <c r="BU3372">
        <v>50</v>
      </c>
      <c r="BV3372">
        <v>1</v>
      </c>
      <c r="BW3372">
        <v>512</v>
      </c>
      <c r="BX3372">
        <v>-100</v>
      </c>
      <c r="BY3372" t="s">
        <v>125</v>
      </c>
      <c r="BZ3372">
        <v>3145</v>
      </c>
      <c r="CA3372">
        <v>3145</v>
      </c>
      <c r="CB3372">
        <v>-1</v>
      </c>
      <c r="CC3372">
        <v>50</v>
      </c>
      <c r="CD3372">
        <v>1</v>
      </c>
      <c r="CE3372">
        <v>976</v>
      </c>
      <c r="CF3372">
        <v>-1</v>
      </c>
      <c r="CG3372">
        <v>400</v>
      </c>
      <c r="CH3372">
        <v>-1</v>
      </c>
      <c r="CI3372" t="s">
        <v>122</v>
      </c>
      <c r="CJ3372" t="s">
        <v>137</v>
      </c>
      <c r="CK3372" t="s">
        <v>133</v>
      </c>
      <c r="CL3372" t="s">
        <v>142</v>
      </c>
      <c r="CM3372" t="s">
        <v>109</v>
      </c>
      <c r="CN3372" t="s">
        <v>124</v>
      </c>
      <c r="CO3372">
        <v>1</v>
      </c>
      <c r="CP3372" t="s">
        <v>121</v>
      </c>
      <c r="CQ3372">
        <v>3000</v>
      </c>
      <c r="CR3372">
        <v>-999999</v>
      </c>
      <c r="CS3372">
        <v>0</v>
      </c>
      <c r="CT3372">
        <v>1402601</v>
      </c>
      <c r="CU3372">
        <v>0</v>
      </c>
      <c r="CV3372" t="s">
        <v>121</v>
      </c>
      <c r="CW3372">
        <v>479</v>
      </c>
      <c r="CX3372">
        <v>1403080</v>
      </c>
      <c r="CZ3372" t="s">
        <v>125</v>
      </c>
      <c r="DA3372" t="s">
        <v>139</v>
      </c>
      <c r="DB3372">
        <v>454</v>
      </c>
      <c r="DC3372" t="s">
        <v>128</v>
      </c>
      <c r="DD3372" t="s">
        <v>134</v>
      </c>
      <c r="DE3372">
        <v>29</v>
      </c>
      <c r="DF3372">
        <v>5</v>
      </c>
      <c r="DG3372">
        <v>226</v>
      </c>
      <c r="DH3372">
        <v>29</v>
      </c>
      <c r="DI3372" t="s">
        <v>136</v>
      </c>
      <c r="DJ3372" s="38">
        <f t="shared" si="52"/>
        <v>1</v>
      </c>
      <c r="DK3372" s="38">
        <v>0</v>
      </c>
      <c r="DL3372" s="38">
        <v>34</v>
      </c>
      <c r="DM3372" s="38">
        <v>5</v>
      </c>
      <c r="DN3372" s="38">
        <v>1</v>
      </c>
      <c r="DO3372" s="38">
        <v>479</v>
      </c>
    </row>
    <row r="3373" spans="1:119" x14ac:dyDescent="0.3">
      <c r="A3373" t="s">
        <v>114</v>
      </c>
      <c r="B3373">
        <v>3992</v>
      </c>
      <c r="C3373">
        <v>1</v>
      </c>
      <c r="D3373">
        <v>19</v>
      </c>
      <c r="E3373" t="s">
        <v>167</v>
      </c>
      <c r="F3373" t="s">
        <v>168</v>
      </c>
      <c r="G3373">
        <v>60.064999999999998</v>
      </c>
      <c r="H3373" t="s">
        <v>165</v>
      </c>
      <c r="I3373">
        <v>1</v>
      </c>
      <c r="J3373" t="s">
        <v>125</v>
      </c>
      <c r="K3373">
        <v>774989532</v>
      </c>
      <c r="L3373" t="s">
        <v>116</v>
      </c>
      <c r="M3373" t="s">
        <v>166</v>
      </c>
      <c r="N3373" t="s">
        <v>117</v>
      </c>
      <c r="O3373" t="s">
        <v>194</v>
      </c>
      <c r="P3373" t="s">
        <v>196</v>
      </c>
      <c r="Q3373" s="2">
        <v>0.55104166666666665</v>
      </c>
      <c r="R3373" t="s">
        <v>169</v>
      </c>
      <c r="S3373" t="s">
        <v>119</v>
      </c>
      <c r="T3373">
        <v>29</v>
      </c>
      <c r="U3373">
        <v>5</v>
      </c>
      <c r="V3373">
        <v>1</v>
      </c>
      <c r="W3373">
        <v>5</v>
      </c>
      <c r="X3373">
        <v>5</v>
      </c>
      <c r="Y3373">
        <v>-1</v>
      </c>
      <c r="BD3373" t="s">
        <v>141</v>
      </c>
      <c r="BE3373" t="s">
        <v>21</v>
      </c>
      <c r="BP3373">
        <v>35</v>
      </c>
      <c r="BQ3373">
        <v>24</v>
      </c>
      <c r="BR3373" t="s">
        <v>120</v>
      </c>
      <c r="BS3373" t="s">
        <v>131</v>
      </c>
      <c r="BT3373">
        <v>2</v>
      </c>
      <c r="BU3373">
        <v>50</v>
      </c>
      <c r="BV3373">
        <v>1</v>
      </c>
      <c r="BW3373">
        <v>512</v>
      </c>
      <c r="BX3373">
        <v>454</v>
      </c>
      <c r="BY3373" t="s">
        <v>125</v>
      </c>
      <c r="BZ3373">
        <v>3419</v>
      </c>
      <c r="CA3373">
        <v>3419</v>
      </c>
      <c r="CB3373">
        <v>-1</v>
      </c>
      <c r="CC3373">
        <v>50</v>
      </c>
      <c r="CD3373">
        <v>0</v>
      </c>
      <c r="CE3373">
        <v>574</v>
      </c>
      <c r="CF3373">
        <v>-1</v>
      </c>
      <c r="CG3373">
        <v>400</v>
      </c>
      <c r="CH3373">
        <v>-1</v>
      </c>
      <c r="CI3373" t="s">
        <v>122</v>
      </c>
      <c r="CJ3373" t="s">
        <v>133</v>
      </c>
      <c r="CK3373" t="s">
        <v>127</v>
      </c>
      <c r="CL3373" t="s">
        <v>142</v>
      </c>
      <c r="CM3373" t="s">
        <v>109</v>
      </c>
      <c r="CN3373" t="s">
        <v>124</v>
      </c>
      <c r="CO3373">
        <v>1</v>
      </c>
      <c r="CP3373" t="s">
        <v>131</v>
      </c>
      <c r="CQ3373">
        <v>3000</v>
      </c>
      <c r="CR3373">
        <v>-999999</v>
      </c>
      <c r="CS3373">
        <v>0</v>
      </c>
      <c r="CT3373">
        <v>1407346</v>
      </c>
      <c r="CU3373">
        <v>0</v>
      </c>
      <c r="CV3373" t="s">
        <v>131</v>
      </c>
      <c r="CW3373">
        <v>607</v>
      </c>
      <c r="CX3373">
        <v>1407953</v>
      </c>
      <c r="CZ3373" t="s">
        <v>115</v>
      </c>
      <c r="DA3373" t="s">
        <v>132</v>
      </c>
      <c r="DB3373">
        <v>314</v>
      </c>
      <c r="DC3373" t="s">
        <v>128</v>
      </c>
      <c r="DD3373" t="s">
        <v>134</v>
      </c>
      <c r="DE3373">
        <v>48</v>
      </c>
      <c r="DF3373">
        <v>5</v>
      </c>
      <c r="DG3373">
        <v>227</v>
      </c>
      <c r="DH3373">
        <v>48</v>
      </c>
      <c r="DI3373" t="s">
        <v>135</v>
      </c>
      <c r="DJ3373" s="38">
        <f t="shared" si="52"/>
        <v>1</v>
      </c>
      <c r="DK3373" s="38">
        <v>0</v>
      </c>
      <c r="DL3373" s="38">
        <v>35</v>
      </c>
      <c r="DM3373" s="38">
        <v>5</v>
      </c>
      <c r="DN3373" s="38">
        <v>1</v>
      </c>
      <c r="DO3373" s="38">
        <v>607</v>
      </c>
    </row>
    <row r="3374" spans="1:119" x14ac:dyDescent="0.3">
      <c r="A3374" t="s">
        <v>114</v>
      </c>
      <c r="B3374">
        <v>3992</v>
      </c>
      <c r="C3374">
        <v>1</v>
      </c>
      <c r="D3374">
        <v>19</v>
      </c>
      <c r="E3374" t="s">
        <v>167</v>
      </c>
      <c r="F3374" t="s">
        <v>168</v>
      </c>
      <c r="G3374">
        <v>60.064999999999998</v>
      </c>
      <c r="H3374" t="s">
        <v>165</v>
      </c>
      <c r="I3374">
        <v>1</v>
      </c>
      <c r="J3374" t="s">
        <v>125</v>
      </c>
      <c r="K3374">
        <v>774989532</v>
      </c>
      <c r="L3374" t="s">
        <v>116</v>
      </c>
      <c r="M3374" t="s">
        <v>166</v>
      </c>
      <c r="N3374" t="s">
        <v>117</v>
      </c>
      <c r="O3374" t="s">
        <v>194</v>
      </c>
      <c r="P3374" t="s">
        <v>196</v>
      </c>
      <c r="Q3374" s="2">
        <v>0.55104166666666665</v>
      </c>
      <c r="R3374" t="s">
        <v>169</v>
      </c>
      <c r="S3374" t="s">
        <v>119</v>
      </c>
      <c r="T3374">
        <v>29</v>
      </c>
      <c r="U3374">
        <v>5</v>
      </c>
      <c r="V3374">
        <v>1</v>
      </c>
      <c r="W3374">
        <v>5</v>
      </c>
      <c r="X3374">
        <v>5</v>
      </c>
      <c r="Y3374">
        <v>-1</v>
      </c>
      <c r="BD3374" t="s">
        <v>141</v>
      </c>
      <c r="BE3374" t="s">
        <v>21</v>
      </c>
      <c r="BP3374">
        <v>36</v>
      </c>
      <c r="BQ3374">
        <v>8</v>
      </c>
      <c r="BR3374" t="s">
        <v>120</v>
      </c>
      <c r="BS3374" t="s">
        <v>121</v>
      </c>
      <c r="BT3374">
        <v>1</v>
      </c>
      <c r="BU3374">
        <v>50</v>
      </c>
      <c r="BV3374">
        <v>0</v>
      </c>
      <c r="BW3374">
        <v>512</v>
      </c>
      <c r="BX3374">
        <v>454</v>
      </c>
      <c r="BY3374" t="s">
        <v>115</v>
      </c>
      <c r="BZ3374">
        <v>2870</v>
      </c>
      <c r="CA3374">
        <v>2870</v>
      </c>
      <c r="CB3374">
        <v>-1</v>
      </c>
      <c r="CC3374">
        <v>50</v>
      </c>
      <c r="CD3374">
        <v>0</v>
      </c>
      <c r="CE3374">
        <v>1184</v>
      </c>
      <c r="CF3374">
        <v>-1</v>
      </c>
      <c r="CG3374">
        <v>400</v>
      </c>
      <c r="CH3374">
        <v>-1</v>
      </c>
      <c r="CI3374" t="s">
        <v>122</v>
      </c>
      <c r="CJ3374" t="s">
        <v>133</v>
      </c>
      <c r="CK3374" t="s">
        <v>133</v>
      </c>
      <c r="CL3374" t="s">
        <v>142</v>
      </c>
      <c r="CM3374" t="s">
        <v>109</v>
      </c>
      <c r="CN3374" t="s">
        <v>124</v>
      </c>
      <c r="CO3374">
        <v>1</v>
      </c>
      <c r="CP3374" t="s">
        <v>121</v>
      </c>
      <c r="CQ3374">
        <v>3000</v>
      </c>
      <c r="CR3374">
        <v>-999999</v>
      </c>
      <c r="CS3374">
        <v>0</v>
      </c>
      <c r="CT3374">
        <v>1413090</v>
      </c>
      <c r="CU3374">
        <v>0</v>
      </c>
      <c r="CV3374" t="s">
        <v>121</v>
      </c>
      <c r="CW3374">
        <v>546</v>
      </c>
      <c r="CX3374">
        <v>1413636</v>
      </c>
      <c r="CZ3374" t="s">
        <v>125</v>
      </c>
      <c r="DA3374" t="s">
        <v>126</v>
      </c>
      <c r="DB3374">
        <v>454</v>
      </c>
      <c r="DC3374" t="s">
        <v>128</v>
      </c>
      <c r="DD3374" t="s">
        <v>129</v>
      </c>
      <c r="DE3374">
        <v>15</v>
      </c>
      <c r="DF3374">
        <v>5</v>
      </c>
      <c r="DG3374">
        <v>228</v>
      </c>
      <c r="DH3374">
        <v>15</v>
      </c>
      <c r="DI3374" t="s">
        <v>130</v>
      </c>
      <c r="DJ3374" s="38">
        <f t="shared" si="52"/>
        <v>1</v>
      </c>
      <c r="DK3374" s="38">
        <v>0</v>
      </c>
      <c r="DL3374" s="38">
        <v>36</v>
      </c>
      <c r="DM3374" s="38">
        <v>5</v>
      </c>
      <c r="DN3374" s="38">
        <v>1</v>
      </c>
      <c r="DO3374" s="38">
        <v>546</v>
      </c>
    </row>
    <row r="3375" spans="1:119" x14ac:dyDescent="0.3">
      <c r="A3375" t="s">
        <v>114</v>
      </c>
      <c r="B3375">
        <v>3992</v>
      </c>
      <c r="C3375">
        <v>1</v>
      </c>
      <c r="D3375">
        <v>19</v>
      </c>
      <c r="E3375" t="s">
        <v>167</v>
      </c>
      <c r="F3375" t="s">
        <v>168</v>
      </c>
      <c r="G3375">
        <v>60.064999999999998</v>
      </c>
      <c r="H3375" t="s">
        <v>165</v>
      </c>
      <c r="I3375">
        <v>1</v>
      </c>
      <c r="J3375" t="s">
        <v>125</v>
      </c>
      <c r="K3375">
        <v>774989532</v>
      </c>
      <c r="L3375" t="s">
        <v>116</v>
      </c>
      <c r="M3375" t="s">
        <v>166</v>
      </c>
      <c r="N3375" t="s">
        <v>117</v>
      </c>
      <c r="O3375" t="s">
        <v>194</v>
      </c>
      <c r="P3375" t="s">
        <v>196</v>
      </c>
      <c r="Q3375" s="2">
        <v>0.55104166666666665</v>
      </c>
      <c r="R3375" t="s">
        <v>169</v>
      </c>
      <c r="S3375" t="s">
        <v>119</v>
      </c>
      <c r="T3375">
        <v>29</v>
      </c>
      <c r="U3375">
        <v>5</v>
      </c>
      <c r="V3375">
        <v>1</v>
      </c>
      <c r="W3375">
        <v>5</v>
      </c>
      <c r="X3375">
        <v>5</v>
      </c>
      <c r="Y3375">
        <v>-1</v>
      </c>
      <c r="BD3375" t="s">
        <v>141</v>
      </c>
      <c r="BE3375" t="s">
        <v>21</v>
      </c>
      <c r="BP3375">
        <v>37</v>
      </c>
      <c r="BQ3375">
        <v>3</v>
      </c>
      <c r="BR3375" t="s">
        <v>138</v>
      </c>
      <c r="BS3375" t="s">
        <v>131</v>
      </c>
      <c r="BT3375">
        <v>2</v>
      </c>
      <c r="BU3375">
        <v>50</v>
      </c>
      <c r="BV3375">
        <v>1</v>
      </c>
      <c r="BW3375">
        <v>512</v>
      </c>
      <c r="BX3375">
        <v>-100</v>
      </c>
      <c r="BY3375" t="s">
        <v>115</v>
      </c>
      <c r="BZ3375">
        <v>3108</v>
      </c>
      <c r="CA3375">
        <v>3108</v>
      </c>
      <c r="CB3375">
        <v>-1</v>
      </c>
      <c r="CC3375">
        <v>50</v>
      </c>
      <c r="CD3375">
        <v>0</v>
      </c>
      <c r="CE3375">
        <v>1062</v>
      </c>
      <c r="CF3375">
        <v>-1</v>
      </c>
      <c r="CG3375">
        <v>400</v>
      </c>
      <c r="CH3375">
        <v>-1</v>
      </c>
      <c r="CI3375" t="s">
        <v>122</v>
      </c>
      <c r="CJ3375" t="s">
        <v>137</v>
      </c>
      <c r="CK3375" t="s">
        <v>133</v>
      </c>
      <c r="CL3375" t="s">
        <v>142</v>
      </c>
      <c r="CM3375" t="s">
        <v>109</v>
      </c>
      <c r="CN3375" t="s">
        <v>124</v>
      </c>
      <c r="CO3375">
        <v>1</v>
      </c>
      <c r="CP3375" t="s">
        <v>131</v>
      </c>
      <c r="CQ3375">
        <v>3000</v>
      </c>
      <c r="CR3375">
        <v>-999999</v>
      </c>
      <c r="CS3375">
        <v>0</v>
      </c>
      <c r="CT3375">
        <v>1418118</v>
      </c>
      <c r="CU3375">
        <v>0</v>
      </c>
      <c r="CV3375" t="s">
        <v>131</v>
      </c>
      <c r="CW3375">
        <v>430</v>
      </c>
      <c r="CX3375">
        <v>1418548</v>
      </c>
      <c r="CZ3375" t="s">
        <v>115</v>
      </c>
      <c r="DA3375" t="s">
        <v>140</v>
      </c>
      <c r="DB3375">
        <v>454</v>
      </c>
      <c r="DC3375" t="s">
        <v>128</v>
      </c>
      <c r="DD3375" t="s">
        <v>129</v>
      </c>
      <c r="DE3375">
        <v>6</v>
      </c>
      <c r="DF3375">
        <v>5</v>
      </c>
      <c r="DG3375">
        <v>229</v>
      </c>
      <c r="DH3375">
        <v>6</v>
      </c>
      <c r="DI3375" t="s">
        <v>136</v>
      </c>
      <c r="DJ3375" s="38">
        <f t="shared" si="52"/>
        <v>1</v>
      </c>
      <c r="DK3375" s="38">
        <v>0</v>
      </c>
      <c r="DL3375" s="38">
        <v>37</v>
      </c>
      <c r="DM3375" s="38">
        <v>5</v>
      </c>
      <c r="DN3375" s="38">
        <v>1</v>
      </c>
      <c r="DO3375" s="38">
        <v>430</v>
      </c>
    </row>
    <row r="3376" spans="1:119" x14ac:dyDescent="0.3">
      <c r="A3376" t="s">
        <v>114</v>
      </c>
      <c r="B3376">
        <v>3992</v>
      </c>
      <c r="C3376">
        <v>1</v>
      </c>
      <c r="D3376">
        <v>19</v>
      </c>
      <c r="E3376" t="s">
        <v>167</v>
      </c>
      <c r="F3376" t="s">
        <v>168</v>
      </c>
      <c r="G3376">
        <v>60.064999999999998</v>
      </c>
      <c r="H3376" t="s">
        <v>165</v>
      </c>
      <c r="I3376">
        <v>1</v>
      </c>
      <c r="J3376" t="s">
        <v>125</v>
      </c>
      <c r="K3376">
        <v>774989532</v>
      </c>
      <c r="L3376" t="s">
        <v>116</v>
      </c>
      <c r="M3376" t="s">
        <v>166</v>
      </c>
      <c r="N3376" t="s">
        <v>117</v>
      </c>
      <c r="O3376" t="s">
        <v>194</v>
      </c>
      <c r="P3376" t="s">
        <v>196</v>
      </c>
      <c r="Q3376" s="2">
        <v>0.55104166666666665</v>
      </c>
      <c r="R3376" t="s">
        <v>169</v>
      </c>
      <c r="S3376" t="s">
        <v>119</v>
      </c>
      <c r="T3376">
        <v>29</v>
      </c>
      <c r="U3376">
        <v>5</v>
      </c>
      <c r="V3376">
        <v>1</v>
      </c>
      <c r="W3376">
        <v>5</v>
      </c>
      <c r="X3376">
        <v>5</v>
      </c>
      <c r="Y3376">
        <v>-1</v>
      </c>
      <c r="BD3376" t="s">
        <v>141</v>
      </c>
      <c r="BE3376" t="s">
        <v>21</v>
      </c>
      <c r="BP3376">
        <v>38</v>
      </c>
      <c r="BQ3376">
        <v>13</v>
      </c>
      <c r="BR3376" t="s">
        <v>138</v>
      </c>
      <c r="BS3376" t="s">
        <v>121</v>
      </c>
      <c r="BT3376">
        <v>1</v>
      </c>
      <c r="BU3376">
        <v>50</v>
      </c>
      <c r="BV3376">
        <v>0</v>
      </c>
      <c r="BW3376">
        <v>512</v>
      </c>
      <c r="BX3376">
        <v>-100</v>
      </c>
      <c r="BY3376" t="s">
        <v>125</v>
      </c>
      <c r="BZ3376">
        <v>3322</v>
      </c>
      <c r="CA3376">
        <v>3322</v>
      </c>
      <c r="CB3376">
        <v>-1</v>
      </c>
      <c r="CC3376">
        <v>50</v>
      </c>
      <c r="CD3376">
        <v>0</v>
      </c>
      <c r="CE3376">
        <v>767</v>
      </c>
      <c r="CF3376">
        <v>-1</v>
      </c>
      <c r="CG3376">
        <v>400</v>
      </c>
      <c r="CH3376">
        <v>-1</v>
      </c>
      <c r="CI3376" t="s">
        <v>122</v>
      </c>
      <c r="CJ3376" t="s">
        <v>137</v>
      </c>
      <c r="CK3376" t="s">
        <v>127</v>
      </c>
      <c r="CL3376" t="s">
        <v>142</v>
      </c>
      <c r="CM3376" t="s">
        <v>109</v>
      </c>
      <c r="CN3376" t="s">
        <v>124</v>
      </c>
      <c r="CO3376">
        <v>1</v>
      </c>
      <c r="CP3376" t="s">
        <v>121</v>
      </c>
      <c r="CQ3376">
        <v>3000</v>
      </c>
      <c r="CR3376">
        <v>-999999</v>
      </c>
      <c r="CS3376">
        <v>0</v>
      </c>
      <c r="CT3376">
        <v>1422963</v>
      </c>
      <c r="CU3376">
        <v>0</v>
      </c>
      <c r="CV3376" t="s">
        <v>121</v>
      </c>
      <c r="CW3376">
        <v>511</v>
      </c>
      <c r="CX3376">
        <v>1423474</v>
      </c>
      <c r="CZ3376" t="s">
        <v>125</v>
      </c>
      <c r="DA3376" t="s">
        <v>139</v>
      </c>
      <c r="DB3376">
        <v>314</v>
      </c>
      <c r="DC3376" t="s">
        <v>128</v>
      </c>
      <c r="DD3376" t="s">
        <v>134</v>
      </c>
      <c r="DE3376">
        <v>25</v>
      </c>
      <c r="DF3376">
        <v>5</v>
      </c>
      <c r="DG3376">
        <v>230</v>
      </c>
      <c r="DH3376">
        <v>25</v>
      </c>
      <c r="DI3376" t="s">
        <v>136</v>
      </c>
      <c r="DJ3376" s="38">
        <f t="shared" si="52"/>
        <v>1</v>
      </c>
      <c r="DK3376" s="38">
        <v>0</v>
      </c>
      <c r="DL3376" s="38">
        <v>38</v>
      </c>
      <c r="DM3376" s="38">
        <v>5</v>
      </c>
      <c r="DN3376" s="38">
        <v>1</v>
      </c>
      <c r="DO3376" s="38">
        <v>511</v>
      </c>
    </row>
    <row r="3377" spans="1:119" x14ac:dyDescent="0.3">
      <c r="A3377" t="s">
        <v>114</v>
      </c>
      <c r="B3377">
        <v>3992</v>
      </c>
      <c r="C3377">
        <v>1</v>
      </c>
      <c r="D3377">
        <v>19</v>
      </c>
      <c r="E3377" t="s">
        <v>167</v>
      </c>
      <c r="F3377" t="s">
        <v>168</v>
      </c>
      <c r="G3377">
        <v>60.064999999999998</v>
      </c>
      <c r="H3377" t="s">
        <v>165</v>
      </c>
      <c r="I3377">
        <v>1</v>
      </c>
      <c r="J3377" t="s">
        <v>125</v>
      </c>
      <c r="K3377">
        <v>774989532</v>
      </c>
      <c r="L3377" t="s">
        <v>116</v>
      </c>
      <c r="M3377" t="s">
        <v>166</v>
      </c>
      <c r="N3377" t="s">
        <v>117</v>
      </c>
      <c r="O3377" t="s">
        <v>194</v>
      </c>
      <c r="P3377" t="s">
        <v>196</v>
      </c>
      <c r="Q3377" s="2">
        <v>0.55104166666666665</v>
      </c>
      <c r="R3377" t="s">
        <v>169</v>
      </c>
      <c r="S3377" t="s">
        <v>119</v>
      </c>
      <c r="T3377">
        <v>29</v>
      </c>
      <c r="U3377">
        <v>5</v>
      </c>
      <c r="V3377">
        <v>1</v>
      </c>
      <c r="W3377">
        <v>5</v>
      </c>
      <c r="X3377">
        <v>5</v>
      </c>
      <c r="Y3377">
        <v>-1</v>
      </c>
      <c r="BD3377" t="s">
        <v>141</v>
      </c>
      <c r="BE3377" t="s">
        <v>21</v>
      </c>
      <c r="BP3377">
        <v>39</v>
      </c>
      <c r="BQ3377">
        <v>9</v>
      </c>
      <c r="BR3377" t="s">
        <v>138</v>
      </c>
      <c r="BS3377" t="s">
        <v>131</v>
      </c>
      <c r="BT3377">
        <v>2</v>
      </c>
      <c r="BU3377">
        <v>50</v>
      </c>
      <c r="BV3377">
        <v>0</v>
      </c>
      <c r="BW3377">
        <v>512</v>
      </c>
      <c r="BX3377">
        <v>314</v>
      </c>
      <c r="BY3377" t="s">
        <v>115</v>
      </c>
      <c r="BZ3377">
        <v>3184</v>
      </c>
      <c r="CA3377">
        <v>3184</v>
      </c>
      <c r="CB3377">
        <v>-1</v>
      </c>
      <c r="CC3377">
        <v>50</v>
      </c>
      <c r="CD3377">
        <v>0</v>
      </c>
      <c r="CE3377">
        <v>988</v>
      </c>
      <c r="CF3377">
        <v>-1</v>
      </c>
      <c r="CG3377">
        <v>400</v>
      </c>
      <c r="CH3377">
        <v>-1</v>
      </c>
      <c r="CI3377" t="s">
        <v>122</v>
      </c>
      <c r="CJ3377" t="s">
        <v>127</v>
      </c>
      <c r="CK3377" t="s">
        <v>133</v>
      </c>
      <c r="CL3377" t="s">
        <v>142</v>
      </c>
      <c r="CM3377" t="s">
        <v>109</v>
      </c>
      <c r="CN3377" t="s">
        <v>124</v>
      </c>
      <c r="CO3377">
        <v>1</v>
      </c>
      <c r="CP3377" t="s">
        <v>131</v>
      </c>
      <c r="CQ3377">
        <v>3000</v>
      </c>
      <c r="CR3377">
        <v>-999999</v>
      </c>
      <c r="CS3377">
        <v>0</v>
      </c>
      <c r="CT3377">
        <v>1428324</v>
      </c>
      <c r="CU3377">
        <v>0</v>
      </c>
      <c r="CV3377" t="s">
        <v>131</v>
      </c>
      <c r="CW3377">
        <v>428</v>
      </c>
      <c r="CX3377">
        <v>1428752</v>
      </c>
      <c r="CZ3377" t="s">
        <v>115</v>
      </c>
      <c r="DA3377" t="s">
        <v>140</v>
      </c>
      <c r="DB3377">
        <v>454</v>
      </c>
      <c r="DC3377" t="s">
        <v>128</v>
      </c>
      <c r="DD3377" t="s">
        <v>129</v>
      </c>
      <c r="DE3377">
        <v>18</v>
      </c>
      <c r="DF3377">
        <v>5</v>
      </c>
      <c r="DG3377">
        <v>231</v>
      </c>
      <c r="DH3377">
        <v>18</v>
      </c>
      <c r="DI3377" t="s">
        <v>135</v>
      </c>
      <c r="DJ3377" s="38">
        <f t="shared" si="52"/>
        <v>1</v>
      </c>
      <c r="DK3377" s="38">
        <v>0</v>
      </c>
      <c r="DL3377" s="38">
        <v>39</v>
      </c>
      <c r="DM3377" s="38">
        <v>5</v>
      </c>
      <c r="DN3377" s="38">
        <v>1</v>
      </c>
      <c r="DO3377" s="38">
        <v>428</v>
      </c>
    </row>
    <row r="3378" spans="1:119" x14ac:dyDescent="0.3">
      <c r="A3378" t="s">
        <v>114</v>
      </c>
      <c r="B3378">
        <v>3992</v>
      </c>
      <c r="C3378">
        <v>1</v>
      </c>
      <c r="D3378">
        <v>19</v>
      </c>
      <c r="E3378" t="s">
        <v>167</v>
      </c>
      <c r="F3378" t="s">
        <v>168</v>
      </c>
      <c r="G3378">
        <v>60.064999999999998</v>
      </c>
      <c r="H3378" t="s">
        <v>165</v>
      </c>
      <c r="I3378">
        <v>1</v>
      </c>
      <c r="J3378" t="s">
        <v>125</v>
      </c>
      <c r="K3378">
        <v>774989532</v>
      </c>
      <c r="L3378" t="s">
        <v>116</v>
      </c>
      <c r="M3378" t="s">
        <v>166</v>
      </c>
      <c r="N3378" t="s">
        <v>117</v>
      </c>
      <c r="O3378" t="s">
        <v>194</v>
      </c>
      <c r="P3378" t="s">
        <v>196</v>
      </c>
      <c r="Q3378" s="2">
        <v>0.55104166666666665</v>
      </c>
      <c r="R3378" t="s">
        <v>169</v>
      </c>
      <c r="S3378" t="s">
        <v>119</v>
      </c>
      <c r="T3378">
        <v>29</v>
      </c>
      <c r="U3378">
        <v>5</v>
      </c>
      <c r="V3378">
        <v>1</v>
      </c>
      <c r="W3378">
        <v>5</v>
      </c>
      <c r="X3378">
        <v>5</v>
      </c>
      <c r="Y3378">
        <v>-1</v>
      </c>
      <c r="BD3378" t="s">
        <v>141</v>
      </c>
      <c r="BE3378" t="s">
        <v>21</v>
      </c>
      <c r="BP3378">
        <v>40</v>
      </c>
      <c r="BQ3378">
        <v>2</v>
      </c>
      <c r="BR3378" t="s">
        <v>120</v>
      </c>
      <c r="BS3378" t="s">
        <v>121</v>
      </c>
      <c r="BT3378">
        <v>1</v>
      </c>
      <c r="BU3378">
        <v>50</v>
      </c>
      <c r="BV3378">
        <v>0</v>
      </c>
      <c r="BW3378">
        <v>512</v>
      </c>
      <c r="BX3378">
        <v>-100</v>
      </c>
      <c r="BY3378" t="s">
        <v>115</v>
      </c>
      <c r="BZ3378">
        <v>3378</v>
      </c>
      <c r="CA3378">
        <v>3378</v>
      </c>
      <c r="CB3378">
        <v>-1</v>
      </c>
      <c r="CC3378">
        <v>50</v>
      </c>
      <c r="CD3378">
        <v>0</v>
      </c>
      <c r="CE3378">
        <v>730</v>
      </c>
      <c r="CF3378">
        <v>-1</v>
      </c>
      <c r="CG3378">
        <v>400</v>
      </c>
      <c r="CH3378">
        <v>-1</v>
      </c>
      <c r="CI3378" t="s">
        <v>122</v>
      </c>
      <c r="CJ3378" t="s">
        <v>137</v>
      </c>
      <c r="CK3378" t="s">
        <v>127</v>
      </c>
      <c r="CL3378" t="s">
        <v>142</v>
      </c>
      <c r="CM3378" t="s">
        <v>109</v>
      </c>
      <c r="CN3378" t="s">
        <v>124</v>
      </c>
      <c r="CO3378">
        <v>1</v>
      </c>
      <c r="CP3378" t="s">
        <v>121</v>
      </c>
      <c r="CQ3378">
        <v>3000</v>
      </c>
      <c r="CR3378">
        <v>-999999</v>
      </c>
      <c r="CS3378">
        <v>0</v>
      </c>
      <c r="CT3378">
        <v>1433202</v>
      </c>
      <c r="CU3378">
        <v>0</v>
      </c>
      <c r="CV3378" t="s">
        <v>121</v>
      </c>
      <c r="CW3378">
        <v>492</v>
      </c>
      <c r="CX3378">
        <v>1433694</v>
      </c>
      <c r="CZ3378" t="s">
        <v>125</v>
      </c>
      <c r="DA3378" t="s">
        <v>126</v>
      </c>
      <c r="DB3378">
        <v>314</v>
      </c>
      <c r="DC3378" t="s">
        <v>128</v>
      </c>
      <c r="DD3378" t="s">
        <v>129</v>
      </c>
      <c r="DE3378">
        <v>3</v>
      </c>
      <c r="DF3378">
        <v>5</v>
      </c>
      <c r="DG3378">
        <v>232</v>
      </c>
      <c r="DH3378">
        <v>3</v>
      </c>
      <c r="DI3378" t="s">
        <v>136</v>
      </c>
      <c r="DJ3378" s="38">
        <f t="shared" si="52"/>
        <v>1</v>
      </c>
      <c r="DK3378" s="38">
        <v>0</v>
      </c>
      <c r="DL3378" s="38">
        <v>40</v>
      </c>
      <c r="DM3378" s="38">
        <v>5</v>
      </c>
      <c r="DN3378" s="38">
        <v>1</v>
      </c>
      <c r="DO3378" s="38">
        <v>492</v>
      </c>
    </row>
    <row r="3379" spans="1:119" x14ac:dyDescent="0.3">
      <c r="A3379" t="s">
        <v>114</v>
      </c>
      <c r="B3379">
        <v>3992</v>
      </c>
      <c r="C3379">
        <v>1</v>
      </c>
      <c r="D3379">
        <v>19</v>
      </c>
      <c r="E3379" t="s">
        <v>167</v>
      </c>
      <c r="F3379" t="s">
        <v>168</v>
      </c>
      <c r="G3379">
        <v>60.064999999999998</v>
      </c>
      <c r="H3379" t="s">
        <v>165</v>
      </c>
      <c r="I3379">
        <v>1</v>
      </c>
      <c r="J3379" t="s">
        <v>125</v>
      </c>
      <c r="K3379">
        <v>774989532</v>
      </c>
      <c r="L3379" t="s">
        <v>116</v>
      </c>
      <c r="M3379" t="s">
        <v>166</v>
      </c>
      <c r="N3379" t="s">
        <v>117</v>
      </c>
      <c r="O3379" t="s">
        <v>194</v>
      </c>
      <c r="P3379" t="s">
        <v>196</v>
      </c>
      <c r="Q3379" s="2">
        <v>0.55104166666666665</v>
      </c>
      <c r="R3379" t="s">
        <v>169</v>
      </c>
      <c r="S3379" t="s">
        <v>119</v>
      </c>
      <c r="T3379">
        <v>29</v>
      </c>
      <c r="U3379">
        <v>5</v>
      </c>
      <c r="V3379">
        <v>1</v>
      </c>
      <c r="W3379">
        <v>5</v>
      </c>
      <c r="X3379">
        <v>5</v>
      </c>
      <c r="Y3379">
        <v>-1</v>
      </c>
      <c r="BD3379" t="s">
        <v>141</v>
      </c>
      <c r="BE3379" t="s">
        <v>21</v>
      </c>
      <c r="BP3379">
        <v>41</v>
      </c>
      <c r="BQ3379">
        <v>5</v>
      </c>
      <c r="BR3379" t="s">
        <v>138</v>
      </c>
      <c r="BS3379" t="s">
        <v>131</v>
      </c>
      <c r="BT3379">
        <v>2</v>
      </c>
      <c r="BU3379">
        <v>50</v>
      </c>
      <c r="BV3379">
        <v>0</v>
      </c>
      <c r="BW3379">
        <v>512</v>
      </c>
      <c r="BX3379">
        <v>314</v>
      </c>
      <c r="BY3379" t="s">
        <v>115</v>
      </c>
      <c r="BZ3379">
        <v>2615</v>
      </c>
      <c r="CA3379">
        <v>2615</v>
      </c>
      <c r="CB3379">
        <v>-1</v>
      </c>
      <c r="CC3379">
        <v>50</v>
      </c>
      <c r="CD3379">
        <v>0</v>
      </c>
      <c r="CE3379">
        <v>1476</v>
      </c>
      <c r="CF3379">
        <v>-1</v>
      </c>
      <c r="CG3379">
        <v>400</v>
      </c>
      <c r="CH3379">
        <v>-1</v>
      </c>
      <c r="CI3379" t="s">
        <v>122</v>
      </c>
      <c r="CJ3379" t="s">
        <v>127</v>
      </c>
      <c r="CK3379" t="s">
        <v>127</v>
      </c>
      <c r="CL3379" t="s">
        <v>142</v>
      </c>
      <c r="CM3379" t="s">
        <v>109</v>
      </c>
      <c r="CN3379" t="s">
        <v>124</v>
      </c>
      <c r="CO3379">
        <v>1</v>
      </c>
      <c r="CP3379" t="s">
        <v>131</v>
      </c>
      <c r="CQ3379">
        <v>3000</v>
      </c>
      <c r="CR3379">
        <v>-999999</v>
      </c>
      <c r="CS3379">
        <v>0</v>
      </c>
      <c r="CT3379">
        <v>1439079</v>
      </c>
      <c r="CU3379">
        <v>0</v>
      </c>
      <c r="CV3379" t="s">
        <v>131</v>
      </c>
      <c r="CW3379">
        <v>509</v>
      </c>
      <c r="CX3379">
        <v>1439588</v>
      </c>
      <c r="CZ3379" t="s">
        <v>115</v>
      </c>
      <c r="DA3379" t="s">
        <v>140</v>
      </c>
      <c r="DB3379">
        <v>314</v>
      </c>
      <c r="DC3379" t="s">
        <v>128</v>
      </c>
      <c r="DD3379" t="s">
        <v>129</v>
      </c>
      <c r="DE3379">
        <v>10</v>
      </c>
      <c r="DF3379">
        <v>5</v>
      </c>
      <c r="DG3379">
        <v>233</v>
      </c>
      <c r="DH3379">
        <v>10</v>
      </c>
      <c r="DI3379" t="s">
        <v>130</v>
      </c>
      <c r="DJ3379" s="38">
        <f t="shared" si="52"/>
        <v>1</v>
      </c>
      <c r="DK3379" s="38">
        <v>0</v>
      </c>
      <c r="DL3379" s="38">
        <v>41</v>
      </c>
      <c r="DM3379" s="38">
        <v>5</v>
      </c>
      <c r="DN3379" s="38">
        <v>1</v>
      </c>
      <c r="DO3379" s="38">
        <v>509</v>
      </c>
    </row>
    <row r="3380" spans="1:119" x14ac:dyDescent="0.3">
      <c r="A3380" t="s">
        <v>114</v>
      </c>
      <c r="B3380">
        <v>3992</v>
      </c>
      <c r="C3380">
        <v>1</v>
      </c>
      <c r="D3380">
        <v>19</v>
      </c>
      <c r="E3380" t="s">
        <v>167</v>
      </c>
      <c r="F3380" t="s">
        <v>168</v>
      </c>
      <c r="G3380">
        <v>60.064999999999998</v>
      </c>
      <c r="H3380" t="s">
        <v>165</v>
      </c>
      <c r="I3380">
        <v>1</v>
      </c>
      <c r="J3380" t="s">
        <v>125</v>
      </c>
      <c r="K3380">
        <v>774989532</v>
      </c>
      <c r="L3380" t="s">
        <v>116</v>
      </c>
      <c r="M3380" t="s">
        <v>166</v>
      </c>
      <c r="N3380" t="s">
        <v>117</v>
      </c>
      <c r="O3380" t="s">
        <v>194</v>
      </c>
      <c r="P3380" t="s">
        <v>196</v>
      </c>
      <c r="Q3380" s="2">
        <v>0.55104166666666665</v>
      </c>
      <c r="R3380" t="s">
        <v>169</v>
      </c>
      <c r="S3380" t="s">
        <v>119</v>
      </c>
      <c r="T3380">
        <v>29</v>
      </c>
      <c r="U3380">
        <v>5</v>
      </c>
      <c r="V3380">
        <v>1</v>
      </c>
      <c r="W3380">
        <v>5</v>
      </c>
      <c r="X3380">
        <v>5</v>
      </c>
      <c r="Y3380">
        <v>-1</v>
      </c>
      <c r="BD3380" t="s">
        <v>141</v>
      </c>
      <c r="BE3380" t="s">
        <v>21</v>
      </c>
      <c r="BP3380">
        <v>42</v>
      </c>
      <c r="BQ3380">
        <v>6</v>
      </c>
      <c r="BR3380" t="s">
        <v>120</v>
      </c>
      <c r="BS3380" t="s">
        <v>121</v>
      </c>
      <c r="BT3380">
        <v>1</v>
      </c>
      <c r="BU3380">
        <v>50</v>
      </c>
      <c r="BV3380">
        <v>0</v>
      </c>
      <c r="BW3380">
        <v>512</v>
      </c>
      <c r="BX3380">
        <v>314</v>
      </c>
      <c r="BY3380" t="s">
        <v>115</v>
      </c>
      <c r="BZ3380">
        <v>3070</v>
      </c>
      <c r="CA3380">
        <v>3070</v>
      </c>
      <c r="CB3380">
        <v>-1</v>
      </c>
      <c r="CC3380">
        <v>50</v>
      </c>
      <c r="CD3380">
        <v>1</v>
      </c>
      <c r="CE3380">
        <v>1015</v>
      </c>
      <c r="CF3380">
        <v>-1</v>
      </c>
      <c r="CG3380">
        <v>400</v>
      </c>
      <c r="CH3380">
        <v>-1</v>
      </c>
      <c r="CI3380" t="s">
        <v>122</v>
      </c>
      <c r="CJ3380" t="s">
        <v>127</v>
      </c>
      <c r="CK3380" t="s">
        <v>127</v>
      </c>
      <c r="CL3380" t="s">
        <v>142</v>
      </c>
      <c r="CM3380" t="s">
        <v>109</v>
      </c>
      <c r="CN3380" t="s">
        <v>124</v>
      </c>
      <c r="CO3380">
        <v>1</v>
      </c>
      <c r="CP3380" t="s">
        <v>121</v>
      </c>
      <c r="CQ3380">
        <v>3000</v>
      </c>
      <c r="CR3380">
        <v>-999999</v>
      </c>
      <c r="CS3380">
        <v>0</v>
      </c>
      <c r="CT3380">
        <v>1443757</v>
      </c>
      <c r="CU3380">
        <v>0</v>
      </c>
      <c r="CV3380" t="s">
        <v>121</v>
      </c>
      <c r="CW3380">
        <v>515</v>
      </c>
      <c r="CX3380">
        <v>1444272</v>
      </c>
      <c r="CZ3380" t="s">
        <v>125</v>
      </c>
      <c r="DA3380" t="s">
        <v>126</v>
      </c>
      <c r="DB3380">
        <v>314</v>
      </c>
      <c r="DC3380" t="s">
        <v>128</v>
      </c>
      <c r="DD3380" t="s">
        <v>129</v>
      </c>
      <c r="DE3380">
        <v>11</v>
      </c>
      <c r="DF3380">
        <v>5</v>
      </c>
      <c r="DG3380">
        <v>234</v>
      </c>
      <c r="DH3380">
        <v>11</v>
      </c>
      <c r="DI3380" t="s">
        <v>130</v>
      </c>
      <c r="DJ3380" s="38">
        <f t="shared" si="52"/>
        <v>1</v>
      </c>
      <c r="DK3380" s="38">
        <v>0</v>
      </c>
      <c r="DL3380" s="38">
        <v>42</v>
      </c>
      <c r="DM3380" s="38">
        <v>5</v>
      </c>
      <c r="DN3380" s="38">
        <v>1</v>
      </c>
      <c r="DO3380" s="38">
        <v>515</v>
      </c>
    </row>
    <row r="3381" spans="1:119" x14ac:dyDescent="0.3">
      <c r="A3381" t="s">
        <v>114</v>
      </c>
      <c r="B3381">
        <v>3992</v>
      </c>
      <c r="C3381">
        <v>1</v>
      </c>
      <c r="D3381">
        <v>19</v>
      </c>
      <c r="E3381" t="s">
        <v>167</v>
      </c>
      <c r="F3381" t="s">
        <v>168</v>
      </c>
      <c r="G3381">
        <v>60.064999999999998</v>
      </c>
      <c r="H3381" t="s">
        <v>165</v>
      </c>
      <c r="I3381">
        <v>1</v>
      </c>
      <c r="J3381" t="s">
        <v>125</v>
      </c>
      <c r="K3381">
        <v>774989532</v>
      </c>
      <c r="L3381" t="s">
        <v>116</v>
      </c>
      <c r="M3381" t="s">
        <v>166</v>
      </c>
      <c r="N3381" t="s">
        <v>117</v>
      </c>
      <c r="O3381" t="s">
        <v>194</v>
      </c>
      <c r="P3381" t="s">
        <v>196</v>
      </c>
      <c r="Q3381" s="2">
        <v>0.55104166666666665</v>
      </c>
      <c r="R3381" t="s">
        <v>169</v>
      </c>
      <c r="S3381" t="s">
        <v>119</v>
      </c>
      <c r="T3381">
        <v>29</v>
      </c>
      <c r="U3381">
        <v>5</v>
      </c>
      <c r="V3381">
        <v>1</v>
      </c>
      <c r="W3381">
        <v>5</v>
      </c>
      <c r="X3381">
        <v>5</v>
      </c>
      <c r="Y3381">
        <v>-1</v>
      </c>
      <c r="BD3381" t="s">
        <v>141</v>
      </c>
      <c r="BE3381" t="s">
        <v>21</v>
      </c>
      <c r="BP3381">
        <v>43</v>
      </c>
      <c r="BQ3381">
        <v>22</v>
      </c>
      <c r="BR3381" t="s">
        <v>120</v>
      </c>
      <c r="BS3381" t="s">
        <v>121</v>
      </c>
      <c r="BT3381">
        <v>1</v>
      </c>
      <c r="BU3381">
        <v>50</v>
      </c>
      <c r="BV3381">
        <v>0</v>
      </c>
      <c r="BW3381">
        <v>512</v>
      </c>
      <c r="BX3381">
        <v>314</v>
      </c>
      <c r="BY3381" t="s">
        <v>115</v>
      </c>
      <c r="BZ3381">
        <v>3322</v>
      </c>
      <c r="CA3381">
        <v>3322</v>
      </c>
      <c r="CB3381">
        <v>-1</v>
      </c>
      <c r="CC3381">
        <v>50</v>
      </c>
      <c r="CD3381">
        <v>0</v>
      </c>
      <c r="CE3381">
        <v>737</v>
      </c>
      <c r="CF3381">
        <v>-1</v>
      </c>
      <c r="CG3381">
        <v>400</v>
      </c>
      <c r="CH3381">
        <v>-1</v>
      </c>
      <c r="CI3381" t="s">
        <v>122</v>
      </c>
      <c r="CJ3381" t="s">
        <v>127</v>
      </c>
      <c r="CK3381" t="s">
        <v>133</v>
      </c>
      <c r="CL3381" t="s">
        <v>142</v>
      </c>
      <c r="CM3381" t="s">
        <v>109</v>
      </c>
      <c r="CN3381" t="s">
        <v>124</v>
      </c>
      <c r="CO3381">
        <v>1</v>
      </c>
      <c r="CP3381" t="s">
        <v>121</v>
      </c>
      <c r="CQ3381">
        <v>3000</v>
      </c>
      <c r="CR3381">
        <v>-999999</v>
      </c>
      <c r="CS3381">
        <v>0</v>
      </c>
      <c r="CT3381">
        <v>1448619</v>
      </c>
      <c r="CU3381">
        <v>0</v>
      </c>
      <c r="CV3381" t="s">
        <v>121</v>
      </c>
      <c r="CW3381">
        <v>541</v>
      </c>
      <c r="CX3381">
        <v>1449160</v>
      </c>
      <c r="CZ3381" t="s">
        <v>125</v>
      </c>
      <c r="DA3381" t="s">
        <v>126</v>
      </c>
      <c r="DB3381">
        <v>454</v>
      </c>
      <c r="DC3381" t="s">
        <v>128</v>
      </c>
      <c r="DD3381" t="s">
        <v>134</v>
      </c>
      <c r="DE3381">
        <v>43</v>
      </c>
      <c r="DF3381">
        <v>5</v>
      </c>
      <c r="DG3381">
        <v>235</v>
      </c>
      <c r="DH3381">
        <v>43</v>
      </c>
      <c r="DI3381" t="s">
        <v>135</v>
      </c>
      <c r="DJ3381" s="38">
        <f t="shared" si="52"/>
        <v>1</v>
      </c>
      <c r="DK3381" s="38">
        <v>0</v>
      </c>
      <c r="DL3381" s="38">
        <v>43</v>
      </c>
      <c r="DM3381" s="38">
        <v>5</v>
      </c>
      <c r="DN3381" s="38">
        <v>1</v>
      </c>
      <c r="DO3381" s="38">
        <v>541</v>
      </c>
    </row>
    <row r="3382" spans="1:119" x14ac:dyDescent="0.3">
      <c r="A3382" t="s">
        <v>114</v>
      </c>
      <c r="B3382">
        <v>3992</v>
      </c>
      <c r="C3382">
        <v>1</v>
      </c>
      <c r="D3382">
        <v>19</v>
      </c>
      <c r="E3382" t="s">
        <v>167</v>
      </c>
      <c r="F3382" t="s">
        <v>168</v>
      </c>
      <c r="G3382">
        <v>60.064999999999998</v>
      </c>
      <c r="H3382" t="s">
        <v>165</v>
      </c>
      <c r="I3382">
        <v>1</v>
      </c>
      <c r="J3382" t="s">
        <v>125</v>
      </c>
      <c r="K3382">
        <v>774989532</v>
      </c>
      <c r="L3382" t="s">
        <v>116</v>
      </c>
      <c r="M3382" t="s">
        <v>166</v>
      </c>
      <c r="N3382" t="s">
        <v>117</v>
      </c>
      <c r="O3382" t="s">
        <v>194</v>
      </c>
      <c r="P3382" t="s">
        <v>196</v>
      </c>
      <c r="Q3382" s="2">
        <v>0.55104166666666665</v>
      </c>
      <c r="R3382" t="s">
        <v>169</v>
      </c>
      <c r="S3382" t="s">
        <v>119</v>
      </c>
      <c r="T3382">
        <v>29</v>
      </c>
      <c r="U3382">
        <v>5</v>
      </c>
      <c r="V3382">
        <v>1</v>
      </c>
      <c r="W3382">
        <v>5</v>
      </c>
      <c r="X3382">
        <v>5</v>
      </c>
      <c r="Y3382">
        <v>-1</v>
      </c>
      <c r="BD3382" t="s">
        <v>141</v>
      </c>
      <c r="BE3382" t="s">
        <v>21</v>
      </c>
      <c r="BP3382">
        <v>44</v>
      </c>
      <c r="BQ3382">
        <v>1</v>
      </c>
      <c r="BR3382" t="s">
        <v>138</v>
      </c>
      <c r="BS3382" t="s">
        <v>131</v>
      </c>
      <c r="BT3382">
        <v>2</v>
      </c>
      <c r="BU3382">
        <v>50</v>
      </c>
      <c r="BV3382">
        <v>0</v>
      </c>
      <c r="BW3382">
        <v>512</v>
      </c>
      <c r="BX3382">
        <v>-100</v>
      </c>
      <c r="BY3382" t="s">
        <v>115</v>
      </c>
      <c r="BZ3382">
        <v>3777</v>
      </c>
      <c r="CA3382">
        <v>3777</v>
      </c>
      <c r="CB3382">
        <v>-1</v>
      </c>
      <c r="CC3382">
        <v>50</v>
      </c>
      <c r="CD3382">
        <v>0</v>
      </c>
      <c r="CE3382">
        <v>412</v>
      </c>
      <c r="CF3382">
        <v>-1</v>
      </c>
      <c r="CG3382">
        <v>400</v>
      </c>
      <c r="CH3382">
        <v>-1</v>
      </c>
      <c r="CI3382" t="s">
        <v>122</v>
      </c>
      <c r="CJ3382" t="s">
        <v>137</v>
      </c>
      <c r="CK3382" t="s">
        <v>127</v>
      </c>
      <c r="CL3382" t="s">
        <v>142</v>
      </c>
      <c r="CM3382" t="s">
        <v>109</v>
      </c>
      <c r="CN3382" t="s">
        <v>124</v>
      </c>
      <c r="CO3382">
        <v>1</v>
      </c>
      <c r="CP3382" t="s">
        <v>131</v>
      </c>
      <c r="CQ3382">
        <v>3000</v>
      </c>
      <c r="CR3382">
        <v>-999999</v>
      </c>
      <c r="CS3382">
        <v>16</v>
      </c>
      <c r="CT3382">
        <v>1453430</v>
      </c>
      <c r="CU3382">
        <v>0</v>
      </c>
      <c r="CV3382" t="s">
        <v>131</v>
      </c>
      <c r="CW3382">
        <v>411</v>
      </c>
      <c r="CX3382">
        <v>1453841</v>
      </c>
      <c r="CZ3382" t="s">
        <v>115</v>
      </c>
      <c r="DA3382" t="s">
        <v>140</v>
      </c>
      <c r="DB3382">
        <v>314</v>
      </c>
      <c r="DC3382" t="s">
        <v>128</v>
      </c>
      <c r="DD3382" t="s">
        <v>129</v>
      </c>
      <c r="DE3382">
        <v>2</v>
      </c>
      <c r="DF3382">
        <v>5</v>
      </c>
      <c r="DG3382">
        <v>236</v>
      </c>
      <c r="DH3382">
        <v>2</v>
      </c>
      <c r="DI3382" t="s">
        <v>136</v>
      </c>
      <c r="DJ3382" s="38">
        <f t="shared" si="52"/>
        <v>1</v>
      </c>
      <c r="DK3382" s="38">
        <v>0</v>
      </c>
      <c r="DL3382" s="38">
        <v>44</v>
      </c>
      <c r="DM3382" s="38">
        <v>5</v>
      </c>
      <c r="DN3382" s="38">
        <v>1</v>
      </c>
      <c r="DO3382" s="38">
        <v>411</v>
      </c>
    </row>
    <row r="3383" spans="1:119" x14ac:dyDescent="0.3">
      <c r="A3383" t="s">
        <v>114</v>
      </c>
      <c r="B3383">
        <v>3992</v>
      </c>
      <c r="C3383">
        <v>1</v>
      </c>
      <c r="D3383">
        <v>19</v>
      </c>
      <c r="E3383" t="s">
        <v>167</v>
      </c>
      <c r="F3383" t="s">
        <v>168</v>
      </c>
      <c r="G3383">
        <v>60.064999999999998</v>
      </c>
      <c r="H3383" t="s">
        <v>165</v>
      </c>
      <c r="I3383">
        <v>1</v>
      </c>
      <c r="J3383" t="s">
        <v>125</v>
      </c>
      <c r="K3383">
        <v>774989532</v>
      </c>
      <c r="L3383" t="s">
        <v>116</v>
      </c>
      <c r="M3383" t="s">
        <v>166</v>
      </c>
      <c r="N3383" t="s">
        <v>117</v>
      </c>
      <c r="O3383" t="s">
        <v>194</v>
      </c>
      <c r="P3383" t="s">
        <v>196</v>
      </c>
      <c r="Q3383" s="2">
        <v>0.55104166666666665</v>
      </c>
      <c r="R3383" t="s">
        <v>169</v>
      </c>
      <c r="S3383" t="s">
        <v>119</v>
      </c>
      <c r="T3383">
        <v>29</v>
      </c>
      <c r="U3383">
        <v>5</v>
      </c>
      <c r="V3383">
        <v>1</v>
      </c>
      <c r="W3383">
        <v>5</v>
      </c>
      <c r="X3383">
        <v>5</v>
      </c>
      <c r="Y3383">
        <v>-1</v>
      </c>
      <c r="BD3383" t="s">
        <v>141</v>
      </c>
      <c r="BE3383" t="s">
        <v>21</v>
      </c>
      <c r="BP3383">
        <v>45</v>
      </c>
      <c r="BQ3383">
        <v>10</v>
      </c>
      <c r="BR3383" t="s">
        <v>120</v>
      </c>
      <c r="BS3383" t="s">
        <v>131</v>
      </c>
      <c r="BT3383">
        <v>2</v>
      </c>
      <c r="BU3383">
        <v>50</v>
      </c>
      <c r="BV3383">
        <v>1</v>
      </c>
      <c r="BW3383">
        <v>512</v>
      </c>
      <c r="BX3383">
        <v>314</v>
      </c>
      <c r="BY3383" t="s">
        <v>125</v>
      </c>
      <c r="BZ3383">
        <v>3218</v>
      </c>
      <c r="CA3383">
        <v>3218</v>
      </c>
      <c r="CB3383">
        <v>-1</v>
      </c>
      <c r="CC3383">
        <v>50</v>
      </c>
      <c r="CD3383">
        <v>1</v>
      </c>
      <c r="CE3383">
        <v>768</v>
      </c>
      <c r="CF3383">
        <v>-1</v>
      </c>
      <c r="CG3383">
        <v>400</v>
      </c>
      <c r="CH3383">
        <v>-1</v>
      </c>
      <c r="CI3383" t="s">
        <v>122</v>
      </c>
      <c r="CJ3383" t="s">
        <v>127</v>
      </c>
      <c r="CK3383" t="s">
        <v>133</v>
      </c>
      <c r="CL3383" t="s">
        <v>142</v>
      </c>
      <c r="CM3383" t="s">
        <v>109</v>
      </c>
      <c r="CN3383" t="s">
        <v>124</v>
      </c>
      <c r="CO3383">
        <v>1</v>
      </c>
      <c r="CP3383" t="s">
        <v>131</v>
      </c>
      <c r="CQ3383">
        <v>3000</v>
      </c>
      <c r="CR3383">
        <v>-999999</v>
      </c>
      <c r="CS3383">
        <v>0</v>
      </c>
      <c r="CT3383">
        <v>1458941</v>
      </c>
      <c r="CU3383">
        <v>0</v>
      </c>
      <c r="CV3383" t="s">
        <v>131</v>
      </c>
      <c r="CW3383">
        <v>614</v>
      </c>
      <c r="CX3383">
        <v>1459555</v>
      </c>
      <c r="CZ3383" t="s">
        <v>115</v>
      </c>
      <c r="DA3383" t="s">
        <v>132</v>
      </c>
      <c r="DB3383">
        <v>454</v>
      </c>
      <c r="DC3383" t="s">
        <v>128</v>
      </c>
      <c r="DD3383" t="s">
        <v>129</v>
      </c>
      <c r="DE3383">
        <v>20</v>
      </c>
      <c r="DF3383">
        <v>5</v>
      </c>
      <c r="DG3383">
        <v>237</v>
      </c>
      <c r="DH3383">
        <v>20</v>
      </c>
      <c r="DI3383" t="s">
        <v>135</v>
      </c>
      <c r="DJ3383" s="38">
        <f t="shared" si="52"/>
        <v>1</v>
      </c>
      <c r="DK3383" s="38">
        <v>0</v>
      </c>
      <c r="DL3383" s="38">
        <v>45</v>
      </c>
      <c r="DM3383" s="38">
        <v>5</v>
      </c>
      <c r="DN3383" s="38">
        <v>1</v>
      </c>
      <c r="DO3383" s="38">
        <v>614</v>
      </c>
    </row>
    <row r="3384" spans="1:119" x14ac:dyDescent="0.3">
      <c r="A3384" t="s">
        <v>114</v>
      </c>
      <c r="B3384">
        <v>3992</v>
      </c>
      <c r="C3384">
        <v>1</v>
      </c>
      <c r="D3384">
        <v>19</v>
      </c>
      <c r="E3384" t="s">
        <v>167</v>
      </c>
      <c r="F3384" t="s">
        <v>168</v>
      </c>
      <c r="G3384">
        <v>60.064999999999998</v>
      </c>
      <c r="H3384" t="s">
        <v>165</v>
      </c>
      <c r="I3384">
        <v>1</v>
      </c>
      <c r="J3384" t="s">
        <v>125</v>
      </c>
      <c r="K3384">
        <v>774989532</v>
      </c>
      <c r="L3384" t="s">
        <v>116</v>
      </c>
      <c r="M3384" t="s">
        <v>166</v>
      </c>
      <c r="N3384" t="s">
        <v>117</v>
      </c>
      <c r="O3384" t="s">
        <v>194</v>
      </c>
      <c r="P3384" t="s">
        <v>196</v>
      </c>
      <c r="Q3384" s="2">
        <v>0.55104166666666665</v>
      </c>
      <c r="R3384" t="s">
        <v>169</v>
      </c>
      <c r="S3384" t="s">
        <v>119</v>
      </c>
      <c r="T3384">
        <v>29</v>
      </c>
      <c r="U3384">
        <v>5</v>
      </c>
      <c r="V3384">
        <v>1</v>
      </c>
      <c r="W3384">
        <v>5</v>
      </c>
      <c r="X3384">
        <v>5</v>
      </c>
      <c r="Y3384">
        <v>-1</v>
      </c>
      <c r="BD3384" t="s">
        <v>141</v>
      </c>
      <c r="BE3384" t="s">
        <v>21</v>
      </c>
      <c r="BP3384">
        <v>46</v>
      </c>
      <c r="BQ3384">
        <v>14</v>
      </c>
      <c r="BR3384" t="s">
        <v>120</v>
      </c>
      <c r="BS3384" t="s">
        <v>121</v>
      </c>
      <c r="BT3384">
        <v>1</v>
      </c>
      <c r="BU3384">
        <v>50</v>
      </c>
      <c r="BV3384">
        <v>1</v>
      </c>
      <c r="BW3384">
        <v>512</v>
      </c>
      <c r="BX3384">
        <v>-100</v>
      </c>
      <c r="BY3384" t="s">
        <v>115</v>
      </c>
      <c r="BZ3384">
        <v>2987</v>
      </c>
      <c r="CA3384">
        <v>2987</v>
      </c>
      <c r="CB3384">
        <v>-1</v>
      </c>
      <c r="CC3384">
        <v>50</v>
      </c>
      <c r="CD3384">
        <v>0</v>
      </c>
      <c r="CE3384">
        <v>1085</v>
      </c>
      <c r="CF3384">
        <v>-1</v>
      </c>
      <c r="CG3384">
        <v>400</v>
      </c>
      <c r="CH3384">
        <v>-1</v>
      </c>
      <c r="CI3384" t="s">
        <v>122</v>
      </c>
      <c r="CJ3384" t="s">
        <v>137</v>
      </c>
      <c r="CK3384" t="s">
        <v>127</v>
      </c>
      <c r="CL3384" t="s">
        <v>142</v>
      </c>
      <c r="CM3384" t="s">
        <v>109</v>
      </c>
      <c r="CN3384" t="s">
        <v>124</v>
      </c>
      <c r="CO3384">
        <v>1</v>
      </c>
      <c r="CP3384" t="s">
        <v>121</v>
      </c>
      <c r="CQ3384">
        <v>3000</v>
      </c>
      <c r="CR3384">
        <v>-999999</v>
      </c>
      <c r="CS3384">
        <v>0</v>
      </c>
      <c r="CT3384">
        <v>1464402</v>
      </c>
      <c r="CU3384">
        <v>0</v>
      </c>
      <c r="CV3384" t="s">
        <v>121</v>
      </c>
      <c r="CW3384">
        <v>528</v>
      </c>
      <c r="CX3384">
        <v>1464930</v>
      </c>
      <c r="CZ3384" t="s">
        <v>125</v>
      </c>
      <c r="DA3384" t="s">
        <v>126</v>
      </c>
      <c r="DB3384">
        <v>314</v>
      </c>
      <c r="DC3384" t="s">
        <v>128</v>
      </c>
      <c r="DD3384" t="s">
        <v>134</v>
      </c>
      <c r="DE3384">
        <v>27</v>
      </c>
      <c r="DF3384">
        <v>5</v>
      </c>
      <c r="DG3384">
        <v>238</v>
      </c>
      <c r="DH3384">
        <v>27</v>
      </c>
      <c r="DI3384" t="s">
        <v>136</v>
      </c>
      <c r="DJ3384" s="38">
        <f t="shared" si="52"/>
        <v>1</v>
      </c>
      <c r="DK3384" s="38">
        <v>0</v>
      </c>
      <c r="DL3384" s="38">
        <v>46</v>
      </c>
      <c r="DM3384" s="38">
        <v>5</v>
      </c>
      <c r="DN3384" s="38">
        <v>1</v>
      </c>
      <c r="DO3384" s="38">
        <v>528</v>
      </c>
    </row>
    <row r="3385" spans="1:119" x14ac:dyDescent="0.3">
      <c r="A3385" t="s">
        <v>114</v>
      </c>
      <c r="B3385">
        <v>3992</v>
      </c>
      <c r="C3385">
        <v>1</v>
      </c>
      <c r="D3385">
        <v>19</v>
      </c>
      <c r="E3385" t="s">
        <v>167</v>
      </c>
      <c r="F3385" t="s">
        <v>168</v>
      </c>
      <c r="G3385">
        <v>60.064999999999998</v>
      </c>
      <c r="H3385" t="s">
        <v>165</v>
      </c>
      <c r="I3385">
        <v>1</v>
      </c>
      <c r="J3385" t="s">
        <v>125</v>
      </c>
      <c r="K3385">
        <v>774989532</v>
      </c>
      <c r="L3385" t="s">
        <v>116</v>
      </c>
      <c r="M3385" t="s">
        <v>166</v>
      </c>
      <c r="N3385" t="s">
        <v>117</v>
      </c>
      <c r="O3385" t="s">
        <v>194</v>
      </c>
      <c r="P3385" t="s">
        <v>196</v>
      </c>
      <c r="Q3385" s="2">
        <v>0.55104166666666665</v>
      </c>
      <c r="R3385" t="s">
        <v>169</v>
      </c>
      <c r="S3385" t="s">
        <v>119</v>
      </c>
      <c r="T3385">
        <v>29</v>
      </c>
      <c r="U3385">
        <v>5</v>
      </c>
      <c r="V3385">
        <v>1</v>
      </c>
      <c r="W3385">
        <v>5</v>
      </c>
      <c r="X3385">
        <v>5</v>
      </c>
      <c r="Y3385">
        <v>-1</v>
      </c>
      <c r="BD3385" t="s">
        <v>141</v>
      </c>
      <c r="BE3385" t="s">
        <v>21</v>
      </c>
      <c r="BP3385">
        <v>47</v>
      </c>
      <c r="BQ3385">
        <v>22</v>
      </c>
      <c r="BR3385" t="s">
        <v>120</v>
      </c>
      <c r="BS3385" t="s">
        <v>131</v>
      </c>
      <c r="BT3385">
        <v>2</v>
      </c>
      <c r="BU3385">
        <v>50</v>
      </c>
      <c r="BV3385">
        <v>0</v>
      </c>
      <c r="BW3385">
        <v>512</v>
      </c>
      <c r="BX3385">
        <v>314</v>
      </c>
      <c r="BY3385" t="s">
        <v>125</v>
      </c>
      <c r="BZ3385">
        <v>2650</v>
      </c>
      <c r="CA3385">
        <v>2650</v>
      </c>
      <c r="CB3385">
        <v>-1</v>
      </c>
      <c r="CC3385">
        <v>50</v>
      </c>
      <c r="CD3385">
        <v>0</v>
      </c>
      <c r="CE3385">
        <v>1335</v>
      </c>
      <c r="CF3385">
        <v>-1</v>
      </c>
      <c r="CG3385">
        <v>400</v>
      </c>
      <c r="CH3385">
        <v>-1</v>
      </c>
      <c r="CI3385" t="s">
        <v>122</v>
      </c>
      <c r="CJ3385" t="s">
        <v>127</v>
      </c>
      <c r="CK3385" t="s">
        <v>133</v>
      </c>
      <c r="CL3385" t="s">
        <v>142</v>
      </c>
      <c r="CM3385" t="s">
        <v>109</v>
      </c>
      <c r="CN3385" t="s">
        <v>124</v>
      </c>
      <c r="CO3385">
        <v>1</v>
      </c>
      <c r="CP3385" t="s">
        <v>131</v>
      </c>
      <c r="CQ3385">
        <v>3000</v>
      </c>
      <c r="CR3385">
        <v>-999999</v>
      </c>
      <c r="CS3385">
        <v>0</v>
      </c>
      <c r="CT3385">
        <v>1469813</v>
      </c>
      <c r="CU3385">
        <v>0</v>
      </c>
      <c r="CV3385" t="s">
        <v>131</v>
      </c>
      <c r="CW3385">
        <v>615</v>
      </c>
      <c r="CX3385">
        <v>1470428</v>
      </c>
      <c r="CZ3385" t="s">
        <v>115</v>
      </c>
      <c r="DA3385" t="s">
        <v>132</v>
      </c>
      <c r="DB3385">
        <v>454</v>
      </c>
      <c r="DC3385" t="s">
        <v>128</v>
      </c>
      <c r="DD3385" t="s">
        <v>134</v>
      </c>
      <c r="DE3385">
        <v>44</v>
      </c>
      <c r="DF3385">
        <v>5</v>
      </c>
      <c r="DG3385">
        <v>239</v>
      </c>
      <c r="DH3385">
        <v>44</v>
      </c>
      <c r="DI3385" t="s">
        <v>135</v>
      </c>
      <c r="DJ3385" s="38">
        <f t="shared" si="52"/>
        <v>1</v>
      </c>
      <c r="DK3385" s="38">
        <v>0</v>
      </c>
      <c r="DL3385" s="38">
        <v>47</v>
      </c>
      <c r="DM3385" s="38">
        <v>5</v>
      </c>
      <c r="DN3385" s="38">
        <v>1</v>
      </c>
      <c r="DO3385" s="38">
        <v>615</v>
      </c>
    </row>
    <row r="3386" spans="1:119" x14ac:dyDescent="0.3">
      <c r="A3386" t="s">
        <v>114</v>
      </c>
      <c r="B3386">
        <v>3992</v>
      </c>
      <c r="C3386">
        <v>1</v>
      </c>
      <c r="D3386">
        <v>19</v>
      </c>
      <c r="E3386" t="s">
        <v>167</v>
      </c>
      <c r="F3386" t="s">
        <v>168</v>
      </c>
      <c r="G3386">
        <v>60.064999999999998</v>
      </c>
      <c r="H3386" t="s">
        <v>165</v>
      </c>
      <c r="I3386">
        <v>1</v>
      </c>
      <c r="J3386" t="s">
        <v>125</v>
      </c>
      <c r="K3386">
        <v>774989532</v>
      </c>
      <c r="L3386" t="s">
        <v>116</v>
      </c>
      <c r="M3386" t="s">
        <v>166</v>
      </c>
      <c r="N3386" t="s">
        <v>117</v>
      </c>
      <c r="O3386" t="s">
        <v>194</v>
      </c>
      <c r="P3386" t="s">
        <v>196</v>
      </c>
      <c r="Q3386" s="2">
        <v>0.55104166666666665</v>
      </c>
      <c r="R3386" t="s">
        <v>169</v>
      </c>
      <c r="S3386" t="s">
        <v>119</v>
      </c>
      <c r="T3386">
        <v>29</v>
      </c>
      <c r="U3386">
        <v>5</v>
      </c>
      <c r="V3386">
        <v>1</v>
      </c>
      <c r="W3386">
        <v>5</v>
      </c>
      <c r="X3386">
        <v>5</v>
      </c>
      <c r="Y3386">
        <v>-1</v>
      </c>
      <c r="BD3386" t="s">
        <v>141</v>
      </c>
      <c r="BE3386" t="s">
        <v>21</v>
      </c>
      <c r="BP3386">
        <v>48</v>
      </c>
      <c r="BQ3386">
        <v>7</v>
      </c>
      <c r="BR3386" t="s">
        <v>138</v>
      </c>
      <c r="BS3386" t="s">
        <v>131</v>
      </c>
      <c r="BT3386">
        <v>2</v>
      </c>
      <c r="BU3386">
        <v>50</v>
      </c>
      <c r="BV3386">
        <v>0</v>
      </c>
      <c r="BW3386">
        <v>512</v>
      </c>
      <c r="BX3386">
        <v>454</v>
      </c>
      <c r="BY3386" t="s">
        <v>115</v>
      </c>
      <c r="BZ3386">
        <v>3271</v>
      </c>
      <c r="CA3386">
        <v>3271</v>
      </c>
      <c r="CB3386">
        <v>-1</v>
      </c>
      <c r="CC3386">
        <v>50</v>
      </c>
      <c r="CD3386">
        <v>0</v>
      </c>
      <c r="CE3386">
        <v>875</v>
      </c>
      <c r="CF3386">
        <v>-1</v>
      </c>
      <c r="CG3386">
        <v>400</v>
      </c>
      <c r="CH3386">
        <v>-1</v>
      </c>
      <c r="CI3386" t="s">
        <v>122</v>
      </c>
      <c r="CJ3386" t="s">
        <v>133</v>
      </c>
      <c r="CK3386" t="s">
        <v>133</v>
      </c>
      <c r="CL3386" t="s">
        <v>142</v>
      </c>
      <c r="CM3386" t="s">
        <v>109</v>
      </c>
      <c r="CN3386" t="s">
        <v>124</v>
      </c>
      <c r="CO3386">
        <v>1</v>
      </c>
      <c r="CP3386" t="s">
        <v>131</v>
      </c>
      <c r="CQ3386">
        <v>3000</v>
      </c>
      <c r="CR3386">
        <v>-999999</v>
      </c>
      <c r="CS3386">
        <v>0</v>
      </c>
      <c r="CT3386">
        <v>1474508</v>
      </c>
      <c r="CU3386">
        <v>0</v>
      </c>
      <c r="CV3386" t="s">
        <v>131</v>
      </c>
      <c r="CW3386">
        <v>454</v>
      </c>
      <c r="CX3386">
        <v>1474962</v>
      </c>
      <c r="CZ3386" t="s">
        <v>115</v>
      </c>
      <c r="DA3386" t="s">
        <v>140</v>
      </c>
      <c r="DB3386">
        <v>454</v>
      </c>
      <c r="DC3386" t="s">
        <v>128</v>
      </c>
      <c r="DD3386" t="s">
        <v>129</v>
      </c>
      <c r="DE3386">
        <v>14</v>
      </c>
      <c r="DF3386">
        <v>5</v>
      </c>
      <c r="DG3386">
        <v>240</v>
      </c>
      <c r="DH3386">
        <v>14</v>
      </c>
      <c r="DI3386" t="s">
        <v>130</v>
      </c>
      <c r="DJ3386" s="38">
        <f t="shared" si="52"/>
        <v>1</v>
      </c>
      <c r="DK3386" s="38">
        <v>0</v>
      </c>
      <c r="DL3386" s="38">
        <v>48</v>
      </c>
      <c r="DM3386" s="38">
        <v>5</v>
      </c>
      <c r="DN3386" s="38">
        <v>1</v>
      </c>
      <c r="DO3386" s="38">
        <v>454</v>
      </c>
    </row>
    <row r="3387" spans="1:119" x14ac:dyDescent="0.3">
      <c r="A3387" t="s">
        <v>114</v>
      </c>
      <c r="B3387">
        <v>3992</v>
      </c>
      <c r="C3387">
        <v>1</v>
      </c>
      <c r="D3387">
        <v>19</v>
      </c>
      <c r="E3387" t="s">
        <v>167</v>
      </c>
      <c r="F3387" t="s">
        <v>168</v>
      </c>
      <c r="G3387">
        <v>60.064999999999998</v>
      </c>
      <c r="H3387" t="s">
        <v>165</v>
      </c>
      <c r="I3387">
        <v>1</v>
      </c>
      <c r="J3387" t="s">
        <v>125</v>
      </c>
      <c r="K3387">
        <v>774989532</v>
      </c>
      <c r="L3387" t="s">
        <v>116</v>
      </c>
      <c r="M3387" t="s">
        <v>166</v>
      </c>
      <c r="N3387" t="s">
        <v>117</v>
      </c>
      <c r="O3387" t="s">
        <v>194</v>
      </c>
      <c r="P3387" t="s">
        <v>196</v>
      </c>
      <c r="Q3387" s="2">
        <v>0.55104166666666665</v>
      </c>
      <c r="R3387" t="s">
        <v>169</v>
      </c>
      <c r="S3387" t="s">
        <v>119</v>
      </c>
      <c r="T3387">
        <v>30</v>
      </c>
      <c r="U3387">
        <v>6</v>
      </c>
      <c r="V3387">
        <v>1</v>
      </c>
      <c r="W3387">
        <v>6</v>
      </c>
      <c r="X3387">
        <v>6</v>
      </c>
      <c r="Y3387">
        <v>0</v>
      </c>
      <c r="BD3387" t="s">
        <v>141</v>
      </c>
      <c r="BE3387" t="s">
        <v>21</v>
      </c>
      <c r="BP3387">
        <v>1</v>
      </c>
      <c r="BQ3387">
        <v>24</v>
      </c>
      <c r="BR3387" t="s">
        <v>120</v>
      </c>
      <c r="BS3387" t="s">
        <v>131</v>
      </c>
      <c r="BT3387">
        <v>2</v>
      </c>
      <c r="BU3387">
        <v>50</v>
      </c>
      <c r="BV3387">
        <v>1</v>
      </c>
      <c r="BW3387">
        <v>512</v>
      </c>
      <c r="BX3387">
        <v>454</v>
      </c>
      <c r="BY3387" t="s">
        <v>125</v>
      </c>
      <c r="BZ3387">
        <v>2426</v>
      </c>
      <c r="CA3387">
        <v>2426</v>
      </c>
      <c r="CB3387">
        <v>-1</v>
      </c>
      <c r="CC3387">
        <v>50</v>
      </c>
      <c r="CD3387">
        <v>0</v>
      </c>
      <c r="CE3387">
        <v>1539</v>
      </c>
      <c r="CF3387">
        <v>-1</v>
      </c>
      <c r="CG3387">
        <v>400</v>
      </c>
      <c r="CH3387">
        <v>-1</v>
      </c>
      <c r="CI3387" t="s">
        <v>122</v>
      </c>
      <c r="CJ3387" t="s">
        <v>133</v>
      </c>
      <c r="CK3387" t="s">
        <v>127</v>
      </c>
      <c r="CL3387" t="s">
        <v>142</v>
      </c>
      <c r="CM3387" t="s">
        <v>109</v>
      </c>
      <c r="CN3387" t="s">
        <v>124</v>
      </c>
      <c r="CO3387">
        <v>1</v>
      </c>
      <c r="CP3387" t="s">
        <v>131</v>
      </c>
      <c r="CQ3387">
        <v>3000</v>
      </c>
      <c r="CR3387">
        <v>-999999</v>
      </c>
      <c r="CS3387">
        <v>0</v>
      </c>
      <c r="CT3387">
        <v>1492522</v>
      </c>
      <c r="CU3387">
        <v>0</v>
      </c>
      <c r="CV3387" t="s">
        <v>131</v>
      </c>
      <c r="CW3387">
        <v>635</v>
      </c>
      <c r="CX3387">
        <v>1493157</v>
      </c>
      <c r="CZ3387" t="s">
        <v>115</v>
      </c>
      <c r="DA3387" t="s">
        <v>132</v>
      </c>
      <c r="DB3387">
        <v>314</v>
      </c>
      <c r="DC3387" t="s">
        <v>128</v>
      </c>
      <c r="DD3387" t="s">
        <v>134</v>
      </c>
      <c r="DE3387">
        <v>48</v>
      </c>
      <c r="DF3387">
        <v>6</v>
      </c>
      <c r="DG3387">
        <v>241</v>
      </c>
      <c r="DH3387">
        <v>48</v>
      </c>
      <c r="DI3387" t="s">
        <v>135</v>
      </c>
      <c r="DJ3387" s="38">
        <f t="shared" si="52"/>
        <v>1</v>
      </c>
      <c r="DK3387" s="38">
        <v>0</v>
      </c>
      <c r="DL3387" s="38">
        <v>1</v>
      </c>
      <c r="DM3387" s="38">
        <v>6</v>
      </c>
      <c r="DN3387" s="38">
        <v>1</v>
      </c>
      <c r="DO3387" s="38">
        <v>635</v>
      </c>
    </row>
    <row r="3388" spans="1:119" x14ac:dyDescent="0.3">
      <c r="A3388" t="s">
        <v>114</v>
      </c>
      <c r="B3388">
        <v>3992</v>
      </c>
      <c r="C3388">
        <v>1</v>
      </c>
      <c r="D3388">
        <v>19</v>
      </c>
      <c r="E3388" t="s">
        <v>167</v>
      </c>
      <c r="F3388" t="s">
        <v>168</v>
      </c>
      <c r="G3388">
        <v>60.064999999999998</v>
      </c>
      <c r="H3388" t="s">
        <v>165</v>
      </c>
      <c r="I3388">
        <v>1</v>
      </c>
      <c r="J3388" t="s">
        <v>125</v>
      </c>
      <c r="K3388">
        <v>774989532</v>
      </c>
      <c r="L3388" t="s">
        <v>116</v>
      </c>
      <c r="M3388" t="s">
        <v>166</v>
      </c>
      <c r="N3388" t="s">
        <v>117</v>
      </c>
      <c r="O3388" t="s">
        <v>194</v>
      </c>
      <c r="P3388" t="s">
        <v>196</v>
      </c>
      <c r="Q3388" s="2">
        <v>0.55104166666666665</v>
      </c>
      <c r="R3388" t="s">
        <v>169</v>
      </c>
      <c r="S3388" t="s">
        <v>119</v>
      </c>
      <c r="T3388">
        <v>30</v>
      </c>
      <c r="U3388">
        <v>6</v>
      </c>
      <c r="V3388">
        <v>1</v>
      </c>
      <c r="W3388">
        <v>6</v>
      </c>
      <c r="X3388">
        <v>6</v>
      </c>
      <c r="Y3388">
        <v>0</v>
      </c>
      <c r="BD3388" t="s">
        <v>141</v>
      </c>
      <c r="BE3388" t="s">
        <v>21</v>
      </c>
      <c r="BP3388">
        <v>2</v>
      </c>
      <c r="BQ3388">
        <v>2</v>
      </c>
      <c r="BR3388" t="s">
        <v>120</v>
      </c>
      <c r="BS3388" t="s">
        <v>121</v>
      </c>
      <c r="BT3388">
        <v>1</v>
      </c>
      <c r="BU3388">
        <v>50</v>
      </c>
      <c r="BV3388">
        <v>0</v>
      </c>
      <c r="BW3388">
        <v>512</v>
      </c>
      <c r="BX3388">
        <v>-100</v>
      </c>
      <c r="BY3388" t="s">
        <v>115</v>
      </c>
      <c r="BZ3388">
        <v>3240</v>
      </c>
      <c r="CA3388">
        <v>3240</v>
      </c>
      <c r="CB3388">
        <v>-1</v>
      </c>
      <c r="CC3388">
        <v>50</v>
      </c>
      <c r="CD3388">
        <v>0</v>
      </c>
      <c r="CE3388">
        <v>668</v>
      </c>
      <c r="CF3388">
        <v>-1</v>
      </c>
      <c r="CG3388">
        <v>400</v>
      </c>
      <c r="CH3388">
        <v>-1</v>
      </c>
      <c r="CI3388" t="s">
        <v>122</v>
      </c>
      <c r="CJ3388" t="s">
        <v>137</v>
      </c>
      <c r="CK3388" t="s">
        <v>127</v>
      </c>
      <c r="CL3388" t="s">
        <v>142</v>
      </c>
      <c r="CM3388" t="s">
        <v>109</v>
      </c>
      <c r="CN3388" t="s">
        <v>124</v>
      </c>
      <c r="CO3388">
        <v>1</v>
      </c>
      <c r="CP3388" t="s">
        <v>121</v>
      </c>
      <c r="CQ3388">
        <v>3000</v>
      </c>
      <c r="CR3388">
        <v>-999999</v>
      </c>
      <c r="CS3388">
        <v>0</v>
      </c>
      <c r="CT3388">
        <v>1496801</v>
      </c>
      <c r="CU3388">
        <v>0</v>
      </c>
      <c r="CV3388" t="s">
        <v>121</v>
      </c>
      <c r="CW3388">
        <v>692</v>
      </c>
      <c r="CX3388">
        <v>1497493</v>
      </c>
      <c r="CZ3388" t="s">
        <v>125</v>
      </c>
      <c r="DA3388" t="s">
        <v>126</v>
      </c>
      <c r="DB3388">
        <v>314</v>
      </c>
      <c r="DC3388" t="s">
        <v>128</v>
      </c>
      <c r="DD3388" t="s">
        <v>129</v>
      </c>
      <c r="DE3388">
        <v>3</v>
      </c>
      <c r="DF3388">
        <v>6</v>
      </c>
      <c r="DG3388">
        <v>242</v>
      </c>
      <c r="DH3388">
        <v>3</v>
      </c>
      <c r="DI3388" t="s">
        <v>136</v>
      </c>
      <c r="DJ3388" s="38">
        <f t="shared" si="52"/>
        <v>1</v>
      </c>
      <c r="DK3388" s="38">
        <v>0</v>
      </c>
      <c r="DL3388" s="38">
        <v>2</v>
      </c>
      <c r="DM3388" s="38">
        <v>6</v>
      </c>
      <c r="DN3388" s="38">
        <v>1</v>
      </c>
      <c r="DO3388" s="38">
        <v>692</v>
      </c>
    </row>
    <row r="3389" spans="1:119" x14ac:dyDescent="0.3">
      <c r="A3389" t="s">
        <v>114</v>
      </c>
      <c r="B3389">
        <v>3992</v>
      </c>
      <c r="C3389">
        <v>1</v>
      </c>
      <c r="D3389">
        <v>19</v>
      </c>
      <c r="E3389" t="s">
        <v>167</v>
      </c>
      <c r="F3389" t="s">
        <v>168</v>
      </c>
      <c r="G3389">
        <v>60.064999999999998</v>
      </c>
      <c r="H3389" t="s">
        <v>165</v>
      </c>
      <c r="I3389">
        <v>1</v>
      </c>
      <c r="J3389" t="s">
        <v>125</v>
      </c>
      <c r="K3389">
        <v>774989532</v>
      </c>
      <c r="L3389" t="s">
        <v>116</v>
      </c>
      <c r="M3389" t="s">
        <v>166</v>
      </c>
      <c r="N3389" t="s">
        <v>117</v>
      </c>
      <c r="O3389" t="s">
        <v>194</v>
      </c>
      <c r="P3389" t="s">
        <v>196</v>
      </c>
      <c r="Q3389" s="2">
        <v>0.55104166666666665</v>
      </c>
      <c r="R3389" t="s">
        <v>169</v>
      </c>
      <c r="S3389" t="s">
        <v>119</v>
      </c>
      <c r="T3389">
        <v>30</v>
      </c>
      <c r="U3389">
        <v>6</v>
      </c>
      <c r="V3389">
        <v>1</v>
      </c>
      <c r="W3389">
        <v>6</v>
      </c>
      <c r="X3389">
        <v>6</v>
      </c>
      <c r="Y3389">
        <v>0</v>
      </c>
      <c r="BD3389" t="s">
        <v>141</v>
      </c>
      <c r="BE3389" t="s">
        <v>21</v>
      </c>
      <c r="BP3389">
        <v>3</v>
      </c>
      <c r="BQ3389">
        <v>24</v>
      </c>
      <c r="BR3389" t="s">
        <v>120</v>
      </c>
      <c r="BS3389" t="s">
        <v>121</v>
      </c>
      <c r="BT3389">
        <v>1</v>
      </c>
      <c r="BU3389">
        <v>50</v>
      </c>
      <c r="BV3389">
        <v>1</v>
      </c>
      <c r="BW3389">
        <v>512</v>
      </c>
      <c r="BX3389">
        <v>454</v>
      </c>
      <c r="BY3389" t="s">
        <v>115</v>
      </c>
      <c r="BZ3389">
        <v>3302</v>
      </c>
      <c r="CA3389">
        <v>3302</v>
      </c>
      <c r="CB3389">
        <v>-1</v>
      </c>
      <c r="CC3389">
        <v>50</v>
      </c>
      <c r="CD3389">
        <v>0</v>
      </c>
      <c r="CE3389">
        <v>753</v>
      </c>
      <c r="CF3389">
        <v>-1</v>
      </c>
      <c r="CG3389">
        <v>400</v>
      </c>
      <c r="CH3389">
        <v>-1</v>
      </c>
      <c r="CI3389" t="s">
        <v>122</v>
      </c>
      <c r="CJ3389" t="s">
        <v>133</v>
      </c>
      <c r="CK3389" t="s">
        <v>127</v>
      </c>
      <c r="CL3389" t="s">
        <v>142</v>
      </c>
      <c r="CM3389" t="s">
        <v>109</v>
      </c>
      <c r="CN3389" t="s">
        <v>124</v>
      </c>
      <c r="CO3389">
        <v>1</v>
      </c>
      <c r="CP3389" t="s">
        <v>121</v>
      </c>
      <c r="CQ3389">
        <v>3000</v>
      </c>
      <c r="CR3389">
        <v>-999999</v>
      </c>
      <c r="CS3389">
        <v>0</v>
      </c>
      <c r="CT3389">
        <v>1502012</v>
      </c>
      <c r="CU3389">
        <v>0</v>
      </c>
      <c r="CV3389" t="s">
        <v>121</v>
      </c>
      <c r="CW3389">
        <v>545</v>
      </c>
      <c r="CX3389">
        <v>1502557</v>
      </c>
      <c r="CZ3389" t="s">
        <v>125</v>
      </c>
      <c r="DA3389" t="s">
        <v>126</v>
      </c>
      <c r="DB3389">
        <v>314</v>
      </c>
      <c r="DC3389" t="s">
        <v>128</v>
      </c>
      <c r="DD3389" t="s">
        <v>134</v>
      </c>
      <c r="DE3389">
        <v>47</v>
      </c>
      <c r="DF3389">
        <v>6</v>
      </c>
      <c r="DG3389">
        <v>243</v>
      </c>
      <c r="DH3389">
        <v>47</v>
      </c>
      <c r="DI3389" t="s">
        <v>135</v>
      </c>
      <c r="DJ3389" s="38">
        <f t="shared" si="52"/>
        <v>1</v>
      </c>
      <c r="DK3389" s="38">
        <v>0</v>
      </c>
      <c r="DL3389" s="38">
        <v>3</v>
      </c>
      <c r="DM3389" s="38">
        <v>6</v>
      </c>
      <c r="DN3389" s="38">
        <v>1</v>
      </c>
      <c r="DO3389" s="38">
        <v>545</v>
      </c>
    </row>
    <row r="3390" spans="1:119" x14ac:dyDescent="0.3">
      <c r="A3390" t="s">
        <v>114</v>
      </c>
      <c r="B3390">
        <v>3992</v>
      </c>
      <c r="C3390">
        <v>1</v>
      </c>
      <c r="D3390">
        <v>19</v>
      </c>
      <c r="E3390" t="s">
        <v>167</v>
      </c>
      <c r="F3390" t="s">
        <v>168</v>
      </c>
      <c r="G3390">
        <v>60.064999999999998</v>
      </c>
      <c r="H3390" t="s">
        <v>165</v>
      </c>
      <c r="I3390">
        <v>1</v>
      </c>
      <c r="J3390" t="s">
        <v>125</v>
      </c>
      <c r="K3390">
        <v>774989532</v>
      </c>
      <c r="L3390" t="s">
        <v>116</v>
      </c>
      <c r="M3390" t="s">
        <v>166</v>
      </c>
      <c r="N3390" t="s">
        <v>117</v>
      </c>
      <c r="O3390" t="s">
        <v>194</v>
      </c>
      <c r="P3390" t="s">
        <v>196</v>
      </c>
      <c r="Q3390" s="2">
        <v>0.55104166666666665</v>
      </c>
      <c r="R3390" t="s">
        <v>169</v>
      </c>
      <c r="S3390" t="s">
        <v>119</v>
      </c>
      <c r="T3390">
        <v>30</v>
      </c>
      <c r="U3390">
        <v>6</v>
      </c>
      <c r="V3390">
        <v>1</v>
      </c>
      <c r="W3390">
        <v>6</v>
      </c>
      <c r="X3390">
        <v>6</v>
      </c>
      <c r="Y3390">
        <v>0</v>
      </c>
      <c r="BD3390" t="s">
        <v>141</v>
      </c>
      <c r="BE3390" t="s">
        <v>21</v>
      </c>
      <c r="BP3390">
        <v>4</v>
      </c>
      <c r="BQ3390">
        <v>21</v>
      </c>
      <c r="BR3390" t="s">
        <v>138</v>
      </c>
      <c r="BS3390" t="s">
        <v>121</v>
      </c>
      <c r="BT3390">
        <v>1</v>
      </c>
      <c r="BU3390">
        <v>50</v>
      </c>
      <c r="BV3390">
        <v>1</v>
      </c>
      <c r="BW3390">
        <v>512</v>
      </c>
      <c r="BX3390">
        <v>314</v>
      </c>
      <c r="BY3390" t="s">
        <v>125</v>
      </c>
      <c r="BZ3390">
        <v>3152</v>
      </c>
      <c r="CA3390">
        <v>3152</v>
      </c>
      <c r="CB3390">
        <v>-1</v>
      </c>
      <c r="CC3390">
        <v>50</v>
      </c>
      <c r="CD3390">
        <v>0</v>
      </c>
      <c r="CE3390">
        <v>862</v>
      </c>
      <c r="CF3390">
        <v>-1</v>
      </c>
      <c r="CG3390">
        <v>400</v>
      </c>
      <c r="CH3390">
        <v>-1</v>
      </c>
      <c r="CI3390" t="s">
        <v>122</v>
      </c>
      <c r="CJ3390" t="s">
        <v>127</v>
      </c>
      <c r="CK3390" t="s">
        <v>133</v>
      </c>
      <c r="CL3390" t="s">
        <v>142</v>
      </c>
      <c r="CM3390" t="s">
        <v>109</v>
      </c>
      <c r="CN3390" t="s">
        <v>124</v>
      </c>
      <c r="CO3390">
        <v>1</v>
      </c>
      <c r="CP3390" t="s">
        <v>121</v>
      </c>
      <c r="CQ3390">
        <v>3000</v>
      </c>
      <c r="CR3390">
        <v>-999999</v>
      </c>
      <c r="CS3390">
        <v>0</v>
      </c>
      <c r="CT3390">
        <v>1507273</v>
      </c>
      <c r="CU3390">
        <v>0</v>
      </c>
      <c r="CV3390" t="s">
        <v>121</v>
      </c>
      <c r="CW3390">
        <v>586</v>
      </c>
      <c r="CX3390">
        <v>1507859</v>
      </c>
      <c r="CZ3390" t="s">
        <v>125</v>
      </c>
      <c r="DA3390" t="s">
        <v>139</v>
      </c>
      <c r="DB3390">
        <v>454</v>
      </c>
      <c r="DC3390" t="s">
        <v>128</v>
      </c>
      <c r="DD3390" t="s">
        <v>134</v>
      </c>
      <c r="DE3390">
        <v>41</v>
      </c>
      <c r="DF3390">
        <v>6</v>
      </c>
      <c r="DG3390">
        <v>244</v>
      </c>
      <c r="DH3390">
        <v>41</v>
      </c>
      <c r="DI3390" t="s">
        <v>135</v>
      </c>
      <c r="DJ3390" s="38">
        <f t="shared" si="52"/>
        <v>1</v>
      </c>
      <c r="DK3390" s="38">
        <v>0</v>
      </c>
      <c r="DL3390" s="38">
        <v>4</v>
      </c>
      <c r="DM3390" s="38">
        <v>6</v>
      </c>
      <c r="DN3390" s="38">
        <v>1</v>
      </c>
      <c r="DO3390" s="38">
        <v>586</v>
      </c>
    </row>
    <row r="3391" spans="1:119" x14ac:dyDescent="0.3">
      <c r="A3391" t="s">
        <v>114</v>
      </c>
      <c r="B3391">
        <v>3992</v>
      </c>
      <c r="C3391">
        <v>1</v>
      </c>
      <c r="D3391">
        <v>19</v>
      </c>
      <c r="E3391" t="s">
        <v>167</v>
      </c>
      <c r="F3391" t="s">
        <v>168</v>
      </c>
      <c r="G3391">
        <v>60.064999999999998</v>
      </c>
      <c r="H3391" t="s">
        <v>165</v>
      </c>
      <c r="I3391">
        <v>1</v>
      </c>
      <c r="J3391" t="s">
        <v>125</v>
      </c>
      <c r="K3391">
        <v>774989532</v>
      </c>
      <c r="L3391" t="s">
        <v>116</v>
      </c>
      <c r="M3391" t="s">
        <v>166</v>
      </c>
      <c r="N3391" t="s">
        <v>117</v>
      </c>
      <c r="O3391" t="s">
        <v>194</v>
      </c>
      <c r="P3391" t="s">
        <v>196</v>
      </c>
      <c r="Q3391" s="2">
        <v>0.55104166666666665</v>
      </c>
      <c r="R3391" t="s">
        <v>169</v>
      </c>
      <c r="S3391" t="s">
        <v>119</v>
      </c>
      <c r="T3391">
        <v>30</v>
      </c>
      <c r="U3391">
        <v>6</v>
      </c>
      <c r="V3391">
        <v>1</v>
      </c>
      <c r="W3391">
        <v>6</v>
      </c>
      <c r="X3391">
        <v>6</v>
      </c>
      <c r="Y3391">
        <v>0</v>
      </c>
      <c r="BD3391" t="s">
        <v>141</v>
      </c>
      <c r="BE3391" t="s">
        <v>21</v>
      </c>
      <c r="BP3391">
        <v>5</v>
      </c>
      <c r="BQ3391">
        <v>16</v>
      </c>
      <c r="BR3391" t="s">
        <v>120</v>
      </c>
      <c r="BS3391" t="s">
        <v>131</v>
      </c>
      <c r="BT3391">
        <v>2</v>
      </c>
      <c r="BU3391">
        <v>50</v>
      </c>
      <c r="BV3391">
        <v>0</v>
      </c>
      <c r="BW3391">
        <v>512</v>
      </c>
      <c r="BX3391">
        <v>-100</v>
      </c>
      <c r="BY3391" t="s">
        <v>125</v>
      </c>
      <c r="BZ3391">
        <v>2473</v>
      </c>
      <c r="CA3391">
        <v>2473</v>
      </c>
      <c r="CB3391">
        <v>-1</v>
      </c>
      <c r="CC3391">
        <v>50</v>
      </c>
      <c r="CD3391">
        <v>0</v>
      </c>
      <c r="CE3391">
        <v>1573</v>
      </c>
      <c r="CF3391">
        <v>-1</v>
      </c>
      <c r="CG3391">
        <v>400</v>
      </c>
      <c r="CH3391">
        <v>-1</v>
      </c>
      <c r="CI3391" t="s">
        <v>122</v>
      </c>
      <c r="CJ3391" t="s">
        <v>137</v>
      </c>
      <c r="CK3391" t="s">
        <v>133</v>
      </c>
      <c r="CL3391" t="s">
        <v>142</v>
      </c>
      <c r="CM3391" t="s">
        <v>109</v>
      </c>
      <c r="CN3391" t="s">
        <v>124</v>
      </c>
      <c r="CO3391">
        <v>1</v>
      </c>
      <c r="CP3391" t="s">
        <v>131</v>
      </c>
      <c r="CQ3391">
        <v>3000</v>
      </c>
      <c r="CR3391">
        <v>-999999</v>
      </c>
      <c r="CS3391">
        <v>0</v>
      </c>
      <c r="CT3391">
        <v>1513117</v>
      </c>
      <c r="CU3391">
        <v>0</v>
      </c>
      <c r="CV3391" t="s">
        <v>131</v>
      </c>
      <c r="CW3391">
        <v>554</v>
      </c>
      <c r="CX3391">
        <v>1513671</v>
      </c>
      <c r="CZ3391" t="s">
        <v>115</v>
      </c>
      <c r="DA3391" t="s">
        <v>132</v>
      </c>
      <c r="DB3391">
        <v>454</v>
      </c>
      <c r="DC3391" t="s">
        <v>128</v>
      </c>
      <c r="DD3391" t="s">
        <v>134</v>
      </c>
      <c r="DE3391">
        <v>32</v>
      </c>
      <c r="DF3391">
        <v>6</v>
      </c>
      <c r="DG3391">
        <v>245</v>
      </c>
      <c r="DH3391">
        <v>32</v>
      </c>
      <c r="DI3391" t="s">
        <v>136</v>
      </c>
      <c r="DJ3391" s="38">
        <f t="shared" si="52"/>
        <v>1</v>
      </c>
      <c r="DK3391" s="38">
        <v>0</v>
      </c>
      <c r="DL3391" s="38">
        <v>5</v>
      </c>
      <c r="DM3391" s="38">
        <v>6</v>
      </c>
      <c r="DN3391" s="38">
        <v>1</v>
      </c>
      <c r="DO3391" s="38">
        <v>554</v>
      </c>
    </row>
    <row r="3392" spans="1:119" x14ac:dyDescent="0.3">
      <c r="A3392" t="s">
        <v>114</v>
      </c>
      <c r="B3392">
        <v>3992</v>
      </c>
      <c r="C3392">
        <v>1</v>
      </c>
      <c r="D3392">
        <v>19</v>
      </c>
      <c r="E3392" t="s">
        <v>167</v>
      </c>
      <c r="F3392" t="s">
        <v>168</v>
      </c>
      <c r="G3392">
        <v>60.064999999999998</v>
      </c>
      <c r="H3392" t="s">
        <v>165</v>
      </c>
      <c r="I3392">
        <v>1</v>
      </c>
      <c r="J3392" t="s">
        <v>125</v>
      </c>
      <c r="K3392">
        <v>774989532</v>
      </c>
      <c r="L3392" t="s">
        <v>116</v>
      </c>
      <c r="M3392" t="s">
        <v>166</v>
      </c>
      <c r="N3392" t="s">
        <v>117</v>
      </c>
      <c r="O3392" t="s">
        <v>194</v>
      </c>
      <c r="P3392" t="s">
        <v>196</v>
      </c>
      <c r="Q3392" s="2">
        <v>0.55104166666666665</v>
      </c>
      <c r="R3392" t="s">
        <v>169</v>
      </c>
      <c r="S3392" t="s">
        <v>119</v>
      </c>
      <c r="T3392">
        <v>30</v>
      </c>
      <c r="U3392">
        <v>6</v>
      </c>
      <c r="V3392">
        <v>1</v>
      </c>
      <c r="W3392">
        <v>6</v>
      </c>
      <c r="X3392">
        <v>6</v>
      </c>
      <c r="Y3392">
        <v>0</v>
      </c>
      <c r="BD3392" t="s">
        <v>141</v>
      </c>
      <c r="BE3392" t="s">
        <v>21</v>
      </c>
      <c r="BP3392">
        <v>6</v>
      </c>
      <c r="BQ3392">
        <v>1</v>
      </c>
      <c r="BR3392" t="s">
        <v>138</v>
      </c>
      <c r="BS3392" t="s">
        <v>121</v>
      </c>
      <c r="BT3392">
        <v>1</v>
      </c>
      <c r="BU3392">
        <v>50</v>
      </c>
      <c r="BV3392">
        <v>1</v>
      </c>
      <c r="BW3392">
        <v>512</v>
      </c>
      <c r="BX3392">
        <v>-100</v>
      </c>
      <c r="BY3392" t="s">
        <v>125</v>
      </c>
      <c r="BZ3392">
        <v>2588</v>
      </c>
      <c r="CA3392">
        <v>2588</v>
      </c>
      <c r="CB3392">
        <v>-1</v>
      </c>
      <c r="CC3392">
        <v>50</v>
      </c>
      <c r="CD3392">
        <v>0</v>
      </c>
      <c r="CE3392">
        <v>1554</v>
      </c>
      <c r="CF3392">
        <v>-1</v>
      </c>
      <c r="CG3392">
        <v>400</v>
      </c>
      <c r="CH3392">
        <v>-1</v>
      </c>
      <c r="CI3392" t="s">
        <v>122</v>
      </c>
      <c r="CJ3392" t="s">
        <v>137</v>
      </c>
      <c r="CK3392" t="s">
        <v>127</v>
      </c>
      <c r="CL3392" t="s">
        <v>142</v>
      </c>
      <c r="CM3392" t="s">
        <v>109</v>
      </c>
      <c r="CN3392" t="s">
        <v>124</v>
      </c>
      <c r="CO3392">
        <v>1</v>
      </c>
      <c r="CP3392" t="s">
        <v>121</v>
      </c>
      <c r="CQ3392">
        <v>3000</v>
      </c>
      <c r="CR3392">
        <v>-999999</v>
      </c>
      <c r="CS3392">
        <v>0</v>
      </c>
      <c r="CT3392">
        <v>1518228</v>
      </c>
      <c r="CU3392">
        <v>0</v>
      </c>
      <c r="CV3392" t="s">
        <v>121</v>
      </c>
      <c r="CW3392">
        <v>458</v>
      </c>
      <c r="CX3392">
        <v>1518686</v>
      </c>
      <c r="CZ3392" t="s">
        <v>125</v>
      </c>
      <c r="DA3392" t="s">
        <v>139</v>
      </c>
      <c r="DB3392">
        <v>314</v>
      </c>
      <c r="DC3392" t="s">
        <v>128</v>
      </c>
      <c r="DD3392" t="s">
        <v>129</v>
      </c>
      <c r="DE3392">
        <v>1</v>
      </c>
      <c r="DF3392">
        <v>6</v>
      </c>
      <c r="DG3392">
        <v>246</v>
      </c>
      <c r="DH3392">
        <v>1</v>
      </c>
      <c r="DI3392" t="s">
        <v>136</v>
      </c>
      <c r="DJ3392" s="38">
        <f t="shared" si="52"/>
        <v>1</v>
      </c>
      <c r="DK3392" s="38">
        <v>0</v>
      </c>
      <c r="DL3392" s="38">
        <v>6</v>
      </c>
      <c r="DM3392" s="38">
        <v>6</v>
      </c>
      <c r="DN3392" s="38">
        <v>1</v>
      </c>
      <c r="DO3392" s="38">
        <v>458</v>
      </c>
    </row>
    <row r="3393" spans="1:119" x14ac:dyDescent="0.3">
      <c r="A3393" t="s">
        <v>114</v>
      </c>
      <c r="B3393">
        <v>3992</v>
      </c>
      <c r="C3393">
        <v>1</v>
      </c>
      <c r="D3393">
        <v>19</v>
      </c>
      <c r="E3393" t="s">
        <v>167</v>
      </c>
      <c r="F3393" t="s">
        <v>168</v>
      </c>
      <c r="G3393">
        <v>60.064999999999998</v>
      </c>
      <c r="H3393" t="s">
        <v>165</v>
      </c>
      <c r="I3393">
        <v>1</v>
      </c>
      <c r="J3393" t="s">
        <v>125</v>
      </c>
      <c r="K3393">
        <v>774989532</v>
      </c>
      <c r="L3393" t="s">
        <v>116</v>
      </c>
      <c r="M3393" t="s">
        <v>166</v>
      </c>
      <c r="N3393" t="s">
        <v>117</v>
      </c>
      <c r="O3393" t="s">
        <v>194</v>
      </c>
      <c r="P3393" t="s">
        <v>196</v>
      </c>
      <c r="Q3393" s="2">
        <v>0.55104166666666665</v>
      </c>
      <c r="R3393" t="s">
        <v>169</v>
      </c>
      <c r="S3393" t="s">
        <v>119</v>
      </c>
      <c r="T3393">
        <v>30</v>
      </c>
      <c r="U3393">
        <v>6</v>
      </c>
      <c r="V3393">
        <v>1</v>
      </c>
      <c r="W3393">
        <v>6</v>
      </c>
      <c r="X3393">
        <v>6</v>
      </c>
      <c r="Y3393">
        <v>0</v>
      </c>
      <c r="BD3393" t="s">
        <v>141</v>
      </c>
      <c r="BE3393" t="s">
        <v>21</v>
      </c>
      <c r="BP3393">
        <v>7</v>
      </c>
      <c r="BQ3393">
        <v>20</v>
      </c>
      <c r="BR3393" t="s">
        <v>120</v>
      </c>
      <c r="BS3393" t="s">
        <v>121</v>
      </c>
      <c r="BT3393">
        <v>1</v>
      </c>
      <c r="BU3393">
        <v>50</v>
      </c>
      <c r="BV3393">
        <v>1</v>
      </c>
      <c r="BW3393">
        <v>512</v>
      </c>
      <c r="BX3393">
        <v>454</v>
      </c>
      <c r="BY3393" t="s">
        <v>115</v>
      </c>
      <c r="BZ3393">
        <v>2725</v>
      </c>
      <c r="CA3393">
        <v>2725</v>
      </c>
      <c r="CB3393">
        <v>-1</v>
      </c>
      <c r="CC3393">
        <v>50</v>
      </c>
      <c r="CD3393">
        <v>1</v>
      </c>
      <c r="CE3393">
        <v>1341</v>
      </c>
      <c r="CF3393">
        <v>-1</v>
      </c>
      <c r="CG3393">
        <v>400</v>
      </c>
      <c r="CH3393">
        <v>-1</v>
      </c>
      <c r="CI3393" t="s">
        <v>122</v>
      </c>
      <c r="CJ3393" t="s">
        <v>133</v>
      </c>
      <c r="CK3393" t="s">
        <v>133</v>
      </c>
      <c r="CL3393" t="s">
        <v>142</v>
      </c>
      <c r="CM3393" t="s">
        <v>109</v>
      </c>
      <c r="CN3393" t="s">
        <v>124</v>
      </c>
      <c r="CO3393">
        <v>1</v>
      </c>
      <c r="CP3393" t="s">
        <v>121</v>
      </c>
      <c r="CQ3393">
        <v>3000</v>
      </c>
      <c r="CR3393">
        <v>-999999</v>
      </c>
      <c r="CS3393">
        <v>0</v>
      </c>
      <c r="CT3393">
        <v>1523156</v>
      </c>
      <c r="CU3393">
        <v>0</v>
      </c>
      <c r="CV3393" t="s">
        <v>121</v>
      </c>
      <c r="CW3393">
        <v>534</v>
      </c>
      <c r="CX3393">
        <v>1523690</v>
      </c>
      <c r="CZ3393" t="s">
        <v>125</v>
      </c>
      <c r="DA3393" t="s">
        <v>126</v>
      </c>
      <c r="DB3393">
        <v>454</v>
      </c>
      <c r="DC3393" t="s">
        <v>128</v>
      </c>
      <c r="DD3393" t="s">
        <v>134</v>
      </c>
      <c r="DE3393">
        <v>39</v>
      </c>
      <c r="DF3393">
        <v>6</v>
      </c>
      <c r="DG3393">
        <v>247</v>
      </c>
      <c r="DH3393">
        <v>39</v>
      </c>
      <c r="DI3393" t="s">
        <v>130</v>
      </c>
      <c r="DJ3393" s="38">
        <f t="shared" si="52"/>
        <v>1</v>
      </c>
      <c r="DK3393" s="38">
        <v>0</v>
      </c>
      <c r="DL3393" s="38">
        <v>7</v>
      </c>
      <c r="DM3393" s="38">
        <v>6</v>
      </c>
      <c r="DN3393" s="38">
        <v>1</v>
      </c>
      <c r="DO3393" s="38">
        <v>534</v>
      </c>
    </row>
    <row r="3394" spans="1:119" x14ac:dyDescent="0.3">
      <c r="A3394" t="s">
        <v>114</v>
      </c>
      <c r="B3394">
        <v>3992</v>
      </c>
      <c r="C3394">
        <v>1</v>
      </c>
      <c r="D3394">
        <v>19</v>
      </c>
      <c r="E3394" t="s">
        <v>167</v>
      </c>
      <c r="F3394" t="s">
        <v>168</v>
      </c>
      <c r="G3394">
        <v>60.064999999999998</v>
      </c>
      <c r="H3394" t="s">
        <v>165</v>
      </c>
      <c r="I3394">
        <v>1</v>
      </c>
      <c r="J3394" t="s">
        <v>125</v>
      </c>
      <c r="K3394">
        <v>774989532</v>
      </c>
      <c r="L3394" t="s">
        <v>116</v>
      </c>
      <c r="M3394" t="s">
        <v>166</v>
      </c>
      <c r="N3394" t="s">
        <v>117</v>
      </c>
      <c r="O3394" t="s">
        <v>194</v>
      </c>
      <c r="P3394" t="s">
        <v>196</v>
      </c>
      <c r="Q3394" s="2">
        <v>0.55104166666666665</v>
      </c>
      <c r="R3394" t="s">
        <v>169</v>
      </c>
      <c r="S3394" t="s">
        <v>119</v>
      </c>
      <c r="T3394">
        <v>30</v>
      </c>
      <c r="U3394">
        <v>6</v>
      </c>
      <c r="V3394">
        <v>1</v>
      </c>
      <c r="W3394">
        <v>6</v>
      </c>
      <c r="X3394">
        <v>6</v>
      </c>
      <c r="Y3394">
        <v>0</v>
      </c>
      <c r="BD3394" t="s">
        <v>141</v>
      </c>
      <c r="BE3394" t="s">
        <v>21</v>
      </c>
      <c r="BP3394">
        <v>8</v>
      </c>
      <c r="BQ3394">
        <v>12</v>
      </c>
      <c r="BR3394" t="s">
        <v>120</v>
      </c>
      <c r="BS3394" t="s">
        <v>131</v>
      </c>
      <c r="BT3394">
        <v>2</v>
      </c>
      <c r="BU3394">
        <v>50</v>
      </c>
      <c r="BV3394">
        <v>1</v>
      </c>
      <c r="BW3394">
        <v>512</v>
      </c>
      <c r="BX3394">
        <v>454</v>
      </c>
      <c r="BY3394" t="s">
        <v>125</v>
      </c>
      <c r="BZ3394">
        <v>2651</v>
      </c>
      <c r="CA3394">
        <v>2651</v>
      </c>
      <c r="CB3394">
        <v>-1</v>
      </c>
      <c r="CC3394">
        <v>50</v>
      </c>
      <c r="CD3394">
        <v>1</v>
      </c>
      <c r="CE3394">
        <v>1409</v>
      </c>
      <c r="CF3394">
        <v>-1</v>
      </c>
      <c r="CG3394">
        <v>400</v>
      </c>
      <c r="CH3394">
        <v>-1</v>
      </c>
      <c r="CI3394" t="s">
        <v>122</v>
      </c>
      <c r="CJ3394" t="s">
        <v>133</v>
      </c>
      <c r="CK3394" t="s">
        <v>127</v>
      </c>
      <c r="CL3394" t="s">
        <v>142</v>
      </c>
      <c r="CM3394" t="s">
        <v>109</v>
      </c>
      <c r="CN3394" t="s">
        <v>124</v>
      </c>
      <c r="CO3394">
        <v>1</v>
      </c>
      <c r="CP3394" t="s">
        <v>131</v>
      </c>
      <c r="CQ3394">
        <v>3000</v>
      </c>
      <c r="CR3394">
        <v>-999999</v>
      </c>
      <c r="CS3394">
        <v>0</v>
      </c>
      <c r="CT3394">
        <v>1528367</v>
      </c>
      <c r="CU3394">
        <v>0</v>
      </c>
      <c r="CV3394" t="s">
        <v>131</v>
      </c>
      <c r="CW3394">
        <v>540</v>
      </c>
      <c r="CX3394">
        <v>1528907</v>
      </c>
      <c r="CZ3394" t="s">
        <v>115</v>
      </c>
      <c r="DA3394" t="s">
        <v>132</v>
      </c>
      <c r="DB3394">
        <v>314</v>
      </c>
      <c r="DC3394" t="s">
        <v>128</v>
      </c>
      <c r="DD3394" t="s">
        <v>129</v>
      </c>
      <c r="DE3394">
        <v>24</v>
      </c>
      <c r="DF3394">
        <v>6</v>
      </c>
      <c r="DG3394">
        <v>248</v>
      </c>
      <c r="DH3394">
        <v>24</v>
      </c>
      <c r="DI3394" t="s">
        <v>135</v>
      </c>
      <c r="DJ3394" s="38">
        <f t="shared" si="52"/>
        <v>1</v>
      </c>
      <c r="DK3394" s="38">
        <v>0</v>
      </c>
      <c r="DL3394" s="38">
        <v>8</v>
      </c>
      <c r="DM3394" s="38">
        <v>6</v>
      </c>
      <c r="DN3394" s="38">
        <v>1</v>
      </c>
      <c r="DO3394" s="38">
        <v>540</v>
      </c>
    </row>
    <row r="3395" spans="1:119" x14ac:dyDescent="0.3">
      <c r="A3395" t="s">
        <v>114</v>
      </c>
      <c r="B3395">
        <v>3992</v>
      </c>
      <c r="C3395">
        <v>1</v>
      </c>
      <c r="D3395">
        <v>19</v>
      </c>
      <c r="E3395" t="s">
        <v>167</v>
      </c>
      <c r="F3395" t="s">
        <v>168</v>
      </c>
      <c r="G3395">
        <v>60.064999999999998</v>
      </c>
      <c r="H3395" t="s">
        <v>165</v>
      </c>
      <c r="I3395">
        <v>1</v>
      </c>
      <c r="J3395" t="s">
        <v>125</v>
      </c>
      <c r="K3395">
        <v>774989532</v>
      </c>
      <c r="L3395" t="s">
        <v>116</v>
      </c>
      <c r="M3395" t="s">
        <v>166</v>
      </c>
      <c r="N3395" t="s">
        <v>117</v>
      </c>
      <c r="O3395" t="s">
        <v>194</v>
      </c>
      <c r="P3395" t="s">
        <v>196</v>
      </c>
      <c r="Q3395" s="2">
        <v>0.55104166666666665</v>
      </c>
      <c r="R3395" t="s">
        <v>169</v>
      </c>
      <c r="S3395" t="s">
        <v>119</v>
      </c>
      <c r="T3395">
        <v>30</v>
      </c>
      <c r="U3395">
        <v>6</v>
      </c>
      <c r="V3395">
        <v>1</v>
      </c>
      <c r="W3395">
        <v>6</v>
      </c>
      <c r="X3395">
        <v>6</v>
      </c>
      <c r="Y3395">
        <v>0</v>
      </c>
      <c r="BD3395" t="s">
        <v>141</v>
      </c>
      <c r="BE3395" t="s">
        <v>21</v>
      </c>
      <c r="BP3395">
        <v>9</v>
      </c>
      <c r="BQ3395">
        <v>11</v>
      </c>
      <c r="BR3395" t="s">
        <v>138</v>
      </c>
      <c r="BS3395" t="s">
        <v>121</v>
      </c>
      <c r="BT3395">
        <v>1</v>
      </c>
      <c r="BU3395">
        <v>50</v>
      </c>
      <c r="BV3395">
        <v>1</v>
      </c>
      <c r="BW3395">
        <v>512</v>
      </c>
      <c r="BX3395">
        <v>454</v>
      </c>
      <c r="BY3395" t="s">
        <v>125</v>
      </c>
      <c r="BZ3395">
        <v>2762</v>
      </c>
      <c r="CA3395">
        <v>2762</v>
      </c>
      <c r="CB3395">
        <v>-1</v>
      </c>
      <c r="CC3395">
        <v>50</v>
      </c>
      <c r="CD3395">
        <v>1</v>
      </c>
      <c r="CE3395">
        <v>1355</v>
      </c>
      <c r="CF3395">
        <v>-1</v>
      </c>
      <c r="CG3395">
        <v>400</v>
      </c>
      <c r="CH3395">
        <v>-1</v>
      </c>
      <c r="CI3395" t="s">
        <v>122</v>
      </c>
      <c r="CJ3395" t="s">
        <v>133</v>
      </c>
      <c r="CK3395" t="s">
        <v>127</v>
      </c>
      <c r="CL3395" t="s">
        <v>142</v>
      </c>
      <c r="CM3395" t="s">
        <v>109</v>
      </c>
      <c r="CN3395" t="s">
        <v>124</v>
      </c>
      <c r="CO3395">
        <v>1</v>
      </c>
      <c r="CP3395" t="s">
        <v>121</v>
      </c>
      <c r="CQ3395">
        <v>3000</v>
      </c>
      <c r="CR3395">
        <v>-999999</v>
      </c>
      <c r="CS3395">
        <v>0</v>
      </c>
      <c r="CT3395">
        <v>1533445</v>
      </c>
      <c r="CU3395">
        <v>0</v>
      </c>
      <c r="CV3395" t="s">
        <v>121</v>
      </c>
      <c r="CW3395">
        <v>483</v>
      </c>
      <c r="CX3395">
        <v>1533928</v>
      </c>
      <c r="CZ3395" t="s">
        <v>125</v>
      </c>
      <c r="DA3395" t="s">
        <v>139</v>
      </c>
      <c r="DB3395">
        <v>314</v>
      </c>
      <c r="DC3395" t="s">
        <v>128</v>
      </c>
      <c r="DD3395" t="s">
        <v>129</v>
      </c>
      <c r="DE3395">
        <v>21</v>
      </c>
      <c r="DF3395">
        <v>6</v>
      </c>
      <c r="DG3395">
        <v>249</v>
      </c>
      <c r="DH3395">
        <v>21</v>
      </c>
      <c r="DI3395" t="s">
        <v>135</v>
      </c>
      <c r="DJ3395" s="38">
        <f t="shared" si="52"/>
        <v>1</v>
      </c>
      <c r="DK3395" s="38">
        <v>0</v>
      </c>
      <c r="DL3395" s="38">
        <v>9</v>
      </c>
      <c r="DM3395" s="38">
        <v>6</v>
      </c>
      <c r="DN3395" s="38">
        <v>1</v>
      </c>
      <c r="DO3395" s="38">
        <v>483</v>
      </c>
    </row>
    <row r="3396" spans="1:119" x14ac:dyDescent="0.3">
      <c r="A3396" t="s">
        <v>114</v>
      </c>
      <c r="B3396">
        <v>3992</v>
      </c>
      <c r="C3396">
        <v>1</v>
      </c>
      <c r="D3396">
        <v>19</v>
      </c>
      <c r="E3396" t="s">
        <v>167</v>
      </c>
      <c r="F3396" t="s">
        <v>168</v>
      </c>
      <c r="G3396">
        <v>60.064999999999998</v>
      </c>
      <c r="H3396" t="s">
        <v>165</v>
      </c>
      <c r="I3396">
        <v>1</v>
      </c>
      <c r="J3396" t="s">
        <v>125</v>
      </c>
      <c r="K3396">
        <v>774989532</v>
      </c>
      <c r="L3396" t="s">
        <v>116</v>
      </c>
      <c r="M3396" t="s">
        <v>166</v>
      </c>
      <c r="N3396" t="s">
        <v>117</v>
      </c>
      <c r="O3396" t="s">
        <v>194</v>
      </c>
      <c r="P3396" t="s">
        <v>196</v>
      </c>
      <c r="Q3396" s="2">
        <v>0.55104166666666665</v>
      </c>
      <c r="R3396" t="s">
        <v>169</v>
      </c>
      <c r="S3396" t="s">
        <v>119</v>
      </c>
      <c r="T3396">
        <v>30</v>
      </c>
      <c r="U3396">
        <v>6</v>
      </c>
      <c r="V3396">
        <v>1</v>
      </c>
      <c r="W3396">
        <v>6</v>
      </c>
      <c r="X3396">
        <v>6</v>
      </c>
      <c r="Y3396">
        <v>0</v>
      </c>
      <c r="BD3396" t="s">
        <v>141</v>
      </c>
      <c r="BE3396" t="s">
        <v>21</v>
      </c>
      <c r="BP3396">
        <v>10</v>
      </c>
      <c r="BQ3396">
        <v>19</v>
      </c>
      <c r="BR3396" t="s">
        <v>138</v>
      </c>
      <c r="BS3396" t="s">
        <v>121</v>
      </c>
      <c r="BT3396">
        <v>1</v>
      </c>
      <c r="BU3396">
        <v>50</v>
      </c>
      <c r="BV3396">
        <v>1</v>
      </c>
      <c r="BW3396">
        <v>512</v>
      </c>
      <c r="BX3396">
        <v>454</v>
      </c>
      <c r="BY3396" t="s">
        <v>125</v>
      </c>
      <c r="BZ3396">
        <v>3695</v>
      </c>
      <c r="CA3396">
        <v>3695</v>
      </c>
      <c r="CB3396">
        <v>-1</v>
      </c>
      <c r="CC3396">
        <v>50</v>
      </c>
      <c r="CD3396">
        <v>0</v>
      </c>
      <c r="CE3396">
        <v>413</v>
      </c>
      <c r="CF3396">
        <v>-1</v>
      </c>
      <c r="CG3396">
        <v>400</v>
      </c>
      <c r="CH3396">
        <v>-1</v>
      </c>
      <c r="CI3396" t="s">
        <v>122</v>
      </c>
      <c r="CJ3396" t="s">
        <v>133</v>
      </c>
      <c r="CK3396" t="s">
        <v>133</v>
      </c>
      <c r="CL3396" t="s">
        <v>142</v>
      </c>
      <c r="CM3396" t="s">
        <v>109</v>
      </c>
      <c r="CN3396" t="s">
        <v>124</v>
      </c>
      <c r="CO3396">
        <v>1</v>
      </c>
      <c r="CP3396" t="s">
        <v>121</v>
      </c>
      <c r="CQ3396">
        <v>3000</v>
      </c>
      <c r="CR3396">
        <v>-999999</v>
      </c>
      <c r="CS3396">
        <v>0</v>
      </c>
      <c r="CT3396">
        <v>1537624</v>
      </c>
      <c r="CU3396">
        <v>0</v>
      </c>
      <c r="CV3396" t="s">
        <v>121</v>
      </c>
      <c r="CW3396">
        <v>492</v>
      </c>
      <c r="CX3396">
        <v>1538116</v>
      </c>
      <c r="CZ3396" t="s">
        <v>125</v>
      </c>
      <c r="DA3396" t="s">
        <v>139</v>
      </c>
      <c r="DB3396">
        <v>454</v>
      </c>
      <c r="DC3396" t="s">
        <v>128</v>
      </c>
      <c r="DD3396" t="s">
        <v>134</v>
      </c>
      <c r="DE3396">
        <v>37</v>
      </c>
      <c r="DF3396">
        <v>6</v>
      </c>
      <c r="DG3396">
        <v>250</v>
      </c>
      <c r="DH3396">
        <v>37</v>
      </c>
      <c r="DI3396" t="s">
        <v>130</v>
      </c>
      <c r="DJ3396" s="38">
        <f t="shared" ref="DJ3396:DJ3459" si="53">IF(CV3396=CP3396,1,0)</f>
        <v>1</v>
      </c>
      <c r="DK3396" s="38">
        <v>0</v>
      </c>
      <c r="DL3396" s="38">
        <v>10</v>
      </c>
      <c r="DM3396" s="38">
        <v>6</v>
      </c>
      <c r="DN3396" s="38">
        <v>1</v>
      </c>
      <c r="DO3396" s="38">
        <v>492</v>
      </c>
    </row>
    <row r="3397" spans="1:119" x14ac:dyDescent="0.3">
      <c r="A3397" t="s">
        <v>114</v>
      </c>
      <c r="B3397">
        <v>3992</v>
      </c>
      <c r="C3397">
        <v>1</v>
      </c>
      <c r="D3397">
        <v>19</v>
      </c>
      <c r="E3397" t="s">
        <v>167</v>
      </c>
      <c r="F3397" t="s">
        <v>168</v>
      </c>
      <c r="G3397">
        <v>60.064999999999998</v>
      </c>
      <c r="H3397" t="s">
        <v>165</v>
      </c>
      <c r="I3397">
        <v>1</v>
      </c>
      <c r="J3397" t="s">
        <v>125</v>
      </c>
      <c r="K3397">
        <v>774989532</v>
      </c>
      <c r="L3397" t="s">
        <v>116</v>
      </c>
      <c r="M3397" t="s">
        <v>166</v>
      </c>
      <c r="N3397" t="s">
        <v>117</v>
      </c>
      <c r="O3397" t="s">
        <v>194</v>
      </c>
      <c r="P3397" t="s">
        <v>196</v>
      </c>
      <c r="Q3397" s="2">
        <v>0.55104166666666665</v>
      </c>
      <c r="R3397" t="s">
        <v>169</v>
      </c>
      <c r="S3397" t="s">
        <v>119</v>
      </c>
      <c r="T3397">
        <v>30</v>
      </c>
      <c r="U3397">
        <v>6</v>
      </c>
      <c r="V3397">
        <v>1</v>
      </c>
      <c r="W3397">
        <v>6</v>
      </c>
      <c r="X3397">
        <v>6</v>
      </c>
      <c r="Y3397">
        <v>0</v>
      </c>
      <c r="BD3397" t="s">
        <v>141</v>
      </c>
      <c r="BE3397" t="s">
        <v>21</v>
      </c>
      <c r="BP3397">
        <v>11</v>
      </c>
      <c r="BQ3397">
        <v>19</v>
      </c>
      <c r="BR3397" t="s">
        <v>138</v>
      </c>
      <c r="BS3397" t="s">
        <v>131</v>
      </c>
      <c r="BT3397">
        <v>2</v>
      </c>
      <c r="BU3397">
        <v>50</v>
      </c>
      <c r="BV3397">
        <v>1</v>
      </c>
      <c r="BW3397">
        <v>512</v>
      </c>
      <c r="BX3397">
        <v>454</v>
      </c>
      <c r="BY3397" t="s">
        <v>115</v>
      </c>
      <c r="BZ3397">
        <v>3193</v>
      </c>
      <c r="CA3397">
        <v>3193</v>
      </c>
      <c r="CB3397">
        <v>-1</v>
      </c>
      <c r="CC3397">
        <v>50</v>
      </c>
      <c r="CD3397">
        <v>0</v>
      </c>
      <c r="CE3397">
        <v>996</v>
      </c>
      <c r="CF3397">
        <v>-1</v>
      </c>
      <c r="CG3397">
        <v>400</v>
      </c>
      <c r="CH3397">
        <v>-1</v>
      </c>
      <c r="CI3397" t="s">
        <v>122</v>
      </c>
      <c r="CJ3397" t="s">
        <v>133</v>
      </c>
      <c r="CK3397" t="s">
        <v>133</v>
      </c>
      <c r="CL3397" t="s">
        <v>142</v>
      </c>
      <c r="CM3397" t="s">
        <v>109</v>
      </c>
      <c r="CN3397" t="s">
        <v>124</v>
      </c>
      <c r="CO3397">
        <v>1</v>
      </c>
      <c r="CP3397" t="s">
        <v>131</v>
      </c>
      <c r="CQ3397">
        <v>3000</v>
      </c>
      <c r="CR3397">
        <v>-999999</v>
      </c>
      <c r="CS3397">
        <v>0</v>
      </c>
      <c r="CT3397">
        <v>1543318</v>
      </c>
      <c r="CU3397">
        <v>0</v>
      </c>
      <c r="CV3397" t="s">
        <v>131</v>
      </c>
      <c r="CW3397">
        <v>411</v>
      </c>
      <c r="CX3397">
        <v>1543729</v>
      </c>
      <c r="CZ3397" t="s">
        <v>115</v>
      </c>
      <c r="DA3397" t="s">
        <v>140</v>
      </c>
      <c r="DB3397">
        <v>454</v>
      </c>
      <c r="DC3397" t="s">
        <v>128</v>
      </c>
      <c r="DD3397" t="s">
        <v>134</v>
      </c>
      <c r="DE3397">
        <v>38</v>
      </c>
      <c r="DF3397">
        <v>6</v>
      </c>
      <c r="DG3397">
        <v>251</v>
      </c>
      <c r="DH3397">
        <v>38</v>
      </c>
      <c r="DI3397" t="s">
        <v>130</v>
      </c>
      <c r="DJ3397" s="38">
        <f t="shared" si="53"/>
        <v>1</v>
      </c>
      <c r="DK3397" s="38">
        <v>0</v>
      </c>
      <c r="DL3397" s="38">
        <v>11</v>
      </c>
      <c r="DM3397" s="38">
        <v>6</v>
      </c>
      <c r="DN3397" s="38">
        <v>1</v>
      </c>
      <c r="DO3397" s="38">
        <v>411</v>
      </c>
    </row>
    <row r="3398" spans="1:119" x14ac:dyDescent="0.3">
      <c r="A3398" t="s">
        <v>114</v>
      </c>
      <c r="B3398">
        <v>3992</v>
      </c>
      <c r="C3398">
        <v>1</v>
      </c>
      <c r="D3398">
        <v>19</v>
      </c>
      <c r="E3398" t="s">
        <v>167</v>
      </c>
      <c r="F3398" t="s">
        <v>168</v>
      </c>
      <c r="G3398">
        <v>60.064999999999998</v>
      </c>
      <c r="H3398" t="s">
        <v>165</v>
      </c>
      <c r="I3398">
        <v>1</v>
      </c>
      <c r="J3398" t="s">
        <v>125</v>
      </c>
      <c r="K3398">
        <v>774989532</v>
      </c>
      <c r="L3398" t="s">
        <v>116</v>
      </c>
      <c r="M3398" t="s">
        <v>166</v>
      </c>
      <c r="N3398" t="s">
        <v>117</v>
      </c>
      <c r="O3398" t="s">
        <v>194</v>
      </c>
      <c r="P3398" t="s">
        <v>196</v>
      </c>
      <c r="Q3398" s="2">
        <v>0.55104166666666665</v>
      </c>
      <c r="R3398" t="s">
        <v>169</v>
      </c>
      <c r="S3398" t="s">
        <v>119</v>
      </c>
      <c r="T3398">
        <v>30</v>
      </c>
      <c r="U3398">
        <v>6</v>
      </c>
      <c r="V3398">
        <v>1</v>
      </c>
      <c r="W3398">
        <v>6</v>
      </c>
      <c r="X3398">
        <v>6</v>
      </c>
      <c r="Y3398">
        <v>0</v>
      </c>
      <c r="BD3398" t="s">
        <v>141</v>
      </c>
      <c r="BE3398" t="s">
        <v>21</v>
      </c>
      <c r="BP3398">
        <v>12</v>
      </c>
      <c r="BQ3398">
        <v>16</v>
      </c>
      <c r="BR3398" t="s">
        <v>120</v>
      </c>
      <c r="BS3398" t="s">
        <v>121</v>
      </c>
      <c r="BT3398">
        <v>1</v>
      </c>
      <c r="BU3398">
        <v>50</v>
      </c>
      <c r="BV3398">
        <v>0</v>
      </c>
      <c r="BW3398">
        <v>512</v>
      </c>
      <c r="BX3398">
        <v>-100</v>
      </c>
      <c r="BY3398" t="s">
        <v>115</v>
      </c>
      <c r="BZ3398">
        <v>3429</v>
      </c>
      <c r="CA3398">
        <v>3429</v>
      </c>
      <c r="CB3398">
        <v>-1</v>
      </c>
      <c r="CC3398">
        <v>50</v>
      </c>
      <c r="CD3398">
        <v>0</v>
      </c>
      <c r="CE3398">
        <v>533</v>
      </c>
      <c r="CF3398">
        <v>-1</v>
      </c>
      <c r="CG3398">
        <v>400</v>
      </c>
      <c r="CH3398">
        <v>-1</v>
      </c>
      <c r="CI3398" t="s">
        <v>122</v>
      </c>
      <c r="CJ3398" t="s">
        <v>137</v>
      </c>
      <c r="CK3398" t="s">
        <v>133</v>
      </c>
      <c r="CL3398" t="s">
        <v>142</v>
      </c>
      <c r="CM3398" t="s">
        <v>109</v>
      </c>
      <c r="CN3398" t="s">
        <v>124</v>
      </c>
      <c r="CO3398">
        <v>1</v>
      </c>
      <c r="CP3398" t="s">
        <v>121</v>
      </c>
      <c r="CQ3398">
        <v>3000</v>
      </c>
      <c r="CR3398">
        <v>-999999</v>
      </c>
      <c r="CS3398">
        <v>16</v>
      </c>
      <c r="CT3398">
        <v>1547996</v>
      </c>
      <c r="CU3398">
        <v>0</v>
      </c>
      <c r="CV3398" t="s">
        <v>121</v>
      </c>
      <c r="CW3398">
        <v>638</v>
      </c>
      <c r="CX3398">
        <v>1548634</v>
      </c>
      <c r="CZ3398" t="s">
        <v>125</v>
      </c>
      <c r="DA3398" t="s">
        <v>126</v>
      </c>
      <c r="DB3398">
        <v>454</v>
      </c>
      <c r="DC3398" t="s">
        <v>128</v>
      </c>
      <c r="DD3398" t="s">
        <v>134</v>
      </c>
      <c r="DE3398">
        <v>31</v>
      </c>
      <c r="DF3398">
        <v>6</v>
      </c>
      <c r="DG3398">
        <v>252</v>
      </c>
      <c r="DH3398">
        <v>31</v>
      </c>
      <c r="DI3398" t="s">
        <v>136</v>
      </c>
      <c r="DJ3398" s="38">
        <f t="shared" si="53"/>
        <v>1</v>
      </c>
      <c r="DK3398" s="38">
        <v>0</v>
      </c>
      <c r="DL3398" s="38">
        <v>12</v>
      </c>
      <c r="DM3398" s="38">
        <v>6</v>
      </c>
      <c r="DN3398" s="38">
        <v>1</v>
      </c>
      <c r="DO3398" s="38">
        <v>638</v>
      </c>
    </row>
    <row r="3399" spans="1:119" x14ac:dyDescent="0.3">
      <c r="A3399" t="s">
        <v>114</v>
      </c>
      <c r="B3399">
        <v>3992</v>
      </c>
      <c r="C3399">
        <v>1</v>
      </c>
      <c r="D3399">
        <v>19</v>
      </c>
      <c r="E3399" t="s">
        <v>167</v>
      </c>
      <c r="F3399" t="s">
        <v>168</v>
      </c>
      <c r="G3399">
        <v>60.064999999999998</v>
      </c>
      <c r="H3399" t="s">
        <v>165</v>
      </c>
      <c r="I3399">
        <v>1</v>
      </c>
      <c r="J3399" t="s">
        <v>125</v>
      </c>
      <c r="K3399">
        <v>774989532</v>
      </c>
      <c r="L3399" t="s">
        <v>116</v>
      </c>
      <c r="M3399" t="s">
        <v>166</v>
      </c>
      <c r="N3399" t="s">
        <v>117</v>
      </c>
      <c r="O3399" t="s">
        <v>194</v>
      </c>
      <c r="P3399" t="s">
        <v>196</v>
      </c>
      <c r="Q3399" s="2">
        <v>0.55104166666666665</v>
      </c>
      <c r="R3399" t="s">
        <v>169</v>
      </c>
      <c r="S3399" t="s">
        <v>119</v>
      </c>
      <c r="T3399">
        <v>30</v>
      </c>
      <c r="U3399">
        <v>6</v>
      </c>
      <c r="V3399">
        <v>1</v>
      </c>
      <c r="W3399">
        <v>6</v>
      </c>
      <c r="X3399">
        <v>6</v>
      </c>
      <c r="Y3399">
        <v>0</v>
      </c>
      <c r="BD3399" t="s">
        <v>141</v>
      </c>
      <c r="BE3399" t="s">
        <v>21</v>
      </c>
      <c r="BP3399">
        <v>13</v>
      </c>
      <c r="BQ3399">
        <v>23</v>
      </c>
      <c r="BR3399" t="s">
        <v>138</v>
      </c>
      <c r="BS3399" t="s">
        <v>131</v>
      </c>
      <c r="BT3399">
        <v>2</v>
      </c>
      <c r="BU3399">
        <v>50</v>
      </c>
      <c r="BV3399">
        <v>0</v>
      </c>
      <c r="BW3399">
        <v>512</v>
      </c>
      <c r="BX3399">
        <v>454</v>
      </c>
      <c r="BY3399" t="s">
        <v>115</v>
      </c>
      <c r="BZ3399">
        <v>3669</v>
      </c>
      <c r="CA3399">
        <v>3669</v>
      </c>
      <c r="CB3399">
        <v>-1</v>
      </c>
      <c r="CC3399">
        <v>50</v>
      </c>
      <c r="CD3399">
        <v>0</v>
      </c>
      <c r="CE3399">
        <v>489</v>
      </c>
      <c r="CF3399">
        <v>-1</v>
      </c>
      <c r="CG3399">
        <v>400</v>
      </c>
      <c r="CH3399">
        <v>-1</v>
      </c>
      <c r="CI3399" t="s">
        <v>122</v>
      </c>
      <c r="CJ3399" t="s">
        <v>133</v>
      </c>
      <c r="CK3399" t="s">
        <v>127</v>
      </c>
      <c r="CL3399" t="s">
        <v>142</v>
      </c>
      <c r="CM3399" t="s">
        <v>109</v>
      </c>
      <c r="CN3399" t="s">
        <v>124</v>
      </c>
      <c r="CO3399">
        <v>1</v>
      </c>
      <c r="CP3399" t="s">
        <v>131</v>
      </c>
      <c r="CQ3399">
        <v>3000</v>
      </c>
      <c r="CR3399">
        <v>-999999</v>
      </c>
      <c r="CS3399">
        <v>0</v>
      </c>
      <c r="CT3399">
        <v>1553091</v>
      </c>
      <c r="CU3399">
        <v>0</v>
      </c>
      <c r="CV3399" t="s">
        <v>131</v>
      </c>
      <c r="CW3399">
        <v>442</v>
      </c>
      <c r="CX3399">
        <v>1553533</v>
      </c>
      <c r="CZ3399" t="s">
        <v>115</v>
      </c>
      <c r="DA3399" t="s">
        <v>140</v>
      </c>
      <c r="DB3399">
        <v>314</v>
      </c>
      <c r="DC3399" t="s">
        <v>128</v>
      </c>
      <c r="DD3399" t="s">
        <v>134</v>
      </c>
      <c r="DE3399">
        <v>46</v>
      </c>
      <c r="DF3399">
        <v>6</v>
      </c>
      <c r="DG3399">
        <v>253</v>
      </c>
      <c r="DH3399">
        <v>46</v>
      </c>
      <c r="DI3399" t="s">
        <v>135</v>
      </c>
      <c r="DJ3399" s="38">
        <f t="shared" si="53"/>
        <v>1</v>
      </c>
      <c r="DK3399" s="38">
        <v>0</v>
      </c>
      <c r="DL3399" s="38">
        <v>13</v>
      </c>
      <c r="DM3399" s="38">
        <v>6</v>
      </c>
      <c r="DN3399" s="38">
        <v>1</v>
      </c>
      <c r="DO3399" s="38">
        <v>442</v>
      </c>
    </row>
    <row r="3400" spans="1:119" x14ac:dyDescent="0.3">
      <c r="A3400" t="s">
        <v>114</v>
      </c>
      <c r="B3400">
        <v>3992</v>
      </c>
      <c r="C3400">
        <v>1</v>
      </c>
      <c r="D3400">
        <v>19</v>
      </c>
      <c r="E3400" t="s">
        <v>167</v>
      </c>
      <c r="F3400" t="s">
        <v>168</v>
      </c>
      <c r="G3400">
        <v>60.064999999999998</v>
      </c>
      <c r="H3400" t="s">
        <v>165</v>
      </c>
      <c r="I3400">
        <v>1</v>
      </c>
      <c r="J3400" t="s">
        <v>125</v>
      </c>
      <c r="K3400">
        <v>774989532</v>
      </c>
      <c r="L3400" t="s">
        <v>116</v>
      </c>
      <c r="M3400" t="s">
        <v>166</v>
      </c>
      <c r="N3400" t="s">
        <v>117</v>
      </c>
      <c r="O3400" t="s">
        <v>194</v>
      </c>
      <c r="P3400" t="s">
        <v>196</v>
      </c>
      <c r="Q3400" s="2">
        <v>0.55104166666666665</v>
      </c>
      <c r="R3400" t="s">
        <v>169</v>
      </c>
      <c r="S3400" t="s">
        <v>119</v>
      </c>
      <c r="T3400">
        <v>30</v>
      </c>
      <c r="U3400">
        <v>6</v>
      </c>
      <c r="V3400">
        <v>1</v>
      </c>
      <c r="W3400">
        <v>6</v>
      </c>
      <c r="X3400">
        <v>6</v>
      </c>
      <c r="Y3400">
        <v>0</v>
      </c>
      <c r="BD3400" t="s">
        <v>141</v>
      </c>
      <c r="BE3400" t="s">
        <v>21</v>
      </c>
      <c r="BP3400">
        <v>14</v>
      </c>
      <c r="BQ3400">
        <v>8</v>
      </c>
      <c r="BR3400" t="s">
        <v>120</v>
      </c>
      <c r="BS3400" t="s">
        <v>131</v>
      </c>
      <c r="BT3400">
        <v>2</v>
      </c>
      <c r="BU3400">
        <v>50</v>
      </c>
      <c r="BV3400">
        <v>1</v>
      </c>
      <c r="BW3400">
        <v>512</v>
      </c>
      <c r="BX3400">
        <v>454</v>
      </c>
      <c r="BY3400" t="s">
        <v>125</v>
      </c>
      <c r="BZ3400">
        <v>3076</v>
      </c>
      <c r="CA3400">
        <v>3076</v>
      </c>
      <c r="CB3400">
        <v>-1</v>
      </c>
      <c r="CC3400">
        <v>50</v>
      </c>
      <c r="CD3400">
        <v>0</v>
      </c>
      <c r="CE3400">
        <v>1122</v>
      </c>
      <c r="CF3400">
        <v>-1</v>
      </c>
      <c r="CG3400">
        <v>400</v>
      </c>
      <c r="CH3400">
        <v>-1</v>
      </c>
      <c r="CI3400" t="s">
        <v>122</v>
      </c>
      <c r="CJ3400" t="s">
        <v>133</v>
      </c>
      <c r="CK3400" t="s">
        <v>133</v>
      </c>
      <c r="CL3400" t="s">
        <v>142</v>
      </c>
      <c r="CM3400" t="s">
        <v>109</v>
      </c>
      <c r="CN3400" t="s">
        <v>124</v>
      </c>
      <c r="CO3400">
        <v>0</v>
      </c>
      <c r="CP3400" t="s">
        <v>131</v>
      </c>
      <c r="CQ3400">
        <v>3000</v>
      </c>
      <c r="CR3400">
        <v>-999999</v>
      </c>
      <c r="CS3400">
        <v>0</v>
      </c>
      <c r="CT3400">
        <v>1558868</v>
      </c>
      <c r="CU3400">
        <v>0</v>
      </c>
      <c r="CV3400" t="s">
        <v>121</v>
      </c>
      <c r="CW3400">
        <v>402</v>
      </c>
      <c r="CX3400">
        <v>1559270</v>
      </c>
      <c r="CZ3400" t="s">
        <v>115</v>
      </c>
      <c r="DA3400" t="s">
        <v>132</v>
      </c>
      <c r="DB3400">
        <v>454</v>
      </c>
      <c r="DC3400" t="s">
        <v>128</v>
      </c>
      <c r="DD3400" t="s">
        <v>129</v>
      </c>
      <c r="DE3400">
        <v>16</v>
      </c>
      <c r="DF3400">
        <v>6</v>
      </c>
      <c r="DG3400">
        <v>254</v>
      </c>
      <c r="DH3400">
        <v>16</v>
      </c>
      <c r="DI3400" t="s">
        <v>130</v>
      </c>
      <c r="DJ3400" s="38">
        <f t="shared" si="53"/>
        <v>0</v>
      </c>
      <c r="DK3400" s="38">
        <v>0</v>
      </c>
      <c r="DL3400" s="38">
        <v>14</v>
      </c>
      <c r="DM3400" s="38">
        <v>6</v>
      </c>
      <c r="DN3400" s="38">
        <v>1</v>
      </c>
      <c r="DO3400" s="38">
        <v>402</v>
      </c>
    </row>
    <row r="3401" spans="1:119" x14ac:dyDescent="0.3">
      <c r="A3401" t="s">
        <v>114</v>
      </c>
      <c r="B3401">
        <v>3992</v>
      </c>
      <c r="C3401">
        <v>1</v>
      </c>
      <c r="D3401">
        <v>19</v>
      </c>
      <c r="E3401" t="s">
        <v>167</v>
      </c>
      <c r="F3401" t="s">
        <v>168</v>
      </c>
      <c r="G3401">
        <v>60.064999999999998</v>
      </c>
      <c r="H3401" t="s">
        <v>165</v>
      </c>
      <c r="I3401">
        <v>1</v>
      </c>
      <c r="J3401" t="s">
        <v>125</v>
      </c>
      <c r="K3401">
        <v>774989532</v>
      </c>
      <c r="L3401" t="s">
        <v>116</v>
      </c>
      <c r="M3401" t="s">
        <v>166</v>
      </c>
      <c r="N3401" t="s">
        <v>117</v>
      </c>
      <c r="O3401" t="s">
        <v>194</v>
      </c>
      <c r="P3401" t="s">
        <v>196</v>
      </c>
      <c r="Q3401" s="2">
        <v>0.55104166666666665</v>
      </c>
      <c r="R3401" t="s">
        <v>169</v>
      </c>
      <c r="S3401" t="s">
        <v>119</v>
      </c>
      <c r="T3401">
        <v>30</v>
      </c>
      <c r="U3401">
        <v>6</v>
      </c>
      <c r="V3401">
        <v>1</v>
      </c>
      <c r="W3401">
        <v>6</v>
      </c>
      <c r="X3401">
        <v>6</v>
      </c>
      <c r="Y3401">
        <v>0</v>
      </c>
      <c r="BD3401" t="s">
        <v>141</v>
      </c>
      <c r="BE3401" t="s">
        <v>21</v>
      </c>
      <c r="BP3401">
        <v>15</v>
      </c>
      <c r="BQ3401">
        <v>20</v>
      </c>
      <c r="BR3401" t="s">
        <v>120</v>
      </c>
      <c r="BS3401" t="s">
        <v>131</v>
      </c>
      <c r="BT3401">
        <v>2</v>
      </c>
      <c r="BU3401">
        <v>50</v>
      </c>
      <c r="BV3401">
        <v>0</v>
      </c>
      <c r="BW3401">
        <v>512</v>
      </c>
      <c r="BX3401">
        <v>454</v>
      </c>
      <c r="BY3401" t="s">
        <v>125</v>
      </c>
      <c r="BZ3401">
        <v>3660</v>
      </c>
      <c r="CA3401">
        <v>3660</v>
      </c>
      <c r="CB3401">
        <v>-1</v>
      </c>
      <c r="CC3401">
        <v>50</v>
      </c>
      <c r="CD3401">
        <v>0</v>
      </c>
      <c r="CE3401">
        <v>423</v>
      </c>
      <c r="CF3401">
        <v>-1</v>
      </c>
      <c r="CG3401">
        <v>400</v>
      </c>
      <c r="CH3401">
        <v>-1</v>
      </c>
      <c r="CI3401" t="s">
        <v>122</v>
      </c>
      <c r="CJ3401" t="s">
        <v>133</v>
      </c>
      <c r="CK3401" t="s">
        <v>133</v>
      </c>
      <c r="CL3401" t="s">
        <v>142</v>
      </c>
      <c r="CM3401" t="s">
        <v>109</v>
      </c>
      <c r="CN3401" t="s">
        <v>124</v>
      </c>
      <c r="CO3401">
        <v>1</v>
      </c>
      <c r="CP3401" t="s">
        <v>131</v>
      </c>
      <c r="CQ3401">
        <v>3000</v>
      </c>
      <c r="CR3401">
        <v>-999999</v>
      </c>
      <c r="CS3401">
        <v>16</v>
      </c>
      <c r="CT3401">
        <v>1563313</v>
      </c>
      <c r="CU3401">
        <v>0</v>
      </c>
      <c r="CV3401" t="s">
        <v>131</v>
      </c>
      <c r="CW3401">
        <v>517</v>
      </c>
      <c r="CX3401">
        <v>1563830</v>
      </c>
      <c r="CZ3401" t="s">
        <v>115</v>
      </c>
      <c r="DA3401" t="s">
        <v>132</v>
      </c>
      <c r="DB3401">
        <v>454</v>
      </c>
      <c r="DC3401" t="s">
        <v>128</v>
      </c>
      <c r="DD3401" t="s">
        <v>134</v>
      </c>
      <c r="DE3401">
        <v>40</v>
      </c>
      <c r="DF3401">
        <v>6</v>
      </c>
      <c r="DG3401">
        <v>255</v>
      </c>
      <c r="DH3401">
        <v>40</v>
      </c>
      <c r="DI3401" t="s">
        <v>130</v>
      </c>
      <c r="DJ3401" s="38">
        <f t="shared" si="53"/>
        <v>1</v>
      </c>
      <c r="DK3401" s="38">
        <v>0</v>
      </c>
      <c r="DL3401" s="38">
        <v>15</v>
      </c>
      <c r="DM3401" s="38">
        <v>6</v>
      </c>
      <c r="DN3401" s="38">
        <v>1</v>
      </c>
      <c r="DO3401" s="38">
        <v>517</v>
      </c>
    </row>
    <row r="3402" spans="1:119" x14ac:dyDescent="0.3">
      <c r="A3402" t="s">
        <v>114</v>
      </c>
      <c r="B3402">
        <v>3992</v>
      </c>
      <c r="C3402">
        <v>1</v>
      </c>
      <c r="D3402">
        <v>19</v>
      </c>
      <c r="E3402" t="s">
        <v>167</v>
      </c>
      <c r="F3402" t="s">
        <v>168</v>
      </c>
      <c r="G3402">
        <v>60.064999999999998</v>
      </c>
      <c r="H3402" t="s">
        <v>165</v>
      </c>
      <c r="I3402">
        <v>1</v>
      </c>
      <c r="J3402" t="s">
        <v>125</v>
      </c>
      <c r="K3402">
        <v>774989532</v>
      </c>
      <c r="L3402" t="s">
        <v>116</v>
      </c>
      <c r="M3402" t="s">
        <v>166</v>
      </c>
      <c r="N3402" t="s">
        <v>117</v>
      </c>
      <c r="O3402" t="s">
        <v>194</v>
      </c>
      <c r="P3402" t="s">
        <v>196</v>
      </c>
      <c r="Q3402" s="2">
        <v>0.55104166666666665</v>
      </c>
      <c r="R3402" t="s">
        <v>169</v>
      </c>
      <c r="S3402" t="s">
        <v>119</v>
      </c>
      <c r="T3402">
        <v>30</v>
      </c>
      <c r="U3402">
        <v>6</v>
      </c>
      <c r="V3402">
        <v>1</v>
      </c>
      <c r="W3402">
        <v>6</v>
      </c>
      <c r="X3402">
        <v>6</v>
      </c>
      <c r="Y3402">
        <v>0</v>
      </c>
      <c r="BD3402" t="s">
        <v>141</v>
      </c>
      <c r="BE3402" t="s">
        <v>21</v>
      </c>
      <c r="BP3402">
        <v>16</v>
      </c>
      <c r="BQ3402">
        <v>14</v>
      </c>
      <c r="BR3402" t="s">
        <v>120</v>
      </c>
      <c r="BS3402" t="s">
        <v>131</v>
      </c>
      <c r="BT3402">
        <v>2</v>
      </c>
      <c r="BU3402">
        <v>50</v>
      </c>
      <c r="BV3402">
        <v>0</v>
      </c>
      <c r="BW3402">
        <v>512</v>
      </c>
      <c r="BX3402">
        <v>-100</v>
      </c>
      <c r="BY3402" t="s">
        <v>125</v>
      </c>
      <c r="BZ3402">
        <v>3391</v>
      </c>
      <c r="CA3402">
        <v>3391</v>
      </c>
      <c r="CB3402">
        <v>-1</v>
      </c>
      <c r="CC3402">
        <v>50</v>
      </c>
      <c r="CD3402">
        <v>1</v>
      </c>
      <c r="CE3402">
        <v>686</v>
      </c>
      <c r="CF3402">
        <v>-1</v>
      </c>
      <c r="CG3402">
        <v>400</v>
      </c>
      <c r="CH3402">
        <v>-1</v>
      </c>
      <c r="CI3402" t="s">
        <v>122</v>
      </c>
      <c r="CJ3402" t="s">
        <v>137</v>
      </c>
      <c r="CK3402" t="s">
        <v>127</v>
      </c>
      <c r="CL3402" t="s">
        <v>142</v>
      </c>
      <c r="CM3402" t="s">
        <v>109</v>
      </c>
      <c r="CN3402" t="s">
        <v>124</v>
      </c>
      <c r="CO3402">
        <v>1</v>
      </c>
      <c r="CP3402" t="s">
        <v>131</v>
      </c>
      <c r="CQ3402">
        <v>3000</v>
      </c>
      <c r="CR3402">
        <v>-999999</v>
      </c>
      <c r="CS3402">
        <v>0</v>
      </c>
      <c r="CT3402">
        <v>1568724</v>
      </c>
      <c r="CU3402">
        <v>0</v>
      </c>
      <c r="CV3402" t="s">
        <v>131</v>
      </c>
      <c r="CW3402">
        <v>523</v>
      </c>
      <c r="CX3402">
        <v>1569247</v>
      </c>
      <c r="CZ3402" t="s">
        <v>115</v>
      </c>
      <c r="DA3402" t="s">
        <v>132</v>
      </c>
      <c r="DB3402">
        <v>314</v>
      </c>
      <c r="DC3402" t="s">
        <v>128</v>
      </c>
      <c r="DD3402" t="s">
        <v>134</v>
      </c>
      <c r="DE3402">
        <v>28</v>
      </c>
      <c r="DF3402">
        <v>6</v>
      </c>
      <c r="DG3402">
        <v>256</v>
      </c>
      <c r="DH3402">
        <v>28</v>
      </c>
      <c r="DI3402" t="s">
        <v>136</v>
      </c>
      <c r="DJ3402" s="38">
        <f t="shared" si="53"/>
        <v>1</v>
      </c>
      <c r="DK3402" s="38">
        <v>0</v>
      </c>
      <c r="DL3402" s="38">
        <v>16</v>
      </c>
      <c r="DM3402" s="38">
        <v>6</v>
      </c>
      <c r="DN3402" s="38">
        <v>1</v>
      </c>
      <c r="DO3402" s="38">
        <v>523</v>
      </c>
    </row>
    <row r="3403" spans="1:119" x14ac:dyDescent="0.3">
      <c r="A3403" t="s">
        <v>114</v>
      </c>
      <c r="B3403">
        <v>3992</v>
      </c>
      <c r="C3403">
        <v>1</v>
      </c>
      <c r="D3403">
        <v>19</v>
      </c>
      <c r="E3403" t="s">
        <v>167</v>
      </c>
      <c r="F3403" t="s">
        <v>168</v>
      </c>
      <c r="G3403">
        <v>60.064999999999998</v>
      </c>
      <c r="H3403" t="s">
        <v>165</v>
      </c>
      <c r="I3403">
        <v>1</v>
      </c>
      <c r="J3403" t="s">
        <v>125</v>
      </c>
      <c r="K3403">
        <v>774989532</v>
      </c>
      <c r="L3403" t="s">
        <v>116</v>
      </c>
      <c r="M3403" t="s">
        <v>166</v>
      </c>
      <c r="N3403" t="s">
        <v>117</v>
      </c>
      <c r="O3403" t="s">
        <v>194</v>
      </c>
      <c r="P3403" t="s">
        <v>196</v>
      </c>
      <c r="Q3403" s="2">
        <v>0.55104166666666665</v>
      </c>
      <c r="R3403" t="s">
        <v>169</v>
      </c>
      <c r="S3403" t="s">
        <v>119</v>
      </c>
      <c r="T3403">
        <v>30</v>
      </c>
      <c r="U3403">
        <v>6</v>
      </c>
      <c r="V3403">
        <v>1</v>
      </c>
      <c r="W3403">
        <v>6</v>
      </c>
      <c r="X3403">
        <v>6</v>
      </c>
      <c r="Y3403">
        <v>0</v>
      </c>
      <c r="BD3403" t="s">
        <v>141</v>
      </c>
      <c r="BE3403" t="s">
        <v>21</v>
      </c>
      <c r="BP3403">
        <v>17</v>
      </c>
      <c r="BQ3403">
        <v>8</v>
      </c>
      <c r="BR3403" t="s">
        <v>120</v>
      </c>
      <c r="BS3403" t="s">
        <v>121</v>
      </c>
      <c r="BT3403">
        <v>1</v>
      </c>
      <c r="BU3403">
        <v>50</v>
      </c>
      <c r="BV3403">
        <v>1</v>
      </c>
      <c r="BW3403">
        <v>512</v>
      </c>
      <c r="BX3403">
        <v>454</v>
      </c>
      <c r="BY3403" t="s">
        <v>115</v>
      </c>
      <c r="BZ3403">
        <v>2445</v>
      </c>
      <c r="CA3403">
        <v>2445</v>
      </c>
      <c r="CB3403">
        <v>-1</v>
      </c>
      <c r="CC3403">
        <v>50</v>
      </c>
      <c r="CD3403">
        <v>1</v>
      </c>
      <c r="CE3403">
        <v>1571</v>
      </c>
      <c r="CF3403">
        <v>-1</v>
      </c>
      <c r="CG3403">
        <v>400</v>
      </c>
      <c r="CH3403">
        <v>-1</v>
      </c>
      <c r="CI3403" t="s">
        <v>122</v>
      </c>
      <c r="CJ3403" t="s">
        <v>133</v>
      </c>
      <c r="CK3403" t="s">
        <v>133</v>
      </c>
      <c r="CL3403" t="s">
        <v>142</v>
      </c>
      <c r="CM3403" t="s">
        <v>109</v>
      </c>
      <c r="CN3403" t="s">
        <v>124</v>
      </c>
      <c r="CO3403">
        <v>1</v>
      </c>
      <c r="CP3403" t="s">
        <v>121</v>
      </c>
      <c r="CQ3403">
        <v>3000</v>
      </c>
      <c r="CR3403">
        <v>-999999</v>
      </c>
      <c r="CS3403">
        <v>0</v>
      </c>
      <c r="CT3403">
        <v>1574751</v>
      </c>
      <c r="CU3403">
        <v>0</v>
      </c>
      <c r="CV3403" t="s">
        <v>121</v>
      </c>
      <c r="CW3403">
        <v>584</v>
      </c>
      <c r="CX3403">
        <v>1575335</v>
      </c>
      <c r="CZ3403" t="s">
        <v>125</v>
      </c>
      <c r="DA3403" t="s">
        <v>126</v>
      </c>
      <c r="DB3403">
        <v>454</v>
      </c>
      <c r="DC3403" t="s">
        <v>128</v>
      </c>
      <c r="DD3403" t="s">
        <v>129</v>
      </c>
      <c r="DE3403">
        <v>15</v>
      </c>
      <c r="DF3403">
        <v>6</v>
      </c>
      <c r="DG3403">
        <v>257</v>
      </c>
      <c r="DH3403">
        <v>15</v>
      </c>
      <c r="DI3403" t="s">
        <v>130</v>
      </c>
      <c r="DJ3403" s="38">
        <f t="shared" si="53"/>
        <v>1</v>
      </c>
      <c r="DK3403" s="38">
        <v>0</v>
      </c>
      <c r="DL3403" s="38">
        <v>17</v>
      </c>
      <c r="DM3403" s="38">
        <v>6</v>
      </c>
      <c r="DN3403" s="38">
        <v>1</v>
      </c>
      <c r="DO3403" s="38">
        <v>584</v>
      </c>
    </row>
    <row r="3404" spans="1:119" x14ac:dyDescent="0.3">
      <c r="A3404" t="s">
        <v>114</v>
      </c>
      <c r="B3404">
        <v>3992</v>
      </c>
      <c r="C3404">
        <v>1</v>
      </c>
      <c r="D3404">
        <v>19</v>
      </c>
      <c r="E3404" t="s">
        <v>167</v>
      </c>
      <c r="F3404" t="s">
        <v>168</v>
      </c>
      <c r="G3404">
        <v>60.064999999999998</v>
      </c>
      <c r="H3404" t="s">
        <v>165</v>
      </c>
      <c r="I3404">
        <v>1</v>
      </c>
      <c r="J3404" t="s">
        <v>125</v>
      </c>
      <c r="K3404">
        <v>774989532</v>
      </c>
      <c r="L3404" t="s">
        <v>116</v>
      </c>
      <c r="M3404" t="s">
        <v>166</v>
      </c>
      <c r="N3404" t="s">
        <v>117</v>
      </c>
      <c r="O3404" t="s">
        <v>194</v>
      </c>
      <c r="P3404" t="s">
        <v>196</v>
      </c>
      <c r="Q3404" s="2">
        <v>0.55104166666666665</v>
      </c>
      <c r="R3404" t="s">
        <v>169</v>
      </c>
      <c r="S3404" t="s">
        <v>119</v>
      </c>
      <c r="T3404">
        <v>30</v>
      </c>
      <c r="U3404">
        <v>6</v>
      </c>
      <c r="V3404">
        <v>1</v>
      </c>
      <c r="W3404">
        <v>6</v>
      </c>
      <c r="X3404">
        <v>6</v>
      </c>
      <c r="Y3404">
        <v>0</v>
      </c>
      <c r="BD3404" t="s">
        <v>141</v>
      </c>
      <c r="BE3404" t="s">
        <v>21</v>
      </c>
      <c r="BP3404">
        <v>18</v>
      </c>
      <c r="BQ3404">
        <v>13</v>
      </c>
      <c r="BR3404" t="s">
        <v>138</v>
      </c>
      <c r="BS3404" t="s">
        <v>121</v>
      </c>
      <c r="BT3404">
        <v>1</v>
      </c>
      <c r="BU3404">
        <v>50</v>
      </c>
      <c r="BV3404">
        <v>0</v>
      </c>
      <c r="BW3404">
        <v>512</v>
      </c>
      <c r="BX3404">
        <v>-100</v>
      </c>
      <c r="BY3404" t="s">
        <v>125</v>
      </c>
      <c r="BZ3404">
        <v>2802</v>
      </c>
      <c r="CA3404">
        <v>2802</v>
      </c>
      <c r="CB3404">
        <v>-1</v>
      </c>
      <c r="CC3404">
        <v>50</v>
      </c>
      <c r="CD3404">
        <v>0</v>
      </c>
      <c r="CE3404">
        <v>1204</v>
      </c>
      <c r="CF3404">
        <v>-1</v>
      </c>
      <c r="CG3404">
        <v>400</v>
      </c>
      <c r="CH3404">
        <v>-1</v>
      </c>
      <c r="CI3404" t="s">
        <v>122</v>
      </c>
      <c r="CJ3404" t="s">
        <v>137</v>
      </c>
      <c r="CK3404" t="s">
        <v>127</v>
      </c>
      <c r="CL3404" t="s">
        <v>142</v>
      </c>
      <c r="CM3404" t="s">
        <v>109</v>
      </c>
      <c r="CN3404" t="s">
        <v>124</v>
      </c>
      <c r="CO3404">
        <v>1</v>
      </c>
      <c r="CP3404" t="s">
        <v>121</v>
      </c>
      <c r="CQ3404">
        <v>3000</v>
      </c>
      <c r="CR3404">
        <v>-999999</v>
      </c>
      <c r="CS3404">
        <v>0</v>
      </c>
      <c r="CT3404">
        <v>1579513</v>
      </c>
      <c r="CU3404">
        <v>0</v>
      </c>
      <c r="CV3404" t="s">
        <v>121</v>
      </c>
      <c r="CW3404">
        <v>594</v>
      </c>
      <c r="CX3404">
        <v>1580107</v>
      </c>
      <c r="CZ3404" t="s">
        <v>125</v>
      </c>
      <c r="DA3404" t="s">
        <v>139</v>
      </c>
      <c r="DB3404">
        <v>314</v>
      </c>
      <c r="DC3404" t="s">
        <v>128</v>
      </c>
      <c r="DD3404" t="s">
        <v>134</v>
      </c>
      <c r="DE3404">
        <v>25</v>
      </c>
      <c r="DF3404">
        <v>6</v>
      </c>
      <c r="DG3404">
        <v>258</v>
      </c>
      <c r="DH3404">
        <v>25</v>
      </c>
      <c r="DI3404" t="s">
        <v>136</v>
      </c>
      <c r="DJ3404" s="38">
        <f t="shared" si="53"/>
        <v>1</v>
      </c>
      <c r="DK3404" s="38">
        <v>0</v>
      </c>
      <c r="DL3404" s="38">
        <v>18</v>
      </c>
      <c r="DM3404" s="38">
        <v>6</v>
      </c>
      <c r="DN3404" s="38">
        <v>1</v>
      </c>
      <c r="DO3404" s="38">
        <v>594</v>
      </c>
    </row>
    <row r="3405" spans="1:119" x14ac:dyDescent="0.3">
      <c r="A3405" t="s">
        <v>114</v>
      </c>
      <c r="B3405">
        <v>3992</v>
      </c>
      <c r="C3405">
        <v>1</v>
      </c>
      <c r="D3405">
        <v>19</v>
      </c>
      <c r="E3405" t="s">
        <v>167</v>
      </c>
      <c r="F3405" t="s">
        <v>168</v>
      </c>
      <c r="G3405">
        <v>60.064999999999998</v>
      </c>
      <c r="H3405" t="s">
        <v>165</v>
      </c>
      <c r="I3405">
        <v>1</v>
      </c>
      <c r="J3405" t="s">
        <v>125</v>
      </c>
      <c r="K3405">
        <v>774989532</v>
      </c>
      <c r="L3405" t="s">
        <v>116</v>
      </c>
      <c r="M3405" t="s">
        <v>166</v>
      </c>
      <c r="N3405" t="s">
        <v>117</v>
      </c>
      <c r="O3405" t="s">
        <v>194</v>
      </c>
      <c r="P3405" t="s">
        <v>196</v>
      </c>
      <c r="Q3405" s="2">
        <v>0.55104166666666665</v>
      </c>
      <c r="R3405" t="s">
        <v>169</v>
      </c>
      <c r="S3405" t="s">
        <v>119</v>
      </c>
      <c r="T3405">
        <v>30</v>
      </c>
      <c r="U3405">
        <v>6</v>
      </c>
      <c r="V3405">
        <v>1</v>
      </c>
      <c r="W3405">
        <v>6</v>
      </c>
      <c r="X3405">
        <v>6</v>
      </c>
      <c r="Y3405">
        <v>0</v>
      </c>
      <c r="BD3405" t="s">
        <v>141</v>
      </c>
      <c r="BE3405" t="s">
        <v>21</v>
      </c>
      <c r="BP3405">
        <v>19</v>
      </c>
      <c r="BQ3405">
        <v>21</v>
      </c>
      <c r="BR3405" t="s">
        <v>138</v>
      </c>
      <c r="BS3405" t="s">
        <v>131</v>
      </c>
      <c r="BT3405">
        <v>2</v>
      </c>
      <c r="BU3405">
        <v>50</v>
      </c>
      <c r="BV3405">
        <v>0</v>
      </c>
      <c r="BW3405">
        <v>512</v>
      </c>
      <c r="BX3405">
        <v>314</v>
      </c>
      <c r="BY3405" t="s">
        <v>115</v>
      </c>
      <c r="BZ3405">
        <v>2609</v>
      </c>
      <c r="CA3405">
        <v>2609</v>
      </c>
      <c r="CB3405">
        <v>-1</v>
      </c>
      <c r="CC3405">
        <v>50</v>
      </c>
      <c r="CD3405">
        <v>0</v>
      </c>
      <c r="CE3405">
        <v>1457</v>
      </c>
      <c r="CF3405">
        <v>-1</v>
      </c>
      <c r="CG3405">
        <v>400</v>
      </c>
      <c r="CH3405">
        <v>-1</v>
      </c>
      <c r="CI3405" t="s">
        <v>122</v>
      </c>
      <c r="CJ3405" t="s">
        <v>127</v>
      </c>
      <c r="CK3405" t="s">
        <v>133</v>
      </c>
      <c r="CL3405" t="s">
        <v>142</v>
      </c>
      <c r="CM3405" t="s">
        <v>109</v>
      </c>
      <c r="CN3405" t="s">
        <v>124</v>
      </c>
      <c r="CO3405">
        <v>1</v>
      </c>
      <c r="CP3405" t="s">
        <v>131</v>
      </c>
      <c r="CQ3405">
        <v>3000</v>
      </c>
      <c r="CR3405">
        <v>-999999</v>
      </c>
      <c r="CS3405">
        <v>0</v>
      </c>
      <c r="CT3405">
        <v>1584907</v>
      </c>
      <c r="CU3405">
        <v>0</v>
      </c>
      <c r="CV3405" t="s">
        <v>131</v>
      </c>
      <c r="CW3405">
        <v>534</v>
      </c>
      <c r="CX3405">
        <v>1585441</v>
      </c>
      <c r="CZ3405" t="s">
        <v>115</v>
      </c>
      <c r="DA3405" t="s">
        <v>140</v>
      </c>
      <c r="DB3405">
        <v>454</v>
      </c>
      <c r="DC3405" t="s">
        <v>128</v>
      </c>
      <c r="DD3405" t="s">
        <v>134</v>
      </c>
      <c r="DE3405">
        <v>42</v>
      </c>
      <c r="DF3405">
        <v>6</v>
      </c>
      <c r="DG3405">
        <v>259</v>
      </c>
      <c r="DH3405">
        <v>42</v>
      </c>
      <c r="DI3405" t="s">
        <v>135</v>
      </c>
      <c r="DJ3405" s="38">
        <f t="shared" si="53"/>
        <v>1</v>
      </c>
      <c r="DK3405" s="38">
        <v>0</v>
      </c>
      <c r="DL3405" s="38">
        <v>19</v>
      </c>
      <c r="DM3405" s="38">
        <v>6</v>
      </c>
      <c r="DN3405" s="38">
        <v>1</v>
      </c>
      <c r="DO3405" s="38">
        <v>534</v>
      </c>
    </row>
    <row r="3406" spans="1:119" x14ac:dyDescent="0.3">
      <c r="A3406" t="s">
        <v>114</v>
      </c>
      <c r="B3406">
        <v>3992</v>
      </c>
      <c r="C3406">
        <v>1</v>
      </c>
      <c r="D3406">
        <v>19</v>
      </c>
      <c r="E3406" t="s">
        <v>167</v>
      </c>
      <c r="F3406" t="s">
        <v>168</v>
      </c>
      <c r="G3406">
        <v>60.064999999999998</v>
      </c>
      <c r="H3406" t="s">
        <v>165</v>
      </c>
      <c r="I3406">
        <v>1</v>
      </c>
      <c r="J3406" t="s">
        <v>125</v>
      </c>
      <c r="K3406">
        <v>774989532</v>
      </c>
      <c r="L3406" t="s">
        <v>116</v>
      </c>
      <c r="M3406" t="s">
        <v>166</v>
      </c>
      <c r="N3406" t="s">
        <v>117</v>
      </c>
      <c r="O3406" t="s">
        <v>194</v>
      </c>
      <c r="P3406" t="s">
        <v>196</v>
      </c>
      <c r="Q3406" s="2">
        <v>0.55104166666666665</v>
      </c>
      <c r="R3406" t="s">
        <v>169</v>
      </c>
      <c r="S3406" t="s">
        <v>119</v>
      </c>
      <c r="T3406">
        <v>30</v>
      </c>
      <c r="U3406">
        <v>6</v>
      </c>
      <c r="V3406">
        <v>1</v>
      </c>
      <c r="W3406">
        <v>6</v>
      </c>
      <c r="X3406">
        <v>6</v>
      </c>
      <c r="Y3406">
        <v>0</v>
      </c>
      <c r="BD3406" t="s">
        <v>141</v>
      </c>
      <c r="BE3406" t="s">
        <v>21</v>
      </c>
      <c r="BP3406">
        <v>20</v>
      </c>
      <c r="BQ3406">
        <v>23</v>
      </c>
      <c r="BR3406" t="s">
        <v>138</v>
      </c>
      <c r="BS3406" t="s">
        <v>121</v>
      </c>
      <c r="BT3406">
        <v>1</v>
      </c>
      <c r="BU3406">
        <v>50</v>
      </c>
      <c r="BV3406">
        <v>0</v>
      </c>
      <c r="BW3406">
        <v>512</v>
      </c>
      <c r="BX3406">
        <v>454</v>
      </c>
      <c r="BY3406" t="s">
        <v>125</v>
      </c>
      <c r="BZ3406">
        <v>2595</v>
      </c>
      <c r="CA3406">
        <v>2595</v>
      </c>
      <c r="CB3406">
        <v>-1</v>
      </c>
      <c r="CC3406">
        <v>50</v>
      </c>
      <c r="CD3406">
        <v>0</v>
      </c>
      <c r="CE3406">
        <v>1396</v>
      </c>
      <c r="CF3406">
        <v>-1</v>
      </c>
      <c r="CG3406">
        <v>400</v>
      </c>
      <c r="CH3406">
        <v>-1</v>
      </c>
      <c r="CI3406" t="s">
        <v>122</v>
      </c>
      <c r="CJ3406" t="s">
        <v>133</v>
      </c>
      <c r="CK3406" t="s">
        <v>127</v>
      </c>
      <c r="CL3406" t="s">
        <v>142</v>
      </c>
      <c r="CM3406" t="s">
        <v>109</v>
      </c>
      <c r="CN3406" t="s">
        <v>124</v>
      </c>
      <c r="CO3406">
        <v>1</v>
      </c>
      <c r="CP3406" t="s">
        <v>121</v>
      </c>
      <c r="CQ3406">
        <v>3000</v>
      </c>
      <c r="CR3406">
        <v>-999999</v>
      </c>
      <c r="CS3406">
        <v>0</v>
      </c>
      <c r="CT3406">
        <v>1589985</v>
      </c>
      <c r="CU3406">
        <v>0</v>
      </c>
      <c r="CV3406" t="s">
        <v>121</v>
      </c>
      <c r="CW3406">
        <v>609</v>
      </c>
      <c r="CX3406">
        <v>1590594</v>
      </c>
      <c r="CZ3406" t="s">
        <v>125</v>
      </c>
      <c r="DA3406" t="s">
        <v>139</v>
      </c>
      <c r="DB3406">
        <v>314</v>
      </c>
      <c r="DC3406" t="s">
        <v>128</v>
      </c>
      <c r="DD3406" t="s">
        <v>134</v>
      </c>
      <c r="DE3406">
        <v>45</v>
      </c>
      <c r="DF3406">
        <v>6</v>
      </c>
      <c r="DG3406">
        <v>260</v>
      </c>
      <c r="DH3406">
        <v>45</v>
      </c>
      <c r="DI3406" t="s">
        <v>135</v>
      </c>
      <c r="DJ3406" s="38">
        <f t="shared" si="53"/>
        <v>1</v>
      </c>
      <c r="DK3406" s="38">
        <v>0</v>
      </c>
      <c r="DL3406" s="38">
        <v>20</v>
      </c>
      <c r="DM3406" s="38">
        <v>6</v>
      </c>
      <c r="DN3406" s="38">
        <v>1</v>
      </c>
      <c r="DO3406" s="38">
        <v>609</v>
      </c>
    </row>
    <row r="3407" spans="1:119" x14ac:dyDescent="0.3">
      <c r="A3407" t="s">
        <v>114</v>
      </c>
      <c r="B3407">
        <v>3992</v>
      </c>
      <c r="C3407">
        <v>1</v>
      </c>
      <c r="D3407">
        <v>19</v>
      </c>
      <c r="E3407" t="s">
        <v>167</v>
      </c>
      <c r="F3407" t="s">
        <v>168</v>
      </c>
      <c r="G3407">
        <v>60.064999999999998</v>
      </c>
      <c r="H3407" t="s">
        <v>165</v>
      </c>
      <c r="I3407">
        <v>1</v>
      </c>
      <c r="J3407" t="s">
        <v>125</v>
      </c>
      <c r="K3407">
        <v>774989532</v>
      </c>
      <c r="L3407" t="s">
        <v>116</v>
      </c>
      <c r="M3407" t="s">
        <v>166</v>
      </c>
      <c r="N3407" t="s">
        <v>117</v>
      </c>
      <c r="O3407" t="s">
        <v>194</v>
      </c>
      <c r="P3407" t="s">
        <v>196</v>
      </c>
      <c r="Q3407" s="2">
        <v>0.55104166666666665</v>
      </c>
      <c r="R3407" t="s">
        <v>169</v>
      </c>
      <c r="S3407" t="s">
        <v>119</v>
      </c>
      <c r="T3407">
        <v>30</v>
      </c>
      <c r="U3407">
        <v>6</v>
      </c>
      <c r="V3407">
        <v>1</v>
      </c>
      <c r="W3407">
        <v>6</v>
      </c>
      <c r="X3407">
        <v>6</v>
      </c>
      <c r="Y3407">
        <v>0</v>
      </c>
      <c r="BD3407" t="s">
        <v>141</v>
      </c>
      <c r="BE3407" t="s">
        <v>21</v>
      </c>
      <c r="BP3407">
        <v>21</v>
      </c>
      <c r="BQ3407">
        <v>2</v>
      </c>
      <c r="BR3407" t="s">
        <v>120</v>
      </c>
      <c r="BS3407" t="s">
        <v>131</v>
      </c>
      <c r="BT3407">
        <v>2</v>
      </c>
      <c r="BU3407">
        <v>50</v>
      </c>
      <c r="BV3407">
        <v>0</v>
      </c>
      <c r="BW3407">
        <v>512</v>
      </c>
      <c r="BX3407">
        <v>-100</v>
      </c>
      <c r="BY3407" t="s">
        <v>125</v>
      </c>
      <c r="BZ3407">
        <v>3053</v>
      </c>
      <c r="CA3407">
        <v>3053</v>
      </c>
      <c r="CB3407">
        <v>-1</v>
      </c>
      <c r="CC3407">
        <v>50</v>
      </c>
      <c r="CD3407">
        <v>0</v>
      </c>
      <c r="CE3407">
        <v>1017</v>
      </c>
      <c r="CF3407">
        <v>-1</v>
      </c>
      <c r="CG3407">
        <v>400</v>
      </c>
      <c r="CH3407">
        <v>-1</v>
      </c>
      <c r="CI3407" t="s">
        <v>122</v>
      </c>
      <c r="CJ3407" t="s">
        <v>137</v>
      </c>
      <c r="CK3407" t="s">
        <v>127</v>
      </c>
      <c r="CL3407" t="s">
        <v>142</v>
      </c>
      <c r="CM3407" t="s">
        <v>109</v>
      </c>
      <c r="CN3407" t="s">
        <v>124</v>
      </c>
      <c r="CO3407">
        <v>1</v>
      </c>
      <c r="CP3407" t="s">
        <v>131</v>
      </c>
      <c r="CQ3407">
        <v>3000</v>
      </c>
      <c r="CR3407">
        <v>-999999</v>
      </c>
      <c r="CS3407">
        <v>0</v>
      </c>
      <c r="CT3407">
        <v>1594730</v>
      </c>
      <c r="CU3407">
        <v>0</v>
      </c>
      <c r="CV3407" t="s">
        <v>131</v>
      </c>
      <c r="CW3407">
        <v>530</v>
      </c>
      <c r="CX3407">
        <v>1595260</v>
      </c>
      <c r="CZ3407" t="s">
        <v>115</v>
      </c>
      <c r="DA3407" t="s">
        <v>132</v>
      </c>
      <c r="DB3407">
        <v>314</v>
      </c>
      <c r="DC3407" t="s">
        <v>128</v>
      </c>
      <c r="DD3407" t="s">
        <v>129</v>
      </c>
      <c r="DE3407">
        <v>4</v>
      </c>
      <c r="DF3407">
        <v>6</v>
      </c>
      <c r="DG3407">
        <v>261</v>
      </c>
      <c r="DH3407">
        <v>4</v>
      </c>
      <c r="DI3407" t="s">
        <v>136</v>
      </c>
      <c r="DJ3407" s="38">
        <f t="shared" si="53"/>
        <v>1</v>
      </c>
      <c r="DK3407" s="38">
        <v>0</v>
      </c>
      <c r="DL3407" s="38">
        <v>21</v>
      </c>
      <c r="DM3407" s="38">
        <v>6</v>
      </c>
      <c r="DN3407" s="38">
        <v>1</v>
      </c>
      <c r="DO3407" s="38">
        <v>530</v>
      </c>
    </row>
    <row r="3408" spans="1:119" x14ac:dyDescent="0.3">
      <c r="A3408" t="s">
        <v>114</v>
      </c>
      <c r="B3408">
        <v>3992</v>
      </c>
      <c r="C3408">
        <v>1</v>
      </c>
      <c r="D3408">
        <v>19</v>
      </c>
      <c r="E3408" t="s">
        <v>167</v>
      </c>
      <c r="F3408" t="s">
        <v>168</v>
      </c>
      <c r="G3408">
        <v>60.064999999999998</v>
      </c>
      <c r="H3408" t="s">
        <v>165</v>
      </c>
      <c r="I3408">
        <v>1</v>
      </c>
      <c r="J3408" t="s">
        <v>125</v>
      </c>
      <c r="K3408">
        <v>774989532</v>
      </c>
      <c r="L3408" t="s">
        <v>116</v>
      </c>
      <c r="M3408" t="s">
        <v>166</v>
      </c>
      <c r="N3408" t="s">
        <v>117</v>
      </c>
      <c r="O3408" t="s">
        <v>194</v>
      </c>
      <c r="P3408" t="s">
        <v>196</v>
      </c>
      <c r="Q3408" s="2">
        <v>0.55104166666666665</v>
      </c>
      <c r="R3408" t="s">
        <v>169</v>
      </c>
      <c r="S3408" t="s">
        <v>119</v>
      </c>
      <c r="T3408">
        <v>30</v>
      </c>
      <c r="U3408">
        <v>6</v>
      </c>
      <c r="V3408">
        <v>1</v>
      </c>
      <c r="W3408">
        <v>6</v>
      </c>
      <c r="X3408">
        <v>6</v>
      </c>
      <c r="Y3408">
        <v>0</v>
      </c>
      <c r="BD3408" t="s">
        <v>141</v>
      </c>
      <c r="BE3408" t="s">
        <v>21</v>
      </c>
      <c r="BP3408">
        <v>22</v>
      </c>
      <c r="BQ3408">
        <v>4</v>
      </c>
      <c r="BR3408" t="s">
        <v>120</v>
      </c>
      <c r="BS3408" t="s">
        <v>131</v>
      </c>
      <c r="BT3408">
        <v>2</v>
      </c>
      <c r="BU3408">
        <v>50</v>
      </c>
      <c r="BV3408">
        <v>0</v>
      </c>
      <c r="BW3408">
        <v>512</v>
      </c>
      <c r="BX3408">
        <v>-100</v>
      </c>
      <c r="BY3408" t="s">
        <v>125</v>
      </c>
      <c r="BZ3408">
        <v>2541</v>
      </c>
      <c r="CA3408">
        <v>2541</v>
      </c>
      <c r="CB3408">
        <v>-1</v>
      </c>
      <c r="CC3408">
        <v>50</v>
      </c>
      <c r="CD3408">
        <v>1</v>
      </c>
      <c r="CE3408">
        <v>1494</v>
      </c>
      <c r="CF3408">
        <v>-1</v>
      </c>
      <c r="CG3408">
        <v>400</v>
      </c>
      <c r="CH3408">
        <v>-1</v>
      </c>
      <c r="CI3408" t="s">
        <v>122</v>
      </c>
      <c r="CJ3408" t="s">
        <v>137</v>
      </c>
      <c r="CK3408" t="s">
        <v>133</v>
      </c>
      <c r="CL3408" t="s">
        <v>142</v>
      </c>
      <c r="CM3408" t="s">
        <v>109</v>
      </c>
      <c r="CN3408" t="s">
        <v>124</v>
      </c>
      <c r="CO3408">
        <v>1</v>
      </c>
      <c r="CP3408" t="s">
        <v>131</v>
      </c>
      <c r="CQ3408">
        <v>3000</v>
      </c>
      <c r="CR3408">
        <v>-999999</v>
      </c>
      <c r="CS3408">
        <v>0</v>
      </c>
      <c r="CT3408">
        <v>1600357</v>
      </c>
      <c r="CU3408">
        <v>0</v>
      </c>
      <c r="CV3408" t="s">
        <v>131</v>
      </c>
      <c r="CW3408">
        <v>565</v>
      </c>
      <c r="CX3408">
        <v>1600922</v>
      </c>
      <c r="CZ3408" t="s">
        <v>115</v>
      </c>
      <c r="DA3408" t="s">
        <v>132</v>
      </c>
      <c r="DB3408">
        <v>454</v>
      </c>
      <c r="DC3408" t="s">
        <v>128</v>
      </c>
      <c r="DD3408" t="s">
        <v>129</v>
      </c>
      <c r="DE3408">
        <v>8</v>
      </c>
      <c r="DF3408">
        <v>6</v>
      </c>
      <c r="DG3408">
        <v>262</v>
      </c>
      <c r="DH3408">
        <v>8</v>
      </c>
      <c r="DI3408" t="s">
        <v>136</v>
      </c>
      <c r="DJ3408" s="38">
        <f t="shared" si="53"/>
        <v>1</v>
      </c>
      <c r="DK3408" s="38">
        <v>0</v>
      </c>
      <c r="DL3408" s="38">
        <v>22</v>
      </c>
      <c r="DM3408" s="38">
        <v>6</v>
      </c>
      <c r="DN3408" s="38">
        <v>1</v>
      </c>
      <c r="DO3408" s="38">
        <v>565</v>
      </c>
    </row>
    <row r="3409" spans="1:119" x14ac:dyDescent="0.3">
      <c r="A3409" t="s">
        <v>114</v>
      </c>
      <c r="B3409">
        <v>3992</v>
      </c>
      <c r="C3409">
        <v>1</v>
      </c>
      <c r="D3409">
        <v>19</v>
      </c>
      <c r="E3409" t="s">
        <v>167</v>
      </c>
      <c r="F3409" t="s">
        <v>168</v>
      </c>
      <c r="G3409">
        <v>60.064999999999998</v>
      </c>
      <c r="H3409" t="s">
        <v>165</v>
      </c>
      <c r="I3409">
        <v>1</v>
      </c>
      <c r="J3409" t="s">
        <v>125</v>
      </c>
      <c r="K3409">
        <v>774989532</v>
      </c>
      <c r="L3409" t="s">
        <v>116</v>
      </c>
      <c r="M3409" t="s">
        <v>166</v>
      </c>
      <c r="N3409" t="s">
        <v>117</v>
      </c>
      <c r="O3409" t="s">
        <v>194</v>
      </c>
      <c r="P3409" t="s">
        <v>196</v>
      </c>
      <c r="Q3409" s="2">
        <v>0.55104166666666665</v>
      </c>
      <c r="R3409" t="s">
        <v>169</v>
      </c>
      <c r="S3409" t="s">
        <v>119</v>
      </c>
      <c r="T3409">
        <v>30</v>
      </c>
      <c r="U3409">
        <v>6</v>
      </c>
      <c r="V3409">
        <v>1</v>
      </c>
      <c r="W3409">
        <v>6</v>
      </c>
      <c r="X3409">
        <v>6</v>
      </c>
      <c r="Y3409">
        <v>0</v>
      </c>
      <c r="BD3409" t="s">
        <v>141</v>
      </c>
      <c r="BE3409" t="s">
        <v>21</v>
      </c>
      <c r="BP3409">
        <v>23</v>
      </c>
      <c r="BQ3409">
        <v>6</v>
      </c>
      <c r="BR3409" t="s">
        <v>120</v>
      </c>
      <c r="BS3409" t="s">
        <v>121</v>
      </c>
      <c r="BT3409">
        <v>1</v>
      </c>
      <c r="BU3409">
        <v>50</v>
      </c>
      <c r="BV3409">
        <v>0</v>
      </c>
      <c r="BW3409">
        <v>512</v>
      </c>
      <c r="BX3409">
        <v>314</v>
      </c>
      <c r="BY3409" t="s">
        <v>115</v>
      </c>
      <c r="BZ3409">
        <v>2324</v>
      </c>
      <c r="CA3409">
        <v>2324</v>
      </c>
      <c r="CB3409">
        <v>-1</v>
      </c>
      <c r="CC3409">
        <v>50</v>
      </c>
      <c r="CD3409">
        <v>1</v>
      </c>
      <c r="CE3409">
        <v>1334</v>
      </c>
      <c r="CF3409">
        <v>-1</v>
      </c>
      <c r="CG3409">
        <v>400</v>
      </c>
      <c r="CH3409">
        <v>-1</v>
      </c>
      <c r="CI3409" t="s">
        <v>122</v>
      </c>
      <c r="CJ3409" t="s">
        <v>127</v>
      </c>
      <c r="CK3409" t="s">
        <v>127</v>
      </c>
      <c r="CL3409" t="s">
        <v>142</v>
      </c>
      <c r="CM3409" t="s">
        <v>109</v>
      </c>
      <c r="CN3409" t="s">
        <v>124</v>
      </c>
      <c r="CO3409">
        <v>1</v>
      </c>
      <c r="CP3409" t="s">
        <v>121</v>
      </c>
      <c r="CQ3409">
        <v>3000</v>
      </c>
      <c r="CR3409">
        <v>-999999</v>
      </c>
      <c r="CS3409">
        <v>0</v>
      </c>
      <c r="CT3409">
        <v>1605352</v>
      </c>
      <c r="CU3409">
        <v>0</v>
      </c>
      <c r="CV3409" t="s">
        <v>121</v>
      </c>
      <c r="CW3409">
        <v>942</v>
      </c>
      <c r="CX3409">
        <v>1606294</v>
      </c>
      <c r="CZ3409" t="s">
        <v>125</v>
      </c>
      <c r="DA3409" t="s">
        <v>126</v>
      </c>
      <c r="DB3409">
        <v>314</v>
      </c>
      <c r="DC3409" t="s">
        <v>128</v>
      </c>
      <c r="DD3409" t="s">
        <v>129</v>
      </c>
      <c r="DE3409">
        <v>11</v>
      </c>
      <c r="DF3409">
        <v>6</v>
      </c>
      <c r="DG3409">
        <v>263</v>
      </c>
      <c r="DH3409">
        <v>11</v>
      </c>
      <c r="DI3409" t="s">
        <v>130</v>
      </c>
      <c r="DJ3409" s="38">
        <f t="shared" si="53"/>
        <v>1</v>
      </c>
      <c r="DK3409" s="38">
        <v>1</v>
      </c>
      <c r="DL3409" s="38">
        <v>23</v>
      </c>
      <c r="DM3409" s="38">
        <v>6</v>
      </c>
      <c r="DN3409" s="38">
        <v>1</v>
      </c>
      <c r="DO3409" s="38">
        <v>540.70138888888891</v>
      </c>
    </row>
    <row r="3410" spans="1:119" x14ac:dyDescent="0.3">
      <c r="A3410" t="s">
        <v>114</v>
      </c>
      <c r="B3410">
        <v>3992</v>
      </c>
      <c r="C3410">
        <v>1</v>
      </c>
      <c r="D3410">
        <v>19</v>
      </c>
      <c r="E3410" t="s">
        <v>167</v>
      </c>
      <c r="F3410" t="s">
        <v>168</v>
      </c>
      <c r="G3410">
        <v>60.064999999999998</v>
      </c>
      <c r="H3410" t="s">
        <v>165</v>
      </c>
      <c r="I3410">
        <v>1</v>
      </c>
      <c r="J3410" t="s">
        <v>125</v>
      </c>
      <c r="K3410">
        <v>774989532</v>
      </c>
      <c r="L3410" t="s">
        <v>116</v>
      </c>
      <c r="M3410" t="s">
        <v>166</v>
      </c>
      <c r="N3410" t="s">
        <v>117</v>
      </c>
      <c r="O3410" t="s">
        <v>194</v>
      </c>
      <c r="P3410" t="s">
        <v>196</v>
      </c>
      <c r="Q3410" s="2">
        <v>0.55104166666666665</v>
      </c>
      <c r="R3410" t="s">
        <v>169</v>
      </c>
      <c r="S3410" t="s">
        <v>119</v>
      </c>
      <c r="T3410">
        <v>30</v>
      </c>
      <c r="U3410">
        <v>6</v>
      </c>
      <c r="V3410">
        <v>1</v>
      </c>
      <c r="W3410">
        <v>6</v>
      </c>
      <c r="X3410">
        <v>6</v>
      </c>
      <c r="Y3410">
        <v>0</v>
      </c>
      <c r="BD3410" t="s">
        <v>141</v>
      </c>
      <c r="BE3410" t="s">
        <v>21</v>
      </c>
      <c r="BP3410">
        <v>24</v>
      </c>
      <c r="BQ3410">
        <v>17</v>
      </c>
      <c r="BR3410" t="s">
        <v>138</v>
      </c>
      <c r="BS3410" t="s">
        <v>121</v>
      </c>
      <c r="BT3410">
        <v>1</v>
      </c>
      <c r="BU3410">
        <v>50</v>
      </c>
      <c r="BV3410">
        <v>1</v>
      </c>
      <c r="BW3410">
        <v>512</v>
      </c>
      <c r="BX3410">
        <v>314</v>
      </c>
      <c r="BY3410" t="s">
        <v>125</v>
      </c>
      <c r="BZ3410">
        <v>3073</v>
      </c>
      <c r="CA3410">
        <v>3073</v>
      </c>
      <c r="CB3410">
        <v>-1</v>
      </c>
      <c r="CC3410">
        <v>50</v>
      </c>
      <c r="CD3410">
        <v>0</v>
      </c>
      <c r="CE3410">
        <v>833</v>
      </c>
      <c r="CF3410">
        <v>-1</v>
      </c>
      <c r="CG3410">
        <v>400</v>
      </c>
      <c r="CH3410">
        <v>-1</v>
      </c>
      <c r="CI3410" t="s">
        <v>122</v>
      </c>
      <c r="CJ3410" t="s">
        <v>127</v>
      </c>
      <c r="CK3410" t="s">
        <v>127</v>
      </c>
      <c r="CL3410" t="s">
        <v>142</v>
      </c>
      <c r="CM3410" t="s">
        <v>109</v>
      </c>
      <c r="CN3410" t="s">
        <v>124</v>
      </c>
      <c r="CO3410">
        <v>1</v>
      </c>
      <c r="CP3410" t="s">
        <v>121</v>
      </c>
      <c r="CQ3410">
        <v>3000</v>
      </c>
      <c r="CR3410">
        <v>-999999</v>
      </c>
      <c r="CS3410">
        <v>0</v>
      </c>
      <c r="CT3410">
        <v>1609997</v>
      </c>
      <c r="CU3410">
        <v>0</v>
      </c>
      <c r="CV3410" t="s">
        <v>121</v>
      </c>
      <c r="CW3410">
        <v>694</v>
      </c>
      <c r="CX3410">
        <v>1610691</v>
      </c>
      <c r="CZ3410" t="s">
        <v>125</v>
      </c>
      <c r="DA3410" t="s">
        <v>139</v>
      </c>
      <c r="DB3410">
        <v>314</v>
      </c>
      <c r="DC3410" t="s">
        <v>128</v>
      </c>
      <c r="DD3410" t="s">
        <v>134</v>
      </c>
      <c r="DE3410">
        <v>33</v>
      </c>
      <c r="DF3410">
        <v>6</v>
      </c>
      <c r="DG3410">
        <v>264</v>
      </c>
      <c r="DH3410">
        <v>33</v>
      </c>
      <c r="DI3410" t="s">
        <v>130</v>
      </c>
      <c r="DJ3410" s="38">
        <f t="shared" si="53"/>
        <v>1</v>
      </c>
      <c r="DK3410" s="38">
        <v>0</v>
      </c>
      <c r="DL3410" s="38">
        <v>24</v>
      </c>
      <c r="DM3410" s="38">
        <v>6</v>
      </c>
      <c r="DN3410" s="38">
        <v>1</v>
      </c>
      <c r="DO3410" s="38">
        <v>694</v>
      </c>
    </row>
    <row r="3411" spans="1:119" x14ac:dyDescent="0.3">
      <c r="A3411" t="s">
        <v>114</v>
      </c>
      <c r="B3411">
        <v>3992</v>
      </c>
      <c r="C3411">
        <v>1</v>
      </c>
      <c r="D3411">
        <v>19</v>
      </c>
      <c r="E3411" t="s">
        <v>167</v>
      </c>
      <c r="F3411" t="s">
        <v>168</v>
      </c>
      <c r="G3411">
        <v>60.064999999999998</v>
      </c>
      <c r="H3411" t="s">
        <v>165</v>
      </c>
      <c r="I3411">
        <v>1</v>
      </c>
      <c r="J3411" t="s">
        <v>125</v>
      </c>
      <c r="K3411">
        <v>774989532</v>
      </c>
      <c r="L3411" t="s">
        <v>116</v>
      </c>
      <c r="M3411" t="s">
        <v>166</v>
      </c>
      <c r="N3411" t="s">
        <v>117</v>
      </c>
      <c r="O3411" t="s">
        <v>194</v>
      </c>
      <c r="P3411" t="s">
        <v>196</v>
      </c>
      <c r="Q3411" s="2">
        <v>0.55104166666666665</v>
      </c>
      <c r="R3411" t="s">
        <v>169</v>
      </c>
      <c r="S3411" t="s">
        <v>119</v>
      </c>
      <c r="T3411">
        <v>30</v>
      </c>
      <c r="U3411">
        <v>6</v>
      </c>
      <c r="V3411">
        <v>1</v>
      </c>
      <c r="W3411">
        <v>6</v>
      </c>
      <c r="X3411">
        <v>6</v>
      </c>
      <c r="Y3411">
        <v>0</v>
      </c>
      <c r="BD3411" t="s">
        <v>141</v>
      </c>
      <c r="BE3411" t="s">
        <v>21</v>
      </c>
      <c r="BP3411">
        <v>25</v>
      </c>
      <c r="BQ3411">
        <v>13</v>
      </c>
      <c r="BR3411" t="s">
        <v>138</v>
      </c>
      <c r="BS3411" t="s">
        <v>131</v>
      </c>
      <c r="BT3411">
        <v>2</v>
      </c>
      <c r="BU3411">
        <v>50</v>
      </c>
      <c r="BV3411">
        <v>0</v>
      </c>
      <c r="BW3411">
        <v>512</v>
      </c>
      <c r="BX3411">
        <v>-100</v>
      </c>
      <c r="BY3411" t="s">
        <v>115</v>
      </c>
      <c r="BZ3411">
        <v>2841</v>
      </c>
      <c r="CA3411">
        <v>2841</v>
      </c>
      <c r="CB3411">
        <v>-1</v>
      </c>
      <c r="CC3411">
        <v>50</v>
      </c>
      <c r="CD3411">
        <v>0</v>
      </c>
      <c r="CE3411">
        <v>1249</v>
      </c>
      <c r="CF3411">
        <v>-1</v>
      </c>
      <c r="CG3411">
        <v>400</v>
      </c>
      <c r="CH3411">
        <v>-1</v>
      </c>
      <c r="CI3411" t="s">
        <v>122</v>
      </c>
      <c r="CJ3411" t="s">
        <v>137</v>
      </c>
      <c r="CK3411" t="s">
        <v>127</v>
      </c>
      <c r="CL3411" t="s">
        <v>142</v>
      </c>
      <c r="CM3411" t="s">
        <v>109</v>
      </c>
      <c r="CN3411" t="s">
        <v>124</v>
      </c>
      <c r="CO3411">
        <v>1</v>
      </c>
      <c r="CP3411" t="s">
        <v>131</v>
      </c>
      <c r="CQ3411">
        <v>3000</v>
      </c>
      <c r="CR3411">
        <v>-999999</v>
      </c>
      <c r="CS3411">
        <v>0</v>
      </c>
      <c r="CT3411">
        <v>1615558</v>
      </c>
      <c r="CU3411">
        <v>0</v>
      </c>
      <c r="CV3411" t="s">
        <v>131</v>
      </c>
      <c r="CW3411">
        <v>510</v>
      </c>
      <c r="CX3411">
        <v>1616068</v>
      </c>
      <c r="CZ3411" t="s">
        <v>115</v>
      </c>
      <c r="DA3411" t="s">
        <v>140</v>
      </c>
      <c r="DB3411">
        <v>314</v>
      </c>
      <c r="DC3411" t="s">
        <v>128</v>
      </c>
      <c r="DD3411" t="s">
        <v>134</v>
      </c>
      <c r="DE3411">
        <v>26</v>
      </c>
      <c r="DF3411">
        <v>6</v>
      </c>
      <c r="DG3411">
        <v>265</v>
      </c>
      <c r="DH3411">
        <v>26</v>
      </c>
      <c r="DI3411" t="s">
        <v>136</v>
      </c>
      <c r="DJ3411" s="38">
        <f t="shared" si="53"/>
        <v>1</v>
      </c>
      <c r="DK3411" s="38">
        <v>0</v>
      </c>
      <c r="DL3411" s="38">
        <v>25</v>
      </c>
      <c r="DM3411" s="38">
        <v>6</v>
      </c>
      <c r="DN3411" s="38">
        <v>1</v>
      </c>
      <c r="DO3411" s="38">
        <v>510</v>
      </c>
    </row>
    <row r="3412" spans="1:119" x14ac:dyDescent="0.3">
      <c r="A3412" t="s">
        <v>114</v>
      </c>
      <c r="B3412">
        <v>3992</v>
      </c>
      <c r="C3412">
        <v>1</v>
      </c>
      <c r="D3412">
        <v>19</v>
      </c>
      <c r="E3412" t="s">
        <v>167</v>
      </c>
      <c r="F3412" t="s">
        <v>168</v>
      </c>
      <c r="G3412">
        <v>60.064999999999998</v>
      </c>
      <c r="H3412" t="s">
        <v>165</v>
      </c>
      <c r="I3412">
        <v>1</v>
      </c>
      <c r="J3412" t="s">
        <v>125</v>
      </c>
      <c r="K3412">
        <v>774989532</v>
      </c>
      <c r="L3412" t="s">
        <v>116</v>
      </c>
      <c r="M3412" t="s">
        <v>166</v>
      </c>
      <c r="N3412" t="s">
        <v>117</v>
      </c>
      <c r="O3412" t="s">
        <v>194</v>
      </c>
      <c r="P3412" t="s">
        <v>196</v>
      </c>
      <c r="Q3412" s="2">
        <v>0.55104166666666665</v>
      </c>
      <c r="R3412" t="s">
        <v>169</v>
      </c>
      <c r="S3412" t="s">
        <v>119</v>
      </c>
      <c r="T3412">
        <v>30</v>
      </c>
      <c r="U3412">
        <v>6</v>
      </c>
      <c r="V3412">
        <v>1</v>
      </c>
      <c r="W3412">
        <v>6</v>
      </c>
      <c r="X3412">
        <v>6</v>
      </c>
      <c r="Y3412">
        <v>0</v>
      </c>
      <c r="BD3412" t="s">
        <v>141</v>
      </c>
      <c r="BE3412" t="s">
        <v>21</v>
      </c>
      <c r="BP3412">
        <v>26</v>
      </c>
      <c r="BQ3412">
        <v>5</v>
      </c>
      <c r="BR3412" t="s">
        <v>138</v>
      </c>
      <c r="BS3412" t="s">
        <v>131</v>
      </c>
      <c r="BT3412">
        <v>2</v>
      </c>
      <c r="BU3412">
        <v>50</v>
      </c>
      <c r="BV3412">
        <v>0</v>
      </c>
      <c r="BW3412">
        <v>512</v>
      </c>
      <c r="BX3412">
        <v>314</v>
      </c>
      <c r="BY3412" t="s">
        <v>115</v>
      </c>
      <c r="BZ3412">
        <v>2720</v>
      </c>
      <c r="CA3412">
        <v>2720</v>
      </c>
      <c r="CB3412">
        <v>-1</v>
      </c>
      <c r="CC3412">
        <v>50</v>
      </c>
      <c r="CD3412">
        <v>0</v>
      </c>
      <c r="CE3412">
        <v>1492</v>
      </c>
      <c r="CF3412">
        <v>-1</v>
      </c>
      <c r="CG3412">
        <v>400</v>
      </c>
      <c r="CH3412">
        <v>-1</v>
      </c>
      <c r="CI3412" t="s">
        <v>122</v>
      </c>
      <c r="CJ3412" t="s">
        <v>127</v>
      </c>
      <c r="CK3412" t="s">
        <v>127</v>
      </c>
      <c r="CL3412" t="s">
        <v>142</v>
      </c>
      <c r="CM3412" t="s">
        <v>109</v>
      </c>
      <c r="CN3412" t="s">
        <v>124</v>
      </c>
      <c r="CO3412">
        <v>1</v>
      </c>
      <c r="CP3412" t="s">
        <v>131</v>
      </c>
      <c r="CQ3412">
        <v>3000</v>
      </c>
      <c r="CR3412">
        <v>-999999</v>
      </c>
      <c r="CS3412">
        <v>0</v>
      </c>
      <c r="CT3412">
        <v>1620952</v>
      </c>
      <c r="CU3412">
        <v>0</v>
      </c>
      <c r="CV3412" t="s">
        <v>131</v>
      </c>
      <c r="CW3412">
        <v>388</v>
      </c>
      <c r="CX3412">
        <v>1621340</v>
      </c>
      <c r="CZ3412" t="s">
        <v>115</v>
      </c>
      <c r="DA3412" t="s">
        <v>140</v>
      </c>
      <c r="DB3412">
        <v>314</v>
      </c>
      <c r="DC3412" t="s">
        <v>128</v>
      </c>
      <c r="DD3412" t="s">
        <v>129</v>
      </c>
      <c r="DE3412">
        <v>10</v>
      </c>
      <c r="DF3412">
        <v>6</v>
      </c>
      <c r="DG3412">
        <v>266</v>
      </c>
      <c r="DH3412">
        <v>10</v>
      </c>
      <c r="DI3412" t="s">
        <v>130</v>
      </c>
      <c r="DJ3412" s="38">
        <f t="shared" si="53"/>
        <v>1</v>
      </c>
      <c r="DK3412" s="38">
        <v>0</v>
      </c>
      <c r="DL3412" s="38">
        <v>26</v>
      </c>
      <c r="DM3412" s="38">
        <v>6</v>
      </c>
      <c r="DN3412" s="38">
        <v>1</v>
      </c>
      <c r="DO3412" s="38">
        <v>388</v>
      </c>
    </row>
    <row r="3413" spans="1:119" x14ac:dyDescent="0.3">
      <c r="A3413" t="s">
        <v>114</v>
      </c>
      <c r="B3413">
        <v>3992</v>
      </c>
      <c r="C3413">
        <v>1</v>
      </c>
      <c r="D3413">
        <v>19</v>
      </c>
      <c r="E3413" t="s">
        <v>167</v>
      </c>
      <c r="F3413" t="s">
        <v>168</v>
      </c>
      <c r="G3413">
        <v>60.064999999999998</v>
      </c>
      <c r="H3413" t="s">
        <v>165</v>
      </c>
      <c r="I3413">
        <v>1</v>
      </c>
      <c r="J3413" t="s">
        <v>125</v>
      </c>
      <c r="K3413">
        <v>774989532</v>
      </c>
      <c r="L3413" t="s">
        <v>116</v>
      </c>
      <c r="M3413" t="s">
        <v>166</v>
      </c>
      <c r="N3413" t="s">
        <v>117</v>
      </c>
      <c r="O3413" t="s">
        <v>194</v>
      </c>
      <c r="P3413" t="s">
        <v>196</v>
      </c>
      <c r="Q3413" s="2">
        <v>0.55104166666666665</v>
      </c>
      <c r="R3413" t="s">
        <v>169</v>
      </c>
      <c r="S3413" t="s">
        <v>119</v>
      </c>
      <c r="T3413">
        <v>30</v>
      </c>
      <c r="U3413">
        <v>6</v>
      </c>
      <c r="V3413">
        <v>1</v>
      </c>
      <c r="W3413">
        <v>6</v>
      </c>
      <c r="X3413">
        <v>6</v>
      </c>
      <c r="Y3413">
        <v>0</v>
      </c>
      <c r="BD3413" t="s">
        <v>141</v>
      </c>
      <c r="BE3413" t="s">
        <v>21</v>
      </c>
      <c r="BP3413">
        <v>27</v>
      </c>
      <c r="BQ3413">
        <v>11</v>
      </c>
      <c r="BR3413" t="s">
        <v>138</v>
      </c>
      <c r="BS3413" t="s">
        <v>131</v>
      </c>
      <c r="BT3413">
        <v>2</v>
      </c>
      <c r="BU3413">
        <v>50</v>
      </c>
      <c r="BV3413">
        <v>0</v>
      </c>
      <c r="BW3413">
        <v>512</v>
      </c>
      <c r="BX3413">
        <v>454</v>
      </c>
      <c r="BY3413" t="s">
        <v>115</v>
      </c>
      <c r="BZ3413">
        <v>2561</v>
      </c>
      <c r="CA3413">
        <v>2561</v>
      </c>
      <c r="CB3413">
        <v>-1</v>
      </c>
      <c r="CC3413">
        <v>50</v>
      </c>
      <c r="CD3413">
        <v>0</v>
      </c>
      <c r="CE3413">
        <v>1595</v>
      </c>
      <c r="CF3413">
        <v>-1</v>
      </c>
      <c r="CG3413">
        <v>400</v>
      </c>
      <c r="CH3413">
        <v>-1</v>
      </c>
      <c r="CI3413" t="s">
        <v>122</v>
      </c>
      <c r="CJ3413" t="s">
        <v>133</v>
      </c>
      <c r="CK3413" t="s">
        <v>127</v>
      </c>
      <c r="CL3413" t="s">
        <v>142</v>
      </c>
      <c r="CM3413" t="s">
        <v>109</v>
      </c>
      <c r="CN3413" t="s">
        <v>124</v>
      </c>
      <c r="CO3413">
        <v>1</v>
      </c>
      <c r="CP3413" t="s">
        <v>131</v>
      </c>
      <c r="CQ3413">
        <v>3000</v>
      </c>
      <c r="CR3413">
        <v>-999999</v>
      </c>
      <c r="CS3413">
        <v>0</v>
      </c>
      <c r="CT3413">
        <v>1626180</v>
      </c>
      <c r="CU3413">
        <v>0</v>
      </c>
      <c r="CV3413" t="s">
        <v>131</v>
      </c>
      <c r="CW3413">
        <v>444</v>
      </c>
      <c r="CX3413">
        <v>1626624</v>
      </c>
      <c r="CZ3413" t="s">
        <v>115</v>
      </c>
      <c r="DA3413" t="s">
        <v>140</v>
      </c>
      <c r="DB3413">
        <v>314</v>
      </c>
      <c r="DC3413" t="s">
        <v>128</v>
      </c>
      <c r="DD3413" t="s">
        <v>129</v>
      </c>
      <c r="DE3413">
        <v>22</v>
      </c>
      <c r="DF3413">
        <v>6</v>
      </c>
      <c r="DG3413">
        <v>267</v>
      </c>
      <c r="DH3413">
        <v>22</v>
      </c>
      <c r="DI3413" t="s">
        <v>135</v>
      </c>
      <c r="DJ3413" s="38">
        <f t="shared" si="53"/>
        <v>1</v>
      </c>
      <c r="DK3413" s="38">
        <v>0</v>
      </c>
      <c r="DL3413" s="38">
        <v>27</v>
      </c>
      <c r="DM3413" s="38">
        <v>6</v>
      </c>
      <c r="DN3413" s="38">
        <v>1</v>
      </c>
      <c r="DO3413" s="38">
        <v>444</v>
      </c>
    </row>
    <row r="3414" spans="1:119" x14ac:dyDescent="0.3">
      <c r="A3414" t="s">
        <v>114</v>
      </c>
      <c r="B3414">
        <v>3992</v>
      </c>
      <c r="C3414">
        <v>1</v>
      </c>
      <c r="D3414">
        <v>19</v>
      </c>
      <c r="E3414" t="s">
        <v>167</v>
      </c>
      <c r="F3414" t="s">
        <v>168</v>
      </c>
      <c r="G3414">
        <v>60.064999999999998</v>
      </c>
      <c r="H3414" t="s">
        <v>165</v>
      </c>
      <c r="I3414">
        <v>1</v>
      </c>
      <c r="J3414" t="s">
        <v>125</v>
      </c>
      <c r="K3414">
        <v>774989532</v>
      </c>
      <c r="L3414" t="s">
        <v>116</v>
      </c>
      <c r="M3414" t="s">
        <v>166</v>
      </c>
      <c r="N3414" t="s">
        <v>117</v>
      </c>
      <c r="O3414" t="s">
        <v>194</v>
      </c>
      <c r="P3414" t="s">
        <v>196</v>
      </c>
      <c r="Q3414" s="2">
        <v>0.55104166666666665</v>
      </c>
      <c r="R3414" t="s">
        <v>169</v>
      </c>
      <c r="S3414" t="s">
        <v>119</v>
      </c>
      <c r="T3414">
        <v>30</v>
      </c>
      <c r="U3414">
        <v>6</v>
      </c>
      <c r="V3414">
        <v>1</v>
      </c>
      <c r="W3414">
        <v>6</v>
      </c>
      <c r="X3414">
        <v>6</v>
      </c>
      <c r="Y3414">
        <v>0</v>
      </c>
      <c r="BD3414" t="s">
        <v>141</v>
      </c>
      <c r="BE3414" t="s">
        <v>21</v>
      </c>
      <c r="BP3414">
        <v>28</v>
      </c>
      <c r="BQ3414">
        <v>12</v>
      </c>
      <c r="BR3414" t="s">
        <v>120</v>
      </c>
      <c r="BS3414" t="s">
        <v>121</v>
      </c>
      <c r="BT3414">
        <v>1</v>
      </c>
      <c r="BU3414">
        <v>50</v>
      </c>
      <c r="BV3414">
        <v>0</v>
      </c>
      <c r="BW3414">
        <v>512</v>
      </c>
      <c r="BX3414">
        <v>454</v>
      </c>
      <c r="BY3414" t="s">
        <v>115</v>
      </c>
      <c r="BZ3414">
        <v>2484</v>
      </c>
      <c r="CA3414">
        <v>2484</v>
      </c>
      <c r="CB3414">
        <v>-1</v>
      </c>
      <c r="CC3414">
        <v>50</v>
      </c>
      <c r="CD3414">
        <v>0</v>
      </c>
      <c r="CE3414">
        <v>1398</v>
      </c>
      <c r="CF3414">
        <v>-1</v>
      </c>
      <c r="CG3414">
        <v>400</v>
      </c>
      <c r="CH3414">
        <v>-1</v>
      </c>
      <c r="CI3414" t="s">
        <v>122</v>
      </c>
      <c r="CJ3414" t="s">
        <v>133</v>
      </c>
      <c r="CK3414" t="s">
        <v>127</v>
      </c>
      <c r="CL3414" t="s">
        <v>142</v>
      </c>
      <c r="CM3414" t="s">
        <v>109</v>
      </c>
      <c r="CN3414" t="s">
        <v>124</v>
      </c>
      <c r="CO3414">
        <v>1</v>
      </c>
      <c r="CP3414" t="s">
        <v>121</v>
      </c>
      <c r="CQ3414">
        <v>3000</v>
      </c>
      <c r="CR3414">
        <v>-999999</v>
      </c>
      <c r="CS3414">
        <v>0</v>
      </c>
      <c r="CT3414">
        <v>1631108</v>
      </c>
      <c r="CU3414">
        <v>0</v>
      </c>
      <c r="CV3414" t="s">
        <v>121</v>
      </c>
      <c r="CW3414">
        <v>718</v>
      </c>
      <c r="CX3414">
        <v>1631826</v>
      </c>
      <c r="CZ3414" t="s">
        <v>125</v>
      </c>
      <c r="DA3414" t="s">
        <v>126</v>
      </c>
      <c r="DB3414">
        <v>314</v>
      </c>
      <c r="DC3414" t="s">
        <v>128</v>
      </c>
      <c r="DD3414" t="s">
        <v>129</v>
      </c>
      <c r="DE3414">
        <v>23</v>
      </c>
      <c r="DF3414">
        <v>6</v>
      </c>
      <c r="DG3414">
        <v>268</v>
      </c>
      <c r="DH3414">
        <v>23</v>
      </c>
      <c r="DI3414" t="s">
        <v>135</v>
      </c>
      <c r="DJ3414" s="38">
        <f t="shared" si="53"/>
        <v>1</v>
      </c>
      <c r="DK3414" s="38">
        <v>0</v>
      </c>
      <c r="DL3414" s="38">
        <v>28</v>
      </c>
      <c r="DM3414" s="38">
        <v>6</v>
      </c>
      <c r="DN3414" s="38">
        <v>1</v>
      </c>
      <c r="DO3414" s="38">
        <v>718</v>
      </c>
    </row>
    <row r="3415" spans="1:119" x14ac:dyDescent="0.3">
      <c r="A3415" t="s">
        <v>114</v>
      </c>
      <c r="B3415">
        <v>3992</v>
      </c>
      <c r="C3415">
        <v>1</v>
      </c>
      <c r="D3415">
        <v>19</v>
      </c>
      <c r="E3415" t="s">
        <v>167</v>
      </c>
      <c r="F3415" t="s">
        <v>168</v>
      </c>
      <c r="G3415">
        <v>60.064999999999998</v>
      </c>
      <c r="H3415" t="s">
        <v>165</v>
      </c>
      <c r="I3415">
        <v>1</v>
      </c>
      <c r="J3415" t="s">
        <v>125</v>
      </c>
      <c r="K3415">
        <v>774989532</v>
      </c>
      <c r="L3415" t="s">
        <v>116</v>
      </c>
      <c r="M3415" t="s">
        <v>166</v>
      </c>
      <c r="N3415" t="s">
        <v>117</v>
      </c>
      <c r="O3415" t="s">
        <v>194</v>
      </c>
      <c r="P3415" t="s">
        <v>196</v>
      </c>
      <c r="Q3415" s="2">
        <v>0.55104166666666665</v>
      </c>
      <c r="R3415" t="s">
        <v>169</v>
      </c>
      <c r="S3415" t="s">
        <v>119</v>
      </c>
      <c r="T3415">
        <v>30</v>
      </c>
      <c r="U3415">
        <v>6</v>
      </c>
      <c r="V3415">
        <v>1</v>
      </c>
      <c r="W3415">
        <v>6</v>
      </c>
      <c r="X3415">
        <v>6</v>
      </c>
      <c r="Y3415">
        <v>0</v>
      </c>
      <c r="BD3415" t="s">
        <v>141</v>
      </c>
      <c r="BE3415" t="s">
        <v>21</v>
      </c>
      <c r="BP3415">
        <v>29</v>
      </c>
      <c r="BQ3415">
        <v>17</v>
      </c>
      <c r="BR3415" t="s">
        <v>138</v>
      </c>
      <c r="BS3415" t="s">
        <v>131</v>
      </c>
      <c r="BT3415">
        <v>2</v>
      </c>
      <c r="BU3415">
        <v>50</v>
      </c>
      <c r="BV3415">
        <v>0</v>
      </c>
      <c r="BW3415">
        <v>512</v>
      </c>
      <c r="BX3415">
        <v>314</v>
      </c>
      <c r="BY3415" t="s">
        <v>115</v>
      </c>
      <c r="BZ3415">
        <v>3211</v>
      </c>
      <c r="CA3415">
        <v>3211</v>
      </c>
      <c r="CB3415">
        <v>-1</v>
      </c>
      <c r="CC3415">
        <v>50</v>
      </c>
      <c r="CD3415">
        <v>0</v>
      </c>
      <c r="CE3415">
        <v>960</v>
      </c>
      <c r="CF3415">
        <v>-1</v>
      </c>
      <c r="CG3415">
        <v>400</v>
      </c>
      <c r="CH3415">
        <v>-1</v>
      </c>
      <c r="CI3415" t="s">
        <v>122</v>
      </c>
      <c r="CJ3415" t="s">
        <v>127</v>
      </c>
      <c r="CK3415" t="s">
        <v>127</v>
      </c>
      <c r="CL3415" t="s">
        <v>142</v>
      </c>
      <c r="CM3415" t="s">
        <v>109</v>
      </c>
      <c r="CN3415" t="s">
        <v>124</v>
      </c>
      <c r="CO3415">
        <v>1</v>
      </c>
      <c r="CP3415" t="s">
        <v>131</v>
      </c>
      <c r="CQ3415">
        <v>3000</v>
      </c>
      <c r="CR3415">
        <v>-999999</v>
      </c>
      <c r="CS3415">
        <v>0</v>
      </c>
      <c r="CT3415">
        <v>1635803</v>
      </c>
      <c r="CU3415">
        <v>0</v>
      </c>
      <c r="CV3415" t="s">
        <v>131</v>
      </c>
      <c r="CW3415">
        <v>429</v>
      </c>
      <c r="CX3415">
        <v>1636232</v>
      </c>
      <c r="CZ3415" t="s">
        <v>115</v>
      </c>
      <c r="DA3415" t="s">
        <v>140</v>
      </c>
      <c r="DB3415">
        <v>314</v>
      </c>
      <c r="DC3415" t="s">
        <v>128</v>
      </c>
      <c r="DD3415" t="s">
        <v>134</v>
      </c>
      <c r="DE3415">
        <v>34</v>
      </c>
      <c r="DF3415">
        <v>6</v>
      </c>
      <c r="DG3415">
        <v>269</v>
      </c>
      <c r="DH3415">
        <v>34</v>
      </c>
      <c r="DI3415" t="s">
        <v>130</v>
      </c>
      <c r="DJ3415" s="38">
        <f t="shared" si="53"/>
        <v>1</v>
      </c>
      <c r="DK3415" s="38">
        <v>0</v>
      </c>
      <c r="DL3415" s="38">
        <v>29</v>
      </c>
      <c r="DM3415" s="38">
        <v>6</v>
      </c>
      <c r="DN3415" s="38">
        <v>1</v>
      </c>
      <c r="DO3415" s="38">
        <v>429</v>
      </c>
    </row>
    <row r="3416" spans="1:119" x14ac:dyDescent="0.3">
      <c r="A3416" t="s">
        <v>114</v>
      </c>
      <c r="B3416">
        <v>3992</v>
      </c>
      <c r="C3416">
        <v>1</v>
      </c>
      <c r="D3416">
        <v>19</v>
      </c>
      <c r="E3416" t="s">
        <v>167</v>
      </c>
      <c r="F3416" t="s">
        <v>168</v>
      </c>
      <c r="G3416">
        <v>60.064999999999998</v>
      </c>
      <c r="H3416" t="s">
        <v>165</v>
      </c>
      <c r="I3416">
        <v>1</v>
      </c>
      <c r="J3416" t="s">
        <v>125</v>
      </c>
      <c r="K3416">
        <v>774989532</v>
      </c>
      <c r="L3416" t="s">
        <v>116</v>
      </c>
      <c r="M3416" t="s">
        <v>166</v>
      </c>
      <c r="N3416" t="s">
        <v>117</v>
      </c>
      <c r="O3416" t="s">
        <v>194</v>
      </c>
      <c r="P3416" t="s">
        <v>196</v>
      </c>
      <c r="Q3416" s="2">
        <v>0.55104166666666665</v>
      </c>
      <c r="R3416" t="s">
        <v>169</v>
      </c>
      <c r="S3416" t="s">
        <v>119</v>
      </c>
      <c r="T3416">
        <v>30</v>
      </c>
      <c r="U3416">
        <v>6</v>
      </c>
      <c r="V3416">
        <v>1</v>
      </c>
      <c r="W3416">
        <v>6</v>
      </c>
      <c r="X3416">
        <v>6</v>
      </c>
      <c r="Y3416">
        <v>0</v>
      </c>
      <c r="BD3416" t="s">
        <v>141</v>
      </c>
      <c r="BE3416" t="s">
        <v>21</v>
      </c>
      <c r="BP3416">
        <v>30</v>
      </c>
      <c r="BQ3416">
        <v>14</v>
      </c>
      <c r="BR3416" t="s">
        <v>120</v>
      </c>
      <c r="BS3416" t="s">
        <v>121</v>
      </c>
      <c r="BT3416">
        <v>1</v>
      </c>
      <c r="BU3416">
        <v>50</v>
      </c>
      <c r="BV3416">
        <v>1</v>
      </c>
      <c r="BW3416">
        <v>512</v>
      </c>
      <c r="BX3416">
        <v>-100</v>
      </c>
      <c r="BY3416" t="s">
        <v>115</v>
      </c>
      <c r="BZ3416">
        <v>2869</v>
      </c>
      <c r="CA3416">
        <v>2869</v>
      </c>
      <c r="CB3416">
        <v>-1</v>
      </c>
      <c r="CC3416">
        <v>50</v>
      </c>
      <c r="CD3416">
        <v>1</v>
      </c>
      <c r="CE3416">
        <v>1207</v>
      </c>
      <c r="CF3416">
        <v>-1</v>
      </c>
      <c r="CG3416">
        <v>400</v>
      </c>
      <c r="CH3416">
        <v>-1</v>
      </c>
      <c r="CI3416" t="s">
        <v>122</v>
      </c>
      <c r="CJ3416" t="s">
        <v>137</v>
      </c>
      <c r="CK3416" t="s">
        <v>127</v>
      </c>
      <c r="CL3416" t="s">
        <v>142</v>
      </c>
      <c r="CM3416" t="s">
        <v>109</v>
      </c>
      <c r="CN3416" t="s">
        <v>124</v>
      </c>
      <c r="CO3416">
        <v>1</v>
      </c>
      <c r="CP3416" t="s">
        <v>121</v>
      </c>
      <c r="CQ3416">
        <v>3000</v>
      </c>
      <c r="CR3416">
        <v>-999999</v>
      </c>
      <c r="CS3416">
        <v>0</v>
      </c>
      <c r="CT3416">
        <v>1641197</v>
      </c>
      <c r="CU3416">
        <v>0</v>
      </c>
      <c r="CV3416" t="s">
        <v>121</v>
      </c>
      <c r="CW3416">
        <v>524</v>
      </c>
      <c r="CX3416">
        <v>1641721</v>
      </c>
      <c r="CZ3416" t="s">
        <v>125</v>
      </c>
      <c r="DA3416" t="s">
        <v>126</v>
      </c>
      <c r="DB3416">
        <v>314</v>
      </c>
      <c r="DC3416" t="s">
        <v>128</v>
      </c>
      <c r="DD3416" t="s">
        <v>134</v>
      </c>
      <c r="DE3416">
        <v>27</v>
      </c>
      <c r="DF3416">
        <v>6</v>
      </c>
      <c r="DG3416">
        <v>270</v>
      </c>
      <c r="DH3416">
        <v>27</v>
      </c>
      <c r="DI3416" t="s">
        <v>136</v>
      </c>
      <c r="DJ3416" s="38">
        <f t="shared" si="53"/>
        <v>1</v>
      </c>
      <c r="DK3416" s="38">
        <v>0</v>
      </c>
      <c r="DL3416" s="38">
        <v>30</v>
      </c>
      <c r="DM3416" s="38">
        <v>6</v>
      </c>
      <c r="DN3416" s="38">
        <v>1</v>
      </c>
      <c r="DO3416" s="38">
        <v>524</v>
      </c>
    </row>
    <row r="3417" spans="1:119" x14ac:dyDescent="0.3">
      <c r="A3417" t="s">
        <v>114</v>
      </c>
      <c r="B3417">
        <v>3992</v>
      </c>
      <c r="C3417">
        <v>1</v>
      </c>
      <c r="D3417">
        <v>19</v>
      </c>
      <c r="E3417" t="s">
        <v>167</v>
      </c>
      <c r="F3417" t="s">
        <v>168</v>
      </c>
      <c r="G3417">
        <v>60.064999999999998</v>
      </c>
      <c r="H3417" t="s">
        <v>165</v>
      </c>
      <c r="I3417">
        <v>1</v>
      </c>
      <c r="J3417" t="s">
        <v>125</v>
      </c>
      <c r="K3417">
        <v>774989532</v>
      </c>
      <c r="L3417" t="s">
        <v>116</v>
      </c>
      <c r="M3417" t="s">
        <v>166</v>
      </c>
      <c r="N3417" t="s">
        <v>117</v>
      </c>
      <c r="O3417" t="s">
        <v>194</v>
      </c>
      <c r="P3417" t="s">
        <v>196</v>
      </c>
      <c r="Q3417" s="2">
        <v>0.55104166666666665</v>
      </c>
      <c r="R3417" t="s">
        <v>169</v>
      </c>
      <c r="S3417" t="s">
        <v>119</v>
      </c>
      <c r="T3417">
        <v>30</v>
      </c>
      <c r="U3417">
        <v>6</v>
      </c>
      <c r="V3417">
        <v>1</v>
      </c>
      <c r="W3417">
        <v>6</v>
      </c>
      <c r="X3417">
        <v>6</v>
      </c>
      <c r="Y3417">
        <v>0</v>
      </c>
      <c r="BD3417" t="s">
        <v>141</v>
      </c>
      <c r="BE3417" t="s">
        <v>21</v>
      </c>
      <c r="BP3417">
        <v>31</v>
      </c>
      <c r="BQ3417">
        <v>5</v>
      </c>
      <c r="BR3417" t="s">
        <v>138</v>
      </c>
      <c r="BS3417" t="s">
        <v>121</v>
      </c>
      <c r="BT3417">
        <v>1</v>
      </c>
      <c r="BU3417">
        <v>50</v>
      </c>
      <c r="BV3417">
        <v>0</v>
      </c>
      <c r="BW3417">
        <v>512</v>
      </c>
      <c r="BX3417">
        <v>314</v>
      </c>
      <c r="BY3417" t="s">
        <v>125</v>
      </c>
      <c r="BZ3417">
        <v>3543</v>
      </c>
      <c r="CA3417">
        <v>3543</v>
      </c>
      <c r="CB3417">
        <v>-1</v>
      </c>
      <c r="CC3417">
        <v>50</v>
      </c>
      <c r="CD3417">
        <v>1</v>
      </c>
      <c r="CE3417">
        <v>605</v>
      </c>
      <c r="CF3417">
        <v>-1</v>
      </c>
      <c r="CG3417">
        <v>400</v>
      </c>
      <c r="CH3417">
        <v>-1</v>
      </c>
      <c r="CI3417" t="s">
        <v>122</v>
      </c>
      <c r="CJ3417" t="s">
        <v>127</v>
      </c>
      <c r="CK3417" t="s">
        <v>127</v>
      </c>
      <c r="CL3417" t="s">
        <v>142</v>
      </c>
      <c r="CM3417" t="s">
        <v>109</v>
      </c>
      <c r="CN3417" t="s">
        <v>124</v>
      </c>
      <c r="CO3417">
        <v>1</v>
      </c>
      <c r="CP3417" t="s">
        <v>121</v>
      </c>
      <c r="CQ3417">
        <v>3000</v>
      </c>
      <c r="CR3417">
        <v>-999999</v>
      </c>
      <c r="CS3417">
        <v>0</v>
      </c>
      <c r="CT3417">
        <v>1645742</v>
      </c>
      <c r="CU3417">
        <v>0</v>
      </c>
      <c r="CV3417" t="s">
        <v>121</v>
      </c>
      <c r="CW3417">
        <v>452</v>
      </c>
      <c r="CX3417">
        <v>1646194</v>
      </c>
      <c r="CZ3417" t="s">
        <v>125</v>
      </c>
      <c r="DA3417" t="s">
        <v>139</v>
      </c>
      <c r="DB3417">
        <v>314</v>
      </c>
      <c r="DC3417" t="s">
        <v>128</v>
      </c>
      <c r="DD3417" t="s">
        <v>129</v>
      </c>
      <c r="DE3417">
        <v>9</v>
      </c>
      <c r="DF3417">
        <v>6</v>
      </c>
      <c r="DG3417">
        <v>271</v>
      </c>
      <c r="DH3417">
        <v>9</v>
      </c>
      <c r="DI3417" t="s">
        <v>130</v>
      </c>
      <c r="DJ3417" s="38">
        <f t="shared" si="53"/>
        <v>1</v>
      </c>
      <c r="DK3417" s="38">
        <v>0</v>
      </c>
      <c r="DL3417" s="38">
        <v>31</v>
      </c>
      <c r="DM3417" s="38">
        <v>6</v>
      </c>
      <c r="DN3417" s="38">
        <v>1</v>
      </c>
      <c r="DO3417" s="38">
        <v>452</v>
      </c>
    </row>
    <row r="3418" spans="1:119" x14ac:dyDescent="0.3">
      <c r="A3418" t="s">
        <v>114</v>
      </c>
      <c r="B3418">
        <v>3992</v>
      </c>
      <c r="C3418">
        <v>1</v>
      </c>
      <c r="D3418">
        <v>19</v>
      </c>
      <c r="E3418" t="s">
        <v>167</v>
      </c>
      <c r="F3418" t="s">
        <v>168</v>
      </c>
      <c r="G3418">
        <v>60.064999999999998</v>
      </c>
      <c r="H3418" t="s">
        <v>165</v>
      </c>
      <c r="I3418">
        <v>1</v>
      </c>
      <c r="J3418" t="s">
        <v>125</v>
      </c>
      <c r="K3418">
        <v>774989532</v>
      </c>
      <c r="L3418" t="s">
        <v>116</v>
      </c>
      <c r="M3418" t="s">
        <v>166</v>
      </c>
      <c r="N3418" t="s">
        <v>117</v>
      </c>
      <c r="O3418" t="s">
        <v>194</v>
      </c>
      <c r="P3418" t="s">
        <v>196</v>
      </c>
      <c r="Q3418" s="2">
        <v>0.55104166666666665</v>
      </c>
      <c r="R3418" t="s">
        <v>169</v>
      </c>
      <c r="S3418" t="s">
        <v>119</v>
      </c>
      <c r="T3418">
        <v>30</v>
      </c>
      <c r="U3418">
        <v>6</v>
      </c>
      <c r="V3418">
        <v>1</v>
      </c>
      <c r="W3418">
        <v>6</v>
      </c>
      <c r="X3418">
        <v>6</v>
      </c>
      <c r="Y3418">
        <v>0</v>
      </c>
      <c r="BD3418" t="s">
        <v>141</v>
      </c>
      <c r="BE3418" t="s">
        <v>21</v>
      </c>
      <c r="BP3418">
        <v>32</v>
      </c>
      <c r="BQ3418">
        <v>18</v>
      </c>
      <c r="BR3418" t="s">
        <v>120</v>
      </c>
      <c r="BS3418" t="s">
        <v>131</v>
      </c>
      <c r="BT3418">
        <v>2</v>
      </c>
      <c r="BU3418">
        <v>50</v>
      </c>
      <c r="BV3418">
        <v>0</v>
      </c>
      <c r="BW3418">
        <v>512</v>
      </c>
      <c r="BX3418">
        <v>314</v>
      </c>
      <c r="BY3418" t="s">
        <v>125</v>
      </c>
      <c r="BZ3418">
        <v>2706</v>
      </c>
      <c r="CA3418">
        <v>2706</v>
      </c>
      <c r="CB3418">
        <v>-1</v>
      </c>
      <c r="CC3418">
        <v>50</v>
      </c>
      <c r="CD3418">
        <v>0</v>
      </c>
      <c r="CE3418">
        <v>1424</v>
      </c>
      <c r="CF3418">
        <v>-1</v>
      </c>
      <c r="CG3418">
        <v>400</v>
      </c>
      <c r="CH3418">
        <v>-1</v>
      </c>
      <c r="CI3418" t="s">
        <v>122</v>
      </c>
      <c r="CJ3418" t="s">
        <v>127</v>
      </c>
      <c r="CK3418" t="s">
        <v>127</v>
      </c>
      <c r="CL3418" t="s">
        <v>142</v>
      </c>
      <c r="CM3418" t="s">
        <v>109</v>
      </c>
      <c r="CN3418" t="s">
        <v>124</v>
      </c>
      <c r="CO3418">
        <v>1</v>
      </c>
      <c r="CP3418" t="s">
        <v>131</v>
      </c>
      <c r="CQ3418">
        <v>3000</v>
      </c>
      <c r="CR3418">
        <v>-999999</v>
      </c>
      <c r="CS3418">
        <v>0</v>
      </c>
      <c r="CT3418">
        <v>1651686</v>
      </c>
      <c r="CU3418">
        <v>0</v>
      </c>
      <c r="CV3418" t="s">
        <v>131</v>
      </c>
      <c r="CW3418">
        <v>470</v>
      </c>
      <c r="CX3418">
        <v>1652156</v>
      </c>
      <c r="CZ3418" t="s">
        <v>115</v>
      </c>
      <c r="DA3418" t="s">
        <v>132</v>
      </c>
      <c r="DB3418">
        <v>314</v>
      </c>
      <c r="DC3418" t="s">
        <v>128</v>
      </c>
      <c r="DD3418" t="s">
        <v>134</v>
      </c>
      <c r="DE3418">
        <v>36</v>
      </c>
      <c r="DF3418">
        <v>6</v>
      </c>
      <c r="DG3418">
        <v>272</v>
      </c>
      <c r="DH3418">
        <v>36</v>
      </c>
      <c r="DI3418" t="s">
        <v>130</v>
      </c>
      <c r="DJ3418" s="38">
        <f t="shared" si="53"/>
        <v>1</v>
      </c>
      <c r="DK3418" s="38">
        <v>0</v>
      </c>
      <c r="DL3418" s="38">
        <v>32</v>
      </c>
      <c r="DM3418" s="38">
        <v>6</v>
      </c>
      <c r="DN3418" s="38">
        <v>1</v>
      </c>
      <c r="DO3418" s="38">
        <v>470</v>
      </c>
    </row>
    <row r="3419" spans="1:119" x14ac:dyDescent="0.3">
      <c r="A3419" t="s">
        <v>114</v>
      </c>
      <c r="B3419">
        <v>3992</v>
      </c>
      <c r="C3419">
        <v>1</v>
      </c>
      <c r="D3419">
        <v>19</v>
      </c>
      <c r="E3419" t="s">
        <v>167</v>
      </c>
      <c r="F3419" t="s">
        <v>168</v>
      </c>
      <c r="G3419">
        <v>60.064999999999998</v>
      </c>
      <c r="H3419" t="s">
        <v>165</v>
      </c>
      <c r="I3419">
        <v>1</v>
      </c>
      <c r="J3419" t="s">
        <v>125</v>
      </c>
      <c r="K3419">
        <v>774989532</v>
      </c>
      <c r="L3419" t="s">
        <v>116</v>
      </c>
      <c r="M3419" t="s">
        <v>166</v>
      </c>
      <c r="N3419" t="s">
        <v>117</v>
      </c>
      <c r="O3419" t="s">
        <v>194</v>
      </c>
      <c r="P3419" t="s">
        <v>196</v>
      </c>
      <c r="Q3419" s="2">
        <v>0.55104166666666665</v>
      </c>
      <c r="R3419" t="s">
        <v>169</v>
      </c>
      <c r="S3419" t="s">
        <v>119</v>
      </c>
      <c r="T3419">
        <v>30</v>
      </c>
      <c r="U3419">
        <v>6</v>
      </c>
      <c r="V3419">
        <v>1</v>
      </c>
      <c r="W3419">
        <v>6</v>
      </c>
      <c r="X3419">
        <v>6</v>
      </c>
      <c r="Y3419">
        <v>0</v>
      </c>
      <c r="BD3419" t="s">
        <v>141</v>
      </c>
      <c r="BE3419" t="s">
        <v>21</v>
      </c>
      <c r="BP3419">
        <v>33</v>
      </c>
      <c r="BQ3419">
        <v>10</v>
      </c>
      <c r="BR3419" t="s">
        <v>120</v>
      </c>
      <c r="BS3419" t="s">
        <v>131</v>
      </c>
      <c r="BT3419">
        <v>2</v>
      </c>
      <c r="BU3419">
        <v>50</v>
      </c>
      <c r="BV3419">
        <v>1</v>
      </c>
      <c r="BW3419">
        <v>512</v>
      </c>
      <c r="BX3419">
        <v>314</v>
      </c>
      <c r="BY3419" t="s">
        <v>125</v>
      </c>
      <c r="BZ3419">
        <v>3021</v>
      </c>
      <c r="CA3419">
        <v>3021</v>
      </c>
      <c r="CB3419">
        <v>-1</v>
      </c>
      <c r="CC3419">
        <v>50</v>
      </c>
      <c r="CD3419">
        <v>0</v>
      </c>
      <c r="CE3419">
        <v>935</v>
      </c>
      <c r="CF3419">
        <v>-1</v>
      </c>
      <c r="CG3419">
        <v>400</v>
      </c>
      <c r="CH3419">
        <v>-1</v>
      </c>
      <c r="CI3419" t="s">
        <v>122</v>
      </c>
      <c r="CJ3419" t="s">
        <v>127</v>
      </c>
      <c r="CK3419" t="s">
        <v>133</v>
      </c>
      <c r="CL3419" t="s">
        <v>142</v>
      </c>
      <c r="CM3419" t="s">
        <v>109</v>
      </c>
      <c r="CN3419" t="s">
        <v>124</v>
      </c>
      <c r="CO3419">
        <v>1</v>
      </c>
      <c r="CP3419" t="s">
        <v>131</v>
      </c>
      <c r="CQ3419">
        <v>3000</v>
      </c>
      <c r="CR3419">
        <v>-999999</v>
      </c>
      <c r="CS3419">
        <v>0</v>
      </c>
      <c r="CT3419">
        <v>1656331</v>
      </c>
      <c r="CU3419">
        <v>0</v>
      </c>
      <c r="CV3419" t="s">
        <v>131</v>
      </c>
      <c r="CW3419">
        <v>644</v>
      </c>
      <c r="CX3419">
        <v>1656975</v>
      </c>
      <c r="CZ3419" t="s">
        <v>115</v>
      </c>
      <c r="DA3419" t="s">
        <v>132</v>
      </c>
      <c r="DB3419">
        <v>454</v>
      </c>
      <c r="DC3419" t="s">
        <v>128</v>
      </c>
      <c r="DD3419" t="s">
        <v>129</v>
      </c>
      <c r="DE3419">
        <v>20</v>
      </c>
      <c r="DF3419">
        <v>6</v>
      </c>
      <c r="DG3419">
        <v>273</v>
      </c>
      <c r="DH3419">
        <v>20</v>
      </c>
      <c r="DI3419" t="s">
        <v>135</v>
      </c>
      <c r="DJ3419" s="38">
        <f t="shared" si="53"/>
        <v>1</v>
      </c>
      <c r="DK3419" s="38">
        <v>0</v>
      </c>
      <c r="DL3419" s="38">
        <v>33</v>
      </c>
      <c r="DM3419" s="38">
        <v>6</v>
      </c>
      <c r="DN3419" s="38">
        <v>1</v>
      </c>
      <c r="DO3419" s="38">
        <v>644</v>
      </c>
    </row>
    <row r="3420" spans="1:119" x14ac:dyDescent="0.3">
      <c r="A3420" t="s">
        <v>114</v>
      </c>
      <c r="B3420">
        <v>3992</v>
      </c>
      <c r="C3420">
        <v>1</v>
      </c>
      <c r="D3420">
        <v>19</v>
      </c>
      <c r="E3420" t="s">
        <v>167</v>
      </c>
      <c r="F3420" t="s">
        <v>168</v>
      </c>
      <c r="G3420">
        <v>60.064999999999998</v>
      </c>
      <c r="H3420" t="s">
        <v>165</v>
      </c>
      <c r="I3420">
        <v>1</v>
      </c>
      <c r="J3420" t="s">
        <v>125</v>
      </c>
      <c r="K3420">
        <v>774989532</v>
      </c>
      <c r="L3420" t="s">
        <v>116</v>
      </c>
      <c r="M3420" t="s">
        <v>166</v>
      </c>
      <c r="N3420" t="s">
        <v>117</v>
      </c>
      <c r="O3420" t="s">
        <v>194</v>
      </c>
      <c r="P3420" t="s">
        <v>196</v>
      </c>
      <c r="Q3420" s="2">
        <v>0.55104166666666665</v>
      </c>
      <c r="R3420" t="s">
        <v>169</v>
      </c>
      <c r="S3420" t="s">
        <v>119</v>
      </c>
      <c r="T3420">
        <v>30</v>
      </c>
      <c r="U3420">
        <v>6</v>
      </c>
      <c r="V3420">
        <v>1</v>
      </c>
      <c r="W3420">
        <v>6</v>
      </c>
      <c r="X3420">
        <v>6</v>
      </c>
      <c r="Y3420">
        <v>0</v>
      </c>
      <c r="BD3420" t="s">
        <v>141</v>
      </c>
      <c r="BE3420" t="s">
        <v>21</v>
      </c>
      <c r="BP3420">
        <v>34</v>
      </c>
      <c r="BQ3420">
        <v>1</v>
      </c>
      <c r="BR3420" t="s">
        <v>138</v>
      </c>
      <c r="BS3420" t="s">
        <v>131</v>
      </c>
      <c r="BT3420">
        <v>2</v>
      </c>
      <c r="BU3420">
        <v>50</v>
      </c>
      <c r="BV3420">
        <v>0</v>
      </c>
      <c r="BW3420">
        <v>512</v>
      </c>
      <c r="BX3420">
        <v>-100</v>
      </c>
      <c r="BY3420" t="s">
        <v>115</v>
      </c>
      <c r="BZ3420">
        <v>2674</v>
      </c>
      <c r="CA3420">
        <v>2674</v>
      </c>
      <c r="CB3420">
        <v>-1</v>
      </c>
      <c r="CC3420">
        <v>50</v>
      </c>
      <c r="CD3420">
        <v>0</v>
      </c>
      <c r="CE3420">
        <v>1492</v>
      </c>
      <c r="CF3420">
        <v>-1</v>
      </c>
      <c r="CG3420">
        <v>400</v>
      </c>
      <c r="CH3420">
        <v>-1</v>
      </c>
      <c r="CI3420" t="s">
        <v>122</v>
      </c>
      <c r="CJ3420" t="s">
        <v>137</v>
      </c>
      <c r="CK3420" t="s">
        <v>127</v>
      </c>
      <c r="CL3420" t="s">
        <v>142</v>
      </c>
      <c r="CM3420" t="s">
        <v>109</v>
      </c>
      <c r="CN3420" t="s">
        <v>124</v>
      </c>
      <c r="CO3420">
        <v>1</v>
      </c>
      <c r="CP3420" t="s">
        <v>131</v>
      </c>
      <c r="CQ3420">
        <v>3000</v>
      </c>
      <c r="CR3420">
        <v>-999999</v>
      </c>
      <c r="CS3420">
        <v>0</v>
      </c>
      <c r="CT3420">
        <v>1662025</v>
      </c>
      <c r="CU3420">
        <v>0</v>
      </c>
      <c r="CV3420" t="s">
        <v>131</v>
      </c>
      <c r="CW3420">
        <v>434</v>
      </c>
      <c r="CX3420">
        <v>1662459</v>
      </c>
      <c r="CZ3420" t="s">
        <v>115</v>
      </c>
      <c r="DA3420" t="s">
        <v>140</v>
      </c>
      <c r="DB3420">
        <v>314</v>
      </c>
      <c r="DC3420" t="s">
        <v>128</v>
      </c>
      <c r="DD3420" t="s">
        <v>129</v>
      </c>
      <c r="DE3420">
        <v>2</v>
      </c>
      <c r="DF3420">
        <v>6</v>
      </c>
      <c r="DG3420">
        <v>274</v>
      </c>
      <c r="DH3420">
        <v>2</v>
      </c>
      <c r="DI3420" t="s">
        <v>136</v>
      </c>
      <c r="DJ3420" s="38">
        <f t="shared" si="53"/>
        <v>1</v>
      </c>
      <c r="DK3420" s="38">
        <v>0</v>
      </c>
      <c r="DL3420" s="38">
        <v>34</v>
      </c>
      <c r="DM3420" s="38">
        <v>6</v>
      </c>
      <c r="DN3420" s="38">
        <v>1</v>
      </c>
      <c r="DO3420" s="38">
        <v>434</v>
      </c>
    </row>
    <row r="3421" spans="1:119" x14ac:dyDescent="0.3">
      <c r="A3421" t="s">
        <v>114</v>
      </c>
      <c r="B3421">
        <v>3992</v>
      </c>
      <c r="C3421">
        <v>1</v>
      </c>
      <c r="D3421">
        <v>19</v>
      </c>
      <c r="E3421" t="s">
        <v>167</v>
      </c>
      <c r="F3421" t="s">
        <v>168</v>
      </c>
      <c r="G3421">
        <v>60.064999999999998</v>
      </c>
      <c r="H3421" t="s">
        <v>165</v>
      </c>
      <c r="I3421">
        <v>1</v>
      </c>
      <c r="J3421" t="s">
        <v>125</v>
      </c>
      <c r="K3421">
        <v>774989532</v>
      </c>
      <c r="L3421" t="s">
        <v>116</v>
      </c>
      <c r="M3421" t="s">
        <v>166</v>
      </c>
      <c r="N3421" t="s">
        <v>117</v>
      </c>
      <c r="O3421" t="s">
        <v>194</v>
      </c>
      <c r="P3421" t="s">
        <v>196</v>
      </c>
      <c r="Q3421" s="2">
        <v>0.55104166666666665</v>
      </c>
      <c r="R3421" t="s">
        <v>169</v>
      </c>
      <c r="S3421" t="s">
        <v>119</v>
      </c>
      <c r="T3421">
        <v>30</v>
      </c>
      <c r="U3421">
        <v>6</v>
      </c>
      <c r="V3421">
        <v>1</v>
      </c>
      <c r="W3421">
        <v>6</v>
      </c>
      <c r="X3421">
        <v>6</v>
      </c>
      <c r="Y3421">
        <v>0</v>
      </c>
      <c r="BD3421" t="s">
        <v>141</v>
      </c>
      <c r="BE3421" t="s">
        <v>21</v>
      </c>
      <c r="BP3421">
        <v>35</v>
      </c>
      <c r="BQ3421">
        <v>15</v>
      </c>
      <c r="BR3421" t="s">
        <v>138</v>
      </c>
      <c r="BS3421" t="s">
        <v>121</v>
      </c>
      <c r="BT3421">
        <v>1</v>
      </c>
      <c r="BU3421">
        <v>50</v>
      </c>
      <c r="BV3421">
        <v>1</v>
      </c>
      <c r="BW3421">
        <v>512</v>
      </c>
      <c r="BX3421">
        <v>-100</v>
      </c>
      <c r="BY3421" t="s">
        <v>125</v>
      </c>
      <c r="BZ3421">
        <v>3184</v>
      </c>
      <c r="CA3421">
        <v>3184</v>
      </c>
      <c r="CB3421">
        <v>-1</v>
      </c>
      <c r="CC3421">
        <v>50</v>
      </c>
      <c r="CD3421">
        <v>1</v>
      </c>
      <c r="CE3421">
        <v>792</v>
      </c>
      <c r="CF3421">
        <v>-1</v>
      </c>
      <c r="CG3421">
        <v>400</v>
      </c>
      <c r="CH3421">
        <v>-1</v>
      </c>
      <c r="CI3421" t="s">
        <v>122</v>
      </c>
      <c r="CJ3421" t="s">
        <v>137</v>
      </c>
      <c r="CK3421" t="s">
        <v>133</v>
      </c>
      <c r="CL3421" t="s">
        <v>142</v>
      </c>
      <c r="CM3421" t="s">
        <v>109</v>
      </c>
      <c r="CN3421" t="s">
        <v>124</v>
      </c>
      <c r="CO3421">
        <v>1</v>
      </c>
      <c r="CP3421" t="s">
        <v>121</v>
      </c>
      <c r="CQ3421">
        <v>3000</v>
      </c>
      <c r="CR3421">
        <v>-999999</v>
      </c>
      <c r="CS3421">
        <v>0</v>
      </c>
      <c r="CT3421">
        <v>1666470</v>
      </c>
      <c r="CU3421">
        <v>0</v>
      </c>
      <c r="CV3421" t="s">
        <v>121</v>
      </c>
      <c r="CW3421">
        <v>624</v>
      </c>
      <c r="CX3421">
        <v>1667094</v>
      </c>
      <c r="CZ3421" t="s">
        <v>125</v>
      </c>
      <c r="DA3421" t="s">
        <v>139</v>
      </c>
      <c r="DB3421">
        <v>454</v>
      </c>
      <c r="DC3421" t="s">
        <v>128</v>
      </c>
      <c r="DD3421" t="s">
        <v>134</v>
      </c>
      <c r="DE3421">
        <v>29</v>
      </c>
      <c r="DF3421">
        <v>6</v>
      </c>
      <c r="DG3421">
        <v>275</v>
      </c>
      <c r="DH3421">
        <v>29</v>
      </c>
      <c r="DI3421" t="s">
        <v>136</v>
      </c>
      <c r="DJ3421" s="38">
        <f t="shared" si="53"/>
        <v>1</v>
      </c>
      <c r="DK3421" s="38">
        <v>0</v>
      </c>
      <c r="DL3421" s="38">
        <v>35</v>
      </c>
      <c r="DM3421" s="38">
        <v>6</v>
      </c>
      <c r="DN3421" s="38">
        <v>1</v>
      </c>
      <c r="DO3421" s="38">
        <v>624</v>
      </c>
    </row>
    <row r="3422" spans="1:119" x14ac:dyDescent="0.3">
      <c r="A3422" t="s">
        <v>114</v>
      </c>
      <c r="B3422">
        <v>3992</v>
      </c>
      <c r="C3422">
        <v>1</v>
      </c>
      <c r="D3422">
        <v>19</v>
      </c>
      <c r="E3422" t="s">
        <v>167</v>
      </c>
      <c r="F3422" t="s">
        <v>168</v>
      </c>
      <c r="G3422">
        <v>60.064999999999998</v>
      </c>
      <c r="H3422" t="s">
        <v>165</v>
      </c>
      <c r="I3422">
        <v>1</v>
      </c>
      <c r="J3422" t="s">
        <v>125</v>
      </c>
      <c r="K3422">
        <v>774989532</v>
      </c>
      <c r="L3422" t="s">
        <v>116</v>
      </c>
      <c r="M3422" t="s">
        <v>166</v>
      </c>
      <c r="N3422" t="s">
        <v>117</v>
      </c>
      <c r="O3422" t="s">
        <v>194</v>
      </c>
      <c r="P3422" t="s">
        <v>196</v>
      </c>
      <c r="Q3422" s="2">
        <v>0.55104166666666665</v>
      </c>
      <c r="R3422" t="s">
        <v>169</v>
      </c>
      <c r="S3422" t="s">
        <v>119</v>
      </c>
      <c r="T3422">
        <v>30</v>
      </c>
      <c r="U3422">
        <v>6</v>
      </c>
      <c r="V3422">
        <v>1</v>
      </c>
      <c r="W3422">
        <v>6</v>
      </c>
      <c r="X3422">
        <v>6</v>
      </c>
      <c r="Y3422">
        <v>0</v>
      </c>
      <c r="BD3422" t="s">
        <v>141</v>
      </c>
      <c r="BE3422" t="s">
        <v>21</v>
      </c>
      <c r="BP3422">
        <v>36</v>
      </c>
      <c r="BQ3422">
        <v>9</v>
      </c>
      <c r="BR3422" t="s">
        <v>138</v>
      </c>
      <c r="BS3422" t="s">
        <v>131</v>
      </c>
      <c r="BT3422">
        <v>2</v>
      </c>
      <c r="BU3422">
        <v>50</v>
      </c>
      <c r="BV3422">
        <v>1</v>
      </c>
      <c r="BW3422">
        <v>512</v>
      </c>
      <c r="BX3422">
        <v>314</v>
      </c>
      <c r="BY3422" t="s">
        <v>115</v>
      </c>
      <c r="BZ3422">
        <v>2695</v>
      </c>
      <c r="CA3422">
        <v>2695</v>
      </c>
      <c r="CB3422">
        <v>-1</v>
      </c>
      <c r="CC3422">
        <v>50</v>
      </c>
      <c r="CD3422">
        <v>0</v>
      </c>
      <c r="CE3422">
        <v>1439</v>
      </c>
      <c r="CF3422">
        <v>-1</v>
      </c>
      <c r="CG3422">
        <v>400</v>
      </c>
      <c r="CH3422">
        <v>-1</v>
      </c>
      <c r="CI3422" t="s">
        <v>122</v>
      </c>
      <c r="CJ3422" t="s">
        <v>127</v>
      </c>
      <c r="CK3422" t="s">
        <v>133</v>
      </c>
      <c r="CL3422" t="s">
        <v>142</v>
      </c>
      <c r="CM3422" t="s">
        <v>109</v>
      </c>
      <c r="CN3422" t="s">
        <v>124</v>
      </c>
      <c r="CO3422">
        <v>1</v>
      </c>
      <c r="CP3422" t="s">
        <v>131</v>
      </c>
      <c r="CQ3422">
        <v>3000</v>
      </c>
      <c r="CR3422">
        <v>-999999</v>
      </c>
      <c r="CS3422">
        <v>0</v>
      </c>
      <c r="CT3422">
        <v>1672264</v>
      </c>
      <c r="CU3422">
        <v>0</v>
      </c>
      <c r="CV3422" t="s">
        <v>131</v>
      </c>
      <c r="CW3422">
        <v>466</v>
      </c>
      <c r="CX3422">
        <v>1672730</v>
      </c>
      <c r="CZ3422" t="s">
        <v>115</v>
      </c>
      <c r="DA3422" t="s">
        <v>140</v>
      </c>
      <c r="DB3422">
        <v>454</v>
      </c>
      <c r="DC3422" t="s">
        <v>128</v>
      </c>
      <c r="DD3422" t="s">
        <v>129</v>
      </c>
      <c r="DE3422">
        <v>18</v>
      </c>
      <c r="DF3422">
        <v>6</v>
      </c>
      <c r="DG3422">
        <v>276</v>
      </c>
      <c r="DH3422">
        <v>18</v>
      </c>
      <c r="DI3422" t="s">
        <v>135</v>
      </c>
      <c r="DJ3422" s="38">
        <f t="shared" si="53"/>
        <v>1</v>
      </c>
      <c r="DK3422" s="38">
        <v>0</v>
      </c>
      <c r="DL3422" s="38">
        <v>36</v>
      </c>
      <c r="DM3422" s="38">
        <v>6</v>
      </c>
      <c r="DN3422" s="38">
        <v>1</v>
      </c>
      <c r="DO3422" s="38">
        <v>466</v>
      </c>
    </row>
    <row r="3423" spans="1:119" x14ac:dyDescent="0.3">
      <c r="A3423" t="s">
        <v>114</v>
      </c>
      <c r="B3423">
        <v>3992</v>
      </c>
      <c r="C3423">
        <v>1</v>
      </c>
      <c r="D3423">
        <v>19</v>
      </c>
      <c r="E3423" t="s">
        <v>167</v>
      </c>
      <c r="F3423" t="s">
        <v>168</v>
      </c>
      <c r="G3423">
        <v>60.064999999999998</v>
      </c>
      <c r="H3423" t="s">
        <v>165</v>
      </c>
      <c r="I3423">
        <v>1</v>
      </c>
      <c r="J3423" t="s">
        <v>125</v>
      </c>
      <c r="K3423">
        <v>774989532</v>
      </c>
      <c r="L3423" t="s">
        <v>116</v>
      </c>
      <c r="M3423" t="s">
        <v>166</v>
      </c>
      <c r="N3423" t="s">
        <v>117</v>
      </c>
      <c r="O3423" t="s">
        <v>194</v>
      </c>
      <c r="P3423" t="s">
        <v>196</v>
      </c>
      <c r="Q3423" s="2">
        <v>0.55104166666666665</v>
      </c>
      <c r="R3423" t="s">
        <v>169</v>
      </c>
      <c r="S3423" t="s">
        <v>119</v>
      </c>
      <c r="T3423">
        <v>30</v>
      </c>
      <c r="U3423">
        <v>6</v>
      </c>
      <c r="V3423">
        <v>1</v>
      </c>
      <c r="W3423">
        <v>6</v>
      </c>
      <c r="X3423">
        <v>6</v>
      </c>
      <c r="Y3423">
        <v>0</v>
      </c>
      <c r="BD3423" t="s">
        <v>141</v>
      </c>
      <c r="BE3423" t="s">
        <v>21</v>
      </c>
      <c r="BP3423">
        <v>37</v>
      </c>
      <c r="BQ3423">
        <v>10</v>
      </c>
      <c r="BR3423" t="s">
        <v>120</v>
      </c>
      <c r="BS3423" t="s">
        <v>121</v>
      </c>
      <c r="BT3423">
        <v>1</v>
      </c>
      <c r="BU3423">
        <v>50</v>
      </c>
      <c r="BV3423">
        <v>1</v>
      </c>
      <c r="BW3423">
        <v>512</v>
      </c>
      <c r="BX3423">
        <v>314</v>
      </c>
      <c r="BY3423" t="s">
        <v>115</v>
      </c>
      <c r="BZ3423">
        <v>3483</v>
      </c>
      <c r="CA3423">
        <v>3483</v>
      </c>
      <c r="CB3423">
        <v>-1</v>
      </c>
      <c r="CC3423">
        <v>50</v>
      </c>
      <c r="CD3423">
        <v>0</v>
      </c>
      <c r="CE3423">
        <v>653</v>
      </c>
      <c r="CF3423">
        <v>-1</v>
      </c>
      <c r="CG3423">
        <v>400</v>
      </c>
      <c r="CH3423">
        <v>-1</v>
      </c>
      <c r="CI3423" t="s">
        <v>122</v>
      </c>
      <c r="CJ3423" t="s">
        <v>127</v>
      </c>
      <c r="CK3423" t="s">
        <v>133</v>
      </c>
      <c r="CL3423" t="s">
        <v>142</v>
      </c>
      <c r="CM3423" t="s">
        <v>109</v>
      </c>
      <c r="CN3423" t="s">
        <v>124</v>
      </c>
      <c r="CO3423">
        <v>0</v>
      </c>
      <c r="CP3423" t="s">
        <v>121</v>
      </c>
      <c r="CQ3423">
        <v>3000</v>
      </c>
      <c r="CR3423">
        <v>-999999</v>
      </c>
      <c r="CS3423">
        <v>0</v>
      </c>
      <c r="CT3423">
        <v>1676626</v>
      </c>
      <c r="CU3423">
        <v>0</v>
      </c>
      <c r="CV3423" t="s">
        <v>131</v>
      </c>
      <c r="CW3423">
        <v>464</v>
      </c>
      <c r="CX3423">
        <v>1677090</v>
      </c>
      <c r="CZ3423" t="s">
        <v>125</v>
      </c>
      <c r="DA3423" t="s">
        <v>126</v>
      </c>
      <c r="DB3423">
        <v>454</v>
      </c>
      <c r="DC3423" t="s">
        <v>128</v>
      </c>
      <c r="DD3423" t="s">
        <v>129</v>
      </c>
      <c r="DE3423">
        <v>19</v>
      </c>
      <c r="DF3423">
        <v>6</v>
      </c>
      <c r="DG3423">
        <v>277</v>
      </c>
      <c r="DH3423">
        <v>19</v>
      </c>
      <c r="DI3423" t="s">
        <v>135</v>
      </c>
      <c r="DJ3423" s="38">
        <f t="shared" si="53"/>
        <v>0</v>
      </c>
      <c r="DK3423" s="38">
        <v>0</v>
      </c>
      <c r="DL3423" s="38">
        <v>37</v>
      </c>
      <c r="DM3423" s="38">
        <v>6</v>
      </c>
      <c r="DN3423" s="38">
        <v>1</v>
      </c>
      <c r="DO3423" s="38">
        <v>464</v>
      </c>
    </row>
    <row r="3424" spans="1:119" x14ac:dyDescent="0.3">
      <c r="A3424" t="s">
        <v>114</v>
      </c>
      <c r="B3424">
        <v>3992</v>
      </c>
      <c r="C3424">
        <v>1</v>
      </c>
      <c r="D3424">
        <v>19</v>
      </c>
      <c r="E3424" t="s">
        <v>167</v>
      </c>
      <c r="F3424" t="s">
        <v>168</v>
      </c>
      <c r="G3424">
        <v>60.064999999999998</v>
      </c>
      <c r="H3424" t="s">
        <v>165</v>
      </c>
      <c r="I3424">
        <v>1</v>
      </c>
      <c r="J3424" t="s">
        <v>125</v>
      </c>
      <c r="K3424">
        <v>774989532</v>
      </c>
      <c r="L3424" t="s">
        <v>116</v>
      </c>
      <c r="M3424" t="s">
        <v>166</v>
      </c>
      <c r="N3424" t="s">
        <v>117</v>
      </c>
      <c r="O3424" t="s">
        <v>194</v>
      </c>
      <c r="P3424" t="s">
        <v>196</v>
      </c>
      <c r="Q3424" s="2">
        <v>0.55104166666666665</v>
      </c>
      <c r="R3424" t="s">
        <v>169</v>
      </c>
      <c r="S3424" t="s">
        <v>119</v>
      </c>
      <c r="T3424">
        <v>30</v>
      </c>
      <c r="U3424">
        <v>6</v>
      </c>
      <c r="V3424">
        <v>1</v>
      </c>
      <c r="W3424">
        <v>6</v>
      </c>
      <c r="X3424">
        <v>6</v>
      </c>
      <c r="Y3424">
        <v>0</v>
      </c>
      <c r="BD3424" t="s">
        <v>141</v>
      </c>
      <c r="BE3424" t="s">
        <v>21</v>
      </c>
      <c r="BP3424">
        <v>38</v>
      </c>
      <c r="BQ3424">
        <v>9</v>
      </c>
      <c r="BR3424" t="s">
        <v>138</v>
      </c>
      <c r="BS3424" t="s">
        <v>121</v>
      </c>
      <c r="BT3424">
        <v>1</v>
      </c>
      <c r="BU3424">
        <v>50</v>
      </c>
      <c r="BV3424">
        <v>0</v>
      </c>
      <c r="BW3424">
        <v>512</v>
      </c>
      <c r="BX3424">
        <v>314</v>
      </c>
      <c r="BY3424" t="s">
        <v>125</v>
      </c>
      <c r="BZ3424">
        <v>3101</v>
      </c>
      <c r="CA3424">
        <v>3101</v>
      </c>
      <c r="CB3424">
        <v>-1</v>
      </c>
      <c r="CC3424">
        <v>50</v>
      </c>
      <c r="CD3424">
        <v>0</v>
      </c>
      <c r="CE3424">
        <v>963</v>
      </c>
      <c r="CF3424">
        <v>-1</v>
      </c>
      <c r="CG3424">
        <v>400</v>
      </c>
      <c r="CH3424">
        <v>-1</v>
      </c>
      <c r="CI3424" t="s">
        <v>122</v>
      </c>
      <c r="CJ3424" t="s">
        <v>127</v>
      </c>
      <c r="CK3424" t="s">
        <v>133</v>
      </c>
      <c r="CL3424" t="s">
        <v>142</v>
      </c>
      <c r="CM3424" t="s">
        <v>109</v>
      </c>
      <c r="CN3424" t="s">
        <v>124</v>
      </c>
      <c r="CO3424">
        <v>1</v>
      </c>
      <c r="CP3424" t="s">
        <v>121</v>
      </c>
      <c r="CQ3424">
        <v>3000</v>
      </c>
      <c r="CR3424">
        <v>-999999</v>
      </c>
      <c r="CS3424">
        <v>0</v>
      </c>
      <c r="CT3424">
        <v>1682087</v>
      </c>
      <c r="CU3424">
        <v>0</v>
      </c>
      <c r="CV3424" t="s">
        <v>121</v>
      </c>
      <c r="CW3424">
        <v>536</v>
      </c>
      <c r="CX3424">
        <v>1682623</v>
      </c>
      <c r="CZ3424" t="s">
        <v>125</v>
      </c>
      <c r="DA3424" t="s">
        <v>139</v>
      </c>
      <c r="DB3424">
        <v>454</v>
      </c>
      <c r="DC3424" t="s">
        <v>128</v>
      </c>
      <c r="DD3424" t="s">
        <v>129</v>
      </c>
      <c r="DE3424">
        <v>17</v>
      </c>
      <c r="DF3424">
        <v>6</v>
      </c>
      <c r="DG3424">
        <v>278</v>
      </c>
      <c r="DH3424">
        <v>17</v>
      </c>
      <c r="DI3424" t="s">
        <v>135</v>
      </c>
      <c r="DJ3424" s="38">
        <f t="shared" si="53"/>
        <v>1</v>
      </c>
      <c r="DK3424" s="38">
        <v>0</v>
      </c>
      <c r="DL3424" s="38">
        <v>38</v>
      </c>
      <c r="DM3424" s="38">
        <v>6</v>
      </c>
      <c r="DN3424" s="38">
        <v>1</v>
      </c>
      <c r="DO3424" s="38">
        <v>536</v>
      </c>
    </row>
    <row r="3425" spans="1:119" x14ac:dyDescent="0.3">
      <c r="A3425" t="s">
        <v>114</v>
      </c>
      <c r="B3425">
        <v>3992</v>
      </c>
      <c r="C3425">
        <v>1</v>
      </c>
      <c r="D3425">
        <v>19</v>
      </c>
      <c r="E3425" t="s">
        <v>167</v>
      </c>
      <c r="F3425" t="s">
        <v>168</v>
      </c>
      <c r="G3425">
        <v>60.064999999999998</v>
      </c>
      <c r="H3425" t="s">
        <v>165</v>
      </c>
      <c r="I3425">
        <v>1</v>
      </c>
      <c r="J3425" t="s">
        <v>125</v>
      </c>
      <c r="K3425">
        <v>774989532</v>
      </c>
      <c r="L3425" t="s">
        <v>116</v>
      </c>
      <c r="M3425" t="s">
        <v>166</v>
      </c>
      <c r="N3425" t="s">
        <v>117</v>
      </c>
      <c r="O3425" t="s">
        <v>194</v>
      </c>
      <c r="P3425" t="s">
        <v>196</v>
      </c>
      <c r="Q3425" s="2">
        <v>0.55104166666666665</v>
      </c>
      <c r="R3425" t="s">
        <v>169</v>
      </c>
      <c r="S3425" t="s">
        <v>119</v>
      </c>
      <c r="T3425">
        <v>30</v>
      </c>
      <c r="U3425">
        <v>6</v>
      </c>
      <c r="V3425">
        <v>1</v>
      </c>
      <c r="W3425">
        <v>6</v>
      </c>
      <c r="X3425">
        <v>6</v>
      </c>
      <c r="Y3425">
        <v>0</v>
      </c>
      <c r="BD3425" t="s">
        <v>141</v>
      </c>
      <c r="BE3425" t="s">
        <v>21</v>
      </c>
      <c r="BP3425">
        <v>39</v>
      </c>
      <c r="BQ3425">
        <v>18</v>
      </c>
      <c r="BR3425" t="s">
        <v>120</v>
      </c>
      <c r="BS3425" t="s">
        <v>121</v>
      </c>
      <c r="BT3425">
        <v>1</v>
      </c>
      <c r="BU3425">
        <v>50</v>
      </c>
      <c r="BV3425">
        <v>0</v>
      </c>
      <c r="BW3425">
        <v>512</v>
      </c>
      <c r="BX3425">
        <v>314</v>
      </c>
      <c r="BY3425" t="s">
        <v>115</v>
      </c>
      <c r="BZ3425">
        <v>2845</v>
      </c>
      <c r="CA3425">
        <v>2845</v>
      </c>
      <c r="CB3425">
        <v>-1</v>
      </c>
      <c r="CC3425">
        <v>50</v>
      </c>
      <c r="CD3425">
        <v>0</v>
      </c>
      <c r="CE3425">
        <v>1232</v>
      </c>
      <c r="CF3425">
        <v>-1</v>
      </c>
      <c r="CG3425">
        <v>400</v>
      </c>
      <c r="CH3425">
        <v>-1</v>
      </c>
      <c r="CI3425" t="s">
        <v>122</v>
      </c>
      <c r="CJ3425" t="s">
        <v>127</v>
      </c>
      <c r="CK3425" t="s">
        <v>127</v>
      </c>
      <c r="CL3425" t="s">
        <v>142</v>
      </c>
      <c r="CM3425" t="s">
        <v>109</v>
      </c>
      <c r="CN3425" t="s">
        <v>124</v>
      </c>
      <c r="CO3425">
        <v>1</v>
      </c>
      <c r="CP3425" t="s">
        <v>121</v>
      </c>
      <c r="CQ3425">
        <v>3000</v>
      </c>
      <c r="CR3425">
        <v>-999999</v>
      </c>
      <c r="CS3425">
        <v>0</v>
      </c>
      <c r="CT3425">
        <v>1687498</v>
      </c>
      <c r="CU3425">
        <v>0</v>
      </c>
      <c r="CV3425" t="s">
        <v>121</v>
      </c>
      <c r="CW3425">
        <v>523</v>
      </c>
      <c r="CX3425">
        <v>1688021</v>
      </c>
      <c r="CZ3425" t="s">
        <v>125</v>
      </c>
      <c r="DA3425" t="s">
        <v>126</v>
      </c>
      <c r="DB3425">
        <v>314</v>
      </c>
      <c r="DC3425" t="s">
        <v>128</v>
      </c>
      <c r="DD3425" t="s">
        <v>134</v>
      </c>
      <c r="DE3425">
        <v>35</v>
      </c>
      <c r="DF3425">
        <v>6</v>
      </c>
      <c r="DG3425">
        <v>279</v>
      </c>
      <c r="DH3425">
        <v>35</v>
      </c>
      <c r="DI3425" t="s">
        <v>130</v>
      </c>
      <c r="DJ3425" s="38">
        <f t="shared" si="53"/>
        <v>1</v>
      </c>
      <c r="DK3425" s="38">
        <v>0</v>
      </c>
      <c r="DL3425" s="38">
        <v>39</v>
      </c>
      <c r="DM3425" s="38">
        <v>6</v>
      </c>
      <c r="DN3425" s="38">
        <v>1</v>
      </c>
      <c r="DO3425" s="38">
        <v>523</v>
      </c>
    </row>
    <row r="3426" spans="1:119" x14ac:dyDescent="0.3">
      <c r="A3426" t="s">
        <v>114</v>
      </c>
      <c r="B3426">
        <v>3992</v>
      </c>
      <c r="C3426">
        <v>1</v>
      </c>
      <c r="D3426">
        <v>19</v>
      </c>
      <c r="E3426" t="s">
        <v>167</v>
      </c>
      <c r="F3426" t="s">
        <v>168</v>
      </c>
      <c r="G3426">
        <v>60.064999999999998</v>
      </c>
      <c r="H3426" t="s">
        <v>165</v>
      </c>
      <c r="I3426">
        <v>1</v>
      </c>
      <c r="J3426" t="s">
        <v>125</v>
      </c>
      <c r="K3426">
        <v>774989532</v>
      </c>
      <c r="L3426" t="s">
        <v>116</v>
      </c>
      <c r="M3426" t="s">
        <v>166</v>
      </c>
      <c r="N3426" t="s">
        <v>117</v>
      </c>
      <c r="O3426" t="s">
        <v>194</v>
      </c>
      <c r="P3426" t="s">
        <v>196</v>
      </c>
      <c r="Q3426" s="2">
        <v>0.55104166666666665</v>
      </c>
      <c r="R3426" t="s">
        <v>169</v>
      </c>
      <c r="S3426" t="s">
        <v>119</v>
      </c>
      <c r="T3426">
        <v>30</v>
      </c>
      <c r="U3426">
        <v>6</v>
      </c>
      <c r="V3426">
        <v>1</v>
      </c>
      <c r="W3426">
        <v>6</v>
      </c>
      <c r="X3426">
        <v>6</v>
      </c>
      <c r="Y3426">
        <v>0</v>
      </c>
      <c r="BD3426" t="s">
        <v>141</v>
      </c>
      <c r="BE3426" t="s">
        <v>21</v>
      </c>
      <c r="BP3426">
        <v>40</v>
      </c>
      <c r="BQ3426">
        <v>15</v>
      </c>
      <c r="BR3426" t="s">
        <v>138</v>
      </c>
      <c r="BS3426" t="s">
        <v>131</v>
      </c>
      <c r="BT3426">
        <v>2</v>
      </c>
      <c r="BU3426">
        <v>50</v>
      </c>
      <c r="BV3426">
        <v>0</v>
      </c>
      <c r="BW3426">
        <v>512</v>
      </c>
      <c r="BX3426">
        <v>-100</v>
      </c>
      <c r="BY3426" t="s">
        <v>115</v>
      </c>
      <c r="BZ3426">
        <v>3406</v>
      </c>
      <c r="CA3426">
        <v>3406</v>
      </c>
      <c r="CB3426">
        <v>-1</v>
      </c>
      <c r="CC3426">
        <v>50</v>
      </c>
      <c r="CD3426">
        <v>0</v>
      </c>
      <c r="CE3426">
        <v>706</v>
      </c>
      <c r="CF3426">
        <v>-1</v>
      </c>
      <c r="CG3426">
        <v>400</v>
      </c>
      <c r="CH3426">
        <v>-1</v>
      </c>
      <c r="CI3426" t="s">
        <v>122</v>
      </c>
      <c r="CJ3426" t="s">
        <v>137</v>
      </c>
      <c r="CK3426" t="s">
        <v>133</v>
      </c>
      <c r="CL3426" t="s">
        <v>142</v>
      </c>
      <c r="CM3426" t="s">
        <v>109</v>
      </c>
      <c r="CN3426" t="s">
        <v>124</v>
      </c>
      <c r="CO3426">
        <v>1</v>
      </c>
      <c r="CP3426" t="s">
        <v>131</v>
      </c>
      <c r="CQ3426">
        <v>3000</v>
      </c>
      <c r="CR3426">
        <v>-999999</v>
      </c>
      <c r="CS3426">
        <v>0</v>
      </c>
      <c r="CT3426">
        <v>1692093</v>
      </c>
      <c r="CU3426">
        <v>0</v>
      </c>
      <c r="CV3426" t="s">
        <v>131</v>
      </c>
      <c r="CW3426">
        <v>488</v>
      </c>
      <c r="CX3426">
        <v>1692581</v>
      </c>
      <c r="CZ3426" t="s">
        <v>115</v>
      </c>
      <c r="DA3426" t="s">
        <v>140</v>
      </c>
      <c r="DB3426">
        <v>454</v>
      </c>
      <c r="DC3426" t="s">
        <v>128</v>
      </c>
      <c r="DD3426" t="s">
        <v>134</v>
      </c>
      <c r="DE3426">
        <v>30</v>
      </c>
      <c r="DF3426">
        <v>6</v>
      </c>
      <c r="DG3426">
        <v>280</v>
      </c>
      <c r="DH3426">
        <v>30</v>
      </c>
      <c r="DI3426" t="s">
        <v>136</v>
      </c>
      <c r="DJ3426" s="38">
        <f t="shared" si="53"/>
        <v>1</v>
      </c>
      <c r="DK3426" s="38">
        <v>0</v>
      </c>
      <c r="DL3426" s="38">
        <v>40</v>
      </c>
      <c r="DM3426" s="38">
        <v>6</v>
      </c>
      <c r="DN3426" s="38">
        <v>1</v>
      </c>
      <c r="DO3426" s="38">
        <v>488</v>
      </c>
    </row>
    <row r="3427" spans="1:119" x14ac:dyDescent="0.3">
      <c r="A3427" t="s">
        <v>114</v>
      </c>
      <c r="B3427">
        <v>3992</v>
      </c>
      <c r="C3427">
        <v>1</v>
      </c>
      <c r="D3427">
        <v>19</v>
      </c>
      <c r="E3427" t="s">
        <v>167</v>
      </c>
      <c r="F3427" t="s">
        <v>168</v>
      </c>
      <c r="G3427">
        <v>60.064999999999998</v>
      </c>
      <c r="H3427" t="s">
        <v>165</v>
      </c>
      <c r="I3427">
        <v>1</v>
      </c>
      <c r="J3427" t="s">
        <v>125</v>
      </c>
      <c r="K3427">
        <v>774989532</v>
      </c>
      <c r="L3427" t="s">
        <v>116</v>
      </c>
      <c r="M3427" t="s">
        <v>166</v>
      </c>
      <c r="N3427" t="s">
        <v>117</v>
      </c>
      <c r="O3427" t="s">
        <v>194</v>
      </c>
      <c r="P3427" t="s">
        <v>196</v>
      </c>
      <c r="Q3427" s="2">
        <v>0.55104166666666665</v>
      </c>
      <c r="R3427" t="s">
        <v>169</v>
      </c>
      <c r="S3427" t="s">
        <v>119</v>
      </c>
      <c r="T3427">
        <v>30</v>
      </c>
      <c r="U3427">
        <v>6</v>
      </c>
      <c r="V3427">
        <v>1</v>
      </c>
      <c r="W3427">
        <v>6</v>
      </c>
      <c r="X3427">
        <v>6</v>
      </c>
      <c r="Y3427">
        <v>0</v>
      </c>
      <c r="BD3427" t="s">
        <v>141</v>
      </c>
      <c r="BE3427" t="s">
        <v>21</v>
      </c>
      <c r="BP3427">
        <v>41</v>
      </c>
      <c r="BQ3427">
        <v>6</v>
      </c>
      <c r="BR3427" t="s">
        <v>120</v>
      </c>
      <c r="BS3427" t="s">
        <v>131</v>
      </c>
      <c r="BT3427">
        <v>2</v>
      </c>
      <c r="BU3427">
        <v>50</v>
      </c>
      <c r="BV3427">
        <v>1</v>
      </c>
      <c r="BW3427">
        <v>512</v>
      </c>
      <c r="BX3427">
        <v>314</v>
      </c>
      <c r="BY3427" t="s">
        <v>125</v>
      </c>
      <c r="BZ3427">
        <v>2670</v>
      </c>
      <c r="CA3427">
        <v>2670</v>
      </c>
      <c r="CB3427">
        <v>-1</v>
      </c>
      <c r="CC3427">
        <v>50</v>
      </c>
      <c r="CD3427">
        <v>1</v>
      </c>
      <c r="CE3427">
        <v>1342</v>
      </c>
      <c r="CF3427">
        <v>-1</v>
      </c>
      <c r="CG3427">
        <v>400</v>
      </c>
      <c r="CH3427">
        <v>-1</v>
      </c>
      <c r="CI3427" t="s">
        <v>122</v>
      </c>
      <c r="CJ3427" t="s">
        <v>127</v>
      </c>
      <c r="CK3427" t="s">
        <v>127</v>
      </c>
      <c r="CL3427" t="s">
        <v>142</v>
      </c>
      <c r="CM3427" t="s">
        <v>109</v>
      </c>
      <c r="CN3427" t="s">
        <v>124</v>
      </c>
      <c r="CO3427">
        <v>1</v>
      </c>
      <c r="CP3427" t="s">
        <v>131</v>
      </c>
      <c r="CQ3427">
        <v>3000</v>
      </c>
      <c r="CR3427">
        <v>-999999</v>
      </c>
      <c r="CS3427">
        <v>0</v>
      </c>
      <c r="CT3427">
        <v>1697870</v>
      </c>
      <c r="CU3427">
        <v>0</v>
      </c>
      <c r="CV3427" t="s">
        <v>131</v>
      </c>
      <c r="CW3427">
        <v>588</v>
      </c>
      <c r="CX3427">
        <v>1698458</v>
      </c>
      <c r="CZ3427" t="s">
        <v>115</v>
      </c>
      <c r="DA3427" t="s">
        <v>132</v>
      </c>
      <c r="DB3427">
        <v>314</v>
      </c>
      <c r="DC3427" t="s">
        <v>128</v>
      </c>
      <c r="DD3427" t="s">
        <v>129</v>
      </c>
      <c r="DE3427">
        <v>12</v>
      </c>
      <c r="DF3427">
        <v>6</v>
      </c>
      <c r="DG3427">
        <v>281</v>
      </c>
      <c r="DH3427">
        <v>12</v>
      </c>
      <c r="DI3427" t="s">
        <v>130</v>
      </c>
      <c r="DJ3427" s="38">
        <f t="shared" si="53"/>
        <v>1</v>
      </c>
      <c r="DK3427" s="38">
        <v>0</v>
      </c>
      <c r="DL3427" s="38">
        <v>41</v>
      </c>
      <c r="DM3427" s="38">
        <v>6</v>
      </c>
      <c r="DN3427" s="38">
        <v>1</v>
      </c>
      <c r="DO3427" s="38">
        <v>588</v>
      </c>
    </row>
    <row r="3428" spans="1:119" x14ac:dyDescent="0.3">
      <c r="A3428" t="s">
        <v>114</v>
      </c>
      <c r="B3428">
        <v>3992</v>
      </c>
      <c r="C3428">
        <v>1</v>
      </c>
      <c r="D3428">
        <v>19</v>
      </c>
      <c r="E3428" t="s">
        <v>167</v>
      </c>
      <c r="F3428" t="s">
        <v>168</v>
      </c>
      <c r="G3428">
        <v>60.064999999999998</v>
      </c>
      <c r="H3428" t="s">
        <v>165</v>
      </c>
      <c r="I3428">
        <v>1</v>
      </c>
      <c r="J3428" t="s">
        <v>125</v>
      </c>
      <c r="K3428">
        <v>774989532</v>
      </c>
      <c r="L3428" t="s">
        <v>116</v>
      </c>
      <c r="M3428" t="s">
        <v>166</v>
      </c>
      <c r="N3428" t="s">
        <v>117</v>
      </c>
      <c r="O3428" t="s">
        <v>194</v>
      </c>
      <c r="P3428" t="s">
        <v>196</v>
      </c>
      <c r="Q3428" s="2">
        <v>0.55104166666666665</v>
      </c>
      <c r="R3428" t="s">
        <v>169</v>
      </c>
      <c r="S3428" t="s">
        <v>119</v>
      </c>
      <c r="T3428">
        <v>30</v>
      </c>
      <c r="U3428">
        <v>6</v>
      </c>
      <c r="V3428">
        <v>1</v>
      </c>
      <c r="W3428">
        <v>6</v>
      </c>
      <c r="X3428">
        <v>6</v>
      </c>
      <c r="Y3428">
        <v>0</v>
      </c>
      <c r="BD3428" t="s">
        <v>141</v>
      </c>
      <c r="BE3428" t="s">
        <v>21</v>
      </c>
      <c r="BP3428">
        <v>42</v>
      </c>
      <c r="BQ3428">
        <v>7</v>
      </c>
      <c r="BR3428" t="s">
        <v>138</v>
      </c>
      <c r="BS3428" t="s">
        <v>121</v>
      </c>
      <c r="BT3428">
        <v>1</v>
      </c>
      <c r="BU3428">
        <v>50</v>
      </c>
      <c r="BV3428">
        <v>0</v>
      </c>
      <c r="BW3428">
        <v>512</v>
      </c>
      <c r="BX3428">
        <v>454</v>
      </c>
      <c r="BY3428" t="s">
        <v>125</v>
      </c>
      <c r="BZ3428">
        <v>3631</v>
      </c>
      <c r="CA3428">
        <v>3631</v>
      </c>
      <c r="CB3428">
        <v>-1</v>
      </c>
      <c r="CC3428">
        <v>50</v>
      </c>
      <c r="CD3428">
        <v>0</v>
      </c>
      <c r="CE3428">
        <v>449</v>
      </c>
      <c r="CF3428">
        <v>-1</v>
      </c>
      <c r="CG3428">
        <v>400</v>
      </c>
      <c r="CH3428">
        <v>-1</v>
      </c>
      <c r="CI3428" t="s">
        <v>122</v>
      </c>
      <c r="CJ3428" t="s">
        <v>133</v>
      </c>
      <c r="CK3428" t="s">
        <v>133</v>
      </c>
      <c r="CL3428" t="s">
        <v>142</v>
      </c>
      <c r="CM3428" t="s">
        <v>109</v>
      </c>
      <c r="CN3428" t="s">
        <v>124</v>
      </c>
      <c r="CO3428">
        <v>1</v>
      </c>
      <c r="CP3428" t="s">
        <v>121</v>
      </c>
      <c r="CQ3428">
        <v>3000</v>
      </c>
      <c r="CR3428">
        <v>-999999</v>
      </c>
      <c r="CS3428">
        <v>0</v>
      </c>
      <c r="CT3428">
        <v>1702099</v>
      </c>
      <c r="CU3428">
        <v>0</v>
      </c>
      <c r="CV3428" t="s">
        <v>121</v>
      </c>
      <c r="CW3428">
        <v>520</v>
      </c>
      <c r="CX3428">
        <v>1702619</v>
      </c>
      <c r="CZ3428" t="s">
        <v>125</v>
      </c>
      <c r="DA3428" t="s">
        <v>139</v>
      </c>
      <c r="DB3428">
        <v>454</v>
      </c>
      <c r="DC3428" t="s">
        <v>128</v>
      </c>
      <c r="DD3428" t="s">
        <v>129</v>
      </c>
      <c r="DE3428">
        <v>13</v>
      </c>
      <c r="DF3428">
        <v>6</v>
      </c>
      <c r="DG3428">
        <v>282</v>
      </c>
      <c r="DH3428">
        <v>13</v>
      </c>
      <c r="DI3428" t="s">
        <v>130</v>
      </c>
      <c r="DJ3428" s="38">
        <f t="shared" si="53"/>
        <v>1</v>
      </c>
      <c r="DK3428" s="38">
        <v>0</v>
      </c>
      <c r="DL3428" s="38">
        <v>42</v>
      </c>
      <c r="DM3428" s="38">
        <v>6</v>
      </c>
      <c r="DN3428" s="38">
        <v>1</v>
      </c>
      <c r="DO3428" s="38">
        <v>520</v>
      </c>
    </row>
    <row r="3429" spans="1:119" x14ac:dyDescent="0.3">
      <c r="A3429" t="s">
        <v>114</v>
      </c>
      <c r="B3429">
        <v>3992</v>
      </c>
      <c r="C3429">
        <v>1</v>
      </c>
      <c r="D3429">
        <v>19</v>
      </c>
      <c r="E3429" t="s">
        <v>167</v>
      </c>
      <c r="F3429" t="s">
        <v>168</v>
      </c>
      <c r="G3429">
        <v>60.064999999999998</v>
      </c>
      <c r="H3429" t="s">
        <v>165</v>
      </c>
      <c r="I3429">
        <v>1</v>
      </c>
      <c r="J3429" t="s">
        <v>125</v>
      </c>
      <c r="K3429">
        <v>774989532</v>
      </c>
      <c r="L3429" t="s">
        <v>116</v>
      </c>
      <c r="M3429" t="s">
        <v>166</v>
      </c>
      <c r="N3429" t="s">
        <v>117</v>
      </c>
      <c r="O3429" t="s">
        <v>194</v>
      </c>
      <c r="P3429" t="s">
        <v>196</v>
      </c>
      <c r="Q3429" s="2">
        <v>0.55104166666666665</v>
      </c>
      <c r="R3429" t="s">
        <v>169</v>
      </c>
      <c r="S3429" t="s">
        <v>119</v>
      </c>
      <c r="T3429">
        <v>30</v>
      </c>
      <c r="U3429">
        <v>6</v>
      </c>
      <c r="V3429">
        <v>1</v>
      </c>
      <c r="W3429">
        <v>6</v>
      </c>
      <c r="X3429">
        <v>6</v>
      </c>
      <c r="Y3429">
        <v>0</v>
      </c>
      <c r="BD3429" t="s">
        <v>141</v>
      </c>
      <c r="BE3429" t="s">
        <v>21</v>
      </c>
      <c r="BP3429">
        <v>43</v>
      </c>
      <c r="BQ3429">
        <v>7</v>
      </c>
      <c r="BR3429" t="s">
        <v>138</v>
      </c>
      <c r="BS3429" t="s">
        <v>131</v>
      </c>
      <c r="BT3429">
        <v>2</v>
      </c>
      <c r="BU3429">
        <v>50</v>
      </c>
      <c r="BV3429">
        <v>1</v>
      </c>
      <c r="BW3429">
        <v>512</v>
      </c>
      <c r="BX3429">
        <v>454</v>
      </c>
      <c r="BY3429" t="s">
        <v>115</v>
      </c>
      <c r="BZ3429">
        <v>2958</v>
      </c>
      <c r="CA3429">
        <v>2958</v>
      </c>
      <c r="CB3429">
        <v>-1</v>
      </c>
      <c r="CC3429">
        <v>50</v>
      </c>
      <c r="CD3429">
        <v>0</v>
      </c>
      <c r="CE3429">
        <v>1143</v>
      </c>
      <c r="CF3429">
        <v>-1</v>
      </c>
      <c r="CG3429">
        <v>400</v>
      </c>
      <c r="CH3429">
        <v>-1</v>
      </c>
      <c r="CI3429" t="s">
        <v>122</v>
      </c>
      <c r="CJ3429" t="s">
        <v>133</v>
      </c>
      <c r="CK3429" t="s">
        <v>133</v>
      </c>
      <c r="CL3429" t="s">
        <v>142</v>
      </c>
      <c r="CM3429" t="s">
        <v>109</v>
      </c>
      <c r="CN3429" t="s">
        <v>124</v>
      </c>
      <c r="CO3429">
        <v>1</v>
      </c>
      <c r="CP3429" t="s">
        <v>131</v>
      </c>
      <c r="CQ3429">
        <v>3000</v>
      </c>
      <c r="CR3429">
        <v>-999999</v>
      </c>
      <c r="CS3429">
        <v>0</v>
      </c>
      <c r="CT3429">
        <v>1707926</v>
      </c>
      <c r="CU3429">
        <v>0</v>
      </c>
      <c r="CV3429" t="s">
        <v>131</v>
      </c>
      <c r="CW3429">
        <v>499</v>
      </c>
      <c r="CX3429">
        <v>1708425</v>
      </c>
      <c r="CZ3429" t="s">
        <v>115</v>
      </c>
      <c r="DA3429" t="s">
        <v>140</v>
      </c>
      <c r="DB3429">
        <v>454</v>
      </c>
      <c r="DC3429" t="s">
        <v>128</v>
      </c>
      <c r="DD3429" t="s">
        <v>129</v>
      </c>
      <c r="DE3429">
        <v>14</v>
      </c>
      <c r="DF3429">
        <v>6</v>
      </c>
      <c r="DG3429">
        <v>283</v>
      </c>
      <c r="DH3429">
        <v>14</v>
      </c>
      <c r="DI3429" t="s">
        <v>130</v>
      </c>
      <c r="DJ3429" s="38">
        <f t="shared" si="53"/>
        <v>1</v>
      </c>
      <c r="DK3429" s="38">
        <v>0</v>
      </c>
      <c r="DL3429" s="38">
        <v>43</v>
      </c>
      <c r="DM3429" s="38">
        <v>6</v>
      </c>
      <c r="DN3429" s="38">
        <v>1</v>
      </c>
      <c r="DO3429" s="38">
        <v>499</v>
      </c>
    </row>
    <row r="3430" spans="1:119" x14ac:dyDescent="0.3">
      <c r="A3430" t="s">
        <v>114</v>
      </c>
      <c r="B3430">
        <v>3992</v>
      </c>
      <c r="C3430">
        <v>1</v>
      </c>
      <c r="D3430">
        <v>19</v>
      </c>
      <c r="E3430" t="s">
        <v>167</v>
      </c>
      <c r="F3430" t="s">
        <v>168</v>
      </c>
      <c r="G3430">
        <v>60.064999999999998</v>
      </c>
      <c r="H3430" t="s">
        <v>165</v>
      </c>
      <c r="I3430">
        <v>1</v>
      </c>
      <c r="J3430" t="s">
        <v>125</v>
      </c>
      <c r="K3430">
        <v>774989532</v>
      </c>
      <c r="L3430" t="s">
        <v>116</v>
      </c>
      <c r="M3430" t="s">
        <v>166</v>
      </c>
      <c r="N3430" t="s">
        <v>117</v>
      </c>
      <c r="O3430" t="s">
        <v>194</v>
      </c>
      <c r="P3430" t="s">
        <v>196</v>
      </c>
      <c r="Q3430" s="2">
        <v>0.55104166666666665</v>
      </c>
      <c r="R3430" t="s">
        <v>169</v>
      </c>
      <c r="S3430" t="s">
        <v>119</v>
      </c>
      <c r="T3430">
        <v>30</v>
      </c>
      <c r="U3430">
        <v>6</v>
      </c>
      <c r="V3430">
        <v>1</v>
      </c>
      <c r="W3430">
        <v>6</v>
      </c>
      <c r="X3430">
        <v>6</v>
      </c>
      <c r="Y3430">
        <v>0</v>
      </c>
      <c r="BD3430" t="s">
        <v>141</v>
      </c>
      <c r="BE3430" t="s">
        <v>21</v>
      </c>
      <c r="BP3430">
        <v>44</v>
      </c>
      <c r="BQ3430">
        <v>4</v>
      </c>
      <c r="BR3430" t="s">
        <v>120</v>
      </c>
      <c r="BS3430" t="s">
        <v>121</v>
      </c>
      <c r="BT3430">
        <v>1</v>
      </c>
      <c r="BU3430">
        <v>50</v>
      </c>
      <c r="BV3430">
        <v>0</v>
      </c>
      <c r="BW3430">
        <v>512</v>
      </c>
      <c r="BX3430">
        <v>-100</v>
      </c>
      <c r="BY3430" t="s">
        <v>115</v>
      </c>
      <c r="BZ3430">
        <v>3526</v>
      </c>
      <c r="CA3430">
        <v>3526</v>
      </c>
      <c r="CB3430">
        <v>-1</v>
      </c>
      <c r="CC3430">
        <v>50</v>
      </c>
      <c r="CD3430">
        <v>0</v>
      </c>
      <c r="CE3430">
        <v>520</v>
      </c>
      <c r="CF3430">
        <v>-1</v>
      </c>
      <c r="CG3430">
        <v>400</v>
      </c>
      <c r="CH3430">
        <v>-1</v>
      </c>
      <c r="CI3430" t="s">
        <v>122</v>
      </c>
      <c r="CJ3430" t="s">
        <v>137</v>
      </c>
      <c r="CK3430" t="s">
        <v>133</v>
      </c>
      <c r="CL3430" t="s">
        <v>142</v>
      </c>
      <c r="CM3430" t="s">
        <v>109</v>
      </c>
      <c r="CN3430" t="s">
        <v>124</v>
      </c>
      <c r="CO3430">
        <v>1</v>
      </c>
      <c r="CP3430" t="s">
        <v>121</v>
      </c>
      <c r="CQ3430">
        <v>3000</v>
      </c>
      <c r="CR3430">
        <v>-999999</v>
      </c>
      <c r="CS3430">
        <v>0</v>
      </c>
      <c r="CT3430">
        <v>1712438</v>
      </c>
      <c r="CU3430">
        <v>0</v>
      </c>
      <c r="CV3430" t="s">
        <v>121</v>
      </c>
      <c r="CW3430">
        <v>554</v>
      </c>
      <c r="CX3430">
        <v>1712992</v>
      </c>
      <c r="CZ3430" t="s">
        <v>125</v>
      </c>
      <c r="DA3430" t="s">
        <v>126</v>
      </c>
      <c r="DB3430">
        <v>454</v>
      </c>
      <c r="DC3430" t="s">
        <v>128</v>
      </c>
      <c r="DD3430" t="s">
        <v>129</v>
      </c>
      <c r="DE3430">
        <v>7</v>
      </c>
      <c r="DF3430">
        <v>6</v>
      </c>
      <c r="DG3430">
        <v>284</v>
      </c>
      <c r="DH3430">
        <v>7</v>
      </c>
      <c r="DI3430" t="s">
        <v>136</v>
      </c>
      <c r="DJ3430" s="38">
        <f t="shared" si="53"/>
        <v>1</v>
      </c>
      <c r="DK3430" s="38">
        <v>0</v>
      </c>
      <c r="DL3430" s="38">
        <v>44</v>
      </c>
      <c r="DM3430" s="38">
        <v>6</v>
      </c>
      <c r="DN3430" s="38">
        <v>1</v>
      </c>
      <c r="DO3430" s="38">
        <v>554</v>
      </c>
    </row>
    <row r="3431" spans="1:119" x14ac:dyDescent="0.3">
      <c r="A3431" t="s">
        <v>114</v>
      </c>
      <c r="B3431">
        <v>3992</v>
      </c>
      <c r="C3431">
        <v>1</v>
      </c>
      <c r="D3431">
        <v>19</v>
      </c>
      <c r="E3431" t="s">
        <v>167</v>
      </c>
      <c r="F3431" t="s">
        <v>168</v>
      </c>
      <c r="G3431">
        <v>60.064999999999998</v>
      </c>
      <c r="H3431" t="s">
        <v>165</v>
      </c>
      <c r="I3431">
        <v>1</v>
      </c>
      <c r="J3431" t="s">
        <v>125</v>
      </c>
      <c r="K3431">
        <v>774989532</v>
      </c>
      <c r="L3431" t="s">
        <v>116</v>
      </c>
      <c r="M3431" t="s">
        <v>166</v>
      </c>
      <c r="N3431" t="s">
        <v>117</v>
      </c>
      <c r="O3431" t="s">
        <v>194</v>
      </c>
      <c r="P3431" t="s">
        <v>196</v>
      </c>
      <c r="Q3431" s="2">
        <v>0.55104166666666665</v>
      </c>
      <c r="R3431" t="s">
        <v>169</v>
      </c>
      <c r="S3431" t="s">
        <v>119</v>
      </c>
      <c r="T3431">
        <v>30</v>
      </c>
      <c r="U3431">
        <v>6</v>
      </c>
      <c r="V3431">
        <v>1</v>
      </c>
      <c r="W3431">
        <v>6</v>
      </c>
      <c r="X3431">
        <v>6</v>
      </c>
      <c r="Y3431">
        <v>0</v>
      </c>
      <c r="BD3431" t="s">
        <v>141</v>
      </c>
      <c r="BE3431" t="s">
        <v>21</v>
      </c>
      <c r="BP3431">
        <v>45</v>
      </c>
      <c r="BQ3431">
        <v>22</v>
      </c>
      <c r="BR3431" t="s">
        <v>120</v>
      </c>
      <c r="BS3431" t="s">
        <v>121</v>
      </c>
      <c r="BT3431">
        <v>1</v>
      </c>
      <c r="BU3431">
        <v>50</v>
      </c>
      <c r="BV3431">
        <v>0</v>
      </c>
      <c r="BW3431">
        <v>512</v>
      </c>
      <c r="BX3431">
        <v>314</v>
      </c>
      <c r="BY3431" t="s">
        <v>115</v>
      </c>
      <c r="BZ3431">
        <v>2548</v>
      </c>
      <c r="CA3431">
        <v>2548</v>
      </c>
      <c r="CB3431">
        <v>-1</v>
      </c>
      <c r="CC3431">
        <v>50</v>
      </c>
      <c r="CD3431">
        <v>0</v>
      </c>
      <c r="CE3431">
        <v>1330</v>
      </c>
      <c r="CF3431">
        <v>-1</v>
      </c>
      <c r="CG3431">
        <v>400</v>
      </c>
      <c r="CH3431">
        <v>-1</v>
      </c>
      <c r="CI3431" t="s">
        <v>122</v>
      </c>
      <c r="CJ3431" t="s">
        <v>127</v>
      </c>
      <c r="CK3431" t="s">
        <v>133</v>
      </c>
      <c r="CL3431" t="s">
        <v>142</v>
      </c>
      <c r="CM3431" t="s">
        <v>109</v>
      </c>
      <c r="CN3431" t="s">
        <v>124</v>
      </c>
      <c r="CO3431">
        <v>1</v>
      </c>
      <c r="CP3431" t="s">
        <v>121</v>
      </c>
      <c r="CQ3431">
        <v>3000</v>
      </c>
      <c r="CR3431">
        <v>-999999</v>
      </c>
      <c r="CS3431">
        <v>0</v>
      </c>
      <c r="CT3431">
        <v>1718365</v>
      </c>
      <c r="CU3431">
        <v>0</v>
      </c>
      <c r="CV3431" t="s">
        <v>121</v>
      </c>
      <c r="CW3431">
        <v>722</v>
      </c>
      <c r="CX3431">
        <v>1719087</v>
      </c>
      <c r="CZ3431" t="s">
        <v>125</v>
      </c>
      <c r="DA3431" t="s">
        <v>126</v>
      </c>
      <c r="DB3431">
        <v>454</v>
      </c>
      <c r="DC3431" t="s">
        <v>128</v>
      </c>
      <c r="DD3431" t="s">
        <v>134</v>
      </c>
      <c r="DE3431">
        <v>43</v>
      </c>
      <c r="DF3431">
        <v>6</v>
      </c>
      <c r="DG3431">
        <v>285</v>
      </c>
      <c r="DH3431">
        <v>43</v>
      </c>
      <c r="DI3431" t="s">
        <v>135</v>
      </c>
      <c r="DJ3431" s="38">
        <f t="shared" si="53"/>
        <v>1</v>
      </c>
      <c r="DK3431" s="38">
        <v>0</v>
      </c>
      <c r="DL3431" s="38">
        <v>45</v>
      </c>
      <c r="DM3431" s="38">
        <v>6</v>
      </c>
      <c r="DN3431" s="38">
        <v>1</v>
      </c>
      <c r="DO3431" s="38">
        <v>722</v>
      </c>
    </row>
    <row r="3432" spans="1:119" x14ac:dyDescent="0.3">
      <c r="A3432" t="s">
        <v>114</v>
      </c>
      <c r="B3432">
        <v>3992</v>
      </c>
      <c r="C3432">
        <v>1</v>
      </c>
      <c r="D3432">
        <v>19</v>
      </c>
      <c r="E3432" t="s">
        <v>167</v>
      </c>
      <c r="F3432" t="s">
        <v>168</v>
      </c>
      <c r="G3432">
        <v>60.064999999999998</v>
      </c>
      <c r="H3432" t="s">
        <v>165</v>
      </c>
      <c r="I3432">
        <v>1</v>
      </c>
      <c r="J3432" t="s">
        <v>125</v>
      </c>
      <c r="K3432">
        <v>774989532</v>
      </c>
      <c r="L3432" t="s">
        <v>116</v>
      </c>
      <c r="M3432" t="s">
        <v>166</v>
      </c>
      <c r="N3432" t="s">
        <v>117</v>
      </c>
      <c r="O3432" t="s">
        <v>194</v>
      </c>
      <c r="P3432" t="s">
        <v>196</v>
      </c>
      <c r="Q3432" s="2">
        <v>0.55104166666666665</v>
      </c>
      <c r="R3432" t="s">
        <v>169</v>
      </c>
      <c r="S3432" t="s">
        <v>119</v>
      </c>
      <c r="T3432">
        <v>30</v>
      </c>
      <c r="U3432">
        <v>6</v>
      </c>
      <c r="V3432">
        <v>1</v>
      </c>
      <c r="W3432">
        <v>6</v>
      </c>
      <c r="X3432">
        <v>6</v>
      </c>
      <c r="Y3432">
        <v>0</v>
      </c>
      <c r="BD3432" t="s">
        <v>141</v>
      </c>
      <c r="BE3432" t="s">
        <v>21</v>
      </c>
      <c r="BP3432">
        <v>46</v>
      </c>
      <c r="BQ3432">
        <v>3</v>
      </c>
      <c r="BR3432" t="s">
        <v>138</v>
      </c>
      <c r="BS3432" t="s">
        <v>121</v>
      </c>
      <c r="BT3432">
        <v>1</v>
      </c>
      <c r="BU3432">
        <v>50</v>
      </c>
      <c r="BV3432">
        <v>1</v>
      </c>
      <c r="BW3432">
        <v>512</v>
      </c>
      <c r="BX3432">
        <v>-100</v>
      </c>
      <c r="BY3432" t="s">
        <v>125</v>
      </c>
      <c r="BZ3432">
        <v>2991</v>
      </c>
      <c r="CA3432">
        <v>2991</v>
      </c>
      <c r="CB3432">
        <v>-1</v>
      </c>
      <c r="CC3432">
        <v>50</v>
      </c>
      <c r="CD3432">
        <v>1</v>
      </c>
      <c r="CE3432">
        <v>1076</v>
      </c>
      <c r="CF3432">
        <v>-1</v>
      </c>
      <c r="CG3432">
        <v>400</v>
      </c>
      <c r="CH3432">
        <v>-1</v>
      </c>
      <c r="CI3432" t="s">
        <v>122</v>
      </c>
      <c r="CJ3432" t="s">
        <v>137</v>
      </c>
      <c r="CK3432" t="s">
        <v>133</v>
      </c>
      <c r="CL3432" t="s">
        <v>142</v>
      </c>
      <c r="CM3432" t="s">
        <v>109</v>
      </c>
      <c r="CN3432" t="s">
        <v>124</v>
      </c>
      <c r="CO3432">
        <v>1</v>
      </c>
      <c r="CP3432" t="s">
        <v>121</v>
      </c>
      <c r="CQ3432">
        <v>3000</v>
      </c>
      <c r="CR3432">
        <v>-999999</v>
      </c>
      <c r="CS3432">
        <v>0</v>
      </c>
      <c r="CT3432">
        <v>1723243</v>
      </c>
      <c r="CU3432">
        <v>0</v>
      </c>
      <c r="CV3432" t="s">
        <v>121</v>
      </c>
      <c r="CW3432">
        <v>533</v>
      </c>
      <c r="CX3432">
        <v>1723776</v>
      </c>
      <c r="CZ3432" t="s">
        <v>125</v>
      </c>
      <c r="DA3432" t="s">
        <v>139</v>
      </c>
      <c r="DB3432">
        <v>454</v>
      </c>
      <c r="DC3432" t="s">
        <v>128</v>
      </c>
      <c r="DD3432" t="s">
        <v>129</v>
      </c>
      <c r="DE3432">
        <v>5</v>
      </c>
      <c r="DF3432">
        <v>6</v>
      </c>
      <c r="DG3432">
        <v>286</v>
      </c>
      <c r="DH3432">
        <v>5</v>
      </c>
      <c r="DI3432" t="s">
        <v>136</v>
      </c>
      <c r="DJ3432" s="38">
        <f t="shared" si="53"/>
        <v>1</v>
      </c>
      <c r="DK3432" s="38">
        <v>0</v>
      </c>
      <c r="DL3432" s="38">
        <v>46</v>
      </c>
      <c r="DM3432" s="38">
        <v>6</v>
      </c>
      <c r="DN3432" s="38">
        <v>1</v>
      </c>
      <c r="DO3432" s="38">
        <v>533</v>
      </c>
    </row>
    <row r="3433" spans="1:119" x14ac:dyDescent="0.3">
      <c r="A3433" t="s">
        <v>114</v>
      </c>
      <c r="B3433">
        <v>3992</v>
      </c>
      <c r="C3433">
        <v>1</v>
      </c>
      <c r="D3433">
        <v>19</v>
      </c>
      <c r="E3433" t="s">
        <v>167</v>
      </c>
      <c r="F3433" t="s">
        <v>168</v>
      </c>
      <c r="G3433">
        <v>60.064999999999998</v>
      </c>
      <c r="H3433" t="s">
        <v>165</v>
      </c>
      <c r="I3433">
        <v>1</v>
      </c>
      <c r="J3433" t="s">
        <v>125</v>
      </c>
      <c r="K3433">
        <v>774989532</v>
      </c>
      <c r="L3433" t="s">
        <v>116</v>
      </c>
      <c r="M3433" t="s">
        <v>166</v>
      </c>
      <c r="N3433" t="s">
        <v>117</v>
      </c>
      <c r="O3433" t="s">
        <v>194</v>
      </c>
      <c r="P3433" t="s">
        <v>196</v>
      </c>
      <c r="Q3433" s="2">
        <v>0.55104166666666665</v>
      </c>
      <c r="R3433" t="s">
        <v>169</v>
      </c>
      <c r="S3433" t="s">
        <v>119</v>
      </c>
      <c r="T3433">
        <v>30</v>
      </c>
      <c r="U3433">
        <v>6</v>
      </c>
      <c r="V3433">
        <v>1</v>
      </c>
      <c r="W3433">
        <v>6</v>
      </c>
      <c r="X3433">
        <v>6</v>
      </c>
      <c r="Y3433">
        <v>0</v>
      </c>
      <c r="BD3433" t="s">
        <v>141</v>
      </c>
      <c r="BE3433" t="s">
        <v>21</v>
      </c>
      <c r="BP3433">
        <v>47</v>
      </c>
      <c r="BQ3433">
        <v>22</v>
      </c>
      <c r="BR3433" t="s">
        <v>120</v>
      </c>
      <c r="BS3433" t="s">
        <v>131</v>
      </c>
      <c r="BT3433">
        <v>2</v>
      </c>
      <c r="BU3433">
        <v>50</v>
      </c>
      <c r="BV3433">
        <v>1</v>
      </c>
      <c r="BW3433">
        <v>512</v>
      </c>
      <c r="BX3433">
        <v>314</v>
      </c>
      <c r="BY3433" t="s">
        <v>125</v>
      </c>
      <c r="BZ3433">
        <v>2974</v>
      </c>
      <c r="CA3433">
        <v>2974</v>
      </c>
      <c r="CB3433">
        <v>-1</v>
      </c>
      <c r="CC3433">
        <v>50</v>
      </c>
      <c r="CD3433">
        <v>1</v>
      </c>
      <c r="CE3433">
        <v>951</v>
      </c>
      <c r="CF3433">
        <v>-1</v>
      </c>
      <c r="CG3433">
        <v>400</v>
      </c>
      <c r="CH3433">
        <v>-1</v>
      </c>
      <c r="CI3433" t="s">
        <v>122</v>
      </c>
      <c r="CJ3433" t="s">
        <v>127</v>
      </c>
      <c r="CK3433" t="s">
        <v>133</v>
      </c>
      <c r="CL3433" t="s">
        <v>142</v>
      </c>
      <c r="CM3433" t="s">
        <v>109</v>
      </c>
      <c r="CN3433" t="s">
        <v>124</v>
      </c>
      <c r="CO3433">
        <v>1</v>
      </c>
      <c r="CP3433" t="s">
        <v>131</v>
      </c>
      <c r="CQ3433">
        <v>3000</v>
      </c>
      <c r="CR3433">
        <v>-999999</v>
      </c>
      <c r="CS3433">
        <v>0</v>
      </c>
      <c r="CT3433">
        <v>1728271</v>
      </c>
      <c r="CU3433">
        <v>0</v>
      </c>
      <c r="CV3433" t="s">
        <v>131</v>
      </c>
      <c r="CW3433">
        <v>675</v>
      </c>
      <c r="CX3433">
        <v>1728946</v>
      </c>
      <c r="CZ3433" t="s">
        <v>115</v>
      </c>
      <c r="DA3433" t="s">
        <v>132</v>
      </c>
      <c r="DB3433">
        <v>454</v>
      </c>
      <c r="DC3433" t="s">
        <v>128</v>
      </c>
      <c r="DD3433" t="s">
        <v>134</v>
      </c>
      <c r="DE3433">
        <v>44</v>
      </c>
      <c r="DF3433">
        <v>6</v>
      </c>
      <c r="DG3433">
        <v>287</v>
      </c>
      <c r="DH3433">
        <v>44</v>
      </c>
      <c r="DI3433" t="s">
        <v>135</v>
      </c>
      <c r="DJ3433" s="38">
        <f t="shared" si="53"/>
        <v>1</v>
      </c>
      <c r="DK3433" s="38">
        <v>0</v>
      </c>
      <c r="DL3433" s="38">
        <v>47</v>
      </c>
      <c r="DM3433" s="38">
        <v>6</v>
      </c>
      <c r="DN3433" s="38">
        <v>1</v>
      </c>
      <c r="DO3433" s="38">
        <v>675</v>
      </c>
    </row>
    <row r="3434" spans="1:119" x14ac:dyDescent="0.3">
      <c r="A3434" t="s">
        <v>114</v>
      </c>
      <c r="B3434">
        <v>3992</v>
      </c>
      <c r="C3434">
        <v>1</v>
      </c>
      <c r="D3434">
        <v>19</v>
      </c>
      <c r="E3434" t="s">
        <v>167</v>
      </c>
      <c r="F3434" t="s">
        <v>168</v>
      </c>
      <c r="G3434">
        <v>60.064999999999998</v>
      </c>
      <c r="H3434" t="s">
        <v>165</v>
      </c>
      <c r="I3434">
        <v>1</v>
      </c>
      <c r="J3434" t="s">
        <v>125</v>
      </c>
      <c r="K3434">
        <v>774989532</v>
      </c>
      <c r="L3434" t="s">
        <v>116</v>
      </c>
      <c r="M3434" t="s">
        <v>166</v>
      </c>
      <c r="N3434" t="s">
        <v>117</v>
      </c>
      <c r="O3434" t="s">
        <v>194</v>
      </c>
      <c r="P3434" t="s">
        <v>196</v>
      </c>
      <c r="Q3434" s="2">
        <v>0.55104166666666665</v>
      </c>
      <c r="R3434" t="s">
        <v>169</v>
      </c>
      <c r="S3434" t="s">
        <v>119</v>
      </c>
      <c r="T3434">
        <v>30</v>
      </c>
      <c r="U3434">
        <v>6</v>
      </c>
      <c r="V3434">
        <v>1</v>
      </c>
      <c r="W3434">
        <v>6</v>
      </c>
      <c r="X3434">
        <v>6</v>
      </c>
      <c r="Y3434">
        <v>0</v>
      </c>
      <c r="BD3434" t="s">
        <v>141</v>
      </c>
      <c r="BE3434" t="s">
        <v>21</v>
      </c>
      <c r="BP3434">
        <v>48</v>
      </c>
      <c r="BQ3434">
        <v>3</v>
      </c>
      <c r="BR3434" t="s">
        <v>138</v>
      </c>
      <c r="BS3434" t="s">
        <v>131</v>
      </c>
      <c r="BT3434">
        <v>2</v>
      </c>
      <c r="BU3434">
        <v>50</v>
      </c>
      <c r="BV3434">
        <v>0</v>
      </c>
      <c r="BW3434">
        <v>512</v>
      </c>
      <c r="BX3434">
        <v>-100</v>
      </c>
      <c r="BY3434" t="s">
        <v>115</v>
      </c>
      <c r="BZ3434">
        <v>3551</v>
      </c>
      <c r="CA3434">
        <v>3551</v>
      </c>
      <c r="CB3434">
        <v>-1</v>
      </c>
      <c r="CC3434">
        <v>50</v>
      </c>
      <c r="CD3434">
        <v>0</v>
      </c>
      <c r="CE3434">
        <v>533</v>
      </c>
      <c r="CF3434">
        <v>-1</v>
      </c>
      <c r="CG3434">
        <v>400</v>
      </c>
      <c r="CH3434">
        <v>-1</v>
      </c>
      <c r="CI3434" t="s">
        <v>122</v>
      </c>
      <c r="CJ3434" t="s">
        <v>137</v>
      </c>
      <c r="CK3434" t="s">
        <v>133</v>
      </c>
      <c r="CL3434" t="s">
        <v>142</v>
      </c>
      <c r="CM3434" t="s">
        <v>109</v>
      </c>
      <c r="CN3434" t="s">
        <v>124</v>
      </c>
      <c r="CO3434">
        <v>1</v>
      </c>
      <c r="CP3434" t="s">
        <v>131</v>
      </c>
      <c r="CQ3434">
        <v>3000</v>
      </c>
      <c r="CR3434">
        <v>-999999</v>
      </c>
      <c r="CS3434">
        <v>0</v>
      </c>
      <c r="CT3434">
        <v>1732983</v>
      </c>
      <c r="CU3434">
        <v>0</v>
      </c>
      <c r="CV3434" t="s">
        <v>131</v>
      </c>
      <c r="CW3434">
        <v>516</v>
      </c>
      <c r="CX3434">
        <v>1733499</v>
      </c>
      <c r="CZ3434" t="s">
        <v>115</v>
      </c>
      <c r="DA3434" t="s">
        <v>140</v>
      </c>
      <c r="DB3434">
        <v>454</v>
      </c>
      <c r="DC3434" t="s">
        <v>128</v>
      </c>
      <c r="DD3434" t="s">
        <v>129</v>
      </c>
      <c r="DE3434">
        <v>6</v>
      </c>
      <c r="DF3434">
        <v>6</v>
      </c>
      <c r="DG3434">
        <v>288</v>
      </c>
      <c r="DH3434">
        <v>6</v>
      </c>
      <c r="DI3434" t="s">
        <v>136</v>
      </c>
      <c r="DJ3434" s="38">
        <f t="shared" si="53"/>
        <v>1</v>
      </c>
      <c r="DK3434" s="38">
        <v>0</v>
      </c>
      <c r="DL3434" s="38">
        <v>48</v>
      </c>
      <c r="DM3434" s="38">
        <v>6</v>
      </c>
      <c r="DN3434" s="38">
        <v>1</v>
      </c>
      <c r="DO3434" s="38">
        <v>516</v>
      </c>
    </row>
    <row r="3435" spans="1:119" x14ac:dyDescent="0.3">
      <c r="A3435" t="s">
        <v>114</v>
      </c>
      <c r="B3435">
        <v>3993</v>
      </c>
      <c r="C3435">
        <v>1</v>
      </c>
      <c r="D3435">
        <v>25</v>
      </c>
      <c r="E3435" t="s">
        <v>208</v>
      </c>
      <c r="F3435" t="s">
        <v>209</v>
      </c>
      <c r="G3435">
        <v>60.066000000000003</v>
      </c>
      <c r="H3435" t="s">
        <v>165</v>
      </c>
      <c r="I3435">
        <v>1</v>
      </c>
      <c r="J3435" t="s">
        <v>115</v>
      </c>
      <c r="K3435">
        <v>-1844741457</v>
      </c>
      <c r="L3435" t="s">
        <v>116</v>
      </c>
      <c r="M3435" t="s">
        <v>166</v>
      </c>
      <c r="N3435" t="s">
        <v>117</v>
      </c>
      <c r="O3435" t="s">
        <v>210</v>
      </c>
      <c r="P3435" t="s">
        <v>211</v>
      </c>
      <c r="Q3435" s="2">
        <v>0.46263888888888888</v>
      </c>
      <c r="R3435" t="s">
        <v>169</v>
      </c>
      <c r="S3435" t="s">
        <v>119</v>
      </c>
      <c r="T3435">
        <v>1</v>
      </c>
      <c r="Z3435">
        <v>4</v>
      </c>
      <c r="AA3435" t="s">
        <v>120</v>
      </c>
      <c r="AB3435" t="s">
        <v>121</v>
      </c>
      <c r="AC3435">
        <v>1</v>
      </c>
      <c r="AD3435">
        <v>512</v>
      </c>
      <c r="AE3435">
        <v>-100</v>
      </c>
      <c r="AF3435" t="s">
        <v>115</v>
      </c>
      <c r="AG3435">
        <v>1151</v>
      </c>
      <c r="AH3435" t="s">
        <v>122</v>
      </c>
      <c r="AI3435">
        <v>50</v>
      </c>
      <c r="AJ3435">
        <v>1</v>
      </c>
      <c r="AK3435">
        <v>50</v>
      </c>
      <c r="AL3435">
        <v>1</v>
      </c>
      <c r="AM3435">
        <v>1151</v>
      </c>
      <c r="AN3435">
        <v>-1</v>
      </c>
      <c r="AO3435">
        <v>400</v>
      </c>
      <c r="AP3435">
        <v>-1</v>
      </c>
      <c r="AQ3435">
        <v>1</v>
      </c>
      <c r="AR3435" t="s">
        <v>121</v>
      </c>
      <c r="AS3435">
        <v>-999999</v>
      </c>
      <c r="AT3435">
        <v>0</v>
      </c>
      <c r="AU3435">
        <v>122487</v>
      </c>
      <c r="AV3435">
        <v>0</v>
      </c>
      <c r="AW3435" t="s">
        <v>121</v>
      </c>
      <c r="AX3435">
        <v>896</v>
      </c>
      <c r="AY3435">
        <v>123383</v>
      </c>
      <c r="BA3435">
        <v>7</v>
      </c>
      <c r="BB3435">
        <v>1</v>
      </c>
      <c r="BC3435">
        <v>1</v>
      </c>
      <c r="BD3435" t="s">
        <v>123</v>
      </c>
      <c r="BE3435" t="s">
        <v>53</v>
      </c>
      <c r="BF3435" t="s">
        <v>124</v>
      </c>
      <c r="BG3435" t="s">
        <v>125</v>
      </c>
      <c r="BH3435" t="s">
        <v>126</v>
      </c>
      <c r="BI3435">
        <v>454</v>
      </c>
      <c r="BJ3435" t="s">
        <v>133</v>
      </c>
      <c r="BK3435" t="s">
        <v>128</v>
      </c>
      <c r="BL3435" t="s">
        <v>129</v>
      </c>
      <c r="BM3435">
        <v>7</v>
      </c>
      <c r="BN3435" t="s">
        <v>136</v>
      </c>
      <c r="BO3435" t="s">
        <v>137</v>
      </c>
      <c r="CW3435">
        <v>896</v>
      </c>
      <c r="DJ3435" s="38">
        <f t="shared" si="53"/>
        <v>1</v>
      </c>
    </row>
    <row r="3436" spans="1:119" x14ac:dyDescent="0.3">
      <c r="A3436" t="s">
        <v>114</v>
      </c>
      <c r="B3436">
        <v>3993</v>
      </c>
      <c r="C3436">
        <v>1</v>
      </c>
      <c r="D3436">
        <v>25</v>
      </c>
      <c r="E3436" t="s">
        <v>208</v>
      </c>
      <c r="F3436" t="s">
        <v>209</v>
      </c>
      <c r="G3436">
        <v>60.066000000000003</v>
      </c>
      <c r="H3436" t="s">
        <v>165</v>
      </c>
      <c r="I3436">
        <v>1</v>
      </c>
      <c r="J3436" t="s">
        <v>115</v>
      </c>
      <c r="K3436">
        <v>-1844741457</v>
      </c>
      <c r="L3436" t="s">
        <v>116</v>
      </c>
      <c r="M3436" t="s">
        <v>166</v>
      </c>
      <c r="N3436" t="s">
        <v>117</v>
      </c>
      <c r="O3436" t="s">
        <v>210</v>
      </c>
      <c r="P3436" t="s">
        <v>211</v>
      </c>
      <c r="Q3436" s="2">
        <v>0.46263888888888888</v>
      </c>
      <c r="R3436" t="s">
        <v>169</v>
      </c>
      <c r="S3436" t="s">
        <v>119</v>
      </c>
      <c r="T3436">
        <v>2</v>
      </c>
      <c r="Z3436">
        <v>18</v>
      </c>
      <c r="AA3436" t="s">
        <v>120</v>
      </c>
      <c r="AB3436" t="s">
        <v>131</v>
      </c>
      <c r="AC3436">
        <v>2</v>
      </c>
      <c r="AD3436">
        <v>512</v>
      </c>
      <c r="AE3436">
        <v>314</v>
      </c>
      <c r="AF3436" t="s">
        <v>125</v>
      </c>
      <c r="AG3436">
        <v>1328</v>
      </c>
      <c r="AH3436" t="s">
        <v>122</v>
      </c>
      <c r="AI3436">
        <v>50</v>
      </c>
      <c r="AJ3436">
        <v>1</v>
      </c>
      <c r="AK3436">
        <v>50</v>
      </c>
      <c r="AL3436">
        <v>0</v>
      </c>
      <c r="AM3436">
        <v>1328</v>
      </c>
      <c r="AN3436">
        <v>-1</v>
      </c>
      <c r="AO3436">
        <v>400</v>
      </c>
      <c r="AP3436">
        <v>-1</v>
      </c>
      <c r="AQ3436">
        <v>1</v>
      </c>
      <c r="AR3436" t="s">
        <v>131</v>
      </c>
      <c r="AS3436">
        <v>-999999</v>
      </c>
      <c r="AT3436">
        <v>33</v>
      </c>
      <c r="AU3436">
        <v>126283</v>
      </c>
      <c r="AV3436">
        <v>0</v>
      </c>
      <c r="AW3436" t="s">
        <v>131</v>
      </c>
      <c r="AX3436">
        <v>672</v>
      </c>
      <c r="AY3436">
        <v>126955</v>
      </c>
      <c r="BA3436">
        <v>36</v>
      </c>
      <c r="BB3436">
        <v>1</v>
      </c>
      <c r="BC3436">
        <v>2</v>
      </c>
      <c r="BD3436" t="s">
        <v>123</v>
      </c>
      <c r="BE3436" t="s">
        <v>53</v>
      </c>
      <c r="BF3436" t="s">
        <v>124</v>
      </c>
      <c r="BG3436" t="s">
        <v>115</v>
      </c>
      <c r="BH3436" t="s">
        <v>132</v>
      </c>
      <c r="BI3436">
        <v>314</v>
      </c>
      <c r="BJ3436" t="s">
        <v>127</v>
      </c>
      <c r="BK3436" t="s">
        <v>128</v>
      </c>
      <c r="BL3436" t="s">
        <v>134</v>
      </c>
      <c r="BM3436">
        <v>36</v>
      </c>
      <c r="BN3436" t="s">
        <v>130</v>
      </c>
      <c r="BO3436" t="s">
        <v>127</v>
      </c>
      <c r="CW3436">
        <v>672</v>
      </c>
      <c r="DJ3436" s="38">
        <f t="shared" si="53"/>
        <v>1</v>
      </c>
    </row>
    <row r="3437" spans="1:119" x14ac:dyDescent="0.3">
      <c r="A3437" t="s">
        <v>114</v>
      </c>
      <c r="B3437">
        <v>3993</v>
      </c>
      <c r="C3437">
        <v>1</v>
      </c>
      <c r="D3437">
        <v>25</v>
      </c>
      <c r="E3437" t="s">
        <v>208</v>
      </c>
      <c r="F3437" t="s">
        <v>209</v>
      </c>
      <c r="G3437">
        <v>60.066000000000003</v>
      </c>
      <c r="H3437" t="s">
        <v>165</v>
      </c>
      <c r="I3437">
        <v>1</v>
      </c>
      <c r="J3437" t="s">
        <v>115</v>
      </c>
      <c r="K3437">
        <v>-1844741457</v>
      </c>
      <c r="L3437" t="s">
        <v>116</v>
      </c>
      <c r="M3437" t="s">
        <v>166</v>
      </c>
      <c r="N3437" t="s">
        <v>117</v>
      </c>
      <c r="O3437" t="s">
        <v>210</v>
      </c>
      <c r="P3437" t="s">
        <v>211</v>
      </c>
      <c r="Q3437" s="2">
        <v>0.46263888888888888</v>
      </c>
      <c r="R3437" t="s">
        <v>169</v>
      </c>
      <c r="S3437" t="s">
        <v>119</v>
      </c>
      <c r="T3437">
        <v>3</v>
      </c>
      <c r="Z3437">
        <v>24</v>
      </c>
      <c r="AA3437" t="s">
        <v>120</v>
      </c>
      <c r="AB3437" t="s">
        <v>121</v>
      </c>
      <c r="AC3437">
        <v>1</v>
      </c>
      <c r="AD3437">
        <v>512</v>
      </c>
      <c r="AE3437">
        <v>454</v>
      </c>
      <c r="AF3437" t="s">
        <v>115</v>
      </c>
      <c r="AG3437">
        <v>827</v>
      </c>
      <c r="AH3437" t="s">
        <v>122</v>
      </c>
      <c r="AI3437">
        <v>50</v>
      </c>
      <c r="AJ3437">
        <v>1</v>
      </c>
      <c r="AK3437">
        <v>50</v>
      </c>
      <c r="AL3437">
        <v>1</v>
      </c>
      <c r="AM3437">
        <v>827</v>
      </c>
      <c r="AN3437">
        <v>-1</v>
      </c>
      <c r="AO3437">
        <v>400</v>
      </c>
      <c r="AP3437">
        <v>-1</v>
      </c>
      <c r="AQ3437">
        <v>1</v>
      </c>
      <c r="AR3437" t="s">
        <v>121</v>
      </c>
      <c r="AS3437">
        <v>-999999</v>
      </c>
      <c r="AT3437">
        <v>0</v>
      </c>
      <c r="AU3437">
        <v>129330</v>
      </c>
      <c r="AV3437">
        <v>0</v>
      </c>
      <c r="AW3437" t="s">
        <v>121</v>
      </c>
      <c r="AX3437">
        <v>793</v>
      </c>
      <c r="AY3437">
        <v>130123</v>
      </c>
      <c r="BA3437">
        <v>47</v>
      </c>
      <c r="BB3437">
        <v>1</v>
      </c>
      <c r="BC3437">
        <v>3</v>
      </c>
      <c r="BD3437" t="s">
        <v>123</v>
      </c>
      <c r="BE3437" t="s">
        <v>53</v>
      </c>
      <c r="BF3437" t="s">
        <v>124</v>
      </c>
      <c r="BG3437" t="s">
        <v>125</v>
      </c>
      <c r="BH3437" t="s">
        <v>126</v>
      </c>
      <c r="BI3437">
        <v>314</v>
      </c>
      <c r="BJ3437" t="s">
        <v>127</v>
      </c>
      <c r="BK3437" t="s">
        <v>128</v>
      </c>
      <c r="BL3437" t="s">
        <v>134</v>
      </c>
      <c r="BM3437">
        <v>47</v>
      </c>
      <c r="BN3437" t="s">
        <v>135</v>
      </c>
      <c r="BO3437" t="s">
        <v>133</v>
      </c>
      <c r="CW3437">
        <v>793</v>
      </c>
      <c r="DJ3437" s="38">
        <f t="shared" si="53"/>
        <v>1</v>
      </c>
    </row>
    <row r="3438" spans="1:119" x14ac:dyDescent="0.3">
      <c r="A3438" t="s">
        <v>114</v>
      </c>
      <c r="B3438">
        <v>3993</v>
      </c>
      <c r="C3438">
        <v>1</v>
      </c>
      <c r="D3438">
        <v>25</v>
      </c>
      <c r="E3438" t="s">
        <v>208</v>
      </c>
      <c r="F3438" t="s">
        <v>209</v>
      </c>
      <c r="G3438">
        <v>60.066000000000003</v>
      </c>
      <c r="H3438" t="s">
        <v>165</v>
      </c>
      <c r="I3438">
        <v>1</v>
      </c>
      <c r="J3438" t="s">
        <v>115</v>
      </c>
      <c r="K3438">
        <v>-1844741457</v>
      </c>
      <c r="L3438" t="s">
        <v>116</v>
      </c>
      <c r="M3438" t="s">
        <v>166</v>
      </c>
      <c r="N3438" t="s">
        <v>117</v>
      </c>
      <c r="O3438" t="s">
        <v>210</v>
      </c>
      <c r="P3438" t="s">
        <v>211</v>
      </c>
      <c r="Q3438" s="2">
        <v>0.46263888888888888</v>
      </c>
      <c r="R3438" t="s">
        <v>169</v>
      </c>
      <c r="S3438" t="s">
        <v>119</v>
      </c>
      <c r="T3438">
        <v>4</v>
      </c>
      <c r="Z3438">
        <v>9</v>
      </c>
      <c r="AA3438" t="s">
        <v>138</v>
      </c>
      <c r="AB3438" t="s">
        <v>131</v>
      </c>
      <c r="AC3438">
        <v>2</v>
      </c>
      <c r="AD3438">
        <v>512</v>
      </c>
      <c r="AE3438">
        <v>314</v>
      </c>
      <c r="AF3438" t="s">
        <v>115</v>
      </c>
      <c r="AG3438">
        <v>1094</v>
      </c>
      <c r="AH3438" t="s">
        <v>122</v>
      </c>
      <c r="AI3438">
        <v>50</v>
      </c>
      <c r="AJ3438">
        <v>1</v>
      </c>
      <c r="AK3438">
        <v>50</v>
      </c>
      <c r="AL3438">
        <v>1</v>
      </c>
      <c r="AM3438">
        <v>1094</v>
      </c>
      <c r="AN3438">
        <v>-1</v>
      </c>
      <c r="AO3438">
        <v>400</v>
      </c>
      <c r="AP3438">
        <v>-1</v>
      </c>
      <c r="AQ3438">
        <v>1</v>
      </c>
      <c r="AR3438" t="s">
        <v>131</v>
      </c>
      <c r="AS3438">
        <v>-999999</v>
      </c>
      <c r="AT3438">
        <v>33</v>
      </c>
      <c r="AU3438">
        <v>132809</v>
      </c>
      <c r="AV3438">
        <v>0</v>
      </c>
      <c r="AW3438" t="s">
        <v>131</v>
      </c>
      <c r="AX3438">
        <v>737</v>
      </c>
      <c r="AY3438">
        <v>133546</v>
      </c>
      <c r="BA3438">
        <v>18</v>
      </c>
      <c r="BB3438">
        <v>1</v>
      </c>
      <c r="BC3438">
        <v>4</v>
      </c>
      <c r="BD3438" t="s">
        <v>123</v>
      </c>
      <c r="BE3438" t="s">
        <v>53</v>
      </c>
      <c r="BF3438" t="s">
        <v>124</v>
      </c>
      <c r="BG3438" t="s">
        <v>115</v>
      </c>
      <c r="BH3438" t="s">
        <v>140</v>
      </c>
      <c r="BI3438">
        <v>454</v>
      </c>
      <c r="BJ3438" t="s">
        <v>133</v>
      </c>
      <c r="BK3438" t="s">
        <v>128</v>
      </c>
      <c r="BL3438" t="s">
        <v>129</v>
      </c>
      <c r="BM3438">
        <v>18</v>
      </c>
      <c r="BN3438" t="s">
        <v>135</v>
      </c>
      <c r="BO3438" t="s">
        <v>127</v>
      </c>
      <c r="CW3438">
        <v>737</v>
      </c>
      <c r="DJ3438" s="38">
        <f t="shared" si="53"/>
        <v>1</v>
      </c>
    </row>
    <row r="3439" spans="1:119" x14ac:dyDescent="0.3">
      <c r="A3439" t="s">
        <v>114</v>
      </c>
      <c r="B3439">
        <v>3993</v>
      </c>
      <c r="C3439">
        <v>1</v>
      </c>
      <c r="D3439">
        <v>25</v>
      </c>
      <c r="E3439" t="s">
        <v>208</v>
      </c>
      <c r="F3439" t="s">
        <v>209</v>
      </c>
      <c r="G3439">
        <v>60.066000000000003</v>
      </c>
      <c r="H3439" t="s">
        <v>165</v>
      </c>
      <c r="I3439">
        <v>1</v>
      </c>
      <c r="J3439" t="s">
        <v>115</v>
      </c>
      <c r="K3439">
        <v>-1844741457</v>
      </c>
      <c r="L3439" t="s">
        <v>116</v>
      </c>
      <c r="M3439" t="s">
        <v>166</v>
      </c>
      <c r="N3439" t="s">
        <v>117</v>
      </c>
      <c r="O3439" t="s">
        <v>210</v>
      </c>
      <c r="P3439" t="s">
        <v>211</v>
      </c>
      <c r="Q3439" s="2">
        <v>0.46263888888888888</v>
      </c>
      <c r="R3439" t="s">
        <v>169</v>
      </c>
      <c r="S3439" t="s">
        <v>119</v>
      </c>
      <c r="T3439">
        <v>5</v>
      </c>
      <c r="Z3439">
        <v>22</v>
      </c>
      <c r="AA3439" t="s">
        <v>120</v>
      </c>
      <c r="AB3439" t="s">
        <v>121</v>
      </c>
      <c r="AC3439">
        <v>1</v>
      </c>
      <c r="AD3439">
        <v>512</v>
      </c>
      <c r="AE3439">
        <v>314</v>
      </c>
      <c r="AF3439" t="s">
        <v>115</v>
      </c>
      <c r="AG3439">
        <v>1520</v>
      </c>
      <c r="AH3439" t="s">
        <v>122</v>
      </c>
      <c r="AI3439">
        <v>50</v>
      </c>
      <c r="AJ3439">
        <v>1</v>
      </c>
      <c r="AK3439">
        <v>50</v>
      </c>
      <c r="AL3439">
        <v>1</v>
      </c>
      <c r="AM3439">
        <v>1520</v>
      </c>
      <c r="AN3439">
        <v>-1</v>
      </c>
      <c r="AO3439">
        <v>400</v>
      </c>
      <c r="AP3439">
        <v>-1</v>
      </c>
      <c r="AQ3439">
        <v>1</v>
      </c>
      <c r="AR3439" t="s">
        <v>121</v>
      </c>
      <c r="AS3439">
        <v>-999999</v>
      </c>
      <c r="AT3439">
        <v>0</v>
      </c>
      <c r="AU3439">
        <v>136622</v>
      </c>
      <c r="AV3439">
        <v>0</v>
      </c>
      <c r="AW3439" t="s">
        <v>121</v>
      </c>
      <c r="AX3439">
        <v>579</v>
      </c>
      <c r="AY3439">
        <v>137201</v>
      </c>
      <c r="BA3439">
        <v>43</v>
      </c>
      <c r="BB3439">
        <v>1</v>
      </c>
      <c r="BC3439">
        <v>5</v>
      </c>
      <c r="BD3439" t="s">
        <v>123</v>
      </c>
      <c r="BE3439" t="s">
        <v>53</v>
      </c>
      <c r="BF3439" t="s">
        <v>124</v>
      </c>
      <c r="BG3439" t="s">
        <v>125</v>
      </c>
      <c r="BH3439" t="s">
        <v>126</v>
      </c>
      <c r="BI3439">
        <v>454</v>
      </c>
      <c r="BJ3439" t="s">
        <v>133</v>
      </c>
      <c r="BK3439" t="s">
        <v>128</v>
      </c>
      <c r="BL3439" t="s">
        <v>134</v>
      </c>
      <c r="BM3439">
        <v>43</v>
      </c>
      <c r="BN3439" t="s">
        <v>135</v>
      </c>
      <c r="BO3439" t="s">
        <v>127</v>
      </c>
      <c r="CW3439">
        <v>579</v>
      </c>
      <c r="DJ3439" s="38">
        <f t="shared" si="53"/>
        <v>1</v>
      </c>
    </row>
    <row r="3440" spans="1:119" x14ac:dyDescent="0.3">
      <c r="A3440" t="s">
        <v>114</v>
      </c>
      <c r="B3440">
        <v>3993</v>
      </c>
      <c r="C3440">
        <v>1</v>
      </c>
      <c r="D3440">
        <v>25</v>
      </c>
      <c r="E3440" t="s">
        <v>208</v>
      </c>
      <c r="F3440" t="s">
        <v>209</v>
      </c>
      <c r="G3440">
        <v>60.066000000000003</v>
      </c>
      <c r="H3440" t="s">
        <v>165</v>
      </c>
      <c r="I3440">
        <v>1</v>
      </c>
      <c r="J3440" t="s">
        <v>115</v>
      </c>
      <c r="K3440">
        <v>-1844741457</v>
      </c>
      <c r="L3440" t="s">
        <v>116</v>
      </c>
      <c r="M3440" t="s">
        <v>166</v>
      </c>
      <c r="N3440" t="s">
        <v>117</v>
      </c>
      <c r="O3440" t="s">
        <v>210</v>
      </c>
      <c r="P3440" t="s">
        <v>211</v>
      </c>
      <c r="Q3440" s="2">
        <v>0.46263888888888888</v>
      </c>
      <c r="R3440" t="s">
        <v>169</v>
      </c>
      <c r="S3440" t="s">
        <v>119</v>
      </c>
      <c r="T3440">
        <v>6</v>
      </c>
      <c r="Z3440">
        <v>20</v>
      </c>
      <c r="AA3440" t="s">
        <v>120</v>
      </c>
      <c r="AB3440" t="s">
        <v>131</v>
      </c>
      <c r="AC3440">
        <v>2</v>
      </c>
      <c r="AD3440">
        <v>512</v>
      </c>
      <c r="AE3440">
        <v>454</v>
      </c>
      <c r="AF3440" t="s">
        <v>125</v>
      </c>
      <c r="AG3440">
        <v>613</v>
      </c>
      <c r="AH3440" t="s">
        <v>122</v>
      </c>
      <c r="AI3440">
        <v>50</v>
      </c>
      <c r="AJ3440">
        <v>1</v>
      </c>
      <c r="AK3440">
        <v>50</v>
      </c>
      <c r="AL3440">
        <v>1</v>
      </c>
      <c r="AM3440">
        <v>613</v>
      </c>
      <c r="AN3440">
        <v>-1</v>
      </c>
      <c r="AO3440">
        <v>400</v>
      </c>
      <c r="AP3440">
        <v>-1</v>
      </c>
      <c r="AQ3440">
        <v>1</v>
      </c>
      <c r="AR3440" t="s">
        <v>131</v>
      </c>
      <c r="AS3440">
        <v>-999999</v>
      </c>
      <c r="AT3440">
        <v>0</v>
      </c>
      <c r="AU3440">
        <v>139369</v>
      </c>
      <c r="AV3440">
        <v>0</v>
      </c>
      <c r="AW3440" t="s">
        <v>131</v>
      </c>
      <c r="AX3440">
        <v>567</v>
      </c>
      <c r="AY3440">
        <v>139936</v>
      </c>
      <c r="BA3440">
        <v>40</v>
      </c>
      <c r="BB3440">
        <v>1</v>
      </c>
      <c r="BC3440">
        <v>6</v>
      </c>
      <c r="BD3440" t="s">
        <v>123</v>
      </c>
      <c r="BE3440" t="s">
        <v>53</v>
      </c>
      <c r="BF3440" t="s">
        <v>124</v>
      </c>
      <c r="BG3440" t="s">
        <v>115</v>
      </c>
      <c r="BH3440" t="s">
        <v>132</v>
      </c>
      <c r="BI3440">
        <v>454</v>
      </c>
      <c r="BJ3440" t="s">
        <v>133</v>
      </c>
      <c r="BK3440" t="s">
        <v>128</v>
      </c>
      <c r="BL3440" t="s">
        <v>134</v>
      </c>
      <c r="BM3440">
        <v>40</v>
      </c>
      <c r="BN3440" t="s">
        <v>130</v>
      </c>
      <c r="BO3440" t="s">
        <v>133</v>
      </c>
      <c r="CW3440">
        <v>567</v>
      </c>
      <c r="DJ3440" s="38">
        <f t="shared" si="53"/>
        <v>1</v>
      </c>
    </row>
    <row r="3441" spans="1:114" x14ac:dyDescent="0.3">
      <c r="A3441" t="s">
        <v>114</v>
      </c>
      <c r="B3441">
        <v>3993</v>
      </c>
      <c r="C3441">
        <v>1</v>
      </c>
      <c r="D3441">
        <v>25</v>
      </c>
      <c r="E3441" t="s">
        <v>208</v>
      </c>
      <c r="F3441" t="s">
        <v>209</v>
      </c>
      <c r="G3441">
        <v>60.066000000000003</v>
      </c>
      <c r="H3441" t="s">
        <v>165</v>
      </c>
      <c r="I3441">
        <v>1</v>
      </c>
      <c r="J3441" t="s">
        <v>115</v>
      </c>
      <c r="K3441">
        <v>-1844741457</v>
      </c>
      <c r="L3441" t="s">
        <v>116</v>
      </c>
      <c r="M3441" t="s">
        <v>166</v>
      </c>
      <c r="N3441" t="s">
        <v>117</v>
      </c>
      <c r="O3441" t="s">
        <v>210</v>
      </c>
      <c r="P3441" t="s">
        <v>211</v>
      </c>
      <c r="Q3441" s="2">
        <v>0.46263888888888888</v>
      </c>
      <c r="R3441" t="s">
        <v>169</v>
      </c>
      <c r="S3441" t="s">
        <v>119</v>
      </c>
      <c r="T3441">
        <v>7</v>
      </c>
      <c r="Z3441">
        <v>19</v>
      </c>
      <c r="AA3441" t="s">
        <v>138</v>
      </c>
      <c r="AB3441" t="s">
        <v>131</v>
      </c>
      <c r="AC3441">
        <v>2</v>
      </c>
      <c r="AD3441">
        <v>512</v>
      </c>
      <c r="AE3441">
        <v>454</v>
      </c>
      <c r="AF3441" t="s">
        <v>115</v>
      </c>
      <c r="AG3441">
        <v>556</v>
      </c>
      <c r="AH3441" t="s">
        <v>122</v>
      </c>
      <c r="AI3441">
        <v>50</v>
      </c>
      <c r="AJ3441">
        <v>0</v>
      </c>
      <c r="AK3441">
        <v>50</v>
      </c>
      <c r="AL3441">
        <v>0</v>
      </c>
      <c r="AM3441">
        <v>556</v>
      </c>
      <c r="AN3441">
        <v>-1</v>
      </c>
      <c r="AO3441">
        <v>400</v>
      </c>
      <c r="AP3441">
        <v>-1</v>
      </c>
      <c r="AQ3441">
        <v>1</v>
      </c>
      <c r="AR3441" t="s">
        <v>131</v>
      </c>
      <c r="AS3441">
        <v>-999999</v>
      </c>
      <c r="AT3441">
        <v>0</v>
      </c>
      <c r="AU3441">
        <v>142033</v>
      </c>
      <c r="AV3441">
        <v>0</v>
      </c>
      <c r="AW3441" t="s">
        <v>131</v>
      </c>
      <c r="AX3441">
        <v>527</v>
      </c>
      <c r="AY3441">
        <v>142560</v>
      </c>
      <c r="BA3441">
        <v>38</v>
      </c>
      <c r="BB3441">
        <v>1</v>
      </c>
      <c r="BC3441">
        <v>7</v>
      </c>
      <c r="BD3441" t="s">
        <v>123</v>
      </c>
      <c r="BE3441" t="s">
        <v>53</v>
      </c>
      <c r="BF3441" t="s">
        <v>124</v>
      </c>
      <c r="BG3441" t="s">
        <v>115</v>
      </c>
      <c r="BH3441" t="s">
        <v>140</v>
      </c>
      <c r="BI3441">
        <v>454</v>
      </c>
      <c r="BJ3441" t="s">
        <v>133</v>
      </c>
      <c r="BK3441" t="s">
        <v>128</v>
      </c>
      <c r="BL3441" t="s">
        <v>134</v>
      </c>
      <c r="BM3441">
        <v>38</v>
      </c>
      <c r="BN3441" t="s">
        <v>130</v>
      </c>
      <c r="BO3441" t="s">
        <v>133</v>
      </c>
      <c r="CW3441">
        <v>527</v>
      </c>
      <c r="DJ3441" s="38">
        <f t="shared" si="53"/>
        <v>1</v>
      </c>
    </row>
    <row r="3442" spans="1:114" x14ac:dyDescent="0.3">
      <c r="A3442" t="s">
        <v>114</v>
      </c>
      <c r="B3442">
        <v>3993</v>
      </c>
      <c r="C3442">
        <v>1</v>
      </c>
      <c r="D3442">
        <v>25</v>
      </c>
      <c r="E3442" t="s">
        <v>208</v>
      </c>
      <c r="F3442" t="s">
        <v>209</v>
      </c>
      <c r="G3442">
        <v>60.066000000000003</v>
      </c>
      <c r="H3442" t="s">
        <v>165</v>
      </c>
      <c r="I3442">
        <v>1</v>
      </c>
      <c r="J3442" t="s">
        <v>115</v>
      </c>
      <c r="K3442">
        <v>-1844741457</v>
      </c>
      <c r="L3442" t="s">
        <v>116</v>
      </c>
      <c r="M3442" t="s">
        <v>166</v>
      </c>
      <c r="N3442" t="s">
        <v>117</v>
      </c>
      <c r="O3442" t="s">
        <v>210</v>
      </c>
      <c r="P3442" t="s">
        <v>211</v>
      </c>
      <c r="Q3442" s="2">
        <v>0.46263888888888888</v>
      </c>
      <c r="R3442" t="s">
        <v>169</v>
      </c>
      <c r="S3442" t="s">
        <v>119</v>
      </c>
      <c r="T3442">
        <v>8</v>
      </c>
      <c r="Z3442">
        <v>7</v>
      </c>
      <c r="AA3442" t="s">
        <v>138</v>
      </c>
      <c r="AB3442" t="s">
        <v>121</v>
      </c>
      <c r="AC3442">
        <v>1</v>
      </c>
      <c r="AD3442">
        <v>512</v>
      </c>
      <c r="AE3442">
        <v>454</v>
      </c>
      <c r="AF3442" t="s">
        <v>125</v>
      </c>
      <c r="AG3442">
        <v>1537</v>
      </c>
      <c r="AH3442" t="s">
        <v>122</v>
      </c>
      <c r="AI3442">
        <v>50</v>
      </c>
      <c r="AJ3442">
        <v>1</v>
      </c>
      <c r="AK3442">
        <v>50</v>
      </c>
      <c r="AL3442">
        <v>1</v>
      </c>
      <c r="AM3442">
        <v>1537</v>
      </c>
      <c r="AN3442">
        <v>-1</v>
      </c>
      <c r="AO3442">
        <v>400</v>
      </c>
      <c r="AP3442">
        <v>-1</v>
      </c>
      <c r="AQ3442">
        <v>1</v>
      </c>
      <c r="AR3442" t="s">
        <v>121</v>
      </c>
      <c r="AS3442">
        <v>-999999</v>
      </c>
      <c r="AT3442">
        <v>50</v>
      </c>
      <c r="AU3442">
        <v>145712</v>
      </c>
      <c r="AV3442">
        <v>0</v>
      </c>
      <c r="AW3442" t="s">
        <v>121</v>
      </c>
      <c r="AX3442">
        <v>469</v>
      </c>
      <c r="AY3442">
        <v>146181</v>
      </c>
      <c r="BA3442">
        <v>13</v>
      </c>
      <c r="BB3442">
        <v>1</v>
      </c>
      <c r="BC3442">
        <v>8</v>
      </c>
      <c r="BD3442" t="s">
        <v>123</v>
      </c>
      <c r="BE3442" t="s">
        <v>53</v>
      </c>
      <c r="BF3442" t="s">
        <v>124</v>
      </c>
      <c r="BG3442" t="s">
        <v>125</v>
      </c>
      <c r="BH3442" t="s">
        <v>139</v>
      </c>
      <c r="BI3442">
        <v>454</v>
      </c>
      <c r="BJ3442" t="s">
        <v>133</v>
      </c>
      <c r="BK3442" t="s">
        <v>128</v>
      </c>
      <c r="BL3442" t="s">
        <v>129</v>
      </c>
      <c r="BM3442">
        <v>13</v>
      </c>
      <c r="BN3442" t="s">
        <v>130</v>
      </c>
      <c r="BO3442" t="s">
        <v>133</v>
      </c>
      <c r="CW3442">
        <v>469</v>
      </c>
      <c r="DJ3442" s="38">
        <f t="shared" si="53"/>
        <v>1</v>
      </c>
    </row>
    <row r="3443" spans="1:114" x14ac:dyDescent="0.3">
      <c r="A3443" t="s">
        <v>114</v>
      </c>
      <c r="B3443">
        <v>3993</v>
      </c>
      <c r="C3443">
        <v>1</v>
      </c>
      <c r="D3443">
        <v>25</v>
      </c>
      <c r="E3443" t="s">
        <v>208</v>
      </c>
      <c r="F3443" t="s">
        <v>209</v>
      </c>
      <c r="G3443">
        <v>60.066000000000003</v>
      </c>
      <c r="H3443" t="s">
        <v>165</v>
      </c>
      <c r="I3443">
        <v>1</v>
      </c>
      <c r="J3443" t="s">
        <v>115</v>
      </c>
      <c r="K3443">
        <v>-1844741457</v>
      </c>
      <c r="L3443" t="s">
        <v>116</v>
      </c>
      <c r="M3443" t="s">
        <v>166</v>
      </c>
      <c r="N3443" t="s">
        <v>117</v>
      </c>
      <c r="O3443" t="s">
        <v>210</v>
      </c>
      <c r="P3443" t="s">
        <v>211</v>
      </c>
      <c r="Q3443" s="2">
        <v>0.46263888888888888</v>
      </c>
      <c r="R3443" t="s">
        <v>169</v>
      </c>
      <c r="S3443" t="s">
        <v>119</v>
      </c>
      <c r="T3443">
        <v>9</v>
      </c>
      <c r="Z3443">
        <v>21</v>
      </c>
      <c r="AA3443" t="s">
        <v>138</v>
      </c>
      <c r="AB3443" t="s">
        <v>131</v>
      </c>
      <c r="AC3443">
        <v>2</v>
      </c>
      <c r="AD3443">
        <v>512</v>
      </c>
      <c r="AE3443">
        <v>314</v>
      </c>
      <c r="AF3443" t="s">
        <v>115</v>
      </c>
      <c r="AG3443">
        <v>1338</v>
      </c>
      <c r="AH3443" t="s">
        <v>122</v>
      </c>
      <c r="AI3443">
        <v>50</v>
      </c>
      <c r="AJ3443">
        <v>1</v>
      </c>
      <c r="AK3443">
        <v>50</v>
      </c>
      <c r="AL3443">
        <v>1</v>
      </c>
      <c r="AM3443">
        <v>1338</v>
      </c>
      <c r="AN3443">
        <v>-1</v>
      </c>
      <c r="AO3443">
        <v>400</v>
      </c>
      <c r="AP3443">
        <v>-1</v>
      </c>
      <c r="AQ3443">
        <v>1</v>
      </c>
      <c r="AR3443" t="s">
        <v>131</v>
      </c>
      <c r="AS3443">
        <v>-999999</v>
      </c>
      <c r="AT3443">
        <v>0</v>
      </c>
      <c r="AU3443">
        <v>149075</v>
      </c>
      <c r="AV3443">
        <v>0</v>
      </c>
      <c r="AW3443" t="s">
        <v>131</v>
      </c>
      <c r="AX3443">
        <v>679</v>
      </c>
      <c r="AY3443">
        <v>149754</v>
      </c>
      <c r="BA3443">
        <v>42</v>
      </c>
      <c r="BB3443">
        <v>1</v>
      </c>
      <c r="BC3443">
        <v>9</v>
      </c>
      <c r="BD3443" t="s">
        <v>123</v>
      </c>
      <c r="BE3443" t="s">
        <v>53</v>
      </c>
      <c r="BF3443" t="s">
        <v>124</v>
      </c>
      <c r="BG3443" t="s">
        <v>115</v>
      </c>
      <c r="BH3443" t="s">
        <v>140</v>
      </c>
      <c r="BI3443">
        <v>454</v>
      </c>
      <c r="BJ3443" t="s">
        <v>133</v>
      </c>
      <c r="BK3443" t="s">
        <v>128</v>
      </c>
      <c r="BL3443" t="s">
        <v>134</v>
      </c>
      <c r="BM3443">
        <v>42</v>
      </c>
      <c r="BN3443" t="s">
        <v>135</v>
      </c>
      <c r="BO3443" t="s">
        <v>127</v>
      </c>
      <c r="CW3443">
        <v>679</v>
      </c>
      <c r="DJ3443" s="38">
        <f t="shared" si="53"/>
        <v>1</v>
      </c>
    </row>
    <row r="3444" spans="1:114" x14ac:dyDescent="0.3">
      <c r="A3444" t="s">
        <v>114</v>
      </c>
      <c r="B3444">
        <v>3993</v>
      </c>
      <c r="C3444">
        <v>1</v>
      </c>
      <c r="D3444">
        <v>25</v>
      </c>
      <c r="E3444" t="s">
        <v>208</v>
      </c>
      <c r="F3444" t="s">
        <v>209</v>
      </c>
      <c r="G3444">
        <v>60.066000000000003</v>
      </c>
      <c r="H3444" t="s">
        <v>165</v>
      </c>
      <c r="I3444">
        <v>1</v>
      </c>
      <c r="J3444" t="s">
        <v>115</v>
      </c>
      <c r="K3444">
        <v>-1844741457</v>
      </c>
      <c r="L3444" t="s">
        <v>116</v>
      </c>
      <c r="M3444" t="s">
        <v>166</v>
      </c>
      <c r="N3444" t="s">
        <v>117</v>
      </c>
      <c r="O3444" t="s">
        <v>210</v>
      </c>
      <c r="P3444" t="s">
        <v>211</v>
      </c>
      <c r="Q3444" s="2">
        <v>0.46263888888888888</v>
      </c>
      <c r="R3444" t="s">
        <v>169</v>
      </c>
      <c r="S3444" t="s">
        <v>119</v>
      </c>
      <c r="T3444">
        <v>10</v>
      </c>
      <c r="Z3444">
        <v>1</v>
      </c>
      <c r="AA3444" t="s">
        <v>138</v>
      </c>
      <c r="AB3444" t="s">
        <v>131</v>
      </c>
      <c r="AC3444">
        <v>2</v>
      </c>
      <c r="AD3444">
        <v>512</v>
      </c>
      <c r="AE3444">
        <v>-100</v>
      </c>
      <c r="AF3444" t="s">
        <v>115</v>
      </c>
      <c r="AG3444">
        <v>951</v>
      </c>
      <c r="AH3444" t="s">
        <v>122</v>
      </c>
      <c r="AI3444">
        <v>50</v>
      </c>
      <c r="AJ3444">
        <v>1</v>
      </c>
      <c r="AK3444">
        <v>50</v>
      </c>
      <c r="AL3444">
        <v>1</v>
      </c>
      <c r="AM3444">
        <v>951</v>
      </c>
      <c r="AN3444">
        <v>-1</v>
      </c>
      <c r="AO3444">
        <v>400</v>
      </c>
      <c r="AP3444">
        <v>-1</v>
      </c>
      <c r="AQ3444">
        <v>1</v>
      </c>
      <c r="AR3444" t="s">
        <v>131</v>
      </c>
      <c r="AS3444">
        <v>-999999</v>
      </c>
      <c r="AT3444">
        <v>0</v>
      </c>
      <c r="AU3444">
        <v>152255</v>
      </c>
      <c r="AV3444">
        <v>0</v>
      </c>
      <c r="AW3444" t="s">
        <v>131</v>
      </c>
      <c r="AX3444">
        <v>594</v>
      </c>
      <c r="AY3444">
        <v>152849</v>
      </c>
      <c r="BA3444">
        <v>2</v>
      </c>
      <c r="BB3444">
        <v>1</v>
      </c>
      <c r="BC3444">
        <v>10</v>
      </c>
      <c r="BD3444" t="s">
        <v>123</v>
      </c>
      <c r="BE3444" t="s">
        <v>53</v>
      </c>
      <c r="BF3444" t="s">
        <v>124</v>
      </c>
      <c r="BG3444" t="s">
        <v>115</v>
      </c>
      <c r="BH3444" t="s">
        <v>140</v>
      </c>
      <c r="BI3444">
        <v>314</v>
      </c>
      <c r="BJ3444" t="s">
        <v>127</v>
      </c>
      <c r="BK3444" t="s">
        <v>128</v>
      </c>
      <c r="BL3444" t="s">
        <v>129</v>
      </c>
      <c r="BM3444">
        <v>2</v>
      </c>
      <c r="BN3444" t="s">
        <v>136</v>
      </c>
      <c r="BO3444" t="s">
        <v>137</v>
      </c>
      <c r="CW3444">
        <v>594</v>
      </c>
      <c r="DJ3444" s="38">
        <f t="shared" si="53"/>
        <v>1</v>
      </c>
    </row>
    <row r="3445" spans="1:114" x14ac:dyDescent="0.3">
      <c r="A3445" t="s">
        <v>114</v>
      </c>
      <c r="B3445">
        <v>3993</v>
      </c>
      <c r="C3445">
        <v>1</v>
      </c>
      <c r="D3445">
        <v>25</v>
      </c>
      <c r="E3445" t="s">
        <v>208</v>
      </c>
      <c r="F3445" t="s">
        <v>209</v>
      </c>
      <c r="G3445">
        <v>60.066000000000003</v>
      </c>
      <c r="H3445" t="s">
        <v>165</v>
      </c>
      <c r="I3445">
        <v>1</v>
      </c>
      <c r="J3445" t="s">
        <v>115</v>
      </c>
      <c r="K3445">
        <v>-1844741457</v>
      </c>
      <c r="L3445" t="s">
        <v>116</v>
      </c>
      <c r="M3445" t="s">
        <v>166</v>
      </c>
      <c r="N3445" t="s">
        <v>117</v>
      </c>
      <c r="O3445" t="s">
        <v>210</v>
      </c>
      <c r="P3445" t="s">
        <v>211</v>
      </c>
      <c r="Q3445" s="2">
        <v>0.46263888888888888</v>
      </c>
      <c r="R3445" t="s">
        <v>169</v>
      </c>
      <c r="S3445" t="s">
        <v>119</v>
      </c>
      <c r="T3445">
        <v>11</v>
      </c>
      <c r="Z3445">
        <v>19</v>
      </c>
      <c r="AA3445" t="s">
        <v>138</v>
      </c>
      <c r="AB3445" t="s">
        <v>121</v>
      </c>
      <c r="AC3445">
        <v>1</v>
      </c>
      <c r="AD3445">
        <v>512</v>
      </c>
      <c r="AE3445">
        <v>454</v>
      </c>
      <c r="AF3445" t="s">
        <v>125</v>
      </c>
      <c r="AG3445">
        <v>1166</v>
      </c>
      <c r="AH3445" t="s">
        <v>122</v>
      </c>
      <c r="AI3445">
        <v>50</v>
      </c>
      <c r="AJ3445">
        <v>1</v>
      </c>
      <c r="AK3445">
        <v>50</v>
      </c>
      <c r="AL3445">
        <v>1</v>
      </c>
      <c r="AM3445">
        <v>1166</v>
      </c>
      <c r="AN3445">
        <v>-1</v>
      </c>
      <c r="AO3445">
        <v>400</v>
      </c>
      <c r="AP3445">
        <v>-1</v>
      </c>
      <c r="AQ3445">
        <v>1</v>
      </c>
      <c r="AR3445" t="s">
        <v>121</v>
      </c>
      <c r="AS3445">
        <v>-999999</v>
      </c>
      <c r="AT3445">
        <v>0</v>
      </c>
      <c r="AU3445">
        <v>155568</v>
      </c>
      <c r="AV3445">
        <v>0</v>
      </c>
      <c r="AW3445" t="s">
        <v>121</v>
      </c>
      <c r="AX3445">
        <v>515</v>
      </c>
      <c r="AY3445">
        <v>156083</v>
      </c>
      <c r="BA3445">
        <v>37</v>
      </c>
      <c r="BB3445">
        <v>1</v>
      </c>
      <c r="BC3445">
        <v>11</v>
      </c>
      <c r="BD3445" t="s">
        <v>123</v>
      </c>
      <c r="BE3445" t="s">
        <v>53</v>
      </c>
      <c r="BF3445" t="s">
        <v>124</v>
      </c>
      <c r="BG3445" t="s">
        <v>125</v>
      </c>
      <c r="BH3445" t="s">
        <v>139</v>
      </c>
      <c r="BI3445">
        <v>454</v>
      </c>
      <c r="BJ3445" t="s">
        <v>133</v>
      </c>
      <c r="BK3445" t="s">
        <v>128</v>
      </c>
      <c r="BL3445" t="s">
        <v>134</v>
      </c>
      <c r="BM3445">
        <v>37</v>
      </c>
      <c r="BN3445" t="s">
        <v>130</v>
      </c>
      <c r="BO3445" t="s">
        <v>133</v>
      </c>
      <c r="CW3445">
        <v>515</v>
      </c>
      <c r="DJ3445" s="38">
        <f t="shared" si="53"/>
        <v>1</v>
      </c>
    </row>
    <row r="3446" spans="1:114" x14ac:dyDescent="0.3">
      <c r="A3446" t="s">
        <v>114</v>
      </c>
      <c r="B3446">
        <v>3993</v>
      </c>
      <c r="C3446">
        <v>1</v>
      </c>
      <c r="D3446">
        <v>25</v>
      </c>
      <c r="E3446" t="s">
        <v>208</v>
      </c>
      <c r="F3446" t="s">
        <v>209</v>
      </c>
      <c r="G3446">
        <v>60.066000000000003</v>
      </c>
      <c r="H3446" t="s">
        <v>165</v>
      </c>
      <c r="I3446">
        <v>1</v>
      </c>
      <c r="J3446" t="s">
        <v>115</v>
      </c>
      <c r="K3446">
        <v>-1844741457</v>
      </c>
      <c r="L3446" t="s">
        <v>116</v>
      </c>
      <c r="M3446" t="s">
        <v>166</v>
      </c>
      <c r="N3446" t="s">
        <v>117</v>
      </c>
      <c r="O3446" t="s">
        <v>210</v>
      </c>
      <c r="P3446" t="s">
        <v>211</v>
      </c>
      <c r="Q3446" s="2">
        <v>0.46263888888888888</v>
      </c>
      <c r="R3446" t="s">
        <v>169</v>
      </c>
      <c r="S3446" t="s">
        <v>119</v>
      </c>
      <c r="T3446">
        <v>12</v>
      </c>
      <c r="Z3446">
        <v>9</v>
      </c>
      <c r="AA3446" t="s">
        <v>138</v>
      </c>
      <c r="AB3446" t="s">
        <v>121</v>
      </c>
      <c r="AC3446">
        <v>1</v>
      </c>
      <c r="AD3446">
        <v>512</v>
      </c>
      <c r="AE3446">
        <v>314</v>
      </c>
      <c r="AF3446" t="s">
        <v>125</v>
      </c>
      <c r="AG3446">
        <v>455</v>
      </c>
      <c r="AH3446" t="s">
        <v>122</v>
      </c>
      <c r="AI3446">
        <v>50</v>
      </c>
      <c r="AJ3446">
        <v>1</v>
      </c>
      <c r="AK3446">
        <v>50</v>
      </c>
      <c r="AL3446">
        <v>1</v>
      </c>
      <c r="AM3446">
        <v>455</v>
      </c>
      <c r="AN3446">
        <v>-1</v>
      </c>
      <c r="AO3446">
        <v>400</v>
      </c>
      <c r="AP3446">
        <v>-1</v>
      </c>
      <c r="AQ3446">
        <v>1</v>
      </c>
      <c r="AR3446" t="s">
        <v>121</v>
      </c>
      <c r="AS3446">
        <v>-999999</v>
      </c>
      <c r="AT3446">
        <v>0</v>
      </c>
      <c r="AU3446">
        <v>158082</v>
      </c>
      <c r="AV3446">
        <v>0</v>
      </c>
      <c r="AW3446" t="s">
        <v>121</v>
      </c>
      <c r="AX3446">
        <v>553</v>
      </c>
      <c r="AY3446">
        <v>158635</v>
      </c>
      <c r="BA3446">
        <v>17</v>
      </c>
      <c r="BB3446">
        <v>1</v>
      </c>
      <c r="BC3446">
        <v>12</v>
      </c>
      <c r="BD3446" t="s">
        <v>123</v>
      </c>
      <c r="BE3446" t="s">
        <v>53</v>
      </c>
      <c r="BF3446" t="s">
        <v>124</v>
      </c>
      <c r="BG3446" t="s">
        <v>125</v>
      </c>
      <c r="BH3446" t="s">
        <v>139</v>
      </c>
      <c r="BI3446">
        <v>454</v>
      </c>
      <c r="BJ3446" t="s">
        <v>133</v>
      </c>
      <c r="BK3446" t="s">
        <v>128</v>
      </c>
      <c r="BL3446" t="s">
        <v>129</v>
      </c>
      <c r="BM3446">
        <v>17</v>
      </c>
      <c r="BN3446" t="s">
        <v>135</v>
      </c>
      <c r="BO3446" t="s">
        <v>127</v>
      </c>
      <c r="CW3446">
        <v>553</v>
      </c>
      <c r="DJ3446" s="38">
        <f t="shared" si="53"/>
        <v>1</v>
      </c>
    </row>
    <row r="3447" spans="1:114" x14ac:dyDescent="0.3">
      <c r="A3447" t="s">
        <v>114</v>
      </c>
      <c r="B3447">
        <v>3993</v>
      </c>
      <c r="C3447">
        <v>1</v>
      </c>
      <c r="D3447">
        <v>25</v>
      </c>
      <c r="E3447" t="s">
        <v>208</v>
      </c>
      <c r="F3447" t="s">
        <v>209</v>
      </c>
      <c r="G3447">
        <v>60.066000000000003</v>
      </c>
      <c r="H3447" t="s">
        <v>165</v>
      </c>
      <c r="I3447">
        <v>1</v>
      </c>
      <c r="J3447" t="s">
        <v>115</v>
      </c>
      <c r="K3447">
        <v>-1844741457</v>
      </c>
      <c r="L3447" t="s">
        <v>116</v>
      </c>
      <c r="M3447" t="s">
        <v>166</v>
      </c>
      <c r="N3447" t="s">
        <v>117</v>
      </c>
      <c r="O3447" t="s">
        <v>210</v>
      </c>
      <c r="P3447" t="s">
        <v>211</v>
      </c>
      <c r="Q3447" s="2">
        <v>0.46263888888888888</v>
      </c>
      <c r="R3447" t="s">
        <v>169</v>
      </c>
      <c r="S3447" t="s">
        <v>119</v>
      </c>
      <c r="T3447">
        <v>13</v>
      </c>
      <c r="Z3447">
        <v>7</v>
      </c>
      <c r="AA3447" t="s">
        <v>138</v>
      </c>
      <c r="AB3447" t="s">
        <v>131</v>
      </c>
      <c r="AC3447">
        <v>2</v>
      </c>
      <c r="AD3447">
        <v>512</v>
      </c>
      <c r="AE3447">
        <v>454</v>
      </c>
      <c r="AF3447" t="s">
        <v>115</v>
      </c>
      <c r="AG3447">
        <v>805</v>
      </c>
      <c r="AH3447" t="s">
        <v>122</v>
      </c>
      <c r="AI3447">
        <v>50</v>
      </c>
      <c r="AJ3447">
        <v>0</v>
      </c>
      <c r="AK3447">
        <v>50</v>
      </c>
      <c r="AL3447">
        <v>14</v>
      </c>
      <c r="AM3447">
        <v>805</v>
      </c>
      <c r="AN3447">
        <v>0</v>
      </c>
      <c r="AO3447">
        <v>400</v>
      </c>
      <c r="AP3447">
        <v>-1</v>
      </c>
      <c r="AQ3447">
        <v>1</v>
      </c>
      <c r="AR3447" t="s">
        <v>131</v>
      </c>
      <c r="AS3447">
        <v>-999999</v>
      </c>
      <c r="AT3447">
        <v>0</v>
      </c>
      <c r="AU3447">
        <v>160979</v>
      </c>
      <c r="AV3447">
        <v>0</v>
      </c>
      <c r="AW3447" t="s">
        <v>131</v>
      </c>
      <c r="AX3447">
        <v>656</v>
      </c>
      <c r="AY3447">
        <v>161635</v>
      </c>
      <c r="BA3447">
        <v>14</v>
      </c>
      <c r="BB3447">
        <v>1</v>
      </c>
      <c r="BC3447">
        <v>13</v>
      </c>
      <c r="BD3447" t="s">
        <v>123</v>
      </c>
      <c r="BE3447" t="s">
        <v>53</v>
      </c>
      <c r="BF3447" t="s">
        <v>124</v>
      </c>
      <c r="BG3447" t="s">
        <v>115</v>
      </c>
      <c r="BH3447" t="s">
        <v>140</v>
      </c>
      <c r="BI3447">
        <v>454</v>
      </c>
      <c r="BJ3447" t="s">
        <v>133</v>
      </c>
      <c r="BK3447" t="s">
        <v>128</v>
      </c>
      <c r="BL3447" t="s">
        <v>129</v>
      </c>
      <c r="BM3447">
        <v>14</v>
      </c>
      <c r="BN3447" t="s">
        <v>130</v>
      </c>
      <c r="BO3447" t="s">
        <v>133</v>
      </c>
      <c r="CW3447">
        <v>656</v>
      </c>
      <c r="DJ3447" s="38">
        <f t="shared" si="53"/>
        <v>1</v>
      </c>
    </row>
    <row r="3448" spans="1:114" x14ac:dyDescent="0.3">
      <c r="A3448" t="s">
        <v>114</v>
      </c>
      <c r="B3448">
        <v>3993</v>
      </c>
      <c r="C3448">
        <v>1</v>
      </c>
      <c r="D3448">
        <v>25</v>
      </c>
      <c r="E3448" t="s">
        <v>208</v>
      </c>
      <c r="F3448" t="s">
        <v>209</v>
      </c>
      <c r="G3448">
        <v>60.066000000000003</v>
      </c>
      <c r="H3448" t="s">
        <v>165</v>
      </c>
      <c r="I3448">
        <v>1</v>
      </c>
      <c r="J3448" t="s">
        <v>115</v>
      </c>
      <c r="K3448">
        <v>-1844741457</v>
      </c>
      <c r="L3448" t="s">
        <v>116</v>
      </c>
      <c r="M3448" t="s">
        <v>166</v>
      </c>
      <c r="N3448" t="s">
        <v>117</v>
      </c>
      <c r="O3448" t="s">
        <v>210</v>
      </c>
      <c r="P3448" t="s">
        <v>211</v>
      </c>
      <c r="Q3448" s="2">
        <v>0.46263888888888888</v>
      </c>
      <c r="R3448" t="s">
        <v>169</v>
      </c>
      <c r="S3448" t="s">
        <v>119</v>
      </c>
      <c r="T3448">
        <v>14</v>
      </c>
      <c r="Z3448">
        <v>24</v>
      </c>
      <c r="AA3448" t="s">
        <v>120</v>
      </c>
      <c r="AB3448" t="s">
        <v>131</v>
      </c>
      <c r="AC3448">
        <v>2</v>
      </c>
      <c r="AD3448">
        <v>512</v>
      </c>
      <c r="AE3448">
        <v>454</v>
      </c>
      <c r="AF3448" t="s">
        <v>125</v>
      </c>
      <c r="AG3448">
        <v>837</v>
      </c>
      <c r="AH3448" t="s">
        <v>122</v>
      </c>
      <c r="AI3448">
        <v>50</v>
      </c>
      <c r="AJ3448">
        <v>1</v>
      </c>
      <c r="AK3448">
        <v>50</v>
      </c>
      <c r="AL3448">
        <v>1</v>
      </c>
      <c r="AM3448">
        <v>837</v>
      </c>
      <c r="AN3448">
        <v>-1</v>
      </c>
      <c r="AO3448">
        <v>400</v>
      </c>
      <c r="AP3448">
        <v>-1</v>
      </c>
      <c r="AQ3448">
        <v>1</v>
      </c>
      <c r="AR3448" t="s">
        <v>131</v>
      </c>
      <c r="AS3448">
        <v>-999999</v>
      </c>
      <c r="AT3448">
        <v>0</v>
      </c>
      <c r="AU3448">
        <v>164042</v>
      </c>
      <c r="AV3448">
        <v>0</v>
      </c>
      <c r="AW3448" t="s">
        <v>131</v>
      </c>
      <c r="AX3448">
        <v>721</v>
      </c>
      <c r="AY3448">
        <v>164763</v>
      </c>
      <c r="BA3448">
        <v>48</v>
      </c>
      <c r="BB3448">
        <v>1</v>
      </c>
      <c r="BC3448">
        <v>14</v>
      </c>
      <c r="BD3448" t="s">
        <v>123</v>
      </c>
      <c r="BE3448" t="s">
        <v>53</v>
      </c>
      <c r="BF3448" t="s">
        <v>124</v>
      </c>
      <c r="BG3448" t="s">
        <v>115</v>
      </c>
      <c r="BH3448" t="s">
        <v>132</v>
      </c>
      <c r="BI3448">
        <v>314</v>
      </c>
      <c r="BJ3448" t="s">
        <v>127</v>
      </c>
      <c r="BK3448" t="s">
        <v>128</v>
      </c>
      <c r="BL3448" t="s">
        <v>134</v>
      </c>
      <c r="BM3448">
        <v>48</v>
      </c>
      <c r="BN3448" t="s">
        <v>135</v>
      </c>
      <c r="BO3448" t="s">
        <v>133</v>
      </c>
      <c r="CW3448">
        <v>721</v>
      </c>
      <c r="DJ3448" s="38">
        <f t="shared" si="53"/>
        <v>1</v>
      </c>
    </row>
    <row r="3449" spans="1:114" x14ac:dyDescent="0.3">
      <c r="A3449" t="s">
        <v>114</v>
      </c>
      <c r="B3449">
        <v>3993</v>
      </c>
      <c r="C3449">
        <v>1</v>
      </c>
      <c r="D3449">
        <v>25</v>
      </c>
      <c r="E3449" t="s">
        <v>208</v>
      </c>
      <c r="F3449" t="s">
        <v>209</v>
      </c>
      <c r="G3449">
        <v>60.066000000000003</v>
      </c>
      <c r="H3449" t="s">
        <v>165</v>
      </c>
      <c r="I3449">
        <v>1</v>
      </c>
      <c r="J3449" t="s">
        <v>115</v>
      </c>
      <c r="K3449">
        <v>-1844741457</v>
      </c>
      <c r="L3449" t="s">
        <v>116</v>
      </c>
      <c r="M3449" t="s">
        <v>166</v>
      </c>
      <c r="N3449" t="s">
        <v>117</v>
      </c>
      <c r="O3449" t="s">
        <v>210</v>
      </c>
      <c r="P3449" t="s">
        <v>211</v>
      </c>
      <c r="Q3449" s="2">
        <v>0.46263888888888888</v>
      </c>
      <c r="R3449" t="s">
        <v>169</v>
      </c>
      <c r="S3449" t="s">
        <v>119</v>
      </c>
      <c r="T3449">
        <v>15</v>
      </c>
      <c r="Z3449">
        <v>15</v>
      </c>
      <c r="AA3449" t="s">
        <v>138</v>
      </c>
      <c r="AB3449" t="s">
        <v>131</v>
      </c>
      <c r="AC3449">
        <v>2</v>
      </c>
      <c r="AD3449">
        <v>512</v>
      </c>
      <c r="AE3449">
        <v>-100</v>
      </c>
      <c r="AF3449" t="s">
        <v>115</v>
      </c>
      <c r="AG3449">
        <v>538</v>
      </c>
      <c r="AH3449" t="s">
        <v>122</v>
      </c>
      <c r="AI3449">
        <v>50</v>
      </c>
      <c r="AJ3449">
        <v>1</v>
      </c>
      <c r="AK3449">
        <v>50</v>
      </c>
      <c r="AL3449">
        <v>0</v>
      </c>
      <c r="AM3449">
        <v>538</v>
      </c>
      <c r="AN3449">
        <v>-1</v>
      </c>
      <c r="AO3449">
        <v>400</v>
      </c>
      <c r="AP3449">
        <v>-1</v>
      </c>
      <c r="AQ3449">
        <v>1</v>
      </c>
      <c r="AR3449" t="s">
        <v>131</v>
      </c>
      <c r="AS3449">
        <v>-999999</v>
      </c>
      <c r="AT3449">
        <v>0</v>
      </c>
      <c r="AU3449">
        <v>166856</v>
      </c>
      <c r="AV3449">
        <v>0</v>
      </c>
      <c r="AW3449" t="s">
        <v>131</v>
      </c>
      <c r="AX3449">
        <v>599</v>
      </c>
      <c r="AY3449">
        <v>167455</v>
      </c>
      <c r="BA3449">
        <v>30</v>
      </c>
      <c r="BB3449">
        <v>1</v>
      </c>
      <c r="BC3449">
        <v>15</v>
      </c>
      <c r="BD3449" t="s">
        <v>123</v>
      </c>
      <c r="BE3449" t="s">
        <v>53</v>
      </c>
      <c r="BF3449" t="s">
        <v>124</v>
      </c>
      <c r="BG3449" t="s">
        <v>115</v>
      </c>
      <c r="BH3449" t="s">
        <v>140</v>
      </c>
      <c r="BI3449">
        <v>454</v>
      </c>
      <c r="BJ3449" t="s">
        <v>133</v>
      </c>
      <c r="BK3449" t="s">
        <v>128</v>
      </c>
      <c r="BL3449" t="s">
        <v>134</v>
      </c>
      <c r="BM3449">
        <v>30</v>
      </c>
      <c r="BN3449" t="s">
        <v>136</v>
      </c>
      <c r="BO3449" t="s">
        <v>137</v>
      </c>
      <c r="CW3449">
        <v>599</v>
      </c>
      <c r="DJ3449" s="38">
        <f t="shared" si="53"/>
        <v>1</v>
      </c>
    </row>
    <row r="3450" spans="1:114" x14ac:dyDescent="0.3">
      <c r="A3450" t="s">
        <v>114</v>
      </c>
      <c r="B3450">
        <v>3993</v>
      </c>
      <c r="C3450">
        <v>1</v>
      </c>
      <c r="D3450">
        <v>25</v>
      </c>
      <c r="E3450" t="s">
        <v>208</v>
      </c>
      <c r="F3450" t="s">
        <v>209</v>
      </c>
      <c r="G3450">
        <v>60.066000000000003</v>
      </c>
      <c r="H3450" t="s">
        <v>165</v>
      </c>
      <c r="I3450">
        <v>1</v>
      </c>
      <c r="J3450" t="s">
        <v>115</v>
      </c>
      <c r="K3450">
        <v>-1844741457</v>
      </c>
      <c r="L3450" t="s">
        <v>116</v>
      </c>
      <c r="M3450" t="s">
        <v>166</v>
      </c>
      <c r="N3450" t="s">
        <v>117</v>
      </c>
      <c r="O3450" t="s">
        <v>210</v>
      </c>
      <c r="P3450" t="s">
        <v>211</v>
      </c>
      <c r="Q3450" s="2">
        <v>0.46263888888888888</v>
      </c>
      <c r="R3450" t="s">
        <v>169</v>
      </c>
      <c r="S3450" t="s">
        <v>119</v>
      </c>
      <c r="T3450">
        <v>16</v>
      </c>
      <c r="Z3450">
        <v>18</v>
      </c>
      <c r="AA3450" t="s">
        <v>120</v>
      </c>
      <c r="AB3450" t="s">
        <v>121</v>
      </c>
      <c r="AC3450">
        <v>1</v>
      </c>
      <c r="AD3450">
        <v>512</v>
      </c>
      <c r="AE3450">
        <v>314</v>
      </c>
      <c r="AF3450" t="s">
        <v>115</v>
      </c>
      <c r="AG3450">
        <v>1338</v>
      </c>
      <c r="AH3450" t="s">
        <v>122</v>
      </c>
      <c r="AI3450">
        <v>50</v>
      </c>
      <c r="AJ3450">
        <v>1</v>
      </c>
      <c r="AK3450">
        <v>50</v>
      </c>
      <c r="AL3450">
        <v>1</v>
      </c>
      <c r="AM3450">
        <v>1338</v>
      </c>
      <c r="AN3450">
        <v>-1</v>
      </c>
      <c r="AO3450">
        <v>400</v>
      </c>
      <c r="AP3450">
        <v>-1</v>
      </c>
      <c r="AQ3450">
        <v>1</v>
      </c>
      <c r="AR3450" t="s">
        <v>121</v>
      </c>
      <c r="AS3450">
        <v>-999999</v>
      </c>
      <c r="AT3450">
        <v>0</v>
      </c>
      <c r="AU3450">
        <v>170352</v>
      </c>
      <c r="AV3450">
        <v>0</v>
      </c>
      <c r="AW3450" t="s">
        <v>121</v>
      </c>
      <c r="AX3450">
        <v>568</v>
      </c>
      <c r="AY3450">
        <v>170920</v>
      </c>
      <c r="BA3450">
        <v>35</v>
      </c>
      <c r="BB3450">
        <v>1</v>
      </c>
      <c r="BC3450">
        <v>16</v>
      </c>
      <c r="BD3450" t="s">
        <v>123</v>
      </c>
      <c r="BE3450" t="s">
        <v>53</v>
      </c>
      <c r="BF3450" t="s">
        <v>124</v>
      </c>
      <c r="BG3450" t="s">
        <v>125</v>
      </c>
      <c r="BH3450" t="s">
        <v>126</v>
      </c>
      <c r="BI3450">
        <v>314</v>
      </c>
      <c r="BJ3450" t="s">
        <v>127</v>
      </c>
      <c r="BK3450" t="s">
        <v>128</v>
      </c>
      <c r="BL3450" t="s">
        <v>134</v>
      </c>
      <c r="BM3450">
        <v>35</v>
      </c>
      <c r="BN3450" t="s">
        <v>130</v>
      </c>
      <c r="BO3450" t="s">
        <v>127</v>
      </c>
      <c r="CW3450">
        <v>568</v>
      </c>
      <c r="DJ3450" s="38">
        <f t="shared" si="53"/>
        <v>1</v>
      </c>
    </row>
    <row r="3451" spans="1:114" x14ac:dyDescent="0.3">
      <c r="A3451" t="s">
        <v>114</v>
      </c>
      <c r="B3451">
        <v>3993</v>
      </c>
      <c r="C3451">
        <v>1</v>
      </c>
      <c r="D3451">
        <v>25</v>
      </c>
      <c r="E3451" t="s">
        <v>208</v>
      </c>
      <c r="F3451" t="s">
        <v>209</v>
      </c>
      <c r="G3451">
        <v>60.066000000000003</v>
      </c>
      <c r="H3451" t="s">
        <v>165</v>
      </c>
      <c r="I3451">
        <v>1</v>
      </c>
      <c r="J3451" t="s">
        <v>115</v>
      </c>
      <c r="K3451">
        <v>-1844741457</v>
      </c>
      <c r="L3451" t="s">
        <v>116</v>
      </c>
      <c r="M3451" t="s">
        <v>166</v>
      </c>
      <c r="N3451" t="s">
        <v>117</v>
      </c>
      <c r="O3451" t="s">
        <v>210</v>
      </c>
      <c r="P3451" t="s">
        <v>211</v>
      </c>
      <c r="Q3451" s="2">
        <v>0.46263888888888888</v>
      </c>
      <c r="R3451" t="s">
        <v>169</v>
      </c>
      <c r="S3451" t="s">
        <v>119</v>
      </c>
      <c r="T3451">
        <v>17</v>
      </c>
      <c r="Z3451">
        <v>12</v>
      </c>
      <c r="AA3451" t="s">
        <v>120</v>
      </c>
      <c r="AB3451" t="s">
        <v>121</v>
      </c>
      <c r="AC3451">
        <v>1</v>
      </c>
      <c r="AD3451">
        <v>512</v>
      </c>
      <c r="AE3451">
        <v>454</v>
      </c>
      <c r="AF3451" t="s">
        <v>115</v>
      </c>
      <c r="AG3451">
        <v>1473</v>
      </c>
      <c r="AH3451" t="s">
        <v>122</v>
      </c>
      <c r="AI3451">
        <v>50</v>
      </c>
      <c r="AJ3451">
        <v>1</v>
      </c>
      <c r="AK3451">
        <v>50</v>
      </c>
      <c r="AL3451">
        <v>1</v>
      </c>
      <c r="AM3451">
        <v>1473</v>
      </c>
      <c r="AN3451">
        <v>-1</v>
      </c>
      <c r="AO3451">
        <v>400</v>
      </c>
      <c r="AP3451">
        <v>-1</v>
      </c>
      <c r="AQ3451">
        <v>1</v>
      </c>
      <c r="AR3451" t="s">
        <v>121</v>
      </c>
      <c r="AS3451">
        <v>-999999</v>
      </c>
      <c r="AT3451">
        <v>0</v>
      </c>
      <c r="AU3451">
        <v>173948</v>
      </c>
      <c r="AV3451">
        <v>0</v>
      </c>
      <c r="AW3451" t="s">
        <v>121</v>
      </c>
      <c r="AX3451">
        <v>560</v>
      </c>
      <c r="AY3451">
        <v>174508</v>
      </c>
      <c r="BA3451">
        <v>23</v>
      </c>
      <c r="BB3451">
        <v>1</v>
      </c>
      <c r="BC3451">
        <v>17</v>
      </c>
      <c r="BD3451" t="s">
        <v>123</v>
      </c>
      <c r="BE3451" t="s">
        <v>53</v>
      </c>
      <c r="BF3451" t="s">
        <v>124</v>
      </c>
      <c r="BG3451" t="s">
        <v>125</v>
      </c>
      <c r="BH3451" t="s">
        <v>126</v>
      </c>
      <c r="BI3451">
        <v>314</v>
      </c>
      <c r="BJ3451" t="s">
        <v>127</v>
      </c>
      <c r="BK3451" t="s">
        <v>128</v>
      </c>
      <c r="BL3451" t="s">
        <v>129</v>
      </c>
      <c r="BM3451">
        <v>23</v>
      </c>
      <c r="BN3451" t="s">
        <v>135</v>
      </c>
      <c r="BO3451" t="s">
        <v>133</v>
      </c>
      <c r="CW3451">
        <v>560</v>
      </c>
      <c r="DJ3451" s="38">
        <f t="shared" si="53"/>
        <v>1</v>
      </c>
    </row>
    <row r="3452" spans="1:114" x14ac:dyDescent="0.3">
      <c r="A3452" t="s">
        <v>114</v>
      </c>
      <c r="B3452">
        <v>3993</v>
      </c>
      <c r="C3452">
        <v>1</v>
      </c>
      <c r="D3452">
        <v>25</v>
      </c>
      <c r="E3452" t="s">
        <v>208</v>
      </c>
      <c r="F3452" t="s">
        <v>209</v>
      </c>
      <c r="G3452">
        <v>60.066000000000003</v>
      </c>
      <c r="H3452" t="s">
        <v>165</v>
      </c>
      <c r="I3452">
        <v>1</v>
      </c>
      <c r="J3452" t="s">
        <v>115</v>
      </c>
      <c r="K3452">
        <v>-1844741457</v>
      </c>
      <c r="L3452" t="s">
        <v>116</v>
      </c>
      <c r="M3452" t="s">
        <v>166</v>
      </c>
      <c r="N3452" t="s">
        <v>117</v>
      </c>
      <c r="O3452" t="s">
        <v>210</v>
      </c>
      <c r="P3452" t="s">
        <v>211</v>
      </c>
      <c r="Q3452" s="2">
        <v>0.46263888888888888</v>
      </c>
      <c r="R3452" t="s">
        <v>169</v>
      </c>
      <c r="S3452" t="s">
        <v>119</v>
      </c>
      <c r="T3452">
        <v>18</v>
      </c>
      <c r="Z3452">
        <v>2</v>
      </c>
      <c r="AA3452" t="s">
        <v>120</v>
      </c>
      <c r="AB3452" t="s">
        <v>121</v>
      </c>
      <c r="AC3452">
        <v>1</v>
      </c>
      <c r="AD3452">
        <v>512</v>
      </c>
      <c r="AE3452">
        <v>-100</v>
      </c>
      <c r="AF3452" t="s">
        <v>115</v>
      </c>
      <c r="AG3452">
        <v>1457</v>
      </c>
      <c r="AH3452" t="s">
        <v>122</v>
      </c>
      <c r="AI3452">
        <v>50</v>
      </c>
      <c r="AJ3452">
        <v>1</v>
      </c>
      <c r="AK3452">
        <v>50</v>
      </c>
      <c r="AL3452">
        <v>1</v>
      </c>
      <c r="AM3452">
        <v>1457</v>
      </c>
      <c r="AN3452">
        <v>-1</v>
      </c>
      <c r="AO3452">
        <v>400</v>
      </c>
      <c r="AP3452">
        <v>-1</v>
      </c>
      <c r="AQ3452">
        <v>1</v>
      </c>
      <c r="AR3452" t="s">
        <v>121</v>
      </c>
      <c r="AS3452">
        <v>-999999</v>
      </c>
      <c r="AT3452">
        <v>0</v>
      </c>
      <c r="AU3452">
        <v>177511</v>
      </c>
      <c r="AV3452">
        <v>0</v>
      </c>
      <c r="AW3452" t="s">
        <v>121</v>
      </c>
      <c r="AX3452">
        <v>545</v>
      </c>
      <c r="AY3452">
        <v>178056</v>
      </c>
      <c r="BA3452">
        <v>3</v>
      </c>
      <c r="BB3452">
        <v>1</v>
      </c>
      <c r="BC3452">
        <v>18</v>
      </c>
      <c r="BD3452" t="s">
        <v>123</v>
      </c>
      <c r="BE3452" t="s">
        <v>53</v>
      </c>
      <c r="BF3452" t="s">
        <v>124</v>
      </c>
      <c r="BG3452" t="s">
        <v>125</v>
      </c>
      <c r="BH3452" t="s">
        <v>126</v>
      </c>
      <c r="BI3452">
        <v>314</v>
      </c>
      <c r="BJ3452" t="s">
        <v>127</v>
      </c>
      <c r="BK3452" t="s">
        <v>128</v>
      </c>
      <c r="BL3452" t="s">
        <v>129</v>
      </c>
      <c r="BM3452">
        <v>3</v>
      </c>
      <c r="BN3452" t="s">
        <v>136</v>
      </c>
      <c r="BO3452" t="s">
        <v>137</v>
      </c>
      <c r="CW3452">
        <v>545</v>
      </c>
      <c r="DJ3452" s="38">
        <f t="shared" si="53"/>
        <v>1</v>
      </c>
    </row>
    <row r="3453" spans="1:114" x14ac:dyDescent="0.3">
      <c r="A3453" t="s">
        <v>114</v>
      </c>
      <c r="B3453">
        <v>3993</v>
      </c>
      <c r="C3453">
        <v>1</v>
      </c>
      <c r="D3453">
        <v>25</v>
      </c>
      <c r="E3453" t="s">
        <v>208</v>
      </c>
      <c r="F3453" t="s">
        <v>209</v>
      </c>
      <c r="G3453">
        <v>60.066000000000003</v>
      </c>
      <c r="H3453" t="s">
        <v>165</v>
      </c>
      <c r="I3453">
        <v>1</v>
      </c>
      <c r="J3453" t="s">
        <v>115</v>
      </c>
      <c r="K3453">
        <v>-1844741457</v>
      </c>
      <c r="L3453" t="s">
        <v>116</v>
      </c>
      <c r="M3453" t="s">
        <v>166</v>
      </c>
      <c r="N3453" t="s">
        <v>117</v>
      </c>
      <c r="O3453" t="s">
        <v>210</v>
      </c>
      <c r="P3453" t="s">
        <v>211</v>
      </c>
      <c r="Q3453" s="2">
        <v>0.46263888888888888</v>
      </c>
      <c r="R3453" t="s">
        <v>169</v>
      </c>
      <c r="S3453" t="s">
        <v>119</v>
      </c>
      <c r="T3453">
        <v>19</v>
      </c>
      <c r="Z3453">
        <v>12</v>
      </c>
      <c r="AA3453" t="s">
        <v>120</v>
      </c>
      <c r="AB3453" t="s">
        <v>131</v>
      </c>
      <c r="AC3453">
        <v>2</v>
      </c>
      <c r="AD3453">
        <v>512</v>
      </c>
      <c r="AE3453">
        <v>454</v>
      </c>
      <c r="AF3453" t="s">
        <v>125</v>
      </c>
      <c r="AG3453">
        <v>601</v>
      </c>
      <c r="AH3453" t="s">
        <v>122</v>
      </c>
      <c r="AI3453">
        <v>50</v>
      </c>
      <c r="AJ3453">
        <v>1</v>
      </c>
      <c r="AK3453">
        <v>50</v>
      </c>
      <c r="AL3453">
        <v>1</v>
      </c>
      <c r="AM3453">
        <v>601</v>
      </c>
      <c r="AN3453">
        <v>-1</v>
      </c>
      <c r="AO3453">
        <v>400</v>
      </c>
      <c r="AP3453">
        <v>-1</v>
      </c>
      <c r="AQ3453">
        <v>1</v>
      </c>
      <c r="AR3453" t="s">
        <v>131</v>
      </c>
      <c r="AS3453">
        <v>-999999</v>
      </c>
      <c r="AT3453">
        <v>0</v>
      </c>
      <c r="AU3453">
        <v>180208</v>
      </c>
      <c r="AV3453">
        <v>0</v>
      </c>
      <c r="AW3453" t="s">
        <v>131</v>
      </c>
      <c r="AX3453">
        <v>589</v>
      </c>
      <c r="AY3453">
        <v>180797</v>
      </c>
      <c r="BA3453">
        <v>24</v>
      </c>
      <c r="BB3453">
        <v>1</v>
      </c>
      <c r="BC3453">
        <v>19</v>
      </c>
      <c r="BD3453" t="s">
        <v>123</v>
      </c>
      <c r="BE3453" t="s">
        <v>53</v>
      </c>
      <c r="BF3453" t="s">
        <v>124</v>
      </c>
      <c r="BG3453" t="s">
        <v>115</v>
      </c>
      <c r="BH3453" t="s">
        <v>132</v>
      </c>
      <c r="BI3453">
        <v>314</v>
      </c>
      <c r="BJ3453" t="s">
        <v>127</v>
      </c>
      <c r="BK3453" t="s">
        <v>128</v>
      </c>
      <c r="BL3453" t="s">
        <v>129</v>
      </c>
      <c r="BM3453">
        <v>24</v>
      </c>
      <c r="BN3453" t="s">
        <v>135</v>
      </c>
      <c r="BO3453" t="s">
        <v>133</v>
      </c>
      <c r="CW3453">
        <v>589</v>
      </c>
      <c r="DJ3453" s="38">
        <f t="shared" si="53"/>
        <v>1</v>
      </c>
    </row>
    <row r="3454" spans="1:114" x14ac:dyDescent="0.3">
      <c r="A3454" t="s">
        <v>114</v>
      </c>
      <c r="B3454">
        <v>3993</v>
      </c>
      <c r="C3454">
        <v>1</v>
      </c>
      <c r="D3454">
        <v>25</v>
      </c>
      <c r="E3454" t="s">
        <v>208</v>
      </c>
      <c r="F3454" t="s">
        <v>209</v>
      </c>
      <c r="G3454">
        <v>60.066000000000003</v>
      </c>
      <c r="H3454" t="s">
        <v>165</v>
      </c>
      <c r="I3454">
        <v>1</v>
      </c>
      <c r="J3454" t="s">
        <v>115</v>
      </c>
      <c r="K3454">
        <v>-1844741457</v>
      </c>
      <c r="L3454" t="s">
        <v>116</v>
      </c>
      <c r="M3454" t="s">
        <v>166</v>
      </c>
      <c r="N3454" t="s">
        <v>117</v>
      </c>
      <c r="O3454" t="s">
        <v>210</v>
      </c>
      <c r="P3454" t="s">
        <v>211</v>
      </c>
      <c r="Q3454" s="2">
        <v>0.46263888888888888</v>
      </c>
      <c r="R3454" t="s">
        <v>169</v>
      </c>
      <c r="S3454" t="s">
        <v>119</v>
      </c>
      <c r="T3454">
        <v>20</v>
      </c>
      <c r="Z3454">
        <v>13</v>
      </c>
      <c r="AA3454" t="s">
        <v>138</v>
      </c>
      <c r="AB3454" t="s">
        <v>121</v>
      </c>
      <c r="AC3454">
        <v>1</v>
      </c>
      <c r="AD3454">
        <v>512</v>
      </c>
      <c r="AE3454">
        <v>-100</v>
      </c>
      <c r="AF3454" t="s">
        <v>125</v>
      </c>
      <c r="AG3454">
        <v>732</v>
      </c>
      <c r="AH3454" t="s">
        <v>122</v>
      </c>
      <c r="AI3454">
        <v>50</v>
      </c>
      <c r="AJ3454">
        <v>0</v>
      </c>
      <c r="AK3454">
        <v>50</v>
      </c>
      <c r="AL3454">
        <v>1</v>
      </c>
      <c r="AM3454">
        <v>732</v>
      </c>
      <c r="AN3454">
        <v>-1</v>
      </c>
      <c r="AO3454">
        <v>400</v>
      </c>
      <c r="AP3454">
        <v>-1</v>
      </c>
      <c r="AQ3454">
        <v>1</v>
      </c>
      <c r="AR3454" t="s">
        <v>121</v>
      </c>
      <c r="AS3454">
        <v>-999999</v>
      </c>
      <c r="AT3454">
        <v>0</v>
      </c>
      <c r="AU3454">
        <v>183055</v>
      </c>
      <c r="AV3454">
        <v>0</v>
      </c>
      <c r="AW3454" t="s">
        <v>121</v>
      </c>
      <c r="AX3454">
        <v>569</v>
      </c>
      <c r="AY3454">
        <v>183624</v>
      </c>
      <c r="BA3454">
        <v>25</v>
      </c>
      <c r="BB3454">
        <v>1</v>
      </c>
      <c r="BC3454">
        <v>20</v>
      </c>
      <c r="BD3454" t="s">
        <v>123</v>
      </c>
      <c r="BE3454" t="s">
        <v>53</v>
      </c>
      <c r="BF3454" t="s">
        <v>124</v>
      </c>
      <c r="BG3454" t="s">
        <v>125</v>
      </c>
      <c r="BH3454" t="s">
        <v>139</v>
      </c>
      <c r="BI3454">
        <v>314</v>
      </c>
      <c r="BJ3454" t="s">
        <v>127</v>
      </c>
      <c r="BK3454" t="s">
        <v>128</v>
      </c>
      <c r="BL3454" t="s">
        <v>134</v>
      </c>
      <c r="BM3454">
        <v>25</v>
      </c>
      <c r="BN3454" t="s">
        <v>136</v>
      </c>
      <c r="BO3454" t="s">
        <v>137</v>
      </c>
      <c r="CW3454">
        <v>569</v>
      </c>
      <c r="DJ3454" s="38">
        <f t="shared" si="53"/>
        <v>1</v>
      </c>
    </row>
    <row r="3455" spans="1:114" x14ac:dyDescent="0.3">
      <c r="A3455" t="s">
        <v>114</v>
      </c>
      <c r="B3455">
        <v>3993</v>
      </c>
      <c r="C3455">
        <v>1</v>
      </c>
      <c r="D3455">
        <v>25</v>
      </c>
      <c r="E3455" t="s">
        <v>208</v>
      </c>
      <c r="F3455" t="s">
        <v>209</v>
      </c>
      <c r="G3455">
        <v>60.066000000000003</v>
      </c>
      <c r="H3455" t="s">
        <v>165</v>
      </c>
      <c r="I3455">
        <v>1</v>
      </c>
      <c r="J3455" t="s">
        <v>115</v>
      </c>
      <c r="K3455">
        <v>-1844741457</v>
      </c>
      <c r="L3455" t="s">
        <v>116</v>
      </c>
      <c r="M3455" t="s">
        <v>166</v>
      </c>
      <c r="N3455" t="s">
        <v>117</v>
      </c>
      <c r="O3455" t="s">
        <v>210</v>
      </c>
      <c r="P3455" t="s">
        <v>211</v>
      </c>
      <c r="Q3455" s="2">
        <v>0.46263888888888888</v>
      </c>
      <c r="R3455" t="s">
        <v>169</v>
      </c>
      <c r="S3455" t="s">
        <v>119</v>
      </c>
      <c r="T3455">
        <v>21</v>
      </c>
      <c r="Z3455">
        <v>15</v>
      </c>
      <c r="AA3455" t="s">
        <v>138</v>
      </c>
      <c r="AB3455" t="s">
        <v>121</v>
      </c>
      <c r="AC3455">
        <v>1</v>
      </c>
      <c r="AD3455">
        <v>512</v>
      </c>
      <c r="AE3455">
        <v>-100</v>
      </c>
      <c r="AF3455" t="s">
        <v>125</v>
      </c>
      <c r="AG3455">
        <v>1590</v>
      </c>
      <c r="AH3455" t="s">
        <v>122</v>
      </c>
      <c r="AI3455">
        <v>50</v>
      </c>
      <c r="AJ3455">
        <v>1</v>
      </c>
      <c r="AK3455">
        <v>50</v>
      </c>
      <c r="AL3455">
        <v>0</v>
      </c>
      <c r="AM3455">
        <v>1590</v>
      </c>
      <c r="AN3455">
        <v>-1</v>
      </c>
      <c r="AO3455">
        <v>400</v>
      </c>
      <c r="AP3455">
        <v>-1</v>
      </c>
      <c r="AQ3455">
        <v>1</v>
      </c>
      <c r="AR3455" t="s">
        <v>121</v>
      </c>
      <c r="AS3455">
        <v>-999999</v>
      </c>
      <c r="AT3455">
        <v>0</v>
      </c>
      <c r="AU3455">
        <v>186751</v>
      </c>
      <c r="AV3455">
        <v>0</v>
      </c>
      <c r="AW3455" t="s">
        <v>121</v>
      </c>
      <c r="AX3455">
        <v>600</v>
      </c>
      <c r="AY3455">
        <v>187351</v>
      </c>
      <c r="BA3455">
        <v>29</v>
      </c>
      <c r="BB3455">
        <v>1</v>
      </c>
      <c r="BC3455">
        <v>21</v>
      </c>
      <c r="BD3455" t="s">
        <v>123</v>
      </c>
      <c r="BE3455" t="s">
        <v>53</v>
      </c>
      <c r="BF3455" t="s">
        <v>124</v>
      </c>
      <c r="BG3455" t="s">
        <v>125</v>
      </c>
      <c r="BH3455" t="s">
        <v>139</v>
      </c>
      <c r="BI3455">
        <v>454</v>
      </c>
      <c r="BJ3455" t="s">
        <v>133</v>
      </c>
      <c r="BK3455" t="s">
        <v>128</v>
      </c>
      <c r="BL3455" t="s">
        <v>134</v>
      </c>
      <c r="BM3455">
        <v>29</v>
      </c>
      <c r="BN3455" t="s">
        <v>136</v>
      </c>
      <c r="BO3455" t="s">
        <v>137</v>
      </c>
      <c r="CW3455">
        <v>600</v>
      </c>
      <c r="DJ3455" s="38">
        <f t="shared" si="53"/>
        <v>1</v>
      </c>
    </row>
    <row r="3456" spans="1:114" x14ac:dyDescent="0.3">
      <c r="A3456" t="s">
        <v>114</v>
      </c>
      <c r="B3456">
        <v>3993</v>
      </c>
      <c r="C3456">
        <v>1</v>
      </c>
      <c r="D3456">
        <v>25</v>
      </c>
      <c r="E3456" t="s">
        <v>208</v>
      </c>
      <c r="F3456" t="s">
        <v>209</v>
      </c>
      <c r="G3456">
        <v>60.066000000000003</v>
      </c>
      <c r="H3456" t="s">
        <v>165</v>
      </c>
      <c r="I3456">
        <v>1</v>
      </c>
      <c r="J3456" t="s">
        <v>115</v>
      </c>
      <c r="K3456">
        <v>-1844741457</v>
      </c>
      <c r="L3456" t="s">
        <v>116</v>
      </c>
      <c r="M3456" t="s">
        <v>166</v>
      </c>
      <c r="N3456" t="s">
        <v>117</v>
      </c>
      <c r="O3456" t="s">
        <v>210</v>
      </c>
      <c r="P3456" t="s">
        <v>211</v>
      </c>
      <c r="Q3456" s="2">
        <v>0.46263888888888888</v>
      </c>
      <c r="R3456" t="s">
        <v>169</v>
      </c>
      <c r="S3456" t="s">
        <v>119</v>
      </c>
      <c r="T3456">
        <v>22</v>
      </c>
      <c r="Z3456">
        <v>14</v>
      </c>
      <c r="AA3456" t="s">
        <v>120</v>
      </c>
      <c r="AB3456" t="s">
        <v>131</v>
      </c>
      <c r="AC3456">
        <v>2</v>
      </c>
      <c r="AD3456">
        <v>512</v>
      </c>
      <c r="AE3456">
        <v>-100</v>
      </c>
      <c r="AF3456" t="s">
        <v>125</v>
      </c>
      <c r="AG3456">
        <v>1507</v>
      </c>
      <c r="AH3456" t="s">
        <v>122</v>
      </c>
      <c r="AI3456">
        <v>50</v>
      </c>
      <c r="AJ3456">
        <v>1</v>
      </c>
      <c r="AK3456">
        <v>50</v>
      </c>
      <c r="AL3456">
        <v>0</v>
      </c>
      <c r="AM3456">
        <v>1507</v>
      </c>
      <c r="AN3456">
        <v>-1</v>
      </c>
      <c r="AO3456">
        <v>400</v>
      </c>
      <c r="AP3456">
        <v>-1</v>
      </c>
      <c r="AQ3456">
        <v>1</v>
      </c>
      <c r="AR3456" t="s">
        <v>131</v>
      </c>
      <c r="AS3456">
        <v>-999999</v>
      </c>
      <c r="AT3456">
        <v>0</v>
      </c>
      <c r="AU3456">
        <v>190397</v>
      </c>
      <c r="AV3456">
        <v>0</v>
      </c>
      <c r="AW3456" t="s">
        <v>131</v>
      </c>
      <c r="AX3456">
        <v>753</v>
      </c>
      <c r="AY3456">
        <v>191150</v>
      </c>
      <c r="BA3456">
        <v>28</v>
      </c>
      <c r="BB3456">
        <v>1</v>
      </c>
      <c r="BC3456">
        <v>22</v>
      </c>
      <c r="BD3456" t="s">
        <v>123</v>
      </c>
      <c r="BE3456" t="s">
        <v>53</v>
      </c>
      <c r="BF3456" t="s">
        <v>124</v>
      </c>
      <c r="BG3456" t="s">
        <v>115</v>
      </c>
      <c r="BH3456" t="s">
        <v>132</v>
      </c>
      <c r="BI3456">
        <v>314</v>
      </c>
      <c r="BJ3456" t="s">
        <v>127</v>
      </c>
      <c r="BK3456" t="s">
        <v>128</v>
      </c>
      <c r="BL3456" t="s">
        <v>134</v>
      </c>
      <c r="BM3456">
        <v>28</v>
      </c>
      <c r="BN3456" t="s">
        <v>136</v>
      </c>
      <c r="BO3456" t="s">
        <v>137</v>
      </c>
      <c r="CW3456">
        <v>753</v>
      </c>
      <c r="DJ3456" s="38">
        <f t="shared" si="53"/>
        <v>1</v>
      </c>
    </row>
    <row r="3457" spans="1:119" x14ac:dyDescent="0.3">
      <c r="A3457" t="s">
        <v>114</v>
      </c>
      <c r="B3457">
        <v>3993</v>
      </c>
      <c r="C3457">
        <v>1</v>
      </c>
      <c r="D3457">
        <v>25</v>
      </c>
      <c r="E3457" t="s">
        <v>208</v>
      </c>
      <c r="F3457" t="s">
        <v>209</v>
      </c>
      <c r="G3457">
        <v>60.066000000000003</v>
      </c>
      <c r="H3457" t="s">
        <v>165</v>
      </c>
      <c r="I3457">
        <v>1</v>
      </c>
      <c r="J3457" t="s">
        <v>115</v>
      </c>
      <c r="K3457">
        <v>-1844741457</v>
      </c>
      <c r="L3457" t="s">
        <v>116</v>
      </c>
      <c r="M3457" t="s">
        <v>166</v>
      </c>
      <c r="N3457" t="s">
        <v>117</v>
      </c>
      <c r="O3457" t="s">
        <v>210</v>
      </c>
      <c r="P3457" t="s">
        <v>211</v>
      </c>
      <c r="Q3457" s="2">
        <v>0.46263888888888888</v>
      </c>
      <c r="R3457" t="s">
        <v>169</v>
      </c>
      <c r="S3457" t="s">
        <v>119</v>
      </c>
      <c r="T3457">
        <v>23</v>
      </c>
      <c r="Z3457">
        <v>13</v>
      </c>
      <c r="AA3457" t="s">
        <v>138</v>
      </c>
      <c r="AB3457" t="s">
        <v>131</v>
      </c>
      <c r="AC3457">
        <v>2</v>
      </c>
      <c r="AD3457">
        <v>512</v>
      </c>
      <c r="AE3457">
        <v>-100</v>
      </c>
      <c r="AF3457" t="s">
        <v>115</v>
      </c>
      <c r="AG3457">
        <v>1173</v>
      </c>
      <c r="AH3457" t="s">
        <v>122</v>
      </c>
      <c r="AI3457">
        <v>50</v>
      </c>
      <c r="AJ3457">
        <v>0</v>
      </c>
      <c r="AK3457">
        <v>50</v>
      </c>
      <c r="AL3457">
        <v>0</v>
      </c>
      <c r="AM3457">
        <v>1173</v>
      </c>
      <c r="AN3457">
        <v>-1</v>
      </c>
      <c r="AO3457">
        <v>400</v>
      </c>
      <c r="AP3457">
        <v>-1</v>
      </c>
      <c r="AQ3457">
        <v>1</v>
      </c>
      <c r="AR3457" t="s">
        <v>131</v>
      </c>
      <c r="AS3457">
        <v>-999999</v>
      </c>
      <c r="AT3457">
        <v>0</v>
      </c>
      <c r="AU3457">
        <v>193860</v>
      </c>
      <c r="AV3457">
        <v>0</v>
      </c>
      <c r="AW3457" t="s">
        <v>131</v>
      </c>
      <c r="AX3457">
        <v>431</v>
      </c>
      <c r="AY3457">
        <v>194291</v>
      </c>
      <c r="BA3457">
        <v>26</v>
      </c>
      <c r="BB3457">
        <v>1</v>
      </c>
      <c r="BC3457">
        <v>23</v>
      </c>
      <c r="BD3457" t="s">
        <v>123</v>
      </c>
      <c r="BE3457" t="s">
        <v>53</v>
      </c>
      <c r="BF3457" t="s">
        <v>124</v>
      </c>
      <c r="BG3457" t="s">
        <v>115</v>
      </c>
      <c r="BH3457" t="s">
        <v>140</v>
      </c>
      <c r="BI3457">
        <v>314</v>
      </c>
      <c r="BJ3457" t="s">
        <v>127</v>
      </c>
      <c r="BK3457" t="s">
        <v>128</v>
      </c>
      <c r="BL3457" t="s">
        <v>134</v>
      </c>
      <c r="BM3457">
        <v>26</v>
      </c>
      <c r="BN3457" t="s">
        <v>136</v>
      </c>
      <c r="BO3457" t="s">
        <v>137</v>
      </c>
      <c r="CW3457">
        <v>431</v>
      </c>
      <c r="DJ3457" s="38">
        <f t="shared" si="53"/>
        <v>1</v>
      </c>
    </row>
    <row r="3458" spans="1:119" x14ac:dyDescent="0.3">
      <c r="A3458" t="s">
        <v>114</v>
      </c>
      <c r="B3458">
        <v>3993</v>
      </c>
      <c r="C3458">
        <v>1</v>
      </c>
      <c r="D3458">
        <v>25</v>
      </c>
      <c r="E3458" t="s">
        <v>208</v>
      </c>
      <c r="F3458" t="s">
        <v>209</v>
      </c>
      <c r="G3458">
        <v>60.066000000000003</v>
      </c>
      <c r="H3458" t="s">
        <v>165</v>
      </c>
      <c r="I3458">
        <v>1</v>
      </c>
      <c r="J3458" t="s">
        <v>115</v>
      </c>
      <c r="K3458">
        <v>-1844741457</v>
      </c>
      <c r="L3458" t="s">
        <v>116</v>
      </c>
      <c r="M3458" t="s">
        <v>166</v>
      </c>
      <c r="N3458" t="s">
        <v>117</v>
      </c>
      <c r="O3458" t="s">
        <v>210</v>
      </c>
      <c r="P3458" t="s">
        <v>211</v>
      </c>
      <c r="Q3458" s="2">
        <v>0.46263888888888888</v>
      </c>
      <c r="R3458" t="s">
        <v>169</v>
      </c>
      <c r="S3458" t="s">
        <v>119</v>
      </c>
      <c r="T3458">
        <v>24</v>
      </c>
      <c r="Z3458">
        <v>20</v>
      </c>
      <c r="AA3458" t="s">
        <v>120</v>
      </c>
      <c r="AB3458" t="s">
        <v>121</v>
      </c>
      <c r="AC3458">
        <v>1</v>
      </c>
      <c r="AD3458">
        <v>512</v>
      </c>
      <c r="AE3458">
        <v>454</v>
      </c>
      <c r="AF3458" t="s">
        <v>115</v>
      </c>
      <c r="AG3458">
        <v>798</v>
      </c>
      <c r="AH3458" t="s">
        <v>122</v>
      </c>
      <c r="AI3458">
        <v>50</v>
      </c>
      <c r="AJ3458">
        <v>1</v>
      </c>
      <c r="AK3458">
        <v>50</v>
      </c>
      <c r="AL3458">
        <v>1</v>
      </c>
      <c r="AM3458">
        <v>798</v>
      </c>
      <c r="AN3458">
        <v>-1</v>
      </c>
      <c r="AO3458">
        <v>400</v>
      </c>
      <c r="AP3458">
        <v>-1</v>
      </c>
      <c r="AQ3458">
        <v>1</v>
      </c>
      <c r="AR3458" t="s">
        <v>121</v>
      </c>
      <c r="AS3458">
        <v>-999999</v>
      </c>
      <c r="AT3458">
        <v>0</v>
      </c>
      <c r="AU3458">
        <v>196640</v>
      </c>
      <c r="AV3458">
        <v>0</v>
      </c>
      <c r="AW3458" t="s">
        <v>121</v>
      </c>
      <c r="AX3458">
        <v>466</v>
      </c>
      <c r="AY3458">
        <v>197106</v>
      </c>
      <c r="BA3458">
        <v>39</v>
      </c>
      <c r="BB3458">
        <v>1</v>
      </c>
      <c r="BC3458">
        <v>24</v>
      </c>
      <c r="BD3458" t="s">
        <v>123</v>
      </c>
      <c r="BE3458" t="s">
        <v>53</v>
      </c>
      <c r="BF3458" t="s">
        <v>124</v>
      </c>
      <c r="BG3458" t="s">
        <v>125</v>
      </c>
      <c r="BH3458" t="s">
        <v>126</v>
      </c>
      <c r="BI3458">
        <v>454</v>
      </c>
      <c r="BJ3458" t="s">
        <v>133</v>
      </c>
      <c r="BK3458" t="s">
        <v>128</v>
      </c>
      <c r="BL3458" t="s">
        <v>134</v>
      </c>
      <c r="BM3458">
        <v>39</v>
      </c>
      <c r="BN3458" t="s">
        <v>130</v>
      </c>
      <c r="BO3458" t="s">
        <v>133</v>
      </c>
      <c r="CW3458">
        <v>466</v>
      </c>
      <c r="DJ3458" s="38">
        <f t="shared" si="53"/>
        <v>1</v>
      </c>
    </row>
    <row r="3459" spans="1:119" x14ac:dyDescent="0.3">
      <c r="A3459" t="s">
        <v>114</v>
      </c>
      <c r="B3459">
        <v>3993</v>
      </c>
      <c r="C3459">
        <v>1</v>
      </c>
      <c r="D3459">
        <v>25</v>
      </c>
      <c r="E3459" t="s">
        <v>208</v>
      </c>
      <c r="F3459" t="s">
        <v>209</v>
      </c>
      <c r="G3459">
        <v>60.066000000000003</v>
      </c>
      <c r="H3459" t="s">
        <v>165</v>
      </c>
      <c r="I3459">
        <v>1</v>
      </c>
      <c r="J3459" t="s">
        <v>115</v>
      </c>
      <c r="K3459">
        <v>-1844741457</v>
      </c>
      <c r="L3459" t="s">
        <v>116</v>
      </c>
      <c r="M3459" t="s">
        <v>166</v>
      </c>
      <c r="N3459" t="s">
        <v>117</v>
      </c>
      <c r="O3459" t="s">
        <v>210</v>
      </c>
      <c r="P3459" t="s">
        <v>211</v>
      </c>
      <c r="Q3459" s="2">
        <v>0.46263888888888888</v>
      </c>
      <c r="R3459" t="s">
        <v>169</v>
      </c>
      <c r="S3459" t="s">
        <v>119</v>
      </c>
      <c r="T3459">
        <v>25</v>
      </c>
      <c r="U3459">
        <v>1</v>
      </c>
      <c r="V3459">
        <v>1</v>
      </c>
      <c r="W3459">
        <v>1</v>
      </c>
      <c r="X3459">
        <v>1</v>
      </c>
      <c r="Y3459">
        <v>-1</v>
      </c>
      <c r="BD3459" t="s">
        <v>141</v>
      </c>
      <c r="BE3459" t="s">
        <v>21</v>
      </c>
      <c r="BP3459">
        <v>1</v>
      </c>
      <c r="BQ3459">
        <v>1</v>
      </c>
      <c r="BR3459" t="s">
        <v>138</v>
      </c>
      <c r="BS3459" t="s">
        <v>131</v>
      </c>
      <c r="BT3459">
        <v>2</v>
      </c>
      <c r="BU3459">
        <v>50</v>
      </c>
      <c r="BV3459">
        <v>1</v>
      </c>
      <c r="BW3459">
        <v>512</v>
      </c>
      <c r="BX3459">
        <v>-100</v>
      </c>
      <c r="BY3459" t="s">
        <v>115</v>
      </c>
      <c r="BZ3459">
        <v>3223</v>
      </c>
      <c r="CA3459">
        <v>3223</v>
      </c>
      <c r="CB3459">
        <v>-1</v>
      </c>
      <c r="CC3459">
        <v>50</v>
      </c>
      <c r="CD3459">
        <v>1</v>
      </c>
      <c r="CE3459">
        <v>823</v>
      </c>
      <c r="CF3459">
        <v>-1</v>
      </c>
      <c r="CG3459">
        <v>400</v>
      </c>
      <c r="CH3459">
        <v>-1</v>
      </c>
      <c r="CI3459" t="s">
        <v>122</v>
      </c>
      <c r="CJ3459" t="s">
        <v>137</v>
      </c>
      <c r="CK3459" t="s">
        <v>127</v>
      </c>
      <c r="CL3459" t="s">
        <v>142</v>
      </c>
      <c r="CM3459" t="s">
        <v>109</v>
      </c>
      <c r="CN3459" t="s">
        <v>124</v>
      </c>
      <c r="CO3459">
        <v>1</v>
      </c>
      <c r="CP3459" t="s">
        <v>131</v>
      </c>
      <c r="CQ3459">
        <v>3000</v>
      </c>
      <c r="CR3459">
        <v>-999999</v>
      </c>
      <c r="CS3459">
        <v>0</v>
      </c>
      <c r="CT3459">
        <v>210675</v>
      </c>
      <c r="CU3459">
        <v>0</v>
      </c>
      <c r="CV3459" t="s">
        <v>131</v>
      </c>
      <c r="CW3459">
        <v>554</v>
      </c>
      <c r="CX3459">
        <v>211229</v>
      </c>
      <c r="CZ3459" t="s">
        <v>115</v>
      </c>
      <c r="DA3459" t="s">
        <v>140</v>
      </c>
      <c r="DB3459">
        <v>314</v>
      </c>
      <c r="DC3459" t="s">
        <v>128</v>
      </c>
      <c r="DD3459" t="s">
        <v>129</v>
      </c>
      <c r="DE3459">
        <v>2</v>
      </c>
      <c r="DF3459">
        <v>1</v>
      </c>
      <c r="DG3459">
        <v>1</v>
      </c>
      <c r="DH3459">
        <v>2</v>
      </c>
      <c r="DI3459" t="s">
        <v>136</v>
      </c>
      <c r="DJ3459" s="38">
        <f t="shared" si="53"/>
        <v>1</v>
      </c>
      <c r="DK3459" s="38">
        <v>0</v>
      </c>
      <c r="DL3459" s="38">
        <v>1</v>
      </c>
      <c r="DM3459" s="38">
        <v>1</v>
      </c>
      <c r="DN3459" s="38">
        <v>1</v>
      </c>
      <c r="DO3459" s="38">
        <v>554</v>
      </c>
    </row>
    <row r="3460" spans="1:119" x14ac:dyDescent="0.3">
      <c r="A3460" t="s">
        <v>114</v>
      </c>
      <c r="B3460">
        <v>3993</v>
      </c>
      <c r="C3460">
        <v>1</v>
      </c>
      <c r="D3460">
        <v>25</v>
      </c>
      <c r="E3460" t="s">
        <v>208</v>
      </c>
      <c r="F3460" t="s">
        <v>209</v>
      </c>
      <c r="G3460">
        <v>60.066000000000003</v>
      </c>
      <c r="H3460" t="s">
        <v>165</v>
      </c>
      <c r="I3460">
        <v>1</v>
      </c>
      <c r="J3460" t="s">
        <v>115</v>
      </c>
      <c r="K3460">
        <v>-1844741457</v>
      </c>
      <c r="L3460" t="s">
        <v>116</v>
      </c>
      <c r="M3460" t="s">
        <v>166</v>
      </c>
      <c r="N3460" t="s">
        <v>117</v>
      </c>
      <c r="O3460" t="s">
        <v>210</v>
      </c>
      <c r="P3460" t="s">
        <v>211</v>
      </c>
      <c r="Q3460" s="2">
        <v>0.46263888888888888</v>
      </c>
      <c r="R3460" t="s">
        <v>169</v>
      </c>
      <c r="S3460" t="s">
        <v>119</v>
      </c>
      <c r="T3460">
        <v>25</v>
      </c>
      <c r="U3460">
        <v>1</v>
      </c>
      <c r="V3460">
        <v>1</v>
      </c>
      <c r="W3460">
        <v>1</v>
      </c>
      <c r="X3460">
        <v>1</v>
      </c>
      <c r="Y3460">
        <v>-1</v>
      </c>
      <c r="BD3460" t="s">
        <v>141</v>
      </c>
      <c r="BE3460" t="s">
        <v>21</v>
      </c>
      <c r="BP3460">
        <v>2</v>
      </c>
      <c r="BQ3460">
        <v>12</v>
      </c>
      <c r="BR3460" t="s">
        <v>120</v>
      </c>
      <c r="BS3460" t="s">
        <v>131</v>
      </c>
      <c r="BT3460">
        <v>2</v>
      </c>
      <c r="BU3460">
        <v>50</v>
      </c>
      <c r="BV3460">
        <v>1</v>
      </c>
      <c r="BW3460">
        <v>512</v>
      </c>
      <c r="BX3460">
        <v>454</v>
      </c>
      <c r="BY3460" t="s">
        <v>125</v>
      </c>
      <c r="BZ3460">
        <v>2429</v>
      </c>
      <c r="CA3460">
        <v>2429</v>
      </c>
      <c r="CB3460">
        <v>-1</v>
      </c>
      <c r="CC3460">
        <v>50</v>
      </c>
      <c r="CD3460">
        <v>1</v>
      </c>
      <c r="CE3460">
        <v>1582</v>
      </c>
      <c r="CF3460">
        <v>-1</v>
      </c>
      <c r="CG3460">
        <v>400</v>
      </c>
      <c r="CH3460">
        <v>-1</v>
      </c>
      <c r="CI3460" t="s">
        <v>122</v>
      </c>
      <c r="CJ3460" t="s">
        <v>133</v>
      </c>
      <c r="CK3460" t="s">
        <v>127</v>
      </c>
      <c r="CL3460" t="s">
        <v>142</v>
      </c>
      <c r="CM3460" t="s">
        <v>109</v>
      </c>
      <c r="CN3460" t="s">
        <v>124</v>
      </c>
      <c r="CO3460">
        <v>1</v>
      </c>
      <c r="CP3460" t="s">
        <v>131</v>
      </c>
      <c r="CQ3460">
        <v>3000</v>
      </c>
      <c r="CR3460">
        <v>-999999</v>
      </c>
      <c r="CS3460">
        <v>0</v>
      </c>
      <c r="CT3460">
        <v>216585</v>
      </c>
      <c r="CU3460">
        <v>0</v>
      </c>
      <c r="CV3460" t="s">
        <v>131</v>
      </c>
      <c r="CW3460">
        <v>589</v>
      </c>
      <c r="CX3460">
        <v>217174</v>
      </c>
      <c r="CZ3460" t="s">
        <v>115</v>
      </c>
      <c r="DA3460" t="s">
        <v>132</v>
      </c>
      <c r="DB3460">
        <v>314</v>
      </c>
      <c r="DC3460" t="s">
        <v>128</v>
      </c>
      <c r="DD3460" t="s">
        <v>129</v>
      </c>
      <c r="DE3460">
        <v>24</v>
      </c>
      <c r="DF3460">
        <v>1</v>
      </c>
      <c r="DG3460">
        <v>2</v>
      </c>
      <c r="DH3460">
        <v>24</v>
      </c>
      <c r="DI3460" t="s">
        <v>135</v>
      </c>
      <c r="DJ3460" s="38">
        <f t="shared" ref="DJ3460:DJ3523" si="54">IF(CV3460=CP3460,1,0)</f>
        <v>1</v>
      </c>
      <c r="DK3460" s="38">
        <v>0</v>
      </c>
      <c r="DL3460" s="38">
        <v>2</v>
      </c>
      <c r="DM3460" s="38">
        <v>1</v>
      </c>
      <c r="DN3460" s="38">
        <v>1</v>
      </c>
      <c r="DO3460" s="38">
        <v>589</v>
      </c>
    </row>
    <row r="3461" spans="1:119" x14ac:dyDescent="0.3">
      <c r="A3461" t="s">
        <v>114</v>
      </c>
      <c r="B3461">
        <v>3993</v>
      </c>
      <c r="C3461">
        <v>1</v>
      </c>
      <c r="D3461">
        <v>25</v>
      </c>
      <c r="E3461" t="s">
        <v>208</v>
      </c>
      <c r="F3461" t="s">
        <v>209</v>
      </c>
      <c r="G3461">
        <v>60.066000000000003</v>
      </c>
      <c r="H3461" t="s">
        <v>165</v>
      </c>
      <c r="I3461">
        <v>1</v>
      </c>
      <c r="J3461" t="s">
        <v>115</v>
      </c>
      <c r="K3461">
        <v>-1844741457</v>
      </c>
      <c r="L3461" t="s">
        <v>116</v>
      </c>
      <c r="M3461" t="s">
        <v>166</v>
      </c>
      <c r="N3461" t="s">
        <v>117</v>
      </c>
      <c r="O3461" t="s">
        <v>210</v>
      </c>
      <c r="P3461" t="s">
        <v>211</v>
      </c>
      <c r="Q3461" s="2">
        <v>0.46263888888888888</v>
      </c>
      <c r="R3461" t="s">
        <v>169</v>
      </c>
      <c r="S3461" t="s">
        <v>119</v>
      </c>
      <c r="T3461">
        <v>25</v>
      </c>
      <c r="U3461">
        <v>1</v>
      </c>
      <c r="V3461">
        <v>1</v>
      </c>
      <c r="W3461">
        <v>1</v>
      </c>
      <c r="X3461">
        <v>1</v>
      </c>
      <c r="Y3461">
        <v>-1</v>
      </c>
      <c r="BD3461" t="s">
        <v>141</v>
      </c>
      <c r="BE3461" t="s">
        <v>21</v>
      </c>
      <c r="BP3461">
        <v>3</v>
      </c>
      <c r="BQ3461">
        <v>7</v>
      </c>
      <c r="BR3461" t="s">
        <v>138</v>
      </c>
      <c r="BS3461" t="s">
        <v>121</v>
      </c>
      <c r="BT3461">
        <v>1</v>
      </c>
      <c r="BU3461">
        <v>50</v>
      </c>
      <c r="BV3461">
        <v>1</v>
      </c>
      <c r="BW3461">
        <v>512</v>
      </c>
      <c r="BX3461">
        <v>454</v>
      </c>
      <c r="BY3461" t="s">
        <v>125</v>
      </c>
      <c r="BZ3461">
        <v>2569</v>
      </c>
      <c r="CA3461">
        <v>2569</v>
      </c>
      <c r="CB3461">
        <v>-1</v>
      </c>
      <c r="CC3461">
        <v>50</v>
      </c>
      <c r="CD3461">
        <v>0</v>
      </c>
      <c r="CE3461">
        <v>1473</v>
      </c>
      <c r="CF3461">
        <v>-1</v>
      </c>
      <c r="CG3461">
        <v>400</v>
      </c>
      <c r="CH3461">
        <v>-1</v>
      </c>
      <c r="CI3461" t="s">
        <v>122</v>
      </c>
      <c r="CJ3461" t="s">
        <v>133</v>
      </c>
      <c r="CK3461" t="s">
        <v>133</v>
      </c>
      <c r="CL3461" t="s">
        <v>142</v>
      </c>
      <c r="CM3461" t="s">
        <v>109</v>
      </c>
      <c r="CN3461" t="s">
        <v>124</v>
      </c>
      <c r="CO3461">
        <v>1</v>
      </c>
      <c r="CP3461" t="s">
        <v>121</v>
      </c>
      <c r="CQ3461">
        <v>3000</v>
      </c>
      <c r="CR3461">
        <v>-999999</v>
      </c>
      <c r="CS3461">
        <v>0</v>
      </c>
      <c r="CT3461">
        <v>221613</v>
      </c>
      <c r="CU3461">
        <v>0</v>
      </c>
      <c r="CV3461" t="s">
        <v>121</v>
      </c>
      <c r="CW3461">
        <v>558</v>
      </c>
      <c r="CX3461">
        <v>222171</v>
      </c>
      <c r="CZ3461" t="s">
        <v>125</v>
      </c>
      <c r="DA3461" t="s">
        <v>139</v>
      </c>
      <c r="DB3461">
        <v>454</v>
      </c>
      <c r="DC3461" t="s">
        <v>128</v>
      </c>
      <c r="DD3461" t="s">
        <v>129</v>
      </c>
      <c r="DE3461">
        <v>13</v>
      </c>
      <c r="DF3461">
        <v>1</v>
      </c>
      <c r="DG3461">
        <v>3</v>
      </c>
      <c r="DH3461">
        <v>13</v>
      </c>
      <c r="DI3461" t="s">
        <v>130</v>
      </c>
      <c r="DJ3461" s="38">
        <f t="shared" si="54"/>
        <v>1</v>
      </c>
      <c r="DK3461" s="38">
        <v>0</v>
      </c>
      <c r="DL3461" s="38">
        <v>3</v>
      </c>
      <c r="DM3461" s="38">
        <v>1</v>
      </c>
      <c r="DN3461" s="38">
        <v>1</v>
      </c>
      <c r="DO3461" s="38">
        <v>558</v>
      </c>
    </row>
    <row r="3462" spans="1:119" x14ac:dyDescent="0.3">
      <c r="A3462" t="s">
        <v>114</v>
      </c>
      <c r="B3462">
        <v>3993</v>
      </c>
      <c r="C3462">
        <v>1</v>
      </c>
      <c r="D3462">
        <v>25</v>
      </c>
      <c r="E3462" t="s">
        <v>208</v>
      </c>
      <c r="F3462" t="s">
        <v>209</v>
      </c>
      <c r="G3462">
        <v>60.066000000000003</v>
      </c>
      <c r="H3462" t="s">
        <v>165</v>
      </c>
      <c r="I3462">
        <v>1</v>
      </c>
      <c r="J3462" t="s">
        <v>115</v>
      </c>
      <c r="K3462">
        <v>-1844741457</v>
      </c>
      <c r="L3462" t="s">
        <v>116</v>
      </c>
      <c r="M3462" t="s">
        <v>166</v>
      </c>
      <c r="N3462" t="s">
        <v>117</v>
      </c>
      <c r="O3462" t="s">
        <v>210</v>
      </c>
      <c r="P3462" t="s">
        <v>211</v>
      </c>
      <c r="Q3462" s="2">
        <v>0.46263888888888888</v>
      </c>
      <c r="R3462" t="s">
        <v>169</v>
      </c>
      <c r="S3462" t="s">
        <v>119</v>
      </c>
      <c r="T3462">
        <v>25</v>
      </c>
      <c r="U3462">
        <v>1</v>
      </c>
      <c r="V3462">
        <v>1</v>
      </c>
      <c r="W3462">
        <v>1</v>
      </c>
      <c r="X3462">
        <v>1</v>
      </c>
      <c r="Y3462">
        <v>-1</v>
      </c>
      <c r="BD3462" t="s">
        <v>141</v>
      </c>
      <c r="BE3462" t="s">
        <v>21</v>
      </c>
      <c r="BP3462">
        <v>4</v>
      </c>
      <c r="BQ3462">
        <v>8</v>
      </c>
      <c r="BR3462" t="s">
        <v>120</v>
      </c>
      <c r="BS3462" t="s">
        <v>131</v>
      </c>
      <c r="BT3462">
        <v>2</v>
      </c>
      <c r="BU3462">
        <v>50</v>
      </c>
      <c r="BV3462">
        <v>1</v>
      </c>
      <c r="BW3462">
        <v>512</v>
      </c>
      <c r="BX3462">
        <v>454</v>
      </c>
      <c r="BY3462" t="s">
        <v>125</v>
      </c>
      <c r="BZ3462">
        <v>3145</v>
      </c>
      <c r="CA3462">
        <v>3145</v>
      </c>
      <c r="CB3462">
        <v>-1</v>
      </c>
      <c r="CC3462">
        <v>50</v>
      </c>
      <c r="CD3462">
        <v>1</v>
      </c>
      <c r="CE3462">
        <v>874</v>
      </c>
      <c r="CF3462">
        <v>-1</v>
      </c>
      <c r="CG3462">
        <v>400</v>
      </c>
      <c r="CH3462">
        <v>-1</v>
      </c>
      <c r="CI3462" t="s">
        <v>122</v>
      </c>
      <c r="CJ3462" t="s">
        <v>133</v>
      </c>
      <c r="CK3462" t="s">
        <v>133</v>
      </c>
      <c r="CL3462" t="s">
        <v>142</v>
      </c>
      <c r="CM3462" t="s">
        <v>109</v>
      </c>
      <c r="CN3462" t="s">
        <v>124</v>
      </c>
      <c r="CO3462">
        <v>1</v>
      </c>
      <c r="CP3462" t="s">
        <v>131</v>
      </c>
      <c r="CQ3462">
        <v>3000</v>
      </c>
      <c r="CR3462">
        <v>-999999</v>
      </c>
      <c r="CS3462">
        <v>0</v>
      </c>
      <c r="CT3462">
        <v>226158</v>
      </c>
      <c r="CU3462">
        <v>0</v>
      </c>
      <c r="CV3462" t="s">
        <v>131</v>
      </c>
      <c r="CW3462">
        <v>581</v>
      </c>
      <c r="CX3462">
        <v>226739</v>
      </c>
      <c r="CZ3462" t="s">
        <v>115</v>
      </c>
      <c r="DA3462" t="s">
        <v>132</v>
      </c>
      <c r="DB3462">
        <v>454</v>
      </c>
      <c r="DC3462" t="s">
        <v>128</v>
      </c>
      <c r="DD3462" t="s">
        <v>129</v>
      </c>
      <c r="DE3462">
        <v>16</v>
      </c>
      <c r="DF3462">
        <v>1</v>
      </c>
      <c r="DG3462">
        <v>4</v>
      </c>
      <c r="DH3462">
        <v>16</v>
      </c>
      <c r="DI3462" t="s">
        <v>130</v>
      </c>
      <c r="DJ3462" s="38">
        <f t="shared" si="54"/>
        <v>1</v>
      </c>
      <c r="DK3462" s="38">
        <v>0</v>
      </c>
      <c r="DL3462" s="38">
        <v>4</v>
      </c>
      <c r="DM3462" s="38">
        <v>1</v>
      </c>
      <c r="DN3462" s="38">
        <v>1</v>
      </c>
      <c r="DO3462" s="38">
        <v>581</v>
      </c>
    </row>
    <row r="3463" spans="1:119" x14ac:dyDescent="0.3">
      <c r="A3463" t="s">
        <v>114</v>
      </c>
      <c r="B3463">
        <v>3993</v>
      </c>
      <c r="C3463">
        <v>1</v>
      </c>
      <c r="D3463">
        <v>25</v>
      </c>
      <c r="E3463" t="s">
        <v>208</v>
      </c>
      <c r="F3463" t="s">
        <v>209</v>
      </c>
      <c r="G3463">
        <v>60.066000000000003</v>
      </c>
      <c r="H3463" t="s">
        <v>165</v>
      </c>
      <c r="I3463">
        <v>1</v>
      </c>
      <c r="J3463" t="s">
        <v>115</v>
      </c>
      <c r="K3463">
        <v>-1844741457</v>
      </c>
      <c r="L3463" t="s">
        <v>116</v>
      </c>
      <c r="M3463" t="s">
        <v>166</v>
      </c>
      <c r="N3463" t="s">
        <v>117</v>
      </c>
      <c r="O3463" t="s">
        <v>210</v>
      </c>
      <c r="P3463" t="s">
        <v>211</v>
      </c>
      <c r="Q3463" s="2">
        <v>0.46263888888888888</v>
      </c>
      <c r="R3463" t="s">
        <v>169</v>
      </c>
      <c r="S3463" t="s">
        <v>119</v>
      </c>
      <c r="T3463">
        <v>25</v>
      </c>
      <c r="U3463">
        <v>1</v>
      </c>
      <c r="V3463">
        <v>1</v>
      </c>
      <c r="W3463">
        <v>1</v>
      </c>
      <c r="X3463">
        <v>1</v>
      </c>
      <c r="Y3463">
        <v>-1</v>
      </c>
      <c r="BD3463" t="s">
        <v>141</v>
      </c>
      <c r="BE3463" t="s">
        <v>21</v>
      </c>
      <c r="BP3463">
        <v>5</v>
      </c>
      <c r="BQ3463">
        <v>22</v>
      </c>
      <c r="BR3463" t="s">
        <v>120</v>
      </c>
      <c r="BS3463" t="s">
        <v>121</v>
      </c>
      <c r="BT3463">
        <v>1</v>
      </c>
      <c r="BU3463">
        <v>50</v>
      </c>
      <c r="BV3463">
        <v>0</v>
      </c>
      <c r="BW3463">
        <v>512</v>
      </c>
      <c r="BX3463">
        <v>314</v>
      </c>
      <c r="BY3463" t="s">
        <v>115</v>
      </c>
      <c r="BZ3463">
        <v>3458</v>
      </c>
      <c r="CA3463">
        <v>3458</v>
      </c>
      <c r="CB3463">
        <v>-1</v>
      </c>
      <c r="CC3463">
        <v>50</v>
      </c>
      <c r="CD3463">
        <v>0</v>
      </c>
      <c r="CE3463">
        <v>647</v>
      </c>
      <c r="CF3463">
        <v>-1</v>
      </c>
      <c r="CG3463">
        <v>400</v>
      </c>
      <c r="CH3463">
        <v>-1</v>
      </c>
      <c r="CI3463" t="s">
        <v>122</v>
      </c>
      <c r="CJ3463" t="s">
        <v>127</v>
      </c>
      <c r="CK3463" t="s">
        <v>133</v>
      </c>
      <c r="CL3463" t="s">
        <v>142</v>
      </c>
      <c r="CM3463" t="s">
        <v>109</v>
      </c>
      <c r="CN3463" t="s">
        <v>124</v>
      </c>
      <c r="CO3463">
        <v>1</v>
      </c>
      <c r="CP3463" t="s">
        <v>121</v>
      </c>
      <c r="CQ3463">
        <v>3000</v>
      </c>
      <c r="CR3463">
        <v>-999999</v>
      </c>
      <c r="CS3463">
        <v>16</v>
      </c>
      <c r="CT3463">
        <v>231069</v>
      </c>
      <c r="CU3463">
        <v>0</v>
      </c>
      <c r="CV3463" t="s">
        <v>121</v>
      </c>
      <c r="CW3463">
        <v>495</v>
      </c>
      <c r="CX3463">
        <v>231564</v>
      </c>
      <c r="CZ3463" t="s">
        <v>125</v>
      </c>
      <c r="DA3463" t="s">
        <v>126</v>
      </c>
      <c r="DB3463">
        <v>454</v>
      </c>
      <c r="DC3463" t="s">
        <v>128</v>
      </c>
      <c r="DD3463" t="s">
        <v>134</v>
      </c>
      <c r="DE3463">
        <v>43</v>
      </c>
      <c r="DF3463">
        <v>1</v>
      </c>
      <c r="DG3463">
        <v>5</v>
      </c>
      <c r="DH3463">
        <v>43</v>
      </c>
      <c r="DI3463" t="s">
        <v>135</v>
      </c>
      <c r="DJ3463" s="38">
        <f t="shared" si="54"/>
        <v>1</v>
      </c>
      <c r="DK3463" s="38">
        <v>0</v>
      </c>
      <c r="DL3463" s="38">
        <v>5</v>
      </c>
      <c r="DM3463" s="38">
        <v>1</v>
      </c>
      <c r="DN3463" s="38">
        <v>1</v>
      </c>
      <c r="DO3463" s="38">
        <v>495</v>
      </c>
    </row>
    <row r="3464" spans="1:119" x14ac:dyDescent="0.3">
      <c r="A3464" t="s">
        <v>114</v>
      </c>
      <c r="B3464">
        <v>3993</v>
      </c>
      <c r="C3464">
        <v>1</v>
      </c>
      <c r="D3464">
        <v>25</v>
      </c>
      <c r="E3464" t="s">
        <v>208</v>
      </c>
      <c r="F3464" t="s">
        <v>209</v>
      </c>
      <c r="G3464">
        <v>60.066000000000003</v>
      </c>
      <c r="H3464" t="s">
        <v>165</v>
      </c>
      <c r="I3464">
        <v>1</v>
      </c>
      <c r="J3464" t="s">
        <v>115</v>
      </c>
      <c r="K3464">
        <v>-1844741457</v>
      </c>
      <c r="L3464" t="s">
        <v>116</v>
      </c>
      <c r="M3464" t="s">
        <v>166</v>
      </c>
      <c r="N3464" t="s">
        <v>117</v>
      </c>
      <c r="O3464" t="s">
        <v>210</v>
      </c>
      <c r="P3464" t="s">
        <v>211</v>
      </c>
      <c r="Q3464" s="2">
        <v>0.46263888888888888</v>
      </c>
      <c r="R3464" t="s">
        <v>169</v>
      </c>
      <c r="S3464" t="s">
        <v>119</v>
      </c>
      <c r="T3464">
        <v>25</v>
      </c>
      <c r="U3464">
        <v>1</v>
      </c>
      <c r="V3464">
        <v>1</v>
      </c>
      <c r="W3464">
        <v>1</v>
      </c>
      <c r="X3464">
        <v>1</v>
      </c>
      <c r="Y3464">
        <v>-1</v>
      </c>
      <c r="BD3464" t="s">
        <v>141</v>
      </c>
      <c r="BE3464" t="s">
        <v>21</v>
      </c>
      <c r="BP3464">
        <v>6</v>
      </c>
      <c r="BQ3464">
        <v>19</v>
      </c>
      <c r="BR3464" t="s">
        <v>138</v>
      </c>
      <c r="BS3464" t="s">
        <v>121</v>
      </c>
      <c r="BT3464">
        <v>1</v>
      </c>
      <c r="BU3464">
        <v>50</v>
      </c>
      <c r="BV3464">
        <v>1</v>
      </c>
      <c r="BW3464">
        <v>512</v>
      </c>
      <c r="BX3464">
        <v>454</v>
      </c>
      <c r="BY3464" t="s">
        <v>125</v>
      </c>
      <c r="BZ3464">
        <v>2839</v>
      </c>
      <c r="CA3464">
        <v>2839</v>
      </c>
      <c r="CB3464">
        <v>-1</v>
      </c>
      <c r="CC3464">
        <v>50</v>
      </c>
      <c r="CD3464">
        <v>0</v>
      </c>
      <c r="CE3464">
        <v>1281</v>
      </c>
      <c r="CF3464">
        <v>-1</v>
      </c>
      <c r="CG3464">
        <v>400</v>
      </c>
      <c r="CH3464">
        <v>-1</v>
      </c>
      <c r="CI3464" t="s">
        <v>122</v>
      </c>
      <c r="CJ3464" t="s">
        <v>133</v>
      </c>
      <c r="CK3464" t="s">
        <v>133</v>
      </c>
      <c r="CL3464" t="s">
        <v>142</v>
      </c>
      <c r="CM3464" t="s">
        <v>109</v>
      </c>
      <c r="CN3464" t="s">
        <v>124</v>
      </c>
      <c r="CO3464">
        <v>1</v>
      </c>
      <c r="CP3464" t="s">
        <v>121</v>
      </c>
      <c r="CQ3464">
        <v>3000</v>
      </c>
      <c r="CR3464">
        <v>-999999</v>
      </c>
      <c r="CS3464">
        <v>0</v>
      </c>
      <c r="CT3464">
        <v>236830</v>
      </c>
      <c r="CU3464">
        <v>0</v>
      </c>
      <c r="CV3464" t="s">
        <v>121</v>
      </c>
      <c r="CW3464">
        <v>480</v>
      </c>
      <c r="CX3464">
        <v>237310</v>
      </c>
      <c r="CZ3464" t="s">
        <v>125</v>
      </c>
      <c r="DA3464" t="s">
        <v>139</v>
      </c>
      <c r="DB3464">
        <v>454</v>
      </c>
      <c r="DC3464" t="s">
        <v>128</v>
      </c>
      <c r="DD3464" t="s">
        <v>134</v>
      </c>
      <c r="DE3464">
        <v>37</v>
      </c>
      <c r="DF3464">
        <v>1</v>
      </c>
      <c r="DG3464">
        <v>6</v>
      </c>
      <c r="DH3464">
        <v>37</v>
      </c>
      <c r="DI3464" t="s">
        <v>130</v>
      </c>
      <c r="DJ3464" s="38">
        <f t="shared" si="54"/>
        <v>1</v>
      </c>
      <c r="DK3464" s="38">
        <v>0</v>
      </c>
      <c r="DL3464" s="38">
        <v>6</v>
      </c>
      <c r="DM3464" s="38">
        <v>1</v>
      </c>
      <c r="DN3464" s="38">
        <v>1</v>
      </c>
      <c r="DO3464" s="38">
        <v>480</v>
      </c>
    </row>
    <row r="3465" spans="1:119" x14ac:dyDescent="0.3">
      <c r="A3465" t="s">
        <v>114</v>
      </c>
      <c r="B3465">
        <v>3993</v>
      </c>
      <c r="C3465">
        <v>1</v>
      </c>
      <c r="D3465">
        <v>25</v>
      </c>
      <c r="E3465" t="s">
        <v>208</v>
      </c>
      <c r="F3465" t="s">
        <v>209</v>
      </c>
      <c r="G3465">
        <v>60.066000000000003</v>
      </c>
      <c r="H3465" t="s">
        <v>165</v>
      </c>
      <c r="I3465">
        <v>1</v>
      </c>
      <c r="J3465" t="s">
        <v>115</v>
      </c>
      <c r="K3465">
        <v>-1844741457</v>
      </c>
      <c r="L3465" t="s">
        <v>116</v>
      </c>
      <c r="M3465" t="s">
        <v>166</v>
      </c>
      <c r="N3465" t="s">
        <v>117</v>
      </c>
      <c r="O3465" t="s">
        <v>210</v>
      </c>
      <c r="P3465" t="s">
        <v>211</v>
      </c>
      <c r="Q3465" s="2">
        <v>0.46263888888888888</v>
      </c>
      <c r="R3465" t="s">
        <v>169</v>
      </c>
      <c r="S3465" t="s">
        <v>119</v>
      </c>
      <c r="T3465">
        <v>25</v>
      </c>
      <c r="U3465">
        <v>1</v>
      </c>
      <c r="V3465">
        <v>1</v>
      </c>
      <c r="W3465">
        <v>1</v>
      </c>
      <c r="X3465">
        <v>1</v>
      </c>
      <c r="Y3465">
        <v>-1</v>
      </c>
      <c r="BD3465" t="s">
        <v>141</v>
      </c>
      <c r="BE3465" t="s">
        <v>21</v>
      </c>
      <c r="BP3465">
        <v>7</v>
      </c>
      <c r="BQ3465">
        <v>20</v>
      </c>
      <c r="BR3465" t="s">
        <v>120</v>
      </c>
      <c r="BS3465" t="s">
        <v>131</v>
      </c>
      <c r="BT3465">
        <v>2</v>
      </c>
      <c r="BU3465">
        <v>50</v>
      </c>
      <c r="BV3465">
        <v>0</v>
      </c>
      <c r="BW3465">
        <v>512</v>
      </c>
      <c r="BX3465">
        <v>454</v>
      </c>
      <c r="BY3465" t="s">
        <v>125</v>
      </c>
      <c r="BZ3465">
        <v>3697</v>
      </c>
      <c r="CA3465">
        <v>3697</v>
      </c>
      <c r="CB3465">
        <v>-1</v>
      </c>
      <c r="CC3465">
        <v>50</v>
      </c>
      <c r="CD3465">
        <v>0</v>
      </c>
      <c r="CE3465">
        <v>406</v>
      </c>
      <c r="CF3465">
        <v>-1</v>
      </c>
      <c r="CG3465">
        <v>400</v>
      </c>
      <c r="CH3465">
        <v>-1</v>
      </c>
      <c r="CI3465" t="s">
        <v>122</v>
      </c>
      <c r="CJ3465" t="s">
        <v>133</v>
      </c>
      <c r="CK3465" t="s">
        <v>133</v>
      </c>
      <c r="CL3465" t="s">
        <v>142</v>
      </c>
      <c r="CM3465" t="s">
        <v>109</v>
      </c>
      <c r="CN3465" t="s">
        <v>124</v>
      </c>
      <c r="CO3465">
        <v>1</v>
      </c>
      <c r="CP3465" t="s">
        <v>131</v>
      </c>
      <c r="CQ3465">
        <v>3000</v>
      </c>
      <c r="CR3465">
        <v>-999999</v>
      </c>
      <c r="CS3465">
        <v>0</v>
      </c>
      <c r="CT3465">
        <v>241092</v>
      </c>
      <c r="CU3465">
        <v>0</v>
      </c>
      <c r="CV3465" t="s">
        <v>131</v>
      </c>
      <c r="CW3465">
        <v>497</v>
      </c>
      <c r="CX3465">
        <v>241589</v>
      </c>
      <c r="CZ3465" t="s">
        <v>115</v>
      </c>
      <c r="DA3465" t="s">
        <v>132</v>
      </c>
      <c r="DB3465">
        <v>454</v>
      </c>
      <c r="DC3465" t="s">
        <v>128</v>
      </c>
      <c r="DD3465" t="s">
        <v>134</v>
      </c>
      <c r="DE3465">
        <v>40</v>
      </c>
      <c r="DF3465">
        <v>1</v>
      </c>
      <c r="DG3465">
        <v>7</v>
      </c>
      <c r="DH3465">
        <v>40</v>
      </c>
      <c r="DI3465" t="s">
        <v>130</v>
      </c>
      <c r="DJ3465" s="38">
        <f t="shared" si="54"/>
        <v>1</v>
      </c>
      <c r="DK3465" s="38">
        <v>0</v>
      </c>
      <c r="DL3465" s="38">
        <v>7</v>
      </c>
      <c r="DM3465" s="38">
        <v>1</v>
      </c>
      <c r="DN3465" s="38">
        <v>1</v>
      </c>
      <c r="DO3465" s="38">
        <v>497</v>
      </c>
    </row>
    <row r="3466" spans="1:119" x14ac:dyDescent="0.3">
      <c r="A3466" t="s">
        <v>114</v>
      </c>
      <c r="B3466">
        <v>3993</v>
      </c>
      <c r="C3466">
        <v>1</v>
      </c>
      <c r="D3466">
        <v>25</v>
      </c>
      <c r="E3466" t="s">
        <v>208</v>
      </c>
      <c r="F3466" t="s">
        <v>209</v>
      </c>
      <c r="G3466">
        <v>60.066000000000003</v>
      </c>
      <c r="H3466" t="s">
        <v>165</v>
      </c>
      <c r="I3466">
        <v>1</v>
      </c>
      <c r="J3466" t="s">
        <v>115</v>
      </c>
      <c r="K3466">
        <v>-1844741457</v>
      </c>
      <c r="L3466" t="s">
        <v>116</v>
      </c>
      <c r="M3466" t="s">
        <v>166</v>
      </c>
      <c r="N3466" t="s">
        <v>117</v>
      </c>
      <c r="O3466" t="s">
        <v>210</v>
      </c>
      <c r="P3466" t="s">
        <v>211</v>
      </c>
      <c r="Q3466" s="2">
        <v>0.46263888888888888</v>
      </c>
      <c r="R3466" t="s">
        <v>169</v>
      </c>
      <c r="S3466" t="s">
        <v>119</v>
      </c>
      <c r="T3466">
        <v>25</v>
      </c>
      <c r="U3466">
        <v>1</v>
      </c>
      <c r="V3466">
        <v>1</v>
      </c>
      <c r="W3466">
        <v>1</v>
      </c>
      <c r="X3466">
        <v>1</v>
      </c>
      <c r="Y3466">
        <v>-1</v>
      </c>
      <c r="BD3466" t="s">
        <v>141</v>
      </c>
      <c r="BE3466" t="s">
        <v>21</v>
      </c>
      <c r="BP3466">
        <v>8</v>
      </c>
      <c r="BQ3466">
        <v>10</v>
      </c>
      <c r="BR3466" t="s">
        <v>120</v>
      </c>
      <c r="BS3466" t="s">
        <v>121</v>
      </c>
      <c r="BT3466">
        <v>1</v>
      </c>
      <c r="BU3466">
        <v>50</v>
      </c>
      <c r="BV3466">
        <v>1</v>
      </c>
      <c r="BW3466">
        <v>512</v>
      </c>
      <c r="BX3466">
        <v>314</v>
      </c>
      <c r="BY3466" t="s">
        <v>115</v>
      </c>
      <c r="BZ3466">
        <v>3624</v>
      </c>
      <c r="CA3466">
        <v>3624</v>
      </c>
      <c r="CB3466">
        <v>-1</v>
      </c>
      <c r="CC3466">
        <v>50</v>
      </c>
      <c r="CD3466">
        <v>1</v>
      </c>
      <c r="CE3466">
        <v>446</v>
      </c>
      <c r="CF3466">
        <v>-1</v>
      </c>
      <c r="CG3466">
        <v>400</v>
      </c>
      <c r="CH3466">
        <v>-1</v>
      </c>
      <c r="CI3466" t="s">
        <v>122</v>
      </c>
      <c r="CJ3466" t="s">
        <v>127</v>
      </c>
      <c r="CK3466" t="s">
        <v>133</v>
      </c>
      <c r="CL3466" t="s">
        <v>142</v>
      </c>
      <c r="CM3466" t="s">
        <v>109</v>
      </c>
      <c r="CN3466" t="s">
        <v>124</v>
      </c>
      <c r="CO3466">
        <v>1</v>
      </c>
      <c r="CP3466" t="s">
        <v>121</v>
      </c>
      <c r="CQ3466">
        <v>3000</v>
      </c>
      <c r="CR3466">
        <v>-999999</v>
      </c>
      <c r="CS3466">
        <v>0</v>
      </c>
      <c r="CT3466">
        <v>246286</v>
      </c>
      <c r="CU3466">
        <v>0</v>
      </c>
      <c r="CV3466" t="s">
        <v>121</v>
      </c>
      <c r="CW3466">
        <v>530</v>
      </c>
      <c r="CX3466">
        <v>246816</v>
      </c>
      <c r="CZ3466" t="s">
        <v>125</v>
      </c>
      <c r="DA3466" t="s">
        <v>126</v>
      </c>
      <c r="DB3466">
        <v>454</v>
      </c>
      <c r="DC3466" t="s">
        <v>128</v>
      </c>
      <c r="DD3466" t="s">
        <v>129</v>
      </c>
      <c r="DE3466">
        <v>19</v>
      </c>
      <c r="DF3466">
        <v>1</v>
      </c>
      <c r="DG3466">
        <v>8</v>
      </c>
      <c r="DH3466">
        <v>19</v>
      </c>
      <c r="DI3466" t="s">
        <v>135</v>
      </c>
      <c r="DJ3466" s="38">
        <f t="shared" si="54"/>
        <v>1</v>
      </c>
      <c r="DK3466" s="38">
        <v>0</v>
      </c>
      <c r="DL3466" s="38">
        <v>8</v>
      </c>
      <c r="DM3466" s="38">
        <v>1</v>
      </c>
      <c r="DN3466" s="38">
        <v>1</v>
      </c>
      <c r="DO3466" s="38">
        <v>530</v>
      </c>
    </row>
    <row r="3467" spans="1:119" x14ac:dyDescent="0.3">
      <c r="A3467" t="s">
        <v>114</v>
      </c>
      <c r="B3467">
        <v>3993</v>
      </c>
      <c r="C3467">
        <v>1</v>
      </c>
      <c r="D3467">
        <v>25</v>
      </c>
      <c r="E3467" t="s">
        <v>208</v>
      </c>
      <c r="F3467" t="s">
        <v>209</v>
      </c>
      <c r="G3467">
        <v>60.066000000000003</v>
      </c>
      <c r="H3467" t="s">
        <v>165</v>
      </c>
      <c r="I3467">
        <v>1</v>
      </c>
      <c r="J3467" t="s">
        <v>115</v>
      </c>
      <c r="K3467">
        <v>-1844741457</v>
      </c>
      <c r="L3467" t="s">
        <v>116</v>
      </c>
      <c r="M3467" t="s">
        <v>166</v>
      </c>
      <c r="N3467" t="s">
        <v>117</v>
      </c>
      <c r="O3467" t="s">
        <v>210</v>
      </c>
      <c r="P3467" t="s">
        <v>211</v>
      </c>
      <c r="Q3467" s="2">
        <v>0.46263888888888888</v>
      </c>
      <c r="R3467" t="s">
        <v>169</v>
      </c>
      <c r="S3467" t="s">
        <v>119</v>
      </c>
      <c r="T3467">
        <v>25</v>
      </c>
      <c r="U3467">
        <v>1</v>
      </c>
      <c r="V3467">
        <v>1</v>
      </c>
      <c r="W3467">
        <v>1</v>
      </c>
      <c r="X3467">
        <v>1</v>
      </c>
      <c r="Y3467">
        <v>-1</v>
      </c>
      <c r="BD3467" t="s">
        <v>141</v>
      </c>
      <c r="BE3467" t="s">
        <v>21</v>
      </c>
      <c r="BP3467">
        <v>9</v>
      </c>
      <c r="BQ3467">
        <v>16</v>
      </c>
      <c r="BR3467" t="s">
        <v>120</v>
      </c>
      <c r="BS3467" t="s">
        <v>131</v>
      </c>
      <c r="BT3467">
        <v>2</v>
      </c>
      <c r="BU3467">
        <v>50</v>
      </c>
      <c r="BV3467">
        <v>1</v>
      </c>
      <c r="BW3467">
        <v>512</v>
      </c>
      <c r="BX3467">
        <v>-100</v>
      </c>
      <c r="BY3467" t="s">
        <v>125</v>
      </c>
      <c r="BZ3467">
        <v>3187</v>
      </c>
      <c r="CA3467">
        <v>3187</v>
      </c>
      <c r="CB3467">
        <v>-1</v>
      </c>
      <c r="CC3467">
        <v>50</v>
      </c>
      <c r="CD3467">
        <v>1</v>
      </c>
      <c r="CE3467">
        <v>798</v>
      </c>
      <c r="CF3467">
        <v>-1</v>
      </c>
      <c r="CG3467">
        <v>400</v>
      </c>
      <c r="CH3467">
        <v>-1</v>
      </c>
      <c r="CI3467" t="s">
        <v>122</v>
      </c>
      <c r="CJ3467" t="s">
        <v>137</v>
      </c>
      <c r="CK3467" t="s">
        <v>133</v>
      </c>
      <c r="CL3467" t="s">
        <v>142</v>
      </c>
      <c r="CM3467" t="s">
        <v>109</v>
      </c>
      <c r="CN3467" t="s">
        <v>124</v>
      </c>
      <c r="CO3467">
        <v>1</v>
      </c>
      <c r="CP3467" t="s">
        <v>131</v>
      </c>
      <c r="CQ3467">
        <v>3000</v>
      </c>
      <c r="CR3467">
        <v>-999999</v>
      </c>
      <c r="CS3467">
        <v>0</v>
      </c>
      <c r="CT3467">
        <v>251780</v>
      </c>
      <c r="CU3467">
        <v>0</v>
      </c>
      <c r="CV3467" t="s">
        <v>131</v>
      </c>
      <c r="CW3467">
        <v>615</v>
      </c>
      <c r="CX3467">
        <v>252395</v>
      </c>
      <c r="CZ3467" t="s">
        <v>115</v>
      </c>
      <c r="DA3467" t="s">
        <v>132</v>
      </c>
      <c r="DB3467">
        <v>454</v>
      </c>
      <c r="DC3467" t="s">
        <v>128</v>
      </c>
      <c r="DD3467" t="s">
        <v>134</v>
      </c>
      <c r="DE3467">
        <v>32</v>
      </c>
      <c r="DF3467">
        <v>1</v>
      </c>
      <c r="DG3467">
        <v>9</v>
      </c>
      <c r="DH3467">
        <v>32</v>
      </c>
      <c r="DI3467" t="s">
        <v>136</v>
      </c>
      <c r="DJ3467" s="38">
        <f t="shared" si="54"/>
        <v>1</v>
      </c>
      <c r="DK3467" s="38">
        <v>0</v>
      </c>
      <c r="DL3467" s="38">
        <v>9</v>
      </c>
      <c r="DM3467" s="38">
        <v>1</v>
      </c>
      <c r="DN3467" s="38">
        <v>1</v>
      </c>
      <c r="DO3467" s="38">
        <v>615</v>
      </c>
    </row>
    <row r="3468" spans="1:119" x14ac:dyDescent="0.3">
      <c r="A3468" t="s">
        <v>114</v>
      </c>
      <c r="B3468">
        <v>3993</v>
      </c>
      <c r="C3468">
        <v>1</v>
      </c>
      <c r="D3468">
        <v>25</v>
      </c>
      <c r="E3468" t="s">
        <v>208</v>
      </c>
      <c r="F3468" t="s">
        <v>209</v>
      </c>
      <c r="G3468">
        <v>60.066000000000003</v>
      </c>
      <c r="H3468" t="s">
        <v>165</v>
      </c>
      <c r="I3468">
        <v>1</v>
      </c>
      <c r="J3468" t="s">
        <v>115</v>
      </c>
      <c r="K3468">
        <v>-1844741457</v>
      </c>
      <c r="L3468" t="s">
        <v>116</v>
      </c>
      <c r="M3468" t="s">
        <v>166</v>
      </c>
      <c r="N3468" t="s">
        <v>117</v>
      </c>
      <c r="O3468" t="s">
        <v>210</v>
      </c>
      <c r="P3468" t="s">
        <v>211</v>
      </c>
      <c r="Q3468" s="2">
        <v>0.46263888888888888</v>
      </c>
      <c r="R3468" t="s">
        <v>169</v>
      </c>
      <c r="S3468" t="s">
        <v>119</v>
      </c>
      <c r="T3468">
        <v>25</v>
      </c>
      <c r="U3468">
        <v>1</v>
      </c>
      <c r="V3468">
        <v>1</v>
      </c>
      <c r="W3468">
        <v>1</v>
      </c>
      <c r="X3468">
        <v>1</v>
      </c>
      <c r="Y3468">
        <v>-1</v>
      </c>
      <c r="BD3468" t="s">
        <v>141</v>
      </c>
      <c r="BE3468" t="s">
        <v>21</v>
      </c>
      <c r="BP3468">
        <v>10</v>
      </c>
      <c r="BQ3468">
        <v>14</v>
      </c>
      <c r="BR3468" t="s">
        <v>120</v>
      </c>
      <c r="BS3468" t="s">
        <v>121</v>
      </c>
      <c r="BT3468">
        <v>1</v>
      </c>
      <c r="BU3468">
        <v>50</v>
      </c>
      <c r="BV3468">
        <v>0</v>
      </c>
      <c r="BW3468">
        <v>512</v>
      </c>
      <c r="BX3468">
        <v>-100</v>
      </c>
      <c r="BY3468" t="s">
        <v>115</v>
      </c>
      <c r="BZ3468">
        <v>2676</v>
      </c>
      <c r="CA3468">
        <v>2676</v>
      </c>
      <c r="CB3468">
        <v>-1</v>
      </c>
      <c r="CC3468">
        <v>50</v>
      </c>
      <c r="CD3468">
        <v>1</v>
      </c>
      <c r="CE3468">
        <v>1366</v>
      </c>
      <c r="CF3468">
        <v>-1</v>
      </c>
      <c r="CG3468">
        <v>400</v>
      </c>
      <c r="CH3468">
        <v>-1</v>
      </c>
      <c r="CI3468" t="s">
        <v>122</v>
      </c>
      <c r="CJ3468" t="s">
        <v>137</v>
      </c>
      <c r="CK3468" t="s">
        <v>127</v>
      </c>
      <c r="CL3468" t="s">
        <v>142</v>
      </c>
      <c r="CM3468" t="s">
        <v>109</v>
      </c>
      <c r="CN3468" t="s">
        <v>124</v>
      </c>
      <c r="CO3468">
        <v>1</v>
      </c>
      <c r="CP3468" t="s">
        <v>121</v>
      </c>
      <c r="CQ3468">
        <v>3000</v>
      </c>
      <c r="CR3468">
        <v>-999999</v>
      </c>
      <c r="CS3468">
        <v>0</v>
      </c>
      <c r="CT3468">
        <v>257507</v>
      </c>
      <c r="CU3468">
        <v>0</v>
      </c>
      <c r="CV3468" t="s">
        <v>121</v>
      </c>
      <c r="CW3468">
        <v>558</v>
      </c>
      <c r="CX3468">
        <v>258065</v>
      </c>
      <c r="CZ3468" t="s">
        <v>125</v>
      </c>
      <c r="DA3468" t="s">
        <v>126</v>
      </c>
      <c r="DB3468">
        <v>314</v>
      </c>
      <c r="DC3468" t="s">
        <v>128</v>
      </c>
      <c r="DD3468" t="s">
        <v>134</v>
      </c>
      <c r="DE3468">
        <v>27</v>
      </c>
      <c r="DF3468">
        <v>1</v>
      </c>
      <c r="DG3468">
        <v>10</v>
      </c>
      <c r="DH3468">
        <v>27</v>
      </c>
      <c r="DI3468" t="s">
        <v>136</v>
      </c>
      <c r="DJ3468" s="38">
        <f t="shared" si="54"/>
        <v>1</v>
      </c>
      <c r="DK3468" s="38">
        <v>0</v>
      </c>
      <c r="DL3468" s="38">
        <v>10</v>
      </c>
      <c r="DM3468" s="38">
        <v>1</v>
      </c>
      <c r="DN3468" s="38">
        <v>1</v>
      </c>
      <c r="DO3468" s="38">
        <v>558</v>
      </c>
    </row>
    <row r="3469" spans="1:119" x14ac:dyDescent="0.3">
      <c r="A3469" t="s">
        <v>114</v>
      </c>
      <c r="B3469">
        <v>3993</v>
      </c>
      <c r="C3469">
        <v>1</v>
      </c>
      <c r="D3469">
        <v>25</v>
      </c>
      <c r="E3469" t="s">
        <v>208</v>
      </c>
      <c r="F3469" t="s">
        <v>209</v>
      </c>
      <c r="G3469">
        <v>60.066000000000003</v>
      </c>
      <c r="H3469" t="s">
        <v>165</v>
      </c>
      <c r="I3469">
        <v>1</v>
      </c>
      <c r="J3469" t="s">
        <v>115</v>
      </c>
      <c r="K3469">
        <v>-1844741457</v>
      </c>
      <c r="L3469" t="s">
        <v>116</v>
      </c>
      <c r="M3469" t="s">
        <v>166</v>
      </c>
      <c r="N3469" t="s">
        <v>117</v>
      </c>
      <c r="O3469" t="s">
        <v>210</v>
      </c>
      <c r="P3469" t="s">
        <v>211</v>
      </c>
      <c r="Q3469" s="2">
        <v>0.46263888888888888</v>
      </c>
      <c r="R3469" t="s">
        <v>169</v>
      </c>
      <c r="S3469" t="s">
        <v>119</v>
      </c>
      <c r="T3469">
        <v>25</v>
      </c>
      <c r="U3469">
        <v>1</v>
      </c>
      <c r="V3469">
        <v>1</v>
      </c>
      <c r="W3469">
        <v>1</v>
      </c>
      <c r="X3469">
        <v>1</v>
      </c>
      <c r="Y3469">
        <v>-1</v>
      </c>
      <c r="BD3469" t="s">
        <v>141</v>
      </c>
      <c r="BE3469" t="s">
        <v>21</v>
      </c>
      <c r="BP3469">
        <v>11</v>
      </c>
      <c r="BQ3469">
        <v>11</v>
      </c>
      <c r="BR3469" t="s">
        <v>138</v>
      </c>
      <c r="BS3469" t="s">
        <v>131</v>
      </c>
      <c r="BT3469">
        <v>2</v>
      </c>
      <c r="BU3469">
        <v>50</v>
      </c>
      <c r="BV3469">
        <v>0</v>
      </c>
      <c r="BW3469">
        <v>512</v>
      </c>
      <c r="BX3469">
        <v>454</v>
      </c>
      <c r="BY3469" t="s">
        <v>115</v>
      </c>
      <c r="BZ3469">
        <v>2983</v>
      </c>
      <c r="CA3469">
        <v>2983</v>
      </c>
      <c r="CB3469">
        <v>-1</v>
      </c>
      <c r="CC3469">
        <v>50</v>
      </c>
      <c r="CD3469">
        <v>1</v>
      </c>
      <c r="CE3469">
        <v>818</v>
      </c>
      <c r="CF3469">
        <v>-1</v>
      </c>
      <c r="CG3469">
        <v>400</v>
      </c>
      <c r="CH3469">
        <v>-1</v>
      </c>
      <c r="CI3469" t="s">
        <v>122</v>
      </c>
      <c r="CJ3469" t="s">
        <v>133</v>
      </c>
      <c r="CK3469" t="s">
        <v>127</v>
      </c>
      <c r="CL3469" t="s">
        <v>142</v>
      </c>
      <c r="CM3469" t="s">
        <v>109</v>
      </c>
      <c r="CN3469" t="s">
        <v>124</v>
      </c>
      <c r="CO3469">
        <v>1</v>
      </c>
      <c r="CP3469" t="s">
        <v>131</v>
      </c>
      <c r="CQ3469">
        <v>3000</v>
      </c>
      <c r="CR3469">
        <v>-999999</v>
      </c>
      <c r="CS3469">
        <v>0</v>
      </c>
      <c r="CT3469">
        <v>262102</v>
      </c>
      <c r="CU3469">
        <v>0</v>
      </c>
      <c r="CV3469" t="s">
        <v>131</v>
      </c>
      <c r="CW3469">
        <v>799</v>
      </c>
      <c r="CX3469">
        <v>262901</v>
      </c>
      <c r="CZ3469" t="s">
        <v>115</v>
      </c>
      <c r="DA3469" t="s">
        <v>140</v>
      </c>
      <c r="DB3469">
        <v>314</v>
      </c>
      <c r="DC3469" t="s">
        <v>128</v>
      </c>
      <c r="DD3469" t="s">
        <v>129</v>
      </c>
      <c r="DE3469">
        <v>22</v>
      </c>
      <c r="DF3469">
        <v>1</v>
      </c>
      <c r="DG3469">
        <v>11</v>
      </c>
      <c r="DH3469">
        <v>22</v>
      </c>
      <c r="DI3469" t="s">
        <v>135</v>
      </c>
      <c r="DJ3469" s="38">
        <f t="shared" si="54"/>
        <v>1</v>
      </c>
      <c r="DK3469" s="38">
        <v>0</v>
      </c>
      <c r="DL3469" s="38">
        <v>11</v>
      </c>
      <c r="DM3469" s="38">
        <v>1</v>
      </c>
      <c r="DN3469" s="38">
        <v>1</v>
      </c>
      <c r="DO3469" s="38">
        <v>799</v>
      </c>
    </row>
    <row r="3470" spans="1:119" x14ac:dyDescent="0.3">
      <c r="A3470" t="s">
        <v>114</v>
      </c>
      <c r="B3470">
        <v>3993</v>
      </c>
      <c r="C3470">
        <v>1</v>
      </c>
      <c r="D3470">
        <v>25</v>
      </c>
      <c r="E3470" t="s">
        <v>208</v>
      </c>
      <c r="F3470" t="s">
        <v>209</v>
      </c>
      <c r="G3470">
        <v>60.066000000000003</v>
      </c>
      <c r="H3470" t="s">
        <v>165</v>
      </c>
      <c r="I3470">
        <v>1</v>
      </c>
      <c r="J3470" t="s">
        <v>115</v>
      </c>
      <c r="K3470">
        <v>-1844741457</v>
      </c>
      <c r="L3470" t="s">
        <v>116</v>
      </c>
      <c r="M3470" t="s">
        <v>166</v>
      </c>
      <c r="N3470" t="s">
        <v>117</v>
      </c>
      <c r="O3470" t="s">
        <v>210</v>
      </c>
      <c r="P3470" t="s">
        <v>211</v>
      </c>
      <c r="Q3470" s="2">
        <v>0.46263888888888888</v>
      </c>
      <c r="R3470" t="s">
        <v>169</v>
      </c>
      <c r="S3470" t="s">
        <v>119</v>
      </c>
      <c r="T3470">
        <v>25</v>
      </c>
      <c r="U3470">
        <v>1</v>
      </c>
      <c r="V3470">
        <v>1</v>
      </c>
      <c r="W3470">
        <v>1</v>
      </c>
      <c r="X3470">
        <v>1</v>
      </c>
      <c r="Y3470">
        <v>-1</v>
      </c>
      <c r="BD3470" t="s">
        <v>141</v>
      </c>
      <c r="BE3470" t="s">
        <v>21</v>
      </c>
      <c r="BP3470">
        <v>12</v>
      </c>
      <c r="BQ3470">
        <v>15</v>
      </c>
      <c r="BR3470" t="s">
        <v>138</v>
      </c>
      <c r="BS3470" t="s">
        <v>131</v>
      </c>
      <c r="BT3470">
        <v>2</v>
      </c>
      <c r="BU3470">
        <v>50</v>
      </c>
      <c r="BV3470">
        <v>1</v>
      </c>
      <c r="BW3470">
        <v>512</v>
      </c>
      <c r="BX3470">
        <v>-100</v>
      </c>
      <c r="BY3470" t="s">
        <v>115</v>
      </c>
      <c r="BZ3470">
        <v>2552</v>
      </c>
      <c r="CA3470">
        <v>2552</v>
      </c>
      <c r="CB3470">
        <v>-1</v>
      </c>
      <c r="CC3470">
        <v>50</v>
      </c>
      <c r="CD3470">
        <v>0</v>
      </c>
      <c r="CE3470">
        <v>1558</v>
      </c>
      <c r="CF3470">
        <v>-1</v>
      </c>
      <c r="CG3470">
        <v>400</v>
      </c>
      <c r="CH3470">
        <v>-1</v>
      </c>
      <c r="CI3470" t="s">
        <v>122</v>
      </c>
      <c r="CJ3470" t="s">
        <v>137</v>
      </c>
      <c r="CK3470" t="s">
        <v>133</v>
      </c>
      <c r="CL3470" t="s">
        <v>142</v>
      </c>
      <c r="CM3470" t="s">
        <v>109</v>
      </c>
      <c r="CN3470" t="s">
        <v>124</v>
      </c>
      <c r="CO3470">
        <v>1</v>
      </c>
      <c r="CP3470" t="s">
        <v>131</v>
      </c>
      <c r="CQ3470">
        <v>3000</v>
      </c>
      <c r="CR3470">
        <v>-999999</v>
      </c>
      <c r="CS3470">
        <v>0</v>
      </c>
      <c r="CT3470">
        <v>267996</v>
      </c>
      <c r="CU3470">
        <v>0</v>
      </c>
      <c r="CV3470" t="s">
        <v>131</v>
      </c>
      <c r="CW3470">
        <v>490</v>
      </c>
      <c r="CX3470">
        <v>268486</v>
      </c>
      <c r="CZ3470" t="s">
        <v>115</v>
      </c>
      <c r="DA3470" t="s">
        <v>140</v>
      </c>
      <c r="DB3470">
        <v>454</v>
      </c>
      <c r="DC3470" t="s">
        <v>128</v>
      </c>
      <c r="DD3470" t="s">
        <v>134</v>
      </c>
      <c r="DE3470">
        <v>30</v>
      </c>
      <c r="DF3470">
        <v>1</v>
      </c>
      <c r="DG3470">
        <v>12</v>
      </c>
      <c r="DH3470">
        <v>30</v>
      </c>
      <c r="DI3470" t="s">
        <v>136</v>
      </c>
      <c r="DJ3470" s="38">
        <f t="shared" si="54"/>
        <v>1</v>
      </c>
      <c r="DK3470" s="38">
        <v>0</v>
      </c>
      <c r="DL3470" s="38">
        <v>12</v>
      </c>
      <c r="DM3470" s="38">
        <v>1</v>
      </c>
      <c r="DN3470" s="38">
        <v>1</v>
      </c>
      <c r="DO3470" s="38">
        <v>490</v>
      </c>
    </row>
    <row r="3471" spans="1:119" x14ac:dyDescent="0.3">
      <c r="A3471" t="s">
        <v>114</v>
      </c>
      <c r="B3471">
        <v>3993</v>
      </c>
      <c r="C3471">
        <v>1</v>
      </c>
      <c r="D3471">
        <v>25</v>
      </c>
      <c r="E3471" t="s">
        <v>208</v>
      </c>
      <c r="F3471" t="s">
        <v>209</v>
      </c>
      <c r="G3471">
        <v>60.066000000000003</v>
      </c>
      <c r="H3471" t="s">
        <v>165</v>
      </c>
      <c r="I3471">
        <v>1</v>
      </c>
      <c r="J3471" t="s">
        <v>115</v>
      </c>
      <c r="K3471">
        <v>-1844741457</v>
      </c>
      <c r="L3471" t="s">
        <v>116</v>
      </c>
      <c r="M3471" t="s">
        <v>166</v>
      </c>
      <c r="N3471" t="s">
        <v>117</v>
      </c>
      <c r="O3471" t="s">
        <v>210</v>
      </c>
      <c r="P3471" t="s">
        <v>211</v>
      </c>
      <c r="Q3471" s="2">
        <v>0.46263888888888888</v>
      </c>
      <c r="R3471" t="s">
        <v>169</v>
      </c>
      <c r="S3471" t="s">
        <v>119</v>
      </c>
      <c r="T3471">
        <v>25</v>
      </c>
      <c r="U3471">
        <v>1</v>
      </c>
      <c r="V3471">
        <v>1</v>
      </c>
      <c r="W3471">
        <v>1</v>
      </c>
      <c r="X3471">
        <v>1</v>
      </c>
      <c r="Y3471">
        <v>-1</v>
      </c>
      <c r="BD3471" t="s">
        <v>141</v>
      </c>
      <c r="BE3471" t="s">
        <v>21</v>
      </c>
      <c r="BP3471">
        <v>13</v>
      </c>
      <c r="BQ3471">
        <v>7</v>
      </c>
      <c r="BR3471" t="s">
        <v>138</v>
      </c>
      <c r="BS3471" t="s">
        <v>131</v>
      </c>
      <c r="BT3471">
        <v>2</v>
      </c>
      <c r="BU3471">
        <v>50</v>
      </c>
      <c r="BV3471">
        <v>0</v>
      </c>
      <c r="BW3471">
        <v>512</v>
      </c>
      <c r="BX3471">
        <v>454</v>
      </c>
      <c r="BY3471" t="s">
        <v>115</v>
      </c>
      <c r="BZ3471">
        <v>2742</v>
      </c>
      <c r="CA3471">
        <v>2742</v>
      </c>
      <c r="CB3471">
        <v>-1</v>
      </c>
      <c r="CC3471">
        <v>50</v>
      </c>
      <c r="CD3471">
        <v>0</v>
      </c>
      <c r="CE3471">
        <v>1347</v>
      </c>
      <c r="CF3471">
        <v>-1</v>
      </c>
      <c r="CG3471">
        <v>400</v>
      </c>
      <c r="CH3471">
        <v>-1</v>
      </c>
      <c r="CI3471" t="s">
        <v>122</v>
      </c>
      <c r="CJ3471" t="s">
        <v>133</v>
      </c>
      <c r="CK3471" t="s">
        <v>133</v>
      </c>
      <c r="CL3471" t="s">
        <v>142</v>
      </c>
      <c r="CM3471" t="s">
        <v>109</v>
      </c>
      <c r="CN3471" t="s">
        <v>124</v>
      </c>
      <c r="CO3471">
        <v>1</v>
      </c>
      <c r="CP3471" t="s">
        <v>131</v>
      </c>
      <c r="CQ3471">
        <v>3000</v>
      </c>
      <c r="CR3471">
        <v>-999999</v>
      </c>
      <c r="CS3471">
        <v>0</v>
      </c>
      <c r="CT3471">
        <v>272924</v>
      </c>
      <c r="CU3471">
        <v>0</v>
      </c>
      <c r="CV3471" t="s">
        <v>131</v>
      </c>
      <c r="CW3471">
        <v>511</v>
      </c>
      <c r="CX3471">
        <v>273435</v>
      </c>
      <c r="CZ3471" t="s">
        <v>115</v>
      </c>
      <c r="DA3471" t="s">
        <v>140</v>
      </c>
      <c r="DB3471">
        <v>454</v>
      </c>
      <c r="DC3471" t="s">
        <v>128</v>
      </c>
      <c r="DD3471" t="s">
        <v>129</v>
      </c>
      <c r="DE3471">
        <v>14</v>
      </c>
      <c r="DF3471">
        <v>1</v>
      </c>
      <c r="DG3471">
        <v>13</v>
      </c>
      <c r="DH3471">
        <v>14</v>
      </c>
      <c r="DI3471" t="s">
        <v>130</v>
      </c>
      <c r="DJ3471" s="38">
        <f t="shared" si="54"/>
        <v>1</v>
      </c>
      <c r="DK3471" s="38">
        <v>0</v>
      </c>
      <c r="DL3471" s="38">
        <v>13</v>
      </c>
      <c r="DM3471" s="38">
        <v>1</v>
      </c>
      <c r="DN3471" s="38">
        <v>1</v>
      </c>
      <c r="DO3471" s="38">
        <v>511</v>
      </c>
    </row>
    <row r="3472" spans="1:119" x14ac:dyDescent="0.3">
      <c r="A3472" t="s">
        <v>114</v>
      </c>
      <c r="B3472">
        <v>3993</v>
      </c>
      <c r="C3472">
        <v>1</v>
      </c>
      <c r="D3472">
        <v>25</v>
      </c>
      <c r="E3472" t="s">
        <v>208</v>
      </c>
      <c r="F3472" t="s">
        <v>209</v>
      </c>
      <c r="G3472">
        <v>60.066000000000003</v>
      </c>
      <c r="H3472" t="s">
        <v>165</v>
      </c>
      <c r="I3472">
        <v>1</v>
      </c>
      <c r="J3472" t="s">
        <v>115</v>
      </c>
      <c r="K3472">
        <v>-1844741457</v>
      </c>
      <c r="L3472" t="s">
        <v>116</v>
      </c>
      <c r="M3472" t="s">
        <v>166</v>
      </c>
      <c r="N3472" t="s">
        <v>117</v>
      </c>
      <c r="O3472" t="s">
        <v>210</v>
      </c>
      <c r="P3472" t="s">
        <v>211</v>
      </c>
      <c r="Q3472" s="2">
        <v>0.46263888888888888</v>
      </c>
      <c r="R3472" t="s">
        <v>169</v>
      </c>
      <c r="S3472" t="s">
        <v>119</v>
      </c>
      <c r="T3472">
        <v>25</v>
      </c>
      <c r="U3472">
        <v>1</v>
      </c>
      <c r="V3472">
        <v>1</v>
      </c>
      <c r="W3472">
        <v>1</v>
      </c>
      <c r="X3472">
        <v>1</v>
      </c>
      <c r="Y3472">
        <v>-1</v>
      </c>
      <c r="BD3472" t="s">
        <v>141</v>
      </c>
      <c r="BE3472" t="s">
        <v>21</v>
      </c>
      <c r="BP3472">
        <v>14</v>
      </c>
      <c r="BQ3472">
        <v>16</v>
      </c>
      <c r="BR3472" t="s">
        <v>120</v>
      </c>
      <c r="BS3472" t="s">
        <v>121</v>
      </c>
      <c r="BT3472">
        <v>1</v>
      </c>
      <c r="BU3472">
        <v>50</v>
      </c>
      <c r="BV3472">
        <v>1</v>
      </c>
      <c r="BW3472">
        <v>512</v>
      </c>
      <c r="BX3472">
        <v>-100</v>
      </c>
      <c r="BY3472" t="s">
        <v>115</v>
      </c>
      <c r="BZ3472">
        <v>2680</v>
      </c>
      <c r="CA3472">
        <v>2680</v>
      </c>
      <c r="CB3472">
        <v>-1</v>
      </c>
      <c r="CC3472">
        <v>50</v>
      </c>
      <c r="CD3472">
        <v>1</v>
      </c>
      <c r="CE3472">
        <v>1461</v>
      </c>
      <c r="CF3472">
        <v>-1</v>
      </c>
      <c r="CG3472">
        <v>400</v>
      </c>
      <c r="CH3472">
        <v>-1</v>
      </c>
      <c r="CI3472" t="s">
        <v>122</v>
      </c>
      <c r="CJ3472" t="s">
        <v>137</v>
      </c>
      <c r="CK3472" t="s">
        <v>133</v>
      </c>
      <c r="CL3472" t="s">
        <v>142</v>
      </c>
      <c r="CM3472" t="s">
        <v>109</v>
      </c>
      <c r="CN3472" t="s">
        <v>124</v>
      </c>
      <c r="CO3472">
        <v>1</v>
      </c>
      <c r="CP3472" t="s">
        <v>121</v>
      </c>
      <c r="CQ3472">
        <v>3000</v>
      </c>
      <c r="CR3472">
        <v>-999999</v>
      </c>
      <c r="CS3472">
        <v>0</v>
      </c>
      <c r="CT3472">
        <v>278168</v>
      </c>
      <c r="CU3472">
        <v>0</v>
      </c>
      <c r="CV3472" t="s">
        <v>121</v>
      </c>
      <c r="CW3472">
        <v>459</v>
      </c>
      <c r="CX3472">
        <v>278627</v>
      </c>
      <c r="CZ3472" t="s">
        <v>125</v>
      </c>
      <c r="DA3472" t="s">
        <v>126</v>
      </c>
      <c r="DB3472">
        <v>454</v>
      </c>
      <c r="DC3472" t="s">
        <v>128</v>
      </c>
      <c r="DD3472" t="s">
        <v>134</v>
      </c>
      <c r="DE3472">
        <v>31</v>
      </c>
      <c r="DF3472">
        <v>1</v>
      </c>
      <c r="DG3472">
        <v>14</v>
      </c>
      <c r="DH3472">
        <v>31</v>
      </c>
      <c r="DI3472" t="s">
        <v>136</v>
      </c>
      <c r="DJ3472" s="38">
        <f t="shared" si="54"/>
        <v>1</v>
      </c>
      <c r="DK3472" s="38">
        <v>0</v>
      </c>
      <c r="DL3472" s="38">
        <v>14</v>
      </c>
      <c r="DM3472" s="38">
        <v>1</v>
      </c>
      <c r="DN3472" s="38">
        <v>1</v>
      </c>
      <c r="DO3472" s="38">
        <v>459</v>
      </c>
    </row>
    <row r="3473" spans="1:119" x14ac:dyDescent="0.3">
      <c r="A3473" t="s">
        <v>114</v>
      </c>
      <c r="B3473">
        <v>3993</v>
      </c>
      <c r="C3473">
        <v>1</v>
      </c>
      <c r="D3473">
        <v>25</v>
      </c>
      <c r="E3473" t="s">
        <v>208</v>
      </c>
      <c r="F3473" t="s">
        <v>209</v>
      </c>
      <c r="G3473">
        <v>60.066000000000003</v>
      </c>
      <c r="H3473" t="s">
        <v>165</v>
      </c>
      <c r="I3473">
        <v>1</v>
      </c>
      <c r="J3473" t="s">
        <v>115</v>
      </c>
      <c r="K3473">
        <v>-1844741457</v>
      </c>
      <c r="L3473" t="s">
        <v>116</v>
      </c>
      <c r="M3473" t="s">
        <v>166</v>
      </c>
      <c r="N3473" t="s">
        <v>117</v>
      </c>
      <c r="O3473" t="s">
        <v>210</v>
      </c>
      <c r="P3473" t="s">
        <v>211</v>
      </c>
      <c r="Q3473" s="2">
        <v>0.46263888888888888</v>
      </c>
      <c r="R3473" t="s">
        <v>169</v>
      </c>
      <c r="S3473" t="s">
        <v>119</v>
      </c>
      <c r="T3473">
        <v>25</v>
      </c>
      <c r="U3473">
        <v>1</v>
      </c>
      <c r="V3473">
        <v>1</v>
      </c>
      <c r="W3473">
        <v>1</v>
      </c>
      <c r="X3473">
        <v>1</v>
      </c>
      <c r="Y3473">
        <v>-1</v>
      </c>
      <c r="BD3473" t="s">
        <v>141</v>
      </c>
      <c r="BE3473" t="s">
        <v>21</v>
      </c>
      <c r="BP3473">
        <v>15</v>
      </c>
      <c r="BQ3473">
        <v>19</v>
      </c>
      <c r="BR3473" t="s">
        <v>138</v>
      </c>
      <c r="BS3473" t="s">
        <v>131</v>
      </c>
      <c r="BT3473">
        <v>2</v>
      </c>
      <c r="BU3473">
        <v>50</v>
      </c>
      <c r="BV3473">
        <v>1</v>
      </c>
      <c r="BW3473">
        <v>512</v>
      </c>
      <c r="BX3473">
        <v>454</v>
      </c>
      <c r="BY3473" t="s">
        <v>115</v>
      </c>
      <c r="BZ3473">
        <v>3410</v>
      </c>
      <c r="CA3473">
        <v>3410</v>
      </c>
      <c r="CB3473">
        <v>-1</v>
      </c>
      <c r="CC3473">
        <v>50</v>
      </c>
      <c r="CD3473">
        <v>0</v>
      </c>
      <c r="CE3473">
        <v>559</v>
      </c>
      <c r="CF3473">
        <v>-1</v>
      </c>
      <c r="CG3473">
        <v>400</v>
      </c>
      <c r="CH3473">
        <v>-1</v>
      </c>
      <c r="CI3473" t="s">
        <v>122</v>
      </c>
      <c r="CJ3473" t="s">
        <v>133</v>
      </c>
      <c r="CK3473" t="s">
        <v>133</v>
      </c>
      <c r="CL3473" t="s">
        <v>142</v>
      </c>
      <c r="CM3473" t="s">
        <v>109</v>
      </c>
      <c r="CN3473" t="s">
        <v>124</v>
      </c>
      <c r="CO3473">
        <v>1</v>
      </c>
      <c r="CP3473" t="s">
        <v>131</v>
      </c>
      <c r="CQ3473">
        <v>3000</v>
      </c>
      <c r="CR3473">
        <v>-999999</v>
      </c>
      <c r="CS3473">
        <v>0</v>
      </c>
      <c r="CT3473">
        <v>282397</v>
      </c>
      <c r="CU3473">
        <v>0</v>
      </c>
      <c r="CV3473" t="s">
        <v>131</v>
      </c>
      <c r="CW3473">
        <v>631</v>
      </c>
      <c r="CX3473">
        <v>283028</v>
      </c>
      <c r="CZ3473" t="s">
        <v>115</v>
      </c>
      <c r="DA3473" t="s">
        <v>140</v>
      </c>
      <c r="DB3473">
        <v>454</v>
      </c>
      <c r="DC3473" t="s">
        <v>128</v>
      </c>
      <c r="DD3473" t="s">
        <v>134</v>
      </c>
      <c r="DE3473">
        <v>38</v>
      </c>
      <c r="DF3473">
        <v>1</v>
      </c>
      <c r="DG3473">
        <v>15</v>
      </c>
      <c r="DH3473">
        <v>38</v>
      </c>
      <c r="DI3473" t="s">
        <v>130</v>
      </c>
      <c r="DJ3473" s="38">
        <f t="shared" si="54"/>
        <v>1</v>
      </c>
      <c r="DK3473" s="38">
        <v>0</v>
      </c>
      <c r="DL3473" s="38">
        <v>15</v>
      </c>
      <c r="DM3473" s="38">
        <v>1</v>
      </c>
      <c r="DN3473" s="38">
        <v>1</v>
      </c>
      <c r="DO3473" s="38">
        <v>631</v>
      </c>
    </row>
    <row r="3474" spans="1:119" x14ac:dyDescent="0.3">
      <c r="A3474" t="s">
        <v>114</v>
      </c>
      <c r="B3474">
        <v>3993</v>
      </c>
      <c r="C3474">
        <v>1</v>
      </c>
      <c r="D3474">
        <v>25</v>
      </c>
      <c r="E3474" t="s">
        <v>208</v>
      </c>
      <c r="F3474" t="s">
        <v>209</v>
      </c>
      <c r="G3474">
        <v>60.066000000000003</v>
      </c>
      <c r="H3474" t="s">
        <v>165</v>
      </c>
      <c r="I3474">
        <v>1</v>
      </c>
      <c r="J3474" t="s">
        <v>115</v>
      </c>
      <c r="K3474">
        <v>-1844741457</v>
      </c>
      <c r="L3474" t="s">
        <v>116</v>
      </c>
      <c r="M3474" t="s">
        <v>166</v>
      </c>
      <c r="N3474" t="s">
        <v>117</v>
      </c>
      <c r="O3474" t="s">
        <v>210</v>
      </c>
      <c r="P3474" t="s">
        <v>211</v>
      </c>
      <c r="Q3474" s="2">
        <v>0.46263888888888888</v>
      </c>
      <c r="R3474" t="s">
        <v>169</v>
      </c>
      <c r="S3474" t="s">
        <v>119</v>
      </c>
      <c r="T3474">
        <v>25</v>
      </c>
      <c r="U3474">
        <v>1</v>
      </c>
      <c r="V3474">
        <v>1</v>
      </c>
      <c r="W3474">
        <v>1</v>
      </c>
      <c r="X3474">
        <v>1</v>
      </c>
      <c r="Y3474">
        <v>-1</v>
      </c>
      <c r="BD3474" t="s">
        <v>141</v>
      </c>
      <c r="BE3474" t="s">
        <v>21</v>
      </c>
      <c r="BP3474">
        <v>16</v>
      </c>
      <c r="BQ3474">
        <v>23</v>
      </c>
      <c r="BR3474" t="s">
        <v>138</v>
      </c>
      <c r="BS3474" t="s">
        <v>121</v>
      </c>
      <c r="BT3474">
        <v>1</v>
      </c>
      <c r="BU3474">
        <v>50</v>
      </c>
      <c r="BV3474">
        <v>0</v>
      </c>
      <c r="BW3474">
        <v>512</v>
      </c>
      <c r="BX3474">
        <v>454</v>
      </c>
      <c r="BY3474" t="s">
        <v>125</v>
      </c>
      <c r="BZ3474">
        <v>2925</v>
      </c>
      <c r="CA3474">
        <v>2925</v>
      </c>
      <c r="CB3474">
        <v>-1</v>
      </c>
      <c r="CC3474">
        <v>50</v>
      </c>
      <c r="CD3474">
        <v>1</v>
      </c>
      <c r="CE3474">
        <v>1174</v>
      </c>
      <c r="CF3474">
        <v>-1</v>
      </c>
      <c r="CG3474">
        <v>400</v>
      </c>
      <c r="CH3474">
        <v>-1</v>
      </c>
      <c r="CI3474" t="s">
        <v>122</v>
      </c>
      <c r="CJ3474" t="s">
        <v>133</v>
      </c>
      <c r="CK3474" t="s">
        <v>127</v>
      </c>
      <c r="CL3474" t="s">
        <v>142</v>
      </c>
      <c r="CM3474" t="s">
        <v>109</v>
      </c>
      <c r="CN3474" t="s">
        <v>124</v>
      </c>
      <c r="CO3474">
        <v>1</v>
      </c>
      <c r="CP3474" t="s">
        <v>121</v>
      </c>
      <c r="CQ3474">
        <v>3000</v>
      </c>
      <c r="CR3474">
        <v>-999999</v>
      </c>
      <c r="CS3474">
        <v>0</v>
      </c>
      <c r="CT3474">
        <v>288157</v>
      </c>
      <c r="CU3474">
        <v>0</v>
      </c>
      <c r="CV3474" t="s">
        <v>121</v>
      </c>
      <c r="CW3474">
        <v>501</v>
      </c>
      <c r="CX3474">
        <v>288658</v>
      </c>
      <c r="CZ3474" t="s">
        <v>125</v>
      </c>
      <c r="DA3474" t="s">
        <v>139</v>
      </c>
      <c r="DB3474">
        <v>314</v>
      </c>
      <c r="DC3474" t="s">
        <v>128</v>
      </c>
      <c r="DD3474" t="s">
        <v>134</v>
      </c>
      <c r="DE3474">
        <v>45</v>
      </c>
      <c r="DF3474">
        <v>1</v>
      </c>
      <c r="DG3474">
        <v>16</v>
      </c>
      <c r="DH3474">
        <v>45</v>
      </c>
      <c r="DI3474" t="s">
        <v>135</v>
      </c>
      <c r="DJ3474" s="38">
        <f t="shared" si="54"/>
        <v>1</v>
      </c>
      <c r="DK3474" s="38">
        <v>0</v>
      </c>
      <c r="DL3474" s="38">
        <v>16</v>
      </c>
      <c r="DM3474" s="38">
        <v>1</v>
      </c>
      <c r="DN3474" s="38">
        <v>1</v>
      </c>
      <c r="DO3474" s="38">
        <v>501</v>
      </c>
    </row>
    <row r="3475" spans="1:119" x14ac:dyDescent="0.3">
      <c r="A3475" t="s">
        <v>114</v>
      </c>
      <c r="B3475">
        <v>3993</v>
      </c>
      <c r="C3475">
        <v>1</v>
      </c>
      <c r="D3475">
        <v>25</v>
      </c>
      <c r="E3475" t="s">
        <v>208</v>
      </c>
      <c r="F3475" t="s">
        <v>209</v>
      </c>
      <c r="G3475">
        <v>60.066000000000003</v>
      </c>
      <c r="H3475" t="s">
        <v>165</v>
      </c>
      <c r="I3475">
        <v>1</v>
      </c>
      <c r="J3475" t="s">
        <v>115</v>
      </c>
      <c r="K3475">
        <v>-1844741457</v>
      </c>
      <c r="L3475" t="s">
        <v>116</v>
      </c>
      <c r="M3475" t="s">
        <v>166</v>
      </c>
      <c r="N3475" t="s">
        <v>117</v>
      </c>
      <c r="O3475" t="s">
        <v>210</v>
      </c>
      <c r="P3475" t="s">
        <v>211</v>
      </c>
      <c r="Q3475" s="2">
        <v>0.46263888888888888</v>
      </c>
      <c r="R3475" t="s">
        <v>169</v>
      </c>
      <c r="S3475" t="s">
        <v>119</v>
      </c>
      <c r="T3475">
        <v>25</v>
      </c>
      <c r="U3475">
        <v>1</v>
      </c>
      <c r="V3475">
        <v>1</v>
      </c>
      <c r="W3475">
        <v>1</v>
      </c>
      <c r="X3475">
        <v>1</v>
      </c>
      <c r="Y3475">
        <v>-1</v>
      </c>
      <c r="BD3475" t="s">
        <v>141</v>
      </c>
      <c r="BE3475" t="s">
        <v>21</v>
      </c>
      <c r="BP3475">
        <v>17</v>
      </c>
      <c r="BQ3475">
        <v>5</v>
      </c>
      <c r="BR3475" t="s">
        <v>138</v>
      </c>
      <c r="BS3475" t="s">
        <v>131</v>
      </c>
      <c r="BT3475">
        <v>2</v>
      </c>
      <c r="BU3475">
        <v>50</v>
      </c>
      <c r="BV3475">
        <v>0</v>
      </c>
      <c r="BW3475">
        <v>512</v>
      </c>
      <c r="BX3475">
        <v>314</v>
      </c>
      <c r="BY3475" t="s">
        <v>115</v>
      </c>
      <c r="BZ3475">
        <v>3688</v>
      </c>
      <c r="CA3475">
        <v>3688</v>
      </c>
      <c r="CB3475">
        <v>-1</v>
      </c>
      <c r="CC3475">
        <v>50</v>
      </c>
      <c r="CD3475">
        <v>1</v>
      </c>
      <c r="CE3475">
        <v>409</v>
      </c>
      <c r="CF3475">
        <v>-1</v>
      </c>
      <c r="CG3475">
        <v>400</v>
      </c>
      <c r="CH3475">
        <v>-1</v>
      </c>
      <c r="CI3475" t="s">
        <v>122</v>
      </c>
      <c r="CJ3475" t="s">
        <v>127</v>
      </c>
      <c r="CK3475" t="s">
        <v>127</v>
      </c>
      <c r="CL3475" t="s">
        <v>142</v>
      </c>
      <c r="CM3475" t="s">
        <v>109</v>
      </c>
      <c r="CN3475" t="s">
        <v>124</v>
      </c>
      <c r="CO3475">
        <v>1</v>
      </c>
      <c r="CP3475" t="s">
        <v>131</v>
      </c>
      <c r="CQ3475">
        <v>3000</v>
      </c>
      <c r="CR3475">
        <v>-999999</v>
      </c>
      <c r="CS3475">
        <v>0</v>
      </c>
      <c r="CT3475">
        <v>292536</v>
      </c>
      <c r="CU3475">
        <v>0</v>
      </c>
      <c r="CV3475" t="s">
        <v>131</v>
      </c>
      <c r="CW3475">
        <v>503</v>
      </c>
      <c r="CX3475">
        <v>293039</v>
      </c>
      <c r="CZ3475" t="s">
        <v>115</v>
      </c>
      <c r="DA3475" t="s">
        <v>140</v>
      </c>
      <c r="DB3475">
        <v>314</v>
      </c>
      <c r="DC3475" t="s">
        <v>128</v>
      </c>
      <c r="DD3475" t="s">
        <v>129</v>
      </c>
      <c r="DE3475">
        <v>10</v>
      </c>
      <c r="DF3475">
        <v>1</v>
      </c>
      <c r="DG3475">
        <v>17</v>
      </c>
      <c r="DH3475">
        <v>10</v>
      </c>
      <c r="DI3475" t="s">
        <v>130</v>
      </c>
      <c r="DJ3475" s="38">
        <f t="shared" si="54"/>
        <v>1</v>
      </c>
      <c r="DK3475" s="38">
        <v>0</v>
      </c>
      <c r="DL3475" s="38">
        <v>17</v>
      </c>
      <c r="DM3475" s="38">
        <v>1</v>
      </c>
      <c r="DN3475" s="38">
        <v>1</v>
      </c>
      <c r="DO3475" s="38">
        <v>503</v>
      </c>
    </row>
    <row r="3476" spans="1:119" x14ac:dyDescent="0.3">
      <c r="A3476" t="s">
        <v>114</v>
      </c>
      <c r="B3476">
        <v>3993</v>
      </c>
      <c r="C3476">
        <v>1</v>
      </c>
      <c r="D3476">
        <v>25</v>
      </c>
      <c r="E3476" t="s">
        <v>208</v>
      </c>
      <c r="F3476" t="s">
        <v>209</v>
      </c>
      <c r="G3476">
        <v>60.066000000000003</v>
      </c>
      <c r="H3476" t="s">
        <v>165</v>
      </c>
      <c r="I3476">
        <v>1</v>
      </c>
      <c r="J3476" t="s">
        <v>115</v>
      </c>
      <c r="K3476">
        <v>-1844741457</v>
      </c>
      <c r="L3476" t="s">
        <v>116</v>
      </c>
      <c r="M3476" t="s">
        <v>166</v>
      </c>
      <c r="N3476" t="s">
        <v>117</v>
      </c>
      <c r="O3476" t="s">
        <v>210</v>
      </c>
      <c r="P3476" t="s">
        <v>211</v>
      </c>
      <c r="Q3476" s="2">
        <v>0.46263888888888888</v>
      </c>
      <c r="R3476" t="s">
        <v>169</v>
      </c>
      <c r="S3476" t="s">
        <v>119</v>
      </c>
      <c r="T3476">
        <v>25</v>
      </c>
      <c r="U3476">
        <v>1</v>
      </c>
      <c r="V3476">
        <v>1</v>
      </c>
      <c r="W3476">
        <v>1</v>
      </c>
      <c r="X3476">
        <v>1</v>
      </c>
      <c r="Y3476">
        <v>-1</v>
      </c>
      <c r="BD3476" t="s">
        <v>141</v>
      </c>
      <c r="BE3476" t="s">
        <v>21</v>
      </c>
      <c r="BP3476">
        <v>18</v>
      </c>
      <c r="BQ3476">
        <v>21</v>
      </c>
      <c r="BR3476" t="s">
        <v>138</v>
      </c>
      <c r="BS3476" t="s">
        <v>131</v>
      </c>
      <c r="BT3476">
        <v>2</v>
      </c>
      <c r="BU3476">
        <v>50</v>
      </c>
      <c r="BV3476">
        <v>0</v>
      </c>
      <c r="BW3476">
        <v>512</v>
      </c>
      <c r="BX3476">
        <v>314</v>
      </c>
      <c r="BY3476" t="s">
        <v>115</v>
      </c>
      <c r="BZ3476">
        <v>2831</v>
      </c>
      <c r="CA3476">
        <v>2831</v>
      </c>
      <c r="CB3476">
        <v>-1</v>
      </c>
      <c r="CC3476">
        <v>50</v>
      </c>
      <c r="CD3476">
        <v>1</v>
      </c>
      <c r="CE3476">
        <v>1040</v>
      </c>
      <c r="CF3476">
        <v>-1</v>
      </c>
      <c r="CG3476">
        <v>400</v>
      </c>
      <c r="CH3476">
        <v>-1</v>
      </c>
      <c r="CI3476" t="s">
        <v>122</v>
      </c>
      <c r="CJ3476" t="s">
        <v>127</v>
      </c>
      <c r="CK3476" t="s">
        <v>133</v>
      </c>
      <c r="CL3476" t="s">
        <v>142</v>
      </c>
      <c r="CM3476" t="s">
        <v>109</v>
      </c>
      <c r="CN3476" t="s">
        <v>124</v>
      </c>
      <c r="CO3476">
        <v>1</v>
      </c>
      <c r="CP3476" t="s">
        <v>131</v>
      </c>
      <c r="CQ3476">
        <v>3000</v>
      </c>
      <c r="CR3476">
        <v>-999999</v>
      </c>
      <c r="CS3476">
        <v>0</v>
      </c>
      <c r="CT3476">
        <v>298313</v>
      </c>
      <c r="CU3476">
        <v>0</v>
      </c>
      <c r="CV3476" t="s">
        <v>131</v>
      </c>
      <c r="CW3476">
        <v>729</v>
      </c>
      <c r="CX3476">
        <v>299042</v>
      </c>
      <c r="CZ3476" t="s">
        <v>115</v>
      </c>
      <c r="DA3476" t="s">
        <v>140</v>
      </c>
      <c r="DB3476">
        <v>454</v>
      </c>
      <c r="DC3476" t="s">
        <v>128</v>
      </c>
      <c r="DD3476" t="s">
        <v>134</v>
      </c>
      <c r="DE3476">
        <v>42</v>
      </c>
      <c r="DF3476">
        <v>1</v>
      </c>
      <c r="DG3476">
        <v>18</v>
      </c>
      <c r="DH3476">
        <v>42</v>
      </c>
      <c r="DI3476" t="s">
        <v>135</v>
      </c>
      <c r="DJ3476" s="38">
        <f t="shared" si="54"/>
        <v>1</v>
      </c>
      <c r="DK3476" s="38">
        <v>0</v>
      </c>
      <c r="DL3476" s="38">
        <v>18</v>
      </c>
      <c r="DM3476" s="38">
        <v>1</v>
      </c>
      <c r="DN3476" s="38">
        <v>1</v>
      </c>
      <c r="DO3476" s="38">
        <v>729</v>
      </c>
    </row>
    <row r="3477" spans="1:119" x14ac:dyDescent="0.3">
      <c r="A3477" t="s">
        <v>114</v>
      </c>
      <c r="B3477">
        <v>3993</v>
      </c>
      <c r="C3477">
        <v>1</v>
      </c>
      <c r="D3477">
        <v>25</v>
      </c>
      <c r="E3477" t="s">
        <v>208</v>
      </c>
      <c r="F3477" t="s">
        <v>209</v>
      </c>
      <c r="G3477">
        <v>60.066000000000003</v>
      </c>
      <c r="H3477" t="s">
        <v>165</v>
      </c>
      <c r="I3477">
        <v>1</v>
      </c>
      <c r="J3477" t="s">
        <v>115</v>
      </c>
      <c r="K3477">
        <v>-1844741457</v>
      </c>
      <c r="L3477" t="s">
        <v>116</v>
      </c>
      <c r="M3477" t="s">
        <v>166</v>
      </c>
      <c r="N3477" t="s">
        <v>117</v>
      </c>
      <c r="O3477" t="s">
        <v>210</v>
      </c>
      <c r="P3477" t="s">
        <v>211</v>
      </c>
      <c r="Q3477" s="2">
        <v>0.46263888888888888</v>
      </c>
      <c r="R3477" t="s">
        <v>169</v>
      </c>
      <c r="S3477" t="s">
        <v>119</v>
      </c>
      <c r="T3477">
        <v>25</v>
      </c>
      <c r="U3477">
        <v>1</v>
      </c>
      <c r="V3477">
        <v>1</v>
      </c>
      <c r="W3477">
        <v>1</v>
      </c>
      <c r="X3477">
        <v>1</v>
      </c>
      <c r="Y3477">
        <v>-1</v>
      </c>
      <c r="BD3477" t="s">
        <v>141</v>
      </c>
      <c r="BE3477" t="s">
        <v>21</v>
      </c>
      <c r="BP3477">
        <v>19</v>
      </c>
      <c r="BQ3477">
        <v>9</v>
      </c>
      <c r="BR3477" t="s">
        <v>138</v>
      </c>
      <c r="BS3477" t="s">
        <v>121</v>
      </c>
      <c r="BT3477">
        <v>1</v>
      </c>
      <c r="BU3477">
        <v>50</v>
      </c>
      <c r="BV3477">
        <v>0</v>
      </c>
      <c r="BW3477">
        <v>512</v>
      </c>
      <c r="BX3477">
        <v>314</v>
      </c>
      <c r="BY3477" t="s">
        <v>125</v>
      </c>
      <c r="BZ3477">
        <v>3316</v>
      </c>
      <c r="CA3477">
        <v>3316</v>
      </c>
      <c r="CB3477">
        <v>-1</v>
      </c>
      <c r="CC3477">
        <v>50</v>
      </c>
      <c r="CD3477">
        <v>0</v>
      </c>
      <c r="CE3477">
        <v>819</v>
      </c>
      <c r="CF3477">
        <v>-1</v>
      </c>
      <c r="CG3477">
        <v>400</v>
      </c>
      <c r="CH3477">
        <v>-1</v>
      </c>
      <c r="CI3477" t="s">
        <v>122</v>
      </c>
      <c r="CJ3477" t="s">
        <v>127</v>
      </c>
      <c r="CK3477" t="s">
        <v>133</v>
      </c>
      <c r="CL3477" t="s">
        <v>142</v>
      </c>
      <c r="CM3477" t="s">
        <v>109</v>
      </c>
      <c r="CN3477" t="s">
        <v>124</v>
      </c>
      <c r="CO3477">
        <v>1</v>
      </c>
      <c r="CP3477" t="s">
        <v>121</v>
      </c>
      <c r="CQ3477">
        <v>3000</v>
      </c>
      <c r="CR3477">
        <v>-999999</v>
      </c>
      <c r="CS3477">
        <v>0</v>
      </c>
      <c r="CT3477">
        <v>303241</v>
      </c>
      <c r="CU3477">
        <v>0</v>
      </c>
      <c r="CV3477" t="s">
        <v>121</v>
      </c>
      <c r="CW3477">
        <v>465</v>
      </c>
      <c r="CX3477">
        <v>303706</v>
      </c>
      <c r="CZ3477" t="s">
        <v>125</v>
      </c>
      <c r="DA3477" t="s">
        <v>139</v>
      </c>
      <c r="DB3477">
        <v>454</v>
      </c>
      <c r="DC3477" t="s">
        <v>128</v>
      </c>
      <c r="DD3477" t="s">
        <v>129</v>
      </c>
      <c r="DE3477">
        <v>17</v>
      </c>
      <c r="DF3477">
        <v>1</v>
      </c>
      <c r="DG3477">
        <v>19</v>
      </c>
      <c r="DH3477">
        <v>17</v>
      </c>
      <c r="DI3477" t="s">
        <v>135</v>
      </c>
      <c r="DJ3477" s="38">
        <f t="shared" si="54"/>
        <v>1</v>
      </c>
      <c r="DK3477" s="38">
        <v>0</v>
      </c>
      <c r="DL3477" s="38">
        <v>19</v>
      </c>
      <c r="DM3477" s="38">
        <v>1</v>
      </c>
      <c r="DN3477" s="38">
        <v>1</v>
      </c>
      <c r="DO3477" s="38">
        <v>465</v>
      </c>
    </row>
    <row r="3478" spans="1:119" x14ac:dyDescent="0.3">
      <c r="A3478" t="s">
        <v>114</v>
      </c>
      <c r="B3478">
        <v>3993</v>
      </c>
      <c r="C3478">
        <v>1</v>
      </c>
      <c r="D3478">
        <v>25</v>
      </c>
      <c r="E3478" t="s">
        <v>208</v>
      </c>
      <c r="F3478" t="s">
        <v>209</v>
      </c>
      <c r="G3478">
        <v>60.066000000000003</v>
      </c>
      <c r="H3478" t="s">
        <v>165</v>
      </c>
      <c r="I3478">
        <v>1</v>
      </c>
      <c r="J3478" t="s">
        <v>115</v>
      </c>
      <c r="K3478">
        <v>-1844741457</v>
      </c>
      <c r="L3478" t="s">
        <v>116</v>
      </c>
      <c r="M3478" t="s">
        <v>166</v>
      </c>
      <c r="N3478" t="s">
        <v>117</v>
      </c>
      <c r="O3478" t="s">
        <v>210</v>
      </c>
      <c r="P3478" t="s">
        <v>211</v>
      </c>
      <c r="Q3478" s="2">
        <v>0.46263888888888888</v>
      </c>
      <c r="R3478" t="s">
        <v>169</v>
      </c>
      <c r="S3478" t="s">
        <v>119</v>
      </c>
      <c r="T3478">
        <v>25</v>
      </c>
      <c r="U3478">
        <v>1</v>
      </c>
      <c r="V3478">
        <v>1</v>
      </c>
      <c r="W3478">
        <v>1</v>
      </c>
      <c r="X3478">
        <v>1</v>
      </c>
      <c r="Y3478">
        <v>-1</v>
      </c>
      <c r="BD3478" t="s">
        <v>141</v>
      </c>
      <c r="BE3478" t="s">
        <v>21</v>
      </c>
      <c r="BP3478">
        <v>20</v>
      </c>
      <c r="BQ3478">
        <v>22</v>
      </c>
      <c r="BR3478" t="s">
        <v>120</v>
      </c>
      <c r="BS3478" t="s">
        <v>131</v>
      </c>
      <c r="BT3478">
        <v>2</v>
      </c>
      <c r="BU3478">
        <v>50</v>
      </c>
      <c r="BV3478">
        <v>0</v>
      </c>
      <c r="BW3478">
        <v>512</v>
      </c>
      <c r="BX3478">
        <v>314</v>
      </c>
      <c r="BY3478" t="s">
        <v>125</v>
      </c>
      <c r="BZ3478">
        <v>2658</v>
      </c>
      <c r="CA3478">
        <v>2658</v>
      </c>
      <c r="CB3478">
        <v>-1</v>
      </c>
      <c r="CC3478">
        <v>50</v>
      </c>
      <c r="CD3478">
        <v>1</v>
      </c>
      <c r="CE3478">
        <v>1422</v>
      </c>
      <c r="CF3478">
        <v>-1</v>
      </c>
      <c r="CG3478">
        <v>400</v>
      </c>
      <c r="CH3478">
        <v>-1</v>
      </c>
      <c r="CI3478" t="s">
        <v>122</v>
      </c>
      <c r="CJ3478" t="s">
        <v>127</v>
      </c>
      <c r="CK3478" t="s">
        <v>133</v>
      </c>
      <c r="CL3478" t="s">
        <v>142</v>
      </c>
      <c r="CM3478" t="s">
        <v>109</v>
      </c>
      <c r="CN3478" t="s">
        <v>124</v>
      </c>
      <c r="CO3478">
        <v>1</v>
      </c>
      <c r="CP3478" t="s">
        <v>131</v>
      </c>
      <c r="CQ3478">
        <v>3000</v>
      </c>
      <c r="CR3478">
        <v>-999999</v>
      </c>
      <c r="CS3478">
        <v>0</v>
      </c>
      <c r="CT3478">
        <v>309001</v>
      </c>
      <c r="CU3478">
        <v>0</v>
      </c>
      <c r="CV3478" t="s">
        <v>131</v>
      </c>
      <c r="CW3478">
        <v>520</v>
      </c>
      <c r="CX3478">
        <v>309521</v>
      </c>
      <c r="CZ3478" t="s">
        <v>115</v>
      </c>
      <c r="DA3478" t="s">
        <v>132</v>
      </c>
      <c r="DB3478">
        <v>454</v>
      </c>
      <c r="DC3478" t="s">
        <v>128</v>
      </c>
      <c r="DD3478" t="s">
        <v>134</v>
      </c>
      <c r="DE3478">
        <v>44</v>
      </c>
      <c r="DF3478">
        <v>1</v>
      </c>
      <c r="DG3478">
        <v>20</v>
      </c>
      <c r="DH3478">
        <v>44</v>
      </c>
      <c r="DI3478" t="s">
        <v>135</v>
      </c>
      <c r="DJ3478" s="38">
        <f t="shared" si="54"/>
        <v>1</v>
      </c>
      <c r="DK3478" s="38">
        <v>0</v>
      </c>
      <c r="DL3478" s="38">
        <v>20</v>
      </c>
      <c r="DM3478" s="38">
        <v>1</v>
      </c>
      <c r="DN3478" s="38">
        <v>1</v>
      </c>
      <c r="DO3478" s="38">
        <v>520</v>
      </c>
    </row>
    <row r="3479" spans="1:119" x14ac:dyDescent="0.3">
      <c r="A3479" t="s">
        <v>114</v>
      </c>
      <c r="B3479">
        <v>3993</v>
      </c>
      <c r="C3479">
        <v>1</v>
      </c>
      <c r="D3479">
        <v>25</v>
      </c>
      <c r="E3479" t="s">
        <v>208</v>
      </c>
      <c r="F3479" t="s">
        <v>209</v>
      </c>
      <c r="G3479">
        <v>60.066000000000003</v>
      </c>
      <c r="H3479" t="s">
        <v>165</v>
      </c>
      <c r="I3479">
        <v>1</v>
      </c>
      <c r="J3479" t="s">
        <v>115</v>
      </c>
      <c r="K3479">
        <v>-1844741457</v>
      </c>
      <c r="L3479" t="s">
        <v>116</v>
      </c>
      <c r="M3479" t="s">
        <v>166</v>
      </c>
      <c r="N3479" t="s">
        <v>117</v>
      </c>
      <c r="O3479" t="s">
        <v>210</v>
      </c>
      <c r="P3479" t="s">
        <v>211</v>
      </c>
      <c r="Q3479" s="2">
        <v>0.46263888888888888</v>
      </c>
      <c r="R3479" t="s">
        <v>169</v>
      </c>
      <c r="S3479" t="s">
        <v>119</v>
      </c>
      <c r="T3479">
        <v>25</v>
      </c>
      <c r="U3479">
        <v>1</v>
      </c>
      <c r="V3479">
        <v>1</v>
      </c>
      <c r="W3479">
        <v>1</v>
      </c>
      <c r="X3479">
        <v>1</v>
      </c>
      <c r="Y3479">
        <v>-1</v>
      </c>
      <c r="BD3479" t="s">
        <v>141</v>
      </c>
      <c r="BE3479" t="s">
        <v>21</v>
      </c>
      <c r="BP3479">
        <v>21</v>
      </c>
      <c r="BQ3479">
        <v>6</v>
      </c>
      <c r="BR3479" t="s">
        <v>120</v>
      </c>
      <c r="BS3479" t="s">
        <v>131</v>
      </c>
      <c r="BT3479">
        <v>2</v>
      </c>
      <c r="BU3479">
        <v>50</v>
      </c>
      <c r="BV3479">
        <v>1</v>
      </c>
      <c r="BW3479">
        <v>512</v>
      </c>
      <c r="BX3479">
        <v>314</v>
      </c>
      <c r="BY3479" t="s">
        <v>125</v>
      </c>
      <c r="BZ3479">
        <v>3012</v>
      </c>
      <c r="CA3479">
        <v>3012</v>
      </c>
      <c r="CB3479">
        <v>-1</v>
      </c>
      <c r="CC3479">
        <v>50</v>
      </c>
      <c r="CD3479">
        <v>1</v>
      </c>
      <c r="CE3479">
        <v>1027</v>
      </c>
      <c r="CF3479">
        <v>-1</v>
      </c>
      <c r="CG3479">
        <v>400</v>
      </c>
      <c r="CH3479">
        <v>-1</v>
      </c>
      <c r="CI3479" t="s">
        <v>122</v>
      </c>
      <c r="CJ3479" t="s">
        <v>127</v>
      </c>
      <c r="CK3479" t="s">
        <v>127</v>
      </c>
      <c r="CL3479" t="s">
        <v>142</v>
      </c>
      <c r="CM3479" t="s">
        <v>109</v>
      </c>
      <c r="CN3479" t="s">
        <v>124</v>
      </c>
      <c r="CO3479">
        <v>1</v>
      </c>
      <c r="CP3479" t="s">
        <v>131</v>
      </c>
      <c r="CQ3479">
        <v>3000</v>
      </c>
      <c r="CR3479">
        <v>-999999</v>
      </c>
      <c r="CS3479">
        <v>0</v>
      </c>
      <c r="CT3479">
        <v>313746</v>
      </c>
      <c r="CU3479">
        <v>0</v>
      </c>
      <c r="CV3479" t="s">
        <v>131</v>
      </c>
      <c r="CW3479">
        <v>561</v>
      </c>
      <c r="CX3479">
        <v>314307</v>
      </c>
      <c r="CZ3479" t="s">
        <v>115</v>
      </c>
      <c r="DA3479" t="s">
        <v>132</v>
      </c>
      <c r="DB3479">
        <v>314</v>
      </c>
      <c r="DC3479" t="s">
        <v>128</v>
      </c>
      <c r="DD3479" t="s">
        <v>129</v>
      </c>
      <c r="DE3479">
        <v>12</v>
      </c>
      <c r="DF3479">
        <v>1</v>
      </c>
      <c r="DG3479">
        <v>21</v>
      </c>
      <c r="DH3479">
        <v>12</v>
      </c>
      <c r="DI3479" t="s">
        <v>130</v>
      </c>
      <c r="DJ3479" s="38">
        <f t="shared" si="54"/>
        <v>1</v>
      </c>
      <c r="DK3479" s="38">
        <v>0</v>
      </c>
      <c r="DL3479" s="38">
        <v>21</v>
      </c>
      <c r="DM3479" s="38">
        <v>1</v>
      </c>
      <c r="DN3479" s="38">
        <v>1</v>
      </c>
      <c r="DO3479" s="38">
        <v>561</v>
      </c>
    </row>
    <row r="3480" spans="1:119" x14ac:dyDescent="0.3">
      <c r="A3480" t="s">
        <v>114</v>
      </c>
      <c r="B3480">
        <v>3993</v>
      </c>
      <c r="C3480">
        <v>1</v>
      </c>
      <c r="D3480">
        <v>25</v>
      </c>
      <c r="E3480" t="s">
        <v>208</v>
      </c>
      <c r="F3480" t="s">
        <v>209</v>
      </c>
      <c r="G3480">
        <v>60.066000000000003</v>
      </c>
      <c r="H3480" t="s">
        <v>165</v>
      </c>
      <c r="I3480">
        <v>1</v>
      </c>
      <c r="J3480" t="s">
        <v>115</v>
      </c>
      <c r="K3480">
        <v>-1844741457</v>
      </c>
      <c r="L3480" t="s">
        <v>116</v>
      </c>
      <c r="M3480" t="s">
        <v>166</v>
      </c>
      <c r="N3480" t="s">
        <v>117</v>
      </c>
      <c r="O3480" t="s">
        <v>210</v>
      </c>
      <c r="P3480" t="s">
        <v>211</v>
      </c>
      <c r="Q3480" s="2">
        <v>0.46263888888888888</v>
      </c>
      <c r="R3480" t="s">
        <v>169</v>
      </c>
      <c r="S3480" t="s">
        <v>119</v>
      </c>
      <c r="T3480">
        <v>25</v>
      </c>
      <c r="U3480">
        <v>1</v>
      </c>
      <c r="V3480">
        <v>1</v>
      </c>
      <c r="W3480">
        <v>1</v>
      </c>
      <c r="X3480">
        <v>1</v>
      </c>
      <c r="Y3480">
        <v>-1</v>
      </c>
      <c r="BD3480" t="s">
        <v>141</v>
      </c>
      <c r="BE3480" t="s">
        <v>21</v>
      </c>
      <c r="BP3480">
        <v>22</v>
      </c>
      <c r="BQ3480">
        <v>4</v>
      </c>
      <c r="BR3480" t="s">
        <v>120</v>
      </c>
      <c r="BS3480" t="s">
        <v>121</v>
      </c>
      <c r="BT3480">
        <v>1</v>
      </c>
      <c r="BU3480">
        <v>50</v>
      </c>
      <c r="BV3480">
        <v>1</v>
      </c>
      <c r="BW3480">
        <v>512</v>
      </c>
      <c r="BX3480">
        <v>-100</v>
      </c>
      <c r="BY3480" t="s">
        <v>115</v>
      </c>
      <c r="BZ3480">
        <v>2533</v>
      </c>
      <c r="CA3480">
        <v>2533</v>
      </c>
      <c r="CB3480">
        <v>-1</v>
      </c>
      <c r="CC3480">
        <v>50</v>
      </c>
      <c r="CD3480">
        <v>1</v>
      </c>
      <c r="CE3480">
        <v>1545</v>
      </c>
      <c r="CF3480">
        <v>-1</v>
      </c>
      <c r="CG3480">
        <v>400</v>
      </c>
      <c r="CH3480">
        <v>-1</v>
      </c>
      <c r="CI3480" t="s">
        <v>122</v>
      </c>
      <c r="CJ3480" t="s">
        <v>137</v>
      </c>
      <c r="CK3480" t="s">
        <v>133</v>
      </c>
      <c r="CL3480" t="s">
        <v>142</v>
      </c>
      <c r="CM3480" t="s">
        <v>109</v>
      </c>
      <c r="CN3480" t="s">
        <v>124</v>
      </c>
      <c r="CO3480">
        <v>1</v>
      </c>
      <c r="CP3480" t="s">
        <v>121</v>
      </c>
      <c r="CQ3480">
        <v>3000</v>
      </c>
      <c r="CR3480">
        <v>-999999</v>
      </c>
      <c r="CS3480">
        <v>0</v>
      </c>
      <c r="CT3480">
        <v>319390</v>
      </c>
      <c r="CU3480">
        <v>0</v>
      </c>
      <c r="CV3480" t="s">
        <v>121</v>
      </c>
      <c r="CW3480">
        <v>522</v>
      </c>
      <c r="CX3480">
        <v>319912</v>
      </c>
      <c r="CZ3480" t="s">
        <v>125</v>
      </c>
      <c r="DA3480" t="s">
        <v>126</v>
      </c>
      <c r="DB3480">
        <v>454</v>
      </c>
      <c r="DC3480" t="s">
        <v>128</v>
      </c>
      <c r="DD3480" t="s">
        <v>129</v>
      </c>
      <c r="DE3480">
        <v>7</v>
      </c>
      <c r="DF3480">
        <v>1</v>
      </c>
      <c r="DG3480">
        <v>22</v>
      </c>
      <c r="DH3480">
        <v>7</v>
      </c>
      <c r="DI3480" t="s">
        <v>136</v>
      </c>
      <c r="DJ3480" s="38">
        <f t="shared" si="54"/>
        <v>1</v>
      </c>
      <c r="DK3480" s="38">
        <v>0</v>
      </c>
      <c r="DL3480" s="38">
        <v>22</v>
      </c>
      <c r="DM3480" s="38">
        <v>1</v>
      </c>
      <c r="DN3480" s="38">
        <v>1</v>
      </c>
      <c r="DO3480" s="38">
        <v>522</v>
      </c>
    </row>
    <row r="3481" spans="1:119" x14ac:dyDescent="0.3">
      <c r="A3481" t="s">
        <v>114</v>
      </c>
      <c r="B3481">
        <v>3993</v>
      </c>
      <c r="C3481">
        <v>1</v>
      </c>
      <c r="D3481">
        <v>25</v>
      </c>
      <c r="E3481" t="s">
        <v>208</v>
      </c>
      <c r="F3481" t="s">
        <v>209</v>
      </c>
      <c r="G3481">
        <v>60.066000000000003</v>
      </c>
      <c r="H3481" t="s">
        <v>165</v>
      </c>
      <c r="I3481">
        <v>1</v>
      </c>
      <c r="J3481" t="s">
        <v>115</v>
      </c>
      <c r="K3481">
        <v>-1844741457</v>
      </c>
      <c r="L3481" t="s">
        <v>116</v>
      </c>
      <c r="M3481" t="s">
        <v>166</v>
      </c>
      <c r="N3481" t="s">
        <v>117</v>
      </c>
      <c r="O3481" t="s">
        <v>210</v>
      </c>
      <c r="P3481" t="s">
        <v>211</v>
      </c>
      <c r="Q3481" s="2">
        <v>0.46263888888888888</v>
      </c>
      <c r="R3481" t="s">
        <v>169</v>
      </c>
      <c r="S3481" t="s">
        <v>119</v>
      </c>
      <c r="T3481">
        <v>25</v>
      </c>
      <c r="U3481">
        <v>1</v>
      </c>
      <c r="V3481">
        <v>1</v>
      </c>
      <c r="W3481">
        <v>1</v>
      </c>
      <c r="X3481">
        <v>1</v>
      </c>
      <c r="Y3481">
        <v>-1</v>
      </c>
      <c r="BD3481" t="s">
        <v>141</v>
      </c>
      <c r="BE3481" t="s">
        <v>21</v>
      </c>
      <c r="BP3481">
        <v>23</v>
      </c>
      <c r="BQ3481">
        <v>15</v>
      </c>
      <c r="BR3481" t="s">
        <v>138</v>
      </c>
      <c r="BS3481" t="s">
        <v>121</v>
      </c>
      <c r="BT3481">
        <v>1</v>
      </c>
      <c r="BU3481">
        <v>50</v>
      </c>
      <c r="BV3481">
        <v>1</v>
      </c>
      <c r="BW3481">
        <v>512</v>
      </c>
      <c r="BX3481">
        <v>-100</v>
      </c>
      <c r="BY3481" t="s">
        <v>125</v>
      </c>
      <c r="BZ3481">
        <v>2883</v>
      </c>
      <c r="CA3481">
        <v>2883</v>
      </c>
      <c r="CB3481">
        <v>-1</v>
      </c>
      <c r="CC3481">
        <v>50</v>
      </c>
      <c r="CD3481">
        <v>1</v>
      </c>
      <c r="CE3481">
        <v>1180</v>
      </c>
      <c r="CF3481">
        <v>-1</v>
      </c>
      <c r="CG3481">
        <v>400</v>
      </c>
      <c r="CH3481">
        <v>-1</v>
      </c>
      <c r="CI3481" t="s">
        <v>122</v>
      </c>
      <c r="CJ3481" t="s">
        <v>137</v>
      </c>
      <c r="CK3481" t="s">
        <v>133</v>
      </c>
      <c r="CL3481" t="s">
        <v>142</v>
      </c>
      <c r="CM3481" t="s">
        <v>109</v>
      </c>
      <c r="CN3481" t="s">
        <v>124</v>
      </c>
      <c r="CO3481">
        <v>1</v>
      </c>
      <c r="CP3481" t="s">
        <v>121</v>
      </c>
      <c r="CQ3481">
        <v>3000</v>
      </c>
      <c r="CR3481">
        <v>-999999</v>
      </c>
      <c r="CS3481">
        <v>0</v>
      </c>
      <c r="CT3481">
        <v>324168</v>
      </c>
      <c r="CU3481">
        <v>0</v>
      </c>
      <c r="CV3481" t="s">
        <v>121</v>
      </c>
      <c r="CW3481">
        <v>537</v>
      </c>
      <c r="CX3481">
        <v>324705</v>
      </c>
      <c r="CZ3481" t="s">
        <v>125</v>
      </c>
      <c r="DA3481" t="s">
        <v>139</v>
      </c>
      <c r="DB3481">
        <v>454</v>
      </c>
      <c r="DC3481" t="s">
        <v>128</v>
      </c>
      <c r="DD3481" t="s">
        <v>134</v>
      </c>
      <c r="DE3481">
        <v>29</v>
      </c>
      <c r="DF3481">
        <v>1</v>
      </c>
      <c r="DG3481">
        <v>23</v>
      </c>
      <c r="DH3481">
        <v>29</v>
      </c>
      <c r="DI3481" t="s">
        <v>136</v>
      </c>
      <c r="DJ3481" s="38">
        <f t="shared" si="54"/>
        <v>1</v>
      </c>
      <c r="DK3481" s="38">
        <v>0</v>
      </c>
      <c r="DL3481" s="38">
        <v>23</v>
      </c>
      <c r="DM3481" s="38">
        <v>1</v>
      </c>
      <c r="DN3481" s="38">
        <v>1</v>
      </c>
      <c r="DO3481" s="38">
        <v>537</v>
      </c>
    </row>
    <row r="3482" spans="1:119" x14ac:dyDescent="0.3">
      <c r="A3482" t="s">
        <v>114</v>
      </c>
      <c r="B3482">
        <v>3993</v>
      </c>
      <c r="C3482">
        <v>1</v>
      </c>
      <c r="D3482">
        <v>25</v>
      </c>
      <c r="E3482" t="s">
        <v>208</v>
      </c>
      <c r="F3482" t="s">
        <v>209</v>
      </c>
      <c r="G3482">
        <v>60.066000000000003</v>
      </c>
      <c r="H3482" t="s">
        <v>165</v>
      </c>
      <c r="I3482">
        <v>1</v>
      </c>
      <c r="J3482" t="s">
        <v>115</v>
      </c>
      <c r="K3482">
        <v>-1844741457</v>
      </c>
      <c r="L3482" t="s">
        <v>116</v>
      </c>
      <c r="M3482" t="s">
        <v>166</v>
      </c>
      <c r="N3482" t="s">
        <v>117</v>
      </c>
      <c r="O3482" t="s">
        <v>210</v>
      </c>
      <c r="P3482" t="s">
        <v>211</v>
      </c>
      <c r="Q3482" s="2">
        <v>0.46263888888888888</v>
      </c>
      <c r="R3482" t="s">
        <v>169</v>
      </c>
      <c r="S3482" t="s">
        <v>119</v>
      </c>
      <c r="T3482">
        <v>25</v>
      </c>
      <c r="U3482">
        <v>1</v>
      </c>
      <c r="V3482">
        <v>1</v>
      </c>
      <c r="W3482">
        <v>1</v>
      </c>
      <c r="X3482">
        <v>1</v>
      </c>
      <c r="Y3482">
        <v>-1</v>
      </c>
      <c r="BD3482" t="s">
        <v>141</v>
      </c>
      <c r="BE3482" t="s">
        <v>21</v>
      </c>
      <c r="BP3482">
        <v>24</v>
      </c>
      <c r="BQ3482">
        <v>23</v>
      </c>
      <c r="BR3482" t="s">
        <v>138</v>
      </c>
      <c r="BS3482" t="s">
        <v>131</v>
      </c>
      <c r="BT3482">
        <v>2</v>
      </c>
      <c r="BU3482">
        <v>50</v>
      </c>
      <c r="BV3482">
        <v>1</v>
      </c>
      <c r="BW3482">
        <v>512</v>
      </c>
      <c r="BX3482">
        <v>454</v>
      </c>
      <c r="BY3482" t="s">
        <v>115</v>
      </c>
      <c r="BZ3482">
        <v>2825</v>
      </c>
      <c r="CA3482">
        <v>2825</v>
      </c>
      <c r="CB3482">
        <v>-1</v>
      </c>
      <c r="CC3482">
        <v>50</v>
      </c>
      <c r="CD3482">
        <v>0</v>
      </c>
      <c r="CE3482">
        <v>1081</v>
      </c>
      <c r="CF3482">
        <v>-1</v>
      </c>
      <c r="CG3482">
        <v>400</v>
      </c>
      <c r="CH3482">
        <v>-1</v>
      </c>
      <c r="CI3482" t="s">
        <v>122</v>
      </c>
      <c r="CJ3482" t="s">
        <v>133</v>
      </c>
      <c r="CK3482" t="s">
        <v>127</v>
      </c>
      <c r="CL3482" t="s">
        <v>142</v>
      </c>
      <c r="CM3482" t="s">
        <v>109</v>
      </c>
      <c r="CN3482" t="s">
        <v>124</v>
      </c>
      <c r="CO3482">
        <v>1</v>
      </c>
      <c r="CP3482" t="s">
        <v>131</v>
      </c>
      <c r="CQ3482">
        <v>3000</v>
      </c>
      <c r="CR3482">
        <v>-999999</v>
      </c>
      <c r="CS3482">
        <v>0</v>
      </c>
      <c r="CT3482">
        <v>329196</v>
      </c>
      <c r="CU3482">
        <v>0</v>
      </c>
      <c r="CV3482" t="s">
        <v>131</v>
      </c>
      <c r="CW3482">
        <v>694</v>
      </c>
      <c r="CX3482">
        <v>329890</v>
      </c>
      <c r="CZ3482" t="s">
        <v>115</v>
      </c>
      <c r="DA3482" t="s">
        <v>140</v>
      </c>
      <c r="DB3482">
        <v>314</v>
      </c>
      <c r="DC3482" t="s">
        <v>128</v>
      </c>
      <c r="DD3482" t="s">
        <v>134</v>
      </c>
      <c r="DE3482">
        <v>46</v>
      </c>
      <c r="DF3482">
        <v>1</v>
      </c>
      <c r="DG3482">
        <v>24</v>
      </c>
      <c r="DH3482">
        <v>46</v>
      </c>
      <c r="DI3482" t="s">
        <v>135</v>
      </c>
      <c r="DJ3482" s="38">
        <f t="shared" si="54"/>
        <v>1</v>
      </c>
      <c r="DK3482" s="38">
        <v>0</v>
      </c>
      <c r="DL3482" s="38">
        <v>24</v>
      </c>
      <c r="DM3482" s="38">
        <v>1</v>
      </c>
      <c r="DN3482" s="38">
        <v>1</v>
      </c>
      <c r="DO3482" s="38">
        <v>694</v>
      </c>
    </row>
    <row r="3483" spans="1:119" x14ac:dyDescent="0.3">
      <c r="A3483" t="s">
        <v>114</v>
      </c>
      <c r="B3483">
        <v>3993</v>
      </c>
      <c r="C3483">
        <v>1</v>
      </c>
      <c r="D3483">
        <v>25</v>
      </c>
      <c r="E3483" t="s">
        <v>208</v>
      </c>
      <c r="F3483" t="s">
        <v>209</v>
      </c>
      <c r="G3483">
        <v>60.066000000000003</v>
      </c>
      <c r="H3483" t="s">
        <v>165</v>
      </c>
      <c r="I3483">
        <v>1</v>
      </c>
      <c r="J3483" t="s">
        <v>115</v>
      </c>
      <c r="K3483">
        <v>-1844741457</v>
      </c>
      <c r="L3483" t="s">
        <v>116</v>
      </c>
      <c r="M3483" t="s">
        <v>166</v>
      </c>
      <c r="N3483" t="s">
        <v>117</v>
      </c>
      <c r="O3483" t="s">
        <v>210</v>
      </c>
      <c r="P3483" t="s">
        <v>211</v>
      </c>
      <c r="Q3483" s="2">
        <v>0.46263888888888888</v>
      </c>
      <c r="R3483" t="s">
        <v>169</v>
      </c>
      <c r="S3483" t="s">
        <v>119</v>
      </c>
      <c r="T3483">
        <v>25</v>
      </c>
      <c r="U3483">
        <v>1</v>
      </c>
      <c r="V3483">
        <v>1</v>
      </c>
      <c r="W3483">
        <v>1</v>
      </c>
      <c r="X3483">
        <v>1</v>
      </c>
      <c r="Y3483">
        <v>-1</v>
      </c>
      <c r="BD3483" t="s">
        <v>141</v>
      </c>
      <c r="BE3483" t="s">
        <v>21</v>
      </c>
      <c r="BP3483">
        <v>25</v>
      </c>
      <c r="BQ3483">
        <v>10</v>
      </c>
      <c r="BR3483" t="s">
        <v>120</v>
      </c>
      <c r="BS3483" t="s">
        <v>131</v>
      </c>
      <c r="BT3483">
        <v>2</v>
      </c>
      <c r="BU3483">
        <v>50</v>
      </c>
      <c r="BV3483">
        <v>0</v>
      </c>
      <c r="BW3483">
        <v>512</v>
      </c>
      <c r="BX3483">
        <v>314</v>
      </c>
      <c r="BY3483" t="s">
        <v>125</v>
      </c>
      <c r="BZ3483">
        <v>3311</v>
      </c>
      <c r="CA3483">
        <v>3311</v>
      </c>
      <c r="CB3483">
        <v>-1</v>
      </c>
      <c r="CC3483">
        <v>50</v>
      </c>
      <c r="CD3483">
        <v>0</v>
      </c>
      <c r="CE3483">
        <v>717</v>
      </c>
      <c r="CF3483">
        <v>-1</v>
      </c>
      <c r="CG3483">
        <v>400</v>
      </c>
      <c r="CH3483">
        <v>-1</v>
      </c>
      <c r="CI3483" t="s">
        <v>122</v>
      </c>
      <c r="CJ3483" t="s">
        <v>127</v>
      </c>
      <c r="CK3483" t="s">
        <v>133</v>
      </c>
      <c r="CL3483" t="s">
        <v>142</v>
      </c>
      <c r="CM3483" t="s">
        <v>109</v>
      </c>
      <c r="CN3483" t="s">
        <v>124</v>
      </c>
      <c r="CO3483">
        <v>1</v>
      </c>
      <c r="CP3483" t="s">
        <v>131</v>
      </c>
      <c r="CQ3483">
        <v>3000</v>
      </c>
      <c r="CR3483">
        <v>-999999</v>
      </c>
      <c r="CS3483">
        <v>0</v>
      </c>
      <c r="CT3483">
        <v>333991</v>
      </c>
      <c r="CU3483">
        <v>0</v>
      </c>
      <c r="CV3483" t="s">
        <v>131</v>
      </c>
      <c r="CW3483">
        <v>572</v>
      </c>
      <c r="CX3483">
        <v>334563</v>
      </c>
      <c r="CZ3483" t="s">
        <v>115</v>
      </c>
      <c r="DA3483" t="s">
        <v>132</v>
      </c>
      <c r="DB3483">
        <v>454</v>
      </c>
      <c r="DC3483" t="s">
        <v>128</v>
      </c>
      <c r="DD3483" t="s">
        <v>129</v>
      </c>
      <c r="DE3483">
        <v>20</v>
      </c>
      <c r="DF3483">
        <v>1</v>
      </c>
      <c r="DG3483">
        <v>25</v>
      </c>
      <c r="DH3483">
        <v>20</v>
      </c>
      <c r="DI3483" t="s">
        <v>135</v>
      </c>
      <c r="DJ3483" s="38">
        <f t="shared" si="54"/>
        <v>1</v>
      </c>
      <c r="DK3483" s="38">
        <v>0</v>
      </c>
      <c r="DL3483" s="38">
        <v>25</v>
      </c>
      <c r="DM3483" s="38">
        <v>1</v>
      </c>
      <c r="DN3483" s="38">
        <v>1</v>
      </c>
      <c r="DO3483" s="38">
        <v>572</v>
      </c>
    </row>
    <row r="3484" spans="1:119" x14ac:dyDescent="0.3">
      <c r="A3484" t="s">
        <v>114</v>
      </c>
      <c r="B3484">
        <v>3993</v>
      </c>
      <c r="C3484">
        <v>1</v>
      </c>
      <c r="D3484">
        <v>25</v>
      </c>
      <c r="E3484" t="s">
        <v>208</v>
      </c>
      <c r="F3484" t="s">
        <v>209</v>
      </c>
      <c r="G3484">
        <v>60.066000000000003</v>
      </c>
      <c r="H3484" t="s">
        <v>165</v>
      </c>
      <c r="I3484">
        <v>1</v>
      </c>
      <c r="J3484" t="s">
        <v>115</v>
      </c>
      <c r="K3484">
        <v>-1844741457</v>
      </c>
      <c r="L3484" t="s">
        <v>116</v>
      </c>
      <c r="M3484" t="s">
        <v>166</v>
      </c>
      <c r="N3484" t="s">
        <v>117</v>
      </c>
      <c r="O3484" t="s">
        <v>210</v>
      </c>
      <c r="P3484" t="s">
        <v>211</v>
      </c>
      <c r="Q3484" s="2">
        <v>0.46263888888888888</v>
      </c>
      <c r="R3484" t="s">
        <v>169</v>
      </c>
      <c r="S3484" t="s">
        <v>119</v>
      </c>
      <c r="T3484">
        <v>25</v>
      </c>
      <c r="U3484">
        <v>1</v>
      </c>
      <c r="V3484">
        <v>1</v>
      </c>
      <c r="W3484">
        <v>1</v>
      </c>
      <c r="X3484">
        <v>1</v>
      </c>
      <c r="Y3484">
        <v>-1</v>
      </c>
      <c r="BD3484" t="s">
        <v>141</v>
      </c>
      <c r="BE3484" t="s">
        <v>21</v>
      </c>
      <c r="BP3484">
        <v>26</v>
      </c>
      <c r="BQ3484">
        <v>9</v>
      </c>
      <c r="BR3484" t="s">
        <v>138</v>
      </c>
      <c r="BS3484" t="s">
        <v>131</v>
      </c>
      <c r="BT3484">
        <v>2</v>
      </c>
      <c r="BU3484">
        <v>50</v>
      </c>
      <c r="BV3484">
        <v>0</v>
      </c>
      <c r="BW3484">
        <v>512</v>
      </c>
      <c r="BX3484">
        <v>314</v>
      </c>
      <c r="BY3484" t="s">
        <v>115</v>
      </c>
      <c r="BZ3484">
        <v>3416</v>
      </c>
      <c r="CA3484">
        <v>3416</v>
      </c>
      <c r="CB3484">
        <v>-1</v>
      </c>
      <c r="CC3484">
        <v>50</v>
      </c>
      <c r="CD3484">
        <v>0</v>
      </c>
      <c r="CE3484">
        <v>750</v>
      </c>
      <c r="CF3484">
        <v>-1</v>
      </c>
      <c r="CG3484">
        <v>400</v>
      </c>
      <c r="CH3484">
        <v>-1</v>
      </c>
      <c r="CI3484" t="s">
        <v>122</v>
      </c>
      <c r="CJ3484" t="s">
        <v>127</v>
      </c>
      <c r="CK3484" t="s">
        <v>133</v>
      </c>
      <c r="CL3484" t="s">
        <v>142</v>
      </c>
      <c r="CM3484" t="s">
        <v>109</v>
      </c>
      <c r="CN3484" t="s">
        <v>124</v>
      </c>
      <c r="CO3484">
        <v>1</v>
      </c>
      <c r="CP3484" t="s">
        <v>131</v>
      </c>
      <c r="CQ3484">
        <v>3000</v>
      </c>
      <c r="CR3484">
        <v>-999999</v>
      </c>
      <c r="CS3484">
        <v>0</v>
      </c>
      <c r="CT3484">
        <v>339152</v>
      </c>
      <c r="CU3484">
        <v>0</v>
      </c>
      <c r="CV3484" t="s">
        <v>131</v>
      </c>
      <c r="CW3484">
        <v>434</v>
      </c>
      <c r="CX3484">
        <v>339586</v>
      </c>
      <c r="CZ3484" t="s">
        <v>115</v>
      </c>
      <c r="DA3484" t="s">
        <v>140</v>
      </c>
      <c r="DB3484">
        <v>454</v>
      </c>
      <c r="DC3484" t="s">
        <v>128</v>
      </c>
      <c r="DD3484" t="s">
        <v>129</v>
      </c>
      <c r="DE3484">
        <v>18</v>
      </c>
      <c r="DF3484">
        <v>1</v>
      </c>
      <c r="DG3484">
        <v>26</v>
      </c>
      <c r="DH3484">
        <v>18</v>
      </c>
      <c r="DI3484" t="s">
        <v>135</v>
      </c>
      <c r="DJ3484" s="38">
        <f t="shared" si="54"/>
        <v>1</v>
      </c>
      <c r="DK3484" s="38">
        <v>0</v>
      </c>
      <c r="DL3484" s="38">
        <v>26</v>
      </c>
      <c r="DM3484" s="38">
        <v>1</v>
      </c>
      <c r="DN3484" s="38">
        <v>1</v>
      </c>
      <c r="DO3484" s="38">
        <v>434</v>
      </c>
    </row>
    <row r="3485" spans="1:119" x14ac:dyDescent="0.3">
      <c r="A3485" t="s">
        <v>114</v>
      </c>
      <c r="B3485">
        <v>3993</v>
      </c>
      <c r="C3485">
        <v>1</v>
      </c>
      <c r="D3485">
        <v>25</v>
      </c>
      <c r="E3485" t="s">
        <v>208</v>
      </c>
      <c r="F3485" t="s">
        <v>209</v>
      </c>
      <c r="G3485">
        <v>60.066000000000003</v>
      </c>
      <c r="H3485" t="s">
        <v>165</v>
      </c>
      <c r="I3485">
        <v>1</v>
      </c>
      <c r="J3485" t="s">
        <v>115</v>
      </c>
      <c r="K3485">
        <v>-1844741457</v>
      </c>
      <c r="L3485" t="s">
        <v>116</v>
      </c>
      <c r="M3485" t="s">
        <v>166</v>
      </c>
      <c r="N3485" t="s">
        <v>117</v>
      </c>
      <c r="O3485" t="s">
        <v>210</v>
      </c>
      <c r="P3485" t="s">
        <v>211</v>
      </c>
      <c r="Q3485" s="2">
        <v>0.46263888888888888</v>
      </c>
      <c r="R3485" t="s">
        <v>169</v>
      </c>
      <c r="S3485" t="s">
        <v>119</v>
      </c>
      <c r="T3485">
        <v>25</v>
      </c>
      <c r="U3485">
        <v>1</v>
      </c>
      <c r="V3485">
        <v>1</v>
      </c>
      <c r="W3485">
        <v>1</v>
      </c>
      <c r="X3485">
        <v>1</v>
      </c>
      <c r="Y3485">
        <v>-1</v>
      </c>
      <c r="BD3485" t="s">
        <v>141</v>
      </c>
      <c r="BE3485" t="s">
        <v>21</v>
      </c>
      <c r="BP3485">
        <v>27</v>
      </c>
      <c r="BQ3485">
        <v>14</v>
      </c>
      <c r="BR3485" t="s">
        <v>120</v>
      </c>
      <c r="BS3485" t="s">
        <v>131</v>
      </c>
      <c r="BT3485">
        <v>2</v>
      </c>
      <c r="BU3485">
        <v>50</v>
      </c>
      <c r="BV3485">
        <v>1</v>
      </c>
      <c r="BW3485">
        <v>512</v>
      </c>
      <c r="BX3485">
        <v>-100</v>
      </c>
      <c r="BY3485" t="s">
        <v>125</v>
      </c>
      <c r="BZ3485">
        <v>2600</v>
      </c>
      <c r="CA3485">
        <v>2600</v>
      </c>
      <c r="CB3485">
        <v>-1</v>
      </c>
      <c r="CC3485">
        <v>50</v>
      </c>
      <c r="CD3485">
        <v>1</v>
      </c>
      <c r="CE3485">
        <v>1451</v>
      </c>
      <c r="CF3485">
        <v>-1</v>
      </c>
      <c r="CG3485">
        <v>400</v>
      </c>
      <c r="CH3485">
        <v>-1</v>
      </c>
      <c r="CI3485" t="s">
        <v>122</v>
      </c>
      <c r="CJ3485" t="s">
        <v>137</v>
      </c>
      <c r="CK3485" t="s">
        <v>127</v>
      </c>
      <c r="CL3485" t="s">
        <v>142</v>
      </c>
      <c r="CM3485" t="s">
        <v>109</v>
      </c>
      <c r="CN3485" t="s">
        <v>124</v>
      </c>
      <c r="CO3485">
        <v>1</v>
      </c>
      <c r="CP3485" t="s">
        <v>131</v>
      </c>
      <c r="CQ3485">
        <v>3000</v>
      </c>
      <c r="CR3485">
        <v>-999999</v>
      </c>
      <c r="CS3485">
        <v>0</v>
      </c>
      <c r="CT3485">
        <v>345012</v>
      </c>
      <c r="CU3485">
        <v>0</v>
      </c>
      <c r="CV3485" t="s">
        <v>131</v>
      </c>
      <c r="CW3485">
        <v>549</v>
      </c>
      <c r="CX3485">
        <v>345561</v>
      </c>
      <c r="CZ3485" t="s">
        <v>115</v>
      </c>
      <c r="DA3485" t="s">
        <v>132</v>
      </c>
      <c r="DB3485">
        <v>314</v>
      </c>
      <c r="DC3485" t="s">
        <v>128</v>
      </c>
      <c r="DD3485" t="s">
        <v>134</v>
      </c>
      <c r="DE3485">
        <v>28</v>
      </c>
      <c r="DF3485">
        <v>1</v>
      </c>
      <c r="DG3485">
        <v>27</v>
      </c>
      <c r="DH3485">
        <v>28</v>
      </c>
      <c r="DI3485" t="s">
        <v>136</v>
      </c>
      <c r="DJ3485" s="38">
        <f t="shared" si="54"/>
        <v>1</v>
      </c>
      <c r="DK3485" s="38">
        <v>0</v>
      </c>
      <c r="DL3485" s="38">
        <v>27</v>
      </c>
      <c r="DM3485" s="38">
        <v>1</v>
      </c>
      <c r="DN3485" s="38">
        <v>1</v>
      </c>
      <c r="DO3485" s="38">
        <v>549</v>
      </c>
    </row>
    <row r="3486" spans="1:119" x14ac:dyDescent="0.3">
      <c r="A3486" t="s">
        <v>114</v>
      </c>
      <c r="B3486">
        <v>3993</v>
      </c>
      <c r="C3486">
        <v>1</v>
      </c>
      <c r="D3486">
        <v>25</v>
      </c>
      <c r="E3486" t="s">
        <v>208</v>
      </c>
      <c r="F3486" t="s">
        <v>209</v>
      </c>
      <c r="G3486">
        <v>60.066000000000003</v>
      </c>
      <c r="H3486" t="s">
        <v>165</v>
      </c>
      <c r="I3486">
        <v>1</v>
      </c>
      <c r="J3486" t="s">
        <v>115</v>
      </c>
      <c r="K3486">
        <v>-1844741457</v>
      </c>
      <c r="L3486" t="s">
        <v>116</v>
      </c>
      <c r="M3486" t="s">
        <v>166</v>
      </c>
      <c r="N3486" t="s">
        <v>117</v>
      </c>
      <c r="O3486" t="s">
        <v>210</v>
      </c>
      <c r="P3486" t="s">
        <v>211</v>
      </c>
      <c r="Q3486" s="2">
        <v>0.46263888888888888</v>
      </c>
      <c r="R3486" t="s">
        <v>169</v>
      </c>
      <c r="S3486" t="s">
        <v>119</v>
      </c>
      <c r="T3486">
        <v>25</v>
      </c>
      <c r="U3486">
        <v>1</v>
      </c>
      <c r="V3486">
        <v>1</v>
      </c>
      <c r="W3486">
        <v>1</v>
      </c>
      <c r="X3486">
        <v>1</v>
      </c>
      <c r="Y3486">
        <v>-1</v>
      </c>
      <c r="BD3486" t="s">
        <v>141</v>
      </c>
      <c r="BE3486" t="s">
        <v>21</v>
      </c>
      <c r="BP3486">
        <v>28</v>
      </c>
      <c r="BQ3486">
        <v>2</v>
      </c>
      <c r="BR3486" t="s">
        <v>120</v>
      </c>
      <c r="BS3486" t="s">
        <v>121</v>
      </c>
      <c r="BT3486">
        <v>1</v>
      </c>
      <c r="BU3486">
        <v>50</v>
      </c>
      <c r="BV3486">
        <v>1</v>
      </c>
      <c r="BW3486">
        <v>512</v>
      </c>
      <c r="BX3486">
        <v>-100</v>
      </c>
      <c r="BY3486" t="s">
        <v>115</v>
      </c>
      <c r="BZ3486">
        <v>3377</v>
      </c>
      <c r="CA3486">
        <v>3377</v>
      </c>
      <c r="CB3486">
        <v>-1</v>
      </c>
      <c r="CC3486">
        <v>50</v>
      </c>
      <c r="CD3486">
        <v>0</v>
      </c>
      <c r="CE3486">
        <v>723</v>
      </c>
      <c r="CF3486">
        <v>-1</v>
      </c>
      <c r="CG3486">
        <v>400</v>
      </c>
      <c r="CH3486">
        <v>-1</v>
      </c>
      <c r="CI3486" t="s">
        <v>122</v>
      </c>
      <c r="CJ3486" t="s">
        <v>137</v>
      </c>
      <c r="CK3486" t="s">
        <v>127</v>
      </c>
      <c r="CL3486" t="s">
        <v>142</v>
      </c>
      <c r="CM3486" t="s">
        <v>109</v>
      </c>
      <c r="CN3486" t="s">
        <v>124</v>
      </c>
      <c r="CO3486">
        <v>1</v>
      </c>
      <c r="CP3486" t="s">
        <v>121</v>
      </c>
      <c r="CQ3486">
        <v>3000</v>
      </c>
      <c r="CR3486">
        <v>-999999</v>
      </c>
      <c r="CS3486">
        <v>0</v>
      </c>
      <c r="CT3486">
        <v>349424</v>
      </c>
      <c r="CU3486">
        <v>0</v>
      </c>
      <c r="CV3486" t="s">
        <v>121</v>
      </c>
      <c r="CW3486">
        <v>500</v>
      </c>
      <c r="CX3486">
        <v>349924</v>
      </c>
      <c r="CZ3486" t="s">
        <v>125</v>
      </c>
      <c r="DA3486" t="s">
        <v>126</v>
      </c>
      <c r="DB3486">
        <v>314</v>
      </c>
      <c r="DC3486" t="s">
        <v>128</v>
      </c>
      <c r="DD3486" t="s">
        <v>129</v>
      </c>
      <c r="DE3486">
        <v>3</v>
      </c>
      <c r="DF3486">
        <v>1</v>
      </c>
      <c r="DG3486">
        <v>28</v>
      </c>
      <c r="DH3486">
        <v>3</v>
      </c>
      <c r="DI3486" t="s">
        <v>136</v>
      </c>
      <c r="DJ3486" s="38">
        <f t="shared" si="54"/>
        <v>1</v>
      </c>
      <c r="DK3486" s="38">
        <v>0</v>
      </c>
      <c r="DL3486" s="38">
        <v>28</v>
      </c>
      <c r="DM3486" s="38">
        <v>1</v>
      </c>
      <c r="DN3486" s="38">
        <v>1</v>
      </c>
      <c r="DO3486" s="38">
        <v>500</v>
      </c>
    </row>
    <row r="3487" spans="1:119" x14ac:dyDescent="0.3">
      <c r="A3487" t="s">
        <v>114</v>
      </c>
      <c r="B3487">
        <v>3993</v>
      </c>
      <c r="C3487">
        <v>1</v>
      </c>
      <c r="D3487">
        <v>25</v>
      </c>
      <c r="E3487" t="s">
        <v>208</v>
      </c>
      <c r="F3487" t="s">
        <v>209</v>
      </c>
      <c r="G3487">
        <v>60.066000000000003</v>
      </c>
      <c r="H3487" t="s">
        <v>165</v>
      </c>
      <c r="I3487">
        <v>1</v>
      </c>
      <c r="J3487" t="s">
        <v>115</v>
      </c>
      <c r="K3487">
        <v>-1844741457</v>
      </c>
      <c r="L3487" t="s">
        <v>116</v>
      </c>
      <c r="M3487" t="s">
        <v>166</v>
      </c>
      <c r="N3487" t="s">
        <v>117</v>
      </c>
      <c r="O3487" t="s">
        <v>210</v>
      </c>
      <c r="P3487" t="s">
        <v>211</v>
      </c>
      <c r="Q3487" s="2">
        <v>0.46263888888888888</v>
      </c>
      <c r="R3487" t="s">
        <v>169</v>
      </c>
      <c r="S3487" t="s">
        <v>119</v>
      </c>
      <c r="T3487">
        <v>25</v>
      </c>
      <c r="U3487">
        <v>1</v>
      </c>
      <c r="V3487">
        <v>1</v>
      </c>
      <c r="W3487">
        <v>1</v>
      </c>
      <c r="X3487">
        <v>1</v>
      </c>
      <c r="Y3487">
        <v>-1</v>
      </c>
      <c r="BD3487" t="s">
        <v>141</v>
      </c>
      <c r="BE3487" t="s">
        <v>21</v>
      </c>
      <c r="BP3487">
        <v>29</v>
      </c>
      <c r="BQ3487">
        <v>3</v>
      </c>
      <c r="BR3487" t="s">
        <v>138</v>
      </c>
      <c r="BS3487" t="s">
        <v>131</v>
      </c>
      <c r="BT3487">
        <v>2</v>
      </c>
      <c r="BU3487">
        <v>50</v>
      </c>
      <c r="BV3487">
        <v>1</v>
      </c>
      <c r="BW3487">
        <v>512</v>
      </c>
      <c r="BX3487">
        <v>-100</v>
      </c>
      <c r="BY3487" t="s">
        <v>115</v>
      </c>
      <c r="BZ3487">
        <v>2597</v>
      </c>
      <c r="CA3487">
        <v>2597</v>
      </c>
      <c r="CB3487">
        <v>-1</v>
      </c>
      <c r="CC3487">
        <v>50</v>
      </c>
      <c r="CD3487">
        <v>1</v>
      </c>
      <c r="CE3487">
        <v>1522</v>
      </c>
      <c r="CF3487">
        <v>-1</v>
      </c>
      <c r="CG3487">
        <v>400</v>
      </c>
      <c r="CH3487">
        <v>-1</v>
      </c>
      <c r="CI3487" t="s">
        <v>122</v>
      </c>
      <c r="CJ3487" t="s">
        <v>137</v>
      </c>
      <c r="CK3487" t="s">
        <v>133</v>
      </c>
      <c r="CL3487" t="s">
        <v>142</v>
      </c>
      <c r="CM3487" t="s">
        <v>109</v>
      </c>
      <c r="CN3487" t="s">
        <v>124</v>
      </c>
      <c r="CO3487">
        <v>1</v>
      </c>
      <c r="CP3487" t="s">
        <v>131</v>
      </c>
      <c r="CQ3487">
        <v>3000</v>
      </c>
      <c r="CR3487">
        <v>-999999</v>
      </c>
      <c r="CS3487">
        <v>0</v>
      </c>
      <c r="CT3487">
        <v>355351</v>
      </c>
      <c r="CU3487">
        <v>0</v>
      </c>
      <c r="CV3487" t="s">
        <v>131</v>
      </c>
      <c r="CW3487">
        <v>481</v>
      </c>
      <c r="CX3487">
        <v>355832</v>
      </c>
      <c r="CZ3487" t="s">
        <v>115</v>
      </c>
      <c r="DA3487" t="s">
        <v>140</v>
      </c>
      <c r="DB3487">
        <v>454</v>
      </c>
      <c r="DC3487" t="s">
        <v>128</v>
      </c>
      <c r="DD3487" t="s">
        <v>129</v>
      </c>
      <c r="DE3487">
        <v>6</v>
      </c>
      <c r="DF3487">
        <v>1</v>
      </c>
      <c r="DG3487">
        <v>29</v>
      </c>
      <c r="DH3487">
        <v>6</v>
      </c>
      <c r="DI3487" t="s">
        <v>136</v>
      </c>
      <c r="DJ3487" s="38">
        <f t="shared" si="54"/>
        <v>1</v>
      </c>
      <c r="DK3487" s="38">
        <v>0</v>
      </c>
      <c r="DL3487" s="38">
        <v>29</v>
      </c>
      <c r="DM3487" s="38">
        <v>1</v>
      </c>
      <c r="DN3487" s="38">
        <v>1</v>
      </c>
      <c r="DO3487" s="38">
        <v>481</v>
      </c>
    </row>
    <row r="3488" spans="1:119" x14ac:dyDescent="0.3">
      <c r="A3488" t="s">
        <v>114</v>
      </c>
      <c r="B3488">
        <v>3993</v>
      </c>
      <c r="C3488">
        <v>1</v>
      </c>
      <c r="D3488">
        <v>25</v>
      </c>
      <c r="E3488" t="s">
        <v>208</v>
      </c>
      <c r="F3488" t="s">
        <v>209</v>
      </c>
      <c r="G3488">
        <v>60.066000000000003</v>
      </c>
      <c r="H3488" t="s">
        <v>165</v>
      </c>
      <c r="I3488">
        <v>1</v>
      </c>
      <c r="J3488" t="s">
        <v>115</v>
      </c>
      <c r="K3488">
        <v>-1844741457</v>
      </c>
      <c r="L3488" t="s">
        <v>116</v>
      </c>
      <c r="M3488" t="s">
        <v>166</v>
      </c>
      <c r="N3488" t="s">
        <v>117</v>
      </c>
      <c r="O3488" t="s">
        <v>210</v>
      </c>
      <c r="P3488" t="s">
        <v>211</v>
      </c>
      <c r="Q3488" s="2">
        <v>0.46263888888888888</v>
      </c>
      <c r="R3488" t="s">
        <v>169</v>
      </c>
      <c r="S3488" t="s">
        <v>119</v>
      </c>
      <c r="T3488">
        <v>25</v>
      </c>
      <c r="U3488">
        <v>1</v>
      </c>
      <c r="V3488">
        <v>1</v>
      </c>
      <c r="W3488">
        <v>1</v>
      </c>
      <c r="X3488">
        <v>1</v>
      </c>
      <c r="Y3488">
        <v>-1</v>
      </c>
      <c r="BD3488" t="s">
        <v>141</v>
      </c>
      <c r="BE3488" t="s">
        <v>21</v>
      </c>
      <c r="BP3488">
        <v>30</v>
      </c>
      <c r="BQ3488">
        <v>5</v>
      </c>
      <c r="BR3488" t="s">
        <v>138</v>
      </c>
      <c r="BS3488" t="s">
        <v>121</v>
      </c>
      <c r="BT3488">
        <v>1</v>
      </c>
      <c r="BU3488">
        <v>50</v>
      </c>
      <c r="BV3488">
        <v>0</v>
      </c>
      <c r="BW3488">
        <v>512</v>
      </c>
      <c r="BX3488">
        <v>314</v>
      </c>
      <c r="BY3488" t="s">
        <v>125</v>
      </c>
      <c r="BZ3488">
        <v>3684</v>
      </c>
      <c r="CA3488">
        <v>3684</v>
      </c>
      <c r="CB3488">
        <v>-1</v>
      </c>
      <c r="CC3488">
        <v>50</v>
      </c>
      <c r="CD3488">
        <v>0</v>
      </c>
      <c r="CE3488">
        <v>581</v>
      </c>
      <c r="CF3488">
        <v>-1</v>
      </c>
      <c r="CG3488">
        <v>400</v>
      </c>
      <c r="CH3488">
        <v>-1</v>
      </c>
      <c r="CI3488" t="s">
        <v>122</v>
      </c>
      <c r="CJ3488" t="s">
        <v>127</v>
      </c>
      <c r="CK3488" t="s">
        <v>127</v>
      </c>
      <c r="CL3488" t="s">
        <v>142</v>
      </c>
      <c r="CM3488" t="s">
        <v>109</v>
      </c>
      <c r="CN3488" t="s">
        <v>124</v>
      </c>
      <c r="CO3488">
        <v>1</v>
      </c>
      <c r="CP3488" t="s">
        <v>121</v>
      </c>
      <c r="CQ3488">
        <v>3000</v>
      </c>
      <c r="CR3488">
        <v>-999999</v>
      </c>
      <c r="CS3488">
        <v>16</v>
      </c>
      <c r="CT3488">
        <v>359546</v>
      </c>
      <c r="CU3488">
        <v>0</v>
      </c>
      <c r="CV3488" t="s">
        <v>121</v>
      </c>
      <c r="CW3488">
        <v>335</v>
      </c>
      <c r="CX3488">
        <v>359881</v>
      </c>
      <c r="CZ3488" t="s">
        <v>125</v>
      </c>
      <c r="DA3488" t="s">
        <v>139</v>
      </c>
      <c r="DB3488">
        <v>314</v>
      </c>
      <c r="DC3488" t="s">
        <v>128</v>
      </c>
      <c r="DD3488" t="s">
        <v>129</v>
      </c>
      <c r="DE3488">
        <v>9</v>
      </c>
      <c r="DF3488">
        <v>1</v>
      </c>
      <c r="DG3488">
        <v>30</v>
      </c>
      <c r="DH3488">
        <v>9</v>
      </c>
      <c r="DI3488" t="s">
        <v>130</v>
      </c>
      <c r="DJ3488" s="38">
        <f t="shared" si="54"/>
        <v>1</v>
      </c>
      <c r="DK3488" s="38">
        <v>0</v>
      </c>
      <c r="DL3488" s="38">
        <v>30</v>
      </c>
      <c r="DM3488" s="38">
        <v>1</v>
      </c>
      <c r="DN3488" s="38">
        <v>1</v>
      </c>
      <c r="DO3488" s="38">
        <v>335</v>
      </c>
    </row>
    <row r="3489" spans="1:119" x14ac:dyDescent="0.3">
      <c r="A3489" t="s">
        <v>114</v>
      </c>
      <c r="B3489">
        <v>3993</v>
      </c>
      <c r="C3489">
        <v>1</v>
      </c>
      <c r="D3489">
        <v>25</v>
      </c>
      <c r="E3489" t="s">
        <v>208</v>
      </c>
      <c r="F3489" t="s">
        <v>209</v>
      </c>
      <c r="G3489">
        <v>60.066000000000003</v>
      </c>
      <c r="H3489" t="s">
        <v>165</v>
      </c>
      <c r="I3489">
        <v>1</v>
      </c>
      <c r="J3489" t="s">
        <v>115</v>
      </c>
      <c r="K3489">
        <v>-1844741457</v>
      </c>
      <c r="L3489" t="s">
        <v>116</v>
      </c>
      <c r="M3489" t="s">
        <v>166</v>
      </c>
      <c r="N3489" t="s">
        <v>117</v>
      </c>
      <c r="O3489" t="s">
        <v>210</v>
      </c>
      <c r="P3489" t="s">
        <v>211</v>
      </c>
      <c r="Q3489" s="2">
        <v>0.46263888888888888</v>
      </c>
      <c r="R3489" t="s">
        <v>169</v>
      </c>
      <c r="S3489" t="s">
        <v>119</v>
      </c>
      <c r="T3489">
        <v>25</v>
      </c>
      <c r="U3489">
        <v>1</v>
      </c>
      <c r="V3489">
        <v>1</v>
      </c>
      <c r="W3489">
        <v>1</v>
      </c>
      <c r="X3489">
        <v>1</v>
      </c>
      <c r="Y3489">
        <v>-1</v>
      </c>
      <c r="BD3489" t="s">
        <v>141</v>
      </c>
      <c r="BE3489" t="s">
        <v>21</v>
      </c>
      <c r="BP3489">
        <v>31</v>
      </c>
      <c r="BQ3489">
        <v>21</v>
      </c>
      <c r="BR3489" t="s">
        <v>138</v>
      </c>
      <c r="BS3489" t="s">
        <v>121</v>
      </c>
      <c r="BT3489">
        <v>1</v>
      </c>
      <c r="BU3489">
        <v>50</v>
      </c>
      <c r="BV3489">
        <v>1</v>
      </c>
      <c r="BW3489">
        <v>512</v>
      </c>
      <c r="BX3489">
        <v>314</v>
      </c>
      <c r="BY3489" t="s">
        <v>125</v>
      </c>
      <c r="BZ3489">
        <v>3573</v>
      </c>
      <c r="CA3489">
        <v>3573</v>
      </c>
      <c r="CB3489">
        <v>-1</v>
      </c>
      <c r="CC3489">
        <v>50</v>
      </c>
      <c r="CD3489">
        <v>1</v>
      </c>
      <c r="CE3489">
        <v>573</v>
      </c>
      <c r="CF3489">
        <v>-1</v>
      </c>
      <c r="CG3489">
        <v>400</v>
      </c>
      <c r="CH3489">
        <v>-1</v>
      </c>
      <c r="CI3489" t="s">
        <v>122</v>
      </c>
      <c r="CJ3489" t="s">
        <v>127</v>
      </c>
      <c r="CK3489" t="s">
        <v>133</v>
      </c>
      <c r="CL3489" t="s">
        <v>142</v>
      </c>
      <c r="CM3489" t="s">
        <v>109</v>
      </c>
      <c r="CN3489" t="s">
        <v>124</v>
      </c>
      <c r="CO3489">
        <v>1</v>
      </c>
      <c r="CP3489" t="s">
        <v>121</v>
      </c>
      <c r="CQ3489">
        <v>3000</v>
      </c>
      <c r="CR3489">
        <v>-999999</v>
      </c>
      <c r="CS3489">
        <v>0</v>
      </c>
      <c r="CT3489">
        <v>364674</v>
      </c>
      <c r="CU3489">
        <v>0</v>
      </c>
      <c r="CV3489" t="s">
        <v>121</v>
      </c>
      <c r="CW3489">
        <v>454</v>
      </c>
      <c r="CX3489">
        <v>365128</v>
      </c>
      <c r="CZ3489" t="s">
        <v>125</v>
      </c>
      <c r="DA3489" t="s">
        <v>139</v>
      </c>
      <c r="DB3489">
        <v>454</v>
      </c>
      <c r="DC3489" t="s">
        <v>128</v>
      </c>
      <c r="DD3489" t="s">
        <v>134</v>
      </c>
      <c r="DE3489">
        <v>41</v>
      </c>
      <c r="DF3489">
        <v>1</v>
      </c>
      <c r="DG3489">
        <v>31</v>
      </c>
      <c r="DH3489">
        <v>41</v>
      </c>
      <c r="DI3489" t="s">
        <v>135</v>
      </c>
      <c r="DJ3489" s="38">
        <f t="shared" si="54"/>
        <v>1</v>
      </c>
      <c r="DK3489" s="38">
        <v>0</v>
      </c>
      <c r="DL3489" s="38">
        <v>31</v>
      </c>
      <c r="DM3489" s="38">
        <v>1</v>
      </c>
      <c r="DN3489" s="38">
        <v>1</v>
      </c>
      <c r="DO3489" s="38">
        <v>454</v>
      </c>
    </row>
    <row r="3490" spans="1:119" x14ac:dyDescent="0.3">
      <c r="A3490" t="s">
        <v>114</v>
      </c>
      <c r="B3490">
        <v>3993</v>
      </c>
      <c r="C3490">
        <v>1</v>
      </c>
      <c r="D3490">
        <v>25</v>
      </c>
      <c r="E3490" t="s">
        <v>208</v>
      </c>
      <c r="F3490" t="s">
        <v>209</v>
      </c>
      <c r="G3490">
        <v>60.066000000000003</v>
      </c>
      <c r="H3490" t="s">
        <v>165</v>
      </c>
      <c r="I3490">
        <v>1</v>
      </c>
      <c r="J3490" t="s">
        <v>115</v>
      </c>
      <c r="K3490">
        <v>-1844741457</v>
      </c>
      <c r="L3490" t="s">
        <v>116</v>
      </c>
      <c r="M3490" t="s">
        <v>166</v>
      </c>
      <c r="N3490" t="s">
        <v>117</v>
      </c>
      <c r="O3490" t="s">
        <v>210</v>
      </c>
      <c r="P3490" t="s">
        <v>211</v>
      </c>
      <c r="Q3490" s="2">
        <v>0.46263888888888888</v>
      </c>
      <c r="R3490" t="s">
        <v>169</v>
      </c>
      <c r="S3490" t="s">
        <v>119</v>
      </c>
      <c r="T3490">
        <v>25</v>
      </c>
      <c r="U3490">
        <v>1</v>
      </c>
      <c r="V3490">
        <v>1</v>
      </c>
      <c r="W3490">
        <v>1</v>
      </c>
      <c r="X3490">
        <v>1</v>
      </c>
      <c r="Y3490">
        <v>-1</v>
      </c>
      <c r="BD3490" t="s">
        <v>141</v>
      </c>
      <c r="BE3490" t="s">
        <v>21</v>
      </c>
      <c r="BP3490">
        <v>32</v>
      </c>
      <c r="BQ3490">
        <v>17</v>
      </c>
      <c r="BR3490" t="s">
        <v>138</v>
      </c>
      <c r="BS3490" t="s">
        <v>121</v>
      </c>
      <c r="BT3490">
        <v>1</v>
      </c>
      <c r="BU3490">
        <v>50</v>
      </c>
      <c r="BV3490">
        <v>1</v>
      </c>
      <c r="BW3490">
        <v>512</v>
      </c>
      <c r="BX3490">
        <v>314</v>
      </c>
      <c r="BY3490" t="s">
        <v>125</v>
      </c>
      <c r="BZ3490">
        <v>2929</v>
      </c>
      <c r="CA3490">
        <v>2929</v>
      </c>
      <c r="CB3490">
        <v>-1</v>
      </c>
      <c r="CC3490">
        <v>50</v>
      </c>
      <c r="CD3490">
        <v>1</v>
      </c>
      <c r="CE3490">
        <v>1255</v>
      </c>
      <c r="CF3490">
        <v>-1</v>
      </c>
      <c r="CG3490">
        <v>400</v>
      </c>
      <c r="CH3490">
        <v>-1</v>
      </c>
      <c r="CI3490" t="s">
        <v>122</v>
      </c>
      <c r="CJ3490" t="s">
        <v>127</v>
      </c>
      <c r="CK3490" t="s">
        <v>127</v>
      </c>
      <c r="CL3490" t="s">
        <v>142</v>
      </c>
      <c r="CM3490" t="s">
        <v>109</v>
      </c>
      <c r="CN3490" t="s">
        <v>124</v>
      </c>
      <c r="CO3490">
        <v>1</v>
      </c>
      <c r="CP3490" t="s">
        <v>121</v>
      </c>
      <c r="CQ3490">
        <v>3000</v>
      </c>
      <c r="CR3490">
        <v>-999999</v>
      </c>
      <c r="CS3490">
        <v>0</v>
      </c>
      <c r="CT3490">
        <v>370501</v>
      </c>
      <c r="CU3490">
        <v>0</v>
      </c>
      <c r="CV3490" t="s">
        <v>121</v>
      </c>
      <c r="CW3490">
        <v>416</v>
      </c>
      <c r="CX3490">
        <v>370917</v>
      </c>
      <c r="CZ3490" t="s">
        <v>125</v>
      </c>
      <c r="DA3490" t="s">
        <v>139</v>
      </c>
      <c r="DB3490">
        <v>314</v>
      </c>
      <c r="DC3490" t="s">
        <v>128</v>
      </c>
      <c r="DD3490" t="s">
        <v>134</v>
      </c>
      <c r="DE3490">
        <v>33</v>
      </c>
      <c r="DF3490">
        <v>1</v>
      </c>
      <c r="DG3490">
        <v>32</v>
      </c>
      <c r="DH3490">
        <v>33</v>
      </c>
      <c r="DI3490" t="s">
        <v>130</v>
      </c>
      <c r="DJ3490" s="38">
        <f t="shared" si="54"/>
        <v>1</v>
      </c>
      <c r="DK3490" s="38">
        <v>0</v>
      </c>
      <c r="DL3490" s="38">
        <v>32</v>
      </c>
      <c r="DM3490" s="38">
        <v>1</v>
      </c>
      <c r="DN3490" s="38">
        <v>1</v>
      </c>
      <c r="DO3490" s="38">
        <v>416</v>
      </c>
    </row>
    <row r="3491" spans="1:119" x14ac:dyDescent="0.3">
      <c r="A3491" t="s">
        <v>114</v>
      </c>
      <c r="B3491">
        <v>3993</v>
      </c>
      <c r="C3491">
        <v>1</v>
      </c>
      <c r="D3491">
        <v>25</v>
      </c>
      <c r="E3491" t="s">
        <v>208</v>
      </c>
      <c r="F3491" t="s">
        <v>209</v>
      </c>
      <c r="G3491">
        <v>60.066000000000003</v>
      </c>
      <c r="H3491" t="s">
        <v>165</v>
      </c>
      <c r="I3491">
        <v>1</v>
      </c>
      <c r="J3491" t="s">
        <v>115</v>
      </c>
      <c r="K3491">
        <v>-1844741457</v>
      </c>
      <c r="L3491" t="s">
        <v>116</v>
      </c>
      <c r="M3491" t="s">
        <v>166</v>
      </c>
      <c r="N3491" t="s">
        <v>117</v>
      </c>
      <c r="O3491" t="s">
        <v>210</v>
      </c>
      <c r="P3491" t="s">
        <v>211</v>
      </c>
      <c r="Q3491" s="2">
        <v>0.46263888888888888</v>
      </c>
      <c r="R3491" t="s">
        <v>169</v>
      </c>
      <c r="S3491" t="s">
        <v>119</v>
      </c>
      <c r="T3491">
        <v>25</v>
      </c>
      <c r="U3491">
        <v>1</v>
      </c>
      <c r="V3491">
        <v>1</v>
      </c>
      <c r="W3491">
        <v>1</v>
      </c>
      <c r="X3491">
        <v>1</v>
      </c>
      <c r="Y3491">
        <v>-1</v>
      </c>
      <c r="BD3491" t="s">
        <v>141</v>
      </c>
      <c r="BE3491" t="s">
        <v>21</v>
      </c>
      <c r="BP3491">
        <v>33</v>
      </c>
      <c r="BQ3491">
        <v>6</v>
      </c>
      <c r="BR3491" t="s">
        <v>120</v>
      </c>
      <c r="BS3491" t="s">
        <v>121</v>
      </c>
      <c r="BT3491">
        <v>1</v>
      </c>
      <c r="BU3491">
        <v>50</v>
      </c>
      <c r="BV3491">
        <v>0</v>
      </c>
      <c r="BW3491">
        <v>512</v>
      </c>
      <c r="BX3491">
        <v>314</v>
      </c>
      <c r="BY3491" t="s">
        <v>115</v>
      </c>
      <c r="BZ3491">
        <v>3328</v>
      </c>
      <c r="CA3491">
        <v>3328</v>
      </c>
      <c r="CB3491">
        <v>-1</v>
      </c>
      <c r="CC3491">
        <v>50</v>
      </c>
      <c r="CD3491">
        <v>0</v>
      </c>
      <c r="CE3491">
        <v>789</v>
      </c>
      <c r="CF3491">
        <v>-1</v>
      </c>
      <c r="CG3491">
        <v>400</v>
      </c>
      <c r="CH3491">
        <v>-1</v>
      </c>
      <c r="CI3491" t="s">
        <v>122</v>
      </c>
      <c r="CJ3491" t="s">
        <v>127</v>
      </c>
      <c r="CK3491" t="s">
        <v>127</v>
      </c>
      <c r="CL3491" t="s">
        <v>142</v>
      </c>
      <c r="CM3491" t="s">
        <v>109</v>
      </c>
      <c r="CN3491" t="s">
        <v>124</v>
      </c>
      <c r="CO3491">
        <v>1</v>
      </c>
      <c r="CP3491" t="s">
        <v>121</v>
      </c>
      <c r="CQ3491">
        <v>3000</v>
      </c>
      <c r="CR3491">
        <v>-999999</v>
      </c>
      <c r="CS3491">
        <v>0</v>
      </c>
      <c r="CT3491">
        <v>375163</v>
      </c>
      <c r="CU3491">
        <v>0</v>
      </c>
      <c r="CV3491" t="s">
        <v>121</v>
      </c>
      <c r="CW3491">
        <v>483</v>
      </c>
      <c r="CX3491">
        <v>375646</v>
      </c>
      <c r="CZ3491" t="s">
        <v>125</v>
      </c>
      <c r="DA3491" t="s">
        <v>126</v>
      </c>
      <c r="DB3491">
        <v>314</v>
      </c>
      <c r="DC3491" t="s">
        <v>128</v>
      </c>
      <c r="DD3491" t="s">
        <v>129</v>
      </c>
      <c r="DE3491">
        <v>11</v>
      </c>
      <c r="DF3491">
        <v>1</v>
      </c>
      <c r="DG3491">
        <v>33</v>
      </c>
      <c r="DH3491">
        <v>11</v>
      </c>
      <c r="DI3491" t="s">
        <v>130</v>
      </c>
      <c r="DJ3491" s="38">
        <f t="shared" si="54"/>
        <v>1</v>
      </c>
      <c r="DK3491" s="38">
        <v>0</v>
      </c>
      <c r="DL3491" s="38">
        <v>33</v>
      </c>
      <c r="DM3491" s="38">
        <v>1</v>
      </c>
      <c r="DN3491" s="38">
        <v>1</v>
      </c>
      <c r="DO3491" s="38">
        <v>483</v>
      </c>
    </row>
    <row r="3492" spans="1:119" x14ac:dyDescent="0.3">
      <c r="A3492" t="s">
        <v>114</v>
      </c>
      <c r="B3492">
        <v>3993</v>
      </c>
      <c r="C3492">
        <v>1</v>
      </c>
      <c r="D3492">
        <v>25</v>
      </c>
      <c r="E3492" t="s">
        <v>208</v>
      </c>
      <c r="F3492" t="s">
        <v>209</v>
      </c>
      <c r="G3492">
        <v>60.066000000000003</v>
      </c>
      <c r="H3492" t="s">
        <v>165</v>
      </c>
      <c r="I3492">
        <v>1</v>
      </c>
      <c r="J3492" t="s">
        <v>115</v>
      </c>
      <c r="K3492">
        <v>-1844741457</v>
      </c>
      <c r="L3492" t="s">
        <v>116</v>
      </c>
      <c r="M3492" t="s">
        <v>166</v>
      </c>
      <c r="N3492" t="s">
        <v>117</v>
      </c>
      <c r="O3492" t="s">
        <v>210</v>
      </c>
      <c r="P3492" t="s">
        <v>211</v>
      </c>
      <c r="Q3492" s="2">
        <v>0.46263888888888888</v>
      </c>
      <c r="R3492" t="s">
        <v>169</v>
      </c>
      <c r="S3492" t="s">
        <v>119</v>
      </c>
      <c r="T3492">
        <v>25</v>
      </c>
      <c r="U3492">
        <v>1</v>
      </c>
      <c r="V3492">
        <v>1</v>
      </c>
      <c r="W3492">
        <v>1</v>
      </c>
      <c r="X3492">
        <v>1</v>
      </c>
      <c r="Y3492">
        <v>-1</v>
      </c>
      <c r="BD3492" t="s">
        <v>141</v>
      </c>
      <c r="BE3492" t="s">
        <v>21</v>
      </c>
      <c r="BP3492">
        <v>34</v>
      </c>
      <c r="BQ3492">
        <v>18</v>
      </c>
      <c r="BR3492" t="s">
        <v>120</v>
      </c>
      <c r="BS3492" t="s">
        <v>121</v>
      </c>
      <c r="BT3492">
        <v>1</v>
      </c>
      <c r="BU3492">
        <v>50</v>
      </c>
      <c r="BV3492">
        <v>1</v>
      </c>
      <c r="BW3492">
        <v>512</v>
      </c>
      <c r="BX3492">
        <v>314</v>
      </c>
      <c r="BY3492" t="s">
        <v>115</v>
      </c>
      <c r="BZ3492">
        <v>2541</v>
      </c>
      <c r="CA3492">
        <v>2541</v>
      </c>
      <c r="CB3492">
        <v>-1</v>
      </c>
      <c r="CC3492">
        <v>50</v>
      </c>
      <c r="CD3492">
        <v>1</v>
      </c>
      <c r="CE3492">
        <v>1477</v>
      </c>
      <c r="CF3492">
        <v>-1</v>
      </c>
      <c r="CG3492">
        <v>400</v>
      </c>
      <c r="CH3492">
        <v>-1</v>
      </c>
      <c r="CI3492" t="s">
        <v>122</v>
      </c>
      <c r="CJ3492" t="s">
        <v>127</v>
      </c>
      <c r="CK3492" t="s">
        <v>127</v>
      </c>
      <c r="CL3492" t="s">
        <v>142</v>
      </c>
      <c r="CM3492" t="s">
        <v>109</v>
      </c>
      <c r="CN3492" t="s">
        <v>124</v>
      </c>
      <c r="CO3492">
        <v>1</v>
      </c>
      <c r="CP3492" t="s">
        <v>121</v>
      </c>
      <c r="CQ3492">
        <v>3000</v>
      </c>
      <c r="CR3492">
        <v>-999999</v>
      </c>
      <c r="CS3492">
        <v>0</v>
      </c>
      <c r="CT3492">
        <v>380973</v>
      </c>
      <c r="CU3492">
        <v>0</v>
      </c>
      <c r="CV3492" t="s">
        <v>121</v>
      </c>
      <c r="CW3492">
        <v>582</v>
      </c>
      <c r="CX3492">
        <v>381555</v>
      </c>
      <c r="CZ3492" t="s">
        <v>125</v>
      </c>
      <c r="DA3492" t="s">
        <v>126</v>
      </c>
      <c r="DB3492">
        <v>314</v>
      </c>
      <c r="DC3492" t="s">
        <v>128</v>
      </c>
      <c r="DD3492" t="s">
        <v>134</v>
      </c>
      <c r="DE3492">
        <v>35</v>
      </c>
      <c r="DF3492">
        <v>1</v>
      </c>
      <c r="DG3492">
        <v>34</v>
      </c>
      <c r="DH3492">
        <v>35</v>
      </c>
      <c r="DI3492" t="s">
        <v>130</v>
      </c>
      <c r="DJ3492" s="38">
        <f t="shared" si="54"/>
        <v>1</v>
      </c>
      <c r="DK3492" s="38">
        <v>0</v>
      </c>
      <c r="DL3492" s="38">
        <v>34</v>
      </c>
      <c r="DM3492" s="38">
        <v>1</v>
      </c>
      <c r="DN3492" s="38">
        <v>1</v>
      </c>
      <c r="DO3492" s="38">
        <v>582</v>
      </c>
    </row>
    <row r="3493" spans="1:119" x14ac:dyDescent="0.3">
      <c r="A3493" t="s">
        <v>114</v>
      </c>
      <c r="B3493">
        <v>3993</v>
      </c>
      <c r="C3493">
        <v>1</v>
      </c>
      <c r="D3493">
        <v>25</v>
      </c>
      <c r="E3493" t="s">
        <v>208</v>
      </c>
      <c r="F3493" t="s">
        <v>209</v>
      </c>
      <c r="G3493">
        <v>60.066000000000003</v>
      </c>
      <c r="H3493" t="s">
        <v>165</v>
      </c>
      <c r="I3493">
        <v>1</v>
      </c>
      <c r="J3493" t="s">
        <v>115</v>
      </c>
      <c r="K3493">
        <v>-1844741457</v>
      </c>
      <c r="L3493" t="s">
        <v>116</v>
      </c>
      <c r="M3493" t="s">
        <v>166</v>
      </c>
      <c r="N3493" t="s">
        <v>117</v>
      </c>
      <c r="O3493" t="s">
        <v>210</v>
      </c>
      <c r="P3493" t="s">
        <v>211</v>
      </c>
      <c r="Q3493" s="2">
        <v>0.46263888888888888</v>
      </c>
      <c r="R3493" t="s">
        <v>169</v>
      </c>
      <c r="S3493" t="s">
        <v>119</v>
      </c>
      <c r="T3493">
        <v>25</v>
      </c>
      <c r="U3493">
        <v>1</v>
      </c>
      <c r="V3493">
        <v>1</v>
      </c>
      <c r="W3493">
        <v>1</v>
      </c>
      <c r="X3493">
        <v>1</v>
      </c>
      <c r="Y3493">
        <v>-1</v>
      </c>
      <c r="BD3493" t="s">
        <v>141</v>
      </c>
      <c r="BE3493" t="s">
        <v>21</v>
      </c>
      <c r="BP3493">
        <v>35</v>
      </c>
      <c r="BQ3493">
        <v>24</v>
      </c>
      <c r="BR3493" t="s">
        <v>120</v>
      </c>
      <c r="BS3493" t="s">
        <v>121</v>
      </c>
      <c r="BT3493">
        <v>1</v>
      </c>
      <c r="BU3493">
        <v>50</v>
      </c>
      <c r="BV3493">
        <v>1</v>
      </c>
      <c r="BW3493">
        <v>512</v>
      </c>
      <c r="BX3493">
        <v>454</v>
      </c>
      <c r="BY3493" t="s">
        <v>115</v>
      </c>
      <c r="BZ3493">
        <v>2780</v>
      </c>
      <c r="CA3493">
        <v>2780</v>
      </c>
      <c r="CB3493">
        <v>-1</v>
      </c>
      <c r="CC3493">
        <v>50</v>
      </c>
      <c r="CD3493">
        <v>1</v>
      </c>
      <c r="CE3493">
        <v>1109</v>
      </c>
      <c r="CF3493">
        <v>-1</v>
      </c>
      <c r="CG3493">
        <v>400</v>
      </c>
      <c r="CH3493">
        <v>-1</v>
      </c>
      <c r="CI3493" t="s">
        <v>122</v>
      </c>
      <c r="CJ3493" t="s">
        <v>133</v>
      </c>
      <c r="CK3493" t="s">
        <v>127</v>
      </c>
      <c r="CL3493" t="s">
        <v>142</v>
      </c>
      <c r="CM3493" t="s">
        <v>109</v>
      </c>
      <c r="CN3493" t="s">
        <v>124</v>
      </c>
      <c r="CO3493">
        <v>1</v>
      </c>
      <c r="CP3493" t="s">
        <v>121</v>
      </c>
      <c r="CQ3493">
        <v>3000</v>
      </c>
      <c r="CR3493">
        <v>-999999</v>
      </c>
      <c r="CS3493">
        <v>0</v>
      </c>
      <c r="CT3493">
        <v>385751</v>
      </c>
      <c r="CU3493">
        <v>0</v>
      </c>
      <c r="CV3493" t="s">
        <v>121</v>
      </c>
      <c r="CW3493">
        <v>711</v>
      </c>
      <c r="CX3493">
        <v>386462</v>
      </c>
      <c r="CZ3493" t="s">
        <v>125</v>
      </c>
      <c r="DA3493" t="s">
        <v>126</v>
      </c>
      <c r="DB3493">
        <v>314</v>
      </c>
      <c r="DC3493" t="s">
        <v>128</v>
      </c>
      <c r="DD3493" t="s">
        <v>134</v>
      </c>
      <c r="DE3493">
        <v>47</v>
      </c>
      <c r="DF3493">
        <v>1</v>
      </c>
      <c r="DG3493">
        <v>35</v>
      </c>
      <c r="DH3493">
        <v>47</v>
      </c>
      <c r="DI3493" t="s">
        <v>135</v>
      </c>
      <c r="DJ3493" s="38">
        <f t="shared" si="54"/>
        <v>1</v>
      </c>
      <c r="DK3493" s="38">
        <v>0</v>
      </c>
      <c r="DL3493" s="38">
        <v>35</v>
      </c>
      <c r="DM3493" s="38">
        <v>1</v>
      </c>
      <c r="DN3493" s="38">
        <v>1</v>
      </c>
      <c r="DO3493" s="38">
        <v>711</v>
      </c>
    </row>
    <row r="3494" spans="1:119" x14ac:dyDescent="0.3">
      <c r="A3494" t="s">
        <v>114</v>
      </c>
      <c r="B3494">
        <v>3993</v>
      </c>
      <c r="C3494">
        <v>1</v>
      </c>
      <c r="D3494">
        <v>25</v>
      </c>
      <c r="E3494" t="s">
        <v>208</v>
      </c>
      <c r="F3494" t="s">
        <v>209</v>
      </c>
      <c r="G3494">
        <v>60.066000000000003</v>
      </c>
      <c r="H3494" t="s">
        <v>165</v>
      </c>
      <c r="I3494">
        <v>1</v>
      </c>
      <c r="J3494" t="s">
        <v>115</v>
      </c>
      <c r="K3494">
        <v>-1844741457</v>
      </c>
      <c r="L3494" t="s">
        <v>116</v>
      </c>
      <c r="M3494" t="s">
        <v>166</v>
      </c>
      <c r="N3494" t="s">
        <v>117</v>
      </c>
      <c r="O3494" t="s">
        <v>210</v>
      </c>
      <c r="P3494" t="s">
        <v>211</v>
      </c>
      <c r="Q3494" s="2">
        <v>0.46263888888888888</v>
      </c>
      <c r="R3494" t="s">
        <v>169</v>
      </c>
      <c r="S3494" t="s">
        <v>119</v>
      </c>
      <c r="T3494">
        <v>25</v>
      </c>
      <c r="U3494">
        <v>1</v>
      </c>
      <c r="V3494">
        <v>1</v>
      </c>
      <c r="W3494">
        <v>1</v>
      </c>
      <c r="X3494">
        <v>1</v>
      </c>
      <c r="Y3494">
        <v>-1</v>
      </c>
      <c r="BD3494" t="s">
        <v>141</v>
      </c>
      <c r="BE3494" t="s">
        <v>21</v>
      </c>
      <c r="BP3494">
        <v>36</v>
      </c>
      <c r="BQ3494">
        <v>1</v>
      </c>
      <c r="BR3494" t="s">
        <v>138</v>
      </c>
      <c r="BS3494" t="s">
        <v>121</v>
      </c>
      <c r="BT3494">
        <v>1</v>
      </c>
      <c r="BU3494">
        <v>50</v>
      </c>
      <c r="BV3494">
        <v>1</v>
      </c>
      <c r="BW3494">
        <v>512</v>
      </c>
      <c r="BX3494">
        <v>-100</v>
      </c>
      <c r="BY3494" t="s">
        <v>125</v>
      </c>
      <c r="BZ3494">
        <v>3088</v>
      </c>
      <c r="CA3494">
        <v>3088</v>
      </c>
      <c r="CB3494">
        <v>-1</v>
      </c>
      <c r="CC3494">
        <v>50</v>
      </c>
      <c r="CD3494">
        <v>10</v>
      </c>
      <c r="CE3494">
        <v>1092</v>
      </c>
      <c r="CF3494">
        <v>-1</v>
      </c>
      <c r="CG3494">
        <v>400</v>
      </c>
      <c r="CH3494">
        <v>-1</v>
      </c>
      <c r="CI3494" t="s">
        <v>122</v>
      </c>
      <c r="CJ3494" t="s">
        <v>137</v>
      </c>
      <c r="CK3494" t="s">
        <v>127</v>
      </c>
      <c r="CL3494" t="s">
        <v>142</v>
      </c>
      <c r="CM3494" t="s">
        <v>109</v>
      </c>
      <c r="CN3494" t="s">
        <v>124</v>
      </c>
      <c r="CO3494">
        <v>1</v>
      </c>
      <c r="CP3494" t="s">
        <v>121</v>
      </c>
      <c r="CQ3494">
        <v>3000</v>
      </c>
      <c r="CR3494">
        <v>-999999</v>
      </c>
      <c r="CS3494">
        <v>0</v>
      </c>
      <c r="CT3494">
        <v>390879</v>
      </c>
      <c r="CU3494">
        <v>0</v>
      </c>
      <c r="CV3494" t="s">
        <v>121</v>
      </c>
      <c r="CW3494">
        <v>420</v>
      </c>
      <c r="CX3494">
        <v>391299</v>
      </c>
      <c r="CZ3494" t="s">
        <v>125</v>
      </c>
      <c r="DA3494" t="s">
        <v>139</v>
      </c>
      <c r="DB3494">
        <v>314</v>
      </c>
      <c r="DC3494" t="s">
        <v>128</v>
      </c>
      <c r="DD3494" t="s">
        <v>129</v>
      </c>
      <c r="DE3494">
        <v>1</v>
      </c>
      <c r="DF3494">
        <v>1</v>
      </c>
      <c r="DG3494">
        <v>36</v>
      </c>
      <c r="DH3494">
        <v>1</v>
      </c>
      <c r="DI3494" t="s">
        <v>136</v>
      </c>
      <c r="DJ3494" s="38">
        <f t="shared" si="54"/>
        <v>1</v>
      </c>
      <c r="DK3494" s="38">
        <v>0</v>
      </c>
      <c r="DL3494" s="38">
        <v>36</v>
      </c>
      <c r="DM3494" s="38">
        <v>1</v>
      </c>
      <c r="DN3494" s="38">
        <v>1</v>
      </c>
      <c r="DO3494" s="38">
        <v>420</v>
      </c>
    </row>
    <row r="3495" spans="1:119" x14ac:dyDescent="0.3">
      <c r="A3495" t="s">
        <v>114</v>
      </c>
      <c r="B3495">
        <v>3993</v>
      </c>
      <c r="C3495">
        <v>1</v>
      </c>
      <c r="D3495">
        <v>25</v>
      </c>
      <c r="E3495" t="s">
        <v>208</v>
      </c>
      <c r="F3495" t="s">
        <v>209</v>
      </c>
      <c r="G3495">
        <v>60.066000000000003</v>
      </c>
      <c r="H3495" t="s">
        <v>165</v>
      </c>
      <c r="I3495">
        <v>1</v>
      </c>
      <c r="J3495" t="s">
        <v>115</v>
      </c>
      <c r="K3495">
        <v>-1844741457</v>
      </c>
      <c r="L3495" t="s">
        <v>116</v>
      </c>
      <c r="M3495" t="s">
        <v>166</v>
      </c>
      <c r="N3495" t="s">
        <v>117</v>
      </c>
      <c r="O3495" t="s">
        <v>210</v>
      </c>
      <c r="P3495" t="s">
        <v>211</v>
      </c>
      <c r="Q3495" s="2">
        <v>0.46263888888888888</v>
      </c>
      <c r="R3495" t="s">
        <v>169</v>
      </c>
      <c r="S3495" t="s">
        <v>119</v>
      </c>
      <c r="T3495">
        <v>25</v>
      </c>
      <c r="U3495">
        <v>1</v>
      </c>
      <c r="V3495">
        <v>1</v>
      </c>
      <c r="W3495">
        <v>1</v>
      </c>
      <c r="X3495">
        <v>1</v>
      </c>
      <c r="Y3495">
        <v>-1</v>
      </c>
      <c r="BD3495" t="s">
        <v>141</v>
      </c>
      <c r="BE3495" t="s">
        <v>21</v>
      </c>
      <c r="BP3495">
        <v>37</v>
      </c>
      <c r="BQ3495">
        <v>11</v>
      </c>
      <c r="BR3495" t="s">
        <v>138</v>
      </c>
      <c r="BS3495" t="s">
        <v>121</v>
      </c>
      <c r="BT3495">
        <v>1</v>
      </c>
      <c r="BU3495">
        <v>50</v>
      </c>
      <c r="BV3495">
        <v>0</v>
      </c>
      <c r="BW3495">
        <v>512</v>
      </c>
      <c r="BX3495">
        <v>454</v>
      </c>
      <c r="BY3495" t="s">
        <v>125</v>
      </c>
      <c r="BZ3495">
        <v>2610</v>
      </c>
      <c r="CA3495">
        <v>2610</v>
      </c>
      <c r="CB3495">
        <v>-1</v>
      </c>
      <c r="CC3495">
        <v>50</v>
      </c>
      <c r="CD3495">
        <v>1</v>
      </c>
      <c r="CE3495">
        <v>1476</v>
      </c>
      <c r="CF3495">
        <v>-1</v>
      </c>
      <c r="CG3495">
        <v>400</v>
      </c>
      <c r="CH3495">
        <v>-1</v>
      </c>
      <c r="CI3495" t="s">
        <v>122</v>
      </c>
      <c r="CJ3495" t="s">
        <v>133</v>
      </c>
      <c r="CK3495" t="s">
        <v>127</v>
      </c>
      <c r="CL3495" t="s">
        <v>142</v>
      </c>
      <c r="CM3495" t="s">
        <v>109</v>
      </c>
      <c r="CN3495" t="s">
        <v>124</v>
      </c>
      <c r="CO3495">
        <v>1</v>
      </c>
      <c r="CP3495" t="s">
        <v>121</v>
      </c>
      <c r="CQ3495">
        <v>3000</v>
      </c>
      <c r="CR3495">
        <v>-999999</v>
      </c>
      <c r="CS3495">
        <v>0</v>
      </c>
      <c r="CT3495">
        <v>396406</v>
      </c>
      <c r="CU3495">
        <v>0</v>
      </c>
      <c r="CV3495" t="s">
        <v>121</v>
      </c>
      <c r="CW3495">
        <v>514</v>
      </c>
      <c r="CX3495">
        <v>396920</v>
      </c>
      <c r="CZ3495" t="s">
        <v>125</v>
      </c>
      <c r="DA3495" t="s">
        <v>139</v>
      </c>
      <c r="DB3495">
        <v>314</v>
      </c>
      <c r="DC3495" t="s">
        <v>128</v>
      </c>
      <c r="DD3495" t="s">
        <v>129</v>
      </c>
      <c r="DE3495">
        <v>21</v>
      </c>
      <c r="DF3495">
        <v>1</v>
      </c>
      <c r="DG3495">
        <v>37</v>
      </c>
      <c r="DH3495">
        <v>21</v>
      </c>
      <c r="DI3495" t="s">
        <v>135</v>
      </c>
      <c r="DJ3495" s="38">
        <f t="shared" si="54"/>
        <v>1</v>
      </c>
      <c r="DK3495" s="38">
        <v>0</v>
      </c>
      <c r="DL3495" s="38">
        <v>37</v>
      </c>
      <c r="DM3495" s="38">
        <v>1</v>
      </c>
      <c r="DN3495" s="38">
        <v>1</v>
      </c>
      <c r="DO3495" s="38">
        <v>514</v>
      </c>
    </row>
    <row r="3496" spans="1:119" x14ac:dyDescent="0.3">
      <c r="A3496" t="s">
        <v>114</v>
      </c>
      <c r="B3496">
        <v>3993</v>
      </c>
      <c r="C3496">
        <v>1</v>
      </c>
      <c r="D3496">
        <v>25</v>
      </c>
      <c r="E3496" t="s">
        <v>208</v>
      </c>
      <c r="F3496" t="s">
        <v>209</v>
      </c>
      <c r="G3496">
        <v>60.066000000000003</v>
      </c>
      <c r="H3496" t="s">
        <v>165</v>
      </c>
      <c r="I3496">
        <v>1</v>
      </c>
      <c r="J3496" t="s">
        <v>115</v>
      </c>
      <c r="K3496">
        <v>-1844741457</v>
      </c>
      <c r="L3496" t="s">
        <v>116</v>
      </c>
      <c r="M3496" t="s">
        <v>166</v>
      </c>
      <c r="N3496" t="s">
        <v>117</v>
      </c>
      <c r="O3496" t="s">
        <v>210</v>
      </c>
      <c r="P3496" t="s">
        <v>211</v>
      </c>
      <c r="Q3496" s="2">
        <v>0.46263888888888888</v>
      </c>
      <c r="R3496" t="s">
        <v>169</v>
      </c>
      <c r="S3496" t="s">
        <v>119</v>
      </c>
      <c r="T3496">
        <v>25</v>
      </c>
      <c r="U3496">
        <v>1</v>
      </c>
      <c r="V3496">
        <v>1</v>
      </c>
      <c r="W3496">
        <v>1</v>
      </c>
      <c r="X3496">
        <v>1</v>
      </c>
      <c r="Y3496">
        <v>-1</v>
      </c>
      <c r="BD3496" t="s">
        <v>141</v>
      </c>
      <c r="BE3496" t="s">
        <v>21</v>
      </c>
      <c r="BP3496">
        <v>38</v>
      </c>
      <c r="BQ3496">
        <v>18</v>
      </c>
      <c r="BR3496" t="s">
        <v>120</v>
      </c>
      <c r="BS3496" t="s">
        <v>131</v>
      </c>
      <c r="BT3496">
        <v>2</v>
      </c>
      <c r="BU3496">
        <v>50</v>
      </c>
      <c r="BV3496">
        <v>0</v>
      </c>
      <c r="BW3496">
        <v>512</v>
      </c>
      <c r="BX3496">
        <v>314</v>
      </c>
      <c r="BY3496" t="s">
        <v>125</v>
      </c>
      <c r="BZ3496">
        <v>3127</v>
      </c>
      <c r="CA3496">
        <v>3127</v>
      </c>
      <c r="CB3496">
        <v>-1</v>
      </c>
      <c r="CC3496">
        <v>50</v>
      </c>
      <c r="CD3496">
        <v>0</v>
      </c>
      <c r="CE3496">
        <v>876</v>
      </c>
      <c r="CF3496">
        <v>-1</v>
      </c>
      <c r="CG3496">
        <v>400</v>
      </c>
      <c r="CH3496">
        <v>-1</v>
      </c>
      <c r="CI3496" t="s">
        <v>122</v>
      </c>
      <c r="CJ3496" t="s">
        <v>127</v>
      </c>
      <c r="CK3496" t="s">
        <v>127</v>
      </c>
      <c r="CL3496" t="s">
        <v>142</v>
      </c>
      <c r="CM3496" t="s">
        <v>109</v>
      </c>
      <c r="CN3496" t="s">
        <v>124</v>
      </c>
      <c r="CO3496">
        <v>1</v>
      </c>
      <c r="CP3496" t="s">
        <v>131</v>
      </c>
      <c r="CQ3496">
        <v>3000</v>
      </c>
      <c r="CR3496">
        <v>-999999</v>
      </c>
      <c r="CS3496">
        <v>16</v>
      </c>
      <c r="CT3496">
        <v>400951</v>
      </c>
      <c r="CU3496">
        <v>0</v>
      </c>
      <c r="CV3496" t="s">
        <v>131</v>
      </c>
      <c r="CW3496">
        <v>597</v>
      </c>
      <c r="CX3496">
        <v>401548</v>
      </c>
      <c r="CZ3496" t="s">
        <v>115</v>
      </c>
      <c r="DA3496" t="s">
        <v>132</v>
      </c>
      <c r="DB3496">
        <v>314</v>
      </c>
      <c r="DC3496" t="s">
        <v>128</v>
      </c>
      <c r="DD3496" t="s">
        <v>134</v>
      </c>
      <c r="DE3496">
        <v>36</v>
      </c>
      <c r="DF3496">
        <v>1</v>
      </c>
      <c r="DG3496">
        <v>38</v>
      </c>
      <c r="DH3496">
        <v>36</v>
      </c>
      <c r="DI3496" t="s">
        <v>130</v>
      </c>
      <c r="DJ3496" s="38">
        <f t="shared" si="54"/>
        <v>1</v>
      </c>
      <c r="DK3496" s="38">
        <v>0</v>
      </c>
      <c r="DL3496" s="38">
        <v>38</v>
      </c>
      <c r="DM3496" s="38">
        <v>1</v>
      </c>
      <c r="DN3496" s="38">
        <v>1</v>
      </c>
      <c r="DO3496" s="38">
        <v>597</v>
      </c>
    </row>
    <row r="3497" spans="1:119" x14ac:dyDescent="0.3">
      <c r="A3497" t="s">
        <v>114</v>
      </c>
      <c r="B3497">
        <v>3993</v>
      </c>
      <c r="C3497">
        <v>1</v>
      </c>
      <c r="D3497">
        <v>25</v>
      </c>
      <c r="E3497" t="s">
        <v>208</v>
      </c>
      <c r="F3497" t="s">
        <v>209</v>
      </c>
      <c r="G3497">
        <v>60.066000000000003</v>
      </c>
      <c r="H3497" t="s">
        <v>165</v>
      </c>
      <c r="I3497">
        <v>1</v>
      </c>
      <c r="J3497" t="s">
        <v>115</v>
      </c>
      <c r="K3497">
        <v>-1844741457</v>
      </c>
      <c r="L3497" t="s">
        <v>116</v>
      </c>
      <c r="M3497" t="s">
        <v>166</v>
      </c>
      <c r="N3497" t="s">
        <v>117</v>
      </c>
      <c r="O3497" t="s">
        <v>210</v>
      </c>
      <c r="P3497" t="s">
        <v>211</v>
      </c>
      <c r="Q3497" s="2">
        <v>0.46263888888888888</v>
      </c>
      <c r="R3497" t="s">
        <v>169</v>
      </c>
      <c r="S3497" t="s">
        <v>119</v>
      </c>
      <c r="T3497">
        <v>25</v>
      </c>
      <c r="U3497">
        <v>1</v>
      </c>
      <c r="V3497">
        <v>1</v>
      </c>
      <c r="W3497">
        <v>1</v>
      </c>
      <c r="X3497">
        <v>1</v>
      </c>
      <c r="Y3497">
        <v>-1</v>
      </c>
      <c r="BD3497" t="s">
        <v>141</v>
      </c>
      <c r="BE3497" t="s">
        <v>21</v>
      </c>
      <c r="BP3497">
        <v>39</v>
      </c>
      <c r="BQ3497">
        <v>3</v>
      </c>
      <c r="BR3497" t="s">
        <v>138</v>
      </c>
      <c r="BS3497" t="s">
        <v>121</v>
      </c>
      <c r="BT3497">
        <v>1</v>
      </c>
      <c r="BU3497">
        <v>50</v>
      </c>
      <c r="BV3497">
        <v>0</v>
      </c>
      <c r="BW3497">
        <v>512</v>
      </c>
      <c r="BX3497">
        <v>-100</v>
      </c>
      <c r="BY3497" t="s">
        <v>125</v>
      </c>
      <c r="BZ3497">
        <v>3385</v>
      </c>
      <c r="CA3497">
        <v>3385</v>
      </c>
      <c r="CB3497">
        <v>-1</v>
      </c>
      <c r="CC3497">
        <v>50</v>
      </c>
      <c r="CD3497">
        <v>0</v>
      </c>
      <c r="CE3497">
        <v>794</v>
      </c>
      <c r="CF3497">
        <v>-1</v>
      </c>
      <c r="CG3497">
        <v>400</v>
      </c>
      <c r="CH3497">
        <v>-1</v>
      </c>
      <c r="CI3497" t="s">
        <v>122</v>
      </c>
      <c r="CJ3497" t="s">
        <v>137</v>
      </c>
      <c r="CK3497" t="s">
        <v>133</v>
      </c>
      <c r="CL3497" t="s">
        <v>142</v>
      </c>
      <c r="CM3497" t="s">
        <v>109</v>
      </c>
      <c r="CN3497" t="s">
        <v>124</v>
      </c>
      <c r="CO3497">
        <v>1</v>
      </c>
      <c r="CP3497" t="s">
        <v>121</v>
      </c>
      <c r="CQ3497">
        <v>3000</v>
      </c>
      <c r="CR3497">
        <v>-999999</v>
      </c>
      <c r="CS3497">
        <v>0</v>
      </c>
      <c r="CT3497">
        <v>405996</v>
      </c>
      <c r="CU3497">
        <v>0</v>
      </c>
      <c r="CV3497" t="s">
        <v>121</v>
      </c>
      <c r="CW3497">
        <v>421</v>
      </c>
      <c r="CX3497">
        <v>406417</v>
      </c>
      <c r="CZ3497" t="s">
        <v>125</v>
      </c>
      <c r="DA3497" t="s">
        <v>139</v>
      </c>
      <c r="DB3497">
        <v>454</v>
      </c>
      <c r="DC3497" t="s">
        <v>128</v>
      </c>
      <c r="DD3497" t="s">
        <v>129</v>
      </c>
      <c r="DE3497">
        <v>5</v>
      </c>
      <c r="DF3497">
        <v>1</v>
      </c>
      <c r="DG3497">
        <v>39</v>
      </c>
      <c r="DH3497">
        <v>5</v>
      </c>
      <c r="DI3497" t="s">
        <v>136</v>
      </c>
      <c r="DJ3497" s="38">
        <f t="shared" si="54"/>
        <v>1</v>
      </c>
      <c r="DK3497" s="38">
        <v>0</v>
      </c>
      <c r="DL3497" s="38">
        <v>39</v>
      </c>
      <c r="DM3497" s="38">
        <v>1</v>
      </c>
      <c r="DN3497" s="38">
        <v>1</v>
      </c>
      <c r="DO3497" s="38">
        <v>421</v>
      </c>
    </row>
    <row r="3498" spans="1:119" x14ac:dyDescent="0.3">
      <c r="A3498" t="s">
        <v>114</v>
      </c>
      <c r="B3498">
        <v>3993</v>
      </c>
      <c r="C3498">
        <v>1</v>
      </c>
      <c r="D3498">
        <v>25</v>
      </c>
      <c r="E3498" t="s">
        <v>208</v>
      </c>
      <c r="F3498" t="s">
        <v>209</v>
      </c>
      <c r="G3498">
        <v>60.066000000000003</v>
      </c>
      <c r="H3498" t="s">
        <v>165</v>
      </c>
      <c r="I3498">
        <v>1</v>
      </c>
      <c r="J3498" t="s">
        <v>115</v>
      </c>
      <c r="K3498">
        <v>-1844741457</v>
      </c>
      <c r="L3498" t="s">
        <v>116</v>
      </c>
      <c r="M3498" t="s">
        <v>166</v>
      </c>
      <c r="N3498" t="s">
        <v>117</v>
      </c>
      <c r="O3498" t="s">
        <v>210</v>
      </c>
      <c r="P3498" t="s">
        <v>211</v>
      </c>
      <c r="Q3498" s="2">
        <v>0.46263888888888888</v>
      </c>
      <c r="R3498" t="s">
        <v>169</v>
      </c>
      <c r="S3498" t="s">
        <v>119</v>
      </c>
      <c r="T3498">
        <v>25</v>
      </c>
      <c r="U3498">
        <v>1</v>
      </c>
      <c r="V3498">
        <v>1</v>
      </c>
      <c r="W3498">
        <v>1</v>
      </c>
      <c r="X3498">
        <v>1</v>
      </c>
      <c r="Y3498">
        <v>-1</v>
      </c>
      <c r="BD3498" t="s">
        <v>141</v>
      </c>
      <c r="BE3498" t="s">
        <v>21</v>
      </c>
      <c r="BP3498">
        <v>40</v>
      </c>
      <c r="BQ3498">
        <v>8</v>
      </c>
      <c r="BR3498" t="s">
        <v>120</v>
      </c>
      <c r="BS3498" t="s">
        <v>121</v>
      </c>
      <c r="BT3498">
        <v>1</v>
      </c>
      <c r="BU3498">
        <v>50</v>
      </c>
      <c r="BV3498">
        <v>1</v>
      </c>
      <c r="BW3498">
        <v>512</v>
      </c>
      <c r="BX3498">
        <v>454</v>
      </c>
      <c r="BY3498" t="s">
        <v>115</v>
      </c>
      <c r="BZ3498">
        <v>3002</v>
      </c>
      <c r="CA3498">
        <v>3002</v>
      </c>
      <c r="CB3498">
        <v>-1</v>
      </c>
      <c r="CC3498">
        <v>50</v>
      </c>
      <c r="CD3498">
        <v>1</v>
      </c>
      <c r="CE3498">
        <v>1054</v>
      </c>
      <c r="CF3498">
        <v>-1</v>
      </c>
      <c r="CG3498">
        <v>400</v>
      </c>
      <c r="CH3498">
        <v>-1</v>
      </c>
      <c r="CI3498" t="s">
        <v>122</v>
      </c>
      <c r="CJ3498" t="s">
        <v>133</v>
      </c>
      <c r="CK3498" t="s">
        <v>133</v>
      </c>
      <c r="CL3498" t="s">
        <v>142</v>
      </c>
      <c r="CM3498" t="s">
        <v>109</v>
      </c>
      <c r="CN3498" t="s">
        <v>124</v>
      </c>
      <c r="CO3498">
        <v>1</v>
      </c>
      <c r="CP3498" t="s">
        <v>121</v>
      </c>
      <c r="CQ3498">
        <v>3000</v>
      </c>
      <c r="CR3498">
        <v>-999999</v>
      </c>
      <c r="CS3498">
        <v>0</v>
      </c>
      <c r="CT3498">
        <v>411390</v>
      </c>
      <c r="CU3498">
        <v>0</v>
      </c>
      <c r="CV3498" t="s">
        <v>121</v>
      </c>
      <c r="CW3498">
        <v>544</v>
      </c>
      <c r="CX3498">
        <v>411934</v>
      </c>
      <c r="CZ3498" t="s">
        <v>125</v>
      </c>
      <c r="DA3498" t="s">
        <v>126</v>
      </c>
      <c r="DB3498">
        <v>454</v>
      </c>
      <c r="DC3498" t="s">
        <v>128</v>
      </c>
      <c r="DD3498" t="s">
        <v>129</v>
      </c>
      <c r="DE3498">
        <v>15</v>
      </c>
      <c r="DF3498">
        <v>1</v>
      </c>
      <c r="DG3498">
        <v>40</v>
      </c>
      <c r="DH3498">
        <v>15</v>
      </c>
      <c r="DI3498" t="s">
        <v>130</v>
      </c>
      <c r="DJ3498" s="38">
        <f t="shared" si="54"/>
        <v>1</v>
      </c>
      <c r="DK3498" s="38">
        <v>0</v>
      </c>
      <c r="DL3498" s="38">
        <v>40</v>
      </c>
      <c r="DM3498" s="38">
        <v>1</v>
      </c>
      <c r="DN3498" s="38">
        <v>1</v>
      </c>
      <c r="DO3498" s="38">
        <v>544</v>
      </c>
    </row>
    <row r="3499" spans="1:119" x14ac:dyDescent="0.3">
      <c r="A3499" t="s">
        <v>114</v>
      </c>
      <c r="B3499">
        <v>3993</v>
      </c>
      <c r="C3499">
        <v>1</v>
      </c>
      <c r="D3499">
        <v>25</v>
      </c>
      <c r="E3499" t="s">
        <v>208</v>
      </c>
      <c r="F3499" t="s">
        <v>209</v>
      </c>
      <c r="G3499">
        <v>60.066000000000003</v>
      </c>
      <c r="H3499" t="s">
        <v>165</v>
      </c>
      <c r="I3499">
        <v>1</v>
      </c>
      <c r="J3499" t="s">
        <v>115</v>
      </c>
      <c r="K3499">
        <v>-1844741457</v>
      </c>
      <c r="L3499" t="s">
        <v>116</v>
      </c>
      <c r="M3499" t="s">
        <v>166</v>
      </c>
      <c r="N3499" t="s">
        <v>117</v>
      </c>
      <c r="O3499" t="s">
        <v>210</v>
      </c>
      <c r="P3499" t="s">
        <v>211</v>
      </c>
      <c r="Q3499" s="2">
        <v>0.46263888888888888</v>
      </c>
      <c r="R3499" t="s">
        <v>169</v>
      </c>
      <c r="S3499" t="s">
        <v>119</v>
      </c>
      <c r="T3499">
        <v>25</v>
      </c>
      <c r="U3499">
        <v>1</v>
      </c>
      <c r="V3499">
        <v>1</v>
      </c>
      <c r="W3499">
        <v>1</v>
      </c>
      <c r="X3499">
        <v>1</v>
      </c>
      <c r="Y3499">
        <v>-1</v>
      </c>
      <c r="BD3499" t="s">
        <v>141</v>
      </c>
      <c r="BE3499" t="s">
        <v>21</v>
      </c>
      <c r="BP3499">
        <v>41</v>
      </c>
      <c r="BQ3499">
        <v>20</v>
      </c>
      <c r="BR3499" t="s">
        <v>120</v>
      </c>
      <c r="BS3499" t="s">
        <v>121</v>
      </c>
      <c r="BT3499">
        <v>1</v>
      </c>
      <c r="BU3499">
        <v>50</v>
      </c>
      <c r="BV3499">
        <v>1</v>
      </c>
      <c r="BW3499">
        <v>512</v>
      </c>
      <c r="BX3499">
        <v>454</v>
      </c>
      <c r="BY3499" t="s">
        <v>115</v>
      </c>
      <c r="BZ3499">
        <v>2828</v>
      </c>
      <c r="CA3499">
        <v>2828</v>
      </c>
      <c r="CB3499">
        <v>-1</v>
      </c>
      <c r="CC3499">
        <v>50</v>
      </c>
      <c r="CD3499">
        <v>0</v>
      </c>
      <c r="CE3499">
        <v>1257</v>
      </c>
      <c r="CF3499">
        <v>-1</v>
      </c>
      <c r="CG3499">
        <v>400</v>
      </c>
      <c r="CH3499">
        <v>-1</v>
      </c>
      <c r="CI3499" t="s">
        <v>122</v>
      </c>
      <c r="CJ3499" t="s">
        <v>133</v>
      </c>
      <c r="CK3499" t="s">
        <v>133</v>
      </c>
      <c r="CL3499" t="s">
        <v>142</v>
      </c>
      <c r="CM3499" t="s">
        <v>109</v>
      </c>
      <c r="CN3499" t="s">
        <v>124</v>
      </c>
      <c r="CO3499">
        <v>1</v>
      </c>
      <c r="CP3499" t="s">
        <v>121</v>
      </c>
      <c r="CQ3499">
        <v>3000</v>
      </c>
      <c r="CR3499">
        <v>-999999</v>
      </c>
      <c r="CS3499">
        <v>0</v>
      </c>
      <c r="CT3499">
        <v>416751</v>
      </c>
      <c r="CU3499">
        <v>0</v>
      </c>
      <c r="CV3499" t="s">
        <v>121</v>
      </c>
      <c r="CW3499">
        <v>515</v>
      </c>
      <c r="CX3499">
        <v>417266</v>
      </c>
      <c r="CZ3499" t="s">
        <v>125</v>
      </c>
      <c r="DA3499" t="s">
        <v>126</v>
      </c>
      <c r="DB3499">
        <v>454</v>
      </c>
      <c r="DC3499" t="s">
        <v>128</v>
      </c>
      <c r="DD3499" t="s">
        <v>134</v>
      </c>
      <c r="DE3499">
        <v>39</v>
      </c>
      <c r="DF3499">
        <v>1</v>
      </c>
      <c r="DG3499">
        <v>41</v>
      </c>
      <c r="DH3499">
        <v>39</v>
      </c>
      <c r="DI3499" t="s">
        <v>130</v>
      </c>
      <c r="DJ3499" s="38">
        <f t="shared" si="54"/>
        <v>1</v>
      </c>
      <c r="DK3499" s="38">
        <v>0</v>
      </c>
      <c r="DL3499" s="38">
        <v>41</v>
      </c>
      <c r="DM3499" s="38">
        <v>1</v>
      </c>
      <c r="DN3499" s="38">
        <v>1</v>
      </c>
      <c r="DO3499" s="38">
        <v>515</v>
      </c>
    </row>
    <row r="3500" spans="1:119" x14ac:dyDescent="0.3">
      <c r="A3500" t="s">
        <v>114</v>
      </c>
      <c r="B3500">
        <v>3993</v>
      </c>
      <c r="C3500">
        <v>1</v>
      </c>
      <c r="D3500">
        <v>25</v>
      </c>
      <c r="E3500" t="s">
        <v>208</v>
      </c>
      <c r="F3500" t="s">
        <v>209</v>
      </c>
      <c r="G3500">
        <v>60.066000000000003</v>
      </c>
      <c r="H3500" t="s">
        <v>165</v>
      </c>
      <c r="I3500">
        <v>1</v>
      </c>
      <c r="J3500" t="s">
        <v>115</v>
      </c>
      <c r="K3500">
        <v>-1844741457</v>
      </c>
      <c r="L3500" t="s">
        <v>116</v>
      </c>
      <c r="M3500" t="s">
        <v>166</v>
      </c>
      <c r="N3500" t="s">
        <v>117</v>
      </c>
      <c r="O3500" t="s">
        <v>210</v>
      </c>
      <c r="P3500" t="s">
        <v>211</v>
      </c>
      <c r="Q3500" s="2">
        <v>0.46263888888888888</v>
      </c>
      <c r="R3500" t="s">
        <v>169</v>
      </c>
      <c r="S3500" t="s">
        <v>119</v>
      </c>
      <c r="T3500">
        <v>25</v>
      </c>
      <c r="U3500">
        <v>1</v>
      </c>
      <c r="V3500">
        <v>1</v>
      </c>
      <c r="W3500">
        <v>1</v>
      </c>
      <c r="X3500">
        <v>1</v>
      </c>
      <c r="Y3500">
        <v>-1</v>
      </c>
      <c r="BD3500" t="s">
        <v>141</v>
      </c>
      <c r="BE3500" t="s">
        <v>21</v>
      </c>
      <c r="BP3500">
        <v>42</v>
      </c>
      <c r="BQ3500">
        <v>12</v>
      </c>
      <c r="BR3500" t="s">
        <v>120</v>
      </c>
      <c r="BS3500" t="s">
        <v>121</v>
      </c>
      <c r="BT3500">
        <v>1</v>
      </c>
      <c r="BU3500">
        <v>50</v>
      </c>
      <c r="BV3500">
        <v>1</v>
      </c>
      <c r="BW3500">
        <v>512</v>
      </c>
      <c r="BX3500">
        <v>454</v>
      </c>
      <c r="BY3500" t="s">
        <v>115</v>
      </c>
      <c r="BZ3500">
        <v>3128</v>
      </c>
      <c r="CA3500">
        <v>3128</v>
      </c>
      <c r="CB3500">
        <v>-1</v>
      </c>
      <c r="CC3500">
        <v>50</v>
      </c>
      <c r="CD3500">
        <v>1</v>
      </c>
      <c r="CE3500">
        <v>787</v>
      </c>
      <c r="CF3500">
        <v>-1</v>
      </c>
      <c r="CG3500">
        <v>400</v>
      </c>
      <c r="CH3500">
        <v>-1</v>
      </c>
      <c r="CI3500" t="s">
        <v>122</v>
      </c>
      <c r="CJ3500" t="s">
        <v>133</v>
      </c>
      <c r="CK3500" t="s">
        <v>127</v>
      </c>
      <c r="CL3500" t="s">
        <v>142</v>
      </c>
      <c r="CM3500" t="s">
        <v>109</v>
      </c>
      <c r="CN3500" t="s">
        <v>124</v>
      </c>
      <c r="CO3500">
        <v>1</v>
      </c>
      <c r="CP3500" t="s">
        <v>121</v>
      </c>
      <c r="CQ3500">
        <v>3000</v>
      </c>
      <c r="CR3500">
        <v>-999999</v>
      </c>
      <c r="CS3500">
        <v>0</v>
      </c>
      <c r="CT3500">
        <v>421429</v>
      </c>
      <c r="CU3500">
        <v>0</v>
      </c>
      <c r="CV3500" t="s">
        <v>121</v>
      </c>
      <c r="CW3500">
        <v>685</v>
      </c>
      <c r="CX3500">
        <v>422114</v>
      </c>
      <c r="CZ3500" t="s">
        <v>125</v>
      </c>
      <c r="DA3500" t="s">
        <v>126</v>
      </c>
      <c r="DB3500">
        <v>314</v>
      </c>
      <c r="DC3500" t="s">
        <v>128</v>
      </c>
      <c r="DD3500" t="s">
        <v>129</v>
      </c>
      <c r="DE3500">
        <v>23</v>
      </c>
      <c r="DF3500">
        <v>1</v>
      </c>
      <c r="DG3500">
        <v>42</v>
      </c>
      <c r="DH3500">
        <v>23</v>
      </c>
      <c r="DI3500" t="s">
        <v>135</v>
      </c>
      <c r="DJ3500" s="38">
        <f t="shared" si="54"/>
        <v>1</v>
      </c>
      <c r="DK3500" s="38">
        <v>0</v>
      </c>
      <c r="DL3500" s="38">
        <v>42</v>
      </c>
      <c r="DM3500" s="38">
        <v>1</v>
      </c>
      <c r="DN3500" s="38">
        <v>1</v>
      </c>
      <c r="DO3500" s="38">
        <v>685</v>
      </c>
    </row>
    <row r="3501" spans="1:119" x14ac:dyDescent="0.3">
      <c r="A3501" t="s">
        <v>114</v>
      </c>
      <c r="B3501">
        <v>3993</v>
      </c>
      <c r="C3501">
        <v>1</v>
      </c>
      <c r="D3501">
        <v>25</v>
      </c>
      <c r="E3501" t="s">
        <v>208</v>
      </c>
      <c r="F3501" t="s">
        <v>209</v>
      </c>
      <c r="G3501">
        <v>60.066000000000003</v>
      </c>
      <c r="H3501" t="s">
        <v>165</v>
      </c>
      <c r="I3501">
        <v>1</v>
      </c>
      <c r="J3501" t="s">
        <v>115</v>
      </c>
      <c r="K3501">
        <v>-1844741457</v>
      </c>
      <c r="L3501" t="s">
        <v>116</v>
      </c>
      <c r="M3501" t="s">
        <v>166</v>
      </c>
      <c r="N3501" t="s">
        <v>117</v>
      </c>
      <c r="O3501" t="s">
        <v>210</v>
      </c>
      <c r="P3501" t="s">
        <v>211</v>
      </c>
      <c r="Q3501" s="2">
        <v>0.46263888888888888</v>
      </c>
      <c r="R3501" t="s">
        <v>169</v>
      </c>
      <c r="S3501" t="s">
        <v>119</v>
      </c>
      <c r="T3501">
        <v>25</v>
      </c>
      <c r="U3501">
        <v>1</v>
      </c>
      <c r="V3501">
        <v>1</v>
      </c>
      <c r="W3501">
        <v>1</v>
      </c>
      <c r="X3501">
        <v>1</v>
      </c>
      <c r="Y3501">
        <v>-1</v>
      </c>
      <c r="BD3501" t="s">
        <v>141</v>
      </c>
      <c r="BE3501" t="s">
        <v>21</v>
      </c>
      <c r="BP3501">
        <v>43</v>
      </c>
      <c r="BQ3501">
        <v>17</v>
      </c>
      <c r="BR3501" t="s">
        <v>138</v>
      </c>
      <c r="BS3501" t="s">
        <v>131</v>
      </c>
      <c r="BT3501">
        <v>2</v>
      </c>
      <c r="BU3501">
        <v>50</v>
      </c>
      <c r="BV3501">
        <v>1</v>
      </c>
      <c r="BW3501">
        <v>512</v>
      </c>
      <c r="BX3501">
        <v>314</v>
      </c>
      <c r="BY3501" t="s">
        <v>115</v>
      </c>
      <c r="BZ3501">
        <v>3173</v>
      </c>
      <c r="CA3501">
        <v>3173</v>
      </c>
      <c r="CB3501">
        <v>-1</v>
      </c>
      <c r="CC3501">
        <v>50</v>
      </c>
      <c r="CD3501">
        <v>1</v>
      </c>
      <c r="CE3501">
        <v>549</v>
      </c>
      <c r="CF3501">
        <v>-1</v>
      </c>
      <c r="CG3501">
        <v>400</v>
      </c>
      <c r="CH3501">
        <v>-1</v>
      </c>
      <c r="CI3501" t="s">
        <v>122</v>
      </c>
      <c r="CJ3501" t="s">
        <v>127</v>
      </c>
      <c r="CK3501" t="s">
        <v>127</v>
      </c>
      <c r="CL3501" t="s">
        <v>142</v>
      </c>
      <c r="CM3501" t="s">
        <v>109</v>
      </c>
      <c r="CN3501" t="s">
        <v>124</v>
      </c>
      <c r="CO3501">
        <v>1</v>
      </c>
      <c r="CP3501" t="s">
        <v>131</v>
      </c>
      <c r="CQ3501">
        <v>3000</v>
      </c>
      <c r="CR3501">
        <v>-999999</v>
      </c>
      <c r="CS3501">
        <v>0</v>
      </c>
      <c r="CT3501">
        <v>426307</v>
      </c>
      <c r="CU3501">
        <v>0</v>
      </c>
      <c r="CV3501" t="s">
        <v>131</v>
      </c>
      <c r="CW3501">
        <v>878</v>
      </c>
      <c r="CX3501">
        <v>427185</v>
      </c>
      <c r="CZ3501" t="s">
        <v>115</v>
      </c>
      <c r="DA3501" t="s">
        <v>140</v>
      </c>
      <c r="DB3501">
        <v>314</v>
      </c>
      <c r="DC3501" t="s">
        <v>128</v>
      </c>
      <c r="DD3501" t="s">
        <v>134</v>
      </c>
      <c r="DE3501">
        <v>34</v>
      </c>
      <c r="DF3501">
        <v>1</v>
      </c>
      <c r="DG3501">
        <v>43</v>
      </c>
      <c r="DH3501">
        <v>34</v>
      </c>
      <c r="DI3501" t="s">
        <v>130</v>
      </c>
      <c r="DJ3501" s="38">
        <f t="shared" si="54"/>
        <v>1</v>
      </c>
      <c r="DK3501" s="38">
        <v>1</v>
      </c>
      <c r="DL3501" s="38">
        <v>43</v>
      </c>
      <c r="DM3501" s="38">
        <v>1</v>
      </c>
      <c r="DN3501" s="38">
        <v>1</v>
      </c>
      <c r="DO3501" s="38">
        <v>534.3125</v>
      </c>
    </row>
    <row r="3502" spans="1:119" x14ac:dyDescent="0.3">
      <c r="A3502" t="s">
        <v>114</v>
      </c>
      <c r="B3502">
        <v>3993</v>
      </c>
      <c r="C3502">
        <v>1</v>
      </c>
      <c r="D3502">
        <v>25</v>
      </c>
      <c r="E3502" t="s">
        <v>208</v>
      </c>
      <c r="F3502" t="s">
        <v>209</v>
      </c>
      <c r="G3502">
        <v>60.066000000000003</v>
      </c>
      <c r="H3502" t="s">
        <v>165</v>
      </c>
      <c r="I3502">
        <v>1</v>
      </c>
      <c r="J3502" t="s">
        <v>115</v>
      </c>
      <c r="K3502">
        <v>-1844741457</v>
      </c>
      <c r="L3502" t="s">
        <v>116</v>
      </c>
      <c r="M3502" t="s">
        <v>166</v>
      </c>
      <c r="N3502" t="s">
        <v>117</v>
      </c>
      <c r="O3502" t="s">
        <v>210</v>
      </c>
      <c r="P3502" t="s">
        <v>211</v>
      </c>
      <c r="Q3502" s="2">
        <v>0.46263888888888888</v>
      </c>
      <c r="R3502" t="s">
        <v>169</v>
      </c>
      <c r="S3502" t="s">
        <v>119</v>
      </c>
      <c r="T3502">
        <v>25</v>
      </c>
      <c r="U3502">
        <v>1</v>
      </c>
      <c r="V3502">
        <v>1</v>
      </c>
      <c r="W3502">
        <v>1</v>
      </c>
      <c r="X3502">
        <v>1</v>
      </c>
      <c r="Y3502">
        <v>-1</v>
      </c>
      <c r="BD3502" t="s">
        <v>141</v>
      </c>
      <c r="BE3502" t="s">
        <v>21</v>
      </c>
      <c r="BP3502">
        <v>44</v>
      </c>
      <c r="BQ3502">
        <v>2</v>
      </c>
      <c r="BR3502" t="s">
        <v>120</v>
      </c>
      <c r="BS3502" t="s">
        <v>131</v>
      </c>
      <c r="BT3502">
        <v>2</v>
      </c>
      <c r="BU3502">
        <v>50</v>
      </c>
      <c r="BV3502">
        <v>1</v>
      </c>
      <c r="BW3502">
        <v>512</v>
      </c>
      <c r="BX3502">
        <v>-100</v>
      </c>
      <c r="BY3502" t="s">
        <v>125</v>
      </c>
      <c r="BZ3502">
        <v>3102</v>
      </c>
      <c r="CA3502">
        <v>3102</v>
      </c>
      <c r="CB3502">
        <v>-1</v>
      </c>
      <c r="CC3502">
        <v>50</v>
      </c>
      <c r="CD3502">
        <v>1</v>
      </c>
      <c r="CE3502">
        <v>726</v>
      </c>
      <c r="CF3502">
        <v>-1</v>
      </c>
      <c r="CG3502">
        <v>400</v>
      </c>
      <c r="CH3502">
        <v>-1</v>
      </c>
      <c r="CI3502" t="s">
        <v>122</v>
      </c>
      <c r="CJ3502" t="s">
        <v>137</v>
      </c>
      <c r="CK3502" t="s">
        <v>127</v>
      </c>
      <c r="CL3502" t="s">
        <v>142</v>
      </c>
      <c r="CM3502" t="s">
        <v>109</v>
      </c>
      <c r="CN3502" t="s">
        <v>124</v>
      </c>
      <c r="CO3502">
        <v>1</v>
      </c>
      <c r="CP3502" t="s">
        <v>131</v>
      </c>
      <c r="CQ3502">
        <v>3000</v>
      </c>
      <c r="CR3502">
        <v>-999999</v>
      </c>
      <c r="CS3502">
        <v>0</v>
      </c>
      <c r="CT3502">
        <v>431618</v>
      </c>
      <c r="CU3502">
        <v>0</v>
      </c>
      <c r="CV3502" t="s">
        <v>131</v>
      </c>
      <c r="CW3502">
        <v>772</v>
      </c>
      <c r="CX3502">
        <v>432390</v>
      </c>
      <c r="CZ3502" t="s">
        <v>115</v>
      </c>
      <c r="DA3502" t="s">
        <v>132</v>
      </c>
      <c r="DB3502">
        <v>314</v>
      </c>
      <c r="DC3502" t="s">
        <v>128</v>
      </c>
      <c r="DD3502" t="s">
        <v>129</v>
      </c>
      <c r="DE3502">
        <v>4</v>
      </c>
      <c r="DF3502">
        <v>1</v>
      </c>
      <c r="DG3502">
        <v>44</v>
      </c>
      <c r="DH3502">
        <v>4</v>
      </c>
      <c r="DI3502" t="s">
        <v>136</v>
      </c>
      <c r="DJ3502" s="38">
        <f t="shared" si="54"/>
        <v>1</v>
      </c>
      <c r="DK3502" s="38">
        <v>0</v>
      </c>
      <c r="DL3502" s="38">
        <v>44</v>
      </c>
      <c r="DM3502" s="38">
        <v>1</v>
      </c>
      <c r="DN3502" s="38">
        <v>1</v>
      </c>
      <c r="DO3502" s="38">
        <v>772</v>
      </c>
    </row>
    <row r="3503" spans="1:119" x14ac:dyDescent="0.3">
      <c r="A3503" t="s">
        <v>114</v>
      </c>
      <c r="B3503">
        <v>3993</v>
      </c>
      <c r="C3503">
        <v>1</v>
      </c>
      <c r="D3503">
        <v>25</v>
      </c>
      <c r="E3503" t="s">
        <v>208</v>
      </c>
      <c r="F3503" t="s">
        <v>209</v>
      </c>
      <c r="G3503">
        <v>60.066000000000003</v>
      </c>
      <c r="H3503" t="s">
        <v>165</v>
      </c>
      <c r="I3503">
        <v>1</v>
      </c>
      <c r="J3503" t="s">
        <v>115</v>
      </c>
      <c r="K3503">
        <v>-1844741457</v>
      </c>
      <c r="L3503" t="s">
        <v>116</v>
      </c>
      <c r="M3503" t="s">
        <v>166</v>
      </c>
      <c r="N3503" t="s">
        <v>117</v>
      </c>
      <c r="O3503" t="s">
        <v>210</v>
      </c>
      <c r="P3503" t="s">
        <v>211</v>
      </c>
      <c r="Q3503" s="2">
        <v>0.46263888888888888</v>
      </c>
      <c r="R3503" t="s">
        <v>169</v>
      </c>
      <c r="S3503" t="s">
        <v>119</v>
      </c>
      <c r="T3503">
        <v>25</v>
      </c>
      <c r="U3503">
        <v>1</v>
      </c>
      <c r="V3503">
        <v>1</v>
      </c>
      <c r="W3503">
        <v>1</v>
      </c>
      <c r="X3503">
        <v>1</v>
      </c>
      <c r="Y3503">
        <v>-1</v>
      </c>
      <c r="BD3503" t="s">
        <v>141</v>
      </c>
      <c r="BE3503" t="s">
        <v>21</v>
      </c>
      <c r="BP3503">
        <v>45</v>
      </c>
      <c r="BQ3503">
        <v>13</v>
      </c>
      <c r="BR3503" t="s">
        <v>138</v>
      </c>
      <c r="BS3503" t="s">
        <v>131</v>
      </c>
      <c r="BT3503">
        <v>2</v>
      </c>
      <c r="BU3503">
        <v>50</v>
      </c>
      <c r="BV3503">
        <v>1</v>
      </c>
      <c r="BW3503">
        <v>512</v>
      </c>
      <c r="BX3503">
        <v>-100</v>
      </c>
      <c r="BY3503" t="s">
        <v>115</v>
      </c>
      <c r="BZ3503">
        <v>3034</v>
      </c>
      <c r="CA3503">
        <v>3034</v>
      </c>
      <c r="CB3503">
        <v>-1</v>
      </c>
      <c r="CC3503">
        <v>50</v>
      </c>
      <c r="CD3503">
        <v>1</v>
      </c>
      <c r="CE3503">
        <v>1145</v>
      </c>
      <c r="CF3503">
        <v>-1</v>
      </c>
      <c r="CG3503">
        <v>400</v>
      </c>
      <c r="CH3503">
        <v>-1</v>
      </c>
      <c r="CI3503" t="s">
        <v>122</v>
      </c>
      <c r="CJ3503" t="s">
        <v>137</v>
      </c>
      <c r="CK3503" t="s">
        <v>127</v>
      </c>
      <c r="CL3503" t="s">
        <v>142</v>
      </c>
      <c r="CM3503" t="s">
        <v>109</v>
      </c>
      <c r="CN3503" t="s">
        <v>124</v>
      </c>
      <c r="CO3503">
        <v>1</v>
      </c>
      <c r="CP3503" t="s">
        <v>131</v>
      </c>
      <c r="CQ3503">
        <v>3000</v>
      </c>
      <c r="CR3503">
        <v>-999999</v>
      </c>
      <c r="CS3503">
        <v>0</v>
      </c>
      <c r="CT3503">
        <v>437162</v>
      </c>
      <c r="CU3503">
        <v>0</v>
      </c>
      <c r="CV3503" t="s">
        <v>131</v>
      </c>
      <c r="CW3503">
        <v>421</v>
      </c>
      <c r="CX3503">
        <v>437583</v>
      </c>
      <c r="CZ3503" t="s">
        <v>115</v>
      </c>
      <c r="DA3503" t="s">
        <v>140</v>
      </c>
      <c r="DB3503">
        <v>314</v>
      </c>
      <c r="DC3503" t="s">
        <v>128</v>
      </c>
      <c r="DD3503" t="s">
        <v>134</v>
      </c>
      <c r="DE3503">
        <v>26</v>
      </c>
      <c r="DF3503">
        <v>1</v>
      </c>
      <c r="DG3503">
        <v>45</v>
      </c>
      <c r="DH3503">
        <v>26</v>
      </c>
      <c r="DI3503" t="s">
        <v>136</v>
      </c>
      <c r="DJ3503" s="38">
        <f t="shared" si="54"/>
        <v>1</v>
      </c>
      <c r="DK3503" s="38">
        <v>0</v>
      </c>
      <c r="DL3503" s="38">
        <v>45</v>
      </c>
      <c r="DM3503" s="38">
        <v>1</v>
      </c>
      <c r="DN3503" s="38">
        <v>1</v>
      </c>
      <c r="DO3503" s="38">
        <v>421</v>
      </c>
    </row>
    <row r="3504" spans="1:119" x14ac:dyDescent="0.3">
      <c r="A3504" t="s">
        <v>114</v>
      </c>
      <c r="B3504">
        <v>3993</v>
      </c>
      <c r="C3504">
        <v>1</v>
      </c>
      <c r="D3504">
        <v>25</v>
      </c>
      <c r="E3504" t="s">
        <v>208</v>
      </c>
      <c r="F3504" t="s">
        <v>209</v>
      </c>
      <c r="G3504">
        <v>60.066000000000003</v>
      </c>
      <c r="H3504" t="s">
        <v>165</v>
      </c>
      <c r="I3504">
        <v>1</v>
      </c>
      <c r="J3504" t="s">
        <v>115</v>
      </c>
      <c r="K3504">
        <v>-1844741457</v>
      </c>
      <c r="L3504" t="s">
        <v>116</v>
      </c>
      <c r="M3504" t="s">
        <v>166</v>
      </c>
      <c r="N3504" t="s">
        <v>117</v>
      </c>
      <c r="O3504" t="s">
        <v>210</v>
      </c>
      <c r="P3504" t="s">
        <v>211</v>
      </c>
      <c r="Q3504" s="2">
        <v>0.46263888888888888</v>
      </c>
      <c r="R3504" t="s">
        <v>169</v>
      </c>
      <c r="S3504" t="s">
        <v>119</v>
      </c>
      <c r="T3504">
        <v>25</v>
      </c>
      <c r="U3504">
        <v>1</v>
      </c>
      <c r="V3504">
        <v>1</v>
      </c>
      <c r="W3504">
        <v>1</v>
      </c>
      <c r="X3504">
        <v>1</v>
      </c>
      <c r="Y3504">
        <v>-1</v>
      </c>
      <c r="BD3504" t="s">
        <v>141</v>
      </c>
      <c r="BE3504" t="s">
        <v>21</v>
      </c>
      <c r="BP3504">
        <v>46</v>
      </c>
      <c r="BQ3504">
        <v>4</v>
      </c>
      <c r="BR3504" t="s">
        <v>120</v>
      </c>
      <c r="BS3504" t="s">
        <v>131</v>
      </c>
      <c r="BT3504">
        <v>2</v>
      </c>
      <c r="BU3504">
        <v>50</v>
      </c>
      <c r="BV3504">
        <v>2</v>
      </c>
      <c r="BW3504">
        <v>512</v>
      </c>
      <c r="BX3504">
        <v>-100</v>
      </c>
      <c r="BY3504" t="s">
        <v>125</v>
      </c>
      <c r="BZ3504">
        <v>3034</v>
      </c>
      <c r="CA3504">
        <v>3034</v>
      </c>
      <c r="CB3504">
        <v>-1</v>
      </c>
      <c r="CC3504">
        <v>50</v>
      </c>
      <c r="CD3504">
        <v>1</v>
      </c>
      <c r="CE3504">
        <v>878</v>
      </c>
      <c r="CF3504">
        <v>-1</v>
      </c>
      <c r="CG3504">
        <v>400</v>
      </c>
      <c r="CH3504">
        <v>-1</v>
      </c>
      <c r="CI3504" t="s">
        <v>122</v>
      </c>
      <c r="CJ3504" t="s">
        <v>137</v>
      </c>
      <c r="CK3504" t="s">
        <v>133</v>
      </c>
      <c r="CL3504" t="s">
        <v>142</v>
      </c>
      <c r="CM3504" t="s">
        <v>109</v>
      </c>
      <c r="CN3504" t="s">
        <v>124</v>
      </c>
      <c r="CO3504">
        <v>1</v>
      </c>
      <c r="CP3504" t="s">
        <v>131</v>
      </c>
      <c r="CQ3504">
        <v>3000</v>
      </c>
      <c r="CR3504">
        <v>-999999</v>
      </c>
      <c r="CS3504">
        <v>0</v>
      </c>
      <c r="CT3504">
        <v>442040</v>
      </c>
      <c r="CU3504">
        <v>0</v>
      </c>
      <c r="CV3504" t="s">
        <v>131</v>
      </c>
      <c r="CW3504">
        <v>688</v>
      </c>
      <c r="CX3504">
        <v>442728</v>
      </c>
      <c r="CZ3504" t="s">
        <v>115</v>
      </c>
      <c r="DA3504" t="s">
        <v>132</v>
      </c>
      <c r="DB3504">
        <v>454</v>
      </c>
      <c r="DC3504" t="s">
        <v>128</v>
      </c>
      <c r="DD3504" t="s">
        <v>129</v>
      </c>
      <c r="DE3504">
        <v>8</v>
      </c>
      <c r="DF3504">
        <v>1</v>
      </c>
      <c r="DG3504">
        <v>46</v>
      </c>
      <c r="DH3504">
        <v>8</v>
      </c>
      <c r="DI3504" t="s">
        <v>136</v>
      </c>
      <c r="DJ3504" s="38">
        <f t="shared" si="54"/>
        <v>1</v>
      </c>
      <c r="DK3504" s="38">
        <v>0</v>
      </c>
      <c r="DL3504" s="38">
        <v>46</v>
      </c>
      <c r="DM3504" s="38">
        <v>1</v>
      </c>
      <c r="DN3504" s="38">
        <v>1</v>
      </c>
      <c r="DO3504" s="38">
        <v>688</v>
      </c>
    </row>
    <row r="3505" spans="1:119" x14ac:dyDescent="0.3">
      <c r="A3505" t="s">
        <v>114</v>
      </c>
      <c r="B3505">
        <v>3993</v>
      </c>
      <c r="C3505">
        <v>1</v>
      </c>
      <c r="D3505">
        <v>25</v>
      </c>
      <c r="E3505" t="s">
        <v>208</v>
      </c>
      <c r="F3505" t="s">
        <v>209</v>
      </c>
      <c r="G3505">
        <v>60.066000000000003</v>
      </c>
      <c r="H3505" t="s">
        <v>165</v>
      </c>
      <c r="I3505">
        <v>1</v>
      </c>
      <c r="J3505" t="s">
        <v>115</v>
      </c>
      <c r="K3505">
        <v>-1844741457</v>
      </c>
      <c r="L3505" t="s">
        <v>116</v>
      </c>
      <c r="M3505" t="s">
        <v>166</v>
      </c>
      <c r="N3505" t="s">
        <v>117</v>
      </c>
      <c r="O3505" t="s">
        <v>210</v>
      </c>
      <c r="P3505" t="s">
        <v>211</v>
      </c>
      <c r="Q3505" s="2">
        <v>0.46263888888888888</v>
      </c>
      <c r="R3505" t="s">
        <v>169</v>
      </c>
      <c r="S3505" t="s">
        <v>119</v>
      </c>
      <c r="T3505">
        <v>25</v>
      </c>
      <c r="U3505">
        <v>1</v>
      </c>
      <c r="V3505">
        <v>1</v>
      </c>
      <c r="W3505">
        <v>1</v>
      </c>
      <c r="X3505">
        <v>1</v>
      </c>
      <c r="Y3505">
        <v>-1</v>
      </c>
      <c r="BD3505" t="s">
        <v>141</v>
      </c>
      <c r="BE3505" t="s">
        <v>21</v>
      </c>
      <c r="BP3505">
        <v>47</v>
      </c>
      <c r="BQ3505">
        <v>13</v>
      </c>
      <c r="BR3505" t="s">
        <v>138</v>
      </c>
      <c r="BS3505" t="s">
        <v>121</v>
      </c>
      <c r="BT3505">
        <v>1</v>
      </c>
      <c r="BU3505">
        <v>50</v>
      </c>
      <c r="BV3505">
        <v>1</v>
      </c>
      <c r="BW3505">
        <v>512</v>
      </c>
      <c r="BX3505">
        <v>-100</v>
      </c>
      <c r="BY3505" t="s">
        <v>125</v>
      </c>
      <c r="BZ3505">
        <v>2908</v>
      </c>
      <c r="CA3505">
        <v>2908</v>
      </c>
      <c r="CB3505">
        <v>-1</v>
      </c>
      <c r="CC3505">
        <v>50</v>
      </c>
      <c r="CD3505">
        <v>1</v>
      </c>
      <c r="CE3505">
        <v>1290</v>
      </c>
      <c r="CF3505">
        <v>-1</v>
      </c>
      <c r="CG3505">
        <v>400</v>
      </c>
      <c r="CH3505">
        <v>-1</v>
      </c>
      <c r="CI3505" t="s">
        <v>122</v>
      </c>
      <c r="CJ3505" t="s">
        <v>137</v>
      </c>
      <c r="CK3505" t="s">
        <v>127</v>
      </c>
      <c r="CL3505" t="s">
        <v>142</v>
      </c>
      <c r="CM3505" t="s">
        <v>109</v>
      </c>
      <c r="CN3505" t="s">
        <v>124</v>
      </c>
      <c r="CO3505">
        <v>1</v>
      </c>
      <c r="CP3505" t="s">
        <v>121</v>
      </c>
      <c r="CQ3505">
        <v>3000</v>
      </c>
      <c r="CR3505">
        <v>-999999</v>
      </c>
      <c r="CS3505">
        <v>0</v>
      </c>
      <c r="CT3505">
        <v>447584</v>
      </c>
      <c r="CU3505">
        <v>0</v>
      </c>
      <c r="CV3505" t="s">
        <v>121</v>
      </c>
      <c r="CW3505">
        <v>402</v>
      </c>
      <c r="CX3505">
        <v>447986</v>
      </c>
      <c r="CZ3505" t="s">
        <v>125</v>
      </c>
      <c r="DA3505" t="s">
        <v>139</v>
      </c>
      <c r="DB3505">
        <v>314</v>
      </c>
      <c r="DC3505" t="s">
        <v>128</v>
      </c>
      <c r="DD3505" t="s">
        <v>134</v>
      </c>
      <c r="DE3505">
        <v>25</v>
      </c>
      <c r="DF3505">
        <v>1</v>
      </c>
      <c r="DG3505">
        <v>47</v>
      </c>
      <c r="DH3505">
        <v>25</v>
      </c>
      <c r="DI3505" t="s">
        <v>136</v>
      </c>
      <c r="DJ3505" s="38">
        <f t="shared" si="54"/>
        <v>1</v>
      </c>
      <c r="DK3505" s="38">
        <v>0</v>
      </c>
      <c r="DL3505" s="38">
        <v>47</v>
      </c>
      <c r="DM3505" s="38">
        <v>1</v>
      </c>
      <c r="DN3505" s="38">
        <v>1</v>
      </c>
      <c r="DO3505" s="38">
        <v>402</v>
      </c>
    </row>
    <row r="3506" spans="1:119" x14ac:dyDescent="0.3">
      <c r="A3506" t="s">
        <v>114</v>
      </c>
      <c r="B3506">
        <v>3993</v>
      </c>
      <c r="C3506">
        <v>1</v>
      </c>
      <c r="D3506">
        <v>25</v>
      </c>
      <c r="E3506" t="s">
        <v>208</v>
      </c>
      <c r="F3506" t="s">
        <v>209</v>
      </c>
      <c r="G3506">
        <v>60.066000000000003</v>
      </c>
      <c r="H3506" t="s">
        <v>165</v>
      </c>
      <c r="I3506">
        <v>1</v>
      </c>
      <c r="J3506" t="s">
        <v>115</v>
      </c>
      <c r="K3506">
        <v>-1844741457</v>
      </c>
      <c r="L3506" t="s">
        <v>116</v>
      </c>
      <c r="M3506" t="s">
        <v>166</v>
      </c>
      <c r="N3506" t="s">
        <v>117</v>
      </c>
      <c r="O3506" t="s">
        <v>210</v>
      </c>
      <c r="P3506" t="s">
        <v>211</v>
      </c>
      <c r="Q3506" s="2">
        <v>0.46263888888888888</v>
      </c>
      <c r="R3506" t="s">
        <v>169</v>
      </c>
      <c r="S3506" t="s">
        <v>119</v>
      </c>
      <c r="T3506">
        <v>25</v>
      </c>
      <c r="U3506">
        <v>1</v>
      </c>
      <c r="V3506">
        <v>1</v>
      </c>
      <c r="W3506">
        <v>1</v>
      </c>
      <c r="X3506">
        <v>1</v>
      </c>
      <c r="Y3506">
        <v>-1</v>
      </c>
      <c r="BD3506" t="s">
        <v>141</v>
      </c>
      <c r="BE3506" t="s">
        <v>21</v>
      </c>
      <c r="BP3506">
        <v>48</v>
      </c>
      <c r="BQ3506">
        <v>24</v>
      </c>
      <c r="BR3506" t="s">
        <v>120</v>
      </c>
      <c r="BS3506" t="s">
        <v>131</v>
      </c>
      <c r="BT3506">
        <v>2</v>
      </c>
      <c r="BU3506">
        <v>50</v>
      </c>
      <c r="BV3506">
        <v>1</v>
      </c>
      <c r="BW3506">
        <v>512</v>
      </c>
      <c r="BX3506">
        <v>454</v>
      </c>
      <c r="BY3506" t="s">
        <v>125</v>
      </c>
      <c r="BZ3506">
        <v>2492</v>
      </c>
      <c r="CA3506">
        <v>2492</v>
      </c>
      <c r="CB3506">
        <v>-1</v>
      </c>
      <c r="CC3506">
        <v>50</v>
      </c>
      <c r="CD3506">
        <v>0</v>
      </c>
      <c r="CE3506">
        <v>1357</v>
      </c>
      <c r="CF3506">
        <v>-1</v>
      </c>
      <c r="CG3506">
        <v>400</v>
      </c>
      <c r="CH3506">
        <v>-1</v>
      </c>
      <c r="CI3506" t="s">
        <v>122</v>
      </c>
      <c r="CJ3506" t="s">
        <v>133</v>
      </c>
      <c r="CK3506" t="s">
        <v>127</v>
      </c>
      <c r="CL3506" t="s">
        <v>142</v>
      </c>
      <c r="CM3506" t="s">
        <v>109</v>
      </c>
      <c r="CN3506" t="s">
        <v>124</v>
      </c>
      <c r="CO3506">
        <v>1</v>
      </c>
      <c r="CP3506" t="s">
        <v>131</v>
      </c>
      <c r="CQ3506">
        <v>3000</v>
      </c>
      <c r="CR3506">
        <v>-999999</v>
      </c>
      <c r="CS3506">
        <v>0</v>
      </c>
      <c r="CT3506">
        <v>452795</v>
      </c>
      <c r="CU3506">
        <v>0</v>
      </c>
      <c r="CV3506" t="s">
        <v>131</v>
      </c>
      <c r="CW3506">
        <v>751</v>
      </c>
      <c r="CX3506">
        <v>453546</v>
      </c>
      <c r="CZ3506" t="s">
        <v>115</v>
      </c>
      <c r="DA3506" t="s">
        <v>132</v>
      </c>
      <c r="DB3506">
        <v>314</v>
      </c>
      <c r="DC3506" t="s">
        <v>128</v>
      </c>
      <c r="DD3506" t="s">
        <v>134</v>
      </c>
      <c r="DE3506">
        <v>48</v>
      </c>
      <c r="DF3506">
        <v>1</v>
      </c>
      <c r="DG3506">
        <v>48</v>
      </c>
      <c r="DH3506">
        <v>48</v>
      </c>
      <c r="DI3506" t="s">
        <v>135</v>
      </c>
      <c r="DJ3506" s="38">
        <f t="shared" si="54"/>
        <v>1</v>
      </c>
      <c r="DK3506" s="38">
        <v>0</v>
      </c>
      <c r="DL3506" s="38">
        <v>48</v>
      </c>
      <c r="DM3506" s="38">
        <v>1</v>
      </c>
      <c r="DN3506" s="38">
        <v>1</v>
      </c>
      <c r="DO3506" s="38">
        <v>751</v>
      </c>
    </row>
    <row r="3507" spans="1:119" x14ac:dyDescent="0.3">
      <c r="A3507" t="s">
        <v>114</v>
      </c>
      <c r="B3507">
        <v>3993</v>
      </c>
      <c r="C3507">
        <v>1</v>
      </c>
      <c r="D3507">
        <v>25</v>
      </c>
      <c r="E3507" t="s">
        <v>208</v>
      </c>
      <c r="F3507" t="s">
        <v>209</v>
      </c>
      <c r="G3507">
        <v>60.066000000000003</v>
      </c>
      <c r="H3507" t="s">
        <v>165</v>
      </c>
      <c r="I3507">
        <v>1</v>
      </c>
      <c r="J3507" t="s">
        <v>115</v>
      </c>
      <c r="K3507">
        <v>-1844741457</v>
      </c>
      <c r="L3507" t="s">
        <v>116</v>
      </c>
      <c r="M3507" t="s">
        <v>166</v>
      </c>
      <c r="N3507" t="s">
        <v>117</v>
      </c>
      <c r="O3507" t="s">
        <v>210</v>
      </c>
      <c r="P3507" t="s">
        <v>211</v>
      </c>
      <c r="Q3507" s="2">
        <v>0.46263888888888888</v>
      </c>
      <c r="R3507" t="s">
        <v>169</v>
      </c>
      <c r="S3507" t="s">
        <v>119</v>
      </c>
      <c r="T3507">
        <v>26</v>
      </c>
      <c r="U3507">
        <v>2</v>
      </c>
      <c r="V3507">
        <v>1</v>
      </c>
      <c r="W3507">
        <v>2</v>
      </c>
      <c r="X3507">
        <v>2</v>
      </c>
      <c r="Y3507">
        <v>-1</v>
      </c>
      <c r="BD3507" t="s">
        <v>141</v>
      </c>
      <c r="BE3507" t="s">
        <v>21</v>
      </c>
      <c r="BP3507">
        <v>1</v>
      </c>
      <c r="BQ3507">
        <v>5</v>
      </c>
      <c r="BR3507" t="s">
        <v>138</v>
      </c>
      <c r="BS3507" t="s">
        <v>121</v>
      </c>
      <c r="BT3507">
        <v>1</v>
      </c>
      <c r="BU3507">
        <v>50</v>
      </c>
      <c r="BV3507">
        <v>0</v>
      </c>
      <c r="BW3507">
        <v>512</v>
      </c>
      <c r="BX3507">
        <v>314</v>
      </c>
      <c r="BY3507" t="s">
        <v>125</v>
      </c>
      <c r="BZ3507">
        <v>3574</v>
      </c>
      <c r="CA3507">
        <v>3574</v>
      </c>
      <c r="CB3507">
        <v>-1</v>
      </c>
      <c r="CC3507">
        <v>50</v>
      </c>
      <c r="CD3507">
        <v>1</v>
      </c>
      <c r="CE3507">
        <v>524</v>
      </c>
      <c r="CF3507">
        <v>-1</v>
      </c>
      <c r="CG3507">
        <v>400</v>
      </c>
      <c r="CH3507">
        <v>-1</v>
      </c>
      <c r="CI3507" t="s">
        <v>122</v>
      </c>
      <c r="CJ3507" t="s">
        <v>127</v>
      </c>
      <c r="CK3507" t="s">
        <v>127</v>
      </c>
      <c r="CL3507" t="s">
        <v>142</v>
      </c>
      <c r="CM3507" t="s">
        <v>109</v>
      </c>
      <c r="CN3507" t="s">
        <v>124</v>
      </c>
      <c r="CO3507">
        <v>1</v>
      </c>
      <c r="CP3507" t="s">
        <v>121</v>
      </c>
      <c r="CQ3507">
        <v>3000</v>
      </c>
      <c r="CR3507">
        <v>-999999</v>
      </c>
      <c r="CS3507">
        <v>0</v>
      </c>
      <c r="CT3507">
        <v>472840</v>
      </c>
      <c r="CU3507">
        <v>0</v>
      </c>
      <c r="CV3507" t="s">
        <v>121</v>
      </c>
      <c r="CW3507">
        <v>502</v>
      </c>
      <c r="CX3507">
        <v>473342</v>
      </c>
      <c r="CZ3507" t="s">
        <v>125</v>
      </c>
      <c r="DA3507" t="s">
        <v>139</v>
      </c>
      <c r="DB3507">
        <v>314</v>
      </c>
      <c r="DC3507" t="s">
        <v>128</v>
      </c>
      <c r="DD3507" t="s">
        <v>129</v>
      </c>
      <c r="DE3507">
        <v>9</v>
      </c>
      <c r="DF3507">
        <v>2</v>
      </c>
      <c r="DG3507">
        <v>49</v>
      </c>
      <c r="DH3507">
        <v>9</v>
      </c>
      <c r="DI3507" t="s">
        <v>130</v>
      </c>
      <c r="DJ3507" s="38">
        <f t="shared" si="54"/>
        <v>1</v>
      </c>
      <c r="DK3507" s="38">
        <v>0</v>
      </c>
      <c r="DL3507" s="38">
        <v>1</v>
      </c>
      <c r="DM3507" s="38">
        <v>2</v>
      </c>
      <c r="DN3507" s="38">
        <v>1</v>
      </c>
      <c r="DO3507" s="38">
        <v>502</v>
      </c>
    </row>
    <row r="3508" spans="1:119" x14ac:dyDescent="0.3">
      <c r="A3508" t="s">
        <v>114</v>
      </c>
      <c r="B3508">
        <v>3993</v>
      </c>
      <c r="C3508">
        <v>1</v>
      </c>
      <c r="D3508">
        <v>25</v>
      </c>
      <c r="E3508" t="s">
        <v>208</v>
      </c>
      <c r="F3508" t="s">
        <v>209</v>
      </c>
      <c r="G3508">
        <v>60.066000000000003</v>
      </c>
      <c r="H3508" t="s">
        <v>165</v>
      </c>
      <c r="I3508">
        <v>1</v>
      </c>
      <c r="J3508" t="s">
        <v>115</v>
      </c>
      <c r="K3508">
        <v>-1844741457</v>
      </c>
      <c r="L3508" t="s">
        <v>116</v>
      </c>
      <c r="M3508" t="s">
        <v>166</v>
      </c>
      <c r="N3508" t="s">
        <v>117</v>
      </c>
      <c r="O3508" t="s">
        <v>210</v>
      </c>
      <c r="P3508" t="s">
        <v>211</v>
      </c>
      <c r="Q3508" s="2">
        <v>0.46263888888888888</v>
      </c>
      <c r="R3508" t="s">
        <v>169</v>
      </c>
      <c r="S3508" t="s">
        <v>119</v>
      </c>
      <c r="T3508">
        <v>26</v>
      </c>
      <c r="U3508">
        <v>2</v>
      </c>
      <c r="V3508">
        <v>1</v>
      </c>
      <c r="W3508">
        <v>2</v>
      </c>
      <c r="X3508">
        <v>2</v>
      </c>
      <c r="Y3508">
        <v>-1</v>
      </c>
      <c r="BD3508" t="s">
        <v>141</v>
      </c>
      <c r="BE3508" t="s">
        <v>21</v>
      </c>
      <c r="BP3508">
        <v>2</v>
      </c>
      <c r="BQ3508">
        <v>4</v>
      </c>
      <c r="BR3508" t="s">
        <v>120</v>
      </c>
      <c r="BS3508" t="s">
        <v>131</v>
      </c>
      <c r="BT3508">
        <v>2</v>
      </c>
      <c r="BU3508">
        <v>50</v>
      </c>
      <c r="BV3508">
        <v>0</v>
      </c>
      <c r="BW3508">
        <v>512</v>
      </c>
      <c r="BX3508">
        <v>-100</v>
      </c>
      <c r="BY3508" t="s">
        <v>125</v>
      </c>
      <c r="BZ3508">
        <v>2722</v>
      </c>
      <c r="CA3508">
        <v>2722</v>
      </c>
      <c r="CB3508">
        <v>-1</v>
      </c>
      <c r="CC3508">
        <v>50</v>
      </c>
      <c r="CD3508">
        <v>0</v>
      </c>
      <c r="CE3508">
        <v>1200</v>
      </c>
      <c r="CF3508">
        <v>-1</v>
      </c>
      <c r="CG3508">
        <v>400</v>
      </c>
      <c r="CH3508">
        <v>-1</v>
      </c>
      <c r="CI3508" t="s">
        <v>122</v>
      </c>
      <c r="CJ3508" t="s">
        <v>137</v>
      </c>
      <c r="CK3508" t="s">
        <v>133</v>
      </c>
      <c r="CL3508" t="s">
        <v>142</v>
      </c>
      <c r="CM3508" t="s">
        <v>109</v>
      </c>
      <c r="CN3508" t="s">
        <v>124</v>
      </c>
      <c r="CO3508">
        <v>1</v>
      </c>
      <c r="CP3508" t="s">
        <v>131</v>
      </c>
      <c r="CQ3508">
        <v>3000</v>
      </c>
      <c r="CR3508">
        <v>-999999</v>
      </c>
      <c r="CS3508">
        <v>0</v>
      </c>
      <c r="CT3508">
        <v>478667</v>
      </c>
      <c r="CU3508">
        <v>0</v>
      </c>
      <c r="CV3508" t="s">
        <v>131</v>
      </c>
      <c r="CW3508">
        <v>678</v>
      </c>
      <c r="CX3508">
        <v>479345</v>
      </c>
      <c r="CZ3508" t="s">
        <v>115</v>
      </c>
      <c r="DA3508" t="s">
        <v>132</v>
      </c>
      <c r="DB3508">
        <v>454</v>
      </c>
      <c r="DC3508" t="s">
        <v>128</v>
      </c>
      <c r="DD3508" t="s">
        <v>129</v>
      </c>
      <c r="DE3508">
        <v>8</v>
      </c>
      <c r="DF3508">
        <v>2</v>
      </c>
      <c r="DG3508">
        <v>50</v>
      </c>
      <c r="DH3508">
        <v>8</v>
      </c>
      <c r="DI3508" t="s">
        <v>136</v>
      </c>
      <c r="DJ3508" s="38">
        <f t="shared" si="54"/>
        <v>1</v>
      </c>
      <c r="DK3508" s="38">
        <v>0</v>
      </c>
      <c r="DL3508" s="38">
        <v>2</v>
      </c>
      <c r="DM3508" s="38">
        <v>2</v>
      </c>
      <c r="DN3508" s="38">
        <v>1</v>
      </c>
      <c r="DO3508" s="38">
        <v>678</v>
      </c>
    </row>
    <row r="3509" spans="1:119" x14ac:dyDescent="0.3">
      <c r="A3509" t="s">
        <v>114</v>
      </c>
      <c r="B3509">
        <v>3993</v>
      </c>
      <c r="C3509">
        <v>1</v>
      </c>
      <c r="D3509">
        <v>25</v>
      </c>
      <c r="E3509" t="s">
        <v>208</v>
      </c>
      <c r="F3509" t="s">
        <v>209</v>
      </c>
      <c r="G3509">
        <v>60.066000000000003</v>
      </c>
      <c r="H3509" t="s">
        <v>165</v>
      </c>
      <c r="I3509">
        <v>1</v>
      </c>
      <c r="J3509" t="s">
        <v>115</v>
      </c>
      <c r="K3509">
        <v>-1844741457</v>
      </c>
      <c r="L3509" t="s">
        <v>116</v>
      </c>
      <c r="M3509" t="s">
        <v>166</v>
      </c>
      <c r="N3509" t="s">
        <v>117</v>
      </c>
      <c r="O3509" t="s">
        <v>210</v>
      </c>
      <c r="P3509" t="s">
        <v>211</v>
      </c>
      <c r="Q3509" s="2">
        <v>0.46263888888888888</v>
      </c>
      <c r="R3509" t="s">
        <v>169</v>
      </c>
      <c r="S3509" t="s">
        <v>119</v>
      </c>
      <c r="T3509">
        <v>26</v>
      </c>
      <c r="U3509">
        <v>2</v>
      </c>
      <c r="V3509">
        <v>1</v>
      </c>
      <c r="W3509">
        <v>2</v>
      </c>
      <c r="X3509">
        <v>2</v>
      </c>
      <c r="Y3509">
        <v>-1</v>
      </c>
      <c r="BD3509" t="s">
        <v>141</v>
      </c>
      <c r="BE3509" t="s">
        <v>21</v>
      </c>
      <c r="BP3509">
        <v>3</v>
      </c>
      <c r="BQ3509">
        <v>13</v>
      </c>
      <c r="BR3509" t="s">
        <v>138</v>
      </c>
      <c r="BS3509" t="s">
        <v>121</v>
      </c>
      <c r="BT3509">
        <v>1</v>
      </c>
      <c r="BU3509">
        <v>50</v>
      </c>
      <c r="BV3509">
        <v>1</v>
      </c>
      <c r="BW3509">
        <v>512</v>
      </c>
      <c r="BX3509">
        <v>-100</v>
      </c>
      <c r="BY3509" t="s">
        <v>125</v>
      </c>
      <c r="BZ3509">
        <v>3385</v>
      </c>
      <c r="CA3509">
        <v>3385</v>
      </c>
      <c r="CB3509">
        <v>3</v>
      </c>
      <c r="CC3509">
        <v>50</v>
      </c>
      <c r="CD3509">
        <v>1</v>
      </c>
      <c r="CE3509">
        <v>737</v>
      </c>
      <c r="CF3509">
        <v>-1</v>
      </c>
      <c r="CG3509">
        <v>400</v>
      </c>
      <c r="CH3509">
        <v>-1</v>
      </c>
      <c r="CI3509" t="s">
        <v>122</v>
      </c>
      <c r="CJ3509" t="s">
        <v>137</v>
      </c>
      <c r="CK3509" t="s">
        <v>127</v>
      </c>
      <c r="CL3509" t="s">
        <v>142</v>
      </c>
      <c r="CM3509" t="s">
        <v>109</v>
      </c>
      <c r="CN3509" t="s">
        <v>124</v>
      </c>
      <c r="CO3509">
        <v>1</v>
      </c>
      <c r="CP3509" t="s">
        <v>121</v>
      </c>
      <c r="CQ3509">
        <v>3000</v>
      </c>
      <c r="CR3509">
        <v>-999999</v>
      </c>
      <c r="CS3509">
        <v>0</v>
      </c>
      <c r="CT3509">
        <v>483345</v>
      </c>
      <c r="CU3509">
        <v>0</v>
      </c>
      <c r="CV3509" t="s">
        <v>121</v>
      </c>
      <c r="CW3509">
        <v>478</v>
      </c>
      <c r="CX3509">
        <v>483823</v>
      </c>
      <c r="CZ3509" t="s">
        <v>125</v>
      </c>
      <c r="DA3509" t="s">
        <v>139</v>
      </c>
      <c r="DB3509">
        <v>314</v>
      </c>
      <c r="DC3509" t="s">
        <v>128</v>
      </c>
      <c r="DD3509" t="s">
        <v>134</v>
      </c>
      <c r="DE3509">
        <v>25</v>
      </c>
      <c r="DF3509">
        <v>2</v>
      </c>
      <c r="DG3509">
        <v>51</v>
      </c>
      <c r="DH3509">
        <v>25</v>
      </c>
      <c r="DI3509" t="s">
        <v>136</v>
      </c>
      <c r="DJ3509" s="38">
        <f t="shared" si="54"/>
        <v>1</v>
      </c>
      <c r="DK3509" s="38">
        <v>0</v>
      </c>
      <c r="DL3509" s="38">
        <v>3</v>
      </c>
      <c r="DM3509" s="38">
        <v>2</v>
      </c>
      <c r="DN3509" s="38">
        <v>1</v>
      </c>
      <c r="DO3509" s="38">
        <v>478</v>
      </c>
    </row>
    <row r="3510" spans="1:119" x14ac:dyDescent="0.3">
      <c r="A3510" t="s">
        <v>114</v>
      </c>
      <c r="B3510">
        <v>3993</v>
      </c>
      <c r="C3510">
        <v>1</v>
      </c>
      <c r="D3510">
        <v>25</v>
      </c>
      <c r="E3510" t="s">
        <v>208</v>
      </c>
      <c r="F3510" t="s">
        <v>209</v>
      </c>
      <c r="G3510">
        <v>60.066000000000003</v>
      </c>
      <c r="H3510" t="s">
        <v>165</v>
      </c>
      <c r="I3510">
        <v>1</v>
      </c>
      <c r="J3510" t="s">
        <v>115</v>
      </c>
      <c r="K3510">
        <v>-1844741457</v>
      </c>
      <c r="L3510" t="s">
        <v>116</v>
      </c>
      <c r="M3510" t="s">
        <v>166</v>
      </c>
      <c r="N3510" t="s">
        <v>117</v>
      </c>
      <c r="O3510" t="s">
        <v>210</v>
      </c>
      <c r="P3510" t="s">
        <v>211</v>
      </c>
      <c r="Q3510" s="2">
        <v>0.46263888888888888</v>
      </c>
      <c r="R3510" t="s">
        <v>169</v>
      </c>
      <c r="S3510" t="s">
        <v>119</v>
      </c>
      <c r="T3510">
        <v>26</v>
      </c>
      <c r="U3510">
        <v>2</v>
      </c>
      <c r="V3510">
        <v>1</v>
      </c>
      <c r="W3510">
        <v>2</v>
      </c>
      <c r="X3510">
        <v>2</v>
      </c>
      <c r="Y3510">
        <v>-1</v>
      </c>
      <c r="BD3510" t="s">
        <v>141</v>
      </c>
      <c r="BE3510" t="s">
        <v>21</v>
      </c>
      <c r="BP3510">
        <v>4</v>
      </c>
      <c r="BQ3510">
        <v>10</v>
      </c>
      <c r="BR3510" t="s">
        <v>120</v>
      </c>
      <c r="BS3510" t="s">
        <v>121</v>
      </c>
      <c r="BT3510">
        <v>1</v>
      </c>
      <c r="BU3510">
        <v>50</v>
      </c>
      <c r="BV3510">
        <v>0</v>
      </c>
      <c r="BW3510">
        <v>512</v>
      </c>
      <c r="BX3510">
        <v>314</v>
      </c>
      <c r="BY3510" t="s">
        <v>115</v>
      </c>
      <c r="BZ3510">
        <v>3409</v>
      </c>
      <c r="CA3510">
        <v>3409</v>
      </c>
      <c r="CB3510">
        <v>-1</v>
      </c>
      <c r="CC3510">
        <v>50</v>
      </c>
      <c r="CD3510">
        <v>0</v>
      </c>
      <c r="CE3510">
        <v>487</v>
      </c>
      <c r="CF3510">
        <v>-1</v>
      </c>
      <c r="CG3510">
        <v>400</v>
      </c>
      <c r="CH3510">
        <v>-1</v>
      </c>
      <c r="CI3510" t="s">
        <v>122</v>
      </c>
      <c r="CJ3510" t="s">
        <v>127</v>
      </c>
      <c r="CK3510" t="s">
        <v>133</v>
      </c>
      <c r="CL3510" t="s">
        <v>142</v>
      </c>
      <c r="CM3510" t="s">
        <v>109</v>
      </c>
      <c r="CN3510" t="s">
        <v>124</v>
      </c>
      <c r="CO3510">
        <v>1</v>
      </c>
      <c r="CP3510" t="s">
        <v>121</v>
      </c>
      <c r="CQ3510">
        <v>3000</v>
      </c>
      <c r="CR3510">
        <v>-999999</v>
      </c>
      <c r="CS3510">
        <v>0</v>
      </c>
      <c r="CT3510">
        <v>488240</v>
      </c>
      <c r="CU3510">
        <v>0</v>
      </c>
      <c r="CV3510" t="s">
        <v>121</v>
      </c>
      <c r="CW3510">
        <v>704</v>
      </c>
      <c r="CX3510">
        <v>488944</v>
      </c>
      <c r="CZ3510" t="s">
        <v>125</v>
      </c>
      <c r="DA3510" t="s">
        <v>126</v>
      </c>
      <c r="DB3510">
        <v>454</v>
      </c>
      <c r="DC3510" t="s">
        <v>128</v>
      </c>
      <c r="DD3510" t="s">
        <v>129</v>
      </c>
      <c r="DE3510">
        <v>19</v>
      </c>
      <c r="DF3510">
        <v>2</v>
      </c>
      <c r="DG3510">
        <v>52</v>
      </c>
      <c r="DH3510">
        <v>19</v>
      </c>
      <c r="DI3510" t="s">
        <v>135</v>
      </c>
      <c r="DJ3510" s="38">
        <f t="shared" si="54"/>
        <v>1</v>
      </c>
      <c r="DK3510" s="38">
        <v>0</v>
      </c>
      <c r="DL3510" s="38">
        <v>4</v>
      </c>
      <c r="DM3510" s="38">
        <v>2</v>
      </c>
      <c r="DN3510" s="38">
        <v>1</v>
      </c>
      <c r="DO3510" s="38">
        <v>704</v>
      </c>
    </row>
    <row r="3511" spans="1:119" x14ac:dyDescent="0.3">
      <c r="A3511" t="s">
        <v>114</v>
      </c>
      <c r="B3511">
        <v>3993</v>
      </c>
      <c r="C3511">
        <v>1</v>
      </c>
      <c r="D3511">
        <v>25</v>
      </c>
      <c r="E3511" t="s">
        <v>208</v>
      </c>
      <c r="F3511" t="s">
        <v>209</v>
      </c>
      <c r="G3511">
        <v>60.066000000000003</v>
      </c>
      <c r="H3511" t="s">
        <v>165</v>
      </c>
      <c r="I3511">
        <v>1</v>
      </c>
      <c r="J3511" t="s">
        <v>115</v>
      </c>
      <c r="K3511">
        <v>-1844741457</v>
      </c>
      <c r="L3511" t="s">
        <v>116</v>
      </c>
      <c r="M3511" t="s">
        <v>166</v>
      </c>
      <c r="N3511" t="s">
        <v>117</v>
      </c>
      <c r="O3511" t="s">
        <v>210</v>
      </c>
      <c r="P3511" t="s">
        <v>211</v>
      </c>
      <c r="Q3511" s="2">
        <v>0.46263888888888888</v>
      </c>
      <c r="R3511" t="s">
        <v>169</v>
      </c>
      <c r="S3511" t="s">
        <v>119</v>
      </c>
      <c r="T3511">
        <v>26</v>
      </c>
      <c r="U3511">
        <v>2</v>
      </c>
      <c r="V3511">
        <v>1</v>
      </c>
      <c r="W3511">
        <v>2</v>
      </c>
      <c r="X3511">
        <v>2</v>
      </c>
      <c r="Y3511">
        <v>-1</v>
      </c>
      <c r="BD3511" t="s">
        <v>141</v>
      </c>
      <c r="BE3511" t="s">
        <v>21</v>
      </c>
      <c r="BP3511">
        <v>5</v>
      </c>
      <c r="BQ3511">
        <v>11</v>
      </c>
      <c r="BR3511" t="s">
        <v>138</v>
      </c>
      <c r="BS3511" t="s">
        <v>121</v>
      </c>
      <c r="BT3511">
        <v>1</v>
      </c>
      <c r="BU3511">
        <v>50</v>
      </c>
      <c r="BV3511">
        <v>0</v>
      </c>
      <c r="BW3511">
        <v>512</v>
      </c>
      <c r="BX3511">
        <v>454</v>
      </c>
      <c r="BY3511" t="s">
        <v>125</v>
      </c>
      <c r="BZ3511">
        <v>2621</v>
      </c>
      <c r="CA3511">
        <v>2621</v>
      </c>
      <c r="CB3511">
        <v>-1</v>
      </c>
      <c r="CC3511">
        <v>50</v>
      </c>
      <c r="CD3511">
        <v>0</v>
      </c>
      <c r="CE3511">
        <v>1365</v>
      </c>
      <c r="CF3511">
        <v>-1</v>
      </c>
      <c r="CG3511">
        <v>400</v>
      </c>
      <c r="CH3511">
        <v>-1</v>
      </c>
      <c r="CI3511" t="s">
        <v>122</v>
      </c>
      <c r="CJ3511" t="s">
        <v>133</v>
      </c>
      <c r="CK3511" t="s">
        <v>127</v>
      </c>
      <c r="CL3511" t="s">
        <v>142</v>
      </c>
      <c r="CM3511" t="s">
        <v>109</v>
      </c>
      <c r="CN3511" t="s">
        <v>124</v>
      </c>
      <c r="CO3511">
        <v>1</v>
      </c>
      <c r="CP3511" t="s">
        <v>121</v>
      </c>
      <c r="CQ3511">
        <v>3000</v>
      </c>
      <c r="CR3511">
        <v>-999999</v>
      </c>
      <c r="CS3511">
        <v>0</v>
      </c>
      <c r="CT3511">
        <v>494250</v>
      </c>
      <c r="CU3511">
        <v>0</v>
      </c>
      <c r="CV3511" t="s">
        <v>121</v>
      </c>
      <c r="CW3511">
        <v>614</v>
      </c>
      <c r="CX3511">
        <v>494864</v>
      </c>
      <c r="CZ3511" t="s">
        <v>125</v>
      </c>
      <c r="DA3511" t="s">
        <v>139</v>
      </c>
      <c r="DB3511">
        <v>314</v>
      </c>
      <c r="DC3511" t="s">
        <v>128</v>
      </c>
      <c r="DD3511" t="s">
        <v>129</v>
      </c>
      <c r="DE3511">
        <v>21</v>
      </c>
      <c r="DF3511">
        <v>2</v>
      </c>
      <c r="DG3511">
        <v>53</v>
      </c>
      <c r="DH3511">
        <v>21</v>
      </c>
      <c r="DI3511" t="s">
        <v>135</v>
      </c>
      <c r="DJ3511" s="38">
        <f t="shared" si="54"/>
        <v>1</v>
      </c>
      <c r="DK3511" s="38">
        <v>0</v>
      </c>
      <c r="DL3511" s="38">
        <v>5</v>
      </c>
      <c r="DM3511" s="38">
        <v>2</v>
      </c>
      <c r="DN3511" s="38">
        <v>1</v>
      </c>
      <c r="DO3511" s="38">
        <v>614</v>
      </c>
    </row>
    <row r="3512" spans="1:119" x14ac:dyDescent="0.3">
      <c r="A3512" t="s">
        <v>114</v>
      </c>
      <c r="B3512">
        <v>3993</v>
      </c>
      <c r="C3512">
        <v>1</v>
      </c>
      <c r="D3512">
        <v>25</v>
      </c>
      <c r="E3512" t="s">
        <v>208</v>
      </c>
      <c r="F3512" t="s">
        <v>209</v>
      </c>
      <c r="G3512">
        <v>60.066000000000003</v>
      </c>
      <c r="H3512" t="s">
        <v>165</v>
      </c>
      <c r="I3512">
        <v>1</v>
      </c>
      <c r="J3512" t="s">
        <v>115</v>
      </c>
      <c r="K3512">
        <v>-1844741457</v>
      </c>
      <c r="L3512" t="s">
        <v>116</v>
      </c>
      <c r="M3512" t="s">
        <v>166</v>
      </c>
      <c r="N3512" t="s">
        <v>117</v>
      </c>
      <c r="O3512" t="s">
        <v>210</v>
      </c>
      <c r="P3512" t="s">
        <v>211</v>
      </c>
      <c r="Q3512" s="2">
        <v>0.46263888888888888</v>
      </c>
      <c r="R3512" t="s">
        <v>169</v>
      </c>
      <c r="S3512" t="s">
        <v>119</v>
      </c>
      <c r="T3512">
        <v>26</v>
      </c>
      <c r="U3512">
        <v>2</v>
      </c>
      <c r="V3512">
        <v>1</v>
      </c>
      <c r="W3512">
        <v>2</v>
      </c>
      <c r="X3512">
        <v>2</v>
      </c>
      <c r="Y3512">
        <v>-1</v>
      </c>
      <c r="BD3512" t="s">
        <v>141</v>
      </c>
      <c r="BE3512" t="s">
        <v>21</v>
      </c>
      <c r="BP3512">
        <v>6</v>
      </c>
      <c r="BQ3512">
        <v>22</v>
      </c>
      <c r="BR3512" t="s">
        <v>120</v>
      </c>
      <c r="BS3512" t="s">
        <v>131</v>
      </c>
      <c r="BT3512">
        <v>2</v>
      </c>
      <c r="BU3512">
        <v>50</v>
      </c>
      <c r="BV3512">
        <v>0</v>
      </c>
      <c r="BW3512">
        <v>512</v>
      </c>
      <c r="BX3512">
        <v>314</v>
      </c>
      <c r="BY3512" t="s">
        <v>125</v>
      </c>
      <c r="BZ3512">
        <v>3352</v>
      </c>
      <c r="CA3512">
        <v>3352</v>
      </c>
      <c r="CB3512">
        <v>-1</v>
      </c>
      <c r="CC3512">
        <v>50</v>
      </c>
      <c r="CD3512">
        <v>0</v>
      </c>
      <c r="CE3512">
        <v>736</v>
      </c>
      <c r="CF3512">
        <v>-1</v>
      </c>
      <c r="CG3512">
        <v>400</v>
      </c>
      <c r="CH3512">
        <v>-1</v>
      </c>
      <c r="CI3512" t="s">
        <v>122</v>
      </c>
      <c r="CJ3512" t="s">
        <v>127</v>
      </c>
      <c r="CK3512" t="s">
        <v>133</v>
      </c>
      <c r="CL3512" t="s">
        <v>142</v>
      </c>
      <c r="CM3512" t="s">
        <v>109</v>
      </c>
      <c r="CN3512" t="s">
        <v>124</v>
      </c>
      <c r="CO3512">
        <v>1</v>
      </c>
      <c r="CP3512" t="s">
        <v>131</v>
      </c>
      <c r="CQ3512">
        <v>3000</v>
      </c>
      <c r="CR3512">
        <v>-999999</v>
      </c>
      <c r="CS3512">
        <v>4078</v>
      </c>
      <c r="CT3512">
        <v>502840</v>
      </c>
      <c r="CU3512">
        <v>0</v>
      </c>
      <c r="CV3512" t="s">
        <v>131</v>
      </c>
      <c r="CW3512">
        <v>512</v>
      </c>
      <c r="CX3512">
        <v>503352</v>
      </c>
      <c r="CZ3512" t="s">
        <v>115</v>
      </c>
      <c r="DA3512" t="s">
        <v>132</v>
      </c>
      <c r="DB3512">
        <v>454</v>
      </c>
      <c r="DC3512" t="s">
        <v>128</v>
      </c>
      <c r="DD3512" t="s">
        <v>134</v>
      </c>
      <c r="DE3512">
        <v>44</v>
      </c>
      <c r="DF3512">
        <v>2</v>
      </c>
      <c r="DG3512">
        <v>54</v>
      </c>
      <c r="DH3512">
        <v>44</v>
      </c>
      <c r="DI3512" t="s">
        <v>135</v>
      </c>
      <c r="DJ3512" s="38">
        <f t="shared" si="54"/>
        <v>1</v>
      </c>
      <c r="DK3512" s="38">
        <v>0</v>
      </c>
      <c r="DL3512" s="38">
        <v>6</v>
      </c>
      <c r="DM3512" s="38">
        <v>2</v>
      </c>
      <c r="DN3512" s="38">
        <v>1</v>
      </c>
      <c r="DO3512" s="38">
        <v>512</v>
      </c>
    </row>
    <row r="3513" spans="1:119" x14ac:dyDescent="0.3">
      <c r="A3513" t="s">
        <v>114</v>
      </c>
      <c r="B3513">
        <v>3993</v>
      </c>
      <c r="C3513">
        <v>1</v>
      </c>
      <c r="D3513">
        <v>25</v>
      </c>
      <c r="E3513" t="s">
        <v>208</v>
      </c>
      <c r="F3513" t="s">
        <v>209</v>
      </c>
      <c r="G3513">
        <v>60.066000000000003</v>
      </c>
      <c r="H3513" t="s">
        <v>165</v>
      </c>
      <c r="I3513">
        <v>1</v>
      </c>
      <c r="J3513" t="s">
        <v>115</v>
      </c>
      <c r="K3513">
        <v>-1844741457</v>
      </c>
      <c r="L3513" t="s">
        <v>116</v>
      </c>
      <c r="M3513" t="s">
        <v>166</v>
      </c>
      <c r="N3513" t="s">
        <v>117</v>
      </c>
      <c r="O3513" t="s">
        <v>210</v>
      </c>
      <c r="P3513" t="s">
        <v>211</v>
      </c>
      <c r="Q3513" s="2">
        <v>0.46263888888888888</v>
      </c>
      <c r="R3513" t="s">
        <v>169</v>
      </c>
      <c r="S3513" t="s">
        <v>119</v>
      </c>
      <c r="T3513">
        <v>26</v>
      </c>
      <c r="U3513">
        <v>2</v>
      </c>
      <c r="V3513">
        <v>1</v>
      </c>
      <c r="W3513">
        <v>2</v>
      </c>
      <c r="X3513">
        <v>2</v>
      </c>
      <c r="Y3513">
        <v>-1</v>
      </c>
      <c r="BD3513" t="s">
        <v>141</v>
      </c>
      <c r="BE3513" t="s">
        <v>21</v>
      </c>
      <c r="BP3513">
        <v>7</v>
      </c>
      <c r="BQ3513">
        <v>2</v>
      </c>
      <c r="BR3513" t="s">
        <v>120</v>
      </c>
      <c r="BS3513" t="s">
        <v>121</v>
      </c>
      <c r="BT3513">
        <v>1</v>
      </c>
      <c r="BU3513">
        <v>50</v>
      </c>
      <c r="BV3513">
        <v>1</v>
      </c>
      <c r="BW3513">
        <v>512</v>
      </c>
      <c r="BX3513">
        <v>-100</v>
      </c>
      <c r="BY3513" t="s">
        <v>115</v>
      </c>
      <c r="BZ3513">
        <v>3322</v>
      </c>
      <c r="CA3513">
        <v>3322</v>
      </c>
      <c r="CB3513">
        <v>-1</v>
      </c>
      <c r="CC3513">
        <v>50</v>
      </c>
      <c r="CD3513">
        <v>1</v>
      </c>
      <c r="CE3513">
        <v>459</v>
      </c>
      <c r="CF3513">
        <v>-1</v>
      </c>
      <c r="CG3513">
        <v>400</v>
      </c>
      <c r="CH3513">
        <v>-1</v>
      </c>
      <c r="CI3513" t="s">
        <v>122</v>
      </c>
      <c r="CJ3513" t="s">
        <v>137</v>
      </c>
      <c r="CK3513" t="s">
        <v>127</v>
      </c>
      <c r="CL3513" t="s">
        <v>142</v>
      </c>
      <c r="CM3513" t="s">
        <v>109</v>
      </c>
      <c r="CN3513" t="s">
        <v>124</v>
      </c>
      <c r="CO3513">
        <v>1</v>
      </c>
      <c r="CP3513" t="s">
        <v>121</v>
      </c>
      <c r="CQ3513">
        <v>3000</v>
      </c>
      <c r="CR3513">
        <v>-999999</v>
      </c>
      <c r="CS3513">
        <v>0</v>
      </c>
      <c r="CT3513">
        <v>507702</v>
      </c>
      <c r="CU3513">
        <v>0</v>
      </c>
      <c r="CV3513" t="s">
        <v>121</v>
      </c>
      <c r="CW3513">
        <v>819</v>
      </c>
      <c r="CX3513">
        <v>508521</v>
      </c>
      <c r="CZ3513" t="s">
        <v>125</v>
      </c>
      <c r="DA3513" t="s">
        <v>126</v>
      </c>
      <c r="DB3513">
        <v>314</v>
      </c>
      <c r="DC3513" t="s">
        <v>128</v>
      </c>
      <c r="DD3513" t="s">
        <v>129</v>
      </c>
      <c r="DE3513">
        <v>3</v>
      </c>
      <c r="DF3513">
        <v>2</v>
      </c>
      <c r="DG3513">
        <v>55</v>
      </c>
      <c r="DH3513">
        <v>3</v>
      </c>
      <c r="DI3513" t="s">
        <v>136</v>
      </c>
      <c r="DJ3513" s="38">
        <f t="shared" si="54"/>
        <v>1</v>
      </c>
      <c r="DK3513" s="38">
        <v>0</v>
      </c>
      <c r="DL3513" s="38">
        <v>7</v>
      </c>
      <c r="DM3513" s="38">
        <v>2</v>
      </c>
      <c r="DN3513" s="38">
        <v>1</v>
      </c>
      <c r="DO3513" s="38">
        <v>819</v>
      </c>
    </row>
    <row r="3514" spans="1:119" x14ac:dyDescent="0.3">
      <c r="A3514" t="s">
        <v>114</v>
      </c>
      <c r="B3514">
        <v>3993</v>
      </c>
      <c r="C3514">
        <v>1</v>
      </c>
      <c r="D3514">
        <v>25</v>
      </c>
      <c r="E3514" t="s">
        <v>208</v>
      </c>
      <c r="F3514" t="s">
        <v>209</v>
      </c>
      <c r="G3514">
        <v>60.066000000000003</v>
      </c>
      <c r="H3514" t="s">
        <v>165</v>
      </c>
      <c r="I3514">
        <v>1</v>
      </c>
      <c r="J3514" t="s">
        <v>115</v>
      </c>
      <c r="K3514">
        <v>-1844741457</v>
      </c>
      <c r="L3514" t="s">
        <v>116</v>
      </c>
      <c r="M3514" t="s">
        <v>166</v>
      </c>
      <c r="N3514" t="s">
        <v>117</v>
      </c>
      <c r="O3514" t="s">
        <v>210</v>
      </c>
      <c r="P3514" t="s">
        <v>211</v>
      </c>
      <c r="Q3514" s="2">
        <v>0.46263888888888888</v>
      </c>
      <c r="R3514" t="s">
        <v>169</v>
      </c>
      <c r="S3514" t="s">
        <v>119</v>
      </c>
      <c r="T3514">
        <v>26</v>
      </c>
      <c r="U3514">
        <v>2</v>
      </c>
      <c r="V3514">
        <v>1</v>
      </c>
      <c r="W3514">
        <v>2</v>
      </c>
      <c r="X3514">
        <v>2</v>
      </c>
      <c r="Y3514">
        <v>-1</v>
      </c>
      <c r="BD3514" t="s">
        <v>141</v>
      </c>
      <c r="BE3514" t="s">
        <v>21</v>
      </c>
      <c r="BP3514">
        <v>8</v>
      </c>
      <c r="BQ3514">
        <v>11</v>
      </c>
      <c r="BR3514" t="s">
        <v>138</v>
      </c>
      <c r="BS3514" t="s">
        <v>131</v>
      </c>
      <c r="BT3514">
        <v>2</v>
      </c>
      <c r="BU3514">
        <v>50</v>
      </c>
      <c r="BV3514">
        <v>1</v>
      </c>
      <c r="BW3514">
        <v>512</v>
      </c>
      <c r="BX3514">
        <v>454</v>
      </c>
      <c r="BY3514" t="s">
        <v>115</v>
      </c>
      <c r="BZ3514">
        <v>3028</v>
      </c>
      <c r="CA3514">
        <v>3028</v>
      </c>
      <c r="CB3514">
        <v>-1</v>
      </c>
      <c r="CC3514">
        <v>50</v>
      </c>
      <c r="CD3514">
        <v>1</v>
      </c>
      <c r="CE3514">
        <v>879</v>
      </c>
      <c r="CF3514">
        <v>-1</v>
      </c>
      <c r="CG3514">
        <v>400</v>
      </c>
      <c r="CH3514">
        <v>-1</v>
      </c>
      <c r="CI3514" t="s">
        <v>122</v>
      </c>
      <c r="CJ3514" t="s">
        <v>133</v>
      </c>
      <c r="CK3514" t="s">
        <v>127</v>
      </c>
      <c r="CL3514" t="s">
        <v>142</v>
      </c>
      <c r="CM3514" t="s">
        <v>109</v>
      </c>
      <c r="CN3514" t="s">
        <v>124</v>
      </c>
      <c r="CO3514">
        <v>1</v>
      </c>
      <c r="CP3514" t="s">
        <v>131</v>
      </c>
      <c r="CQ3514">
        <v>3000</v>
      </c>
      <c r="CR3514">
        <v>-999999</v>
      </c>
      <c r="CS3514">
        <v>0</v>
      </c>
      <c r="CT3514">
        <v>513246</v>
      </c>
      <c r="CU3514">
        <v>0</v>
      </c>
      <c r="CV3514" t="s">
        <v>131</v>
      </c>
      <c r="CW3514">
        <v>693</v>
      </c>
      <c r="CX3514">
        <v>513939</v>
      </c>
      <c r="CZ3514" t="s">
        <v>115</v>
      </c>
      <c r="DA3514" t="s">
        <v>140</v>
      </c>
      <c r="DB3514">
        <v>314</v>
      </c>
      <c r="DC3514" t="s">
        <v>128</v>
      </c>
      <c r="DD3514" t="s">
        <v>129</v>
      </c>
      <c r="DE3514">
        <v>22</v>
      </c>
      <c r="DF3514">
        <v>2</v>
      </c>
      <c r="DG3514">
        <v>56</v>
      </c>
      <c r="DH3514">
        <v>22</v>
      </c>
      <c r="DI3514" t="s">
        <v>135</v>
      </c>
      <c r="DJ3514" s="38">
        <f t="shared" si="54"/>
        <v>1</v>
      </c>
      <c r="DK3514" s="38">
        <v>0</v>
      </c>
      <c r="DL3514" s="38">
        <v>8</v>
      </c>
      <c r="DM3514" s="38">
        <v>2</v>
      </c>
      <c r="DN3514" s="38">
        <v>1</v>
      </c>
      <c r="DO3514" s="38">
        <v>693</v>
      </c>
    </row>
    <row r="3515" spans="1:119" x14ac:dyDescent="0.3">
      <c r="A3515" t="s">
        <v>114</v>
      </c>
      <c r="B3515">
        <v>3993</v>
      </c>
      <c r="C3515">
        <v>1</v>
      </c>
      <c r="D3515">
        <v>25</v>
      </c>
      <c r="E3515" t="s">
        <v>208</v>
      </c>
      <c r="F3515" t="s">
        <v>209</v>
      </c>
      <c r="G3515">
        <v>60.066000000000003</v>
      </c>
      <c r="H3515" t="s">
        <v>165</v>
      </c>
      <c r="I3515">
        <v>1</v>
      </c>
      <c r="J3515" t="s">
        <v>115</v>
      </c>
      <c r="K3515">
        <v>-1844741457</v>
      </c>
      <c r="L3515" t="s">
        <v>116</v>
      </c>
      <c r="M3515" t="s">
        <v>166</v>
      </c>
      <c r="N3515" t="s">
        <v>117</v>
      </c>
      <c r="O3515" t="s">
        <v>210</v>
      </c>
      <c r="P3515" t="s">
        <v>211</v>
      </c>
      <c r="Q3515" s="2">
        <v>0.46263888888888888</v>
      </c>
      <c r="R3515" t="s">
        <v>169</v>
      </c>
      <c r="S3515" t="s">
        <v>119</v>
      </c>
      <c r="T3515">
        <v>26</v>
      </c>
      <c r="U3515">
        <v>2</v>
      </c>
      <c r="V3515">
        <v>1</v>
      </c>
      <c r="W3515">
        <v>2</v>
      </c>
      <c r="X3515">
        <v>2</v>
      </c>
      <c r="Y3515">
        <v>-1</v>
      </c>
      <c r="BD3515" t="s">
        <v>141</v>
      </c>
      <c r="BE3515" t="s">
        <v>21</v>
      </c>
      <c r="BP3515">
        <v>9</v>
      </c>
      <c r="BQ3515">
        <v>3</v>
      </c>
      <c r="BR3515" t="s">
        <v>138</v>
      </c>
      <c r="BS3515" t="s">
        <v>131</v>
      </c>
      <c r="BT3515">
        <v>2</v>
      </c>
      <c r="BU3515">
        <v>50</v>
      </c>
      <c r="BV3515">
        <v>1</v>
      </c>
      <c r="BW3515">
        <v>512</v>
      </c>
      <c r="BX3515">
        <v>-100</v>
      </c>
      <c r="BY3515" t="s">
        <v>115</v>
      </c>
      <c r="BZ3515">
        <v>2719</v>
      </c>
      <c r="CA3515">
        <v>2719</v>
      </c>
      <c r="CB3515">
        <v>-1</v>
      </c>
      <c r="CC3515">
        <v>50</v>
      </c>
      <c r="CD3515">
        <v>1</v>
      </c>
      <c r="CE3515">
        <v>1431</v>
      </c>
      <c r="CF3515">
        <v>-1</v>
      </c>
      <c r="CG3515">
        <v>400</v>
      </c>
      <c r="CH3515">
        <v>-1</v>
      </c>
      <c r="CI3515" t="s">
        <v>122</v>
      </c>
      <c r="CJ3515" t="s">
        <v>137</v>
      </c>
      <c r="CK3515" t="s">
        <v>133</v>
      </c>
      <c r="CL3515" t="s">
        <v>142</v>
      </c>
      <c r="CM3515" t="s">
        <v>109</v>
      </c>
      <c r="CN3515" t="s">
        <v>124</v>
      </c>
      <c r="CO3515">
        <v>1</v>
      </c>
      <c r="CP3515" t="s">
        <v>131</v>
      </c>
      <c r="CQ3515">
        <v>3000</v>
      </c>
      <c r="CR3515">
        <v>-999999</v>
      </c>
      <c r="CS3515">
        <v>0</v>
      </c>
      <c r="CT3515">
        <v>518923</v>
      </c>
      <c r="CU3515">
        <v>0</v>
      </c>
      <c r="CV3515" t="s">
        <v>131</v>
      </c>
      <c r="CW3515">
        <v>450</v>
      </c>
      <c r="CX3515">
        <v>519373</v>
      </c>
      <c r="CZ3515" t="s">
        <v>115</v>
      </c>
      <c r="DA3515" t="s">
        <v>140</v>
      </c>
      <c r="DB3515">
        <v>454</v>
      </c>
      <c r="DC3515" t="s">
        <v>128</v>
      </c>
      <c r="DD3515" t="s">
        <v>129</v>
      </c>
      <c r="DE3515">
        <v>6</v>
      </c>
      <c r="DF3515">
        <v>2</v>
      </c>
      <c r="DG3515">
        <v>57</v>
      </c>
      <c r="DH3515">
        <v>6</v>
      </c>
      <c r="DI3515" t="s">
        <v>136</v>
      </c>
      <c r="DJ3515" s="38">
        <f t="shared" si="54"/>
        <v>1</v>
      </c>
      <c r="DK3515" s="38">
        <v>0</v>
      </c>
      <c r="DL3515" s="38">
        <v>9</v>
      </c>
      <c r="DM3515" s="38">
        <v>2</v>
      </c>
      <c r="DN3515" s="38">
        <v>1</v>
      </c>
      <c r="DO3515" s="38">
        <v>450</v>
      </c>
    </row>
    <row r="3516" spans="1:119" x14ac:dyDescent="0.3">
      <c r="A3516" t="s">
        <v>114</v>
      </c>
      <c r="B3516">
        <v>3993</v>
      </c>
      <c r="C3516">
        <v>1</v>
      </c>
      <c r="D3516">
        <v>25</v>
      </c>
      <c r="E3516" t="s">
        <v>208</v>
      </c>
      <c r="F3516" t="s">
        <v>209</v>
      </c>
      <c r="G3516">
        <v>60.066000000000003</v>
      </c>
      <c r="H3516" t="s">
        <v>165</v>
      </c>
      <c r="I3516">
        <v>1</v>
      </c>
      <c r="J3516" t="s">
        <v>115</v>
      </c>
      <c r="K3516">
        <v>-1844741457</v>
      </c>
      <c r="L3516" t="s">
        <v>116</v>
      </c>
      <c r="M3516" t="s">
        <v>166</v>
      </c>
      <c r="N3516" t="s">
        <v>117</v>
      </c>
      <c r="O3516" t="s">
        <v>210</v>
      </c>
      <c r="P3516" t="s">
        <v>211</v>
      </c>
      <c r="Q3516" s="2">
        <v>0.46263888888888888</v>
      </c>
      <c r="R3516" t="s">
        <v>169</v>
      </c>
      <c r="S3516" t="s">
        <v>119</v>
      </c>
      <c r="T3516">
        <v>26</v>
      </c>
      <c r="U3516">
        <v>2</v>
      </c>
      <c r="V3516">
        <v>1</v>
      </c>
      <c r="W3516">
        <v>2</v>
      </c>
      <c r="X3516">
        <v>2</v>
      </c>
      <c r="Y3516">
        <v>-1</v>
      </c>
      <c r="BD3516" t="s">
        <v>141</v>
      </c>
      <c r="BE3516" t="s">
        <v>21</v>
      </c>
      <c r="BP3516">
        <v>10</v>
      </c>
      <c r="BQ3516">
        <v>19</v>
      </c>
      <c r="BR3516" t="s">
        <v>138</v>
      </c>
      <c r="BS3516" t="s">
        <v>131</v>
      </c>
      <c r="BT3516">
        <v>2</v>
      </c>
      <c r="BU3516">
        <v>50</v>
      </c>
      <c r="BV3516">
        <v>1</v>
      </c>
      <c r="BW3516">
        <v>512</v>
      </c>
      <c r="BX3516">
        <v>454</v>
      </c>
      <c r="BY3516" t="s">
        <v>115</v>
      </c>
      <c r="BZ3516">
        <v>2794</v>
      </c>
      <c r="CA3516">
        <v>2794</v>
      </c>
      <c r="CB3516">
        <v>-1</v>
      </c>
      <c r="CC3516">
        <v>50</v>
      </c>
      <c r="CD3516">
        <v>0</v>
      </c>
      <c r="CE3516">
        <v>1261</v>
      </c>
      <c r="CF3516">
        <v>-1</v>
      </c>
      <c r="CG3516">
        <v>400</v>
      </c>
      <c r="CH3516">
        <v>-1</v>
      </c>
      <c r="CI3516" t="s">
        <v>122</v>
      </c>
      <c r="CJ3516" t="s">
        <v>133</v>
      </c>
      <c r="CK3516" t="s">
        <v>133</v>
      </c>
      <c r="CL3516" t="s">
        <v>142</v>
      </c>
      <c r="CM3516" t="s">
        <v>109</v>
      </c>
      <c r="CN3516" t="s">
        <v>124</v>
      </c>
      <c r="CO3516">
        <v>1</v>
      </c>
      <c r="CP3516" t="s">
        <v>131</v>
      </c>
      <c r="CQ3516">
        <v>3000</v>
      </c>
      <c r="CR3516">
        <v>-999999</v>
      </c>
      <c r="CS3516">
        <v>0</v>
      </c>
      <c r="CT3516">
        <v>523901</v>
      </c>
      <c r="CU3516">
        <v>0</v>
      </c>
      <c r="CV3516" t="s">
        <v>131</v>
      </c>
      <c r="CW3516">
        <v>545</v>
      </c>
      <c r="CX3516">
        <v>524446</v>
      </c>
      <c r="CZ3516" t="s">
        <v>115</v>
      </c>
      <c r="DA3516" t="s">
        <v>140</v>
      </c>
      <c r="DB3516">
        <v>454</v>
      </c>
      <c r="DC3516" t="s">
        <v>128</v>
      </c>
      <c r="DD3516" t="s">
        <v>134</v>
      </c>
      <c r="DE3516">
        <v>38</v>
      </c>
      <c r="DF3516">
        <v>2</v>
      </c>
      <c r="DG3516">
        <v>58</v>
      </c>
      <c r="DH3516">
        <v>38</v>
      </c>
      <c r="DI3516" t="s">
        <v>130</v>
      </c>
      <c r="DJ3516" s="38">
        <f t="shared" si="54"/>
        <v>1</v>
      </c>
      <c r="DK3516" s="38">
        <v>0</v>
      </c>
      <c r="DL3516" s="38">
        <v>10</v>
      </c>
      <c r="DM3516" s="38">
        <v>2</v>
      </c>
      <c r="DN3516" s="38">
        <v>1</v>
      </c>
      <c r="DO3516" s="38">
        <v>545</v>
      </c>
    </row>
    <row r="3517" spans="1:119" x14ac:dyDescent="0.3">
      <c r="A3517" t="s">
        <v>114</v>
      </c>
      <c r="B3517">
        <v>3993</v>
      </c>
      <c r="C3517">
        <v>1</v>
      </c>
      <c r="D3517">
        <v>25</v>
      </c>
      <c r="E3517" t="s">
        <v>208</v>
      </c>
      <c r="F3517" t="s">
        <v>209</v>
      </c>
      <c r="G3517">
        <v>60.066000000000003</v>
      </c>
      <c r="H3517" t="s">
        <v>165</v>
      </c>
      <c r="I3517">
        <v>1</v>
      </c>
      <c r="J3517" t="s">
        <v>115</v>
      </c>
      <c r="K3517">
        <v>-1844741457</v>
      </c>
      <c r="L3517" t="s">
        <v>116</v>
      </c>
      <c r="M3517" t="s">
        <v>166</v>
      </c>
      <c r="N3517" t="s">
        <v>117</v>
      </c>
      <c r="O3517" t="s">
        <v>210</v>
      </c>
      <c r="P3517" t="s">
        <v>211</v>
      </c>
      <c r="Q3517" s="2">
        <v>0.46263888888888888</v>
      </c>
      <c r="R3517" t="s">
        <v>169</v>
      </c>
      <c r="S3517" t="s">
        <v>119</v>
      </c>
      <c r="T3517">
        <v>26</v>
      </c>
      <c r="U3517">
        <v>2</v>
      </c>
      <c r="V3517">
        <v>1</v>
      </c>
      <c r="W3517">
        <v>2</v>
      </c>
      <c r="X3517">
        <v>2</v>
      </c>
      <c r="Y3517">
        <v>-1</v>
      </c>
      <c r="BD3517" t="s">
        <v>141</v>
      </c>
      <c r="BE3517" t="s">
        <v>21</v>
      </c>
      <c r="BP3517">
        <v>11</v>
      </c>
      <c r="BQ3517">
        <v>24</v>
      </c>
      <c r="BR3517" t="s">
        <v>120</v>
      </c>
      <c r="BS3517" t="s">
        <v>121</v>
      </c>
      <c r="BT3517">
        <v>1</v>
      </c>
      <c r="BU3517">
        <v>50</v>
      </c>
      <c r="BV3517">
        <v>1</v>
      </c>
      <c r="BW3517">
        <v>512</v>
      </c>
      <c r="BX3517">
        <v>454</v>
      </c>
      <c r="BY3517" t="s">
        <v>115</v>
      </c>
      <c r="BZ3517">
        <v>3543</v>
      </c>
      <c r="CA3517">
        <v>3543</v>
      </c>
      <c r="CB3517">
        <v>-1</v>
      </c>
      <c r="CC3517">
        <v>50</v>
      </c>
      <c r="CD3517">
        <v>1</v>
      </c>
      <c r="CE3517">
        <v>556</v>
      </c>
      <c r="CF3517">
        <v>-1</v>
      </c>
      <c r="CG3517">
        <v>400</v>
      </c>
      <c r="CH3517">
        <v>-1</v>
      </c>
      <c r="CI3517" t="s">
        <v>122</v>
      </c>
      <c r="CJ3517" t="s">
        <v>133</v>
      </c>
      <c r="CK3517" t="s">
        <v>127</v>
      </c>
      <c r="CL3517" t="s">
        <v>142</v>
      </c>
      <c r="CM3517" t="s">
        <v>109</v>
      </c>
      <c r="CN3517" t="s">
        <v>124</v>
      </c>
      <c r="CO3517">
        <v>1</v>
      </c>
      <c r="CP3517" t="s">
        <v>121</v>
      </c>
      <c r="CQ3517">
        <v>3000</v>
      </c>
      <c r="CR3517">
        <v>-999999</v>
      </c>
      <c r="CS3517">
        <v>0</v>
      </c>
      <c r="CT3517">
        <v>528346</v>
      </c>
      <c r="CU3517">
        <v>0</v>
      </c>
      <c r="CV3517" t="s">
        <v>121</v>
      </c>
      <c r="CW3517">
        <v>501</v>
      </c>
      <c r="CX3517">
        <v>528847</v>
      </c>
      <c r="CZ3517" t="s">
        <v>125</v>
      </c>
      <c r="DA3517" t="s">
        <v>126</v>
      </c>
      <c r="DB3517">
        <v>314</v>
      </c>
      <c r="DC3517" t="s">
        <v>128</v>
      </c>
      <c r="DD3517" t="s">
        <v>134</v>
      </c>
      <c r="DE3517">
        <v>47</v>
      </c>
      <c r="DF3517">
        <v>2</v>
      </c>
      <c r="DG3517">
        <v>59</v>
      </c>
      <c r="DH3517">
        <v>47</v>
      </c>
      <c r="DI3517" t="s">
        <v>135</v>
      </c>
      <c r="DJ3517" s="38">
        <f t="shared" si="54"/>
        <v>1</v>
      </c>
      <c r="DK3517" s="38">
        <v>0</v>
      </c>
      <c r="DL3517" s="38">
        <v>11</v>
      </c>
      <c r="DM3517" s="38">
        <v>2</v>
      </c>
      <c r="DN3517" s="38">
        <v>1</v>
      </c>
      <c r="DO3517" s="38">
        <v>501</v>
      </c>
    </row>
    <row r="3518" spans="1:119" x14ac:dyDescent="0.3">
      <c r="A3518" t="s">
        <v>114</v>
      </c>
      <c r="B3518">
        <v>3993</v>
      </c>
      <c r="C3518">
        <v>1</v>
      </c>
      <c r="D3518">
        <v>25</v>
      </c>
      <c r="E3518" t="s">
        <v>208</v>
      </c>
      <c r="F3518" t="s">
        <v>209</v>
      </c>
      <c r="G3518">
        <v>60.066000000000003</v>
      </c>
      <c r="H3518" t="s">
        <v>165</v>
      </c>
      <c r="I3518">
        <v>1</v>
      </c>
      <c r="J3518" t="s">
        <v>115</v>
      </c>
      <c r="K3518">
        <v>-1844741457</v>
      </c>
      <c r="L3518" t="s">
        <v>116</v>
      </c>
      <c r="M3518" t="s">
        <v>166</v>
      </c>
      <c r="N3518" t="s">
        <v>117</v>
      </c>
      <c r="O3518" t="s">
        <v>210</v>
      </c>
      <c r="P3518" t="s">
        <v>211</v>
      </c>
      <c r="Q3518" s="2">
        <v>0.46263888888888888</v>
      </c>
      <c r="R3518" t="s">
        <v>169</v>
      </c>
      <c r="S3518" t="s">
        <v>119</v>
      </c>
      <c r="T3518">
        <v>26</v>
      </c>
      <c r="U3518">
        <v>2</v>
      </c>
      <c r="V3518">
        <v>1</v>
      </c>
      <c r="W3518">
        <v>2</v>
      </c>
      <c r="X3518">
        <v>2</v>
      </c>
      <c r="Y3518">
        <v>-1</v>
      </c>
      <c r="BD3518" t="s">
        <v>141</v>
      </c>
      <c r="BE3518" t="s">
        <v>21</v>
      </c>
      <c r="BP3518">
        <v>12</v>
      </c>
      <c r="BQ3518">
        <v>20</v>
      </c>
      <c r="BR3518" t="s">
        <v>120</v>
      </c>
      <c r="BS3518" t="s">
        <v>121</v>
      </c>
      <c r="BT3518">
        <v>1</v>
      </c>
      <c r="BU3518">
        <v>50</v>
      </c>
      <c r="BV3518">
        <v>1</v>
      </c>
      <c r="BW3518">
        <v>512</v>
      </c>
      <c r="BX3518">
        <v>454</v>
      </c>
      <c r="BY3518" t="s">
        <v>115</v>
      </c>
      <c r="BZ3518">
        <v>2582</v>
      </c>
      <c r="CA3518">
        <v>2582</v>
      </c>
      <c r="CB3518">
        <v>-1</v>
      </c>
      <c r="CC3518">
        <v>50</v>
      </c>
      <c r="CD3518">
        <v>0</v>
      </c>
      <c r="CE3518">
        <v>1305</v>
      </c>
      <c r="CF3518">
        <v>-1</v>
      </c>
      <c r="CG3518">
        <v>400</v>
      </c>
      <c r="CH3518">
        <v>-1</v>
      </c>
      <c r="CI3518" t="s">
        <v>122</v>
      </c>
      <c r="CJ3518" t="s">
        <v>133</v>
      </c>
      <c r="CK3518" t="s">
        <v>133</v>
      </c>
      <c r="CL3518" t="s">
        <v>142</v>
      </c>
      <c r="CM3518" t="s">
        <v>109</v>
      </c>
      <c r="CN3518" t="s">
        <v>124</v>
      </c>
      <c r="CO3518">
        <v>1</v>
      </c>
      <c r="CP3518" t="s">
        <v>121</v>
      </c>
      <c r="CQ3518">
        <v>3000</v>
      </c>
      <c r="CR3518">
        <v>-999999</v>
      </c>
      <c r="CS3518">
        <v>0</v>
      </c>
      <c r="CT3518">
        <v>534240</v>
      </c>
      <c r="CU3518">
        <v>0</v>
      </c>
      <c r="CV3518" t="s">
        <v>121</v>
      </c>
      <c r="CW3518">
        <v>713</v>
      </c>
      <c r="CX3518">
        <v>534953</v>
      </c>
      <c r="CZ3518" t="s">
        <v>125</v>
      </c>
      <c r="DA3518" t="s">
        <v>126</v>
      </c>
      <c r="DB3518">
        <v>454</v>
      </c>
      <c r="DC3518" t="s">
        <v>128</v>
      </c>
      <c r="DD3518" t="s">
        <v>134</v>
      </c>
      <c r="DE3518">
        <v>39</v>
      </c>
      <c r="DF3518">
        <v>2</v>
      </c>
      <c r="DG3518">
        <v>60</v>
      </c>
      <c r="DH3518">
        <v>39</v>
      </c>
      <c r="DI3518" t="s">
        <v>130</v>
      </c>
      <c r="DJ3518" s="38">
        <f t="shared" si="54"/>
        <v>1</v>
      </c>
      <c r="DK3518" s="38">
        <v>0</v>
      </c>
      <c r="DL3518" s="38">
        <v>12</v>
      </c>
      <c r="DM3518" s="38">
        <v>2</v>
      </c>
      <c r="DN3518" s="38">
        <v>1</v>
      </c>
      <c r="DO3518" s="38">
        <v>713</v>
      </c>
    </row>
    <row r="3519" spans="1:119" x14ac:dyDescent="0.3">
      <c r="A3519" t="s">
        <v>114</v>
      </c>
      <c r="B3519">
        <v>3993</v>
      </c>
      <c r="C3519">
        <v>1</v>
      </c>
      <c r="D3519">
        <v>25</v>
      </c>
      <c r="E3519" t="s">
        <v>208</v>
      </c>
      <c r="F3519" t="s">
        <v>209</v>
      </c>
      <c r="G3519">
        <v>60.066000000000003</v>
      </c>
      <c r="H3519" t="s">
        <v>165</v>
      </c>
      <c r="I3519">
        <v>1</v>
      </c>
      <c r="J3519" t="s">
        <v>115</v>
      </c>
      <c r="K3519">
        <v>-1844741457</v>
      </c>
      <c r="L3519" t="s">
        <v>116</v>
      </c>
      <c r="M3519" t="s">
        <v>166</v>
      </c>
      <c r="N3519" t="s">
        <v>117</v>
      </c>
      <c r="O3519" t="s">
        <v>210</v>
      </c>
      <c r="P3519" t="s">
        <v>211</v>
      </c>
      <c r="Q3519" s="2">
        <v>0.46263888888888888</v>
      </c>
      <c r="R3519" t="s">
        <v>169</v>
      </c>
      <c r="S3519" t="s">
        <v>119</v>
      </c>
      <c r="T3519">
        <v>26</v>
      </c>
      <c r="U3519">
        <v>2</v>
      </c>
      <c r="V3519">
        <v>1</v>
      </c>
      <c r="W3519">
        <v>2</v>
      </c>
      <c r="X3519">
        <v>2</v>
      </c>
      <c r="Y3519">
        <v>-1</v>
      </c>
      <c r="BD3519" t="s">
        <v>141</v>
      </c>
      <c r="BE3519" t="s">
        <v>21</v>
      </c>
      <c r="BP3519">
        <v>13</v>
      </c>
      <c r="BQ3519">
        <v>15</v>
      </c>
      <c r="BR3519" t="s">
        <v>138</v>
      </c>
      <c r="BS3519" t="s">
        <v>121</v>
      </c>
      <c r="BT3519">
        <v>1</v>
      </c>
      <c r="BU3519">
        <v>50</v>
      </c>
      <c r="BV3519">
        <v>1</v>
      </c>
      <c r="BW3519">
        <v>512</v>
      </c>
      <c r="BX3519">
        <v>-100</v>
      </c>
      <c r="BY3519" t="s">
        <v>125</v>
      </c>
      <c r="BZ3519">
        <v>3335</v>
      </c>
      <c r="CA3519">
        <v>3335</v>
      </c>
      <c r="CB3519">
        <v>-1</v>
      </c>
      <c r="CC3519">
        <v>50</v>
      </c>
      <c r="CD3519">
        <v>1</v>
      </c>
      <c r="CE3519">
        <v>683</v>
      </c>
      <c r="CF3519">
        <v>-1</v>
      </c>
      <c r="CG3519">
        <v>400</v>
      </c>
      <c r="CH3519">
        <v>-1</v>
      </c>
      <c r="CI3519" t="s">
        <v>122</v>
      </c>
      <c r="CJ3519" t="s">
        <v>137</v>
      </c>
      <c r="CK3519" t="s">
        <v>133</v>
      </c>
      <c r="CL3519" t="s">
        <v>142</v>
      </c>
      <c r="CM3519" t="s">
        <v>109</v>
      </c>
      <c r="CN3519" t="s">
        <v>124</v>
      </c>
      <c r="CO3519">
        <v>1</v>
      </c>
      <c r="CP3519" t="s">
        <v>121</v>
      </c>
      <c r="CQ3519">
        <v>3000</v>
      </c>
      <c r="CR3519">
        <v>-999999</v>
      </c>
      <c r="CS3519">
        <v>0</v>
      </c>
      <c r="CT3519">
        <v>538768</v>
      </c>
      <c r="CU3519">
        <v>0</v>
      </c>
      <c r="CV3519" t="s">
        <v>121</v>
      </c>
      <c r="CW3519">
        <v>582</v>
      </c>
      <c r="CX3519">
        <v>539350</v>
      </c>
      <c r="CZ3519" t="s">
        <v>125</v>
      </c>
      <c r="DA3519" t="s">
        <v>139</v>
      </c>
      <c r="DB3519">
        <v>454</v>
      </c>
      <c r="DC3519" t="s">
        <v>128</v>
      </c>
      <c r="DD3519" t="s">
        <v>134</v>
      </c>
      <c r="DE3519">
        <v>29</v>
      </c>
      <c r="DF3519">
        <v>2</v>
      </c>
      <c r="DG3519">
        <v>61</v>
      </c>
      <c r="DH3519">
        <v>29</v>
      </c>
      <c r="DI3519" t="s">
        <v>136</v>
      </c>
      <c r="DJ3519" s="38">
        <f t="shared" si="54"/>
        <v>1</v>
      </c>
      <c r="DK3519" s="38">
        <v>0</v>
      </c>
      <c r="DL3519" s="38">
        <v>13</v>
      </c>
      <c r="DM3519" s="38">
        <v>2</v>
      </c>
      <c r="DN3519" s="38">
        <v>1</v>
      </c>
      <c r="DO3519" s="38">
        <v>582</v>
      </c>
    </row>
    <row r="3520" spans="1:119" x14ac:dyDescent="0.3">
      <c r="A3520" t="s">
        <v>114</v>
      </c>
      <c r="B3520">
        <v>3993</v>
      </c>
      <c r="C3520">
        <v>1</v>
      </c>
      <c r="D3520">
        <v>25</v>
      </c>
      <c r="E3520" t="s">
        <v>208</v>
      </c>
      <c r="F3520" t="s">
        <v>209</v>
      </c>
      <c r="G3520">
        <v>60.066000000000003</v>
      </c>
      <c r="H3520" t="s">
        <v>165</v>
      </c>
      <c r="I3520">
        <v>1</v>
      </c>
      <c r="J3520" t="s">
        <v>115</v>
      </c>
      <c r="K3520">
        <v>-1844741457</v>
      </c>
      <c r="L3520" t="s">
        <v>116</v>
      </c>
      <c r="M3520" t="s">
        <v>166</v>
      </c>
      <c r="N3520" t="s">
        <v>117</v>
      </c>
      <c r="O3520" t="s">
        <v>210</v>
      </c>
      <c r="P3520" t="s">
        <v>211</v>
      </c>
      <c r="Q3520" s="2">
        <v>0.46263888888888888</v>
      </c>
      <c r="R3520" t="s">
        <v>169</v>
      </c>
      <c r="S3520" t="s">
        <v>119</v>
      </c>
      <c r="T3520">
        <v>26</v>
      </c>
      <c r="U3520">
        <v>2</v>
      </c>
      <c r="V3520">
        <v>1</v>
      </c>
      <c r="W3520">
        <v>2</v>
      </c>
      <c r="X3520">
        <v>2</v>
      </c>
      <c r="Y3520">
        <v>-1</v>
      </c>
      <c r="BD3520" t="s">
        <v>141</v>
      </c>
      <c r="BE3520" t="s">
        <v>21</v>
      </c>
      <c r="BP3520">
        <v>14</v>
      </c>
      <c r="BQ3520">
        <v>9</v>
      </c>
      <c r="BR3520" t="s">
        <v>138</v>
      </c>
      <c r="BS3520" t="s">
        <v>121</v>
      </c>
      <c r="BT3520">
        <v>1</v>
      </c>
      <c r="BU3520">
        <v>50</v>
      </c>
      <c r="BV3520">
        <v>0</v>
      </c>
      <c r="BW3520">
        <v>512</v>
      </c>
      <c r="BX3520">
        <v>314</v>
      </c>
      <c r="BY3520" t="s">
        <v>125</v>
      </c>
      <c r="BZ3520">
        <v>3418</v>
      </c>
      <c r="CA3520">
        <v>3418</v>
      </c>
      <c r="CB3520">
        <v>-1</v>
      </c>
      <c r="CC3520">
        <v>50</v>
      </c>
      <c r="CD3520">
        <v>0</v>
      </c>
      <c r="CE3520">
        <v>547</v>
      </c>
      <c r="CF3520">
        <v>-1</v>
      </c>
      <c r="CG3520">
        <v>400</v>
      </c>
      <c r="CH3520">
        <v>-1</v>
      </c>
      <c r="CI3520" t="s">
        <v>122</v>
      </c>
      <c r="CJ3520" t="s">
        <v>127</v>
      </c>
      <c r="CK3520" t="s">
        <v>133</v>
      </c>
      <c r="CL3520" t="s">
        <v>142</v>
      </c>
      <c r="CM3520" t="s">
        <v>109</v>
      </c>
      <c r="CN3520" t="s">
        <v>124</v>
      </c>
      <c r="CO3520">
        <v>1</v>
      </c>
      <c r="CP3520" t="s">
        <v>121</v>
      </c>
      <c r="CQ3520">
        <v>3000</v>
      </c>
      <c r="CR3520">
        <v>-999999</v>
      </c>
      <c r="CS3520">
        <v>0</v>
      </c>
      <c r="CT3520">
        <v>543763</v>
      </c>
      <c r="CU3520">
        <v>0</v>
      </c>
      <c r="CV3520" t="s">
        <v>121</v>
      </c>
      <c r="CW3520">
        <v>635</v>
      </c>
      <c r="CX3520">
        <v>544398</v>
      </c>
      <c r="CZ3520" t="s">
        <v>125</v>
      </c>
      <c r="DA3520" t="s">
        <v>139</v>
      </c>
      <c r="DB3520">
        <v>454</v>
      </c>
      <c r="DC3520" t="s">
        <v>128</v>
      </c>
      <c r="DD3520" t="s">
        <v>129</v>
      </c>
      <c r="DE3520">
        <v>17</v>
      </c>
      <c r="DF3520">
        <v>2</v>
      </c>
      <c r="DG3520">
        <v>62</v>
      </c>
      <c r="DH3520">
        <v>17</v>
      </c>
      <c r="DI3520" t="s">
        <v>135</v>
      </c>
      <c r="DJ3520" s="38">
        <f t="shared" si="54"/>
        <v>1</v>
      </c>
      <c r="DK3520" s="38">
        <v>0</v>
      </c>
      <c r="DL3520" s="38">
        <v>14</v>
      </c>
      <c r="DM3520" s="38">
        <v>2</v>
      </c>
      <c r="DN3520" s="38">
        <v>1</v>
      </c>
      <c r="DO3520" s="38">
        <v>635</v>
      </c>
    </row>
    <row r="3521" spans="1:119" x14ac:dyDescent="0.3">
      <c r="A3521" t="s">
        <v>114</v>
      </c>
      <c r="B3521">
        <v>3993</v>
      </c>
      <c r="C3521">
        <v>1</v>
      </c>
      <c r="D3521">
        <v>25</v>
      </c>
      <c r="E3521" t="s">
        <v>208</v>
      </c>
      <c r="F3521" t="s">
        <v>209</v>
      </c>
      <c r="G3521">
        <v>60.066000000000003</v>
      </c>
      <c r="H3521" t="s">
        <v>165</v>
      </c>
      <c r="I3521">
        <v>1</v>
      </c>
      <c r="J3521" t="s">
        <v>115</v>
      </c>
      <c r="K3521">
        <v>-1844741457</v>
      </c>
      <c r="L3521" t="s">
        <v>116</v>
      </c>
      <c r="M3521" t="s">
        <v>166</v>
      </c>
      <c r="N3521" t="s">
        <v>117</v>
      </c>
      <c r="O3521" t="s">
        <v>210</v>
      </c>
      <c r="P3521" t="s">
        <v>211</v>
      </c>
      <c r="Q3521" s="2">
        <v>0.46263888888888888</v>
      </c>
      <c r="R3521" t="s">
        <v>169</v>
      </c>
      <c r="S3521" t="s">
        <v>119</v>
      </c>
      <c r="T3521">
        <v>26</v>
      </c>
      <c r="U3521">
        <v>2</v>
      </c>
      <c r="V3521">
        <v>1</v>
      </c>
      <c r="W3521">
        <v>2</v>
      </c>
      <c r="X3521">
        <v>2</v>
      </c>
      <c r="Y3521">
        <v>-1</v>
      </c>
      <c r="BD3521" t="s">
        <v>141</v>
      </c>
      <c r="BE3521" t="s">
        <v>21</v>
      </c>
      <c r="BP3521">
        <v>15</v>
      </c>
      <c r="BQ3521">
        <v>2</v>
      </c>
      <c r="BR3521" t="s">
        <v>120</v>
      </c>
      <c r="BS3521" t="s">
        <v>131</v>
      </c>
      <c r="BT3521">
        <v>2</v>
      </c>
      <c r="BU3521">
        <v>50</v>
      </c>
      <c r="BV3521">
        <v>0</v>
      </c>
      <c r="BW3521">
        <v>512</v>
      </c>
      <c r="BX3521">
        <v>-100</v>
      </c>
      <c r="BY3521" t="s">
        <v>125</v>
      </c>
      <c r="BZ3521">
        <v>2279</v>
      </c>
      <c r="CA3521">
        <v>2279</v>
      </c>
      <c r="CB3521">
        <v>-1</v>
      </c>
      <c r="CC3521">
        <v>50</v>
      </c>
      <c r="CD3521">
        <v>0</v>
      </c>
      <c r="CE3521">
        <v>1344</v>
      </c>
      <c r="CF3521">
        <v>-1</v>
      </c>
      <c r="CG3521">
        <v>400</v>
      </c>
      <c r="CH3521">
        <v>-1</v>
      </c>
      <c r="CI3521" t="s">
        <v>122</v>
      </c>
      <c r="CJ3521" t="s">
        <v>137</v>
      </c>
      <c r="CK3521" t="s">
        <v>127</v>
      </c>
      <c r="CL3521" t="s">
        <v>142</v>
      </c>
      <c r="CM3521" t="s">
        <v>109</v>
      </c>
      <c r="CN3521" t="s">
        <v>124</v>
      </c>
      <c r="CO3521">
        <v>1</v>
      </c>
      <c r="CP3521" t="s">
        <v>131</v>
      </c>
      <c r="CQ3521">
        <v>3000</v>
      </c>
      <c r="CR3521">
        <v>-999999</v>
      </c>
      <c r="CS3521">
        <v>16</v>
      </c>
      <c r="CT3521">
        <v>549706</v>
      </c>
      <c r="CU3521">
        <v>0</v>
      </c>
      <c r="CV3521" t="s">
        <v>131</v>
      </c>
      <c r="CW3521">
        <v>977</v>
      </c>
      <c r="CX3521">
        <v>550683</v>
      </c>
      <c r="CZ3521" t="s">
        <v>115</v>
      </c>
      <c r="DA3521" t="s">
        <v>132</v>
      </c>
      <c r="DB3521">
        <v>314</v>
      </c>
      <c r="DC3521" t="s">
        <v>128</v>
      </c>
      <c r="DD3521" t="s">
        <v>129</v>
      </c>
      <c r="DE3521">
        <v>4</v>
      </c>
      <c r="DF3521">
        <v>2</v>
      </c>
      <c r="DG3521">
        <v>63</v>
      </c>
      <c r="DH3521">
        <v>4</v>
      </c>
      <c r="DI3521" t="s">
        <v>136</v>
      </c>
      <c r="DJ3521" s="38">
        <f t="shared" si="54"/>
        <v>1</v>
      </c>
      <c r="DK3521" s="38">
        <v>1</v>
      </c>
      <c r="DL3521" s="38">
        <v>15</v>
      </c>
      <c r="DM3521" s="38">
        <v>2</v>
      </c>
      <c r="DN3521" s="38">
        <v>1</v>
      </c>
      <c r="DO3521" s="38">
        <v>534.3125</v>
      </c>
    </row>
    <row r="3522" spans="1:119" x14ac:dyDescent="0.3">
      <c r="A3522" t="s">
        <v>114</v>
      </c>
      <c r="B3522">
        <v>3993</v>
      </c>
      <c r="C3522">
        <v>1</v>
      </c>
      <c r="D3522">
        <v>25</v>
      </c>
      <c r="E3522" t="s">
        <v>208</v>
      </c>
      <c r="F3522" t="s">
        <v>209</v>
      </c>
      <c r="G3522">
        <v>60.066000000000003</v>
      </c>
      <c r="H3522" t="s">
        <v>165</v>
      </c>
      <c r="I3522">
        <v>1</v>
      </c>
      <c r="J3522" t="s">
        <v>115</v>
      </c>
      <c r="K3522">
        <v>-1844741457</v>
      </c>
      <c r="L3522" t="s">
        <v>116</v>
      </c>
      <c r="M3522" t="s">
        <v>166</v>
      </c>
      <c r="N3522" t="s">
        <v>117</v>
      </c>
      <c r="O3522" t="s">
        <v>210</v>
      </c>
      <c r="P3522" t="s">
        <v>211</v>
      </c>
      <c r="Q3522" s="2">
        <v>0.46263888888888888</v>
      </c>
      <c r="R3522" t="s">
        <v>169</v>
      </c>
      <c r="S3522" t="s">
        <v>119</v>
      </c>
      <c r="T3522">
        <v>26</v>
      </c>
      <c r="U3522">
        <v>2</v>
      </c>
      <c r="V3522">
        <v>1</v>
      </c>
      <c r="W3522">
        <v>2</v>
      </c>
      <c r="X3522">
        <v>2</v>
      </c>
      <c r="Y3522">
        <v>-1</v>
      </c>
      <c r="BD3522" t="s">
        <v>141</v>
      </c>
      <c r="BE3522" t="s">
        <v>21</v>
      </c>
      <c r="BP3522">
        <v>16</v>
      </c>
      <c r="BQ3522">
        <v>14</v>
      </c>
      <c r="BR3522" t="s">
        <v>120</v>
      </c>
      <c r="BS3522" t="s">
        <v>121</v>
      </c>
      <c r="BT3522">
        <v>1</v>
      </c>
      <c r="BU3522">
        <v>50</v>
      </c>
      <c r="BV3522">
        <v>0</v>
      </c>
      <c r="BW3522">
        <v>512</v>
      </c>
      <c r="BX3522">
        <v>-100</v>
      </c>
      <c r="BY3522" t="s">
        <v>115</v>
      </c>
      <c r="BZ3522">
        <v>3287</v>
      </c>
      <c r="CA3522">
        <v>3287</v>
      </c>
      <c r="CB3522">
        <v>-1</v>
      </c>
      <c r="CC3522">
        <v>50</v>
      </c>
      <c r="CD3522">
        <v>0</v>
      </c>
      <c r="CE3522">
        <v>797</v>
      </c>
      <c r="CF3522">
        <v>-1</v>
      </c>
      <c r="CG3522">
        <v>400</v>
      </c>
      <c r="CH3522">
        <v>-1</v>
      </c>
      <c r="CI3522" t="s">
        <v>122</v>
      </c>
      <c r="CJ3522" t="s">
        <v>137</v>
      </c>
      <c r="CK3522" t="s">
        <v>127</v>
      </c>
      <c r="CL3522" t="s">
        <v>142</v>
      </c>
      <c r="CM3522" t="s">
        <v>109</v>
      </c>
      <c r="CN3522" t="s">
        <v>124</v>
      </c>
      <c r="CO3522">
        <v>1</v>
      </c>
      <c r="CP3522" t="s">
        <v>121</v>
      </c>
      <c r="CQ3522">
        <v>3000</v>
      </c>
      <c r="CR3522">
        <v>-999999</v>
      </c>
      <c r="CS3522">
        <v>16</v>
      </c>
      <c r="CT3522">
        <v>554301</v>
      </c>
      <c r="CU3522">
        <v>0</v>
      </c>
      <c r="CV3522" t="s">
        <v>121</v>
      </c>
      <c r="CW3522">
        <v>516</v>
      </c>
      <c r="CX3522">
        <v>554817</v>
      </c>
      <c r="CZ3522" t="s">
        <v>125</v>
      </c>
      <c r="DA3522" t="s">
        <v>126</v>
      </c>
      <c r="DB3522">
        <v>314</v>
      </c>
      <c r="DC3522" t="s">
        <v>128</v>
      </c>
      <c r="DD3522" t="s">
        <v>134</v>
      </c>
      <c r="DE3522">
        <v>27</v>
      </c>
      <c r="DF3522">
        <v>2</v>
      </c>
      <c r="DG3522">
        <v>64</v>
      </c>
      <c r="DH3522">
        <v>27</v>
      </c>
      <c r="DI3522" t="s">
        <v>136</v>
      </c>
      <c r="DJ3522" s="38">
        <f t="shared" si="54"/>
        <v>1</v>
      </c>
      <c r="DK3522" s="38">
        <v>0</v>
      </c>
      <c r="DL3522" s="38">
        <v>16</v>
      </c>
      <c r="DM3522" s="38">
        <v>2</v>
      </c>
      <c r="DN3522" s="38">
        <v>1</v>
      </c>
      <c r="DO3522" s="38">
        <v>516</v>
      </c>
    </row>
    <row r="3523" spans="1:119" x14ac:dyDescent="0.3">
      <c r="A3523" t="s">
        <v>114</v>
      </c>
      <c r="B3523">
        <v>3993</v>
      </c>
      <c r="C3523">
        <v>1</v>
      </c>
      <c r="D3523">
        <v>25</v>
      </c>
      <c r="E3523" t="s">
        <v>208</v>
      </c>
      <c r="F3523" t="s">
        <v>209</v>
      </c>
      <c r="G3523">
        <v>60.066000000000003</v>
      </c>
      <c r="H3523" t="s">
        <v>165</v>
      </c>
      <c r="I3523">
        <v>1</v>
      </c>
      <c r="J3523" t="s">
        <v>115</v>
      </c>
      <c r="K3523">
        <v>-1844741457</v>
      </c>
      <c r="L3523" t="s">
        <v>116</v>
      </c>
      <c r="M3523" t="s">
        <v>166</v>
      </c>
      <c r="N3523" t="s">
        <v>117</v>
      </c>
      <c r="O3523" t="s">
        <v>210</v>
      </c>
      <c r="P3523" t="s">
        <v>211</v>
      </c>
      <c r="Q3523" s="2">
        <v>0.46263888888888888</v>
      </c>
      <c r="R3523" t="s">
        <v>169</v>
      </c>
      <c r="S3523" t="s">
        <v>119</v>
      </c>
      <c r="T3523">
        <v>26</v>
      </c>
      <c r="U3523">
        <v>2</v>
      </c>
      <c r="V3523">
        <v>1</v>
      </c>
      <c r="W3523">
        <v>2</v>
      </c>
      <c r="X3523">
        <v>2</v>
      </c>
      <c r="Y3523">
        <v>-1</v>
      </c>
      <c r="BD3523" t="s">
        <v>141</v>
      </c>
      <c r="BE3523" t="s">
        <v>21</v>
      </c>
      <c r="BP3523">
        <v>17</v>
      </c>
      <c r="BQ3523">
        <v>7</v>
      </c>
      <c r="BR3523" t="s">
        <v>138</v>
      </c>
      <c r="BS3523" t="s">
        <v>131</v>
      </c>
      <c r="BT3523">
        <v>2</v>
      </c>
      <c r="BU3523">
        <v>50</v>
      </c>
      <c r="BV3523">
        <v>0</v>
      </c>
      <c r="BW3523">
        <v>512</v>
      </c>
      <c r="BX3523">
        <v>454</v>
      </c>
      <c r="BY3523" t="s">
        <v>115</v>
      </c>
      <c r="BZ3523">
        <v>3141</v>
      </c>
      <c r="CA3523">
        <v>3141</v>
      </c>
      <c r="CB3523">
        <v>-1</v>
      </c>
      <c r="CC3523">
        <v>50</v>
      </c>
      <c r="CD3523">
        <v>1</v>
      </c>
      <c r="CE3523">
        <v>937</v>
      </c>
      <c r="CF3523">
        <v>-1</v>
      </c>
      <c r="CG3523">
        <v>400</v>
      </c>
      <c r="CH3523">
        <v>-1</v>
      </c>
      <c r="CI3523" t="s">
        <v>122</v>
      </c>
      <c r="CJ3523" t="s">
        <v>133</v>
      </c>
      <c r="CK3523" t="s">
        <v>133</v>
      </c>
      <c r="CL3523" t="s">
        <v>142</v>
      </c>
      <c r="CM3523" t="s">
        <v>109</v>
      </c>
      <c r="CN3523" t="s">
        <v>124</v>
      </c>
      <c r="CO3523">
        <v>1</v>
      </c>
      <c r="CP3523" t="s">
        <v>131</v>
      </c>
      <c r="CQ3523">
        <v>3000</v>
      </c>
      <c r="CR3523">
        <v>-999999</v>
      </c>
      <c r="CS3523">
        <v>0</v>
      </c>
      <c r="CT3523">
        <v>559579</v>
      </c>
      <c r="CU3523">
        <v>0</v>
      </c>
      <c r="CV3523" t="s">
        <v>131</v>
      </c>
      <c r="CW3523">
        <v>522</v>
      </c>
      <c r="CX3523">
        <v>560101</v>
      </c>
      <c r="CZ3523" t="s">
        <v>115</v>
      </c>
      <c r="DA3523" t="s">
        <v>140</v>
      </c>
      <c r="DB3523">
        <v>454</v>
      </c>
      <c r="DC3523" t="s">
        <v>128</v>
      </c>
      <c r="DD3523" t="s">
        <v>129</v>
      </c>
      <c r="DE3523">
        <v>14</v>
      </c>
      <c r="DF3523">
        <v>2</v>
      </c>
      <c r="DG3523">
        <v>65</v>
      </c>
      <c r="DH3523">
        <v>14</v>
      </c>
      <c r="DI3523" t="s">
        <v>130</v>
      </c>
      <c r="DJ3523" s="38">
        <f t="shared" si="54"/>
        <v>1</v>
      </c>
      <c r="DK3523" s="38">
        <v>0</v>
      </c>
      <c r="DL3523" s="38">
        <v>17</v>
      </c>
      <c r="DM3523" s="38">
        <v>2</v>
      </c>
      <c r="DN3523" s="38">
        <v>1</v>
      </c>
      <c r="DO3523" s="38">
        <v>522</v>
      </c>
    </row>
    <row r="3524" spans="1:119" x14ac:dyDescent="0.3">
      <c r="A3524" t="s">
        <v>114</v>
      </c>
      <c r="B3524">
        <v>3993</v>
      </c>
      <c r="C3524">
        <v>1</v>
      </c>
      <c r="D3524">
        <v>25</v>
      </c>
      <c r="E3524" t="s">
        <v>208</v>
      </c>
      <c r="F3524" t="s">
        <v>209</v>
      </c>
      <c r="G3524">
        <v>60.066000000000003</v>
      </c>
      <c r="H3524" t="s">
        <v>165</v>
      </c>
      <c r="I3524">
        <v>1</v>
      </c>
      <c r="J3524" t="s">
        <v>115</v>
      </c>
      <c r="K3524">
        <v>-1844741457</v>
      </c>
      <c r="L3524" t="s">
        <v>116</v>
      </c>
      <c r="M3524" t="s">
        <v>166</v>
      </c>
      <c r="N3524" t="s">
        <v>117</v>
      </c>
      <c r="O3524" t="s">
        <v>210</v>
      </c>
      <c r="P3524" t="s">
        <v>211</v>
      </c>
      <c r="Q3524" s="2">
        <v>0.46263888888888888</v>
      </c>
      <c r="R3524" t="s">
        <v>169</v>
      </c>
      <c r="S3524" t="s">
        <v>119</v>
      </c>
      <c r="T3524">
        <v>26</v>
      </c>
      <c r="U3524">
        <v>2</v>
      </c>
      <c r="V3524">
        <v>1</v>
      </c>
      <c r="W3524">
        <v>2</v>
      </c>
      <c r="X3524">
        <v>2</v>
      </c>
      <c r="Y3524">
        <v>-1</v>
      </c>
      <c r="BD3524" t="s">
        <v>141</v>
      </c>
      <c r="BE3524" t="s">
        <v>21</v>
      </c>
      <c r="BP3524">
        <v>18</v>
      </c>
      <c r="BQ3524">
        <v>21</v>
      </c>
      <c r="BR3524" t="s">
        <v>138</v>
      </c>
      <c r="BS3524" t="s">
        <v>131</v>
      </c>
      <c r="BT3524">
        <v>2</v>
      </c>
      <c r="BU3524">
        <v>50</v>
      </c>
      <c r="BV3524">
        <v>1</v>
      </c>
      <c r="BW3524">
        <v>512</v>
      </c>
      <c r="BX3524">
        <v>314</v>
      </c>
      <c r="BY3524" t="s">
        <v>115</v>
      </c>
      <c r="BZ3524">
        <v>3597</v>
      </c>
      <c r="CA3524">
        <v>3597</v>
      </c>
      <c r="CB3524">
        <v>-1</v>
      </c>
      <c r="CC3524">
        <v>50</v>
      </c>
      <c r="CD3524">
        <v>0</v>
      </c>
      <c r="CE3524">
        <v>413</v>
      </c>
      <c r="CF3524">
        <v>-1</v>
      </c>
      <c r="CG3524">
        <v>400</v>
      </c>
      <c r="CH3524">
        <v>-1</v>
      </c>
      <c r="CI3524" t="s">
        <v>122</v>
      </c>
      <c r="CJ3524" t="s">
        <v>127</v>
      </c>
      <c r="CK3524" t="s">
        <v>133</v>
      </c>
      <c r="CL3524" t="s">
        <v>142</v>
      </c>
      <c r="CM3524" t="s">
        <v>109</v>
      </c>
      <c r="CN3524" t="s">
        <v>124</v>
      </c>
      <c r="CO3524">
        <v>1</v>
      </c>
      <c r="CP3524" t="s">
        <v>131</v>
      </c>
      <c r="CQ3524">
        <v>3000</v>
      </c>
      <c r="CR3524">
        <v>-999999</v>
      </c>
      <c r="CS3524">
        <v>0</v>
      </c>
      <c r="CT3524">
        <v>564174</v>
      </c>
      <c r="CU3524">
        <v>0</v>
      </c>
      <c r="CV3524" t="s">
        <v>131</v>
      </c>
      <c r="CW3524">
        <v>590</v>
      </c>
      <c r="CX3524">
        <v>564764</v>
      </c>
      <c r="CZ3524" t="s">
        <v>115</v>
      </c>
      <c r="DA3524" t="s">
        <v>140</v>
      </c>
      <c r="DB3524">
        <v>454</v>
      </c>
      <c r="DC3524" t="s">
        <v>128</v>
      </c>
      <c r="DD3524" t="s">
        <v>134</v>
      </c>
      <c r="DE3524">
        <v>42</v>
      </c>
      <c r="DF3524">
        <v>2</v>
      </c>
      <c r="DG3524">
        <v>66</v>
      </c>
      <c r="DH3524">
        <v>42</v>
      </c>
      <c r="DI3524" t="s">
        <v>135</v>
      </c>
      <c r="DJ3524" s="38">
        <f t="shared" ref="DJ3524:DJ3587" si="55">IF(CV3524=CP3524,1,0)</f>
        <v>1</v>
      </c>
      <c r="DK3524" s="38">
        <v>0</v>
      </c>
      <c r="DL3524" s="38">
        <v>18</v>
      </c>
      <c r="DM3524" s="38">
        <v>2</v>
      </c>
      <c r="DN3524" s="38">
        <v>1</v>
      </c>
      <c r="DO3524" s="38">
        <v>590</v>
      </c>
    </row>
    <row r="3525" spans="1:119" x14ac:dyDescent="0.3">
      <c r="A3525" t="s">
        <v>114</v>
      </c>
      <c r="B3525">
        <v>3993</v>
      </c>
      <c r="C3525">
        <v>1</v>
      </c>
      <c r="D3525">
        <v>25</v>
      </c>
      <c r="E3525" t="s">
        <v>208</v>
      </c>
      <c r="F3525" t="s">
        <v>209</v>
      </c>
      <c r="G3525">
        <v>60.066000000000003</v>
      </c>
      <c r="H3525" t="s">
        <v>165</v>
      </c>
      <c r="I3525">
        <v>1</v>
      </c>
      <c r="J3525" t="s">
        <v>115</v>
      </c>
      <c r="K3525">
        <v>-1844741457</v>
      </c>
      <c r="L3525" t="s">
        <v>116</v>
      </c>
      <c r="M3525" t="s">
        <v>166</v>
      </c>
      <c r="N3525" t="s">
        <v>117</v>
      </c>
      <c r="O3525" t="s">
        <v>210</v>
      </c>
      <c r="P3525" t="s">
        <v>211</v>
      </c>
      <c r="Q3525" s="2">
        <v>0.46263888888888888</v>
      </c>
      <c r="R3525" t="s">
        <v>169</v>
      </c>
      <c r="S3525" t="s">
        <v>119</v>
      </c>
      <c r="T3525">
        <v>26</v>
      </c>
      <c r="U3525">
        <v>2</v>
      </c>
      <c r="V3525">
        <v>1</v>
      </c>
      <c r="W3525">
        <v>2</v>
      </c>
      <c r="X3525">
        <v>2</v>
      </c>
      <c r="Y3525">
        <v>-1</v>
      </c>
      <c r="BD3525" t="s">
        <v>141</v>
      </c>
      <c r="BE3525" t="s">
        <v>21</v>
      </c>
      <c r="BP3525">
        <v>19</v>
      </c>
      <c r="BQ3525">
        <v>1</v>
      </c>
      <c r="BR3525" t="s">
        <v>138</v>
      </c>
      <c r="BS3525" t="s">
        <v>121</v>
      </c>
      <c r="BT3525">
        <v>1</v>
      </c>
      <c r="BU3525">
        <v>50</v>
      </c>
      <c r="BV3525">
        <v>0</v>
      </c>
      <c r="BW3525">
        <v>512</v>
      </c>
      <c r="BX3525">
        <v>-100</v>
      </c>
      <c r="BY3525" t="s">
        <v>125</v>
      </c>
      <c r="BZ3525">
        <v>2894</v>
      </c>
      <c r="CA3525">
        <v>2894</v>
      </c>
      <c r="CB3525">
        <v>-1</v>
      </c>
      <c r="CC3525">
        <v>50</v>
      </c>
      <c r="CD3525">
        <v>1</v>
      </c>
      <c r="CE3525">
        <v>1135</v>
      </c>
      <c r="CF3525">
        <v>-1</v>
      </c>
      <c r="CG3525">
        <v>400</v>
      </c>
      <c r="CH3525">
        <v>-1</v>
      </c>
      <c r="CI3525" t="s">
        <v>122</v>
      </c>
      <c r="CJ3525" t="s">
        <v>137</v>
      </c>
      <c r="CK3525" t="s">
        <v>127</v>
      </c>
      <c r="CL3525" t="s">
        <v>142</v>
      </c>
      <c r="CM3525" t="s">
        <v>109</v>
      </c>
      <c r="CN3525" t="s">
        <v>124</v>
      </c>
      <c r="CO3525">
        <v>1</v>
      </c>
      <c r="CP3525" t="s">
        <v>121</v>
      </c>
      <c r="CQ3525">
        <v>3000</v>
      </c>
      <c r="CR3525">
        <v>-999999</v>
      </c>
      <c r="CS3525">
        <v>0</v>
      </c>
      <c r="CT3525">
        <v>570051</v>
      </c>
      <c r="CU3525">
        <v>0</v>
      </c>
      <c r="CV3525" t="s">
        <v>121</v>
      </c>
      <c r="CW3525">
        <v>571</v>
      </c>
      <c r="CX3525">
        <v>570622</v>
      </c>
      <c r="CZ3525" t="s">
        <v>125</v>
      </c>
      <c r="DA3525" t="s">
        <v>139</v>
      </c>
      <c r="DB3525">
        <v>314</v>
      </c>
      <c r="DC3525" t="s">
        <v>128</v>
      </c>
      <c r="DD3525" t="s">
        <v>129</v>
      </c>
      <c r="DE3525">
        <v>1</v>
      </c>
      <c r="DF3525">
        <v>2</v>
      </c>
      <c r="DG3525">
        <v>67</v>
      </c>
      <c r="DH3525">
        <v>1</v>
      </c>
      <c r="DI3525" t="s">
        <v>136</v>
      </c>
      <c r="DJ3525" s="38">
        <f t="shared" si="55"/>
        <v>1</v>
      </c>
      <c r="DK3525" s="38">
        <v>0</v>
      </c>
      <c r="DL3525" s="38">
        <v>19</v>
      </c>
      <c r="DM3525" s="38">
        <v>2</v>
      </c>
      <c r="DN3525" s="38">
        <v>1</v>
      </c>
      <c r="DO3525" s="38">
        <v>571</v>
      </c>
    </row>
    <row r="3526" spans="1:119" x14ac:dyDescent="0.3">
      <c r="A3526" t="s">
        <v>114</v>
      </c>
      <c r="B3526">
        <v>3993</v>
      </c>
      <c r="C3526">
        <v>1</v>
      </c>
      <c r="D3526">
        <v>25</v>
      </c>
      <c r="E3526" t="s">
        <v>208</v>
      </c>
      <c r="F3526" t="s">
        <v>209</v>
      </c>
      <c r="G3526">
        <v>60.066000000000003</v>
      </c>
      <c r="H3526" t="s">
        <v>165</v>
      </c>
      <c r="I3526">
        <v>1</v>
      </c>
      <c r="J3526" t="s">
        <v>115</v>
      </c>
      <c r="K3526">
        <v>-1844741457</v>
      </c>
      <c r="L3526" t="s">
        <v>116</v>
      </c>
      <c r="M3526" t="s">
        <v>166</v>
      </c>
      <c r="N3526" t="s">
        <v>117</v>
      </c>
      <c r="O3526" t="s">
        <v>210</v>
      </c>
      <c r="P3526" t="s">
        <v>211</v>
      </c>
      <c r="Q3526" s="2">
        <v>0.46263888888888888</v>
      </c>
      <c r="R3526" t="s">
        <v>169</v>
      </c>
      <c r="S3526" t="s">
        <v>119</v>
      </c>
      <c r="T3526">
        <v>26</v>
      </c>
      <c r="U3526">
        <v>2</v>
      </c>
      <c r="V3526">
        <v>1</v>
      </c>
      <c r="W3526">
        <v>2</v>
      </c>
      <c r="X3526">
        <v>2</v>
      </c>
      <c r="Y3526">
        <v>-1</v>
      </c>
      <c r="BD3526" t="s">
        <v>141</v>
      </c>
      <c r="BE3526" t="s">
        <v>21</v>
      </c>
      <c r="BP3526">
        <v>20</v>
      </c>
      <c r="BQ3526">
        <v>7</v>
      </c>
      <c r="BR3526" t="s">
        <v>138</v>
      </c>
      <c r="BS3526" t="s">
        <v>121</v>
      </c>
      <c r="BT3526">
        <v>1</v>
      </c>
      <c r="BU3526">
        <v>50</v>
      </c>
      <c r="BV3526">
        <v>1</v>
      </c>
      <c r="BW3526">
        <v>512</v>
      </c>
      <c r="BX3526">
        <v>454</v>
      </c>
      <c r="BY3526" t="s">
        <v>125</v>
      </c>
      <c r="BZ3526">
        <v>2585</v>
      </c>
      <c r="CA3526">
        <v>2585</v>
      </c>
      <c r="CB3526">
        <v>-1</v>
      </c>
      <c r="CC3526">
        <v>50</v>
      </c>
      <c r="CD3526">
        <v>1</v>
      </c>
      <c r="CE3526">
        <v>1508</v>
      </c>
      <c r="CF3526">
        <v>-1</v>
      </c>
      <c r="CG3526">
        <v>400</v>
      </c>
      <c r="CH3526">
        <v>-1</v>
      </c>
      <c r="CI3526" t="s">
        <v>122</v>
      </c>
      <c r="CJ3526" t="s">
        <v>133</v>
      </c>
      <c r="CK3526" t="s">
        <v>133</v>
      </c>
      <c r="CL3526" t="s">
        <v>142</v>
      </c>
      <c r="CM3526" t="s">
        <v>109</v>
      </c>
      <c r="CN3526" t="s">
        <v>124</v>
      </c>
      <c r="CO3526">
        <v>1</v>
      </c>
      <c r="CP3526" t="s">
        <v>121</v>
      </c>
      <c r="CQ3526">
        <v>3000</v>
      </c>
      <c r="CR3526">
        <v>-999999</v>
      </c>
      <c r="CS3526">
        <v>0</v>
      </c>
      <c r="CT3526">
        <v>575578</v>
      </c>
      <c r="CU3526">
        <v>0</v>
      </c>
      <c r="CV3526" t="s">
        <v>121</v>
      </c>
      <c r="CW3526">
        <v>507</v>
      </c>
      <c r="CX3526">
        <v>576085</v>
      </c>
      <c r="CZ3526" t="s">
        <v>125</v>
      </c>
      <c r="DA3526" t="s">
        <v>139</v>
      </c>
      <c r="DB3526">
        <v>454</v>
      </c>
      <c r="DC3526" t="s">
        <v>128</v>
      </c>
      <c r="DD3526" t="s">
        <v>129</v>
      </c>
      <c r="DE3526">
        <v>13</v>
      </c>
      <c r="DF3526">
        <v>2</v>
      </c>
      <c r="DG3526">
        <v>68</v>
      </c>
      <c r="DH3526">
        <v>13</v>
      </c>
      <c r="DI3526" t="s">
        <v>130</v>
      </c>
      <c r="DJ3526" s="38">
        <f t="shared" si="55"/>
        <v>1</v>
      </c>
      <c r="DK3526" s="38">
        <v>0</v>
      </c>
      <c r="DL3526" s="38">
        <v>20</v>
      </c>
      <c r="DM3526" s="38">
        <v>2</v>
      </c>
      <c r="DN3526" s="38">
        <v>1</v>
      </c>
      <c r="DO3526" s="38">
        <v>507</v>
      </c>
    </row>
    <row r="3527" spans="1:119" x14ac:dyDescent="0.3">
      <c r="A3527" t="s">
        <v>114</v>
      </c>
      <c r="B3527">
        <v>3993</v>
      </c>
      <c r="C3527">
        <v>1</v>
      </c>
      <c r="D3527">
        <v>25</v>
      </c>
      <c r="E3527" t="s">
        <v>208</v>
      </c>
      <c r="F3527" t="s">
        <v>209</v>
      </c>
      <c r="G3527">
        <v>60.066000000000003</v>
      </c>
      <c r="H3527" t="s">
        <v>165</v>
      </c>
      <c r="I3527">
        <v>1</v>
      </c>
      <c r="J3527" t="s">
        <v>115</v>
      </c>
      <c r="K3527">
        <v>-1844741457</v>
      </c>
      <c r="L3527" t="s">
        <v>116</v>
      </c>
      <c r="M3527" t="s">
        <v>166</v>
      </c>
      <c r="N3527" t="s">
        <v>117</v>
      </c>
      <c r="O3527" t="s">
        <v>210</v>
      </c>
      <c r="P3527" t="s">
        <v>211</v>
      </c>
      <c r="Q3527" s="2">
        <v>0.46263888888888888</v>
      </c>
      <c r="R3527" t="s">
        <v>169</v>
      </c>
      <c r="S3527" t="s">
        <v>119</v>
      </c>
      <c r="T3527">
        <v>26</v>
      </c>
      <c r="U3527">
        <v>2</v>
      </c>
      <c r="V3527">
        <v>1</v>
      </c>
      <c r="W3527">
        <v>2</v>
      </c>
      <c r="X3527">
        <v>2</v>
      </c>
      <c r="Y3527">
        <v>-1</v>
      </c>
      <c r="BD3527" t="s">
        <v>141</v>
      </c>
      <c r="BE3527" t="s">
        <v>21</v>
      </c>
      <c r="BP3527">
        <v>21</v>
      </c>
      <c r="BQ3527">
        <v>19</v>
      </c>
      <c r="BR3527" t="s">
        <v>138</v>
      </c>
      <c r="BS3527" t="s">
        <v>121</v>
      </c>
      <c r="BT3527">
        <v>1</v>
      </c>
      <c r="BU3527">
        <v>50</v>
      </c>
      <c r="BV3527">
        <v>0</v>
      </c>
      <c r="BW3527">
        <v>512</v>
      </c>
      <c r="BX3527">
        <v>454</v>
      </c>
      <c r="BY3527" t="s">
        <v>125</v>
      </c>
      <c r="BZ3527">
        <v>2821</v>
      </c>
      <c r="CA3527">
        <v>2821</v>
      </c>
      <c r="CB3527">
        <v>-1</v>
      </c>
      <c r="CC3527">
        <v>50</v>
      </c>
      <c r="CD3527">
        <v>0</v>
      </c>
      <c r="CE3527">
        <v>1327</v>
      </c>
      <c r="CF3527">
        <v>-1</v>
      </c>
      <c r="CG3527">
        <v>400</v>
      </c>
      <c r="CH3527">
        <v>-1</v>
      </c>
      <c r="CI3527" t="s">
        <v>122</v>
      </c>
      <c r="CJ3527" t="s">
        <v>133</v>
      </c>
      <c r="CK3527" t="s">
        <v>133</v>
      </c>
      <c r="CL3527" t="s">
        <v>142</v>
      </c>
      <c r="CM3527" t="s">
        <v>109</v>
      </c>
      <c r="CN3527" t="s">
        <v>124</v>
      </c>
      <c r="CO3527">
        <v>1</v>
      </c>
      <c r="CP3527" t="s">
        <v>121</v>
      </c>
      <c r="CQ3527">
        <v>3000</v>
      </c>
      <c r="CR3527">
        <v>-999999</v>
      </c>
      <c r="CS3527">
        <v>0</v>
      </c>
      <c r="CT3527">
        <v>580523</v>
      </c>
      <c r="CU3527">
        <v>0</v>
      </c>
      <c r="CV3527" t="s">
        <v>121</v>
      </c>
      <c r="CW3527">
        <v>452</v>
      </c>
      <c r="CX3527">
        <v>580975</v>
      </c>
      <c r="CZ3527" t="s">
        <v>125</v>
      </c>
      <c r="DA3527" t="s">
        <v>139</v>
      </c>
      <c r="DB3527">
        <v>454</v>
      </c>
      <c r="DC3527" t="s">
        <v>128</v>
      </c>
      <c r="DD3527" t="s">
        <v>134</v>
      </c>
      <c r="DE3527">
        <v>37</v>
      </c>
      <c r="DF3527">
        <v>2</v>
      </c>
      <c r="DG3527">
        <v>69</v>
      </c>
      <c r="DH3527">
        <v>37</v>
      </c>
      <c r="DI3527" t="s">
        <v>130</v>
      </c>
      <c r="DJ3527" s="38">
        <f t="shared" si="55"/>
        <v>1</v>
      </c>
      <c r="DK3527" s="38">
        <v>0</v>
      </c>
      <c r="DL3527" s="38">
        <v>21</v>
      </c>
      <c r="DM3527" s="38">
        <v>2</v>
      </c>
      <c r="DN3527" s="38">
        <v>1</v>
      </c>
      <c r="DO3527" s="38">
        <v>452</v>
      </c>
    </row>
    <row r="3528" spans="1:119" x14ac:dyDescent="0.3">
      <c r="A3528" t="s">
        <v>114</v>
      </c>
      <c r="B3528">
        <v>3993</v>
      </c>
      <c r="C3528">
        <v>1</v>
      </c>
      <c r="D3528">
        <v>25</v>
      </c>
      <c r="E3528" t="s">
        <v>208</v>
      </c>
      <c r="F3528" t="s">
        <v>209</v>
      </c>
      <c r="G3528">
        <v>60.066000000000003</v>
      </c>
      <c r="H3528" t="s">
        <v>165</v>
      </c>
      <c r="I3528">
        <v>1</v>
      </c>
      <c r="J3528" t="s">
        <v>115</v>
      </c>
      <c r="K3528">
        <v>-1844741457</v>
      </c>
      <c r="L3528" t="s">
        <v>116</v>
      </c>
      <c r="M3528" t="s">
        <v>166</v>
      </c>
      <c r="N3528" t="s">
        <v>117</v>
      </c>
      <c r="O3528" t="s">
        <v>210</v>
      </c>
      <c r="P3528" t="s">
        <v>211</v>
      </c>
      <c r="Q3528" s="2">
        <v>0.46263888888888888</v>
      </c>
      <c r="R3528" t="s">
        <v>169</v>
      </c>
      <c r="S3528" t="s">
        <v>119</v>
      </c>
      <c r="T3528">
        <v>26</v>
      </c>
      <c r="U3528">
        <v>2</v>
      </c>
      <c r="V3528">
        <v>1</v>
      </c>
      <c r="W3528">
        <v>2</v>
      </c>
      <c r="X3528">
        <v>2</v>
      </c>
      <c r="Y3528">
        <v>-1</v>
      </c>
      <c r="BD3528" t="s">
        <v>141</v>
      </c>
      <c r="BE3528" t="s">
        <v>21</v>
      </c>
      <c r="BP3528">
        <v>22</v>
      </c>
      <c r="BQ3528">
        <v>13</v>
      </c>
      <c r="BR3528" t="s">
        <v>138</v>
      </c>
      <c r="BS3528" t="s">
        <v>131</v>
      </c>
      <c r="BT3528">
        <v>2</v>
      </c>
      <c r="BU3528">
        <v>50</v>
      </c>
      <c r="BV3528">
        <v>1</v>
      </c>
      <c r="BW3528">
        <v>512</v>
      </c>
      <c r="BX3528">
        <v>-100</v>
      </c>
      <c r="BY3528" t="s">
        <v>115</v>
      </c>
      <c r="BZ3528">
        <v>3435</v>
      </c>
      <c r="CA3528">
        <v>3435</v>
      </c>
      <c r="CB3528">
        <v>-1</v>
      </c>
      <c r="CC3528">
        <v>50</v>
      </c>
      <c r="CD3528">
        <v>1</v>
      </c>
      <c r="CE3528">
        <v>674</v>
      </c>
      <c r="CF3528">
        <v>-1</v>
      </c>
      <c r="CG3528">
        <v>400</v>
      </c>
      <c r="CH3528">
        <v>-1</v>
      </c>
      <c r="CI3528" t="s">
        <v>122</v>
      </c>
      <c r="CJ3528" t="s">
        <v>137</v>
      </c>
      <c r="CK3528" t="s">
        <v>127</v>
      </c>
      <c r="CL3528" t="s">
        <v>142</v>
      </c>
      <c r="CM3528" t="s">
        <v>109</v>
      </c>
      <c r="CN3528" t="s">
        <v>124</v>
      </c>
      <c r="CO3528">
        <v>1</v>
      </c>
      <c r="CP3528" t="s">
        <v>131</v>
      </c>
      <c r="CQ3528">
        <v>3000</v>
      </c>
      <c r="CR3528">
        <v>-999999</v>
      </c>
      <c r="CS3528">
        <v>0</v>
      </c>
      <c r="CT3528">
        <v>585018</v>
      </c>
      <c r="CU3528">
        <v>0</v>
      </c>
      <c r="CV3528" t="s">
        <v>131</v>
      </c>
      <c r="CW3528">
        <v>491</v>
      </c>
      <c r="CX3528">
        <v>585509</v>
      </c>
      <c r="CZ3528" t="s">
        <v>115</v>
      </c>
      <c r="DA3528" t="s">
        <v>140</v>
      </c>
      <c r="DB3528">
        <v>314</v>
      </c>
      <c r="DC3528" t="s">
        <v>128</v>
      </c>
      <c r="DD3528" t="s">
        <v>134</v>
      </c>
      <c r="DE3528">
        <v>26</v>
      </c>
      <c r="DF3528">
        <v>2</v>
      </c>
      <c r="DG3528">
        <v>70</v>
      </c>
      <c r="DH3528">
        <v>26</v>
      </c>
      <c r="DI3528" t="s">
        <v>136</v>
      </c>
      <c r="DJ3528" s="38">
        <f t="shared" si="55"/>
        <v>1</v>
      </c>
      <c r="DK3528" s="38">
        <v>0</v>
      </c>
      <c r="DL3528" s="38">
        <v>22</v>
      </c>
      <c r="DM3528" s="38">
        <v>2</v>
      </c>
      <c r="DN3528" s="38">
        <v>1</v>
      </c>
      <c r="DO3528" s="38">
        <v>491</v>
      </c>
    </row>
    <row r="3529" spans="1:119" x14ac:dyDescent="0.3">
      <c r="A3529" t="s">
        <v>114</v>
      </c>
      <c r="B3529">
        <v>3993</v>
      </c>
      <c r="C3529">
        <v>1</v>
      </c>
      <c r="D3529">
        <v>25</v>
      </c>
      <c r="E3529" t="s">
        <v>208</v>
      </c>
      <c r="F3529" t="s">
        <v>209</v>
      </c>
      <c r="G3529">
        <v>60.066000000000003</v>
      </c>
      <c r="H3529" t="s">
        <v>165</v>
      </c>
      <c r="I3529">
        <v>1</v>
      </c>
      <c r="J3529" t="s">
        <v>115</v>
      </c>
      <c r="K3529">
        <v>-1844741457</v>
      </c>
      <c r="L3529" t="s">
        <v>116</v>
      </c>
      <c r="M3529" t="s">
        <v>166</v>
      </c>
      <c r="N3529" t="s">
        <v>117</v>
      </c>
      <c r="O3529" t="s">
        <v>210</v>
      </c>
      <c r="P3529" t="s">
        <v>211</v>
      </c>
      <c r="Q3529" s="2">
        <v>0.46263888888888888</v>
      </c>
      <c r="R3529" t="s">
        <v>169</v>
      </c>
      <c r="S3529" t="s">
        <v>119</v>
      </c>
      <c r="T3529">
        <v>26</v>
      </c>
      <c r="U3529">
        <v>2</v>
      </c>
      <c r="V3529">
        <v>1</v>
      </c>
      <c r="W3529">
        <v>2</v>
      </c>
      <c r="X3529">
        <v>2</v>
      </c>
      <c r="Y3529">
        <v>-1</v>
      </c>
      <c r="BD3529" t="s">
        <v>141</v>
      </c>
      <c r="BE3529" t="s">
        <v>21</v>
      </c>
      <c r="BP3529">
        <v>23</v>
      </c>
      <c r="BQ3529">
        <v>22</v>
      </c>
      <c r="BR3529" t="s">
        <v>120</v>
      </c>
      <c r="BS3529" t="s">
        <v>121</v>
      </c>
      <c r="BT3529">
        <v>1</v>
      </c>
      <c r="BU3529">
        <v>50</v>
      </c>
      <c r="BV3529">
        <v>0</v>
      </c>
      <c r="BW3529">
        <v>512</v>
      </c>
      <c r="BX3529">
        <v>314</v>
      </c>
      <c r="BY3529" t="s">
        <v>115</v>
      </c>
      <c r="BZ3529">
        <v>2546</v>
      </c>
      <c r="CA3529">
        <v>2546</v>
      </c>
      <c r="CB3529">
        <v>-1</v>
      </c>
      <c r="CC3529">
        <v>50</v>
      </c>
      <c r="CD3529">
        <v>1</v>
      </c>
      <c r="CE3529">
        <v>1459</v>
      </c>
      <c r="CF3529">
        <v>-1</v>
      </c>
      <c r="CG3529">
        <v>400</v>
      </c>
      <c r="CH3529">
        <v>-1</v>
      </c>
      <c r="CI3529" t="s">
        <v>122</v>
      </c>
      <c r="CJ3529" t="s">
        <v>127</v>
      </c>
      <c r="CK3529" t="s">
        <v>133</v>
      </c>
      <c r="CL3529" t="s">
        <v>142</v>
      </c>
      <c r="CM3529" t="s">
        <v>109</v>
      </c>
      <c r="CN3529" t="s">
        <v>124</v>
      </c>
      <c r="CO3529">
        <v>1</v>
      </c>
      <c r="CP3529" t="s">
        <v>121</v>
      </c>
      <c r="CQ3529">
        <v>3000</v>
      </c>
      <c r="CR3529">
        <v>-999999</v>
      </c>
      <c r="CS3529">
        <v>0</v>
      </c>
      <c r="CT3529">
        <v>590945</v>
      </c>
      <c r="CU3529">
        <v>0</v>
      </c>
      <c r="CV3529" t="s">
        <v>121</v>
      </c>
      <c r="CW3529">
        <v>595</v>
      </c>
      <c r="CX3529">
        <v>591540</v>
      </c>
      <c r="CZ3529" t="s">
        <v>125</v>
      </c>
      <c r="DA3529" t="s">
        <v>126</v>
      </c>
      <c r="DB3529">
        <v>454</v>
      </c>
      <c r="DC3529" t="s">
        <v>128</v>
      </c>
      <c r="DD3529" t="s">
        <v>134</v>
      </c>
      <c r="DE3529">
        <v>43</v>
      </c>
      <c r="DF3529">
        <v>2</v>
      </c>
      <c r="DG3529">
        <v>71</v>
      </c>
      <c r="DH3529">
        <v>43</v>
      </c>
      <c r="DI3529" t="s">
        <v>135</v>
      </c>
      <c r="DJ3529" s="38">
        <f t="shared" si="55"/>
        <v>1</v>
      </c>
      <c r="DK3529" s="38">
        <v>0</v>
      </c>
      <c r="DL3529" s="38">
        <v>23</v>
      </c>
      <c r="DM3529" s="38">
        <v>2</v>
      </c>
      <c r="DN3529" s="38">
        <v>1</v>
      </c>
      <c r="DO3529" s="38">
        <v>595</v>
      </c>
    </row>
    <row r="3530" spans="1:119" x14ac:dyDescent="0.3">
      <c r="A3530" t="s">
        <v>114</v>
      </c>
      <c r="B3530">
        <v>3993</v>
      </c>
      <c r="C3530">
        <v>1</v>
      </c>
      <c r="D3530">
        <v>25</v>
      </c>
      <c r="E3530" t="s">
        <v>208</v>
      </c>
      <c r="F3530" t="s">
        <v>209</v>
      </c>
      <c r="G3530">
        <v>60.066000000000003</v>
      </c>
      <c r="H3530" t="s">
        <v>165</v>
      </c>
      <c r="I3530">
        <v>1</v>
      </c>
      <c r="J3530" t="s">
        <v>115</v>
      </c>
      <c r="K3530">
        <v>-1844741457</v>
      </c>
      <c r="L3530" t="s">
        <v>116</v>
      </c>
      <c r="M3530" t="s">
        <v>166</v>
      </c>
      <c r="N3530" t="s">
        <v>117</v>
      </c>
      <c r="O3530" t="s">
        <v>210</v>
      </c>
      <c r="P3530" t="s">
        <v>211</v>
      </c>
      <c r="Q3530" s="2">
        <v>0.46263888888888888</v>
      </c>
      <c r="R3530" t="s">
        <v>169</v>
      </c>
      <c r="S3530" t="s">
        <v>119</v>
      </c>
      <c r="T3530">
        <v>26</v>
      </c>
      <c r="U3530">
        <v>2</v>
      </c>
      <c r="V3530">
        <v>1</v>
      </c>
      <c r="W3530">
        <v>2</v>
      </c>
      <c r="X3530">
        <v>2</v>
      </c>
      <c r="Y3530">
        <v>-1</v>
      </c>
      <c r="BD3530" t="s">
        <v>141</v>
      </c>
      <c r="BE3530" t="s">
        <v>21</v>
      </c>
      <c r="BP3530">
        <v>24</v>
      </c>
      <c r="BQ3530">
        <v>12</v>
      </c>
      <c r="BR3530" t="s">
        <v>120</v>
      </c>
      <c r="BS3530" t="s">
        <v>131</v>
      </c>
      <c r="BT3530">
        <v>2</v>
      </c>
      <c r="BU3530">
        <v>50</v>
      </c>
      <c r="BV3530">
        <v>1</v>
      </c>
      <c r="BW3530">
        <v>512</v>
      </c>
      <c r="BX3530">
        <v>454</v>
      </c>
      <c r="BY3530" t="s">
        <v>125</v>
      </c>
      <c r="BZ3530">
        <v>2957</v>
      </c>
      <c r="CA3530">
        <v>2957</v>
      </c>
      <c r="CB3530">
        <v>-1</v>
      </c>
      <c r="CC3530">
        <v>50</v>
      </c>
      <c r="CD3530">
        <v>0</v>
      </c>
      <c r="CE3530">
        <v>926</v>
      </c>
      <c r="CF3530">
        <v>-1</v>
      </c>
      <c r="CG3530">
        <v>400</v>
      </c>
      <c r="CH3530">
        <v>-1</v>
      </c>
      <c r="CI3530" t="s">
        <v>122</v>
      </c>
      <c r="CJ3530" t="s">
        <v>133</v>
      </c>
      <c r="CK3530" t="s">
        <v>127</v>
      </c>
      <c r="CL3530" t="s">
        <v>142</v>
      </c>
      <c r="CM3530" t="s">
        <v>109</v>
      </c>
      <c r="CN3530" t="s">
        <v>124</v>
      </c>
      <c r="CO3530">
        <v>1</v>
      </c>
      <c r="CP3530" t="s">
        <v>131</v>
      </c>
      <c r="CQ3530">
        <v>3000</v>
      </c>
      <c r="CR3530">
        <v>-999999</v>
      </c>
      <c r="CS3530">
        <v>0</v>
      </c>
      <c r="CT3530">
        <v>595540</v>
      </c>
      <c r="CU3530">
        <v>0</v>
      </c>
      <c r="CV3530" t="s">
        <v>131</v>
      </c>
      <c r="CW3530">
        <v>717</v>
      </c>
      <c r="CX3530">
        <v>596257</v>
      </c>
      <c r="CZ3530" t="s">
        <v>115</v>
      </c>
      <c r="DA3530" t="s">
        <v>132</v>
      </c>
      <c r="DB3530">
        <v>314</v>
      </c>
      <c r="DC3530" t="s">
        <v>128</v>
      </c>
      <c r="DD3530" t="s">
        <v>129</v>
      </c>
      <c r="DE3530">
        <v>24</v>
      </c>
      <c r="DF3530">
        <v>2</v>
      </c>
      <c r="DG3530">
        <v>72</v>
      </c>
      <c r="DH3530">
        <v>24</v>
      </c>
      <c r="DI3530" t="s">
        <v>135</v>
      </c>
      <c r="DJ3530" s="38">
        <f t="shared" si="55"/>
        <v>1</v>
      </c>
      <c r="DK3530" s="38">
        <v>0</v>
      </c>
      <c r="DL3530" s="38">
        <v>24</v>
      </c>
      <c r="DM3530" s="38">
        <v>2</v>
      </c>
      <c r="DN3530" s="38">
        <v>1</v>
      </c>
      <c r="DO3530" s="38">
        <v>717</v>
      </c>
    </row>
    <row r="3531" spans="1:119" x14ac:dyDescent="0.3">
      <c r="A3531" t="s">
        <v>114</v>
      </c>
      <c r="B3531">
        <v>3993</v>
      </c>
      <c r="C3531">
        <v>1</v>
      </c>
      <c r="D3531">
        <v>25</v>
      </c>
      <c r="E3531" t="s">
        <v>208</v>
      </c>
      <c r="F3531" t="s">
        <v>209</v>
      </c>
      <c r="G3531">
        <v>60.066000000000003</v>
      </c>
      <c r="H3531" t="s">
        <v>165</v>
      </c>
      <c r="I3531">
        <v>1</v>
      </c>
      <c r="J3531" t="s">
        <v>115</v>
      </c>
      <c r="K3531">
        <v>-1844741457</v>
      </c>
      <c r="L3531" t="s">
        <v>116</v>
      </c>
      <c r="M3531" t="s">
        <v>166</v>
      </c>
      <c r="N3531" t="s">
        <v>117</v>
      </c>
      <c r="O3531" t="s">
        <v>210</v>
      </c>
      <c r="P3531" t="s">
        <v>211</v>
      </c>
      <c r="Q3531" s="2">
        <v>0.46263888888888888</v>
      </c>
      <c r="R3531" t="s">
        <v>169</v>
      </c>
      <c r="S3531" t="s">
        <v>119</v>
      </c>
      <c r="T3531">
        <v>26</v>
      </c>
      <c r="U3531">
        <v>2</v>
      </c>
      <c r="V3531">
        <v>1</v>
      </c>
      <c r="W3531">
        <v>2</v>
      </c>
      <c r="X3531">
        <v>2</v>
      </c>
      <c r="Y3531">
        <v>-1</v>
      </c>
      <c r="BD3531" t="s">
        <v>141</v>
      </c>
      <c r="BE3531" t="s">
        <v>21</v>
      </c>
      <c r="BP3531">
        <v>25</v>
      </c>
      <c r="BQ3531">
        <v>1</v>
      </c>
      <c r="BR3531" t="s">
        <v>138</v>
      </c>
      <c r="BS3531" t="s">
        <v>131</v>
      </c>
      <c r="BT3531">
        <v>2</v>
      </c>
      <c r="BU3531">
        <v>50</v>
      </c>
      <c r="BV3531">
        <v>1</v>
      </c>
      <c r="BW3531">
        <v>512</v>
      </c>
      <c r="BX3531">
        <v>-100</v>
      </c>
      <c r="BY3531" t="s">
        <v>115</v>
      </c>
      <c r="BZ3531">
        <v>3707</v>
      </c>
      <c r="CA3531">
        <v>3707</v>
      </c>
      <c r="CB3531">
        <v>-1</v>
      </c>
      <c r="CC3531">
        <v>50</v>
      </c>
      <c r="CD3531">
        <v>0</v>
      </c>
      <c r="CE3531">
        <v>424</v>
      </c>
      <c r="CF3531">
        <v>-1</v>
      </c>
      <c r="CG3531">
        <v>400</v>
      </c>
      <c r="CH3531">
        <v>-1</v>
      </c>
      <c r="CI3531" t="s">
        <v>122</v>
      </c>
      <c r="CJ3531" t="s">
        <v>137</v>
      </c>
      <c r="CK3531" t="s">
        <v>127</v>
      </c>
      <c r="CL3531" t="s">
        <v>142</v>
      </c>
      <c r="CM3531" t="s">
        <v>109</v>
      </c>
      <c r="CN3531" t="s">
        <v>124</v>
      </c>
      <c r="CO3531">
        <v>1</v>
      </c>
      <c r="CP3531" t="s">
        <v>131</v>
      </c>
      <c r="CQ3531">
        <v>3000</v>
      </c>
      <c r="CR3531">
        <v>-999999</v>
      </c>
      <c r="CS3531">
        <v>0</v>
      </c>
      <c r="CT3531">
        <v>600185</v>
      </c>
      <c r="CU3531">
        <v>0</v>
      </c>
      <c r="CV3531" t="s">
        <v>131</v>
      </c>
      <c r="CW3531">
        <v>469</v>
      </c>
      <c r="CX3531">
        <v>600654</v>
      </c>
      <c r="CZ3531" t="s">
        <v>115</v>
      </c>
      <c r="DA3531" t="s">
        <v>140</v>
      </c>
      <c r="DB3531">
        <v>314</v>
      </c>
      <c r="DC3531" t="s">
        <v>128</v>
      </c>
      <c r="DD3531" t="s">
        <v>129</v>
      </c>
      <c r="DE3531">
        <v>2</v>
      </c>
      <c r="DF3531">
        <v>2</v>
      </c>
      <c r="DG3531">
        <v>73</v>
      </c>
      <c r="DH3531">
        <v>2</v>
      </c>
      <c r="DI3531" t="s">
        <v>136</v>
      </c>
      <c r="DJ3531" s="38">
        <f t="shared" si="55"/>
        <v>1</v>
      </c>
      <c r="DK3531" s="38">
        <v>0</v>
      </c>
      <c r="DL3531" s="38">
        <v>25</v>
      </c>
      <c r="DM3531" s="38">
        <v>2</v>
      </c>
      <c r="DN3531" s="38">
        <v>1</v>
      </c>
      <c r="DO3531" s="38">
        <v>469</v>
      </c>
    </row>
    <row r="3532" spans="1:119" x14ac:dyDescent="0.3">
      <c r="A3532" t="s">
        <v>114</v>
      </c>
      <c r="B3532">
        <v>3993</v>
      </c>
      <c r="C3532">
        <v>1</v>
      </c>
      <c r="D3532">
        <v>25</v>
      </c>
      <c r="E3532" t="s">
        <v>208</v>
      </c>
      <c r="F3532" t="s">
        <v>209</v>
      </c>
      <c r="G3532">
        <v>60.066000000000003</v>
      </c>
      <c r="H3532" t="s">
        <v>165</v>
      </c>
      <c r="I3532">
        <v>1</v>
      </c>
      <c r="J3532" t="s">
        <v>115</v>
      </c>
      <c r="K3532">
        <v>-1844741457</v>
      </c>
      <c r="L3532" t="s">
        <v>116</v>
      </c>
      <c r="M3532" t="s">
        <v>166</v>
      </c>
      <c r="N3532" t="s">
        <v>117</v>
      </c>
      <c r="O3532" t="s">
        <v>210</v>
      </c>
      <c r="P3532" t="s">
        <v>211</v>
      </c>
      <c r="Q3532" s="2">
        <v>0.46263888888888888</v>
      </c>
      <c r="R3532" t="s">
        <v>169</v>
      </c>
      <c r="S3532" t="s">
        <v>119</v>
      </c>
      <c r="T3532">
        <v>26</v>
      </c>
      <c r="U3532">
        <v>2</v>
      </c>
      <c r="V3532">
        <v>1</v>
      </c>
      <c r="W3532">
        <v>2</v>
      </c>
      <c r="X3532">
        <v>2</v>
      </c>
      <c r="Y3532">
        <v>-1</v>
      </c>
      <c r="BD3532" t="s">
        <v>141</v>
      </c>
      <c r="BE3532" t="s">
        <v>21</v>
      </c>
      <c r="BP3532">
        <v>26</v>
      </c>
      <c r="BQ3532">
        <v>24</v>
      </c>
      <c r="BR3532" t="s">
        <v>120</v>
      </c>
      <c r="BS3532" t="s">
        <v>131</v>
      </c>
      <c r="BT3532">
        <v>2</v>
      </c>
      <c r="BU3532">
        <v>50</v>
      </c>
      <c r="BV3532">
        <v>1</v>
      </c>
      <c r="BW3532">
        <v>512</v>
      </c>
      <c r="BX3532">
        <v>454</v>
      </c>
      <c r="BY3532" t="s">
        <v>125</v>
      </c>
      <c r="BZ3532">
        <v>3221</v>
      </c>
      <c r="CA3532">
        <v>3221</v>
      </c>
      <c r="CB3532">
        <v>-1</v>
      </c>
      <c r="CC3532">
        <v>50</v>
      </c>
      <c r="CD3532">
        <v>1</v>
      </c>
      <c r="CE3532">
        <v>710</v>
      </c>
      <c r="CF3532">
        <v>-1</v>
      </c>
      <c r="CG3532">
        <v>400</v>
      </c>
      <c r="CH3532">
        <v>-1</v>
      </c>
      <c r="CI3532" t="s">
        <v>122</v>
      </c>
      <c r="CJ3532" t="s">
        <v>133</v>
      </c>
      <c r="CK3532" t="s">
        <v>127</v>
      </c>
      <c r="CL3532" t="s">
        <v>142</v>
      </c>
      <c r="CM3532" t="s">
        <v>109</v>
      </c>
      <c r="CN3532" t="s">
        <v>124</v>
      </c>
      <c r="CO3532">
        <v>1</v>
      </c>
      <c r="CP3532" t="s">
        <v>131</v>
      </c>
      <c r="CQ3532">
        <v>3000</v>
      </c>
      <c r="CR3532">
        <v>-999999</v>
      </c>
      <c r="CS3532">
        <v>0</v>
      </c>
      <c r="CT3532">
        <v>605612</v>
      </c>
      <c r="CU3532">
        <v>0</v>
      </c>
      <c r="CV3532" t="s">
        <v>131</v>
      </c>
      <c r="CW3532">
        <v>669</v>
      </c>
      <c r="CX3532">
        <v>606281</v>
      </c>
      <c r="CZ3532" t="s">
        <v>115</v>
      </c>
      <c r="DA3532" t="s">
        <v>132</v>
      </c>
      <c r="DB3532">
        <v>314</v>
      </c>
      <c r="DC3532" t="s">
        <v>128</v>
      </c>
      <c r="DD3532" t="s">
        <v>134</v>
      </c>
      <c r="DE3532">
        <v>48</v>
      </c>
      <c r="DF3532">
        <v>2</v>
      </c>
      <c r="DG3532">
        <v>74</v>
      </c>
      <c r="DH3532">
        <v>48</v>
      </c>
      <c r="DI3532" t="s">
        <v>135</v>
      </c>
      <c r="DJ3532" s="38">
        <f t="shared" si="55"/>
        <v>1</v>
      </c>
      <c r="DK3532" s="38">
        <v>0</v>
      </c>
      <c r="DL3532" s="38">
        <v>26</v>
      </c>
      <c r="DM3532" s="38">
        <v>2</v>
      </c>
      <c r="DN3532" s="38">
        <v>1</v>
      </c>
      <c r="DO3532" s="38">
        <v>669</v>
      </c>
    </row>
    <row r="3533" spans="1:119" x14ac:dyDescent="0.3">
      <c r="A3533" t="s">
        <v>114</v>
      </c>
      <c r="B3533">
        <v>3993</v>
      </c>
      <c r="C3533">
        <v>1</v>
      </c>
      <c r="D3533">
        <v>25</v>
      </c>
      <c r="E3533" t="s">
        <v>208</v>
      </c>
      <c r="F3533" t="s">
        <v>209</v>
      </c>
      <c r="G3533">
        <v>60.066000000000003</v>
      </c>
      <c r="H3533" t="s">
        <v>165</v>
      </c>
      <c r="I3533">
        <v>1</v>
      </c>
      <c r="J3533" t="s">
        <v>115</v>
      </c>
      <c r="K3533">
        <v>-1844741457</v>
      </c>
      <c r="L3533" t="s">
        <v>116</v>
      </c>
      <c r="M3533" t="s">
        <v>166</v>
      </c>
      <c r="N3533" t="s">
        <v>117</v>
      </c>
      <c r="O3533" t="s">
        <v>210</v>
      </c>
      <c r="P3533" t="s">
        <v>211</v>
      </c>
      <c r="Q3533" s="2">
        <v>0.46263888888888888</v>
      </c>
      <c r="R3533" t="s">
        <v>169</v>
      </c>
      <c r="S3533" t="s">
        <v>119</v>
      </c>
      <c r="T3533">
        <v>26</v>
      </c>
      <c r="U3533">
        <v>2</v>
      </c>
      <c r="V3533">
        <v>1</v>
      </c>
      <c r="W3533">
        <v>2</v>
      </c>
      <c r="X3533">
        <v>2</v>
      </c>
      <c r="Y3533">
        <v>-1</v>
      </c>
      <c r="BD3533" t="s">
        <v>141</v>
      </c>
      <c r="BE3533" t="s">
        <v>21</v>
      </c>
      <c r="BP3533">
        <v>27</v>
      </c>
      <c r="BQ3533">
        <v>8</v>
      </c>
      <c r="BR3533" t="s">
        <v>120</v>
      </c>
      <c r="BS3533" t="s">
        <v>131</v>
      </c>
      <c r="BT3533">
        <v>2</v>
      </c>
      <c r="BU3533">
        <v>50</v>
      </c>
      <c r="BV3533">
        <v>1</v>
      </c>
      <c r="BW3533">
        <v>512</v>
      </c>
      <c r="BX3533">
        <v>454</v>
      </c>
      <c r="BY3533" t="s">
        <v>125</v>
      </c>
      <c r="BZ3533">
        <v>2692</v>
      </c>
      <c r="CA3533">
        <v>2692</v>
      </c>
      <c r="CB3533">
        <v>-1</v>
      </c>
      <c r="CC3533">
        <v>50</v>
      </c>
      <c r="CD3533">
        <v>0</v>
      </c>
      <c r="CE3533">
        <v>1415</v>
      </c>
      <c r="CF3533">
        <v>-1</v>
      </c>
      <c r="CG3533">
        <v>400</v>
      </c>
      <c r="CH3533">
        <v>-1</v>
      </c>
      <c r="CI3533" t="s">
        <v>122</v>
      </c>
      <c r="CJ3533" t="s">
        <v>133</v>
      </c>
      <c r="CK3533" t="s">
        <v>133</v>
      </c>
      <c r="CL3533" t="s">
        <v>142</v>
      </c>
      <c r="CM3533" t="s">
        <v>109</v>
      </c>
      <c r="CN3533" t="s">
        <v>124</v>
      </c>
      <c r="CO3533">
        <v>1</v>
      </c>
      <c r="CP3533" t="s">
        <v>131</v>
      </c>
      <c r="CQ3533">
        <v>3000</v>
      </c>
      <c r="CR3533">
        <v>-999999</v>
      </c>
      <c r="CS3533">
        <v>0</v>
      </c>
      <c r="CT3533">
        <v>611456</v>
      </c>
      <c r="CU3533">
        <v>0</v>
      </c>
      <c r="CV3533" t="s">
        <v>131</v>
      </c>
      <c r="CW3533">
        <v>493</v>
      </c>
      <c r="CX3533">
        <v>611949</v>
      </c>
      <c r="CZ3533" t="s">
        <v>115</v>
      </c>
      <c r="DA3533" t="s">
        <v>132</v>
      </c>
      <c r="DB3533">
        <v>454</v>
      </c>
      <c r="DC3533" t="s">
        <v>128</v>
      </c>
      <c r="DD3533" t="s">
        <v>129</v>
      </c>
      <c r="DE3533">
        <v>16</v>
      </c>
      <c r="DF3533">
        <v>2</v>
      </c>
      <c r="DG3533">
        <v>75</v>
      </c>
      <c r="DH3533">
        <v>16</v>
      </c>
      <c r="DI3533" t="s">
        <v>130</v>
      </c>
      <c r="DJ3533" s="38">
        <f t="shared" si="55"/>
        <v>1</v>
      </c>
      <c r="DK3533" s="38">
        <v>0</v>
      </c>
      <c r="DL3533" s="38">
        <v>27</v>
      </c>
      <c r="DM3533" s="38">
        <v>2</v>
      </c>
      <c r="DN3533" s="38">
        <v>1</v>
      </c>
      <c r="DO3533" s="38">
        <v>493</v>
      </c>
    </row>
    <row r="3534" spans="1:119" x14ac:dyDescent="0.3">
      <c r="A3534" t="s">
        <v>114</v>
      </c>
      <c r="B3534">
        <v>3993</v>
      </c>
      <c r="C3534">
        <v>1</v>
      </c>
      <c r="D3534">
        <v>25</v>
      </c>
      <c r="E3534" t="s">
        <v>208</v>
      </c>
      <c r="F3534" t="s">
        <v>209</v>
      </c>
      <c r="G3534">
        <v>60.066000000000003</v>
      </c>
      <c r="H3534" t="s">
        <v>165</v>
      </c>
      <c r="I3534">
        <v>1</v>
      </c>
      <c r="J3534" t="s">
        <v>115</v>
      </c>
      <c r="K3534">
        <v>-1844741457</v>
      </c>
      <c r="L3534" t="s">
        <v>116</v>
      </c>
      <c r="M3534" t="s">
        <v>166</v>
      </c>
      <c r="N3534" t="s">
        <v>117</v>
      </c>
      <c r="O3534" t="s">
        <v>210</v>
      </c>
      <c r="P3534" t="s">
        <v>211</v>
      </c>
      <c r="Q3534" s="2">
        <v>0.46263888888888888</v>
      </c>
      <c r="R3534" t="s">
        <v>169</v>
      </c>
      <c r="S3534" t="s">
        <v>119</v>
      </c>
      <c r="T3534">
        <v>26</v>
      </c>
      <c r="U3534">
        <v>2</v>
      </c>
      <c r="V3534">
        <v>1</v>
      </c>
      <c r="W3534">
        <v>2</v>
      </c>
      <c r="X3534">
        <v>2</v>
      </c>
      <c r="Y3534">
        <v>-1</v>
      </c>
      <c r="BD3534" t="s">
        <v>141</v>
      </c>
      <c r="BE3534" t="s">
        <v>21</v>
      </c>
      <c r="BP3534">
        <v>28</v>
      </c>
      <c r="BQ3534">
        <v>16</v>
      </c>
      <c r="BR3534" t="s">
        <v>120</v>
      </c>
      <c r="BS3534" t="s">
        <v>121</v>
      </c>
      <c r="BT3534">
        <v>1</v>
      </c>
      <c r="BU3534">
        <v>50</v>
      </c>
      <c r="BV3534">
        <v>1</v>
      </c>
      <c r="BW3534">
        <v>512</v>
      </c>
      <c r="BX3534">
        <v>-100</v>
      </c>
      <c r="BY3534" t="s">
        <v>115</v>
      </c>
      <c r="BZ3534">
        <v>2865</v>
      </c>
      <c r="CA3534">
        <v>2865</v>
      </c>
      <c r="CB3534">
        <v>-1</v>
      </c>
      <c r="CC3534">
        <v>50</v>
      </c>
      <c r="CD3534">
        <v>0</v>
      </c>
      <c r="CE3534">
        <v>1164</v>
      </c>
      <c r="CF3534">
        <v>-1</v>
      </c>
      <c r="CG3534">
        <v>400</v>
      </c>
      <c r="CH3534">
        <v>-1</v>
      </c>
      <c r="CI3534" t="s">
        <v>122</v>
      </c>
      <c r="CJ3534" t="s">
        <v>137</v>
      </c>
      <c r="CK3534" t="s">
        <v>133</v>
      </c>
      <c r="CL3534" t="s">
        <v>142</v>
      </c>
      <c r="CM3534" t="s">
        <v>109</v>
      </c>
      <c r="CN3534" t="s">
        <v>124</v>
      </c>
      <c r="CO3534">
        <v>1</v>
      </c>
      <c r="CP3534" t="s">
        <v>121</v>
      </c>
      <c r="CQ3534">
        <v>3000</v>
      </c>
      <c r="CR3534">
        <v>-999999</v>
      </c>
      <c r="CS3534">
        <v>0</v>
      </c>
      <c r="CT3534">
        <v>616334</v>
      </c>
      <c r="CU3534">
        <v>0</v>
      </c>
      <c r="CV3534" t="s">
        <v>121</v>
      </c>
      <c r="CW3534">
        <v>571</v>
      </c>
      <c r="CX3534">
        <v>616905</v>
      </c>
      <c r="CZ3534" t="s">
        <v>125</v>
      </c>
      <c r="DA3534" t="s">
        <v>126</v>
      </c>
      <c r="DB3534">
        <v>454</v>
      </c>
      <c r="DC3534" t="s">
        <v>128</v>
      </c>
      <c r="DD3534" t="s">
        <v>134</v>
      </c>
      <c r="DE3534">
        <v>31</v>
      </c>
      <c r="DF3534">
        <v>2</v>
      </c>
      <c r="DG3534">
        <v>76</v>
      </c>
      <c r="DH3534">
        <v>31</v>
      </c>
      <c r="DI3534" t="s">
        <v>136</v>
      </c>
      <c r="DJ3534" s="38">
        <f t="shared" si="55"/>
        <v>1</v>
      </c>
      <c r="DK3534" s="38">
        <v>0</v>
      </c>
      <c r="DL3534" s="38">
        <v>28</v>
      </c>
      <c r="DM3534" s="38">
        <v>2</v>
      </c>
      <c r="DN3534" s="38">
        <v>1</v>
      </c>
      <c r="DO3534" s="38">
        <v>571</v>
      </c>
    </row>
    <row r="3535" spans="1:119" x14ac:dyDescent="0.3">
      <c r="A3535" t="s">
        <v>114</v>
      </c>
      <c r="B3535">
        <v>3993</v>
      </c>
      <c r="C3535">
        <v>1</v>
      </c>
      <c r="D3535">
        <v>25</v>
      </c>
      <c r="E3535" t="s">
        <v>208</v>
      </c>
      <c r="F3535" t="s">
        <v>209</v>
      </c>
      <c r="G3535">
        <v>60.066000000000003</v>
      </c>
      <c r="H3535" t="s">
        <v>165</v>
      </c>
      <c r="I3535">
        <v>1</v>
      </c>
      <c r="J3535" t="s">
        <v>115</v>
      </c>
      <c r="K3535">
        <v>-1844741457</v>
      </c>
      <c r="L3535" t="s">
        <v>116</v>
      </c>
      <c r="M3535" t="s">
        <v>166</v>
      </c>
      <c r="N3535" t="s">
        <v>117</v>
      </c>
      <c r="O3535" t="s">
        <v>210</v>
      </c>
      <c r="P3535" t="s">
        <v>211</v>
      </c>
      <c r="Q3535" s="2">
        <v>0.46263888888888888</v>
      </c>
      <c r="R3535" t="s">
        <v>169</v>
      </c>
      <c r="S3535" t="s">
        <v>119</v>
      </c>
      <c r="T3535">
        <v>26</v>
      </c>
      <c r="U3535">
        <v>2</v>
      </c>
      <c r="V3535">
        <v>1</v>
      </c>
      <c r="W3535">
        <v>2</v>
      </c>
      <c r="X3535">
        <v>2</v>
      </c>
      <c r="Y3535">
        <v>-1</v>
      </c>
      <c r="BD3535" t="s">
        <v>141</v>
      </c>
      <c r="BE3535" t="s">
        <v>21</v>
      </c>
      <c r="BP3535">
        <v>29</v>
      </c>
      <c r="BQ3535">
        <v>14</v>
      </c>
      <c r="BR3535" t="s">
        <v>120</v>
      </c>
      <c r="BS3535" t="s">
        <v>131</v>
      </c>
      <c r="BT3535">
        <v>2</v>
      </c>
      <c r="BU3535">
        <v>50</v>
      </c>
      <c r="BV3535">
        <v>1</v>
      </c>
      <c r="BW3535">
        <v>512</v>
      </c>
      <c r="BX3535">
        <v>-100</v>
      </c>
      <c r="BY3535" t="s">
        <v>125</v>
      </c>
      <c r="BZ3535">
        <v>3178</v>
      </c>
      <c r="CA3535">
        <v>3178</v>
      </c>
      <c r="CB3535">
        <v>-1</v>
      </c>
      <c r="CC3535">
        <v>50</v>
      </c>
      <c r="CD3535">
        <v>1</v>
      </c>
      <c r="CE3535">
        <v>887</v>
      </c>
      <c r="CF3535">
        <v>-1</v>
      </c>
      <c r="CG3535">
        <v>400</v>
      </c>
      <c r="CH3535">
        <v>-1</v>
      </c>
      <c r="CI3535" t="s">
        <v>122</v>
      </c>
      <c r="CJ3535" t="s">
        <v>137</v>
      </c>
      <c r="CK3535" t="s">
        <v>127</v>
      </c>
      <c r="CL3535" t="s">
        <v>142</v>
      </c>
      <c r="CM3535" t="s">
        <v>109</v>
      </c>
      <c r="CN3535" t="s">
        <v>124</v>
      </c>
      <c r="CO3535">
        <v>1</v>
      </c>
      <c r="CP3535" t="s">
        <v>131</v>
      </c>
      <c r="CQ3535">
        <v>3000</v>
      </c>
      <c r="CR3535">
        <v>-999999</v>
      </c>
      <c r="CS3535">
        <v>0</v>
      </c>
      <c r="CT3535">
        <v>621212</v>
      </c>
      <c r="CU3535">
        <v>0</v>
      </c>
      <c r="CV3535" t="s">
        <v>131</v>
      </c>
      <c r="CW3535">
        <v>535</v>
      </c>
      <c r="CX3535">
        <v>621747</v>
      </c>
      <c r="CZ3535" t="s">
        <v>115</v>
      </c>
      <c r="DA3535" t="s">
        <v>132</v>
      </c>
      <c r="DB3535">
        <v>314</v>
      </c>
      <c r="DC3535" t="s">
        <v>128</v>
      </c>
      <c r="DD3535" t="s">
        <v>134</v>
      </c>
      <c r="DE3535">
        <v>28</v>
      </c>
      <c r="DF3535">
        <v>2</v>
      </c>
      <c r="DG3535">
        <v>77</v>
      </c>
      <c r="DH3535">
        <v>28</v>
      </c>
      <c r="DI3535" t="s">
        <v>136</v>
      </c>
      <c r="DJ3535" s="38">
        <f t="shared" si="55"/>
        <v>1</v>
      </c>
      <c r="DK3535" s="38">
        <v>0</v>
      </c>
      <c r="DL3535" s="38">
        <v>29</v>
      </c>
      <c r="DM3535" s="38">
        <v>2</v>
      </c>
      <c r="DN3535" s="38">
        <v>1</v>
      </c>
      <c r="DO3535" s="38">
        <v>535</v>
      </c>
    </row>
    <row r="3536" spans="1:119" x14ac:dyDescent="0.3">
      <c r="A3536" t="s">
        <v>114</v>
      </c>
      <c r="B3536">
        <v>3993</v>
      </c>
      <c r="C3536">
        <v>1</v>
      </c>
      <c r="D3536">
        <v>25</v>
      </c>
      <c r="E3536" t="s">
        <v>208</v>
      </c>
      <c r="F3536" t="s">
        <v>209</v>
      </c>
      <c r="G3536">
        <v>60.066000000000003</v>
      </c>
      <c r="H3536" t="s">
        <v>165</v>
      </c>
      <c r="I3536">
        <v>1</v>
      </c>
      <c r="J3536" t="s">
        <v>115</v>
      </c>
      <c r="K3536">
        <v>-1844741457</v>
      </c>
      <c r="L3536" t="s">
        <v>116</v>
      </c>
      <c r="M3536" t="s">
        <v>166</v>
      </c>
      <c r="N3536" t="s">
        <v>117</v>
      </c>
      <c r="O3536" t="s">
        <v>210</v>
      </c>
      <c r="P3536" t="s">
        <v>211</v>
      </c>
      <c r="Q3536" s="2">
        <v>0.46263888888888888</v>
      </c>
      <c r="R3536" t="s">
        <v>169</v>
      </c>
      <c r="S3536" t="s">
        <v>119</v>
      </c>
      <c r="T3536">
        <v>26</v>
      </c>
      <c r="U3536">
        <v>2</v>
      </c>
      <c r="V3536">
        <v>1</v>
      </c>
      <c r="W3536">
        <v>2</v>
      </c>
      <c r="X3536">
        <v>2</v>
      </c>
      <c r="Y3536">
        <v>-1</v>
      </c>
      <c r="BD3536" t="s">
        <v>141</v>
      </c>
      <c r="BE3536" t="s">
        <v>21</v>
      </c>
      <c r="BP3536">
        <v>30</v>
      </c>
      <c r="BQ3536">
        <v>21</v>
      </c>
      <c r="BR3536" t="s">
        <v>138</v>
      </c>
      <c r="BS3536" t="s">
        <v>121</v>
      </c>
      <c r="BT3536">
        <v>1</v>
      </c>
      <c r="BU3536">
        <v>50</v>
      </c>
      <c r="BV3536">
        <v>0</v>
      </c>
      <c r="BW3536">
        <v>512</v>
      </c>
      <c r="BX3536">
        <v>314</v>
      </c>
      <c r="BY3536" t="s">
        <v>125</v>
      </c>
      <c r="BZ3536">
        <v>3124</v>
      </c>
      <c r="CA3536">
        <v>3124</v>
      </c>
      <c r="CB3536">
        <v>-1</v>
      </c>
      <c r="CC3536">
        <v>50</v>
      </c>
      <c r="CD3536">
        <v>0</v>
      </c>
      <c r="CE3536">
        <v>896</v>
      </c>
      <c r="CF3536">
        <v>-1</v>
      </c>
      <c r="CG3536">
        <v>400</v>
      </c>
      <c r="CH3536">
        <v>-1</v>
      </c>
      <c r="CI3536" t="s">
        <v>122</v>
      </c>
      <c r="CJ3536" t="s">
        <v>127</v>
      </c>
      <c r="CK3536" t="s">
        <v>133</v>
      </c>
      <c r="CL3536" t="s">
        <v>142</v>
      </c>
      <c r="CM3536" t="s">
        <v>109</v>
      </c>
      <c r="CN3536" t="s">
        <v>124</v>
      </c>
      <c r="CO3536">
        <v>1</v>
      </c>
      <c r="CP3536" t="s">
        <v>121</v>
      </c>
      <c r="CQ3536">
        <v>3000</v>
      </c>
      <c r="CR3536">
        <v>-999999</v>
      </c>
      <c r="CS3536">
        <v>16</v>
      </c>
      <c r="CT3536">
        <v>626356</v>
      </c>
      <c r="CU3536">
        <v>0</v>
      </c>
      <c r="CV3536" t="s">
        <v>121</v>
      </c>
      <c r="CW3536">
        <v>580</v>
      </c>
      <c r="CX3536">
        <v>626936</v>
      </c>
      <c r="CZ3536" t="s">
        <v>125</v>
      </c>
      <c r="DA3536" t="s">
        <v>139</v>
      </c>
      <c r="DB3536">
        <v>454</v>
      </c>
      <c r="DC3536" t="s">
        <v>128</v>
      </c>
      <c r="DD3536" t="s">
        <v>134</v>
      </c>
      <c r="DE3536">
        <v>41</v>
      </c>
      <c r="DF3536">
        <v>2</v>
      </c>
      <c r="DG3536">
        <v>78</v>
      </c>
      <c r="DH3536">
        <v>41</v>
      </c>
      <c r="DI3536" t="s">
        <v>135</v>
      </c>
      <c r="DJ3536" s="38">
        <f t="shared" si="55"/>
        <v>1</v>
      </c>
      <c r="DK3536" s="38">
        <v>0</v>
      </c>
      <c r="DL3536" s="38">
        <v>30</v>
      </c>
      <c r="DM3536" s="38">
        <v>2</v>
      </c>
      <c r="DN3536" s="38">
        <v>1</v>
      </c>
      <c r="DO3536" s="38">
        <v>580</v>
      </c>
    </row>
    <row r="3537" spans="1:119" x14ac:dyDescent="0.3">
      <c r="A3537" t="s">
        <v>114</v>
      </c>
      <c r="B3537">
        <v>3993</v>
      </c>
      <c r="C3537">
        <v>1</v>
      </c>
      <c r="D3537">
        <v>25</v>
      </c>
      <c r="E3537" t="s">
        <v>208</v>
      </c>
      <c r="F3537" t="s">
        <v>209</v>
      </c>
      <c r="G3537">
        <v>60.066000000000003</v>
      </c>
      <c r="H3537" t="s">
        <v>165</v>
      </c>
      <c r="I3537">
        <v>1</v>
      </c>
      <c r="J3537" t="s">
        <v>115</v>
      </c>
      <c r="K3537">
        <v>-1844741457</v>
      </c>
      <c r="L3537" t="s">
        <v>116</v>
      </c>
      <c r="M3537" t="s">
        <v>166</v>
      </c>
      <c r="N3537" t="s">
        <v>117</v>
      </c>
      <c r="O3537" t="s">
        <v>210</v>
      </c>
      <c r="P3537" t="s">
        <v>211</v>
      </c>
      <c r="Q3537" s="2">
        <v>0.46263888888888888</v>
      </c>
      <c r="R3537" t="s">
        <v>169</v>
      </c>
      <c r="S3537" t="s">
        <v>119</v>
      </c>
      <c r="T3537">
        <v>26</v>
      </c>
      <c r="U3537">
        <v>2</v>
      </c>
      <c r="V3537">
        <v>1</v>
      </c>
      <c r="W3537">
        <v>2</v>
      </c>
      <c r="X3537">
        <v>2</v>
      </c>
      <c r="Y3537">
        <v>-1</v>
      </c>
      <c r="BD3537" t="s">
        <v>141</v>
      </c>
      <c r="BE3537" t="s">
        <v>21</v>
      </c>
      <c r="BP3537">
        <v>31</v>
      </c>
      <c r="BQ3537">
        <v>23</v>
      </c>
      <c r="BR3537" t="s">
        <v>138</v>
      </c>
      <c r="BS3537" t="s">
        <v>131</v>
      </c>
      <c r="BT3537">
        <v>2</v>
      </c>
      <c r="BU3537">
        <v>50</v>
      </c>
      <c r="BV3537">
        <v>2</v>
      </c>
      <c r="BW3537">
        <v>512</v>
      </c>
      <c r="BX3537">
        <v>454</v>
      </c>
      <c r="BY3537" t="s">
        <v>115</v>
      </c>
      <c r="BZ3537">
        <v>2667</v>
      </c>
      <c r="CA3537">
        <v>2667</v>
      </c>
      <c r="CB3537">
        <v>-1</v>
      </c>
      <c r="CC3537">
        <v>50</v>
      </c>
      <c r="CD3537">
        <v>1</v>
      </c>
      <c r="CE3537">
        <v>1398</v>
      </c>
      <c r="CF3537">
        <v>-1</v>
      </c>
      <c r="CG3537">
        <v>400</v>
      </c>
      <c r="CH3537">
        <v>-1</v>
      </c>
      <c r="CI3537" t="s">
        <v>122</v>
      </c>
      <c r="CJ3537" t="s">
        <v>133</v>
      </c>
      <c r="CK3537" t="s">
        <v>127</v>
      </c>
      <c r="CL3537" t="s">
        <v>142</v>
      </c>
      <c r="CM3537" t="s">
        <v>109</v>
      </c>
      <c r="CN3537" t="s">
        <v>124</v>
      </c>
      <c r="CO3537">
        <v>1</v>
      </c>
      <c r="CP3537" t="s">
        <v>131</v>
      </c>
      <c r="CQ3537">
        <v>3000</v>
      </c>
      <c r="CR3537">
        <v>-999999</v>
      </c>
      <c r="CS3537">
        <v>0</v>
      </c>
      <c r="CT3537">
        <v>632000</v>
      </c>
      <c r="CU3537">
        <v>0</v>
      </c>
      <c r="CV3537" t="s">
        <v>131</v>
      </c>
      <c r="CW3537">
        <v>535</v>
      </c>
      <c r="CX3537">
        <v>632535</v>
      </c>
      <c r="CZ3537" t="s">
        <v>115</v>
      </c>
      <c r="DA3537" t="s">
        <v>140</v>
      </c>
      <c r="DB3537">
        <v>314</v>
      </c>
      <c r="DC3537" t="s">
        <v>128</v>
      </c>
      <c r="DD3537" t="s">
        <v>134</v>
      </c>
      <c r="DE3537">
        <v>46</v>
      </c>
      <c r="DF3537">
        <v>2</v>
      </c>
      <c r="DG3537">
        <v>79</v>
      </c>
      <c r="DH3537">
        <v>46</v>
      </c>
      <c r="DI3537" t="s">
        <v>135</v>
      </c>
      <c r="DJ3537" s="38">
        <f t="shared" si="55"/>
        <v>1</v>
      </c>
      <c r="DK3537" s="38">
        <v>0</v>
      </c>
      <c r="DL3537" s="38">
        <v>31</v>
      </c>
      <c r="DM3537" s="38">
        <v>2</v>
      </c>
      <c r="DN3537" s="38">
        <v>1</v>
      </c>
      <c r="DO3537" s="38">
        <v>535</v>
      </c>
    </row>
    <row r="3538" spans="1:119" x14ac:dyDescent="0.3">
      <c r="A3538" t="s">
        <v>114</v>
      </c>
      <c r="B3538">
        <v>3993</v>
      </c>
      <c r="C3538">
        <v>1</v>
      </c>
      <c r="D3538">
        <v>25</v>
      </c>
      <c r="E3538" t="s">
        <v>208</v>
      </c>
      <c r="F3538" t="s">
        <v>209</v>
      </c>
      <c r="G3538">
        <v>60.066000000000003</v>
      </c>
      <c r="H3538" t="s">
        <v>165</v>
      </c>
      <c r="I3538">
        <v>1</v>
      </c>
      <c r="J3538" t="s">
        <v>115</v>
      </c>
      <c r="K3538">
        <v>-1844741457</v>
      </c>
      <c r="L3538" t="s">
        <v>116</v>
      </c>
      <c r="M3538" t="s">
        <v>166</v>
      </c>
      <c r="N3538" t="s">
        <v>117</v>
      </c>
      <c r="O3538" t="s">
        <v>210</v>
      </c>
      <c r="P3538" t="s">
        <v>211</v>
      </c>
      <c r="Q3538" s="2">
        <v>0.46263888888888888</v>
      </c>
      <c r="R3538" t="s">
        <v>169</v>
      </c>
      <c r="S3538" t="s">
        <v>119</v>
      </c>
      <c r="T3538">
        <v>26</v>
      </c>
      <c r="U3538">
        <v>2</v>
      </c>
      <c r="V3538">
        <v>1</v>
      </c>
      <c r="W3538">
        <v>2</v>
      </c>
      <c r="X3538">
        <v>2</v>
      </c>
      <c r="Y3538">
        <v>-1</v>
      </c>
      <c r="BD3538" t="s">
        <v>141</v>
      </c>
      <c r="BE3538" t="s">
        <v>21</v>
      </c>
      <c r="BP3538">
        <v>32</v>
      </c>
      <c r="BQ3538">
        <v>15</v>
      </c>
      <c r="BR3538" t="s">
        <v>138</v>
      </c>
      <c r="BS3538" t="s">
        <v>131</v>
      </c>
      <c r="BT3538">
        <v>2</v>
      </c>
      <c r="BU3538">
        <v>50</v>
      </c>
      <c r="BV3538">
        <v>0</v>
      </c>
      <c r="BW3538">
        <v>512</v>
      </c>
      <c r="BX3538">
        <v>-100</v>
      </c>
      <c r="BY3538" t="s">
        <v>115</v>
      </c>
      <c r="BZ3538">
        <v>2699</v>
      </c>
      <c r="CA3538">
        <v>2699</v>
      </c>
      <c r="CB3538">
        <v>-1</v>
      </c>
      <c r="CC3538">
        <v>50</v>
      </c>
      <c r="CD3538">
        <v>0</v>
      </c>
      <c r="CE3538">
        <v>1310</v>
      </c>
      <c r="CF3538">
        <v>-1</v>
      </c>
      <c r="CG3538">
        <v>400</v>
      </c>
      <c r="CH3538">
        <v>-1</v>
      </c>
      <c r="CI3538" t="s">
        <v>122</v>
      </c>
      <c r="CJ3538" t="s">
        <v>137</v>
      </c>
      <c r="CK3538" t="s">
        <v>133</v>
      </c>
      <c r="CL3538" t="s">
        <v>142</v>
      </c>
      <c r="CM3538" t="s">
        <v>109</v>
      </c>
      <c r="CN3538" t="s">
        <v>124</v>
      </c>
      <c r="CO3538">
        <v>1</v>
      </c>
      <c r="CP3538" t="s">
        <v>131</v>
      </c>
      <c r="CQ3538">
        <v>3000</v>
      </c>
      <c r="CR3538">
        <v>-999999</v>
      </c>
      <c r="CS3538">
        <v>0</v>
      </c>
      <c r="CT3538">
        <v>637045</v>
      </c>
      <c r="CU3538">
        <v>0</v>
      </c>
      <c r="CV3538" t="s">
        <v>131</v>
      </c>
      <c r="CW3538">
        <v>591</v>
      </c>
      <c r="CX3538">
        <v>637636</v>
      </c>
      <c r="CZ3538" t="s">
        <v>115</v>
      </c>
      <c r="DA3538" t="s">
        <v>140</v>
      </c>
      <c r="DB3538">
        <v>454</v>
      </c>
      <c r="DC3538" t="s">
        <v>128</v>
      </c>
      <c r="DD3538" t="s">
        <v>134</v>
      </c>
      <c r="DE3538">
        <v>30</v>
      </c>
      <c r="DF3538">
        <v>2</v>
      </c>
      <c r="DG3538">
        <v>80</v>
      </c>
      <c r="DH3538">
        <v>30</v>
      </c>
      <c r="DI3538" t="s">
        <v>136</v>
      </c>
      <c r="DJ3538" s="38">
        <f t="shared" si="55"/>
        <v>1</v>
      </c>
      <c r="DK3538" s="38">
        <v>0</v>
      </c>
      <c r="DL3538" s="38">
        <v>32</v>
      </c>
      <c r="DM3538" s="38">
        <v>2</v>
      </c>
      <c r="DN3538" s="38">
        <v>1</v>
      </c>
      <c r="DO3538" s="38">
        <v>591</v>
      </c>
    </row>
    <row r="3539" spans="1:119" x14ac:dyDescent="0.3">
      <c r="A3539" t="s">
        <v>114</v>
      </c>
      <c r="B3539">
        <v>3993</v>
      </c>
      <c r="C3539">
        <v>1</v>
      </c>
      <c r="D3539">
        <v>25</v>
      </c>
      <c r="E3539" t="s">
        <v>208</v>
      </c>
      <c r="F3539" t="s">
        <v>209</v>
      </c>
      <c r="G3539">
        <v>60.066000000000003</v>
      </c>
      <c r="H3539" t="s">
        <v>165</v>
      </c>
      <c r="I3539">
        <v>1</v>
      </c>
      <c r="J3539" t="s">
        <v>115</v>
      </c>
      <c r="K3539">
        <v>-1844741457</v>
      </c>
      <c r="L3539" t="s">
        <v>116</v>
      </c>
      <c r="M3539" t="s">
        <v>166</v>
      </c>
      <c r="N3539" t="s">
        <v>117</v>
      </c>
      <c r="O3539" t="s">
        <v>210</v>
      </c>
      <c r="P3539" t="s">
        <v>211</v>
      </c>
      <c r="Q3539" s="2">
        <v>0.46263888888888888</v>
      </c>
      <c r="R3539" t="s">
        <v>169</v>
      </c>
      <c r="S3539" t="s">
        <v>119</v>
      </c>
      <c r="T3539">
        <v>26</v>
      </c>
      <c r="U3539">
        <v>2</v>
      </c>
      <c r="V3539">
        <v>1</v>
      </c>
      <c r="W3539">
        <v>2</v>
      </c>
      <c r="X3539">
        <v>2</v>
      </c>
      <c r="Y3539">
        <v>-1</v>
      </c>
      <c r="BD3539" t="s">
        <v>141</v>
      </c>
      <c r="BE3539" t="s">
        <v>21</v>
      </c>
      <c r="BP3539">
        <v>33</v>
      </c>
      <c r="BQ3539">
        <v>9</v>
      </c>
      <c r="BR3539" t="s">
        <v>138</v>
      </c>
      <c r="BS3539" t="s">
        <v>131</v>
      </c>
      <c r="BT3539">
        <v>2</v>
      </c>
      <c r="BU3539">
        <v>50</v>
      </c>
      <c r="BV3539">
        <v>1</v>
      </c>
      <c r="BW3539">
        <v>512</v>
      </c>
      <c r="BX3539">
        <v>314</v>
      </c>
      <c r="BY3539" t="s">
        <v>115</v>
      </c>
      <c r="BZ3539">
        <v>2568</v>
      </c>
      <c r="CA3539">
        <v>2568</v>
      </c>
      <c r="CB3539">
        <v>-1</v>
      </c>
      <c r="CC3539">
        <v>50</v>
      </c>
      <c r="CD3539">
        <v>1</v>
      </c>
      <c r="CE3539">
        <v>1574</v>
      </c>
      <c r="CF3539">
        <v>-1</v>
      </c>
      <c r="CG3539">
        <v>400</v>
      </c>
      <c r="CH3539">
        <v>-1</v>
      </c>
      <c r="CI3539" t="s">
        <v>122</v>
      </c>
      <c r="CJ3539" t="s">
        <v>127</v>
      </c>
      <c r="CK3539" t="s">
        <v>133</v>
      </c>
      <c r="CL3539" t="s">
        <v>142</v>
      </c>
      <c r="CM3539" t="s">
        <v>109</v>
      </c>
      <c r="CN3539" t="s">
        <v>124</v>
      </c>
      <c r="CO3539">
        <v>1</v>
      </c>
      <c r="CP3539" t="s">
        <v>131</v>
      </c>
      <c r="CQ3539">
        <v>3000</v>
      </c>
      <c r="CR3539">
        <v>-999999</v>
      </c>
      <c r="CS3539">
        <v>0</v>
      </c>
      <c r="CT3539">
        <v>642472</v>
      </c>
      <c r="CU3539">
        <v>0</v>
      </c>
      <c r="CV3539" t="s">
        <v>131</v>
      </c>
      <c r="CW3539">
        <v>458</v>
      </c>
      <c r="CX3539">
        <v>642930</v>
      </c>
      <c r="CZ3539" t="s">
        <v>115</v>
      </c>
      <c r="DA3539" t="s">
        <v>140</v>
      </c>
      <c r="DB3539">
        <v>454</v>
      </c>
      <c r="DC3539" t="s">
        <v>128</v>
      </c>
      <c r="DD3539" t="s">
        <v>129</v>
      </c>
      <c r="DE3539">
        <v>18</v>
      </c>
      <c r="DF3539">
        <v>2</v>
      </c>
      <c r="DG3539">
        <v>81</v>
      </c>
      <c r="DH3539">
        <v>18</v>
      </c>
      <c r="DI3539" t="s">
        <v>135</v>
      </c>
      <c r="DJ3539" s="38">
        <f t="shared" si="55"/>
        <v>1</v>
      </c>
      <c r="DK3539" s="38">
        <v>0</v>
      </c>
      <c r="DL3539" s="38">
        <v>33</v>
      </c>
      <c r="DM3539" s="38">
        <v>2</v>
      </c>
      <c r="DN3539" s="38">
        <v>1</v>
      </c>
      <c r="DO3539" s="38">
        <v>458</v>
      </c>
    </row>
    <row r="3540" spans="1:119" x14ac:dyDescent="0.3">
      <c r="A3540" t="s">
        <v>114</v>
      </c>
      <c r="B3540">
        <v>3993</v>
      </c>
      <c r="C3540">
        <v>1</v>
      </c>
      <c r="D3540">
        <v>25</v>
      </c>
      <c r="E3540" t="s">
        <v>208</v>
      </c>
      <c r="F3540" t="s">
        <v>209</v>
      </c>
      <c r="G3540">
        <v>60.066000000000003</v>
      </c>
      <c r="H3540" t="s">
        <v>165</v>
      </c>
      <c r="I3540">
        <v>1</v>
      </c>
      <c r="J3540" t="s">
        <v>115</v>
      </c>
      <c r="K3540">
        <v>-1844741457</v>
      </c>
      <c r="L3540" t="s">
        <v>116</v>
      </c>
      <c r="M3540" t="s">
        <v>166</v>
      </c>
      <c r="N3540" t="s">
        <v>117</v>
      </c>
      <c r="O3540" t="s">
        <v>210</v>
      </c>
      <c r="P3540" t="s">
        <v>211</v>
      </c>
      <c r="Q3540" s="2">
        <v>0.46263888888888888</v>
      </c>
      <c r="R3540" t="s">
        <v>169</v>
      </c>
      <c r="S3540" t="s">
        <v>119</v>
      </c>
      <c r="T3540">
        <v>26</v>
      </c>
      <c r="U3540">
        <v>2</v>
      </c>
      <c r="V3540">
        <v>1</v>
      </c>
      <c r="W3540">
        <v>2</v>
      </c>
      <c r="X3540">
        <v>2</v>
      </c>
      <c r="Y3540">
        <v>-1</v>
      </c>
      <c r="BD3540" t="s">
        <v>141</v>
      </c>
      <c r="BE3540" t="s">
        <v>21</v>
      </c>
      <c r="BP3540">
        <v>34</v>
      </c>
      <c r="BQ3540">
        <v>6</v>
      </c>
      <c r="BR3540" t="s">
        <v>120</v>
      </c>
      <c r="BS3540" t="s">
        <v>121</v>
      </c>
      <c r="BT3540">
        <v>1</v>
      </c>
      <c r="BU3540">
        <v>50</v>
      </c>
      <c r="BV3540">
        <v>1</v>
      </c>
      <c r="BW3540">
        <v>512</v>
      </c>
      <c r="BX3540">
        <v>314</v>
      </c>
      <c r="BY3540" t="s">
        <v>115</v>
      </c>
      <c r="BZ3540">
        <v>3666</v>
      </c>
      <c r="CA3540">
        <v>3666</v>
      </c>
      <c r="CB3540">
        <v>-1</v>
      </c>
      <c r="CC3540">
        <v>50</v>
      </c>
      <c r="CD3540">
        <v>1</v>
      </c>
      <c r="CE3540">
        <v>448</v>
      </c>
      <c r="CF3540">
        <v>-1</v>
      </c>
      <c r="CG3540">
        <v>400</v>
      </c>
      <c r="CH3540">
        <v>-1</v>
      </c>
      <c r="CI3540" t="s">
        <v>122</v>
      </c>
      <c r="CJ3540" t="s">
        <v>127</v>
      </c>
      <c r="CK3540" t="s">
        <v>127</v>
      </c>
      <c r="CL3540" t="s">
        <v>142</v>
      </c>
      <c r="CM3540" t="s">
        <v>109</v>
      </c>
      <c r="CN3540" t="s">
        <v>124</v>
      </c>
      <c r="CO3540">
        <v>1</v>
      </c>
      <c r="CP3540" t="s">
        <v>121</v>
      </c>
      <c r="CQ3540">
        <v>3000</v>
      </c>
      <c r="CR3540">
        <v>-999999</v>
      </c>
      <c r="CS3540">
        <v>0</v>
      </c>
      <c r="CT3540">
        <v>646501</v>
      </c>
      <c r="CU3540">
        <v>0</v>
      </c>
      <c r="CV3540" t="s">
        <v>121</v>
      </c>
      <c r="CW3540">
        <v>486</v>
      </c>
      <c r="CX3540">
        <v>646987</v>
      </c>
      <c r="CZ3540" t="s">
        <v>125</v>
      </c>
      <c r="DA3540" t="s">
        <v>126</v>
      </c>
      <c r="DB3540">
        <v>314</v>
      </c>
      <c r="DC3540" t="s">
        <v>128</v>
      </c>
      <c r="DD3540" t="s">
        <v>129</v>
      </c>
      <c r="DE3540">
        <v>11</v>
      </c>
      <c r="DF3540">
        <v>2</v>
      </c>
      <c r="DG3540">
        <v>82</v>
      </c>
      <c r="DH3540">
        <v>11</v>
      </c>
      <c r="DI3540" t="s">
        <v>130</v>
      </c>
      <c r="DJ3540" s="38">
        <f t="shared" si="55"/>
        <v>1</v>
      </c>
      <c r="DK3540" s="38">
        <v>0</v>
      </c>
      <c r="DL3540" s="38">
        <v>34</v>
      </c>
      <c r="DM3540" s="38">
        <v>2</v>
      </c>
      <c r="DN3540" s="38">
        <v>1</v>
      </c>
      <c r="DO3540" s="38">
        <v>486</v>
      </c>
    </row>
    <row r="3541" spans="1:119" x14ac:dyDescent="0.3">
      <c r="A3541" t="s">
        <v>114</v>
      </c>
      <c r="B3541">
        <v>3993</v>
      </c>
      <c r="C3541">
        <v>1</v>
      </c>
      <c r="D3541">
        <v>25</v>
      </c>
      <c r="E3541" t="s">
        <v>208</v>
      </c>
      <c r="F3541" t="s">
        <v>209</v>
      </c>
      <c r="G3541">
        <v>60.066000000000003</v>
      </c>
      <c r="H3541" t="s">
        <v>165</v>
      </c>
      <c r="I3541">
        <v>1</v>
      </c>
      <c r="J3541" t="s">
        <v>115</v>
      </c>
      <c r="K3541">
        <v>-1844741457</v>
      </c>
      <c r="L3541" t="s">
        <v>116</v>
      </c>
      <c r="M3541" t="s">
        <v>166</v>
      </c>
      <c r="N3541" t="s">
        <v>117</v>
      </c>
      <c r="O3541" t="s">
        <v>210</v>
      </c>
      <c r="P3541" t="s">
        <v>211</v>
      </c>
      <c r="Q3541" s="2">
        <v>0.46263888888888888</v>
      </c>
      <c r="R3541" t="s">
        <v>169</v>
      </c>
      <c r="S3541" t="s">
        <v>119</v>
      </c>
      <c r="T3541">
        <v>26</v>
      </c>
      <c r="U3541">
        <v>2</v>
      </c>
      <c r="V3541">
        <v>1</v>
      </c>
      <c r="W3541">
        <v>2</v>
      </c>
      <c r="X3541">
        <v>2</v>
      </c>
      <c r="Y3541">
        <v>-1</v>
      </c>
      <c r="BD3541" t="s">
        <v>141</v>
      </c>
      <c r="BE3541" t="s">
        <v>21</v>
      </c>
      <c r="BP3541">
        <v>35</v>
      </c>
      <c r="BQ3541">
        <v>4</v>
      </c>
      <c r="BR3541" t="s">
        <v>120</v>
      </c>
      <c r="BS3541" t="s">
        <v>121</v>
      </c>
      <c r="BT3541">
        <v>1</v>
      </c>
      <c r="BU3541">
        <v>50</v>
      </c>
      <c r="BV3541">
        <v>1</v>
      </c>
      <c r="BW3541">
        <v>512</v>
      </c>
      <c r="BX3541">
        <v>-100</v>
      </c>
      <c r="BY3541" t="s">
        <v>115</v>
      </c>
      <c r="BZ3541">
        <v>3400</v>
      </c>
      <c r="CA3541">
        <v>3400</v>
      </c>
      <c r="CB3541">
        <v>-1</v>
      </c>
      <c r="CC3541">
        <v>50</v>
      </c>
      <c r="CD3541">
        <v>0</v>
      </c>
      <c r="CE3541">
        <v>673</v>
      </c>
      <c r="CF3541">
        <v>-1</v>
      </c>
      <c r="CG3541">
        <v>400</v>
      </c>
      <c r="CH3541">
        <v>-1</v>
      </c>
      <c r="CI3541" t="s">
        <v>122</v>
      </c>
      <c r="CJ3541" t="s">
        <v>137</v>
      </c>
      <c r="CK3541" t="s">
        <v>133</v>
      </c>
      <c r="CL3541" t="s">
        <v>142</v>
      </c>
      <c r="CM3541" t="s">
        <v>109</v>
      </c>
      <c r="CN3541" t="s">
        <v>124</v>
      </c>
      <c r="CO3541">
        <v>1</v>
      </c>
      <c r="CP3541" t="s">
        <v>121</v>
      </c>
      <c r="CQ3541">
        <v>3000</v>
      </c>
      <c r="CR3541">
        <v>-999999</v>
      </c>
      <c r="CS3541">
        <v>0</v>
      </c>
      <c r="CT3541">
        <v>651862</v>
      </c>
      <c r="CU3541">
        <v>0</v>
      </c>
      <c r="CV3541" t="s">
        <v>121</v>
      </c>
      <c r="CW3541">
        <v>527</v>
      </c>
      <c r="CX3541">
        <v>652389</v>
      </c>
      <c r="CZ3541" t="s">
        <v>125</v>
      </c>
      <c r="DA3541" t="s">
        <v>126</v>
      </c>
      <c r="DB3541">
        <v>454</v>
      </c>
      <c r="DC3541" t="s">
        <v>128</v>
      </c>
      <c r="DD3541" t="s">
        <v>129</v>
      </c>
      <c r="DE3541">
        <v>7</v>
      </c>
      <c r="DF3541">
        <v>2</v>
      </c>
      <c r="DG3541">
        <v>83</v>
      </c>
      <c r="DH3541">
        <v>7</v>
      </c>
      <c r="DI3541" t="s">
        <v>136</v>
      </c>
      <c r="DJ3541" s="38">
        <f t="shared" si="55"/>
        <v>1</v>
      </c>
      <c r="DK3541" s="38">
        <v>0</v>
      </c>
      <c r="DL3541" s="38">
        <v>35</v>
      </c>
      <c r="DM3541" s="38">
        <v>2</v>
      </c>
      <c r="DN3541" s="38">
        <v>1</v>
      </c>
      <c r="DO3541" s="38">
        <v>527</v>
      </c>
    </row>
    <row r="3542" spans="1:119" x14ac:dyDescent="0.3">
      <c r="A3542" t="s">
        <v>114</v>
      </c>
      <c r="B3542">
        <v>3993</v>
      </c>
      <c r="C3542">
        <v>1</v>
      </c>
      <c r="D3542">
        <v>25</v>
      </c>
      <c r="E3542" t="s">
        <v>208</v>
      </c>
      <c r="F3542" t="s">
        <v>209</v>
      </c>
      <c r="G3542">
        <v>60.066000000000003</v>
      </c>
      <c r="H3542" t="s">
        <v>165</v>
      </c>
      <c r="I3542">
        <v>1</v>
      </c>
      <c r="J3542" t="s">
        <v>115</v>
      </c>
      <c r="K3542">
        <v>-1844741457</v>
      </c>
      <c r="L3542" t="s">
        <v>116</v>
      </c>
      <c r="M3542" t="s">
        <v>166</v>
      </c>
      <c r="N3542" t="s">
        <v>117</v>
      </c>
      <c r="O3542" t="s">
        <v>210</v>
      </c>
      <c r="P3542" t="s">
        <v>211</v>
      </c>
      <c r="Q3542" s="2">
        <v>0.46263888888888888</v>
      </c>
      <c r="R3542" t="s">
        <v>169</v>
      </c>
      <c r="S3542" t="s">
        <v>119</v>
      </c>
      <c r="T3542">
        <v>26</v>
      </c>
      <c r="U3542">
        <v>2</v>
      </c>
      <c r="V3542">
        <v>1</v>
      </c>
      <c r="W3542">
        <v>2</v>
      </c>
      <c r="X3542">
        <v>2</v>
      </c>
      <c r="Y3542">
        <v>-1</v>
      </c>
      <c r="BD3542" t="s">
        <v>141</v>
      </c>
      <c r="BE3542" t="s">
        <v>21</v>
      </c>
      <c r="BP3542">
        <v>36</v>
      </c>
      <c r="BQ3542">
        <v>12</v>
      </c>
      <c r="BR3542" t="s">
        <v>120</v>
      </c>
      <c r="BS3542" t="s">
        <v>121</v>
      </c>
      <c r="BT3542">
        <v>1</v>
      </c>
      <c r="BU3542">
        <v>50</v>
      </c>
      <c r="BV3542">
        <v>1</v>
      </c>
      <c r="BW3542">
        <v>512</v>
      </c>
      <c r="BX3542">
        <v>454</v>
      </c>
      <c r="BY3542" t="s">
        <v>115</v>
      </c>
      <c r="BZ3542">
        <v>2403</v>
      </c>
      <c r="CA3542">
        <v>2403</v>
      </c>
      <c r="CB3542">
        <v>-1</v>
      </c>
      <c r="CC3542">
        <v>50</v>
      </c>
      <c r="CD3542">
        <v>1</v>
      </c>
      <c r="CE3542">
        <v>1476</v>
      </c>
      <c r="CF3542">
        <v>-1</v>
      </c>
      <c r="CG3542">
        <v>400</v>
      </c>
      <c r="CH3542">
        <v>-1</v>
      </c>
      <c r="CI3542" t="s">
        <v>122</v>
      </c>
      <c r="CJ3542" t="s">
        <v>133</v>
      </c>
      <c r="CK3542" t="s">
        <v>127</v>
      </c>
      <c r="CL3542" t="s">
        <v>142</v>
      </c>
      <c r="CM3542" t="s">
        <v>109</v>
      </c>
      <c r="CN3542" t="s">
        <v>124</v>
      </c>
      <c r="CO3542">
        <v>1</v>
      </c>
      <c r="CP3542" t="s">
        <v>121</v>
      </c>
      <c r="CQ3542">
        <v>3000</v>
      </c>
      <c r="CR3542">
        <v>-999999</v>
      </c>
      <c r="CS3542">
        <v>0</v>
      </c>
      <c r="CT3542">
        <v>657822</v>
      </c>
      <c r="CU3542">
        <v>0</v>
      </c>
      <c r="CV3542" t="s">
        <v>121</v>
      </c>
      <c r="CW3542">
        <v>721</v>
      </c>
      <c r="CX3542">
        <v>658543</v>
      </c>
      <c r="CZ3542" t="s">
        <v>125</v>
      </c>
      <c r="DA3542" t="s">
        <v>126</v>
      </c>
      <c r="DB3542">
        <v>314</v>
      </c>
      <c r="DC3542" t="s">
        <v>128</v>
      </c>
      <c r="DD3542" t="s">
        <v>129</v>
      </c>
      <c r="DE3542">
        <v>23</v>
      </c>
      <c r="DF3542">
        <v>2</v>
      </c>
      <c r="DG3542">
        <v>84</v>
      </c>
      <c r="DH3542">
        <v>23</v>
      </c>
      <c r="DI3542" t="s">
        <v>135</v>
      </c>
      <c r="DJ3542" s="38">
        <f t="shared" si="55"/>
        <v>1</v>
      </c>
      <c r="DK3542" s="38">
        <v>0</v>
      </c>
      <c r="DL3542" s="38">
        <v>36</v>
      </c>
      <c r="DM3542" s="38">
        <v>2</v>
      </c>
      <c r="DN3542" s="38">
        <v>1</v>
      </c>
      <c r="DO3542" s="38">
        <v>721</v>
      </c>
    </row>
    <row r="3543" spans="1:119" x14ac:dyDescent="0.3">
      <c r="A3543" t="s">
        <v>114</v>
      </c>
      <c r="B3543">
        <v>3993</v>
      </c>
      <c r="C3543">
        <v>1</v>
      </c>
      <c r="D3543">
        <v>25</v>
      </c>
      <c r="E3543" t="s">
        <v>208</v>
      </c>
      <c r="F3543" t="s">
        <v>209</v>
      </c>
      <c r="G3543">
        <v>60.066000000000003</v>
      </c>
      <c r="H3543" t="s">
        <v>165</v>
      </c>
      <c r="I3543">
        <v>1</v>
      </c>
      <c r="J3543" t="s">
        <v>115</v>
      </c>
      <c r="K3543">
        <v>-1844741457</v>
      </c>
      <c r="L3543" t="s">
        <v>116</v>
      </c>
      <c r="M3543" t="s">
        <v>166</v>
      </c>
      <c r="N3543" t="s">
        <v>117</v>
      </c>
      <c r="O3543" t="s">
        <v>210</v>
      </c>
      <c r="P3543" t="s">
        <v>211</v>
      </c>
      <c r="Q3543" s="2">
        <v>0.46263888888888888</v>
      </c>
      <c r="R3543" t="s">
        <v>169</v>
      </c>
      <c r="S3543" t="s">
        <v>119</v>
      </c>
      <c r="T3543">
        <v>26</v>
      </c>
      <c r="U3543">
        <v>2</v>
      </c>
      <c r="V3543">
        <v>1</v>
      </c>
      <c r="W3543">
        <v>2</v>
      </c>
      <c r="X3543">
        <v>2</v>
      </c>
      <c r="Y3543">
        <v>-1</v>
      </c>
      <c r="BD3543" t="s">
        <v>141</v>
      </c>
      <c r="BE3543" t="s">
        <v>21</v>
      </c>
      <c r="BP3543">
        <v>37</v>
      </c>
      <c r="BQ3543">
        <v>3</v>
      </c>
      <c r="BR3543" t="s">
        <v>138</v>
      </c>
      <c r="BS3543" t="s">
        <v>121</v>
      </c>
      <c r="BT3543">
        <v>1</v>
      </c>
      <c r="BU3543">
        <v>50</v>
      </c>
      <c r="BV3543">
        <v>1</v>
      </c>
      <c r="BW3543">
        <v>512</v>
      </c>
      <c r="BX3543">
        <v>-100</v>
      </c>
      <c r="BY3543" t="s">
        <v>125</v>
      </c>
      <c r="BZ3543">
        <v>3322</v>
      </c>
      <c r="CA3543">
        <v>3322</v>
      </c>
      <c r="CB3543">
        <v>-1</v>
      </c>
      <c r="CC3543">
        <v>50</v>
      </c>
      <c r="CD3543">
        <v>1</v>
      </c>
      <c r="CE3543">
        <v>782</v>
      </c>
      <c r="CF3543">
        <v>-1</v>
      </c>
      <c r="CG3543">
        <v>400</v>
      </c>
      <c r="CH3543">
        <v>-1</v>
      </c>
      <c r="CI3543" t="s">
        <v>122</v>
      </c>
      <c r="CJ3543" t="s">
        <v>137</v>
      </c>
      <c r="CK3543" t="s">
        <v>133</v>
      </c>
      <c r="CL3543" t="s">
        <v>142</v>
      </c>
      <c r="CM3543" t="s">
        <v>109</v>
      </c>
      <c r="CN3543" t="s">
        <v>124</v>
      </c>
      <c r="CO3543">
        <v>1</v>
      </c>
      <c r="CP3543" t="s">
        <v>121</v>
      </c>
      <c r="CQ3543">
        <v>3000</v>
      </c>
      <c r="CR3543">
        <v>-999999</v>
      </c>
      <c r="CS3543">
        <v>0</v>
      </c>
      <c r="CT3543">
        <v>662284</v>
      </c>
      <c r="CU3543">
        <v>0</v>
      </c>
      <c r="CV3543" t="s">
        <v>121</v>
      </c>
      <c r="CW3543">
        <v>496</v>
      </c>
      <c r="CX3543">
        <v>662780</v>
      </c>
      <c r="CZ3543" t="s">
        <v>125</v>
      </c>
      <c r="DA3543" t="s">
        <v>139</v>
      </c>
      <c r="DB3543">
        <v>454</v>
      </c>
      <c r="DC3543" t="s">
        <v>128</v>
      </c>
      <c r="DD3543" t="s">
        <v>129</v>
      </c>
      <c r="DE3543">
        <v>5</v>
      </c>
      <c r="DF3543">
        <v>2</v>
      </c>
      <c r="DG3543">
        <v>85</v>
      </c>
      <c r="DH3543">
        <v>5</v>
      </c>
      <c r="DI3543" t="s">
        <v>136</v>
      </c>
      <c r="DJ3543" s="38">
        <f t="shared" si="55"/>
        <v>1</v>
      </c>
      <c r="DK3543" s="38">
        <v>0</v>
      </c>
      <c r="DL3543" s="38">
        <v>37</v>
      </c>
      <c r="DM3543" s="38">
        <v>2</v>
      </c>
      <c r="DN3543" s="38">
        <v>1</v>
      </c>
      <c r="DO3543" s="38">
        <v>496</v>
      </c>
    </row>
    <row r="3544" spans="1:119" x14ac:dyDescent="0.3">
      <c r="A3544" t="s">
        <v>114</v>
      </c>
      <c r="B3544">
        <v>3993</v>
      </c>
      <c r="C3544">
        <v>1</v>
      </c>
      <c r="D3544">
        <v>25</v>
      </c>
      <c r="E3544" t="s">
        <v>208</v>
      </c>
      <c r="F3544" t="s">
        <v>209</v>
      </c>
      <c r="G3544">
        <v>60.066000000000003</v>
      </c>
      <c r="H3544" t="s">
        <v>165</v>
      </c>
      <c r="I3544">
        <v>1</v>
      </c>
      <c r="J3544" t="s">
        <v>115</v>
      </c>
      <c r="K3544">
        <v>-1844741457</v>
      </c>
      <c r="L3544" t="s">
        <v>116</v>
      </c>
      <c r="M3544" t="s">
        <v>166</v>
      </c>
      <c r="N3544" t="s">
        <v>117</v>
      </c>
      <c r="O3544" t="s">
        <v>210</v>
      </c>
      <c r="P3544" t="s">
        <v>211</v>
      </c>
      <c r="Q3544" s="2">
        <v>0.46263888888888888</v>
      </c>
      <c r="R3544" t="s">
        <v>169</v>
      </c>
      <c r="S3544" t="s">
        <v>119</v>
      </c>
      <c r="T3544">
        <v>26</v>
      </c>
      <c r="U3544">
        <v>2</v>
      </c>
      <c r="V3544">
        <v>1</v>
      </c>
      <c r="W3544">
        <v>2</v>
      </c>
      <c r="X3544">
        <v>2</v>
      </c>
      <c r="Y3544">
        <v>-1</v>
      </c>
      <c r="BD3544" t="s">
        <v>141</v>
      </c>
      <c r="BE3544" t="s">
        <v>21</v>
      </c>
      <c r="BP3544">
        <v>38</v>
      </c>
      <c r="BQ3544">
        <v>20</v>
      </c>
      <c r="BR3544" t="s">
        <v>120</v>
      </c>
      <c r="BS3544" t="s">
        <v>131</v>
      </c>
      <c r="BT3544">
        <v>2</v>
      </c>
      <c r="BU3544">
        <v>50</v>
      </c>
      <c r="BV3544">
        <v>1</v>
      </c>
      <c r="BW3544">
        <v>512</v>
      </c>
      <c r="BX3544">
        <v>454</v>
      </c>
      <c r="BY3544" t="s">
        <v>125</v>
      </c>
      <c r="BZ3544">
        <v>3022</v>
      </c>
      <c r="CA3544">
        <v>3022</v>
      </c>
      <c r="CB3544">
        <v>-1</v>
      </c>
      <c r="CC3544">
        <v>50</v>
      </c>
      <c r="CD3544">
        <v>1</v>
      </c>
      <c r="CE3544">
        <v>1069</v>
      </c>
      <c r="CF3544">
        <v>-1</v>
      </c>
      <c r="CG3544">
        <v>400</v>
      </c>
      <c r="CH3544">
        <v>-1</v>
      </c>
      <c r="CI3544" t="s">
        <v>122</v>
      </c>
      <c r="CJ3544" t="s">
        <v>133</v>
      </c>
      <c r="CK3544" t="s">
        <v>133</v>
      </c>
      <c r="CL3544" t="s">
        <v>142</v>
      </c>
      <c r="CM3544" t="s">
        <v>109</v>
      </c>
      <c r="CN3544" t="s">
        <v>124</v>
      </c>
      <c r="CO3544">
        <v>1</v>
      </c>
      <c r="CP3544" t="s">
        <v>131</v>
      </c>
      <c r="CQ3544">
        <v>3000</v>
      </c>
      <c r="CR3544">
        <v>-999999</v>
      </c>
      <c r="CS3544">
        <v>0</v>
      </c>
      <c r="CT3544">
        <v>667728</v>
      </c>
      <c r="CU3544">
        <v>0</v>
      </c>
      <c r="CV3544" t="s">
        <v>131</v>
      </c>
      <c r="CW3544">
        <v>509</v>
      </c>
      <c r="CX3544">
        <v>668237</v>
      </c>
      <c r="CZ3544" t="s">
        <v>115</v>
      </c>
      <c r="DA3544" t="s">
        <v>132</v>
      </c>
      <c r="DB3544">
        <v>454</v>
      </c>
      <c r="DC3544" t="s">
        <v>128</v>
      </c>
      <c r="DD3544" t="s">
        <v>134</v>
      </c>
      <c r="DE3544">
        <v>40</v>
      </c>
      <c r="DF3544">
        <v>2</v>
      </c>
      <c r="DG3544">
        <v>86</v>
      </c>
      <c r="DH3544">
        <v>40</v>
      </c>
      <c r="DI3544" t="s">
        <v>130</v>
      </c>
      <c r="DJ3544" s="38">
        <f t="shared" si="55"/>
        <v>1</v>
      </c>
      <c r="DK3544" s="38">
        <v>0</v>
      </c>
      <c r="DL3544" s="38">
        <v>38</v>
      </c>
      <c r="DM3544" s="38">
        <v>2</v>
      </c>
      <c r="DN3544" s="38">
        <v>1</v>
      </c>
      <c r="DO3544" s="38">
        <v>509</v>
      </c>
    </row>
    <row r="3545" spans="1:119" x14ac:dyDescent="0.3">
      <c r="A3545" t="s">
        <v>114</v>
      </c>
      <c r="B3545">
        <v>3993</v>
      </c>
      <c r="C3545">
        <v>1</v>
      </c>
      <c r="D3545">
        <v>25</v>
      </c>
      <c r="E3545" t="s">
        <v>208</v>
      </c>
      <c r="F3545" t="s">
        <v>209</v>
      </c>
      <c r="G3545">
        <v>60.066000000000003</v>
      </c>
      <c r="H3545" t="s">
        <v>165</v>
      </c>
      <c r="I3545">
        <v>1</v>
      </c>
      <c r="J3545" t="s">
        <v>115</v>
      </c>
      <c r="K3545">
        <v>-1844741457</v>
      </c>
      <c r="L3545" t="s">
        <v>116</v>
      </c>
      <c r="M3545" t="s">
        <v>166</v>
      </c>
      <c r="N3545" t="s">
        <v>117</v>
      </c>
      <c r="O3545" t="s">
        <v>210</v>
      </c>
      <c r="P3545" t="s">
        <v>211</v>
      </c>
      <c r="Q3545" s="2">
        <v>0.46263888888888888</v>
      </c>
      <c r="R3545" t="s">
        <v>169</v>
      </c>
      <c r="S3545" t="s">
        <v>119</v>
      </c>
      <c r="T3545">
        <v>26</v>
      </c>
      <c r="U3545">
        <v>2</v>
      </c>
      <c r="V3545">
        <v>1</v>
      </c>
      <c r="W3545">
        <v>2</v>
      </c>
      <c r="X3545">
        <v>2</v>
      </c>
      <c r="Y3545">
        <v>-1</v>
      </c>
      <c r="BD3545" t="s">
        <v>141</v>
      </c>
      <c r="BE3545" t="s">
        <v>21</v>
      </c>
      <c r="BP3545">
        <v>39</v>
      </c>
      <c r="BQ3545">
        <v>10</v>
      </c>
      <c r="BR3545" t="s">
        <v>120</v>
      </c>
      <c r="BS3545" t="s">
        <v>131</v>
      </c>
      <c r="BT3545">
        <v>2</v>
      </c>
      <c r="BU3545">
        <v>50</v>
      </c>
      <c r="BV3545">
        <v>0</v>
      </c>
      <c r="BW3545">
        <v>512</v>
      </c>
      <c r="BX3545">
        <v>314</v>
      </c>
      <c r="BY3545" t="s">
        <v>125</v>
      </c>
      <c r="BZ3545">
        <v>2715</v>
      </c>
      <c r="CA3545">
        <v>2715</v>
      </c>
      <c r="CB3545">
        <v>-1</v>
      </c>
      <c r="CC3545">
        <v>50</v>
      </c>
      <c r="CD3545">
        <v>0</v>
      </c>
      <c r="CE3545">
        <v>1291</v>
      </c>
      <c r="CF3545">
        <v>-1</v>
      </c>
      <c r="CG3545">
        <v>400</v>
      </c>
      <c r="CH3545">
        <v>-1</v>
      </c>
      <c r="CI3545" t="s">
        <v>122</v>
      </c>
      <c r="CJ3545" t="s">
        <v>127</v>
      </c>
      <c r="CK3545" t="s">
        <v>133</v>
      </c>
      <c r="CL3545" t="s">
        <v>142</v>
      </c>
      <c r="CM3545" t="s">
        <v>109</v>
      </c>
      <c r="CN3545" t="s">
        <v>124</v>
      </c>
      <c r="CO3545">
        <v>1</v>
      </c>
      <c r="CP3545" t="s">
        <v>131</v>
      </c>
      <c r="CQ3545">
        <v>3000</v>
      </c>
      <c r="CR3545">
        <v>-999999</v>
      </c>
      <c r="CS3545">
        <v>0</v>
      </c>
      <c r="CT3545">
        <v>673089</v>
      </c>
      <c r="CU3545">
        <v>0</v>
      </c>
      <c r="CV3545" t="s">
        <v>131</v>
      </c>
      <c r="CW3545">
        <v>594</v>
      </c>
      <c r="CX3545">
        <v>673683</v>
      </c>
      <c r="CZ3545" t="s">
        <v>115</v>
      </c>
      <c r="DA3545" t="s">
        <v>132</v>
      </c>
      <c r="DB3545">
        <v>454</v>
      </c>
      <c r="DC3545" t="s">
        <v>128</v>
      </c>
      <c r="DD3545" t="s">
        <v>129</v>
      </c>
      <c r="DE3545">
        <v>20</v>
      </c>
      <c r="DF3545">
        <v>2</v>
      </c>
      <c r="DG3545">
        <v>87</v>
      </c>
      <c r="DH3545">
        <v>20</v>
      </c>
      <c r="DI3545" t="s">
        <v>135</v>
      </c>
      <c r="DJ3545" s="38">
        <f t="shared" si="55"/>
        <v>1</v>
      </c>
      <c r="DK3545" s="38">
        <v>0</v>
      </c>
      <c r="DL3545" s="38">
        <v>39</v>
      </c>
      <c r="DM3545" s="38">
        <v>2</v>
      </c>
      <c r="DN3545" s="38">
        <v>1</v>
      </c>
      <c r="DO3545" s="38">
        <v>594</v>
      </c>
    </row>
    <row r="3546" spans="1:119" x14ac:dyDescent="0.3">
      <c r="A3546" t="s">
        <v>114</v>
      </c>
      <c r="B3546">
        <v>3993</v>
      </c>
      <c r="C3546">
        <v>1</v>
      </c>
      <c r="D3546">
        <v>25</v>
      </c>
      <c r="E3546" t="s">
        <v>208</v>
      </c>
      <c r="F3546" t="s">
        <v>209</v>
      </c>
      <c r="G3546">
        <v>60.066000000000003</v>
      </c>
      <c r="H3546" t="s">
        <v>165</v>
      </c>
      <c r="I3546">
        <v>1</v>
      </c>
      <c r="J3546" t="s">
        <v>115</v>
      </c>
      <c r="K3546">
        <v>-1844741457</v>
      </c>
      <c r="L3546" t="s">
        <v>116</v>
      </c>
      <c r="M3546" t="s">
        <v>166</v>
      </c>
      <c r="N3546" t="s">
        <v>117</v>
      </c>
      <c r="O3546" t="s">
        <v>210</v>
      </c>
      <c r="P3546" t="s">
        <v>211</v>
      </c>
      <c r="Q3546" s="2">
        <v>0.46263888888888888</v>
      </c>
      <c r="R3546" t="s">
        <v>169</v>
      </c>
      <c r="S3546" t="s">
        <v>119</v>
      </c>
      <c r="T3546">
        <v>26</v>
      </c>
      <c r="U3546">
        <v>2</v>
      </c>
      <c r="V3546">
        <v>1</v>
      </c>
      <c r="W3546">
        <v>2</v>
      </c>
      <c r="X3546">
        <v>2</v>
      </c>
      <c r="Y3546">
        <v>-1</v>
      </c>
      <c r="BD3546" t="s">
        <v>141</v>
      </c>
      <c r="BE3546" t="s">
        <v>21</v>
      </c>
      <c r="BP3546">
        <v>40</v>
      </c>
      <c r="BQ3546">
        <v>17</v>
      </c>
      <c r="BR3546" t="s">
        <v>138</v>
      </c>
      <c r="BS3546" t="s">
        <v>121</v>
      </c>
      <c r="BT3546">
        <v>1</v>
      </c>
      <c r="BU3546">
        <v>50</v>
      </c>
      <c r="BV3546">
        <v>0</v>
      </c>
      <c r="BW3546">
        <v>512</v>
      </c>
      <c r="BX3546">
        <v>314</v>
      </c>
      <c r="BY3546" t="s">
        <v>125</v>
      </c>
      <c r="BZ3546">
        <v>2671</v>
      </c>
      <c r="CA3546">
        <v>2671</v>
      </c>
      <c r="CB3546">
        <v>-1</v>
      </c>
      <c r="CC3546">
        <v>50</v>
      </c>
      <c r="CD3546">
        <v>0</v>
      </c>
      <c r="CE3546">
        <v>1406</v>
      </c>
      <c r="CF3546">
        <v>-1</v>
      </c>
      <c r="CG3546">
        <v>400</v>
      </c>
      <c r="CH3546">
        <v>-1</v>
      </c>
      <c r="CI3546" t="s">
        <v>122</v>
      </c>
      <c r="CJ3546" t="s">
        <v>127</v>
      </c>
      <c r="CK3546" t="s">
        <v>127</v>
      </c>
      <c r="CL3546" t="s">
        <v>142</v>
      </c>
      <c r="CM3546" t="s">
        <v>109</v>
      </c>
      <c r="CN3546" t="s">
        <v>124</v>
      </c>
      <c r="CO3546">
        <v>1</v>
      </c>
      <c r="CP3546" t="s">
        <v>121</v>
      </c>
      <c r="CQ3546">
        <v>3000</v>
      </c>
      <c r="CR3546">
        <v>-999999</v>
      </c>
      <c r="CS3546">
        <v>0</v>
      </c>
      <c r="CT3546">
        <v>678350</v>
      </c>
      <c r="CU3546">
        <v>0</v>
      </c>
      <c r="CV3546" t="s">
        <v>121</v>
      </c>
      <c r="CW3546">
        <v>523</v>
      </c>
      <c r="CX3546">
        <v>678873</v>
      </c>
      <c r="CZ3546" t="s">
        <v>125</v>
      </c>
      <c r="DA3546" t="s">
        <v>139</v>
      </c>
      <c r="DB3546">
        <v>314</v>
      </c>
      <c r="DC3546" t="s">
        <v>128</v>
      </c>
      <c r="DD3546" t="s">
        <v>134</v>
      </c>
      <c r="DE3546">
        <v>33</v>
      </c>
      <c r="DF3546">
        <v>2</v>
      </c>
      <c r="DG3546">
        <v>88</v>
      </c>
      <c r="DH3546">
        <v>33</v>
      </c>
      <c r="DI3546" t="s">
        <v>130</v>
      </c>
      <c r="DJ3546" s="38">
        <f t="shared" si="55"/>
        <v>1</v>
      </c>
      <c r="DK3546" s="38">
        <v>0</v>
      </c>
      <c r="DL3546" s="38">
        <v>40</v>
      </c>
      <c r="DM3546" s="38">
        <v>2</v>
      </c>
      <c r="DN3546" s="38">
        <v>1</v>
      </c>
      <c r="DO3546" s="38">
        <v>523</v>
      </c>
    </row>
    <row r="3547" spans="1:119" x14ac:dyDescent="0.3">
      <c r="A3547" t="s">
        <v>114</v>
      </c>
      <c r="B3547">
        <v>3993</v>
      </c>
      <c r="C3547">
        <v>1</v>
      </c>
      <c r="D3547">
        <v>25</v>
      </c>
      <c r="E3547" t="s">
        <v>208</v>
      </c>
      <c r="F3547" t="s">
        <v>209</v>
      </c>
      <c r="G3547">
        <v>60.066000000000003</v>
      </c>
      <c r="H3547" t="s">
        <v>165</v>
      </c>
      <c r="I3547">
        <v>1</v>
      </c>
      <c r="J3547" t="s">
        <v>115</v>
      </c>
      <c r="K3547">
        <v>-1844741457</v>
      </c>
      <c r="L3547" t="s">
        <v>116</v>
      </c>
      <c r="M3547" t="s">
        <v>166</v>
      </c>
      <c r="N3547" t="s">
        <v>117</v>
      </c>
      <c r="O3547" t="s">
        <v>210</v>
      </c>
      <c r="P3547" t="s">
        <v>211</v>
      </c>
      <c r="Q3547" s="2">
        <v>0.46263888888888888</v>
      </c>
      <c r="R3547" t="s">
        <v>169</v>
      </c>
      <c r="S3547" t="s">
        <v>119</v>
      </c>
      <c r="T3547">
        <v>26</v>
      </c>
      <c r="U3547">
        <v>2</v>
      </c>
      <c r="V3547">
        <v>1</v>
      </c>
      <c r="W3547">
        <v>2</v>
      </c>
      <c r="X3547">
        <v>2</v>
      </c>
      <c r="Y3547">
        <v>-1</v>
      </c>
      <c r="BD3547" t="s">
        <v>141</v>
      </c>
      <c r="BE3547" t="s">
        <v>21</v>
      </c>
      <c r="BP3547">
        <v>41</v>
      </c>
      <c r="BQ3547">
        <v>18</v>
      </c>
      <c r="BR3547" t="s">
        <v>120</v>
      </c>
      <c r="BS3547" t="s">
        <v>121</v>
      </c>
      <c r="BT3547">
        <v>1</v>
      </c>
      <c r="BU3547">
        <v>50</v>
      </c>
      <c r="BV3547">
        <v>1</v>
      </c>
      <c r="BW3547">
        <v>512</v>
      </c>
      <c r="BX3547">
        <v>314</v>
      </c>
      <c r="BY3547" t="s">
        <v>115</v>
      </c>
      <c r="BZ3547">
        <v>2634</v>
      </c>
      <c r="CA3547">
        <v>2634</v>
      </c>
      <c r="CB3547">
        <v>-1</v>
      </c>
      <c r="CC3547">
        <v>50</v>
      </c>
      <c r="CD3547">
        <v>1</v>
      </c>
      <c r="CE3547">
        <v>1449</v>
      </c>
      <c r="CF3547">
        <v>-1</v>
      </c>
      <c r="CG3547">
        <v>400</v>
      </c>
      <c r="CH3547">
        <v>-1</v>
      </c>
      <c r="CI3547" t="s">
        <v>122</v>
      </c>
      <c r="CJ3547" t="s">
        <v>127</v>
      </c>
      <c r="CK3547" t="s">
        <v>127</v>
      </c>
      <c r="CL3547" t="s">
        <v>142</v>
      </c>
      <c r="CM3547" t="s">
        <v>109</v>
      </c>
      <c r="CN3547" t="s">
        <v>124</v>
      </c>
      <c r="CO3547">
        <v>1</v>
      </c>
      <c r="CP3547" t="s">
        <v>121</v>
      </c>
      <c r="CQ3547">
        <v>3000</v>
      </c>
      <c r="CR3547">
        <v>-999999</v>
      </c>
      <c r="CS3547">
        <v>0</v>
      </c>
      <c r="CT3547">
        <v>683544</v>
      </c>
      <c r="CU3547">
        <v>0</v>
      </c>
      <c r="CV3547" t="s">
        <v>121</v>
      </c>
      <c r="CW3547">
        <v>517</v>
      </c>
      <c r="CX3547">
        <v>684061</v>
      </c>
      <c r="CZ3547" t="s">
        <v>125</v>
      </c>
      <c r="DA3547" t="s">
        <v>126</v>
      </c>
      <c r="DB3547">
        <v>314</v>
      </c>
      <c r="DC3547" t="s">
        <v>128</v>
      </c>
      <c r="DD3547" t="s">
        <v>134</v>
      </c>
      <c r="DE3547">
        <v>35</v>
      </c>
      <c r="DF3547">
        <v>2</v>
      </c>
      <c r="DG3547">
        <v>89</v>
      </c>
      <c r="DH3547">
        <v>35</v>
      </c>
      <c r="DI3547" t="s">
        <v>130</v>
      </c>
      <c r="DJ3547" s="38">
        <f t="shared" si="55"/>
        <v>1</v>
      </c>
      <c r="DK3547" s="38">
        <v>0</v>
      </c>
      <c r="DL3547" s="38">
        <v>41</v>
      </c>
      <c r="DM3547" s="38">
        <v>2</v>
      </c>
      <c r="DN3547" s="38">
        <v>1</v>
      </c>
      <c r="DO3547" s="38">
        <v>517</v>
      </c>
    </row>
    <row r="3548" spans="1:119" x14ac:dyDescent="0.3">
      <c r="A3548" t="s">
        <v>114</v>
      </c>
      <c r="B3548">
        <v>3993</v>
      </c>
      <c r="C3548">
        <v>1</v>
      </c>
      <c r="D3548">
        <v>25</v>
      </c>
      <c r="E3548" t="s">
        <v>208</v>
      </c>
      <c r="F3548" t="s">
        <v>209</v>
      </c>
      <c r="G3548">
        <v>60.066000000000003</v>
      </c>
      <c r="H3548" t="s">
        <v>165</v>
      </c>
      <c r="I3548">
        <v>1</v>
      </c>
      <c r="J3548" t="s">
        <v>115</v>
      </c>
      <c r="K3548">
        <v>-1844741457</v>
      </c>
      <c r="L3548" t="s">
        <v>116</v>
      </c>
      <c r="M3548" t="s">
        <v>166</v>
      </c>
      <c r="N3548" t="s">
        <v>117</v>
      </c>
      <c r="O3548" t="s">
        <v>210</v>
      </c>
      <c r="P3548" t="s">
        <v>211</v>
      </c>
      <c r="Q3548" s="2">
        <v>0.46263888888888888</v>
      </c>
      <c r="R3548" t="s">
        <v>169</v>
      </c>
      <c r="S3548" t="s">
        <v>119</v>
      </c>
      <c r="T3548">
        <v>26</v>
      </c>
      <c r="U3548">
        <v>2</v>
      </c>
      <c r="V3548">
        <v>1</v>
      </c>
      <c r="W3548">
        <v>2</v>
      </c>
      <c r="X3548">
        <v>2</v>
      </c>
      <c r="Y3548">
        <v>-1</v>
      </c>
      <c r="BD3548" t="s">
        <v>141</v>
      </c>
      <c r="BE3548" t="s">
        <v>21</v>
      </c>
      <c r="BP3548">
        <v>42</v>
      </c>
      <c r="BQ3548">
        <v>23</v>
      </c>
      <c r="BR3548" t="s">
        <v>138</v>
      </c>
      <c r="BS3548" t="s">
        <v>121</v>
      </c>
      <c r="BT3548">
        <v>1</v>
      </c>
      <c r="BU3548">
        <v>50</v>
      </c>
      <c r="BV3548">
        <v>1</v>
      </c>
      <c r="BW3548">
        <v>512</v>
      </c>
      <c r="BX3548">
        <v>454</v>
      </c>
      <c r="BY3548" t="s">
        <v>125</v>
      </c>
      <c r="BZ3548">
        <v>3540</v>
      </c>
      <c r="CA3548">
        <v>3540</v>
      </c>
      <c r="CB3548">
        <v>-1</v>
      </c>
      <c r="CC3548">
        <v>50</v>
      </c>
      <c r="CD3548">
        <v>1</v>
      </c>
      <c r="CE3548">
        <v>556</v>
      </c>
      <c r="CF3548">
        <v>-1</v>
      </c>
      <c r="CG3548">
        <v>400</v>
      </c>
      <c r="CH3548">
        <v>-1</v>
      </c>
      <c r="CI3548" t="s">
        <v>122</v>
      </c>
      <c r="CJ3548" t="s">
        <v>133</v>
      </c>
      <c r="CK3548" t="s">
        <v>127</v>
      </c>
      <c r="CL3548" t="s">
        <v>142</v>
      </c>
      <c r="CM3548" t="s">
        <v>109</v>
      </c>
      <c r="CN3548" t="s">
        <v>124</v>
      </c>
      <c r="CO3548">
        <v>1</v>
      </c>
      <c r="CP3548" t="s">
        <v>121</v>
      </c>
      <c r="CQ3548">
        <v>3000</v>
      </c>
      <c r="CR3548">
        <v>-999999</v>
      </c>
      <c r="CS3548">
        <v>0</v>
      </c>
      <c r="CT3548">
        <v>687806</v>
      </c>
      <c r="CU3548">
        <v>0</v>
      </c>
      <c r="CV3548" t="s">
        <v>121</v>
      </c>
      <c r="CW3548">
        <v>504</v>
      </c>
      <c r="CX3548">
        <v>688310</v>
      </c>
      <c r="CZ3548" t="s">
        <v>125</v>
      </c>
      <c r="DA3548" t="s">
        <v>139</v>
      </c>
      <c r="DB3548">
        <v>314</v>
      </c>
      <c r="DC3548" t="s">
        <v>128</v>
      </c>
      <c r="DD3548" t="s">
        <v>134</v>
      </c>
      <c r="DE3548">
        <v>45</v>
      </c>
      <c r="DF3548">
        <v>2</v>
      </c>
      <c r="DG3548">
        <v>90</v>
      </c>
      <c r="DH3548">
        <v>45</v>
      </c>
      <c r="DI3548" t="s">
        <v>135</v>
      </c>
      <c r="DJ3548" s="38">
        <f t="shared" si="55"/>
        <v>1</v>
      </c>
      <c r="DK3548" s="38">
        <v>0</v>
      </c>
      <c r="DL3548" s="38">
        <v>42</v>
      </c>
      <c r="DM3548" s="38">
        <v>2</v>
      </c>
      <c r="DN3548" s="38">
        <v>1</v>
      </c>
      <c r="DO3548" s="38">
        <v>504</v>
      </c>
    </row>
    <row r="3549" spans="1:119" x14ac:dyDescent="0.3">
      <c r="A3549" t="s">
        <v>114</v>
      </c>
      <c r="B3549">
        <v>3993</v>
      </c>
      <c r="C3549">
        <v>1</v>
      </c>
      <c r="D3549">
        <v>25</v>
      </c>
      <c r="E3549" t="s">
        <v>208</v>
      </c>
      <c r="F3549" t="s">
        <v>209</v>
      </c>
      <c r="G3549">
        <v>60.066000000000003</v>
      </c>
      <c r="H3549" t="s">
        <v>165</v>
      </c>
      <c r="I3549">
        <v>1</v>
      </c>
      <c r="J3549" t="s">
        <v>115</v>
      </c>
      <c r="K3549">
        <v>-1844741457</v>
      </c>
      <c r="L3549" t="s">
        <v>116</v>
      </c>
      <c r="M3549" t="s">
        <v>166</v>
      </c>
      <c r="N3549" t="s">
        <v>117</v>
      </c>
      <c r="O3549" t="s">
        <v>210</v>
      </c>
      <c r="P3549" t="s">
        <v>211</v>
      </c>
      <c r="Q3549" s="2">
        <v>0.46263888888888888</v>
      </c>
      <c r="R3549" t="s">
        <v>169</v>
      </c>
      <c r="S3549" t="s">
        <v>119</v>
      </c>
      <c r="T3549">
        <v>26</v>
      </c>
      <c r="U3549">
        <v>2</v>
      </c>
      <c r="V3549">
        <v>1</v>
      </c>
      <c r="W3549">
        <v>2</v>
      </c>
      <c r="X3549">
        <v>2</v>
      </c>
      <c r="Y3549">
        <v>-1</v>
      </c>
      <c r="BD3549" t="s">
        <v>141</v>
      </c>
      <c r="BE3549" t="s">
        <v>21</v>
      </c>
      <c r="BP3549">
        <v>43</v>
      </c>
      <c r="BQ3549">
        <v>5</v>
      </c>
      <c r="BR3549" t="s">
        <v>138</v>
      </c>
      <c r="BS3549" t="s">
        <v>131</v>
      </c>
      <c r="BT3549">
        <v>2</v>
      </c>
      <c r="BU3549">
        <v>50</v>
      </c>
      <c r="BV3549">
        <v>0</v>
      </c>
      <c r="BW3549">
        <v>512</v>
      </c>
      <c r="BX3549">
        <v>314</v>
      </c>
      <c r="BY3549" t="s">
        <v>115</v>
      </c>
      <c r="BZ3549">
        <v>3586</v>
      </c>
      <c r="CA3549">
        <v>3586</v>
      </c>
      <c r="CB3549">
        <v>-1</v>
      </c>
      <c r="CC3549">
        <v>50</v>
      </c>
      <c r="CD3549">
        <v>0</v>
      </c>
      <c r="CE3549">
        <v>525</v>
      </c>
      <c r="CF3549">
        <v>-1</v>
      </c>
      <c r="CG3549">
        <v>400</v>
      </c>
      <c r="CH3549">
        <v>-1</v>
      </c>
      <c r="CI3549" t="s">
        <v>122</v>
      </c>
      <c r="CJ3549" t="s">
        <v>127</v>
      </c>
      <c r="CK3549" t="s">
        <v>127</v>
      </c>
      <c r="CL3549" t="s">
        <v>142</v>
      </c>
      <c r="CM3549" t="s">
        <v>109</v>
      </c>
      <c r="CN3549" t="s">
        <v>124</v>
      </c>
      <c r="CO3549">
        <v>1</v>
      </c>
      <c r="CP3549" t="s">
        <v>131</v>
      </c>
      <c r="CQ3549">
        <v>3000</v>
      </c>
      <c r="CR3549">
        <v>-999999</v>
      </c>
      <c r="CS3549">
        <v>16</v>
      </c>
      <c r="CT3549">
        <v>692917</v>
      </c>
      <c r="CU3549">
        <v>0</v>
      </c>
      <c r="CV3549" t="s">
        <v>131</v>
      </c>
      <c r="CW3549">
        <v>489</v>
      </c>
      <c r="CX3549">
        <v>693406</v>
      </c>
      <c r="CZ3549" t="s">
        <v>115</v>
      </c>
      <c r="DA3549" t="s">
        <v>140</v>
      </c>
      <c r="DB3549">
        <v>314</v>
      </c>
      <c r="DC3549" t="s">
        <v>128</v>
      </c>
      <c r="DD3549" t="s">
        <v>129</v>
      </c>
      <c r="DE3549">
        <v>10</v>
      </c>
      <c r="DF3549">
        <v>2</v>
      </c>
      <c r="DG3549">
        <v>91</v>
      </c>
      <c r="DH3549">
        <v>10</v>
      </c>
      <c r="DI3549" t="s">
        <v>130</v>
      </c>
      <c r="DJ3549" s="38">
        <f t="shared" si="55"/>
        <v>1</v>
      </c>
      <c r="DK3549" s="38">
        <v>0</v>
      </c>
      <c r="DL3549" s="38">
        <v>43</v>
      </c>
      <c r="DM3549" s="38">
        <v>2</v>
      </c>
      <c r="DN3549" s="38">
        <v>1</v>
      </c>
      <c r="DO3549" s="38">
        <v>489</v>
      </c>
    </row>
    <row r="3550" spans="1:119" x14ac:dyDescent="0.3">
      <c r="A3550" t="s">
        <v>114</v>
      </c>
      <c r="B3550">
        <v>3993</v>
      </c>
      <c r="C3550">
        <v>1</v>
      </c>
      <c r="D3550">
        <v>25</v>
      </c>
      <c r="E3550" t="s">
        <v>208</v>
      </c>
      <c r="F3550" t="s">
        <v>209</v>
      </c>
      <c r="G3550">
        <v>60.066000000000003</v>
      </c>
      <c r="H3550" t="s">
        <v>165</v>
      </c>
      <c r="I3550">
        <v>1</v>
      </c>
      <c r="J3550" t="s">
        <v>115</v>
      </c>
      <c r="K3550">
        <v>-1844741457</v>
      </c>
      <c r="L3550" t="s">
        <v>116</v>
      </c>
      <c r="M3550" t="s">
        <v>166</v>
      </c>
      <c r="N3550" t="s">
        <v>117</v>
      </c>
      <c r="O3550" t="s">
        <v>210</v>
      </c>
      <c r="P3550" t="s">
        <v>211</v>
      </c>
      <c r="Q3550" s="2">
        <v>0.46263888888888888</v>
      </c>
      <c r="R3550" t="s">
        <v>169</v>
      </c>
      <c r="S3550" t="s">
        <v>119</v>
      </c>
      <c r="T3550">
        <v>26</v>
      </c>
      <c r="U3550">
        <v>2</v>
      </c>
      <c r="V3550">
        <v>1</v>
      </c>
      <c r="W3550">
        <v>2</v>
      </c>
      <c r="X3550">
        <v>2</v>
      </c>
      <c r="Y3550">
        <v>-1</v>
      </c>
      <c r="BD3550" t="s">
        <v>141</v>
      </c>
      <c r="BE3550" t="s">
        <v>21</v>
      </c>
      <c r="BP3550">
        <v>44</v>
      </c>
      <c r="BQ3550">
        <v>6</v>
      </c>
      <c r="BR3550" t="s">
        <v>120</v>
      </c>
      <c r="BS3550" t="s">
        <v>131</v>
      </c>
      <c r="BT3550">
        <v>2</v>
      </c>
      <c r="BU3550">
        <v>50</v>
      </c>
      <c r="BV3550">
        <v>1</v>
      </c>
      <c r="BW3550">
        <v>512</v>
      </c>
      <c r="BX3550">
        <v>314</v>
      </c>
      <c r="BY3550" t="s">
        <v>125</v>
      </c>
      <c r="BZ3550">
        <v>3563</v>
      </c>
      <c r="CA3550">
        <v>3563</v>
      </c>
      <c r="CB3550">
        <v>-1</v>
      </c>
      <c r="CC3550">
        <v>50</v>
      </c>
      <c r="CD3550">
        <v>0</v>
      </c>
      <c r="CE3550">
        <v>531</v>
      </c>
      <c r="CF3550">
        <v>-1</v>
      </c>
      <c r="CG3550">
        <v>400</v>
      </c>
      <c r="CH3550">
        <v>-1</v>
      </c>
      <c r="CI3550" t="s">
        <v>122</v>
      </c>
      <c r="CJ3550" t="s">
        <v>127</v>
      </c>
      <c r="CK3550" t="s">
        <v>127</v>
      </c>
      <c r="CL3550" t="s">
        <v>142</v>
      </c>
      <c r="CM3550" t="s">
        <v>109</v>
      </c>
      <c r="CN3550" t="s">
        <v>124</v>
      </c>
      <c r="CO3550">
        <v>1</v>
      </c>
      <c r="CP3550" t="s">
        <v>131</v>
      </c>
      <c r="CQ3550">
        <v>3000</v>
      </c>
      <c r="CR3550">
        <v>-999999</v>
      </c>
      <c r="CS3550">
        <v>0</v>
      </c>
      <c r="CT3550">
        <v>698045</v>
      </c>
      <c r="CU3550">
        <v>0</v>
      </c>
      <c r="CV3550" t="s">
        <v>131</v>
      </c>
      <c r="CW3550">
        <v>506</v>
      </c>
      <c r="CX3550">
        <v>698551</v>
      </c>
      <c r="CZ3550" t="s">
        <v>115</v>
      </c>
      <c r="DA3550" t="s">
        <v>132</v>
      </c>
      <c r="DB3550">
        <v>314</v>
      </c>
      <c r="DC3550" t="s">
        <v>128</v>
      </c>
      <c r="DD3550" t="s">
        <v>129</v>
      </c>
      <c r="DE3550">
        <v>12</v>
      </c>
      <c r="DF3550">
        <v>2</v>
      </c>
      <c r="DG3550">
        <v>92</v>
      </c>
      <c r="DH3550">
        <v>12</v>
      </c>
      <c r="DI3550" t="s">
        <v>130</v>
      </c>
      <c r="DJ3550" s="38">
        <f t="shared" si="55"/>
        <v>1</v>
      </c>
      <c r="DK3550" s="38">
        <v>0</v>
      </c>
      <c r="DL3550" s="38">
        <v>44</v>
      </c>
      <c r="DM3550" s="38">
        <v>2</v>
      </c>
      <c r="DN3550" s="38">
        <v>1</v>
      </c>
      <c r="DO3550" s="38">
        <v>506</v>
      </c>
    </row>
    <row r="3551" spans="1:119" x14ac:dyDescent="0.3">
      <c r="A3551" t="s">
        <v>114</v>
      </c>
      <c r="B3551">
        <v>3993</v>
      </c>
      <c r="C3551">
        <v>1</v>
      </c>
      <c r="D3551">
        <v>25</v>
      </c>
      <c r="E3551" t="s">
        <v>208</v>
      </c>
      <c r="F3551" t="s">
        <v>209</v>
      </c>
      <c r="G3551">
        <v>60.066000000000003</v>
      </c>
      <c r="H3551" t="s">
        <v>165</v>
      </c>
      <c r="I3551">
        <v>1</v>
      </c>
      <c r="J3551" t="s">
        <v>115</v>
      </c>
      <c r="K3551">
        <v>-1844741457</v>
      </c>
      <c r="L3551" t="s">
        <v>116</v>
      </c>
      <c r="M3551" t="s">
        <v>166</v>
      </c>
      <c r="N3551" t="s">
        <v>117</v>
      </c>
      <c r="O3551" t="s">
        <v>210</v>
      </c>
      <c r="P3551" t="s">
        <v>211</v>
      </c>
      <c r="Q3551" s="2">
        <v>0.46263888888888888</v>
      </c>
      <c r="R3551" t="s">
        <v>169</v>
      </c>
      <c r="S3551" t="s">
        <v>119</v>
      </c>
      <c r="T3551">
        <v>26</v>
      </c>
      <c r="U3551">
        <v>2</v>
      </c>
      <c r="V3551">
        <v>1</v>
      </c>
      <c r="W3551">
        <v>2</v>
      </c>
      <c r="X3551">
        <v>2</v>
      </c>
      <c r="Y3551">
        <v>-1</v>
      </c>
      <c r="BD3551" t="s">
        <v>141</v>
      </c>
      <c r="BE3551" t="s">
        <v>21</v>
      </c>
      <c r="BP3551">
        <v>45</v>
      </c>
      <c r="BQ3551">
        <v>8</v>
      </c>
      <c r="BR3551" t="s">
        <v>120</v>
      </c>
      <c r="BS3551" t="s">
        <v>121</v>
      </c>
      <c r="BT3551">
        <v>1</v>
      </c>
      <c r="BU3551">
        <v>50</v>
      </c>
      <c r="BV3551">
        <v>1</v>
      </c>
      <c r="BW3551">
        <v>512</v>
      </c>
      <c r="BX3551">
        <v>454</v>
      </c>
      <c r="BY3551" t="s">
        <v>115</v>
      </c>
      <c r="BZ3551">
        <v>3461</v>
      </c>
      <c r="CA3551">
        <v>3461</v>
      </c>
      <c r="CB3551">
        <v>-1</v>
      </c>
      <c r="CC3551">
        <v>50</v>
      </c>
      <c r="CD3551">
        <v>1</v>
      </c>
      <c r="CE3551">
        <v>652</v>
      </c>
      <c r="CF3551">
        <v>-1</v>
      </c>
      <c r="CG3551">
        <v>400</v>
      </c>
      <c r="CH3551">
        <v>-1</v>
      </c>
      <c r="CI3551" t="s">
        <v>122</v>
      </c>
      <c r="CJ3551" t="s">
        <v>133</v>
      </c>
      <c r="CK3551" t="s">
        <v>133</v>
      </c>
      <c r="CL3551" t="s">
        <v>142</v>
      </c>
      <c r="CM3551" t="s">
        <v>109</v>
      </c>
      <c r="CN3551" t="s">
        <v>124</v>
      </c>
      <c r="CO3551">
        <v>1</v>
      </c>
      <c r="CP3551" t="s">
        <v>121</v>
      </c>
      <c r="CQ3551">
        <v>3000</v>
      </c>
      <c r="CR3551">
        <v>-999999</v>
      </c>
      <c r="CS3551">
        <v>0</v>
      </c>
      <c r="CT3551">
        <v>703306</v>
      </c>
      <c r="CU3551">
        <v>0</v>
      </c>
      <c r="CV3551" t="s">
        <v>121</v>
      </c>
      <c r="CW3551">
        <v>487</v>
      </c>
      <c r="CX3551">
        <v>703793</v>
      </c>
      <c r="CZ3551" t="s">
        <v>125</v>
      </c>
      <c r="DA3551" t="s">
        <v>126</v>
      </c>
      <c r="DB3551">
        <v>454</v>
      </c>
      <c r="DC3551" t="s">
        <v>128</v>
      </c>
      <c r="DD3551" t="s">
        <v>129</v>
      </c>
      <c r="DE3551">
        <v>15</v>
      </c>
      <c r="DF3551">
        <v>2</v>
      </c>
      <c r="DG3551">
        <v>93</v>
      </c>
      <c r="DH3551">
        <v>15</v>
      </c>
      <c r="DI3551" t="s">
        <v>130</v>
      </c>
      <c r="DJ3551" s="38">
        <f t="shared" si="55"/>
        <v>1</v>
      </c>
      <c r="DK3551" s="38">
        <v>0</v>
      </c>
      <c r="DL3551" s="38">
        <v>45</v>
      </c>
      <c r="DM3551" s="38">
        <v>2</v>
      </c>
      <c r="DN3551" s="38">
        <v>1</v>
      </c>
      <c r="DO3551" s="38">
        <v>487</v>
      </c>
    </row>
    <row r="3552" spans="1:119" x14ac:dyDescent="0.3">
      <c r="A3552" t="s">
        <v>114</v>
      </c>
      <c r="B3552">
        <v>3993</v>
      </c>
      <c r="C3552">
        <v>1</v>
      </c>
      <c r="D3552">
        <v>25</v>
      </c>
      <c r="E3552" t="s">
        <v>208</v>
      </c>
      <c r="F3552" t="s">
        <v>209</v>
      </c>
      <c r="G3552">
        <v>60.066000000000003</v>
      </c>
      <c r="H3552" t="s">
        <v>165</v>
      </c>
      <c r="I3552">
        <v>1</v>
      </c>
      <c r="J3552" t="s">
        <v>115</v>
      </c>
      <c r="K3552">
        <v>-1844741457</v>
      </c>
      <c r="L3552" t="s">
        <v>116</v>
      </c>
      <c r="M3552" t="s">
        <v>166</v>
      </c>
      <c r="N3552" t="s">
        <v>117</v>
      </c>
      <c r="O3552" t="s">
        <v>210</v>
      </c>
      <c r="P3552" t="s">
        <v>211</v>
      </c>
      <c r="Q3552" s="2">
        <v>0.46263888888888888</v>
      </c>
      <c r="R3552" t="s">
        <v>169</v>
      </c>
      <c r="S3552" t="s">
        <v>119</v>
      </c>
      <c r="T3552">
        <v>26</v>
      </c>
      <c r="U3552">
        <v>2</v>
      </c>
      <c r="V3552">
        <v>1</v>
      </c>
      <c r="W3552">
        <v>2</v>
      </c>
      <c r="X3552">
        <v>2</v>
      </c>
      <c r="Y3552">
        <v>-1</v>
      </c>
      <c r="BD3552" t="s">
        <v>141</v>
      </c>
      <c r="BE3552" t="s">
        <v>21</v>
      </c>
      <c r="BP3552">
        <v>46</v>
      </c>
      <c r="BQ3552">
        <v>18</v>
      </c>
      <c r="BR3552" t="s">
        <v>120</v>
      </c>
      <c r="BS3552" t="s">
        <v>131</v>
      </c>
      <c r="BT3552">
        <v>2</v>
      </c>
      <c r="BU3552">
        <v>50</v>
      </c>
      <c r="BV3552">
        <v>1</v>
      </c>
      <c r="BW3552">
        <v>512</v>
      </c>
      <c r="BX3552">
        <v>314</v>
      </c>
      <c r="BY3552" t="s">
        <v>125</v>
      </c>
      <c r="BZ3552">
        <v>3442</v>
      </c>
      <c r="CA3552">
        <v>3442</v>
      </c>
      <c r="CB3552">
        <v>-1</v>
      </c>
      <c r="CC3552">
        <v>50</v>
      </c>
      <c r="CD3552">
        <v>1</v>
      </c>
      <c r="CE3552">
        <v>586</v>
      </c>
      <c r="CF3552">
        <v>-1</v>
      </c>
      <c r="CG3552">
        <v>400</v>
      </c>
      <c r="CH3552">
        <v>-1</v>
      </c>
      <c r="CI3552" t="s">
        <v>122</v>
      </c>
      <c r="CJ3552" t="s">
        <v>127</v>
      </c>
      <c r="CK3552" t="s">
        <v>127</v>
      </c>
      <c r="CL3552" t="s">
        <v>142</v>
      </c>
      <c r="CM3552" t="s">
        <v>109</v>
      </c>
      <c r="CN3552" t="s">
        <v>124</v>
      </c>
      <c r="CO3552">
        <v>1</v>
      </c>
      <c r="CP3552" t="s">
        <v>131</v>
      </c>
      <c r="CQ3552">
        <v>3000</v>
      </c>
      <c r="CR3552">
        <v>-999999</v>
      </c>
      <c r="CS3552">
        <v>0</v>
      </c>
      <c r="CT3552">
        <v>708384</v>
      </c>
      <c r="CU3552">
        <v>0</v>
      </c>
      <c r="CV3552" t="s">
        <v>131</v>
      </c>
      <c r="CW3552">
        <v>572</v>
      </c>
      <c r="CX3552">
        <v>708956</v>
      </c>
      <c r="CZ3552" t="s">
        <v>115</v>
      </c>
      <c r="DA3552" t="s">
        <v>132</v>
      </c>
      <c r="DB3552">
        <v>314</v>
      </c>
      <c r="DC3552" t="s">
        <v>128</v>
      </c>
      <c r="DD3552" t="s">
        <v>134</v>
      </c>
      <c r="DE3552">
        <v>36</v>
      </c>
      <c r="DF3552">
        <v>2</v>
      </c>
      <c r="DG3552">
        <v>94</v>
      </c>
      <c r="DH3552">
        <v>36</v>
      </c>
      <c r="DI3552" t="s">
        <v>130</v>
      </c>
      <c r="DJ3552" s="38">
        <f t="shared" si="55"/>
        <v>1</v>
      </c>
      <c r="DK3552" s="38">
        <v>0</v>
      </c>
      <c r="DL3552" s="38">
        <v>46</v>
      </c>
      <c r="DM3552" s="38">
        <v>2</v>
      </c>
      <c r="DN3552" s="38">
        <v>1</v>
      </c>
      <c r="DO3552" s="38">
        <v>572</v>
      </c>
    </row>
    <row r="3553" spans="1:119" x14ac:dyDescent="0.3">
      <c r="A3553" t="s">
        <v>114</v>
      </c>
      <c r="B3553">
        <v>3993</v>
      </c>
      <c r="C3553">
        <v>1</v>
      </c>
      <c r="D3553">
        <v>25</v>
      </c>
      <c r="E3553" t="s">
        <v>208</v>
      </c>
      <c r="F3553" t="s">
        <v>209</v>
      </c>
      <c r="G3553">
        <v>60.066000000000003</v>
      </c>
      <c r="H3553" t="s">
        <v>165</v>
      </c>
      <c r="I3553">
        <v>1</v>
      </c>
      <c r="J3553" t="s">
        <v>115</v>
      </c>
      <c r="K3553">
        <v>-1844741457</v>
      </c>
      <c r="L3553" t="s">
        <v>116</v>
      </c>
      <c r="M3553" t="s">
        <v>166</v>
      </c>
      <c r="N3553" t="s">
        <v>117</v>
      </c>
      <c r="O3553" t="s">
        <v>210</v>
      </c>
      <c r="P3553" t="s">
        <v>211</v>
      </c>
      <c r="Q3553" s="2">
        <v>0.46263888888888888</v>
      </c>
      <c r="R3553" t="s">
        <v>169</v>
      </c>
      <c r="S3553" t="s">
        <v>119</v>
      </c>
      <c r="T3553">
        <v>26</v>
      </c>
      <c r="U3553">
        <v>2</v>
      </c>
      <c r="V3553">
        <v>1</v>
      </c>
      <c r="W3553">
        <v>2</v>
      </c>
      <c r="X3553">
        <v>2</v>
      </c>
      <c r="Y3553">
        <v>-1</v>
      </c>
      <c r="BD3553" t="s">
        <v>141</v>
      </c>
      <c r="BE3553" t="s">
        <v>21</v>
      </c>
      <c r="BP3553">
        <v>47</v>
      </c>
      <c r="BQ3553">
        <v>17</v>
      </c>
      <c r="BR3553" t="s">
        <v>138</v>
      </c>
      <c r="BS3553" t="s">
        <v>131</v>
      </c>
      <c r="BT3553">
        <v>2</v>
      </c>
      <c r="BU3553">
        <v>50</v>
      </c>
      <c r="BV3553">
        <v>0</v>
      </c>
      <c r="BW3553">
        <v>512</v>
      </c>
      <c r="BX3553">
        <v>314</v>
      </c>
      <c r="BY3553" t="s">
        <v>115</v>
      </c>
      <c r="BZ3553">
        <v>2667</v>
      </c>
      <c r="CA3553">
        <v>2667</v>
      </c>
      <c r="CB3553">
        <v>-1</v>
      </c>
      <c r="CC3553">
        <v>50</v>
      </c>
      <c r="CD3553">
        <v>0</v>
      </c>
      <c r="CE3553">
        <v>1444</v>
      </c>
      <c r="CF3553">
        <v>-1</v>
      </c>
      <c r="CG3553">
        <v>400</v>
      </c>
      <c r="CH3553">
        <v>-1</v>
      </c>
      <c r="CI3553" t="s">
        <v>122</v>
      </c>
      <c r="CJ3553" t="s">
        <v>127</v>
      </c>
      <c r="CK3553" t="s">
        <v>127</v>
      </c>
      <c r="CL3553" t="s">
        <v>142</v>
      </c>
      <c r="CM3553" t="s">
        <v>109</v>
      </c>
      <c r="CN3553" t="s">
        <v>124</v>
      </c>
      <c r="CO3553">
        <v>1</v>
      </c>
      <c r="CP3553" t="s">
        <v>131</v>
      </c>
      <c r="CQ3553">
        <v>3000</v>
      </c>
      <c r="CR3553">
        <v>-999999</v>
      </c>
      <c r="CS3553">
        <v>16</v>
      </c>
      <c r="CT3553">
        <v>714377</v>
      </c>
      <c r="CU3553">
        <v>0</v>
      </c>
      <c r="CV3553" t="s">
        <v>131</v>
      </c>
      <c r="CW3553">
        <v>489</v>
      </c>
      <c r="CX3553">
        <v>714866</v>
      </c>
      <c r="CZ3553" t="s">
        <v>115</v>
      </c>
      <c r="DA3553" t="s">
        <v>140</v>
      </c>
      <c r="DB3553">
        <v>314</v>
      </c>
      <c r="DC3553" t="s">
        <v>128</v>
      </c>
      <c r="DD3553" t="s">
        <v>134</v>
      </c>
      <c r="DE3553">
        <v>34</v>
      </c>
      <c r="DF3553">
        <v>2</v>
      </c>
      <c r="DG3553">
        <v>95</v>
      </c>
      <c r="DH3553">
        <v>34</v>
      </c>
      <c r="DI3553" t="s">
        <v>130</v>
      </c>
      <c r="DJ3553" s="38">
        <f t="shared" si="55"/>
        <v>1</v>
      </c>
      <c r="DK3553" s="38">
        <v>0</v>
      </c>
      <c r="DL3553" s="38">
        <v>47</v>
      </c>
      <c r="DM3553" s="38">
        <v>2</v>
      </c>
      <c r="DN3553" s="38">
        <v>1</v>
      </c>
      <c r="DO3553" s="38">
        <v>489</v>
      </c>
    </row>
    <row r="3554" spans="1:119" x14ac:dyDescent="0.3">
      <c r="A3554" t="s">
        <v>114</v>
      </c>
      <c r="B3554">
        <v>3993</v>
      </c>
      <c r="C3554">
        <v>1</v>
      </c>
      <c r="D3554">
        <v>25</v>
      </c>
      <c r="E3554" t="s">
        <v>208</v>
      </c>
      <c r="F3554" t="s">
        <v>209</v>
      </c>
      <c r="G3554">
        <v>60.066000000000003</v>
      </c>
      <c r="H3554" t="s">
        <v>165</v>
      </c>
      <c r="I3554">
        <v>1</v>
      </c>
      <c r="J3554" t="s">
        <v>115</v>
      </c>
      <c r="K3554">
        <v>-1844741457</v>
      </c>
      <c r="L3554" t="s">
        <v>116</v>
      </c>
      <c r="M3554" t="s">
        <v>166</v>
      </c>
      <c r="N3554" t="s">
        <v>117</v>
      </c>
      <c r="O3554" t="s">
        <v>210</v>
      </c>
      <c r="P3554" t="s">
        <v>211</v>
      </c>
      <c r="Q3554" s="2">
        <v>0.46263888888888888</v>
      </c>
      <c r="R3554" t="s">
        <v>169</v>
      </c>
      <c r="S3554" t="s">
        <v>119</v>
      </c>
      <c r="T3554">
        <v>26</v>
      </c>
      <c r="U3554">
        <v>2</v>
      </c>
      <c r="V3554">
        <v>1</v>
      </c>
      <c r="W3554">
        <v>2</v>
      </c>
      <c r="X3554">
        <v>2</v>
      </c>
      <c r="Y3554">
        <v>-1</v>
      </c>
      <c r="BD3554" t="s">
        <v>141</v>
      </c>
      <c r="BE3554" t="s">
        <v>21</v>
      </c>
      <c r="BP3554">
        <v>48</v>
      </c>
      <c r="BQ3554">
        <v>16</v>
      </c>
      <c r="BR3554" t="s">
        <v>120</v>
      </c>
      <c r="BS3554" t="s">
        <v>131</v>
      </c>
      <c r="BT3554">
        <v>2</v>
      </c>
      <c r="BU3554">
        <v>50</v>
      </c>
      <c r="BV3554">
        <v>1</v>
      </c>
      <c r="BW3554">
        <v>512</v>
      </c>
      <c r="BX3554">
        <v>-100</v>
      </c>
      <c r="BY3554" t="s">
        <v>125</v>
      </c>
      <c r="BZ3554">
        <v>3174</v>
      </c>
      <c r="CA3554">
        <v>3174</v>
      </c>
      <c r="CB3554">
        <v>-1</v>
      </c>
      <c r="CC3554">
        <v>50</v>
      </c>
      <c r="CD3554">
        <v>0</v>
      </c>
      <c r="CE3554">
        <v>803</v>
      </c>
      <c r="CF3554">
        <v>-1</v>
      </c>
      <c r="CG3554">
        <v>400</v>
      </c>
      <c r="CH3554">
        <v>-1</v>
      </c>
      <c r="CI3554" t="s">
        <v>122</v>
      </c>
      <c r="CJ3554" t="s">
        <v>137</v>
      </c>
      <c r="CK3554" t="s">
        <v>133</v>
      </c>
      <c r="CL3554" t="s">
        <v>142</v>
      </c>
      <c r="CM3554" t="s">
        <v>109</v>
      </c>
      <c r="CN3554" t="s">
        <v>124</v>
      </c>
      <c r="CO3554">
        <v>1</v>
      </c>
      <c r="CP3554" t="s">
        <v>131</v>
      </c>
      <c r="CQ3554">
        <v>3000</v>
      </c>
      <c r="CR3554">
        <v>-999999</v>
      </c>
      <c r="CS3554">
        <v>0</v>
      </c>
      <c r="CT3554">
        <v>718889</v>
      </c>
      <c r="CU3554">
        <v>0</v>
      </c>
      <c r="CV3554" t="s">
        <v>131</v>
      </c>
      <c r="CW3554">
        <v>623</v>
      </c>
      <c r="CX3554">
        <v>719512</v>
      </c>
      <c r="CZ3554" t="s">
        <v>115</v>
      </c>
      <c r="DA3554" t="s">
        <v>132</v>
      </c>
      <c r="DB3554">
        <v>454</v>
      </c>
      <c r="DC3554" t="s">
        <v>128</v>
      </c>
      <c r="DD3554" t="s">
        <v>134</v>
      </c>
      <c r="DE3554">
        <v>32</v>
      </c>
      <c r="DF3554">
        <v>2</v>
      </c>
      <c r="DG3554">
        <v>96</v>
      </c>
      <c r="DH3554">
        <v>32</v>
      </c>
      <c r="DI3554" t="s">
        <v>136</v>
      </c>
      <c r="DJ3554" s="38">
        <f t="shared" si="55"/>
        <v>1</v>
      </c>
      <c r="DK3554" s="38">
        <v>0</v>
      </c>
      <c r="DL3554" s="38">
        <v>48</v>
      </c>
      <c r="DM3554" s="38">
        <v>2</v>
      </c>
      <c r="DN3554" s="38">
        <v>1</v>
      </c>
      <c r="DO3554" s="38">
        <v>623</v>
      </c>
    </row>
    <row r="3555" spans="1:119" x14ac:dyDescent="0.3">
      <c r="A3555" t="s">
        <v>114</v>
      </c>
      <c r="B3555">
        <v>3993</v>
      </c>
      <c r="C3555">
        <v>1</v>
      </c>
      <c r="D3555">
        <v>25</v>
      </c>
      <c r="E3555" t="s">
        <v>208</v>
      </c>
      <c r="F3555" t="s">
        <v>209</v>
      </c>
      <c r="G3555">
        <v>60.066000000000003</v>
      </c>
      <c r="H3555" t="s">
        <v>165</v>
      </c>
      <c r="I3555">
        <v>1</v>
      </c>
      <c r="J3555" t="s">
        <v>115</v>
      </c>
      <c r="K3555">
        <v>-1844741457</v>
      </c>
      <c r="L3555" t="s">
        <v>116</v>
      </c>
      <c r="M3555" t="s">
        <v>166</v>
      </c>
      <c r="N3555" t="s">
        <v>117</v>
      </c>
      <c r="O3555" t="s">
        <v>210</v>
      </c>
      <c r="P3555" t="s">
        <v>211</v>
      </c>
      <c r="Q3555" s="2">
        <v>0.46263888888888888</v>
      </c>
      <c r="R3555" t="s">
        <v>169</v>
      </c>
      <c r="S3555" t="s">
        <v>119</v>
      </c>
      <c r="T3555">
        <v>27</v>
      </c>
      <c r="U3555">
        <v>3</v>
      </c>
      <c r="V3555">
        <v>1</v>
      </c>
      <c r="W3555">
        <v>3</v>
      </c>
      <c r="X3555">
        <v>3</v>
      </c>
      <c r="Y3555">
        <v>-1</v>
      </c>
      <c r="BD3555" t="s">
        <v>141</v>
      </c>
      <c r="BE3555" t="s">
        <v>21</v>
      </c>
      <c r="BP3555">
        <v>1</v>
      </c>
      <c r="BQ3555">
        <v>16</v>
      </c>
      <c r="BR3555" t="s">
        <v>120</v>
      </c>
      <c r="BS3555" t="s">
        <v>121</v>
      </c>
      <c r="BT3555">
        <v>1</v>
      </c>
      <c r="BU3555">
        <v>50</v>
      </c>
      <c r="BV3555">
        <v>0</v>
      </c>
      <c r="BW3555">
        <v>512</v>
      </c>
      <c r="BX3555">
        <v>-100</v>
      </c>
      <c r="BY3555" t="s">
        <v>115</v>
      </c>
      <c r="BZ3555">
        <v>3163</v>
      </c>
      <c r="CA3555">
        <v>3163</v>
      </c>
      <c r="CB3555">
        <v>-1</v>
      </c>
      <c r="CC3555">
        <v>50</v>
      </c>
      <c r="CD3555">
        <v>0</v>
      </c>
      <c r="CE3555">
        <v>647</v>
      </c>
      <c r="CF3555">
        <v>-1</v>
      </c>
      <c r="CG3555">
        <v>400</v>
      </c>
      <c r="CH3555">
        <v>-1</v>
      </c>
      <c r="CI3555" t="s">
        <v>122</v>
      </c>
      <c r="CJ3555" t="s">
        <v>137</v>
      </c>
      <c r="CK3555" t="s">
        <v>133</v>
      </c>
      <c r="CL3555" t="s">
        <v>142</v>
      </c>
      <c r="CM3555" t="s">
        <v>109</v>
      </c>
      <c r="CN3555" t="s">
        <v>124</v>
      </c>
      <c r="CO3555">
        <v>1</v>
      </c>
      <c r="CP3555" t="s">
        <v>121</v>
      </c>
      <c r="CQ3555">
        <v>3000</v>
      </c>
      <c r="CR3555">
        <v>-999999</v>
      </c>
      <c r="CS3555">
        <v>0</v>
      </c>
      <c r="CT3555">
        <v>734156</v>
      </c>
      <c r="CU3555">
        <v>0</v>
      </c>
      <c r="CV3555" t="s">
        <v>121</v>
      </c>
      <c r="CW3555">
        <v>790</v>
      </c>
      <c r="CX3555">
        <v>734946</v>
      </c>
      <c r="CZ3555" t="s">
        <v>125</v>
      </c>
      <c r="DA3555" t="s">
        <v>126</v>
      </c>
      <c r="DB3555">
        <v>454</v>
      </c>
      <c r="DC3555" t="s">
        <v>128</v>
      </c>
      <c r="DD3555" t="s">
        <v>134</v>
      </c>
      <c r="DE3555">
        <v>31</v>
      </c>
      <c r="DF3555">
        <v>3</v>
      </c>
      <c r="DG3555">
        <v>97</v>
      </c>
      <c r="DH3555">
        <v>31</v>
      </c>
      <c r="DI3555" t="s">
        <v>136</v>
      </c>
      <c r="DJ3555" s="38">
        <f t="shared" si="55"/>
        <v>1</v>
      </c>
      <c r="DK3555" s="38">
        <v>0</v>
      </c>
      <c r="DL3555" s="38">
        <v>1</v>
      </c>
      <c r="DM3555" s="38">
        <v>3</v>
      </c>
      <c r="DN3555" s="38">
        <v>1</v>
      </c>
      <c r="DO3555" s="38">
        <v>790</v>
      </c>
    </row>
    <row r="3556" spans="1:119" x14ac:dyDescent="0.3">
      <c r="A3556" t="s">
        <v>114</v>
      </c>
      <c r="B3556">
        <v>3993</v>
      </c>
      <c r="C3556">
        <v>1</v>
      </c>
      <c r="D3556">
        <v>25</v>
      </c>
      <c r="E3556" t="s">
        <v>208</v>
      </c>
      <c r="F3556" t="s">
        <v>209</v>
      </c>
      <c r="G3556">
        <v>60.066000000000003</v>
      </c>
      <c r="H3556" t="s">
        <v>165</v>
      </c>
      <c r="I3556">
        <v>1</v>
      </c>
      <c r="J3556" t="s">
        <v>115</v>
      </c>
      <c r="K3556">
        <v>-1844741457</v>
      </c>
      <c r="L3556" t="s">
        <v>116</v>
      </c>
      <c r="M3556" t="s">
        <v>166</v>
      </c>
      <c r="N3556" t="s">
        <v>117</v>
      </c>
      <c r="O3556" t="s">
        <v>210</v>
      </c>
      <c r="P3556" t="s">
        <v>211</v>
      </c>
      <c r="Q3556" s="2">
        <v>0.46263888888888888</v>
      </c>
      <c r="R3556" t="s">
        <v>169</v>
      </c>
      <c r="S3556" t="s">
        <v>119</v>
      </c>
      <c r="T3556">
        <v>27</v>
      </c>
      <c r="U3556">
        <v>3</v>
      </c>
      <c r="V3556">
        <v>1</v>
      </c>
      <c r="W3556">
        <v>3</v>
      </c>
      <c r="X3556">
        <v>3</v>
      </c>
      <c r="Y3556">
        <v>-1</v>
      </c>
      <c r="BD3556" t="s">
        <v>141</v>
      </c>
      <c r="BE3556" t="s">
        <v>21</v>
      </c>
      <c r="BP3556">
        <v>2</v>
      </c>
      <c r="BQ3556">
        <v>23</v>
      </c>
      <c r="BR3556" t="s">
        <v>138</v>
      </c>
      <c r="BS3556" t="s">
        <v>131</v>
      </c>
      <c r="BT3556">
        <v>2</v>
      </c>
      <c r="BU3556">
        <v>50</v>
      </c>
      <c r="BV3556">
        <v>0</v>
      </c>
      <c r="BW3556">
        <v>512</v>
      </c>
      <c r="BX3556">
        <v>454</v>
      </c>
      <c r="BY3556" t="s">
        <v>115</v>
      </c>
      <c r="BZ3556">
        <v>2617</v>
      </c>
      <c r="CA3556">
        <v>2617</v>
      </c>
      <c r="CB3556">
        <v>-1</v>
      </c>
      <c r="CC3556">
        <v>50</v>
      </c>
      <c r="CD3556">
        <v>0</v>
      </c>
      <c r="CE3556">
        <v>1257</v>
      </c>
      <c r="CF3556">
        <v>-1</v>
      </c>
      <c r="CG3556">
        <v>400</v>
      </c>
      <c r="CH3556">
        <v>-1</v>
      </c>
      <c r="CI3556" t="s">
        <v>122</v>
      </c>
      <c r="CJ3556" t="s">
        <v>133</v>
      </c>
      <c r="CK3556" t="s">
        <v>127</v>
      </c>
      <c r="CL3556" t="s">
        <v>142</v>
      </c>
      <c r="CM3556" t="s">
        <v>109</v>
      </c>
      <c r="CN3556" t="s">
        <v>124</v>
      </c>
      <c r="CO3556">
        <v>1</v>
      </c>
      <c r="CP3556" t="s">
        <v>131</v>
      </c>
      <c r="CQ3556">
        <v>3000</v>
      </c>
      <c r="CR3556">
        <v>-999999</v>
      </c>
      <c r="CS3556">
        <v>0</v>
      </c>
      <c r="CT3556">
        <v>739883</v>
      </c>
      <c r="CU3556">
        <v>0</v>
      </c>
      <c r="CV3556" t="s">
        <v>131</v>
      </c>
      <c r="CW3556">
        <v>726</v>
      </c>
      <c r="CX3556">
        <v>740609</v>
      </c>
      <c r="CZ3556" t="s">
        <v>115</v>
      </c>
      <c r="DA3556" t="s">
        <v>140</v>
      </c>
      <c r="DB3556">
        <v>314</v>
      </c>
      <c r="DC3556" t="s">
        <v>128</v>
      </c>
      <c r="DD3556" t="s">
        <v>134</v>
      </c>
      <c r="DE3556">
        <v>46</v>
      </c>
      <c r="DF3556">
        <v>3</v>
      </c>
      <c r="DG3556">
        <v>98</v>
      </c>
      <c r="DH3556">
        <v>46</v>
      </c>
      <c r="DI3556" t="s">
        <v>135</v>
      </c>
      <c r="DJ3556" s="38">
        <f t="shared" si="55"/>
        <v>1</v>
      </c>
      <c r="DK3556" s="38">
        <v>0</v>
      </c>
      <c r="DL3556" s="38">
        <v>2</v>
      </c>
      <c r="DM3556" s="38">
        <v>3</v>
      </c>
      <c r="DN3556" s="38">
        <v>1</v>
      </c>
      <c r="DO3556" s="38">
        <v>726</v>
      </c>
    </row>
    <row r="3557" spans="1:119" x14ac:dyDescent="0.3">
      <c r="A3557" t="s">
        <v>114</v>
      </c>
      <c r="B3557">
        <v>3993</v>
      </c>
      <c r="C3557">
        <v>1</v>
      </c>
      <c r="D3557">
        <v>25</v>
      </c>
      <c r="E3557" t="s">
        <v>208</v>
      </c>
      <c r="F3557" t="s">
        <v>209</v>
      </c>
      <c r="G3557">
        <v>60.066000000000003</v>
      </c>
      <c r="H3557" t="s">
        <v>165</v>
      </c>
      <c r="I3557">
        <v>1</v>
      </c>
      <c r="J3557" t="s">
        <v>115</v>
      </c>
      <c r="K3557">
        <v>-1844741457</v>
      </c>
      <c r="L3557" t="s">
        <v>116</v>
      </c>
      <c r="M3557" t="s">
        <v>166</v>
      </c>
      <c r="N3557" t="s">
        <v>117</v>
      </c>
      <c r="O3557" t="s">
        <v>210</v>
      </c>
      <c r="P3557" t="s">
        <v>211</v>
      </c>
      <c r="Q3557" s="2">
        <v>0.46263888888888888</v>
      </c>
      <c r="R3557" t="s">
        <v>169</v>
      </c>
      <c r="S3557" t="s">
        <v>119</v>
      </c>
      <c r="T3557">
        <v>27</v>
      </c>
      <c r="U3557">
        <v>3</v>
      </c>
      <c r="V3557">
        <v>1</v>
      </c>
      <c r="W3557">
        <v>3</v>
      </c>
      <c r="X3557">
        <v>3</v>
      </c>
      <c r="Y3557">
        <v>-1</v>
      </c>
      <c r="BD3557" t="s">
        <v>141</v>
      </c>
      <c r="BE3557" t="s">
        <v>21</v>
      </c>
      <c r="BP3557">
        <v>3</v>
      </c>
      <c r="BQ3557">
        <v>13</v>
      </c>
      <c r="BR3557" t="s">
        <v>138</v>
      </c>
      <c r="BS3557" t="s">
        <v>131</v>
      </c>
      <c r="BT3557">
        <v>2</v>
      </c>
      <c r="BU3557">
        <v>50</v>
      </c>
      <c r="BV3557">
        <v>0</v>
      </c>
      <c r="BW3557">
        <v>512</v>
      </c>
      <c r="BX3557">
        <v>-100</v>
      </c>
      <c r="BY3557" t="s">
        <v>115</v>
      </c>
      <c r="BZ3557">
        <v>3161</v>
      </c>
      <c r="CA3557">
        <v>3161</v>
      </c>
      <c r="CB3557">
        <v>-1</v>
      </c>
      <c r="CC3557">
        <v>50</v>
      </c>
      <c r="CD3557">
        <v>0</v>
      </c>
      <c r="CE3557">
        <v>978</v>
      </c>
      <c r="CF3557">
        <v>-1</v>
      </c>
      <c r="CG3557">
        <v>400</v>
      </c>
      <c r="CH3557">
        <v>-1</v>
      </c>
      <c r="CI3557" t="s">
        <v>122</v>
      </c>
      <c r="CJ3557" t="s">
        <v>137</v>
      </c>
      <c r="CK3557" t="s">
        <v>127</v>
      </c>
      <c r="CL3557" t="s">
        <v>142</v>
      </c>
      <c r="CM3557" t="s">
        <v>109</v>
      </c>
      <c r="CN3557" t="s">
        <v>124</v>
      </c>
      <c r="CO3557">
        <v>1</v>
      </c>
      <c r="CP3557" t="s">
        <v>131</v>
      </c>
      <c r="CQ3557">
        <v>3000</v>
      </c>
      <c r="CR3557">
        <v>-999999</v>
      </c>
      <c r="CS3557">
        <v>16</v>
      </c>
      <c r="CT3557">
        <v>744744</v>
      </c>
      <c r="CU3557">
        <v>0</v>
      </c>
      <c r="CV3557" t="s">
        <v>131</v>
      </c>
      <c r="CW3557">
        <v>461</v>
      </c>
      <c r="CX3557">
        <v>745205</v>
      </c>
      <c r="CZ3557" t="s">
        <v>115</v>
      </c>
      <c r="DA3557" t="s">
        <v>140</v>
      </c>
      <c r="DB3557">
        <v>314</v>
      </c>
      <c r="DC3557" t="s">
        <v>128</v>
      </c>
      <c r="DD3557" t="s">
        <v>134</v>
      </c>
      <c r="DE3557">
        <v>26</v>
      </c>
      <c r="DF3557">
        <v>3</v>
      </c>
      <c r="DG3557">
        <v>99</v>
      </c>
      <c r="DH3557">
        <v>26</v>
      </c>
      <c r="DI3557" t="s">
        <v>136</v>
      </c>
      <c r="DJ3557" s="38">
        <f t="shared" si="55"/>
        <v>1</v>
      </c>
      <c r="DK3557" s="38">
        <v>0</v>
      </c>
      <c r="DL3557" s="38">
        <v>3</v>
      </c>
      <c r="DM3557" s="38">
        <v>3</v>
      </c>
      <c r="DN3557" s="38">
        <v>1</v>
      </c>
      <c r="DO3557" s="38">
        <v>461</v>
      </c>
    </row>
    <row r="3558" spans="1:119" x14ac:dyDescent="0.3">
      <c r="A3558" t="s">
        <v>114</v>
      </c>
      <c r="B3558">
        <v>3993</v>
      </c>
      <c r="C3558">
        <v>1</v>
      </c>
      <c r="D3558">
        <v>25</v>
      </c>
      <c r="E3558" t="s">
        <v>208</v>
      </c>
      <c r="F3558" t="s">
        <v>209</v>
      </c>
      <c r="G3558">
        <v>60.066000000000003</v>
      </c>
      <c r="H3558" t="s">
        <v>165</v>
      </c>
      <c r="I3558">
        <v>1</v>
      </c>
      <c r="J3558" t="s">
        <v>115</v>
      </c>
      <c r="K3558">
        <v>-1844741457</v>
      </c>
      <c r="L3558" t="s">
        <v>116</v>
      </c>
      <c r="M3558" t="s">
        <v>166</v>
      </c>
      <c r="N3558" t="s">
        <v>117</v>
      </c>
      <c r="O3558" t="s">
        <v>210</v>
      </c>
      <c r="P3558" t="s">
        <v>211</v>
      </c>
      <c r="Q3558" s="2">
        <v>0.46263888888888888</v>
      </c>
      <c r="R3558" t="s">
        <v>169</v>
      </c>
      <c r="S3558" t="s">
        <v>119</v>
      </c>
      <c r="T3558">
        <v>27</v>
      </c>
      <c r="U3558">
        <v>3</v>
      </c>
      <c r="V3558">
        <v>1</v>
      </c>
      <c r="W3558">
        <v>3</v>
      </c>
      <c r="X3558">
        <v>3</v>
      </c>
      <c r="Y3558">
        <v>-1</v>
      </c>
      <c r="BD3558" t="s">
        <v>141</v>
      </c>
      <c r="BE3558" t="s">
        <v>21</v>
      </c>
      <c r="BP3558">
        <v>4</v>
      </c>
      <c r="BQ3558">
        <v>16</v>
      </c>
      <c r="BR3558" t="s">
        <v>120</v>
      </c>
      <c r="BS3558" t="s">
        <v>131</v>
      </c>
      <c r="BT3558">
        <v>2</v>
      </c>
      <c r="BU3558">
        <v>50</v>
      </c>
      <c r="BV3558">
        <v>0</v>
      </c>
      <c r="BW3558">
        <v>512</v>
      </c>
      <c r="BX3558">
        <v>-100</v>
      </c>
      <c r="BY3558" t="s">
        <v>125</v>
      </c>
      <c r="BZ3558">
        <v>3288</v>
      </c>
      <c r="CA3558">
        <v>3288</v>
      </c>
      <c r="CB3558">
        <v>-1</v>
      </c>
      <c r="CC3558">
        <v>50</v>
      </c>
      <c r="CD3558">
        <v>0</v>
      </c>
      <c r="CE3558">
        <v>771</v>
      </c>
      <c r="CF3558">
        <v>-1</v>
      </c>
      <c r="CG3558">
        <v>400</v>
      </c>
      <c r="CH3558">
        <v>-1</v>
      </c>
      <c r="CI3558" t="s">
        <v>122</v>
      </c>
      <c r="CJ3558" t="s">
        <v>137</v>
      </c>
      <c r="CK3558" t="s">
        <v>133</v>
      </c>
      <c r="CL3558" t="s">
        <v>142</v>
      </c>
      <c r="CM3558" t="s">
        <v>109</v>
      </c>
      <c r="CN3558" t="s">
        <v>124</v>
      </c>
      <c r="CO3558">
        <v>1</v>
      </c>
      <c r="CP3558" t="s">
        <v>131</v>
      </c>
      <c r="CQ3558">
        <v>3000</v>
      </c>
      <c r="CR3558">
        <v>-999999</v>
      </c>
      <c r="CS3558">
        <v>0</v>
      </c>
      <c r="CT3558">
        <v>749689</v>
      </c>
      <c r="CU3558">
        <v>0</v>
      </c>
      <c r="CV3558" t="s">
        <v>131</v>
      </c>
      <c r="CW3558">
        <v>541</v>
      </c>
      <c r="CX3558">
        <v>750230</v>
      </c>
      <c r="CZ3558" t="s">
        <v>115</v>
      </c>
      <c r="DA3558" t="s">
        <v>132</v>
      </c>
      <c r="DB3558">
        <v>454</v>
      </c>
      <c r="DC3558" t="s">
        <v>128</v>
      </c>
      <c r="DD3558" t="s">
        <v>134</v>
      </c>
      <c r="DE3558">
        <v>32</v>
      </c>
      <c r="DF3558">
        <v>3</v>
      </c>
      <c r="DG3558">
        <v>100</v>
      </c>
      <c r="DH3558">
        <v>32</v>
      </c>
      <c r="DI3558" t="s">
        <v>136</v>
      </c>
      <c r="DJ3558" s="38">
        <f t="shared" si="55"/>
        <v>1</v>
      </c>
      <c r="DK3558" s="38">
        <v>0</v>
      </c>
      <c r="DL3558" s="38">
        <v>4</v>
      </c>
      <c r="DM3558" s="38">
        <v>3</v>
      </c>
      <c r="DN3558" s="38">
        <v>1</v>
      </c>
      <c r="DO3558" s="38">
        <v>541</v>
      </c>
    </row>
    <row r="3559" spans="1:119" x14ac:dyDescent="0.3">
      <c r="A3559" t="s">
        <v>114</v>
      </c>
      <c r="B3559">
        <v>3993</v>
      </c>
      <c r="C3559">
        <v>1</v>
      </c>
      <c r="D3559">
        <v>25</v>
      </c>
      <c r="E3559" t="s">
        <v>208</v>
      </c>
      <c r="F3559" t="s">
        <v>209</v>
      </c>
      <c r="G3559">
        <v>60.066000000000003</v>
      </c>
      <c r="H3559" t="s">
        <v>165</v>
      </c>
      <c r="I3559">
        <v>1</v>
      </c>
      <c r="J3559" t="s">
        <v>115</v>
      </c>
      <c r="K3559">
        <v>-1844741457</v>
      </c>
      <c r="L3559" t="s">
        <v>116</v>
      </c>
      <c r="M3559" t="s">
        <v>166</v>
      </c>
      <c r="N3559" t="s">
        <v>117</v>
      </c>
      <c r="O3559" t="s">
        <v>210</v>
      </c>
      <c r="P3559" t="s">
        <v>211</v>
      </c>
      <c r="Q3559" s="2">
        <v>0.46263888888888888</v>
      </c>
      <c r="R3559" t="s">
        <v>169</v>
      </c>
      <c r="S3559" t="s">
        <v>119</v>
      </c>
      <c r="T3559">
        <v>27</v>
      </c>
      <c r="U3559">
        <v>3</v>
      </c>
      <c r="V3559">
        <v>1</v>
      </c>
      <c r="W3559">
        <v>3</v>
      </c>
      <c r="X3559">
        <v>3</v>
      </c>
      <c r="Y3559">
        <v>-1</v>
      </c>
      <c r="BD3559" t="s">
        <v>141</v>
      </c>
      <c r="BE3559" t="s">
        <v>21</v>
      </c>
      <c r="BP3559">
        <v>5</v>
      </c>
      <c r="BQ3559">
        <v>14</v>
      </c>
      <c r="BR3559" t="s">
        <v>120</v>
      </c>
      <c r="BS3559" t="s">
        <v>131</v>
      </c>
      <c r="BT3559">
        <v>2</v>
      </c>
      <c r="BU3559">
        <v>50</v>
      </c>
      <c r="BV3559">
        <v>0</v>
      </c>
      <c r="BW3559">
        <v>512</v>
      </c>
      <c r="BX3559">
        <v>-100</v>
      </c>
      <c r="BY3559" t="s">
        <v>125</v>
      </c>
      <c r="BZ3559">
        <v>2574</v>
      </c>
      <c r="CA3559">
        <v>2574</v>
      </c>
      <c r="CB3559">
        <v>-1</v>
      </c>
      <c r="CC3559">
        <v>50</v>
      </c>
      <c r="CD3559">
        <v>0</v>
      </c>
      <c r="CE3559">
        <v>1462</v>
      </c>
      <c r="CF3559">
        <v>-1</v>
      </c>
      <c r="CG3559">
        <v>400</v>
      </c>
      <c r="CH3559">
        <v>-1</v>
      </c>
      <c r="CI3559" t="s">
        <v>122</v>
      </c>
      <c r="CJ3559" t="s">
        <v>137</v>
      </c>
      <c r="CK3559" t="s">
        <v>127</v>
      </c>
      <c r="CL3559" t="s">
        <v>142</v>
      </c>
      <c r="CM3559" t="s">
        <v>109</v>
      </c>
      <c r="CN3559" t="s">
        <v>124</v>
      </c>
      <c r="CO3559">
        <v>1</v>
      </c>
      <c r="CP3559" t="s">
        <v>131</v>
      </c>
      <c r="CQ3559">
        <v>3000</v>
      </c>
      <c r="CR3559">
        <v>-999999</v>
      </c>
      <c r="CS3559">
        <v>0</v>
      </c>
      <c r="CT3559">
        <v>755516</v>
      </c>
      <c r="CU3559">
        <v>0</v>
      </c>
      <c r="CV3559" t="s">
        <v>131</v>
      </c>
      <c r="CW3559">
        <v>564</v>
      </c>
      <c r="CX3559">
        <v>756080</v>
      </c>
      <c r="CZ3559" t="s">
        <v>115</v>
      </c>
      <c r="DA3559" t="s">
        <v>132</v>
      </c>
      <c r="DB3559">
        <v>314</v>
      </c>
      <c r="DC3559" t="s">
        <v>128</v>
      </c>
      <c r="DD3559" t="s">
        <v>134</v>
      </c>
      <c r="DE3559">
        <v>28</v>
      </c>
      <c r="DF3559">
        <v>3</v>
      </c>
      <c r="DG3559">
        <v>101</v>
      </c>
      <c r="DH3559">
        <v>28</v>
      </c>
      <c r="DI3559" t="s">
        <v>136</v>
      </c>
      <c r="DJ3559" s="38">
        <f t="shared" si="55"/>
        <v>1</v>
      </c>
      <c r="DK3559" s="38">
        <v>0</v>
      </c>
      <c r="DL3559" s="38">
        <v>5</v>
      </c>
      <c r="DM3559" s="38">
        <v>3</v>
      </c>
      <c r="DN3559" s="38">
        <v>1</v>
      </c>
      <c r="DO3559" s="38">
        <v>564</v>
      </c>
    </row>
    <row r="3560" spans="1:119" x14ac:dyDescent="0.3">
      <c r="A3560" t="s">
        <v>114</v>
      </c>
      <c r="B3560">
        <v>3993</v>
      </c>
      <c r="C3560">
        <v>1</v>
      </c>
      <c r="D3560">
        <v>25</v>
      </c>
      <c r="E3560" t="s">
        <v>208</v>
      </c>
      <c r="F3560" t="s">
        <v>209</v>
      </c>
      <c r="G3560">
        <v>60.066000000000003</v>
      </c>
      <c r="H3560" t="s">
        <v>165</v>
      </c>
      <c r="I3560">
        <v>1</v>
      </c>
      <c r="J3560" t="s">
        <v>115</v>
      </c>
      <c r="K3560">
        <v>-1844741457</v>
      </c>
      <c r="L3560" t="s">
        <v>116</v>
      </c>
      <c r="M3560" t="s">
        <v>166</v>
      </c>
      <c r="N3560" t="s">
        <v>117</v>
      </c>
      <c r="O3560" t="s">
        <v>210</v>
      </c>
      <c r="P3560" t="s">
        <v>211</v>
      </c>
      <c r="Q3560" s="2">
        <v>0.46263888888888888</v>
      </c>
      <c r="R3560" t="s">
        <v>169</v>
      </c>
      <c r="S3560" t="s">
        <v>119</v>
      </c>
      <c r="T3560">
        <v>27</v>
      </c>
      <c r="U3560">
        <v>3</v>
      </c>
      <c r="V3560">
        <v>1</v>
      </c>
      <c r="W3560">
        <v>3</v>
      </c>
      <c r="X3560">
        <v>3</v>
      </c>
      <c r="Y3560">
        <v>-1</v>
      </c>
      <c r="BD3560" t="s">
        <v>141</v>
      </c>
      <c r="BE3560" t="s">
        <v>21</v>
      </c>
      <c r="BP3560">
        <v>6</v>
      </c>
      <c r="BQ3560">
        <v>13</v>
      </c>
      <c r="BR3560" t="s">
        <v>138</v>
      </c>
      <c r="BS3560" t="s">
        <v>121</v>
      </c>
      <c r="BT3560">
        <v>1</v>
      </c>
      <c r="BU3560">
        <v>50</v>
      </c>
      <c r="BV3560">
        <v>1</v>
      </c>
      <c r="BW3560">
        <v>512</v>
      </c>
      <c r="BX3560">
        <v>-100</v>
      </c>
      <c r="BY3560" t="s">
        <v>125</v>
      </c>
      <c r="BZ3560">
        <v>3340</v>
      </c>
      <c r="CA3560">
        <v>3340</v>
      </c>
      <c r="CB3560">
        <v>-1</v>
      </c>
      <c r="CC3560">
        <v>50</v>
      </c>
      <c r="CD3560">
        <v>0</v>
      </c>
      <c r="CE3560">
        <v>859</v>
      </c>
      <c r="CF3560">
        <v>-1</v>
      </c>
      <c r="CG3560">
        <v>400</v>
      </c>
      <c r="CH3560">
        <v>-1</v>
      </c>
      <c r="CI3560" t="s">
        <v>122</v>
      </c>
      <c r="CJ3560" t="s">
        <v>137</v>
      </c>
      <c r="CK3560" t="s">
        <v>127</v>
      </c>
      <c r="CL3560" t="s">
        <v>142</v>
      </c>
      <c r="CM3560" t="s">
        <v>109</v>
      </c>
      <c r="CN3560" t="s">
        <v>124</v>
      </c>
      <c r="CO3560">
        <v>1</v>
      </c>
      <c r="CP3560" t="s">
        <v>121</v>
      </c>
      <c r="CQ3560">
        <v>3000</v>
      </c>
      <c r="CR3560">
        <v>-999999</v>
      </c>
      <c r="CS3560">
        <v>0</v>
      </c>
      <c r="CT3560">
        <v>760061</v>
      </c>
      <c r="CU3560">
        <v>0</v>
      </c>
      <c r="CV3560" t="s">
        <v>121</v>
      </c>
      <c r="CW3560">
        <v>401</v>
      </c>
      <c r="CX3560">
        <v>760462</v>
      </c>
      <c r="CZ3560" t="s">
        <v>125</v>
      </c>
      <c r="DA3560" t="s">
        <v>139</v>
      </c>
      <c r="DB3560">
        <v>314</v>
      </c>
      <c r="DC3560" t="s">
        <v>128</v>
      </c>
      <c r="DD3560" t="s">
        <v>134</v>
      </c>
      <c r="DE3560">
        <v>25</v>
      </c>
      <c r="DF3560">
        <v>3</v>
      </c>
      <c r="DG3560">
        <v>102</v>
      </c>
      <c r="DH3560">
        <v>25</v>
      </c>
      <c r="DI3560" t="s">
        <v>136</v>
      </c>
      <c r="DJ3560" s="38">
        <f t="shared" si="55"/>
        <v>1</v>
      </c>
      <c r="DK3560" s="38">
        <v>0</v>
      </c>
      <c r="DL3560" s="38">
        <v>6</v>
      </c>
      <c r="DM3560" s="38">
        <v>3</v>
      </c>
      <c r="DN3560" s="38">
        <v>1</v>
      </c>
      <c r="DO3560" s="38">
        <v>401</v>
      </c>
    </row>
    <row r="3561" spans="1:119" x14ac:dyDescent="0.3">
      <c r="A3561" t="s">
        <v>114</v>
      </c>
      <c r="B3561">
        <v>3993</v>
      </c>
      <c r="C3561">
        <v>1</v>
      </c>
      <c r="D3561">
        <v>25</v>
      </c>
      <c r="E3561" t="s">
        <v>208</v>
      </c>
      <c r="F3561" t="s">
        <v>209</v>
      </c>
      <c r="G3561">
        <v>60.066000000000003</v>
      </c>
      <c r="H3561" t="s">
        <v>165</v>
      </c>
      <c r="I3561">
        <v>1</v>
      </c>
      <c r="J3561" t="s">
        <v>115</v>
      </c>
      <c r="K3561">
        <v>-1844741457</v>
      </c>
      <c r="L3561" t="s">
        <v>116</v>
      </c>
      <c r="M3561" t="s">
        <v>166</v>
      </c>
      <c r="N3561" t="s">
        <v>117</v>
      </c>
      <c r="O3561" t="s">
        <v>210</v>
      </c>
      <c r="P3561" t="s">
        <v>211</v>
      </c>
      <c r="Q3561" s="2">
        <v>0.46263888888888888</v>
      </c>
      <c r="R3561" t="s">
        <v>169</v>
      </c>
      <c r="S3561" t="s">
        <v>119</v>
      </c>
      <c r="T3561">
        <v>27</v>
      </c>
      <c r="U3561">
        <v>3</v>
      </c>
      <c r="V3561">
        <v>1</v>
      </c>
      <c r="W3561">
        <v>3</v>
      </c>
      <c r="X3561">
        <v>3</v>
      </c>
      <c r="Y3561">
        <v>-1</v>
      </c>
      <c r="BD3561" t="s">
        <v>141</v>
      </c>
      <c r="BE3561" t="s">
        <v>21</v>
      </c>
      <c r="BP3561">
        <v>7</v>
      </c>
      <c r="BQ3561">
        <v>17</v>
      </c>
      <c r="BR3561" t="s">
        <v>138</v>
      </c>
      <c r="BS3561" t="s">
        <v>121</v>
      </c>
      <c r="BT3561">
        <v>1</v>
      </c>
      <c r="BU3561">
        <v>50</v>
      </c>
      <c r="BV3561">
        <v>1</v>
      </c>
      <c r="BW3561">
        <v>512</v>
      </c>
      <c r="BX3561">
        <v>314</v>
      </c>
      <c r="BY3561" t="s">
        <v>125</v>
      </c>
      <c r="BZ3561">
        <v>3333</v>
      </c>
      <c r="CA3561">
        <v>3333</v>
      </c>
      <c r="CB3561">
        <v>-1</v>
      </c>
      <c r="CC3561">
        <v>50</v>
      </c>
      <c r="CD3561">
        <v>1</v>
      </c>
      <c r="CE3561">
        <v>818</v>
      </c>
      <c r="CF3561">
        <v>-1</v>
      </c>
      <c r="CG3561">
        <v>400</v>
      </c>
      <c r="CH3561">
        <v>-1</v>
      </c>
      <c r="CI3561" t="s">
        <v>122</v>
      </c>
      <c r="CJ3561" t="s">
        <v>127</v>
      </c>
      <c r="CK3561" t="s">
        <v>127</v>
      </c>
      <c r="CL3561" t="s">
        <v>142</v>
      </c>
      <c r="CM3561" t="s">
        <v>109</v>
      </c>
      <c r="CN3561" t="s">
        <v>124</v>
      </c>
      <c r="CO3561">
        <v>1</v>
      </c>
      <c r="CP3561" t="s">
        <v>121</v>
      </c>
      <c r="CQ3561">
        <v>3000</v>
      </c>
      <c r="CR3561">
        <v>-999999</v>
      </c>
      <c r="CS3561">
        <v>0</v>
      </c>
      <c r="CT3561">
        <v>765172</v>
      </c>
      <c r="CU3561">
        <v>0</v>
      </c>
      <c r="CV3561" t="s">
        <v>121</v>
      </c>
      <c r="CW3561">
        <v>449</v>
      </c>
      <c r="CX3561">
        <v>765621</v>
      </c>
      <c r="CZ3561" t="s">
        <v>125</v>
      </c>
      <c r="DA3561" t="s">
        <v>139</v>
      </c>
      <c r="DB3561">
        <v>314</v>
      </c>
      <c r="DC3561" t="s">
        <v>128</v>
      </c>
      <c r="DD3561" t="s">
        <v>134</v>
      </c>
      <c r="DE3561">
        <v>33</v>
      </c>
      <c r="DF3561">
        <v>3</v>
      </c>
      <c r="DG3561">
        <v>103</v>
      </c>
      <c r="DH3561">
        <v>33</v>
      </c>
      <c r="DI3561" t="s">
        <v>130</v>
      </c>
      <c r="DJ3561" s="38">
        <f t="shared" si="55"/>
        <v>1</v>
      </c>
      <c r="DK3561" s="38">
        <v>0</v>
      </c>
      <c r="DL3561" s="38">
        <v>7</v>
      </c>
      <c r="DM3561" s="38">
        <v>3</v>
      </c>
      <c r="DN3561" s="38">
        <v>1</v>
      </c>
      <c r="DO3561" s="38">
        <v>449</v>
      </c>
    </row>
    <row r="3562" spans="1:119" x14ac:dyDescent="0.3">
      <c r="A3562" t="s">
        <v>114</v>
      </c>
      <c r="B3562">
        <v>3993</v>
      </c>
      <c r="C3562">
        <v>1</v>
      </c>
      <c r="D3562">
        <v>25</v>
      </c>
      <c r="E3562" t="s">
        <v>208</v>
      </c>
      <c r="F3562" t="s">
        <v>209</v>
      </c>
      <c r="G3562">
        <v>60.066000000000003</v>
      </c>
      <c r="H3562" t="s">
        <v>165</v>
      </c>
      <c r="I3562">
        <v>1</v>
      </c>
      <c r="J3562" t="s">
        <v>115</v>
      </c>
      <c r="K3562">
        <v>-1844741457</v>
      </c>
      <c r="L3562" t="s">
        <v>116</v>
      </c>
      <c r="M3562" t="s">
        <v>166</v>
      </c>
      <c r="N3562" t="s">
        <v>117</v>
      </c>
      <c r="O3562" t="s">
        <v>210</v>
      </c>
      <c r="P3562" t="s">
        <v>211</v>
      </c>
      <c r="Q3562" s="2">
        <v>0.46263888888888888</v>
      </c>
      <c r="R3562" t="s">
        <v>169</v>
      </c>
      <c r="S3562" t="s">
        <v>119</v>
      </c>
      <c r="T3562">
        <v>27</v>
      </c>
      <c r="U3562">
        <v>3</v>
      </c>
      <c r="V3562">
        <v>1</v>
      </c>
      <c r="W3562">
        <v>3</v>
      </c>
      <c r="X3562">
        <v>3</v>
      </c>
      <c r="Y3562">
        <v>-1</v>
      </c>
      <c r="BD3562" t="s">
        <v>141</v>
      </c>
      <c r="BE3562" t="s">
        <v>21</v>
      </c>
      <c r="BP3562">
        <v>8</v>
      </c>
      <c r="BQ3562">
        <v>6</v>
      </c>
      <c r="BR3562" t="s">
        <v>120</v>
      </c>
      <c r="BS3562" t="s">
        <v>131</v>
      </c>
      <c r="BT3562">
        <v>2</v>
      </c>
      <c r="BU3562">
        <v>50</v>
      </c>
      <c r="BV3562">
        <v>1</v>
      </c>
      <c r="BW3562">
        <v>512</v>
      </c>
      <c r="BX3562">
        <v>314</v>
      </c>
      <c r="BY3562" t="s">
        <v>125</v>
      </c>
      <c r="BZ3562">
        <v>3444</v>
      </c>
      <c r="CA3562">
        <v>3444</v>
      </c>
      <c r="CB3562">
        <v>-1</v>
      </c>
      <c r="CC3562">
        <v>50</v>
      </c>
      <c r="CD3562">
        <v>0</v>
      </c>
      <c r="CE3562">
        <v>590</v>
      </c>
      <c r="CF3562">
        <v>-1</v>
      </c>
      <c r="CG3562">
        <v>400</v>
      </c>
      <c r="CH3562">
        <v>-1</v>
      </c>
      <c r="CI3562" t="s">
        <v>122</v>
      </c>
      <c r="CJ3562" t="s">
        <v>127</v>
      </c>
      <c r="CK3562" t="s">
        <v>127</v>
      </c>
      <c r="CL3562" t="s">
        <v>142</v>
      </c>
      <c r="CM3562" t="s">
        <v>109</v>
      </c>
      <c r="CN3562" t="s">
        <v>124</v>
      </c>
      <c r="CO3562">
        <v>1</v>
      </c>
      <c r="CP3562" t="s">
        <v>131</v>
      </c>
      <c r="CQ3562">
        <v>3000</v>
      </c>
      <c r="CR3562">
        <v>-999999</v>
      </c>
      <c r="CS3562">
        <v>0</v>
      </c>
      <c r="CT3562">
        <v>770100</v>
      </c>
      <c r="CU3562">
        <v>0</v>
      </c>
      <c r="CV3562" t="s">
        <v>131</v>
      </c>
      <c r="CW3562">
        <v>566</v>
      </c>
      <c r="CX3562">
        <v>770666</v>
      </c>
      <c r="CZ3562" t="s">
        <v>115</v>
      </c>
      <c r="DA3562" t="s">
        <v>132</v>
      </c>
      <c r="DB3562">
        <v>314</v>
      </c>
      <c r="DC3562" t="s">
        <v>128</v>
      </c>
      <c r="DD3562" t="s">
        <v>129</v>
      </c>
      <c r="DE3562">
        <v>12</v>
      </c>
      <c r="DF3562">
        <v>3</v>
      </c>
      <c r="DG3562">
        <v>104</v>
      </c>
      <c r="DH3562">
        <v>12</v>
      </c>
      <c r="DI3562" t="s">
        <v>130</v>
      </c>
      <c r="DJ3562" s="38">
        <f t="shared" si="55"/>
        <v>1</v>
      </c>
      <c r="DK3562" s="38">
        <v>0</v>
      </c>
      <c r="DL3562" s="38">
        <v>8</v>
      </c>
      <c r="DM3562" s="38">
        <v>3</v>
      </c>
      <c r="DN3562" s="38">
        <v>1</v>
      </c>
      <c r="DO3562" s="38">
        <v>566</v>
      </c>
    </row>
    <row r="3563" spans="1:119" x14ac:dyDescent="0.3">
      <c r="A3563" t="s">
        <v>114</v>
      </c>
      <c r="B3563">
        <v>3993</v>
      </c>
      <c r="C3563">
        <v>1</v>
      </c>
      <c r="D3563">
        <v>25</v>
      </c>
      <c r="E3563" t="s">
        <v>208</v>
      </c>
      <c r="F3563" t="s">
        <v>209</v>
      </c>
      <c r="G3563">
        <v>60.066000000000003</v>
      </c>
      <c r="H3563" t="s">
        <v>165</v>
      </c>
      <c r="I3563">
        <v>1</v>
      </c>
      <c r="J3563" t="s">
        <v>115</v>
      </c>
      <c r="K3563">
        <v>-1844741457</v>
      </c>
      <c r="L3563" t="s">
        <v>116</v>
      </c>
      <c r="M3563" t="s">
        <v>166</v>
      </c>
      <c r="N3563" t="s">
        <v>117</v>
      </c>
      <c r="O3563" t="s">
        <v>210</v>
      </c>
      <c r="P3563" t="s">
        <v>211</v>
      </c>
      <c r="Q3563" s="2">
        <v>0.46263888888888888</v>
      </c>
      <c r="R3563" t="s">
        <v>169</v>
      </c>
      <c r="S3563" t="s">
        <v>119</v>
      </c>
      <c r="T3563">
        <v>27</v>
      </c>
      <c r="U3563">
        <v>3</v>
      </c>
      <c r="V3563">
        <v>1</v>
      </c>
      <c r="W3563">
        <v>3</v>
      </c>
      <c r="X3563">
        <v>3</v>
      </c>
      <c r="Y3563">
        <v>-1</v>
      </c>
      <c r="BD3563" t="s">
        <v>141</v>
      </c>
      <c r="BE3563" t="s">
        <v>21</v>
      </c>
      <c r="BP3563">
        <v>9</v>
      </c>
      <c r="BQ3563">
        <v>24</v>
      </c>
      <c r="BR3563" t="s">
        <v>120</v>
      </c>
      <c r="BS3563" t="s">
        <v>121</v>
      </c>
      <c r="BT3563">
        <v>1</v>
      </c>
      <c r="BU3563">
        <v>50</v>
      </c>
      <c r="BV3563">
        <v>0</v>
      </c>
      <c r="BW3563">
        <v>512</v>
      </c>
      <c r="BX3563">
        <v>454</v>
      </c>
      <c r="BY3563" t="s">
        <v>115</v>
      </c>
      <c r="BZ3563">
        <v>2279</v>
      </c>
      <c r="CA3563">
        <v>2279</v>
      </c>
      <c r="CB3563">
        <v>-1</v>
      </c>
      <c r="CC3563">
        <v>50</v>
      </c>
      <c r="CD3563">
        <v>0</v>
      </c>
      <c r="CE3563">
        <v>1586</v>
      </c>
      <c r="CF3563">
        <v>-1</v>
      </c>
      <c r="CG3563">
        <v>400</v>
      </c>
      <c r="CH3563">
        <v>-1</v>
      </c>
      <c r="CI3563" t="s">
        <v>122</v>
      </c>
      <c r="CJ3563" t="s">
        <v>133</v>
      </c>
      <c r="CK3563" t="s">
        <v>127</v>
      </c>
      <c r="CL3563" t="s">
        <v>142</v>
      </c>
      <c r="CM3563" t="s">
        <v>109</v>
      </c>
      <c r="CN3563" t="s">
        <v>124</v>
      </c>
      <c r="CO3563">
        <v>1</v>
      </c>
      <c r="CP3563" t="s">
        <v>121</v>
      </c>
      <c r="CQ3563">
        <v>3000</v>
      </c>
      <c r="CR3563">
        <v>-999999</v>
      </c>
      <c r="CS3563">
        <v>0</v>
      </c>
      <c r="CT3563">
        <v>776227</v>
      </c>
      <c r="CU3563">
        <v>0</v>
      </c>
      <c r="CV3563" t="s">
        <v>121</v>
      </c>
      <c r="CW3563">
        <v>735</v>
      </c>
      <c r="CX3563">
        <v>776962</v>
      </c>
      <c r="CZ3563" t="s">
        <v>125</v>
      </c>
      <c r="DA3563" t="s">
        <v>126</v>
      </c>
      <c r="DB3563">
        <v>314</v>
      </c>
      <c r="DC3563" t="s">
        <v>128</v>
      </c>
      <c r="DD3563" t="s">
        <v>134</v>
      </c>
      <c r="DE3563">
        <v>47</v>
      </c>
      <c r="DF3563">
        <v>3</v>
      </c>
      <c r="DG3563">
        <v>105</v>
      </c>
      <c r="DH3563">
        <v>47</v>
      </c>
      <c r="DI3563" t="s">
        <v>135</v>
      </c>
      <c r="DJ3563" s="38">
        <f t="shared" si="55"/>
        <v>1</v>
      </c>
      <c r="DK3563" s="38">
        <v>0</v>
      </c>
      <c r="DL3563" s="38">
        <v>9</v>
      </c>
      <c r="DM3563" s="38">
        <v>3</v>
      </c>
      <c r="DN3563" s="38">
        <v>1</v>
      </c>
      <c r="DO3563" s="38">
        <v>735</v>
      </c>
    </row>
    <row r="3564" spans="1:119" x14ac:dyDescent="0.3">
      <c r="A3564" t="s">
        <v>114</v>
      </c>
      <c r="B3564">
        <v>3993</v>
      </c>
      <c r="C3564">
        <v>1</v>
      </c>
      <c r="D3564">
        <v>25</v>
      </c>
      <c r="E3564" t="s">
        <v>208</v>
      </c>
      <c r="F3564" t="s">
        <v>209</v>
      </c>
      <c r="G3564">
        <v>60.066000000000003</v>
      </c>
      <c r="H3564" t="s">
        <v>165</v>
      </c>
      <c r="I3564">
        <v>1</v>
      </c>
      <c r="J3564" t="s">
        <v>115</v>
      </c>
      <c r="K3564">
        <v>-1844741457</v>
      </c>
      <c r="L3564" t="s">
        <v>116</v>
      </c>
      <c r="M3564" t="s">
        <v>166</v>
      </c>
      <c r="N3564" t="s">
        <v>117</v>
      </c>
      <c r="O3564" t="s">
        <v>210</v>
      </c>
      <c r="P3564" t="s">
        <v>211</v>
      </c>
      <c r="Q3564" s="2">
        <v>0.46263888888888888</v>
      </c>
      <c r="R3564" t="s">
        <v>169</v>
      </c>
      <c r="S3564" t="s">
        <v>119</v>
      </c>
      <c r="T3564">
        <v>27</v>
      </c>
      <c r="U3564">
        <v>3</v>
      </c>
      <c r="V3564">
        <v>1</v>
      </c>
      <c r="W3564">
        <v>3</v>
      </c>
      <c r="X3564">
        <v>3</v>
      </c>
      <c r="Y3564">
        <v>-1</v>
      </c>
      <c r="BD3564" t="s">
        <v>141</v>
      </c>
      <c r="BE3564" t="s">
        <v>21</v>
      </c>
      <c r="BP3564">
        <v>10</v>
      </c>
      <c r="BQ3564">
        <v>10</v>
      </c>
      <c r="BR3564" t="s">
        <v>120</v>
      </c>
      <c r="BS3564" t="s">
        <v>121</v>
      </c>
      <c r="BT3564">
        <v>1</v>
      </c>
      <c r="BU3564">
        <v>50</v>
      </c>
      <c r="BV3564">
        <v>1</v>
      </c>
      <c r="BW3564">
        <v>512</v>
      </c>
      <c r="BX3564">
        <v>314</v>
      </c>
      <c r="BY3564" t="s">
        <v>115</v>
      </c>
      <c r="BZ3564">
        <v>2921</v>
      </c>
      <c r="CA3564">
        <v>2921</v>
      </c>
      <c r="CB3564">
        <v>-1</v>
      </c>
      <c r="CC3564">
        <v>50</v>
      </c>
      <c r="CD3564">
        <v>0</v>
      </c>
      <c r="CE3564">
        <v>859</v>
      </c>
      <c r="CF3564">
        <v>-1</v>
      </c>
      <c r="CG3564">
        <v>400</v>
      </c>
      <c r="CH3564">
        <v>-1</v>
      </c>
      <c r="CI3564" t="s">
        <v>122</v>
      </c>
      <c r="CJ3564" t="s">
        <v>127</v>
      </c>
      <c r="CK3564" t="s">
        <v>133</v>
      </c>
      <c r="CL3564" t="s">
        <v>142</v>
      </c>
      <c r="CM3564" t="s">
        <v>109</v>
      </c>
      <c r="CN3564" t="s">
        <v>124</v>
      </c>
      <c r="CO3564">
        <v>1</v>
      </c>
      <c r="CP3564" t="s">
        <v>121</v>
      </c>
      <c r="CQ3564">
        <v>3000</v>
      </c>
      <c r="CR3564">
        <v>-999999</v>
      </c>
      <c r="CS3564">
        <v>0</v>
      </c>
      <c r="CT3564">
        <v>780622</v>
      </c>
      <c r="CU3564">
        <v>0</v>
      </c>
      <c r="CV3564" t="s">
        <v>121</v>
      </c>
      <c r="CW3564">
        <v>820</v>
      </c>
      <c r="CX3564">
        <v>781442</v>
      </c>
      <c r="CZ3564" t="s">
        <v>125</v>
      </c>
      <c r="DA3564" t="s">
        <v>126</v>
      </c>
      <c r="DB3564">
        <v>454</v>
      </c>
      <c r="DC3564" t="s">
        <v>128</v>
      </c>
      <c r="DD3564" t="s">
        <v>129</v>
      </c>
      <c r="DE3564">
        <v>19</v>
      </c>
      <c r="DF3564">
        <v>3</v>
      </c>
      <c r="DG3564">
        <v>106</v>
      </c>
      <c r="DH3564">
        <v>19</v>
      </c>
      <c r="DI3564" t="s">
        <v>135</v>
      </c>
      <c r="DJ3564" s="38">
        <f t="shared" si="55"/>
        <v>1</v>
      </c>
      <c r="DK3564" s="38">
        <v>0</v>
      </c>
      <c r="DL3564" s="38">
        <v>10</v>
      </c>
      <c r="DM3564" s="38">
        <v>3</v>
      </c>
      <c r="DN3564" s="38">
        <v>1</v>
      </c>
      <c r="DO3564" s="38">
        <v>820</v>
      </c>
    </row>
    <row r="3565" spans="1:119" x14ac:dyDescent="0.3">
      <c r="A3565" t="s">
        <v>114</v>
      </c>
      <c r="B3565">
        <v>3993</v>
      </c>
      <c r="C3565">
        <v>1</v>
      </c>
      <c r="D3565">
        <v>25</v>
      </c>
      <c r="E3565" t="s">
        <v>208</v>
      </c>
      <c r="F3565" t="s">
        <v>209</v>
      </c>
      <c r="G3565">
        <v>60.066000000000003</v>
      </c>
      <c r="H3565" t="s">
        <v>165</v>
      </c>
      <c r="I3565">
        <v>1</v>
      </c>
      <c r="J3565" t="s">
        <v>115</v>
      </c>
      <c r="K3565">
        <v>-1844741457</v>
      </c>
      <c r="L3565" t="s">
        <v>116</v>
      </c>
      <c r="M3565" t="s">
        <v>166</v>
      </c>
      <c r="N3565" t="s">
        <v>117</v>
      </c>
      <c r="O3565" t="s">
        <v>210</v>
      </c>
      <c r="P3565" t="s">
        <v>211</v>
      </c>
      <c r="Q3565" s="2">
        <v>0.46263888888888888</v>
      </c>
      <c r="R3565" t="s">
        <v>169</v>
      </c>
      <c r="S3565" t="s">
        <v>119</v>
      </c>
      <c r="T3565">
        <v>27</v>
      </c>
      <c r="U3565">
        <v>3</v>
      </c>
      <c r="V3565">
        <v>1</v>
      </c>
      <c r="W3565">
        <v>3</v>
      </c>
      <c r="X3565">
        <v>3</v>
      </c>
      <c r="Y3565">
        <v>-1</v>
      </c>
      <c r="BD3565" t="s">
        <v>141</v>
      </c>
      <c r="BE3565" t="s">
        <v>21</v>
      </c>
      <c r="BP3565">
        <v>11</v>
      </c>
      <c r="BQ3565">
        <v>21</v>
      </c>
      <c r="BR3565" t="s">
        <v>138</v>
      </c>
      <c r="BS3565" t="s">
        <v>131</v>
      </c>
      <c r="BT3565">
        <v>2</v>
      </c>
      <c r="BU3565">
        <v>50</v>
      </c>
      <c r="BV3565">
        <v>0</v>
      </c>
      <c r="BW3565">
        <v>512</v>
      </c>
      <c r="BX3565">
        <v>314</v>
      </c>
      <c r="BY3565" t="s">
        <v>115</v>
      </c>
      <c r="BZ3565">
        <v>2553</v>
      </c>
      <c r="CA3565">
        <v>2553</v>
      </c>
      <c r="CB3565">
        <v>-1</v>
      </c>
      <c r="CC3565">
        <v>50</v>
      </c>
      <c r="CD3565">
        <v>0</v>
      </c>
      <c r="CE3565">
        <v>1529</v>
      </c>
      <c r="CF3565">
        <v>-1</v>
      </c>
      <c r="CG3565">
        <v>400</v>
      </c>
      <c r="CH3565">
        <v>-1</v>
      </c>
      <c r="CI3565" t="s">
        <v>122</v>
      </c>
      <c r="CJ3565" t="s">
        <v>127</v>
      </c>
      <c r="CK3565" t="s">
        <v>133</v>
      </c>
      <c r="CL3565" t="s">
        <v>142</v>
      </c>
      <c r="CM3565" t="s">
        <v>109</v>
      </c>
      <c r="CN3565" t="s">
        <v>124</v>
      </c>
      <c r="CO3565">
        <v>1</v>
      </c>
      <c r="CP3565" t="s">
        <v>131</v>
      </c>
      <c r="CQ3565">
        <v>3000</v>
      </c>
      <c r="CR3565">
        <v>-999999</v>
      </c>
      <c r="CS3565">
        <v>16</v>
      </c>
      <c r="CT3565">
        <v>786432</v>
      </c>
      <c r="CU3565">
        <v>0</v>
      </c>
      <c r="CV3565" t="s">
        <v>131</v>
      </c>
      <c r="CW3565">
        <v>518</v>
      </c>
      <c r="CX3565">
        <v>786950</v>
      </c>
      <c r="CZ3565" t="s">
        <v>115</v>
      </c>
      <c r="DA3565" t="s">
        <v>140</v>
      </c>
      <c r="DB3565">
        <v>454</v>
      </c>
      <c r="DC3565" t="s">
        <v>128</v>
      </c>
      <c r="DD3565" t="s">
        <v>134</v>
      </c>
      <c r="DE3565">
        <v>42</v>
      </c>
      <c r="DF3565">
        <v>3</v>
      </c>
      <c r="DG3565">
        <v>107</v>
      </c>
      <c r="DH3565">
        <v>42</v>
      </c>
      <c r="DI3565" t="s">
        <v>135</v>
      </c>
      <c r="DJ3565" s="38">
        <f t="shared" si="55"/>
        <v>1</v>
      </c>
      <c r="DK3565" s="38">
        <v>0</v>
      </c>
      <c r="DL3565" s="38">
        <v>11</v>
      </c>
      <c r="DM3565" s="38">
        <v>3</v>
      </c>
      <c r="DN3565" s="38">
        <v>1</v>
      </c>
      <c r="DO3565" s="38">
        <v>518</v>
      </c>
    </row>
    <row r="3566" spans="1:119" x14ac:dyDescent="0.3">
      <c r="A3566" t="s">
        <v>114</v>
      </c>
      <c r="B3566">
        <v>3993</v>
      </c>
      <c r="C3566">
        <v>1</v>
      </c>
      <c r="D3566">
        <v>25</v>
      </c>
      <c r="E3566" t="s">
        <v>208</v>
      </c>
      <c r="F3566" t="s">
        <v>209</v>
      </c>
      <c r="G3566">
        <v>60.066000000000003</v>
      </c>
      <c r="H3566" t="s">
        <v>165</v>
      </c>
      <c r="I3566">
        <v>1</v>
      </c>
      <c r="J3566" t="s">
        <v>115</v>
      </c>
      <c r="K3566">
        <v>-1844741457</v>
      </c>
      <c r="L3566" t="s">
        <v>116</v>
      </c>
      <c r="M3566" t="s">
        <v>166</v>
      </c>
      <c r="N3566" t="s">
        <v>117</v>
      </c>
      <c r="O3566" t="s">
        <v>210</v>
      </c>
      <c r="P3566" t="s">
        <v>211</v>
      </c>
      <c r="Q3566" s="2">
        <v>0.46263888888888888</v>
      </c>
      <c r="R3566" t="s">
        <v>169</v>
      </c>
      <c r="S3566" t="s">
        <v>119</v>
      </c>
      <c r="T3566">
        <v>27</v>
      </c>
      <c r="U3566">
        <v>3</v>
      </c>
      <c r="V3566">
        <v>1</v>
      </c>
      <c r="W3566">
        <v>3</v>
      </c>
      <c r="X3566">
        <v>3</v>
      </c>
      <c r="Y3566">
        <v>-1</v>
      </c>
      <c r="BD3566" t="s">
        <v>141</v>
      </c>
      <c r="BE3566" t="s">
        <v>21</v>
      </c>
      <c r="BP3566">
        <v>12</v>
      </c>
      <c r="BQ3566">
        <v>20</v>
      </c>
      <c r="BR3566" t="s">
        <v>120</v>
      </c>
      <c r="BS3566" t="s">
        <v>121</v>
      </c>
      <c r="BT3566">
        <v>1</v>
      </c>
      <c r="BU3566">
        <v>50</v>
      </c>
      <c r="BV3566">
        <v>0</v>
      </c>
      <c r="BW3566">
        <v>512</v>
      </c>
      <c r="BX3566">
        <v>454</v>
      </c>
      <c r="BY3566" t="s">
        <v>115</v>
      </c>
      <c r="BZ3566">
        <v>2726</v>
      </c>
      <c r="CA3566">
        <v>2726</v>
      </c>
      <c r="CB3566">
        <v>-1</v>
      </c>
      <c r="CC3566">
        <v>50</v>
      </c>
      <c r="CD3566">
        <v>0</v>
      </c>
      <c r="CE3566">
        <v>1252</v>
      </c>
      <c r="CF3566">
        <v>-1</v>
      </c>
      <c r="CG3566">
        <v>400</v>
      </c>
      <c r="CH3566">
        <v>-1</v>
      </c>
      <c r="CI3566" t="s">
        <v>122</v>
      </c>
      <c r="CJ3566" t="s">
        <v>133</v>
      </c>
      <c r="CK3566" t="s">
        <v>133</v>
      </c>
      <c r="CL3566" t="s">
        <v>142</v>
      </c>
      <c r="CM3566" t="s">
        <v>109</v>
      </c>
      <c r="CN3566" t="s">
        <v>124</v>
      </c>
      <c r="CO3566">
        <v>1</v>
      </c>
      <c r="CP3566" t="s">
        <v>121</v>
      </c>
      <c r="CQ3566">
        <v>3000</v>
      </c>
      <c r="CR3566">
        <v>-999999</v>
      </c>
      <c r="CS3566">
        <v>0</v>
      </c>
      <c r="CT3566">
        <v>791294</v>
      </c>
      <c r="CU3566">
        <v>0</v>
      </c>
      <c r="CV3566" t="s">
        <v>121</v>
      </c>
      <c r="CW3566">
        <v>622</v>
      </c>
      <c r="CX3566">
        <v>791916</v>
      </c>
      <c r="CZ3566" t="s">
        <v>125</v>
      </c>
      <c r="DA3566" t="s">
        <v>126</v>
      </c>
      <c r="DB3566">
        <v>454</v>
      </c>
      <c r="DC3566" t="s">
        <v>128</v>
      </c>
      <c r="DD3566" t="s">
        <v>134</v>
      </c>
      <c r="DE3566">
        <v>39</v>
      </c>
      <c r="DF3566">
        <v>3</v>
      </c>
      <c r="DG3566">
        <v>108</v>
      </c>
      <c r="DH3566">
        <v>39</v>
      </c>
      <c r="DI3566" t="s">
        <v>130</v>
      </c>
      <c r="DJ3566" s="38">
        <f t="shared" si="55"/>
        <v>1</v>
      </c>
      <c r="DK3566" s="38">
        <v>0</v>
      </c>
      <c r="DL3566" s="38">
        <v>12</v>
      </c>
      <c r="DM3566" s="38">
        <v>3</v>
      </c>
      <c r="DN3566" s="38">
        <v>1</v>
      </c>
      <c r="DO3566" s="38">
        <v>622</v>
      </c>
    </row>
    <row r="3567" spans="1:119" x14ac:dyDescent="0.3">
      <c r="A3567" t="s">
        <v>114</v>
      </c>
      <c r="B3567">
        <v>3993</v>
      </c>
      <c r="C3567">
        <v>1</v>
      </c>
      <c r="D3567">
        <v>25</v>
      </c>
      <c r="E3567" t="s">
        <v>208</v>
      </c>
      <c r="F3567" t="s">
        <v>209</v>
      </c>
      <c r="G3567">
        <v>60.066000000000003</v>
      </c>
      <c r="H3567" t="s">
        <v>165</v>
      </c>
      <c r="I3567">
        <v>1</v>
      </c>
      <c r="J3567" t="s">
        <v>115</v>
      </c>
      <c r="K3567">
        <v>-1844741457</v>
      </c>
      <c r="L3567" t="s">
        <v>116</v>
      </c>
      <c r="M3567" t="s">
        <v>166</v>
      </c>
      <c r="N3567" t="s">
        <v>117</v>
      </c>
      <c r="O3567" t="s">
        <v>210</v>
      </c>
      <c r="P3567" t="s">
        <v>211</v>
      </c>
      <c r="Q3567" s="2">
        <v>0.46263888888888888</v>
      </c>
      <c r="R3567" t="s">
        <v>169</v>
      </c>
      <c r="S3567" t="s">
        <v>119</v>
      </c>
      <c r="T3567">
        <v>27</v>
      </c>
      <c r="U3567">
        <v>3</v>
      </c>
      <c r="V3567">
        <v>1</v>
      </c>
      <c r="W3567">
        <v>3</v>
      </c>
      <c r="X3567">
        <v>3</v>
      </c>
      <c r="Y3567">
        <v>-1</v>
      </c>
      <c r="BD3567" t="s">
        <v>141</v>
      </c>
      <c r="BE3567" t="s">
        <v>21</v>
      </c>
      <c r="BP3567">
        <v>13</v>
      </c>
      <c r="BQ3567">
        <v>20</v>
      </c>
      <c r="BR3567" t="s">
        <v>120</v>
      </c>
      <c r="BS3567" t="s">
        <v>131</v>
      </c>
      <c r="BT3567">
        <v>2</v>
      </c>
      <c r="BU3567">
        <v>50</v>
      </c>
      <c r="BV3567">
        <v>0</v>
      </c>
      <c r="BW3567">
        <v>512</v>
      </c>
      <c r="BX3567">
        <v>454</v>
      </c>
      <c r="BY3567" t="s">
        <v>125</v>
      </c>
      <c r="BZ3567">
        <v>2805</v>
      </c>
      <c r="CA3567">
        <v>2805</v>
      </c>
      <c r="CB3567">
        <v>-1</v>
      </c>
      <c r="CC3567">
        <v>50</v>
      </c>
      <c r="CD3567">
        <v>0</v>
      </c>
      <c r="CE3567">
        <v>1182</v>
      </c>
      <c r="CF3567">
        <v>-1</v>
      </c>
      <c r="CG3567">
        <v>400</v>
      </c>
      <c r="CH3567">
        <v>-1</v>
      </c>
      <c r="CI3567" t="s">
        <v>122</v>
      </c>
      <c r="CJ3567" t="s">
        <v>133</v>
      </c>
      <c r="CK3567" t="s">
        <v>133</v>
      </c>
      <c r="CL3567" t="s">
        <v>142</v>
      </c>
      <c r="CM3567" t="s">
        <v>109</v>
      </c>
      <c r="CN3567" t="s">
        <v>124</v>
      </c>
      <c r="CO3567">
        <v>1</v>
      </c>
      <c r="CP3567" t="s">
        <v>131</v>
      </c>
      <c r="CQ3567">
        <v>3000</v>
      </c>
      <c r="CR3567">
        <v>-999999</v>
      </c>
      <c r="CS3567">
        <v>0</v>
      </c>
      <c r="CT3567">
        <v>796355</v>
      </c>
      <c r="CU3567">
        <v>0</v>
      </c>
      <c r="CV3567" t="s">
        <v>131</v>
      </c>
      <c r="CW3567">
        <v>613</v>
      </c>
      <c r="CX3567">
        <v>796968</v>
      </c>
      <c r="CZ3567" t="s">
        <v>115</v>
      </c>
      <c r="DA3567" t="s">
        <v>132</v>
      </c>
      <c r="DB3567">
        <v>454</v>
      </c>
      <c r="DC3567" t="s">
        <v>128</v>
      </c>
      <c r="DD3567" t="s">
        <v>134</v>
      </c>
      <c r="DE3567">
        <v>40</v>
      </c>
      <c r="DF3567">
        <v>3</v>
      </c>
      <c r="DG3567">
        <v>109</v>
      </c>
      <c r="DH3567">
        <v>40</v>
      </c>
      <c r="DI3567" t="s">
        <v>130</v>
      </c>
      <c r="DJ3567" s="38">
        <f t="shared" si="55"/>
        <v>1</v>
      </c>
      <c r="DK3567" s="38">
        <v>0</v>
      </c>
      <c r="DL3567" s="38">
        <v>13</v>
      </c>
      <c r="DM3567" s="38">
        <v>3</v>
      </c>
      <c r="DN3567" s="38">
        <v>1</v>
      </c>
      <c r="DO3567" s="38">
        <v>613</v>
      </c>
    </row>
    <row r="3568" spans="1:119" x14ac:dyDescent="0.3">
      <c r="A3568" t="s">
        <v>114</v>
      </c>
      <c r="B3568">
        <v>3993</v>
      </c>
      <c r="C3568">
        <v>1</v>
      </c>
      <c r="D3568">
        <v>25</v>
      </c>
      <c r="E3568" t="s">
        <v>208</v>
      </c>
      <c r="F3568" t="s">
        <v>209</v>
      </c>
      <c r="G3568">
        <v>60.066000000000003</v>
      </c>
      <c r="H3568" t="s">
        <v>165</v>
      </c>
      <c r="I3568">
        <v>1</v>
      </c>
      <c r="J3568" t="s">
        <v>115</v>
      </c>
      <c r="K3568">
        <v>-1844741457</v>
      </c>
      <c r="L3568" t="s">
        <v>116</v>
      </c>
      <c r="M3568" t="s">
        <v>166</v>
      </c>
      <c r="N3568" t="s">
        <v>117</v>
      </c>
      <c r="O3568" t="s">
        <v>210</v>
      </c>
      <c r="P3568" t="s">
        <v>211</v>
      </c>
      <c r="Q3568" s="2">
        <v>0.46263888888888888</v>
      </c>
      <c r="R3568" t="s">
        <v>169</v>
      </c>
      <c r="S3568" t="s">
        <v>119</v>
      </c>
      <c r="T3568">
        <v>27</v>
      </c>
      <c r="U3568">
        <v>3</v>
      </c>
      <c r="V3568">
        <v>1</v>
      </c>
      <c r="W3568">
        <v>3</v>
      </c>
      <c r="X3568">
        <v>3</v>
      </c>
      <c r="Y3568">
        <v>-1</v>
      </c>
      <c r="BD3568" t="s">
        <v>141</v>
      </c>
      <c r="BE3568" t="s">
        <v>21</v>
      </c>
      <c r="BP3568">
        <v>14</v>
      </c>
      <c r="BQ3568">
        <v>14</v>
      </c>
      <c r="BR3568" t="s">
        <v>120</v>
      </c>
      <c r="BS3568" t="s">
        <v>121</v>
      </c>
      <c r="BT3568">
        <v>1</v>
      </c>
      <c r="BU3568">
        <v>50</v>
      </c>
      <c r="BV3568">
        <v>1</v>
      </c>
      <c r="BW3568">
        <v>512</v>
      </c>
      <c r="BX3568">
        <v>-100</v>
      </c>
      <c r="BY3568" t="s">
        <v>115</v>
      </c>
      <c r="BZ3568">
        <v>3288</v>
      </c>
      <c r="CA3568">
        <v>3288</v>
      </c>
      <c r="CB3568">
        <v>-1</v>
      </c>
      <c r="CC3568">
        <v>50</v>
      </c>
      <c r="CD3568">
        <v>0</v>
      </c>
      <c r="CE3568">
        <v>800</v>
      </c>
      <c r="CF3568">
        <v>-1</v>
      </c>
      <c r="CG3568">
        <v>400</v>
      </c>
      <c r="CH3568">
        <v>-1</v>
      </c>
      <c r="CI3568" t="s">
        <v>122</v>
      </c>
      <c r="CJ3568" t="s">
        <v>137</v>
      </c>
      <c r="CK3568" t="s">
        <v>127</v>
      </c>
      <c r="CL3568" t="s">
        <v>142</v>
      </c>
      <c r="CM3568" t="s">
        <v>109</v>
      </c>
      <c r="CN3568" t="s">
        <v>124</v>
      </c>
      <c r="CO3568">
        <v>1</v>
      </c>
      <c r="CP3568" t="s">
        <v>121</v>
      </c>
      <c r="CQ3568">
        <v>3000</v>
      </c>
      <c r="CR3568">
        <v>-999999</v>
      </c>
      <c r="CS3568">
        <v>0</v>
      </c>
      <c r="CT3568">
        <v>801133</v>
      </c>
      <c r="CU3568">
        <v>0</v>
      </c>
      <c r="CV3568" t="s">
        <v>121</v>
      </c>
      <c r="CW3568">
        <v>512</v>
      </c>
      <c r="CX3568">
        <v>801645</v>
      </c>
      <c r="CZ3568" t="s">
        <v>125</v>
      </c>
      <c r="DA3568" t="s">
        <v>126</v>
      </c>
      <c r="DB3568">
        <v>314</v>
      </c>
      <c r="DC3568" t="s">
        <v>128</v>
      </c>
      <c r="DD3568" t="s">
        <v>134</v>
      </c>
      <c r="DE3568">
        <v>27</v>
      </c>
      <c r="DF3568">
        <v>3</v>
      </c>
      <c r="DG3568">
        <v>110</v>
      </c>
      <c r="DH3568">
        <v>27</v>
      </c>
      <c r="DI3568" t="s">
        <v>136</v>
      </c>
      <c r="DJ3568" s="38">
        <f t="shared" si="55"/>
        <v>1</v>
      </c>
      <c r="DK3568" s="38">
        <v>0</v>
      </c>
      <c r="DL3568" s="38">
        <v>14</v>
      </c>
      <c r="DM3568" s="38">
        <v>3</v>
      </c>
      <c r="DN3568" s="38">
        <v>1</v>
      </c>
      <c r="DO3568" s="38">
        <v>512</v>
      </c>
    </row>
    <row r="3569" spans="1:119" x14ac:dyDescent="0.3">
      <c r="A3569" t="s">
        <v>114</v>
      </c>
      <c r="B3569">
        <v>3993</v>
      </c>
      <c r="C3569">
        <v>1</v>
      </c>
      <c r="D3569">
        <v>25</v>
      </c>
      <c r="E3569" t="s">
        <v>208</v>
      </c>
      <c r="F3569" t="s">
        <v>209</v>
      </c>
      <c r="G3569">
        <v>60.066000000000003</v>
      </c>
      <c r="H3569" t="s">
        <v>165</v>
      </c>
      <c r="I3569">
        <v>1</v>
      </c>
      <c r="J3569" t="s">
        <v>115</v>
      </c>
      <c r="K3569">
        <v>-1844741457</v>
      </c>
      <c r="L3569" t="s">
        <v>116</v>
      </c>
      <c r="M3569" t="s">
        <v>166</v>
      </c>
      <c r="N3569" t="s">
        <v>117</v>
      </c>
      <c r="O3569" t="s">
        <v>210</v>
      </c>
      <c r="P3569" t="s">
        <v>211</v>
      </c>
      <c r="Q3569" s="2">
        <v>0.46263888888888888</v>
      </c>
      <c r="R3569" t="s">
        <v>169</v>
      </c>
      <c r="S3569" t="s">
        <v>119</v>
      </c>
      <c r="T3569">
        <v>27</v>
      </c>
      <c r="U3569">
        <v>3</v>
      </c>
      <c r="V3569">
        <v>1</v>
      </c>
      <c r="W3569">
        <v>3</v>
      </c>
      <c r="X3569">
        <v>3</v>
      </c>
      <c r="Y3569">
        <v>-1</v>
      </c>
      <c r="BD3569" t="s">
        <v>141</v>
      </c>
      <c r="BE3569" t="s">
        <v>21</v>
      </c>
      <c r="BP3569">
        <v>15</v>
      </c>
      <c r="BQ3569">
        <v>8</v>
      </c>
      <c r="BR3569" t="s">
        <v>120</v>
      </c>
      <c r="BS3569" t="s">
        <v>131</v>
      </c>
      <c r="BT3569">
        <v>2</v>
      </c>
      <c r="BU3569">
        <v>50</v>
      </c>
      <c r="BV3569">
        <v>1</v>
      </c>
      <c r="BW3569">
        <v>512</v>
      </c>
      <c r="BX3569">
        <v>454</v>
      </c>
      <c r="BY3569" t="s">
        <v>125</v>
      </c>
      <c r="BZ3569">
        <v>3380</v>
      </c>
      <c r="CA3569">
        <v>3380</v>
      </c>
      <c r="CB3569">
        <v>-1</v>
      </c>
      <c r="CC3569">
        <v>50</v>
      </c>
      <c r="CD3569">
        <v>1</v>
      </c>
      <c r="CE3569">
        <v>777</v>
      </c>
      <c r="CF3569">
        <v>-1</v>
      </c>
      <c r="CG3569">
        <v>400</v>
      </c>
      <c r="CH3569">
        <v>-1</v>
      </c>
      <c r="CI3569" t="s">
        <v>122</v>
      </c>
      <c r="CJ3569" t="s">
        <v>133</v>
      </c>
      <c r="CK3569" t="s">
        <v>133</v>
      </c>
      <c r="CL3569" t="s">
        <v>142</v>
      </c>
      <c r="CM3569" t="s">
        <v>109</v>
      </c>
      <c r="CN3569" t="s">
        <v>124</v>
      </c>
      <c r="CO3569">
        <v>1</v>
      </c>
      <c r="CP3569" t="s">
        <v>131</v>
      </c>
      <c r="CQ3569">
        <v>3000</v>
      </c>
      <c r="CR3569">
        <v>-999999</v>
      </c>
      <c r="CS3569">
        <v>0</v>
      </c>
      <c r="CT3569">
        <v>806244</v>
      </c>
      <c r="CU3569">
        <v>0</v>
      </c>
      <c r="CV3569" t="s">
        <v>131</v>
      </c>
      <c r="CW3569">
        <v>443</v>
      </c>
      <c r="CX3569">
        <v>806687</v>
      </c>
      <c r="CZ3569" t="s">
        <v>115</v>
      </c>
      <c r="DA3569" t="s">
        <v>132</v>
      </c>
      <c r="DB3569">
        <v>454</v>
      </c>
      <c r="DC3569" t="s">
        <v>128</v>
      </c>
      <c r="DD3569" t="s">
        <v>129</v>
      </c>
      <c r="DE3569">
        <v>16</v>
      </c>
      <c r="DF3569">
        <v>3</v>
      </c>
      <c r="DG3569">
        <v>111</v>
      </c>
      <c r="DH3569">
        <v>16</v>
      </c>
      <c r="DI3569" t="s">
        <v>130</v>
      </c>
      <c r="DJ3569" s="38">
        <f t="shared" si="55"/>
        <v>1</v>
      </c>
      <c r="DK3569" s="38">
        <v>0</v>
      </c>
      <c r="DL3569" s="38">
        <v>15</v>
      </c>
      <c r="DM3569" s="38">
        <v>3</v>
      </c>
      <c r="DN3569" s="38">
        <v>1</v>
      </c>
      <c r="DO3569" s="38">
        <v>443</v>
      </c>
    </row>
    <row r="3570" spans="1:119" x14ac:dyDescent="0.3">
      <c r="A3570" t="s">
        <v>114</v>
      </c>
      <c r="B3570">
        <v>3993</v>
      </c>
      <c r="C3570">
        <v>1</v>
      </c>
      <c r="D3570">
        <v>25</v>
      </c>
      <c r="E3570" t="s">
        <v>208</v>
      </c>
      <c r="F3570" t="s">
        <v>209</v>
      </c>
      <c r="G3570">
        <v>60.066000000000003</v>
      </c>
      <c r="H3570" t="s">
        <v>165</v>
      </c>
      <c r="I3570">
        <v>1</v>
      </c>
      <c r="J3570" t="s">
        <v>115</v>
      </c>
      <c r="K3570">
        <v>-1844741457</v>
      </c>
      <c r="L3570" t="s">
        <v>116</v>
      </c>
      <c r="M3570" t="s">
        <v>166</v>
      </c>
      <c r="N3570" t="s">
        <v>117</v>
      </c>
      <c r="O3570" t="s">
        <v>210</v>
      </c>
      <c r="P3570" t="s">
        <v>211</v>
      </c>
      <c r="Q3570" s="2">
        <v>0.46263888888888888</v>
      </c>
      <c r="R3570" t="s">
        <v>169</v>
      </c>
      <c r="S3570" t="s">
        <v>119</v>
      </c>
      <c r="T3570">
        <v>27</v>
      </c>
      <c r="U3570">
        <v>3</v>
      </c>
      <c r="V3570">
        <v>1</v>
      </c>
      <c r="W3570">
        <v>3</v>
      </c>
      <c r="X3570">
        <v>3</v>
      </c>
      <c r="Y3570">
        <v>-1</v>
      </c>
      <c r="BD3570" t="s">
        <v>141</v>
      </c>
      <c r="BE3570" t="s">
        <v>21</v>
      </c>
      <c r="BP3570">
        <v>16</v>
      </c>
      <c r="BQ3570">
        <v>15</v>
      </c>
      <c r="BR3570" t="s">
        <v>138</v>
      </c>
      <c r="BS3570" t="s">
        <v>131</v>
      </c>
      <c r="BT3570">
        <v>2</v>
      </c>
      <c r="BU3570">
        <v>50</v>
      </c>
      <c r="BV3570">
        <v>0</v>
      </c>
      <c r="BW3570">
        <v>512</v>
      </c>
      <c r="BX3570">
        <v>-100</v>
      </c>
      <c r="BY3570" t="s">
        <v>115</v>
      </c>
      <c r="BZ3570">
        <v>2920</v>
      </c>
      <c r="CA3570">
        <v>2920</v>
      </c>
      <c r="CB3570">
        <v>-1</v>
      </c>
      <c r="CC3570">
        <v>50</v>
      </c>
      <c r="CD3570">
        <v>0</v>
      </c>
      <c r="CE3570">
        <v>1130</v>
      </c>
      <c r="CF3570">
        <v>-1</v>
      </c>
      <c r="CG3570">
        <v>400</v>
      </c>
      <c r="CH3570">
        <v>-1</v>
      </c>
      <c r="CI3570" t="s">
        <v>122</v>
      </c>
      <c r="CJ3570" t="s">
        <v>137</v>
      </c>
      <c r="CK3570" t="s">
        <v>133</v>
      </c>
      <c r="CL3570" t="s">
        <v>142</v>
      </c>
      <c r="CM3570" t="s">
        <v>109</v>
      </c>
      <c r="CN3570" t="s">
        <v>124</v>
      </c>
      <c r="CO3570">
        <v>1</v>
      </c>
      <c r="CP3570" t="s">
        <v>131</v>
      </c>
      <c r="CQ3570">
        <v>3000</v>
      </c>
      <c r="CR3570">
        <v>-999999</v>
      </c>
      <c r="CS3570">
        <v>0</v>
      </c>
      <c r="CT3570">
        <v>811705</v>
      </c>
      <c r="CU3570">
        <v>0</v>
      </c>
      <c r="CV3570" t="s">
        <v>131</v>
      </c>
      <c r="CW3570">
        <v>550</v>
      </c>
      <c r="CX3570">
        <v>812255</v>
      </c>
      <c r="CZ3570" t="s">
        <v>115</v>
      </c>
      <c r="DA3570" t="s">
        <v>140</v>
      </c>
      <c r="DB3570">
        <v>454</v>
      </c>
      <c r="DC3570" t="s">
        <v>128</v>
      </c>
      <c r="DD3570" t="s">
        <v>134</v>
      </c>
      <c r="DE3570">
        <v>30</v>
      </c>
      <c r="DF3570">
        <v>3</v>
      </c>
      <c r="DG3570">
        <v>112</v>
      </c>
      <c r="DH3570">
        <v>30</v>
      </c>
      <c r="DI3570" t="s">
        <v>136</v>
      </c>
      <c r="DJ3570" s="38">
        <f t="shared" si="55"/>
        <v>1</v>
      </c>
      <c r="DK3570" s="38">
        <v>0</v>
      </c>
      <c r="DL3570" s="38">
        <v>16</v>
      </c>
      <c r="DM3570" s="38">
        <v>3</v>
      </c>
      <c r="DN3570" s="38">
        <v>1</v>
      </c>
      <c r="DO3570" s="38">
        <v>550</v>
      </c>
    </row>
    <row r="3571" spans="1:119" x14ac:dyDescent="0.3">
      <c r="A3571" t="s">
        <v>114</v>
      </c>
      <c r="B3571">
        <v>3993</v>
      </c>
      <c r="C3571">
        <v>1</v>
      </c>
      <c r="D3571">
        <v>25</v>
      </c>
      <c r="E3571" t="s">
        <v>208</v>
      </c>
      <c r="F3571" t="s">
        <v>209</v>
      </c>
      <c r="G3571">
        <v>60.066000000000003</v>
      </c>
      <c r="H3571" t="s">
        <v>165</v>
      </c>
      <c r="I3571">
        <v>1</v>
      </c>
      <c r="J3571" t="s">
        <v>115</v>
      </c>
      <c r="K3571">
        <v>-1844741457</v>
      </c>
      <c r="L3571" t="s">
        <v>116</v>
      </c>
      <c r="M3571" t="s">
        <v>166</v>
      </c>
      <c r="N3571" t="s">
        <v>117</v>
      </c>
      <c r="O3571" t="s">
        <v>210</v>
      </c>
      <c r="P3571" t="s">
        <v>211</v>
      </c>
      <c r="Q3571" s="2">
        <v>0.46263888888888888</v>
      </c>
      <c r="R3571" t="s">
        <v>169</v>
      </c>
      <c r="S3571" t="s">
        <v>119</v>
      </c>
      <c r="T3571">
        <v>27</v>
      </c>
      <c r="U3571">
        <v>3</v>
      </c>
      <c r="V3571">
        <v>1</v>
      </c>
      <c r="W3571">
        <v>3</v>
      </c>
      <c r="X3571">
        <v>3</v>
      </c>
      <c r="Y3571">
        <v>-1</v>
      </c>
      <c r="BD3571" t="s">
        <v>141</v>
      </c>
      <c r="BE3571" t="s">
        <v>21</v>
      </c>
      <c r="BP3571">
        <v>17</v>
      </c>
      <c r="BQ3571">
        <v>15</v>
      </c>
      <c r="BR3571" t="s">
        <v>138</v>
      </c>
      <c r="BS3571" t="s">
        <v>121</v>
      </c>
      <c r="BT3571">
        <v>1</v>
      </c>
      <c r="BU3571">
        <v>50</v>
      </c>
      <c r="BV3571">
        <v>0</v>
      </c>
      <c r="BW3571">
        <v>512</v>
      </c>
      <c r="BX3571">
        <v>-100</v>
      </c>
      <c r="BY3571" t="s">
        <v>125</v>
      </c>
      <c r="BZ3571">
        <v>3069</v>
      </c>
      <c r="CA3571">
        <v>3069</v>
      </c>
      <c r="CB3571">
        <v>-1</v>
      </c>
      <c r="CC3571">
        <v>50</v>
      </c>
      <c r="CD3571">
        <v>0</v>
      </c>
      <c r="CE3571">
        <v>1104</v>
      </c>
      <c r="CF3571">
        <v>-1</v>
      </c>
      <c r="CG3571">
        <v>400</v>
      </c>
      <c r="CH3571">
        <v>-1</v>
      </c>
      <c r="CI3571" t="s">
        <v>122</v>
      </c>
      <c r="CJ3571" t="s">
        <v>137</v>
      </c>
      <c r="CK3571" t="s">
        <v>133</v>
      </c>
      <c r="CL3571" t="s">
        <v>142</v>
      </c>
      <c r="CM3571" t="s">
        <v>109</v>
      </c>
      <c r="CN3571" t="s">
        <v>124</v>
      </c>
      <c r="CO3571">
        <v>1</v>
      </c>
      <c r="CP3571" t="s">
        <v>121</v>
      </c>
      <c r="CQ3571">
        <v>3000</v>
      </c>
      <c r="CR3571">
        <v>-999999</v>
      </c>
      <c r="CS3571">
        <v>0</v>
      </c>
      <c r="CT3571">
        <v>816816</v>
      </c>
      <c r="CU3571">
        <v>0</v>
      </c>
      <c r="CV3571" t="s">
        <v>121</v>
      </c>
      <c r="CW3571">
        <v>427</v>
      </c>
      <c r="CX3571">
        <v>817243</v>
      </c>
      <c r="CZ3571" t="s">
        <v>125</v>
      </c>
      <c r="DA3571" t="s">
        <v>139</v>
      </c>
      <c r="DB3571">
        <v>454</v>
      </c>
      <c r="DC3571" t="s">
        <v>128</v>
      </c>
      <c r="DD3571" t="s">
        <v>134</v>
      </c>
      <c r="DE3571">
        <v>29</v>
      </c>
      <c r="DF3571">
        <v>3</v>
      </c>
      <c r="DG3571">
        <v>113</v>
      </c>
      <c r="DH3571">
        <v>29</v>
      </c>
      <c r="DI3571" t="s">
        <v>136</v>
      </c>
      <c r="DJ3571" s="38">
        <f t="shared" si="55"/>
        <v>1</v>
      </c>
      <c r="DK3571" s="38">
        <v>0</v>
      </c>
      <c r="DL3571" s="38">
        <v>17</v>
      </c>
      <c r="DM3571" s="38">
        <v>3</v>
      </c>
      <c r="DN3571" s="38">
        <v>1</v>
      </c>
      <c r="DO3571" s="38">
        <v>427</v>
      </c>
    </row>
    <row r="3572" spans="1:119" x14ac:dyDescent="0.3">
      <c r="A3572" t="s">
        <v>114</v>
      </c>
      <c r="B3572">
        <v>3993</v>
      </c>
      <c r="C3572">
        <v>1</v>
      </c>
      <c r="D3572">
        <v>25</v>
      </c>
      <c r="E3572" t="s">
        <v>208</v>
      </c>
      <c r="F3572" t="s">
        <v>209</v>
      </c>
      <c r="G3572">
        <v>60.066000000000003</v>
      </c>
      <c r="H3572" t="s">
        <v>165</v>
      </c>
      <c r="I3572">
        <v>1</v>
      </c>
      <c r="J3572" t="s">
        <v>115</v>
      </c>
      <c r="K3572">
        <v>-1844741457</v>
      </c>
      <c r="L3572" t="s">
        <v>116</v>
      </c>
      <c r="M3572" t="s">
        <v>166</v>
      </c>
      <c r="N3572" t="s">
        <v>117</v>
      </c>
      <c r="O3572" t="s">
        <v>210</v>
      </c>
      <c r="P3572" t="s">
        <v>211</v>
      </c>
      <c r="Q3572" s="2">
        <v>0.46263888888888888</v>
      </c>
      <c r="R3572" t="s">
        <v>169</v>
      </c>
      <c r="S3572" t="s">
        <v>119</v>
      </c>
      <c r="T3572">
        <v>27</v>
      </c>
      <c r="U3572">
        <v>3</v>
      </c>
      <c r="V3572">
        <v>1</v>
      </c>
      <c r="W3572">
        <v>3</v>
      </c>
      <c r="X3572">
        <v>3</v>
      </c>
      <c r="Y3572">
        <v>-1</v>
      </c>
      <c r="BD3572" t="s">
        <v>141</v>
      </c>
      <c r="BE3572" t="s">
        <v>21</v>
      </c>
      <c r="BP3572">
        <v>18</v>
      </c>
      <c r="BQ3572">
        <v>5</v>
      </c>
      <c r="BR3572" t="s">
        <v>138</v>
      </c>
      <c r="BS3572" t="s">
        <v>131</v>
      </c>
      <c r="BT3572">
        <v>2</v>
      </c>
      <c r="BU3572">
        <v>50</v>
      </c>
      <c r="BV3572">
        <v>1</v>
      </c>
      <c r="BW3572">
        <v>512</v>
      </c>
      <c r="BX3572">
        <v>314</v>
      </c>
      <c r="BY3572" t="s">
        <v>115</v>
      </c>
      <c r="BZ3572">
        <v>3118</v>
      </c>
      <c r="CA3572">
        <v>3118</v>
      </c>
      <c r="CB3572">
        <v>-1</v>
      </c>
      <c r="CC3572">
        <v>50</v>
      </c>
      <c r="CD3572">
        <v>0</v>
      </c>
      <c r="CE3572">
        <v>1059</v>
      </c>
      <c r="CF3572">
        <v>-1</v>
      </c>
      <c r="CG3572">
        <v>400</v>
      </c>
      <c r="CH3572">
        <v>-1</v>
      </c>
      <c r="CI3572" t="s">
        <v>122</v>
      </c>
      <c r="CJ3572" t="s">
        <v>127</v>
      </c>
      <c r="CK3572" t="s">
        <v>127</v>
      </c>
      <c r="CL3572" t="s">
        <v>142</v>
      </c>
      <c r="CM3572" t="s">
        <v>109</v>
      </c>
      <c r="CN3572" t="s">
        <v>124</v>
      </c>
      <c r="CO3572">
        <v>1</v>
      </c>
      <c r="CP3572" t="s">
        <v>131</v>
      </c>
      <c r="CQ3572">
        <v>3000</v>
      </c>
      <c r="CR3572">
        <v>-999999</v>
      </c>
      <c r="CS3572">
        <v>0</v>
      </c>
      <c r="CT3572">
        <v>821927</v>
      </c>
      <c r="CU3572">
        <v>0</v>
      </c>
      <c r="CV3572" t="s">
        <v>131</v>
      </c>
      <c r="CW3572">
        <v>423</v>
      </c>
      <c r="CX3572">
        <v>822350</v>
      </c>
      <c r="CZ3572" t="s">
        <v>115</v>
      </c>
      <c r="DA3572" t="s">
        <v>140</v>
      </c>
      <c r="DB3572">
        <v>314</v>
      </c>
      <c r="DC3572" t="s">
        <v>128</v>
      </c>
      <c r="DD3572" t="s">
        <v>129</v>
      </c>
      <c r="DE3572">
        <v>10</v>
      </c>
      <c r="DF3572">
        <v>3</v>
      </c>
      <c r="DG3572">
        <v>114</v>
      </c>
      <c r="DH3572">
        <v>10</v>
      </c>
      <c r="DI3572" t="s">
        <v>130</v>
      </c>
      <c r="DJ3572" s="38">
        <f t="shared" si="55"/>
        <v>1</v>
      </c>
      <c r="DK3572" s="38">
        <v>0</v>
      </c>
      <c r="DL3572" s="38">
        <v>18</v>
      </c>
      <c r="DM3572" s="38">
        <v>3</v>
      </c>
      <c r="DN3572" s="38">
        <v>1</v>
      </c>
      <c r="DO3572" s="38">
        <v>423</v>
      </c>
    </row>
    <row r="3573" spans="1:119" x14ac:dyDescent="0.3">
      <c r="A3573" t="s">
        <v>114</v>
      </c>
      <c r="B3573">
        <v>3993</v>
      </c>
      <c r="C3573">
        <v>1</v>
      </c>
      <c r="D3573">
        <v>25</v>
      </c>
      <c r="E3573" t="s">
        <v>208</v>
      </c>
      <c r="F3573" t="s">
        <v>209</v>
      </c>
      <c r="G3573">
        <v>60.066000000000003</v>
      </c>
      <c r="H3573" t="s">
        <v>165</v>
      </c>
      <c r="I3573">
        <v>1</v>
      </c>
      <c r="J3573" t="s">
        <v>115</v>
      </c>
      <c r="K3573">
        <v>-1844741457</v>
      </c>
      <c r="L3573" t="s">
        <v>116</v>
      </c>
      <c r="M3573" t="s">
        <v>166</v>
      </c>
      <c r="N3573" t="s">
        <v>117</v>
      </c>
      <c r="O3573" t="s">
        <v>210</v>
      </c>
      <c r="P3573" t="s">
        <v>211</v>
      </c>
      <c r="Q3573" s="2">
        <v>0.46263888888888888</v>
      </c>
      <c r="R3573" t="s">
        <v>169</v>
      </c>
      <c r="S3573" t="s">
        <v>119</v>
      </c>
      <c r="T3573">
        <v>27</v>
      </c>
      <c r="U3573">
        <v>3</v>
      </c>
      <c r="V3573">
        <v>1</v>
      </c>
      <c r="W3573">
        <v>3</v>
      </c>
      <c r="X3573">
        <v>3</v>
      </c>
      <c r="Y3573">
        <v>-1</v>
      </c>
      <c r="BD3573" t="s">
        <v>141</v>
      </c>
      <c r="BE3573" t="s">
        <v>21</v>
      </c>
      <c r="BP3573">
        <v>19</v>
      </c>
      <c r="BQ3573">
        <v>24</v>
      </c>
      <c r="BR3573" t="s">
        <v>120</v>
      </c>
      <c r="BS3573" t="s">
        <v>131</v>
      </c>
      <c r="BT3573">
        <v>2</v>
      </c>
      <c r="BU3573">
        <v>50</v>
      </c>
      <c r="BV3573">
        <v>0</v>
      </c>
      <c r="BW3573">
        <v>512</v>
      </c>
      <c r="BX3573">
        <v>454</v>
      </c>
      <c r="BY3573" t="s">
        <v>125</v>
      </c>
      <c r="BZ3573">
        <v>2540</v>
      </c>
      <c r="CA3573">
        <v>2540</v>
      </c>
      <c r="CB3573">
        <v>-1</v>
      </c>
      <c r="CC3573">
        <v>50</v>
      </c>
      <c r="CD3573">
        <v>0</v>
      </c>
      <c r="CE3573">
        <v>1281</v>
      </c>
      <c r="CF3573">
        <v>-1</v>
      </c>
      <c r="CG3573">
        <v>400</v>
      </c>
      <c r="CH3573">
        <v>-1</v>
      </c>
      <c r="CI3573" t="s">
        <v>122</v>
      </c>
      <c r="CJ3573" t="s">
        <v>133</v>
      </c>
      <c r="CK3573" t="s">
        <v>127</v>
      </c>
      <c r="CL3573" t="s">
        <v>142</v>
      </c>
      <c r="CM3573" t="s">
        <v>109</v>
      </c>
      <c r="CN3573" t="s">
        <v>124</v>
      </c>
      <c r="CO3573">
        <v>1</v>
      </c>
      <c r="CP3573" t="s">
        <v>131</v>
      </c>
      <c r="CQ3573">
        <v>3000</v>
      </c>
      <c r="CR3573">
        <v>-999999</v>
      </c>
      <c r="CS3573">
        <v>0</v>
      </c>
      <c r="CT3573">
        <v>827288</v>
      </c>
      <c r="CU3573">
        <v>0</v>
      </c>
      <c r="CV3573" t="s">
        <v>131</v>
      </c>
      <c r="CW3573">
        <v>779</v>
      </c>
      <c r="CX3573">
        <v>828067</v>
      </c>
      <c r="CZ3573" t="s">
        <v>115</v>
      </c>
      <c r="DA3573" t="s">
        <v>132</v>
      </c>
      <c r="DB3573">
        <v>314</v>
      </c>
      <c r="DC3573" t="s">
        <v>128</v>
      </c>
      <c r="DD3573" t="s">
        <v>134</v>
      </c>
      <c r="DE3573">
        <v>48</v>
      </c>
      <c r="DF3573">
        <v>3</v>
      </c>
      <c r="DG3573">
        <v>115</v>
      </c>
      <c r="DH3573">
        <v>48</v>
      </c>
      <c r="DI3573" t="s">
        <v>135</v>
      </c>
      <c r="DJ3573" s="38">
        <f t="shared" si="55"/>
        <v>1</v>
      </c>
      <c r="DK3573" s="38">
        <v>0</v>
      </c>
      <c r="DL3573" s="38">
        <v>19</v>
      </c>
      <c r="DM3573" s="38">
        <v>3</v>
      </c>
      <c r="DN3573" s="38">
        <v>1</v>
      </c>
      <c r="DO3573" s="38">
        <v>779</v>
      </c>
    </row>
    <row r="3574" spans="1:119" x14ac:dyDescent="0.3">
      <c r="A3574" t="s">
        <v>114</v>
      </c>
      <c r="B3574">
        <v>3993</v>
      </c>
      <c r="C3574">
        <v>1</v>
      </c>
      <c r="D3574">
        <v>25</v>
      </c>
      <c r="E3574" t="s">
        <v>208</v>
      </c>
      <c r="F3574" t="s">
        <v>209</v>
      </c>
      <c r="G3574">
        <v>60.066000000000003</v>
      </c>
      <c r="H3574" t="s">
        <v>165</v>
      </c>
      <c r="I3574">
        <v>1</v>
      </c>
      <c r="J3574" t="s">
        <v>115</v>
      </c>
      <c r="K3574">
        <v>-1844741457</v>
      </c>
      <c r="L3574" t="s">
        <v>116</v>
      </c>
      <c r="M3574" t="s">
        <v>166</v>
      </c>
      <c r="N3574" t="s">
        <v>117</v>
      </c>
      <c r="O3574" t="s">
        <v>210</v>
      </c>
      <c r="P3574" t="s">
        <v>211</v>
      </c>
      <c r="Q3574" s="2">
        <v>0.46263888888888888</v>
      </c>
      <c r="R3574" t="s">
        <v>169</v>
      </c>
      <c r="S3574" t="s">
        <v>119</v>
      </c>
      <c r="T3574">
        <v>27</v>
      </c>
      <c r="U3574">
        <v>3</v>
      </c>
      <c r="V3574">
        <v>1</v>
      </c>
      <c r="W3574">
        <v>3</v>
      </c>
      <c r="X3574">
        <v>3</v>
      </c>
      <c r="Y3574">
        <v>-1</v>
      </c>
      <c r="BD3574" t="s">
        <v>141</v>
      </c>
      <c r="BE3574" t="s">
        <v>21</v>
      </c>
      <c r="BP3574">
        <v>20</v>
      </c>
      <c r="BQ3574">
        <v>6</v>
      </c>
      <c r="BR3574" t="s">
        <v>120</v>
      </c>
      <c r="BS3574" t="s">
        <v>121</v>
      </c>
      <c r="BT3574">
        <v>1</v>
      </c>
      <c r="BU3574">
        <v>50</v>
      </c>
      <c r="BV3574">
        <v>1</v>
      </c>
      <c r="BW3574">
        <v>512</v>
      </c>
      <c r="BX3574">
        <v>314</v>
      </c>
      <c r="BY3574" t="s">
        <v>115</v>
      </c>
      <c r="BZ3574">
        <v>3715</v>
      </c>
      <c r="CA3574">
        <v>3715</v>
      </c>
      <c r="CB3574">
        <v>-1</v>
      </c>
      <c r="CC3574">
        <v>50</v>
      </c>
      <c r="CD3574">
        <v>0</v>
      </c>
      <c r="CE3574">
        <v>413</v>
      </c>
      <c r="CF3574">
        <v>-1</v>
      </c>
      <c r="CG3574">
        <v>400</v>
      </c>
      <c r="CH3574">
        <v>-1</v>
      </c>
      <c r="CI3574" t="s">
        <v>122</v>
      </c>
      <c r="CJ3574" t="s">
        <v>127</v>
      </c>
      <c r="CK3574" t="s">
        <v>127</v>
      </c>
      <c r="CL3574" t="s">
        <v>142</v>
      </c>
      <c r="CM3574" t="s">
        <v>109</v>
      </c>
      <c r="CN3574" t="s">
        <v>124</v>
      </c>
      <c r="CO3574">
        <v>1</v>
      </c>
      <c r="CP3574" t="s">
        <v>121</v>
      </c>
      <c r="CQ3574">
        <v>3000</v>
      </c>
      <c r="CR3574">
        <v>-999999</v>
      </c>
      <c r="CS3574">
        <v>0</v>
      </c>
      <c r="CT3574">
        <v>831550</v>
      </c>
      <c r="CU3574">
        <v>0</v>
      </c>
      <c r="CV3574" t="s">
        <v>121</v>
      </c>
      <c r="CW3574">
        <v>472</v>
      </c>
      <c r="CX3574">
        <v>832022</v>
      </c>
      <c r="CZ3574" t="s">
        <v>125</v>
      </c>
      <c r="DA3574" t="s">
        <v>126</v>
      </c>
      <c r="DB3574">
        <v>314</v>
      </c>
      <c r="DC3574" t="s">
        <v>128</v>
      </c>
      <c r="DD3574" t="s">
        <v>129</v>
      </c>
      <c r="DE3574">
        <v>11</v>
      </c>
      <c r="DF3574">
        <v>3</v>
      </c>
      <c r="DG3574">
        <v>116</v>
      </c>
      <c r="DH3574">
        <v>11</v>
      </c>
      <c r="DI3574" t="s">
        <v>130</v>
      </c>
      <c r="DJ3574" s="38">
        <f t="shared" si="55"/>
        <v>1</v>
      </c>
      <c r="DK3574" s="38">
        <v>0</v>
      </c>
      <c r="DL3574" s="38">
        <v>20</v>
      </c>
      <c r="DM3574" s="38">
        <v>3</v>
      </c>
      <c r="DN3574" s="38">
        <v>1</v>
      </c>
      <c r="DO3574" s="38">
        <v>472</v>
      </c>
    </row>
    <row r="3575" spans="1:119" x14ac:dyDescent="0.3">
      <c r="A3575" t="s">
        <v>114</v>
      </c>
      <c r="B3575">
        <v>3993</v>
      </c>
      <c r="C3575">
        <v>1</v>
      </c>
      <c r="D3575">
        <v>25</v>
      </c>
      <c r="E3575" t="s">
        <v>208</v>
      </c>
      <c r="F3575" t="s">
        <v>209</v>
      </c>
      <c r="G3575">
        <v>60.066000000000003</v>
      </c>
      <c r="H3575" t="s">
        <v>165</v>
      </c>
      <c r="I3575">
        <v>1</v>
      </c>
      <c r="J3575" t="s">
        <v>115</v>
      </c>
      <c r="K3575">
        <v>-1844741457</v>
      </c>
      <c r="L3575" t="s">
        <v>116</v>
      </c>
      <c r="M3575" t="s">
        <v>166</v>
      </c>
      <c r="N3575" t="s">
        <v>117</v>
      </c>
      <c r="O3575" t="s">
        <v>210</v>
      </c>
      <c r="P3575" t="s">
        <v>211</v>
      </c>
      <c r="Q3575" s="2">
        <v>0.46263888888888888</v>
      </c>
      <c r="R3575" t="s">
        <v>169</v>
      </c>
      <c r="S3575" t="s">
        <v>119</v>
      </c>
      <c r="T3575">
        <v>27</v>
      </c>
      <c r="U3575">
        <v>3</v>
      </c>
      <c r="V3575">
        <v>1</v>
      </c>
      <c r="W3575">
        <v>3</v>
      </c>
      <c r="X3575">
        <v>3</v>
      </c>
      <c r="Y3575">
        <v>-1</v>
      </c>
      <c r="BD3575" t="s">
        <v>141</v>
      </c>
      <c r="BE3575" t="s">
        <v>21</v>
      </c>
      <c r="BP3575">
        <v>21</v>
      </c>
      <c r="BQ3575">
        <v>7</v>
      </c>
      <c r="BR3575" t="s">
        <v>138</v>
      </c>
      <c r="BS3575" t="s">
        <v>131</v>
      </c>
      <c r="BT3575">
        <v>2</v>
      </c>
      <c r="BU3575">
        <v>50</v>
      </c>
      <c r="BV3575">
        <v>1</v>
      </c>
      <c r="BW3575">
        <v>512</v>
      </c>
      <c r="BX3575">
        <v>454</v>
      </c>
      <c r="BY3575" t="s">
        <v>115</v>
      </c>
      <c r="BZ3575">
        <v>3714</v>
      </c>
      <c r="CA3575">
        <v>3714</v>
      </c>
      <c r="CB3575">
        <v>-1</v>
      </c>
      <c r="CC3575">
        <v>50</v>
      </c>
      <c r="CD3575">
        <v>0</v>
      </c>
      <c r="CE3575">
        <v>422</v>
      </c>
      <c r="CF3575">
        <v>0</v>
      </c>
      <c r="CG3575">
        <v>400</v>
      </c>
      <c r="CH3575">
        <v>-1</v>
      </c>
      <c r="CI3575" t="s">
        <v>122</v>
      </c>
      <c r="CJ3575" t="s">
        <v>133</v>
      </c>
      <c r="CK3575" t="s">
        <v>133</v>
      </c>
      <c r="CL3575" t="s">
        <v>142</v>
      </c>
      <c r="CM3575" t="s">
        <v>109</v>
      </c>
      <c r="CN3575" t="s">
        <v>124</v>
      </c>
      <c r="CO3575">
        <v>1</v>
      </c>
      <c r="CP3575" t="s">
        <v>131</v>
      </c>
      <c r="CQ3575">
        <v>3000</v>
      </c>
      <c r="CR3575">
        <v>-999999</v>
      </c>
      <c r="CS3575">
        <v>0</v>
      </c>
      <c r="CT3575">
        <v>836711</v>
      </c>
      <c r="CU3575">
        <v>0</v>
      </c>
      <c r="CV3575" t="s">
        <v>131</v>
      </c>
      <c r="CW3575">
        <v>464</v>
      </c>
      <c r="CX3575">
        <v>837175</v>
      </c>
      <c r="CZ3575" t="s">
        <v>115</v>
      </c>
      <c r="DA3575" t="s">
        <v>140</v>
      </c>
      <c r="DB3575">
        <v>454</v>
      </c>
      <c r="DC3575" t="s">
        <v>128</v>
      </c>
      <c r="DD3575" t="s">
        <v>129</v>
      </c>
      <c r="DE3575">
        <v>14</v>
      </c>
      <c r="DF3575">
        <v>3</v>
      </c>
      <c r="DG3575">
        <v>117</v>
      </c>
      <c r="DH3575">
        <v>14</v>
      </c>
      <c r="DI3575" t="s">
        <v>130</v>
      </c>
      <c r="DJ3575" s="38">
        <f t="shared" si="55"/>
        <v>1</v>
      </c>
      <c r="DK3575" s="38">
        <v>0</v>
      </c>
      <c r="DL3575" s="38">
        <v>21</v>
      </c>
      <c r="DM3575" s="38">
        <v>3</v>
      </c>
      <c r="DN3575" s="38">
        <v>1</v>
      </c>
      <c r="DO3575" s="38">
        <v>464</v>
      </c>
    </row>
    <row r="3576" spans="1:119" x14ac:dyDescent="0.3">
      <c r="A3576" t="s">
        <v>114</v>
      </c>
      <c r="B3576">
        <v>3993</v>
      </c>
      <c r="C3576">
        <v>1</v>
      </c>
      <c r="D3576">
        <v>25</v>
      </c>
      <c r="E3576" t="s">
        <v>208</v>
      </c>
      <c r="F3576" t="s">
        <v>209</v>
      </c>
      <c r="G3576">
        <v>60.066000000000003</v>
      </c>
      <c r="H3576" t="s">
        <v>165</v>
      </c>
      <c r="I3576">
        <v>1</v>
      </c>
      <c r="J3576" t="s">
        <v>115</v>
      </c>
      <c r="K3576">
        <v>-1844741457</v>
      </c>
      <c r="L3576" t="s">
        <v>116</v>
      </c>
      <c r="M3576" t="s">
        <v>166</v>
      </c>
      <c r="N3576" t="s">
        <v>117</v>
      </c>
      <c r="O3576" t="s">
        <v>210</v>
      </c>
      <c r="P3576" t="s">
        <v>211</v>
      </c>
      <c r="Q3576" s="2">
        <v>0.46263888888888888</v>
      </c>
      <c r="R3576" t="s">
        <v>169</v>
      </c>
      <c r="S3576" t="s">
        <v>119</v>
      </c>
      <c r="T3576">
        <v>27</v>
      </c>
      <c r="U3576">
        <v>3</v>
      </c>
      <c r="V3576">
        <v>1</v>
      </c>
      <c r="W3576">
        <v>3</v>
      </c>
      <c r="X3576">
        <v>3</v>
      </c>
      <c r="Y3576">
        <v>-1</v>
      </c>
      <c r="BD3576" t="s">
        <v>141</v>
      </c>
      <c r="BE3576" t="s">
        <v>21</v>
      </c>
      <c r="BP3576">
        <v>22</v>
      </c>
      <c r="BQ3576">
        <v>21</v>
      </c>
      <c r="BR3576" t="s">
        <v>138</v>
      </c>
      <c r="BS3576" t="s">
        <v>121</v>
      </c>
      <c r="BT3576">
        <v>1</v>
      </c>
      <c r="BU3576">
        <v>50</v>
      </c>
      <c r="BV3576">
        <v>1</v>
      </c>
      <c r="BW3576">
        <v>512</v>
      </c>
      <c r="BX3576">
        <v>314</v>
      </c>
      <c r="BY3576" t="s">
        <v>125</v>
      </c>
      <c r="BZ3576">
        <v>3409</v>
      </c>
      <c r="CA3576">
        <v>3409</v>
      </c>
      <c r="CB3576">
        <v>-1</v>
      </c>
      <c r="CC3576">
        <v>50</v>
      </c>
      <c r="CD3576">
        <v>0</v>
      </c>
      <c r="CE3576">
        <v>763</v>
      </c>
      <c r="CF3576">
        <v>-1</v>
      </c>
      <c r="CG3576">
        <v>400</v>
      </c>
      <c r="CH3576">
        <v>-1</v>
      </c>
      <c r="CI3576" t="s">
        <v>122</v>
      </c>
      <c r="CJ3576" t="s">
        <v>127</v>
      </c>
      <c r="CK3576" t="s">
        <v>133</v>
      </c>
      <c r="CL3576" t="s">
        <v>142</v>
      </c>
      <c r="CM3576" t="s">
        <v>109</v>
      </c>
      <c r="CN3576" t="s">
        <v>124</v>
      </c>
      <c r="CO3576">
        <v>1</v>
      </c>
      <c r="CP3576" t="s">
        <v>121</v>
      </c>
      <c r="CQ3576">
        <v>3000</v>
      </c>
      <c r="CR3576">
        <v>-999999</v>
      </c>
      <c r="CS3576">
        <v>0</v>
      </c>
      <c r="CT3576">
        <v>842205</v>
      </c>
      <c r="CU3576">
        <v>0</v>
      </c>
      <c r="CV3576" t="s">
        <v>121</v>
      </c>
      <c r="CW3576">
        <v>428</v>
      </c>
      <c r="CX3576">
        <v>842633</v>
      </c>
      <c r="CZ3576" t="s">
        <v>125</v>
      </c>
      <c r="DA3576" t="s">
        <v>139</v>
      </c>
      <c r="DB3576">
        <v>454</v>
      </c>
      <c r="DC3576" t="s">
        <v>128</v>
      </c>
      <c r="DD3576" t="s">
        <v>134</v>
      </c>
      <c r="DE3576">
        <v>41</v>
      </c>
      <c r="DF3576">
        <v>3</v>
      </c>
      <c r="DG3576">
        <v>118</v>
      </c>
      <c r="DH3576">
        <v>41</v>
      </c>
      <c r="DI3576" t="s">
        <v>135</v>
      </c>
      <c r="DJ3576" s="38">
        <f t="shared" si="55"/>
        <v>1</v>
      </c>
      <c r="DK3576" s="38">
        <v>0</v>
      </c>
      <c r="DL3576" s="38">
        <v>22</v>
      </c>
      <c r="DM3576" s="38">
        <v>3</v>
      </c>
      <c r="DN3576" s="38">
        <v>1</v>
      </c>
      <c r="DO3576" s="38">
        <v>428</v>
      </c>
    </row>
    <row r="3577" spans="1:119" x14ac:dyDescent="0.3">
      <c r="A3577" t="s">
        <v>114</v>
      </c>
      <c r="B3577">
        <v>3993</v>
      </c>
      <c r="C3577">
        <v>1</v>
      </c>
      <c r="D3577">
        <v>25</v>
      </c>
      <c r="E3577" t="s">
        <v>208</v>
      </c>
      <c r="F3577" t="s">
        <v>209</v>
      </c>
      <c r="G3577">
        <v>60.066000000000003</v>
      </c>
      <c r="H3577" t="s">
        <v>165</v>
      </c>
      <c r="I3577">
        <v>1</v>
      </c>
      <c r="J3577" t="s">
        <v>115</v>
      </c>
      <c r="K3577">
        <v>-1844741457</v>
      </c>
      <c r="L3577" t="s">
        <v>116</v>
      </c>
      <c r="M3577" t="s">
        <v>166</v>
      </c>
      <c r="N3577" t="s">
        <v>117</v>
      </c>
      <c r="O3577" t="s">
        <v>210</v>
      </c>
      <c r="P3577" t="s">
        <v>211</v>
      </c>
      <c r="Q3577" s="2">
        <v>0.46263888888888888</v>
      </c>
      <c r="R3577" t="s">
        <v>169</v>
      </c>
      <c r="S3577" t="s">
        <v>119</v>
      </c>
      <c r="T3577">
        <v>27</v>
      </c>
      <c r="U3577">
        <v>3</v>
      </c>
      <c r="V3577">
        <v>1</v>
      </c>
      <c r="W3577">
        <v>3</v>
      </c>
      <c r="X3577">
        <v>3</v>
      </c>
      <c r="Y3577">
        <v>-1</v>
      </c>
      <c r="BD3577" t="s">
        <v>141</v>
      </c>
      <c r="BE3577" t="s">
        <v>21</v>
      </c>
      <c r="BP3577">
        <v>23</v>
      </c>
      <c r="BQ3577">
        <v>4</v>
      </c>
      <c r="BR3577" t="s">
        <v>120</v>
      </c>
      <c r="BS3577" t="s">
        <v>121</v>
      </c>
      <c r="BT3577">
        <v>1</v>
      </c>
      <c r="BU3577">
        <v>50</v>
      </c>
      <c r="BV3577">
        <v>1</v>
      </c>
      <c r="BW3577">
        <v>512</v>
      </c>
      <c r="BX3577">
        <v>-100</v>
      </c>
      <c r="BY3577" t="s">
        <v>115</v>
      </c>
      <c r="BZ3577">
        <v>2743</v>
      </c>
      <c r="CA3577">
        <v>2743</v>
      </c>
      <c r="CB3577">
        <v>-1</v>
      </c>
      <c r="CC3577">
        <v>50</v>
      </c>
      <c r="CD3577">
        <v>0</v>
      </c>
      <c r="CE3577">
        <v>1398</v>
      </c>
      <c r="CF3577">
        <v>-1</v>
      </c>
      <c r="CG3577">
        <v>400</v>
      </c>
      <c r="CH3577">
        <v>-1</v>
      </c>
      <c r="CI3577" t="s">
        <v>122</v>
      </c>
      <c r="CJ3577" t="s">
        <v>137</v>
      </c>
      <c r="CK3577" t="s">
        <v>133</v>
      </c>
      <c r="CL3577" t="s">
        <v>142</v>
      </c>
      <c r="CM3577" t="s">
        <v>109</v>
      </c>
      <c r="CN3577" t="s">
        <v>124</v>
      </c>
      <c r="CO3577">
        <v>1</v>
      </c>
      <c r="CP3577" t="s">
        <v>121</v>
      </c>
      <c r="CQ3577">
        <v>3000</v>
      </c>
      <c r="CR3577">
        <v>-999999</v>
      </c>
      <c r="CS3577">
        <v>0</v>
      </c>
      <c r="CT3577">
        <v>847982</v>
      </c>
      <c r="CU3577">
        <v>0</v>
      </c>
      <c r="CV3577" t="s">
        <v>121</v>
      </c>
      <c r="CW3577">
        <v>459</v>
      </c>
      <c r="CX3577">
        <v>848441</v>
      </c>
      <c r="CZ3577" t="s">
        <v>125</v>
      </c>
      <c r="DA3577" t="s">
        <v>126</v>
      </c>
      <c r="DB3577">
        <v>454</v>
      </c>
      <c r="DC3577" t="s">
        <v>128</v>
      </c>
      <c r="DD3577" t="s">
        <v>129</v>
      </c>
      <c r="DE3577">
        <v>7</v>
      </c>
      <c r="DF3577">
        <v>3</v>
      </c>
      <c r="DG3577">
        <v>119</v>
      </c>
      <c r="DH3577">
        <v>7</v>
      </c>
      <c r="DI3577" t="s">
        <v>136</v>
      </c>
      <c r="DJ3577" s="38">
        <f t="shared" si="55"/>
        <v>1</v>
      </c>
      <c r="DK3577" s="38">
        <v>0</v>
      </c>
      <c r="DL3577" s="38">
        <v>23</v>
      </c>
      <c r="DM3577" s="38">
        <v>3</v>
      </c>
      <c r="DN3577" s="38">
        <v>1</v>
      </c>
      <c r="DO3577" s="38">
        <v>459</v>
      </c>
    </row>
    <row r="3578" spans="1:119" x14ac:dyDescent="0.3">
      <c r="A3578" t="s">
        <v>114</v>
      </c>
      <c r="B3578">
        <v>3993</v>
      </c>
      <c r="C3578">
        <v>1</v>
      </c>
      <c r="D3578">
        <v>25</v>
      </c>
      <c r="E3578" t="s">
        <v>208</v>
      </c>
      <c r="F3578" t="s">
        <v>209</v>
      </c>
      <c r="G3578">
        <v>60.066000000000003</v>
      </c>
      <c r="H3578" t="s">
        <v>165</v>
      </c>
      <c r="I3578">
        <v>1</v>
      </c>
      <c r="J3578" t="s">
        <v>115</v>
      </c>
      <c r="K3578">
        <v>-1844741457</v>
      </c>
      <c r="L3578" t="s">
        <v>116</v>
      </c>
      <c r="M3578" t="s">
        <v>166</v>
      </c>
      <c r="N3578" t="s">
        <v>117</v>
      </c>
      <c r="O3578" t="s">
        <v>210</v>
      </c>
      <c r="P3578" t="s">
        <v>211</v>
      </c>
      <c r="Q3578" s="2">
        <v>0.46263888888888888</v>
      </c>
      <c r="R3578" t="s">
        <v>169</v>
      </c>
      <c r="S3578" t="s">
        <v>119</v>
      </c>
      <c r="T3578">
        <v>27</v>
      </c>
      <c r="U3578">
        <v>3</v>
      </c>
      <c r="V3578">
        <v>1</v>
      </c>
      <c r="W3578">
        <v>3</v>
      </c>
      <c r="X3578">
        <v>3</v>
      </c>
      <c r="Y3578">
        <v>-1</v>
      </c>
      <c r="BD3578" t="s">
        <v>141</v>
      </c>
      <c r="BE3578" t="s">
        <v>21</v>
      </c>
      <c r="BP3578">
        <v>24</v>
      </c>
      <c r="BQ3578">
        <v>22</v>
      </c>
      <c r="BR3578" t="s">
        <v>120</v>
      </c>
      <c r="BS3578" t="s">
        <v>131</v>
      </c>
      <c r="BT3578">
        <v>2</v>
      </c>
      <c r="BU3578">
        <v>50</v>
      </c>
      <c r="BV3578">
        <v>1</v>
      </c>
      <c r="BW3578">
        <v>512</v>
      </c>
      <c r="BX3578">
        <v>314</v>
      </c>
      <c r="BY3578" t="s">
        <v>125</v>
      </c>
      <c r="BZ3578">
        <v>2200</v>
      </c>
      <c r="CA3578">
        <v>2200</v>
      </c>
      <c r="CB3578">
        <v>-1</v>
      </c>
      <c r="CC3578">
        <v>50</v>
      </c>
      <c r="CD3578">
        <v>1</v>
      </c>
      <c r="CE3578">
        <v>1471</v>
      </c>
      <c r="CF3578">
        <v>-1</v>
      </c>
      <c r="CG3578">
        <v>400</v>
      </c>
      <c r="CH3578">
        <v>-1</v>
      </c>
      <c r="CI3578" t="s">
        <v>122</v>
      </c>
      <c r="CJ3578" t="s">
        <v>127</v>
      </c>
      <c r="CK3578" t="s">
        <v>133</v>
      </c>
      <c r="CL3578" t="s">
        <v>142</v>
      </c>
      <c r="CM3578" t="s">
        <v>109</v>
      </c>
      <c r="CN3578" t="s">
        <v>124</v>
      </c>
      <c r="CO3578">
        <v>1</v>
      </c>
      <c r="CP3578" t="s">
        <v>131</v>
      </c>
      <c r="CQ3578">
        <v>3000</v>
      </c>
      <c r="CR3578">
        <v>-999999</v>
      </c>
      <c r="CS3578">
        <v>0</v>
      </c>
      <c r="CT3578">
        <v>853193</v>
      </c>
      <c r="CU3578">
        <v>0</v>
      </c>
      <c r="CV3578" t="s">
        <v>131</v>
      </c>
      <c r="CW3578">
        <v>929</v>
      </c>
      <c r="CX3578">
        <v>854122</v>
      </c>
      <c r="CZ3578" t="s">
        <v>115</v>
      </c>
      <c r="DA3578" t="s">
        <v>132</v>
      </c>
      <c r="DB3578">
        <v>454</v>
      </c>
      <c r="DC3578" t="s">
        <v>128</v>
      </c>
      <c r="DD3578" t="s">
        <v>134</v>
      </c>
      <c r="DE3578">
        <v>44</v>
      </c>
      <c r="DF3578">
        <v>3</v>
      </c>
      <c r="DG3578">
        <v>120</v>
      </c>
      <c r="DH3578">
        <v>44</v>
      </c>
      <c r="DI3578" t="s">
        <v>135</v>
      </c>
      <c r="DJ3578" s="38">
        <f t="shared" si="55"/>
        <v>1</v>
      </c>
      <c r="DK3578" s="38">
        <v>1</v>
      </c>
      <c r="DL3578" s="38">
        <v>24</v>
      </c>
      <c r="DM3578" s="38">
        <v>3</v>
      </c>
      <c r="DN3578" s="38">
        <v>1</v>
      </c>
      <c r="DO3578" s="38">
        <v>534.3125</v>
      </c>
    </row>
    <row r="3579" spans="1:119" x14ac:dyDescent="0.3">
      <c r="A3579" t="s">
        <v>114</v>
      </c>
      <c r="B3579">
        <v>3993</v>
      </c>
      <c r="C3579">
        <v>1</v>
      </c>
      <c r="D3579">
        <v>25</v>
      </c>
      <c r="E3579" t="s">
        <v>208</v>
      </c>
      <c r="F3579" t="s">
        <v>209</v>
      </c>
      <c r="G3579">
        <v>60.066000000000003</v>
      </c>
      <c r="H3579" t="s">
        <v>165</v>
      </c>
      <c r="I3579">
        <v>1</v>
      </c>
      <c r="J3579" t="s">
        <v>115</v>
      </c>
      <c r="K3579">
        <v>-1844741457</v>
      </c>
      <c r="L3579" t="s">
        <v>116</v>
      </c>
      <c r="M3579" t="s">
        <v>166</v>
      </c>
      <c r="N3579" t="s">
        <v>117</v>
      </c>
      <c r="O3579" t="s">
        <v>210</v>
      </c>
      <c r="P3579" t="s">
        <v>211</v>
      </c>
      <c r="Q3579" s="2">
        <v>0.46263888888888888</v>
      </c>
      <c r="R3579" t="s">
        <v>169</v>
      </c>
      <c r="S3579" t="s">
        <v>119</v>
      </c>
      <c r="T3579">
        <v>27</v>
      </c>
      <c r="U3579">
        <v>3</v>
      </c>
      <c r="V3579">
        <v>1</v>
      </c>
      <c r="W3579">
        <v>3</v>
      </c>
      <c r="X3579">
        <v>3</v>
      </c>
      <c r="Y3579">
        <v>-1</v>
      </c>
      <c r="BD3579" t="s">
        <v>141</v>
      </c>
      <c r="BE3579" t="s">
        <v>21</v>
      </c>
      <c r="BP3579">
        <v>25</v>
      </c>
      <c r="BQ3579">
        <v>19</v>
      </c>
      <c r="BR3579" t="s">
        <v>138</v>
      </c>
      <c r="BS3579" t="s">
        <v>121</v>
      </c>
      <c r="BT3579">
        <v>1</v>
      </c>
      <c r="BU3579">
        <v>50</v>
      </c>
      <c r="BV3579">
        <v>0</v>
      </c>
      <c r="BW3579">
        <v>512</v>
      </c>
      <c r="BX3579">
        <v>454</v>
      </c>
      <c r="BY3579" t="s">
        <v>125</v>
      </c>
      <c r="BZ3579">
        <v>3555</v>
      </c>
      <c r="CA3579">
        <v>3555</v>
      </c>
      <c r="CB3579">
        <v>-1</v>
      </c>
      <c r="CC3579">
        <v>50</v>
      </c>
      <c r="CD3579">
        <v>0</v>
      </c>
      <c r="CE3579">
        <v>600</v>
      </c>
      <c r="CF3579">
        <v>-1</v>
      </c>
      <c r="CG3579">
        <v>400</v>
      </c>
      <c r="CH3579">
        <v>-1</v>
      </c>
      <c r="CI3579" t="s">
        <v>122</v>
      </c>
      <c r="CJ3579" t="s">
        <v>133</v>
      </c>
      <c r="CK3579" t="s">
        <v>133</v>
      </c>
      <c r="CL3579" t="s">
        <v>142</v>
      </c>
      <c r="CM3579" t="s">
        <v>109</v>
      </c>
      <c r="CN3579" t="s">
        <v>124</v>
      </c>
      <c r="CO3579">
        <v>1</v>
      </c>
      <c r="CP3579" t="s">
        <v>121</v>
      </c>
      <c r="CQ3579">
        <v>3000</v>
      </c>
      <c r="CR3579">
        <v>-999999</v>
      </c>
      <c r="CS3579">
        <v>0</v>
      </c>
      <c r="CT3579">
        <v>857472</v>
      </c>
      <c r="CU3579">
        <v>0</v>
      </c>
      <c r="CV3579" t="s">
        <v>121</v>
      </c>
      <c r="CW3579">
        <v>445</v>
      </c>
      <c r="CX3579">
        <v>857917</v>
      </c>
      <c r="CZ3579" t="s">
        <v>125</v>
      </c>
      <c r="DA3579" t="s">
        <v>139</v>
      </c>
      <c r="DB3579">
        <v>454</v>
      </c>
      <c r="DC3579" t="s">
        <v>128</v>
      </c>
      <c r="DD3579" t="s">
        <v>134</v>
      </c>
      <c r="DE3579">
        <v>37</v>
      </c>
      <c r="DF3579">
        <v>3</v>
      </c>
      <c r="DG3579">
        <v>121</v>
      </c>
      <c r="DH3579">
        <v>37</v>
      </c>
      <c r="DI3579" t="s">
        <v>130</v>
      </c>
      <c r="DJ3579" s="38">
        <f t="shared" si="55"/>
        <v>1</v>
      </c>
      <c r="DK3579" s="38">
        <v>0</v>
      </c>
      <c r="DL3579" s="38">
        <v>25</v>
      </c>
      <c r="DM3579" s="38">
        <v>3</v>
      </c>
      <c r="DN3579" s="38">
        <v>1</v>
      </c>
      <c r="DO3579" s="38">
        <v>445</v>
      </c>
    </row>
    <row r="3580" spans="1:119" x14ac:dyDescent="0.3">
      <c r="A3580" t="s">
        <v>114</v>
      </c>
      <c r="B3580">
        <v>3993</v>
      </c>
      <c r="C3580">
        <v>1</v>
      </c>
      <c r="D3580">
        <v>25</v>
      </c>
      <c r="E3580" t="s">
        <v>208</v>
      </c>
      <c r="F3580" t="s">
        <v>209</v>
      </c>
      <c r="G3580">
        <v>60.066000000000003</v>
      </c>
      <c r="H3580" t="s">
        <v>165</v>
      </c>
      <c r="I3580">
        <v>1</v>
      </c>
      <c r="J3580" t="s">
        <v>115</v>
      </c>
      <c r="K3580">
        <v>-1844741457</v>
      </c>
      <c r="L3580" t="s">
        <v>116</v>
      </c>
      <c r="M3580" t="s">
        <v>166</v>
      </c>
      <c r="N3580" t="s">
        <v>117</v>
      </c>
      <c r="O3580" t="s">
        <v>210</v>
      </c>
      <c r="P3580" t="s">
        <v>211</v>
      </c>
      <c r="Q3580" s="2">
        <v>0.46263888888888888</v>
      </c>
      <c r="R3580" t="s">
        <v>169</v>
      </c>
      <c r="S3580" t="s">
        <v>119</v>
      </c>
      <c r="T3580">
        <v>27</v>
      </c>
      <c r="U3580">
        <v>3</v>
      </c>
      <c r="V3580">
        <v>1</v>
      </c>
      <c r="W3580">
        <v>3</v>
      </c>
      <c r="X3580">
        <v>3</v>
      </c>
      <c r="Y3580">
        <v>-1</v>
      </c>
      <c r="BD3580" t="s">
        <v>141</v>
      </c>
      <c r="BE3580" t="s">
        <v>21</v>
      </c>
      <c r="BP3580">
        <v>26</v>
      </c>
      <c r="BQ3580">
        <v>19</v>
      </c>
      <c r="BR3580" t="s">
        <v>138</v>
      </c>
      <c r="BS3580" t="s">
        <v>131</v>
      </c>
      <c r="BT3580">
        <v>2</v>
      </c>
      <c r="BU3580">
        <v>50</v>
      </c>
      <c r="BV3580">
        <v>0</v>
      </c>
      <c r="BW3580">
        <v>512</v>
      </c>
      <c r="BX3580">
        <v>454</v>
      </c>
      <c r="BY3580" t="s">
        <v>115</v>
      </c>
      <c r="BZ3580">
        <v>3049</v>
      </c>
      <c r="CA3580">
        <v>3049</v>
      </c>
      <c r="CB3580">
        <v>-1</v>
      </c>
      <c r="CC3580">
        <v>50</v>
      </c>
      <c r="CD3580">
        <v>0</v>
      </c>
      <c r="CE3580">
        <v>1133</v>
      </c>
      <c r="CF3580">
        <v>-1</v>
      </c>
      <c r="CG3580">
        <v>400</v>
      </c>
      <c r="CH3580">
        <v>-1</v>
      </c>
      <c r="CI3580" t="s">
        <v>122</v>
      </c>
      <c r="CJ3580" t="s">
        <v>133</v>
      </c>
      <c r="CK3580" t="s">
        <v>133</v>
      </c>
      <c r="CL3580" t="s">
        <v>142</v>
      </c>
      <c r="CM3580" t="s">
        <v>109</v>
      </c>
      <c r="CN3580" t="s">
        <v>124</v>
      </c>
      <c r="CO3580">
        <v>1</v>
      </c>
      <c r="CP3580" t="s">
        <v>131</v>
      </c>
      <c r="CQ3580">
        <v>3000</v>
      </c>
      <c r="CR3580">
        <v>-999999</v>
      </c>
      <c r="CS3580">
        <v>0</v>
      </c>
      <c r="CT3580">
        <v>863149</v>
      </c>
      <c r="CU3580">
        <v>0</v>
      </c>
      <c r="CV3580" t="s">
        <v>131</v>
      </c>
      <c r="CW3580">
        <v>418</v>
      </c>
      <c r="CX3580">
        <v>863567</v>
      </c>
      <c r="CZ3580" t="s">
        <v>115</v>
      </c>
      <c r="DA3580" t="s">
        <v>140</v>
      </c>
      <c r="DB3580">
        <v>454</v>
      </c>
      <c r="DC3580" t="s">
        <v>128</v>
      </c>
      <c r="DD3580" t="s">
        <v>134</v>
      </c>
      <c r="DE3580">
        <v>38</v>
      </c>
      <c r="DF3580">
        <v>3</v>
      </c>
      <c r="DG3580">
        <v>122</v>
      </c>
      <c r="DH3580">
        <v>38</v>
      </c>
      <c r="DI3580" t="s">
        <v>130</v>
      </c>
      <c r="DJ3580" s="38">
        <f t="shared" si="55"/>
        <v>1</v>
      </c>
      <c r="DK3580" s="38">
        <v>0</v>
      </c>
      <c r="DL3580" s="38">
        <v>26</v>
      </c>
      <c r="DM3580" s="38">
        <v>3</v>
      </c>
      <c r="DN3580" s="38">
        <v>1</v>
      </c>
      <c r="DO3580" s="38">
        <v>418</v>
      </c>
    </row>
    <row r="3581" spans="1:119" x14ac:dyDescent="0.3">
      <c r="A3581" t="s">
        <v>114</v>
      </c>
      <c r="B3581">
        <v>3993</v>
      </c>
      <c r="C3581">
        <v>1</v>
      </c>
      <c r="D3581">
        <v>25</v>
      </c>
      <c r="E3581" t="s">
        <v>208</v>
      </c>
      <c r="F3581" t="s">
        <v>209</v>
      </c>
      <c r="G3581">
        <v>60.066000000000003</v>
      </c>
      <c r="H3581" t="s">
        <v>165</v>
      </c>
      <c r="I3581">
        <v>1</v>
      </c>
      <c r="J3581" t="s">
        <v>115</v>
      </c>
      <c r="K3581">
        <v>-1844741457</v>
      </c>
      <c r="L3581" t="s">
        <v>116</v>
      </c>
      <c r="M3581" t="s">
        <v>166</v>
      </c>
      <c r="N3581" t="s">
        <v>117</v>
      </c>
      <c r="O3581" t="s">
        <v>210</v>
      </c>
      <c r="P3581" t="s">
        <v>211</v>
      </c>
      <c r="Q3581" s="2">
        <v>0.46263888888888888</v>
      </c>
      <c r="R3581" t="s">
        <v>169</v>
      </c>
      <c r="S3581" t="s">
        <v>119</v>
      </c>
      <c r="T3581">
        <v>27</v>
      </c>
      <c r="U3581">
        <v>3</v>
      </c>
      <c r="V3581">
        <v>1</v>
      </c>
      <c r="W3581">
        <v>3</v>
      </c>
      <c r="X3581">
        <v>3</v>
      </c>
      <c r="Y3581">
        <v>-1</v>
      </c>
      <c r="BD3581" t="s">
        <v>141</v>
      </c>
      <c r="BE3581" t="s">
        <v>21</v>
      </c>
      <c r="BP3581">
        <v>27</v>
      </c>
      <c r="BQ3581">
        <v>1</v>
      </c>
      <c r="BR3581" t="s">
        <v>138</v>
      </c>
      <c r="BS3581" t="s">
        <v>121</v>
      </c>
      <c r="BT3581">
        <v>1</v>
      </c>
      <c r="BU3581">
        <v>50</v>
      </c>
      <c r="BV3581">
        <v>1</v>
      </c>
      <c r="BW3581">
        <v>512</v>
      </c>
      <c r="BX3581">
        <v>-100</v>
      </c>
      <c r="BY3581" t="s">
        <v>125</v>
      </c>
      <c r="BZ3581">
        <v>3048</v>
      </c>
      <c r="CA3581">
        <v>3048</v>
      </c>
      <c r="CB3581">
        <v>-1</v>
      </c>
      <c r="CC3581">
        <v>50</v>
      </c>
      <c r="CD3581">
        <v>0</v>
      </c>
      <c r="CE3581">
        <v>1098</v>
      </c>
      <c r="CF3581">
        <v>-1</v>
      </c>
      <c r="CG3581">
        <v>400</v>
      </c>
      <c r="CH3581">
        <v>-1</v>
      </c>
      <c r="CI3581" t="s">
        <v>122</v>
      </c>
      <c r="CJ3581" t="s">
        <v>137</v>
      </c>
      <c r="CK3581" t="s">
        <v>127</v>
      </c>
      <c r="CL3581" t="s">
        <v>142</v>
      </c>
      <c r="CM3581" t="s">
        <v>109</v>
      </c>
      <c r="CN3581" t="s">
        <v>124</v>
      </c>
      <c r="CO3581">
        <v>1</v>
      </c>
      <c r="CP3581" t="s">
        <v>121</v>
      </c>
      <c r="CQ3581">
        <v>3000</v>
      </c>
      <c r="CR3581">
        <v>-999999</v>
      </c>
      <c r="CS3581">
        <v>0</v>
      </c>
      <c r="CT3581">
        <v>868260</v>
      </c>
      <c r="CU3581">
        <v>0</v>
      </c>
      <c r="CV3581" t="s">
        <v>121</v>
      </c>
      <c r="CW3581">
        <v>454</v>
      </c>
      <c r="CX3581">
        <v>868714</v>
      </c>
      <c r="CZ3581" t="s">
        <v>125</v>
      </c>
      <c r="DA3581" t="s">
        <v>139</v>
      </c>
      <c r="DB3581">
        <v>314</v>
      </c>
      <c r="DC3581" t="s">
        <v>128</v>
      </c>
      <c r="DD3581" t="s">
        <v>129</v>
      </c>
      <c r="DE3581">
        <v>1</v>
      </c>
      <c r="DF3581">
        <v>3</v>
      </c>
      <c r="DG3581">
        <v>123</v>
      </c>
      <c r="DH3581">
        <v>1</v>
      </c>
      <c r="DI3581" t="s">
        <v>136</v>
      </c>
      <c r="DJ3581" s="38">
        <f t="shared" si="55"/>
        <v>1</v>
      </c>
      <c r="DK3581" s="38">
        <v>0</v>
      </c>
      <c r="DL3581" s="38">
        <v>27</v>
      </c>
      <c r="DM3581" s="38">
        <v>3</v>
      </c>
      <c r="DN3581" s="38">
        <v>1</v>
      </c>
      <c r="DO3581" s="38">
        <v>454</v>
      </c>
    </row>
    <row r="3582" spans="1:119" x14ac:dyDescent="0.3">
      <c r="A3582" t="s">
        <v>114</v>
      </c>
      <c r="B3582">
        <v>3993</v>
      </c>
      <c r="C3582">
        <v>1</v>
      </c>
      <c r="D3582">
        <v>25</v>
      </c>
      <c r="E3582" t="s">
        <v>208</v>
      </c>
      <c r="F3582" t="s">
        <v>209</v>
      </c>
      <c r="G3582">
        <v>60.066000000000003</v>
      </c>
      <c r="H3582" t="s">
        <v>165</v>
      </c>
      <c r="I3582">
        <v>1</v>
      </c>
      <c r="J3582" t="s">
        <v>115</v>
      </c>
      <c r="K3582">
        <v>-1844741457</v>
      </c>
      <c r="L3582" t="s">
        <v>116</v>
      </c>
      <c r="M3582" t="s">
        <v>166</v>
      </c>
      <c r="N3582" t="s">
        <v>117</v>
      </c>
      <c r="O3582" t="s">
        <v>210</v>
      </c>
      <c r="P3582" t="s">
        <v>211</v>
      </c>
      <c r="Q3582" s="2">
        <v>0.46263888888888888</v>
      </c>
      <c r="R3582" t="s">
        <v>169</v>
      </c>
      <c r="S3582" t="s">
        <v>119</v>
      </c>
      <c r="T3582">
        <v>27</v>
      </c>
      <c r="U3582">
        <v>3</v>
      </c>
      <c r="V3582">
        <v>1</v>
      </c>
      <c r="W3582">
        <v>3</v>
      </c>
      <c r="X3582">
        <v>3</v>
      </c>
      <c r="Y3582">
        <v>-1</v>
      </c>
      <c r="BD3582" t="s">
        <v>141</v>
      </c>
      <c r="BE3582" t="s">
        <v>21</v>
      </c>
      <c r="BP3582">
        <v>28</v>
      </c>
      <c r="BQ3582">
        <v>12</v>
      </c>
      <c r="BR3582" t="s">
        <v>120</v>
      </c>
      <c r="BS3582" t="s">
        <v>131</v>
      </c>
      <c r="BT3582">
        <v>2</v>
      </c>
      <c r="BU3582">
        <v>50</v>
      </c>
      <c r="BV3582">
        <v>1</v>
      </c>
      <c r="BW3582">
        <v>512</v>
      </c>
      <c r="BX3582">
        <v>454</v>
      </c>
      <c r="BY3582" t="s">
        <v>125</v>
      </c>
      <c r="BZ3582">
        <v>2939</v>
      </c>
      <c r="CA3582">
        <v>2939</v>
      </c>
      <c r="CB3582">
        <v>-1</v>
      </c>
      <c r="CC3582">
        <v>50</v>
      </c>
      <c r="CD3582">
        <v>0</v>
      </c>
      <c r="CE3582">
        <v>930</v>
      </c>
      <c r="CF3582">
        <v>-1</v>
      </c>
      <c r="CG3582">
        <v>400</v>
      </c>
      <c r="CH3582">
        <v>-1</v>
      </c>
      <c r="CI3582" t="s">
        <v>122</v>
      </c>
      <c r="CJ3582" t="s">
        <v>133</v>
      </c>
      <c r="CK3582" t="s">
        <v>127</v>
      </c>
      <c r="CL3582" t="s">
        <v>142</v>
      </c>
      <c r="CM3582" t="s">
        <v>109</v>
      </c>
      <c r="CN3582" t="s">
        <v>124</v>
      </c>
      <c r="CO3582">
        <v>1</v>
      </c>
      <c r="CP3582" t="s">
        <v>131</v>
      </c>
      <c r="CQ3582">
        <v>3000</v>
      </c>
      <c r="CR3582">
        <v>-999999</v>
      </c>
      <c r="CS3582">
        <v>0</v>
      </c>
      <c r="CT3582">
        <v>873238</v>
      </c>
      <c r="CU3582">
        <v>0</v>
      </c>
      <c r="CV3582" t="s">
        <v>131</v>
      </c>
      <c r="CW3582">
        <v>731</v>
      </c>
      <c r="CX3582">
        <v>873969</v>
      </c>
      <c r="CZ3582" t="s">
        <v>115</v>
      </c>
      <c r="DA3582" t="s">
        <v>132</v>
      </c>
      <c r="DB3582">
        <v>314</v>
      </c>
      <c r="DC3582" t="s">
        <v>128</v>
      </c>
      <c r="DD3582" t="s">
        <v>129</v>
      </c>
      <c r="DE3582">
        <v>24</v>
      </c>
      <c r="DF3582">
        <v>3</v>
      </c>
      <c r="DG3582">
        <v>124</v>
      </c>
      <c r="DH3582">
        <v>24</v>
      </c>
      <c r="DI3582" t="s">
        <v>135</v>
      </c>
      <c r="DJ3582" s="38">
        <f t="shared" si="55"/>
        <v>1</v>
      </c>
      <c r="DK3582" s="38">
        <v>0</v>
      </c>
      <c r="DL3582" s="38">
        <v>28</v>
      </c>
      <c r="DM3582" s="38">
        <v>3</v>
      </c>
      <c r="DN3582" s="38">
        <v>1</v>
      </c>
      <c r="DO3582" s="38">
        <v>731</v>
      </c>
    </row>
    <row r="3583" spans="1:119" x14ac:dyDescent="0.3">
      <c r="A3583" t="s">
        <v>114</v>
      </c>
      <c r="B3583">
        <v>3993</v>
      </c>
      <c r="C3583">
        <v>1</v>
      </c>
      <c r="D3583">
        <v>25</v>
      </c>
      <c r="E3583" t="s">
        <v>208</v>
      </c>
      <c r="F3583" t="s">
        <v>209</v>
      </c>
      <c r="G3583">
        <v>60.066000000000003</v>
      </c>
      <c r="H3583" t="s">
        <v>165</v>
      </c>
      <c r="I3583">
        <v>1</v>
      </c>
      <c r="J3583" t="s">
        <v>115</v>
      </c>
      <c r="K3583">
        <v>-1844741457</v>
      </c>
      <c r="L3583" t="s">
        <v>116</v>
      </c>
      <c r="M3583" t="s">
        <v>166</v>
      </c>
      <c r="N3583" t="s">
        <v>117</v>
      </c>
      <c r="O3583" t="s">
        <v>210</v>
      </c>
      <c r="P3583" t="s">
        <v>211</v>
      </c>
      <c r="Q3583" s="2">
        <v>0.46263888888888888</v>
      </c>
      <c r="R3583" t="s">
        <v>169</v>
      </c>
      <c r="S3583" t="s">
        <v>119</v>
      </c>
      <c r="T3583">
        <v>27</v>
      </c>
      <c r="U3583">
        <v>3</v>
      </c>
      <c r="V3583">
        <v>1</v>
      </c>
      <c r="W3583">
        <v>3</v>
      </c>
      <c r="X3583">
        <v>3</v>
      </c>
      <c r="Y3583">
        <v>-1</v>
      </c>
      <c r="BD3583" t="s">
        <v>141</v>
      </c>
      <c r="BE3583" t="s">
        <v>21</v>
      </c>
      <c r="BP3583">
        <v>29</v>
      </c>
      <c r="BQ3583">
        <v>18</v>
      </c>
      <c r="BR3583" t="s">
        <v>120</v>
      </c>
      <c r="BS3583" t="s">
        <v>121</v>
      </c>
      <c r="BT3583">
        <v>1</v>
      </c>
      <c r="BU3583">
        <v>50</v>
      </c>
      <c r="BV3583">
        <v>0</v>
      </c>
      <c r="BW3583">
        <v>512</v>
      </c>
      <c r="BX3583">
        <v>314</v>
      </c>
      <c r="BY3583" t="s">
        <v>115</v>
      </c>
      <c r="BZ3583">
        <v>2669</v>
      </c>
      <c r="CA3583">
        <v>2669</v>
      </c>
      <c r="CB3583">
        <v>-1</v>
      </c>
      <c r="CC3583">
        <v>50</v>
      </c>
      <c r="CD3583">
        <v>0</v>
      </c>
      <c r="CE3583">
        <v>1373</v>
      </c>
      <c r="CF3583">
        <v>-1</v>
      </c>
      <c r="CG3583">
        <v>400</v>
      </c>
      <c r="CH3583">
        <v>-1</v>
      </c>
      <c r="CI3583" t="s">
        <v>122</v>
      </c>
      <c r="CJ3583" t="s">
        <v>127</v>
      </c>
      <c r="CK3583" t="s">
        <v>127</v>
      </c>
      <c r="CL3583" t="s">
        <v>142</v>
      </c>
      <c r="CM3583" t="s">
        <v>109</v>
      </c>
      <c r="CN3583" t="s">
        <v>124</v>
      </c>
      <c r="CO3583">
        <v>1</v>
      </c>
      <c r="CP3583" t="s">
        <v>121</v>
      </c>
      <c r="CQ3583">
        <v>3000</v>
      </c>
      <c r="CR3583">
        <v>-999999</v>
      </c>
      <c r="CS3583">
        <v>0</v>
      </c>
      <c r="CT3583">
        <v>878832</v>
      </c>
      <c r="CU3583">
        <v>0</v>
      </c>
      <c r="CV3583" t="s">
        <v>121</v>
      </c>
      <c r="CW3583">
        <v>558</v>
      </c>
      <c r="CX3583">
        <v>879390</v>
      </c>
      <c r="CZ3583" t="s">
        <v>125</v>
      </c>
      <c r="DA3583" t="s">
        <v>126</v>
      </c>
      <c r="DB3583">
        <v>314</v>
      </c>
      <c r="DC3583" t="s">
        <v>128</v>
      </c>
      <c r="DD3583" t="s">
        <v>134</v>
      </c>
      <c r="DE3583">
        <v>35</v>
      </c>
      <c r="DF3583">
        <v>3</v>
      </c>
      <c r="DG3583">
        <v>125</v>
      </c>
      <c r="DH3583">
        <v>35</v>
      </c>
      <c r="DI3583" t="s">
        <v>130</v>
      </c>
      <c r="DJ3583" s="38">
        <f t="shared" si="55"/>
        <v>1</v>
      </c>
      <c r="DK3583" s="38">
        <v>0</v>
      </c>
      <c r="DL3583" s="38">
        <v>29</v>
      </c>
      <c r="DM3583" s="38">
        <v>3</v>
      </c>
      <c r="DN3583" s="38">
        <v>1</v>
      </c>
      <c r="DO3583" s="38">
        <v>558</v>
      </c>
    </row>
    <row r="3584" spans="1:119" x14ac:dyDescent="0.3">
      <c r="A3584" t="s">
        <v>114</v>
      </c>
      <c r="B3584">
        <v>3993</v>
      </c>
      <c r="C3584">
        <v>1</v>
      </c>
      <c r="D3584">
        <v>25</v>
      </c>
      <c r="E3584" t="s">
        <v>208</v>
      </c>
      <c r="F3584" t="s">
        <v>209</v>
      </c>
      <c r="G3584">
        <v>60.066000000000003</v>
      </c>
      <c r="H3584" t="s">
        <v>165</v>
      </c>
      <c r="I3584">
        <v>1</v>
      </c>
      <c r="J3584" t="s">
        <v>115</v>
      </c>
      <c r="K3584">
        <v>-1844741457</v>
      </c>
      <c r="L3584" t="s">
        <v>116</v>
      </c>
      <c r="M3584" t="s">
        <v>166</v>
      </c>
      <c r="N3584" t="s">
        <v>117</v>
      </c>
      <c r="O3584" t="s">
        <v>210</v>
      </c>
      <c r="P3584" t="s">
        <v>211</v>
      </c>
      <c r="Q3584" s="2">
        <v>0.46263888888888888</v>
      </c>
      <c r="R3584" t="s">
        <v>169</v>
      </c>
      <c r="S3584" t="s">
        <v>119</v>
      </c>
      <c r="T3584">
        <v>27</v>
      </c>
      <c r="U3584">
        <v>3</v>
      </c>
      <c r="V3584">
        <v>1</v>
      </c>
      <c r="W3584">
        <v>3</v>
      </c>
      <c r="X3584">
        <v>3</v>
      </c>
      <c r="Y3584">
        <v>-1</v>
      </c>
      <c r="BD3584" t="s">
        <v>141</v>
      </c>
      <c r="BE3584" t="s">
        <v>21</v>
      </c>
      <c r="BP3584">
        <v>30</v>
      </c>
      <c r="BQ3584">
        <v>23</v>
      </c>
      <c r="BR3584" t="s">
        <v>138</v>
      </c>
      <c r="BS3584" t="s">
        <v>121</v>
      </c>
      <c r="BT3584">
        <v>1</v>
      </c>
      <c r="BU3584">
        <v>50</v>
      </c>
      <c r="BV3584">
        <v>1</v>
      </c>
      <c r="BW3584">
        <v>512</v>
      </c>
      <c r="BX3584">
        <v>454</v>
      </c>
      <c r="BY3584" t="s">
        <v>125</v>
      </c>
      <c r="BZ3584">
        <v>2701</v>
      </c>
      <c r="CA3584">
        <v>2701</v>
      </c>
      <c r="CB3584">
        <v>-1</v>
      </c>
      <c r="CC3584">
        <v>50</v>
      </c>
      <c r="CD3584">
        <v>0</v>
      </c>
      <c r="CE3584">
        <v>1335</v>
      </c>
      <c r="CF3584">
        <v>-1</v>
      </c>
      <c r="CG3584">
        <v>400</v>
      </c>
      <c r="CH3584">
        <v>-1</v>
      </c>
      <c r="CI3584" t="s">
        <v>122</v>
      </c>
      <c r="CJ3584" t="s">
        <v>133</v>
      </c>
      <c r="CK3584" t="s">
        <v>127</v>
      </c>
      <c r="CL3584" t="s">
        <v>142</v>
      </c>
      <c r="CM3584" t="s">
        <v>109</v>
      </c>
      <c r="CN3584" t="s">
        <v>124</v>
      </c>
      <c r="CO3584">
        <v>1</v>
      </c>
      <c r="CP3584" t="s">
        <v>121</v>
      </c>
      <c r="CQ3584">
        <v>3000</v>
      </c>
      <c r="CR3584">
        <v>-999999</v>
      </c>
      <c r="CS3584">
        <v>0</v>
      </c>
      <c r="CT3584">
        <v>883943</v>
      </c>
      <c r="CU3584">
        <v>0</v>
      </c>
      <c r="CV3584" t="s">
        <v>121</v>
      </c>
      <c r="CW3584">
        <v>564</v>
      </c>
      <c r="CX3584">
        <v>884507</v>
      </c>
      <c r="CZ3584" t="s">
        <v>125</v>
      </c>
      <c r="DA3584" t="s">
        <v>139</v>
      </c>
      <c r="DB3584">
        <v>314</v>
      </c>
      <c r="DC3584" t="s">
        <v>128</v>
      </c>
      <c r="DD3584" t="s">
        <v>134</v>
      </c>
      <c r="DE3584">
        <v>45</v>
      </c>
      <c r="DF3584">
        <v>3</v>
      </c>
      <c r="DG3584">
        <v>126</v>
      </c>
      <c r="DH3584">
        <v>45</v>
      </c>
      <c r="DI3584" t="s">
        <v>135</v>
      </c>
      <c r="DJ3584" s="38">
        <f t="shared" si="55"/>
        <v>1</v>
      </c>
      <c r="DK3584" s="38">
        <v>0</v>
      </c>
      <c r="DL3584" s="38">
        <v>30</v>
      </c>
      <c r="DM3584" s="38">
        <v>3</v>
      </c>
      <c r="DN3584" s="38">
        <v>1</v>
      </c>
      <c r="DO3584" s="38">
        <v>564</v>
      </c>
    </row>
    <row r="3585" spans="1:119" x14ac:dyDescent="0.3">
      <c r="A3585" t="s">
        <v>114</v>
      </c>
      <c r="B3585">
        <v>3993</v>
      </c>
      <c r="C3585">
        <v>1</v>
      </c>
      <c r="D3585">
        <v>25</v>
      </c>
      <c r="E3585" t="s">
        <v>208</v>
      </c>
      <c r="F3585" t="s">
        <v>209</v>
      </c>
      <c r="G3585">
        <v>60.066000000000003</v>
      </c>
      <c r="H3585" t="s">
        <v>165</v>
      </c>
      <c r="I3585">
        <v>1</v>
      </c>
      <c r="J3585" t="s">
        <v>115</v>
      </c>
      <c r="K3585">
        <v>-1844741457</v>
      </c>
      <c r="L3585" t="s">
        <v>116</v>
      </c>
      <c r="M3585" t="s">
        <v>166</v>
      </c>
      <c r="N3585" t="s">
        <v>117</v>
      </c>
      <c r="O3585" t="s">
        <v>210</v>
      </c>
      <c r="P3585" t="s">
        <v>211</v>
      </c>
      <c r="Q3585" s="2">
        <v>0.46263888888888888</v>
      </c>
      <c r="R3585" t="s">
        <v>169</v>
      </c>
      <c r="S3585" t="s">
        <v>119</v>
      </c>
      <c r="T3585">
        <v>27</v>
      </c>
      <c r="U3585">
        <v>3</v>
      </c>
      <c r="V3585">
        <v>1</v>
      </c>
      <c r="W3585">
        <v>3</v>
      </c>
      <c r="X3585">
        <v>3</v>
      </c>
      <c r="Y3585">
        <v>-1</v>
      </c>
      <c r="BD3585" t="s">
        <v>141</v>
      </c>
      <c r="BE3585" t="s">
        <v>21</v>
      </c>
      <c r="BP3585">
        <v>31</v>
      </c>
      <c r="BQ3585">
        <v>10</v>
      </c>
      <c r="BR3585" t="s">
        <v>120</v>
      </c>
      <c r="BS3585" t="s">
        <v>131</v>
      </c>
      <c r="BT3585">
        <v>2</v>
      </c>
      <c r="BU3585">
        <v>50</v>
      </c>
      <c r="BV3585">
        <v>0</v>
      </c>
      <c r="BW3585">
        <v>512</v>
      </c>
      <c r="BX3585">
        <v>314</v>
      </c>
      <c r="BY3585" t="s">
        <v>125</v>
      </c>
      <c r="BZ3585">
        <v>2984</v>
      </c>
      <c r="CA3585">
        <v>2984</v>
      </c>
      <c r="CB3585">
        <v>-1</v>
      </c>
      <c r="CC3585">
        <v>50</v>
      </c>
      <c r="CD3585">
        <v>1</v>
      </c>
      <c r="CE3585">
        <v>852</v>
      </c>
      <c r="CF3585">
        <v>-1</v>
      </c>
      <c r="CG3585">
        <v>400</v>
      </c>
      <c r="CH3585">
        <v>-1</v>
      </c>
      <c r="CI3585" t="s">
        <v>122</v>
      </c>
      <c r="CJ3585" t="s">
        <v>127</v>
      </c>
      <c r="CK3585" t="s">
        <v>133</v>
      </c>
      <c r="CL3585" t="s">
        <v>142</v>
      </c>
      <c r="CM3585" t="s">
        <v>109</v>
      </c>
      <c r="CN3585" t="s">
        <v>124</v>
      </c>
      <c r="CO3585">
        <v>1</v>
      </c>
      <c r="CP3585" t="s">
        <v>131</v>
      </c>
      <c r="CQ3585">
        <v>3000</v>
      </c>
      <c r="CR3585">
        <v>-999999</v>
      </c>
      <c r="CS3585">
        <v>0</v>
      </c>
      <c r="CT3585">
        <v>888621</v>
      </c>
      <c r="CU3585">
        <v>0</v>
      </c>
      <c r="CV3585" t="s">
        <v>131</v>
      </c>
      <c r="CW3585">
        <v>764</v>
      </c>
      <c r="CX3585">
        <v>889385</v>
      </c>
      <c r="CZ3585" t="s">
        <v>115</v>
      </c>
      <c r="DA3585" t="s">
        <v>132</v>
      </c>
      <c r="DB3585">
        <v>454</v>
      </c>
      <c r="DC3585" t="s">
        <v>128</v>
      </c>
      <c r="DD3585" t="s">
        <v>129</v>
      </c>
      <c r="DE3585">
        <v>20</v>
      </c>
      <c r="DF3585">
        <v>3</v>
      </c>
      <c r="DG3585">
        <v>127</v>
      </c>
      <c r="DH3585">
        <v>20</v>
      </c>
      <c r="DI3585" t="s">
        <v>135</v>
      </c>
      <c r="DJ3585" s="38">
        <f t="shared" si="55"/>
        <v>1</v>
      </c>
      <c r="DK3585" s="38">
        <v>0</v>
      </c>
      <c r="DL3585" s="38">
        <v>31</v>
      </c>
      <c r="DM3585" s="38">
        <v>3</v>
      </c>
      <c r="DN3585" s="38">
        <v>1</v>
      </c>
      <c r="DO3585" s="38">
        <v>764</v>
      </c>
    </row>
    <row r="3586" spans="1:119" x14ac:dyDescent="0.3">
      <c r="A3586" t="s">
        <v>114</v>
      </c>
      <c r="B3586">
        <v>3993</v>
      </c>
      <c r="C3586">
        <v>1</v>
      </c>
      <c r="D3586">
        <v>25</v>
      </c>
      <c r="E3586" t="s">
        <v>208</v>
      </c>
      <c r="F3586" t="s">
        <v>209</v>
      </c>
      <c r="G3586">
        <v>60.066000000000003</v>
      </c>
      <c r="H3586" t="s">
        <v>165</v>
      </c>
      <c r="I3586">
        <v>1</v>
      </c>
      <c r="J3586" t="s">
        <v>115</v>
      </c>
      <c r="K3586">
        <v>-1844741457</v>
      </c>
      <c r="L3586" t="s">
        <v>116</v>
      </c>
      <c r="M3586" t="s">
        <v>166</v>
      </c>
      <c r="N3586" t="s">
        <v>117</v>
      </c>
      <c r="O3586" t="s">
        <v>210</v>
      </c>
      <c r="P3586" t="s">
        <v>211</v>
      </c>
      <c r="Q3586" s="2">
        <v>0.46263888888888888</v>
      </c>
      <c r="R3586" t="s">
        <v>169</v>
      </c>
      <c r="S3586" t="s">
        <v>119</v>
      </c>
      <c r="T3586">
        <v>27</v>
      </c>
      <c r="U3586">
        <v>3</v>
      </c>
      <c r="V3586">
        <v>1</v>
      </c>
      <c r="W3586">
        <v>3</v>
      </c>
      <c r="X3586">
        <v>3</v>
      </c>
      <c r="Y3586">
        <v>-1</v>
      </c>
      <c r="BD3586" t="s">
        <v>141</v>
      </c>
      <c r="BE3586" t="s">
        <v>21</v>
      </c>
      <c r="BP3586">
        <v>32</v>
      </c>
      <c r="BQ3586">
        <v>17</v>
      </c>
      <c r="BR3586" t="s">
        <v>138</v>
      </c>
      <c r="BS3586" t="s">
        <v>131</v>
      </c>
      <c r="BT3586">
        <v>2</v>
      </c>
      <c r="BU3586">
        <v>50</v>
      </c>
      <c r="BV3586">
        <v>1</v>
      </c>
      <c r="BW3586">
        <v>512</v>
      </c>
      <c r="BX3586">
        <v>314</v>
      </c>
      <c r="BY3586" t="s">
        <v>115</v>
      </c>
      <c r="BZ3586">
        <v>2627</v>
      </c>
      <c r="CA3586">
        <v>2627</v>
      </c>
      <c r="CB3586">
        <v>-1</v>
      </c>
      <c r="CC3586">
        <v>50</v>
      </c>
      <c r="CD3586">
        <v>0</v>
      </c>
      <c r="CE3586">
        <v>1508</v>
      </c>
      <c r="CF3586">
        <v>-1</v>
      </c>
      <c r="CG3586">
        <v>400</v>
      </c>
      <c r="CH3586">
        <v>-1</v>
      </c>
      <c r="CI3586" t="s">
        <v>122</v>
      </c>
      <c r="CJ3586" t="s">
        <v>127</v>
      </c>
      <c r="CK3586" t="s">
        <v>127</v>
      </c>
      <c r="CL3586" t="s">
        <v>142</v>
      </c>
      <c r="CM3586" t="s">
        <v>109</v>
      </c>
      <c r="CN3586" t="s">
        <v>124</v>
      </c>
      <c r="CO3586">
        <v>1</v>
      </c>
      <c r="CP3586" t="s">
        <v>131</v>
      </c>
      <c r="CQ3586">
        <v>3000</v>
      </c>
      <c r="CR3586">
        <v>-999999</v>
      </c>
      <c r="CS3586">
        <v>0</v>
      </c>
      <c r="CT3586">
        <v>894415</v>
      </c>
      <c r="CU3586">
        <v>0</v>
      </c>
      <c r="CV3586" t="s">
        <v>131</v>
      </c>
      <c r="CW3586">
        <v>465</v>
      </c>
      <c r="CX3586">
        <v>894880</v>
      </c>
      <c r="CZ3586" t="s">
        <v>115</v>
      </c>
      <c r="DA3586" t="s">
        <v>140</v>
      </c>
      <c r="DB3586">
        <v>314</v>
      </c>
      <c r="DC3586" t="s">
        <v>128</v>
      </c>
      <c r="DD3586" t="s">
        <v>134</v>
      </c>
      <c r="DE3586">
        <v>34</v>
      </c>
      <c r="DF3586">
        <v>3</v>
      </c>
      <c r="DG3586">
        <v>128</v>
      </c>
      <c r="DH3586">
        <v>34</v>
      </c>
      <c r="DI3586" t="s">
        <v>130</v>
      </c>
      <c r="DJ3586" s="38">
        <f t="shared" si="55"/>
        <v>1</v>
      </c>
      <c r="DK3586" s="38">
        <v>0</v>
      </c>
      <c r="DL3586" s="38">
        <v>32</v>
      </c>
      <c r="DM3586" s="38">
        <v>3</v>
      </c>
      <c r="DN3586" s="38">
        <v>1</v>
      </c>
      <c r="DO3586" s="38">
        <v>465</v>
      </c>
    </row>
    <row r="3587" spans="1:119" x14ac:dyDescent="0.3">
      <c r="A3587" t="s">
        <v>114</v>
      </c>
      <c r="B3587">
        <v>3993</v>
      </c>
      <c r="C3587">
        <v>1</v>
      </c>
      <c r="D3587">
        <v>25</v>
      </c>
      <c r="E3587" t="s">
        <v>208</v>
      </c>
      <c r="F3587" t="s">
        <v>209</v>
      </c>
      <c r="G3587">
        <v>60.066000000000003</v>
      </c>
      <c r="H3587" t="s">
        <v>165</v>
      </c>
      <c r="I3587">
        <v>1</v>
      </c>
      <c r="J3587" t="s">
        <v>115</v>
      </c>
      <c r="K3587">
        <v>-1844741457</v>
      </c>
      <c r="L3587" t="s">
        <v>116</v>
      </c>
      <c r="M3587" t="s">
        <v>166</v>
      </c>
      <c r="N3587" t="s">
        <v>117</v>
      </c>
      <c r="O3587" t="s">
        <v>210</v>
      </c>
      <c r="P3587" t="s">
        <v>211</v>
      </c>
      <c r="Q3587" s="2">
        <v>0.46263888888888888</v>
      </c>
      <c r="R3587" t="s">
        <v>169</v>
      </c>
      <c r="S3587" t="s">
        <v>119</v>
      </c>
      <c r="T3587">
        <v>27</v>
      </c>
      <c r="U3587">
        <v>3</v>
      </c>
      <c r="V3587">
        <v>1</v>
      </c>
      <c r="W3587">
        <v>3</v>
      </c>
      <c r="X3587">
        <v>3</v>
      </c>
      <c r="Y3587">
        <v>-1</v>
      </c>
      <c r="BD3587" t="s">
        <v>141</v>
      </c>
      <c r="BE3587" t="s">
        <v>21</v>
      </c>
      <c r="BP3587">
        <v>33</v>
      </c>
      <c r="BQ3587">
        <v>3</v>
      </c>
      <c r="BR3587" t="s">
        <v>138</v>
      </c>
      <c r="BS3587" t="s">
        <v>131</v>
      </c>
      <c r="BT3587">
        <v>2</v>
      </c>
      <c r="BU3587">
        <v>50</v>
      </c>
      <c r="BV3587">
        <v>0</v>
      </c>
      <c r="BW3587">
        <v>512</v>
      </c>
      <c r="BX3587">
        <v>-100</v>
      </c>
      <c r="BY3587" t="s">
        <v>115</v>
      </c>
      <c r="BZ3587">
        <v>2584</v>
      </c>
      <c r="CA3587">
        <v>2584</v>
      </c>
      <c r="CB3587">
        <v>-1</v>
      </c>
      <c r="CC3587">
        <v>50</v>
      </c>
      <c r="CD3587">
        <v>0</v>
      </c>
      <c r="CE3587">
        <v>1535</v>
      </c>
      <c r="CF3587">
        <v>-1</v>
      </c>
      <c r="CG3587">
        <v>400</v>
      </c>
      <c r="CH3587">
        <v>-1</v>
      </c>
      <c r="CI3587" t="s">
        <v>122</v>
      </c>
      <c r="CJ3587" t="s">
        <v>137</v>
      </c>
      <c r="CK3587" t="s">
        <v>133</v>
      </c>
      <c r="CL3587" t="s">
        <v>142</v>
      </c>
      <c r="CM3587" t="s">
        <v>109</v>
      </c>
      <c r="CN3587" t="s">
        <v>124</v>
      </c>
      <c r="CO3587">
        <v>1</v>
      </c>
      <c r="CP3587" t="s">
        <v>131</v>
      </c>
      <c r="CQ3587">
        <v>3000</v>
      </c>
      <c r="CR3587">
        <v>-999999</v>
      </c>
      <c r="CS3587">
        <v>0</v>
      </c>
      <c r="CT3587">
        <v>899576</v>
      </c>
      <c r="CU3587">
        <v>0</v>
      </c>
      <c r="CV3587" t="s">
        <v>131</v>
      </c>
      <c r="CW3587">
        <v>481</v>
      </c>
      <c r="CX3587">
        <v>900057</v>
      </c>
      <c r="CZ3587" t="s">
        <v>115</v>
      </c>
      <c r="DA3587" t="s">
        <v>140</v>
      </c>
      <c r="DB3587">
        <v>454</v>
      </c>
      <c r="DC3587" t="s">
        <v>128</v>
      </c>
      <c r="DD3587" t="s">
        <v>129</v>
      </c>
      <c r="DE3587">
        <v>6</v>
      </c>
      <c r="DF3587">
        <v>3</v>
      </c>
      <c r="DG3587">
        <v>129</v>
      </c>
      <c r="DH3587">
        <v>6</v>
      </c>
      <c r="DI3587" t="s">
        <v>136</v>
      </c>
      <c r="DJ3587" s="38">
        <f t="shared" si="55"/>
        <v>1</v>
      </c>
      <c r="DK3587" s="38">
        <v>0</v>
      </c>
      <c r="DL3587" s="38">
        <v>33</v>
      </c>
      <c r="DM3587" s="38">
        <v>3</v>
      </c>
      <c r="DN3587" s="38">
        <v>1</v>
      </c>
      <c r="DO3587" s="38">
        <v>481</v>
      </c>
    </row>
    <row r="3588" spans="1:119" x14ac:dyDescent="0.3">
      <c r="A3588" t="s">
        <v>114</v>
      </c>
      <c r="B3588">
        <v>3993</v>
      </c>
      <c r="C3588">
        <v>1</v>
      </c>
      <c r="D3588">
        <v>25</v>
      </c>
      <c r="E3588" t="s">
        <v>208</v>
      </c>
      <c r="F3588" t="s">
        <v>209</v>
      </c>
      <c r="G3588">
        <v>60.066000000000003</v>
      </c>
      <c r="H3588" t="s">
        <v>165</v>
      </c>
      <c r="I3588">
        <v>1</v>
      </c>
      <c r="J3588" t="s">
        <v>115</v>
      </c>
      <c r="K3588">
        <v>-1844741457</v>
      </c>
      <c r="L3588" t="s">
        <v>116</v>
      </c>
      <c r="M3588" t="s">
        <v>166</v>
      </c>
      <c r="N3588" t="s">
        <v>117</v>
      </c>
      <c r="O3588" t="s">
        <v>210</v>
      </c>
      <c r="P3588" t="s">
        <v>211</v>
      </c>
      <c r="Q3588" s="2">
        <v>0.46263888888888888</v>
      </c>
      <c r="R3588" t="s">
        <v>169</v>
      </c>
      <c r="S3588" t="s">
        <v>119</v>
      </c>
      <c r="T3588">
        <v>27</v>
      </c>
      <c r="U3588">
        <v>3</v>
      </c>
      <c r="V3588">
        <v>1</v>
      </c>
      <c r="W3588">
        <v>3</v>
      </c>
      <c r="X3588">
        <v>3</v>
      </c>
      <c r="Y3588">
        <v>-1</v>
      </c>
      <c r="BD3588" t="s">
        <v>141</v>
      </c>
      <c r="BE3588" t="s">
        <v>21</v>
      </c>
      <c r="BP3588">
        <v>34</v>
      </c>
      <c r="BQ3588">
        <v>5</v>
      </c>
      <c r="BR3588" t="s">
        <v>138</v>
      </c>
      <c r="BS3588" t="s">
        <v>121</v>
      </c>
      <c r="BT3588">
        <v>1</v>
      </c>
      <c r="BU3588">
        <v>50</v>
      </c>
      <c r="BV3588">
        <v>1</v>
      </c>
      <c r="BW3588">
        <v>512</v>
      </c>
      <c r="BX3588">
        <v>314</v>
      </c>
      <c r="BY3588" t="s">
        <v>125</v>
      </c>
      <c r="BZ3588">
        <v>2711</v>
      </c>
      <c r="CA3588">
        <v>2711</v>
      </c>
      <c r="CB3588">
        <v>-1</v>
      </c>
      <c r="CC3588">
        <v>50</v>
      </c>
      <c r="CD3588">
        <v>0</v>
      </c>
      <c r="CE3588">
        <v>1364</v>
      </c>
      <c r="CF3588">
        <v>-1</v>
      </c>
      <c r="CG3588">
        <v>400</v>
      </c>
      <c r="CH3588">
        <v>-1</v>
      </c>
      <c r="CI3588" t="s">
        <v>122</v>
      </c>
      <c r="CJ3588" t="s">
        <v>127</v>
      </c>
      <c r="CK3588" t="s">
        <v>127</v>
      </c>
      <c r="CL3588" t="s">
        <v>142</v>
      </c>
      <c r="CM3588" t="s">
        <v>109</v>
      </c>
      <c r="CN3588" t="s">
        <v>124</v>
      </c>
      <c r="CO3588">
        <v>1</v>
      </c>
      <c r="CP3588" t="s">
        <v>121</v>
      </c>
      <c r="CQ3588">
        <v>3000</v>
      </c>
      <c r="CR3588">
        <v>-999999</v>
      </c>
      <c r="CS3588">
        <v>0</v>
      </c>
      <c r="CT3588">
        <v>904554</v>
      </c>
      <c r="CU3588">
        <v>0</v>
      </c>
      <c r="CV3588" t="s">
        <v>121</v>
      </c>
      <c r="CW3588">
        <v>525</v>
      </c>
      <c r="CX3588">
        <v>905079</v>
      </c>
      <c r="CZ3588" t="s">
        <v>125</v>
      </c>
      <c r="DA3588" t="s">
        <v>139</v>
      </c>
      <c r="DB3588">
        <v>314</v>
      </c>
      <c r="DC3588" t="s">
        <v>128</v>
      </c>
      <c r="DD3588" t="s">
        <v>129</v>
      </c>
      <c r="DE3588">
        <v>9</v>
      </c>
      <c r="DF3588">
        <v>3</v>
      </c>
      <c r="DG3588">
        <v>130</v>
      </c>
      <c r="DH3588">
        <v>9</v>
      </c>
      <c r="DI3588" t="s">
        <v>130</v>
      </c>
      <c r="DJ3588" s="38">
        <f t="shared" ref="DJ3588:DJ3651" si="56">IF(CV3588=CP3588,1,0)</f>
        <v>1</v>
      </c>
      <c r="DK3588" s="38">
        <v>0</v>
      </c>
      <c r="DL3588" s="38">
        <v>34</v>
      </c>
      <c r="DM3588" s="38">
        <v>3</v>
      </c>
      <c r="DN3588" s="38">
        <v>1</v>
      </c>
      <c r="DO3588" s="38">
        <v>525</v>
      </c>
    </row>
    <row r="3589" spans="1:119" x14ac:dyDescent="0.3">
      <c r="A3589" t="s">
        <v>114</v>
      </c>
      <c r="B3589">
        <v>3993</v>
      </c>
      <c r="C3589">
        <v>1</v>
      </c>
      <c r="D3589">
        <v>25</v>
      </c>
      <c r="E3589" t="s">
        <v>208</v>
      </c>
      <c r="F3589" t="s">
        <v>209</v>
      </c>
      <c r="G3589">
        <v>60.066000000000003</v>
      </c>
      <c r="H3589" t="s">
        <v>165</v>
      </c>
      <c r="I3589">
        <v>1</v>
      </c>
      <c r="J3589" t="s">
        <v>115</v>
      </c>
      <c r="K3589">
        <v>-1844741457</v>
      </c>
      <c r="L3589" t="s">
        <v>116</v>
      </c>
      <c r="M3589" t="s">
        <v>166</v>
      </c>
      <c r="N3589" t="s">
        <v>117</v>
      </c>
      <c r="O3589" t="s">
        <v>210</v>
      </c>
      <c r="P3589" t="s">
        <v>211</v>
      </c>
      <c r="Q3589" s="2">
        <v>0.46263888888888888</v>
      </c>
      <c r="R3589" t="s">
        <v>169</v>
      </c>
      <c r="S3589" t="s">
        <v>119</v>
      </c>
      <c r="T3589">
        <v>27</v>
      </c>
      <c r="U3589">
        <v>3</v>
      </c>
      <c r="V3589">
        <v>1</v>
      </c>
      <c r="W3589">
        <v>3</v>
      </c>
      <c r="X3589">
        <v>3</v>
      </c>
      <c r="Y3589">
        <v>-1</v>
      </c>
      <c r="BD3589" t="s">
        <v>141</v>
      </c>
      <c r="BE3589" t="s">
        <v>21</v>
      </c>
      <c r="BP3589">
        <v>35</v>
      </c>
      <c r="BQ3589">
        <v>9</v>
      </c>
      <c r="BR3589" t="s">
        <v>138</v>
      </c>
      <c r="BS3589" t="s">
        <v>121</v>
      </c>
      <c r="BT3589">
        <v>1</v>
      </c>
      <c r="BU3589">
        <v>50</v>
      </c>
      <c r="BV3589">
        <v>0</v>
      </c>
      <c r="BW3589">
        <v>512</v>
      </c>
      <c r="BX3589">
        <v>314</v>
      </c>
      <c r="BY3589" t="s">
        <v>125</v>
      </c>
      <c r="BZ3589">
        <v>3271</v>
      </c>
      <c r="CA3589">
        <v>3271</v>
      </c>
      <c r="CB3589">
        <v>-1</v>
      </c>
      <c r="CC3589">
        <v>50</v>
      </c>
      <c r="CD3589">
        <v>1</v>
      </c>
      <c r="CE3589">
        <v>806</v>
      </c>
      <c r="CF3589">
        <v>-1</v>
      </c>
      <c r="CG3589">
        <v>400</v>
      </c>
      <c r="CH3589">
        <v>-1</v>
      </c>
      <c r="CI3589" t="s">
        <v>122</v>
      </c>
      <c r="CJ3589" t="s">
        <v>127</v>
      </c>
      <c r="CK3589" t="s">
        <v>133</v>
      </c>
      <c r="CL3589" t="s">
        <v>142</v>
      </c>
      <c r="CM3589" t="s">
        <v>109</v>
      </c>
      <c r="CN3589" t="s">
        <v>124</v>
      </c>
      <c r="CO3589">
        <v>1</v>
      </c>
      <c r="CP3589" t="s">
        <v>121</v>
      </c>
      <c r="CQ3589">
        <v>3000</v>
      </c>
      <c r="CR3589">
        <v>-999999</v>
      </c>
      <c r="CS3589">
        <v>0</v>
      </c>
      <c r="CT3589">
        <v>909132</v>
      </c>
      <c r="CU3589">
        <v>0</v>
      </c>
      <c r="CV3589" t="s">
        <v>121</v>
      </c>
      <c r="CW3589">
        <v>523</v>
      </c>
      <c r="CX3589">
        <v>909655</v>
      </c>
      <c r="CZ3589" t="s">
        <v>125</v>
      </c>
      <c r="DA3589" t="s">
        <v>139</v>
      </c>
      <c r="DB3589">
        <v>454</v>
      </c>
      <c r="DC3589" t="s">
        <v>128</v>
      </c>
      <c r="DD3589" t="s">
        <v>129</v>
      </c>
      <c r="DE3589">
        <v>17</v>
      </c>
      <c r="DF3589">
        <v>3</v>
      </c>
      <c r="DG3589">
        <v>131</v>
      </c>
      <c r="DH3589">
        <v>17</v>
      </c>
      <c r="DI3589" t="s">
        <v>135</v>
      </c>
      <c r="DJ3589" s="38">
        <f t="shared" si="56"/>
        <v>1</v>
      </c>
      <c r="DK3589" s="38">
        <v>0</v>
      </c>
      <c r="DL3589" s="38">
        <v>35</v>
      </c>
      <c r="DM3589" s="38">
        <v>3</v>
      </c>
      <c r="DN3589" s="38">
        <v>1</v>
      </c>
      <c r="DO3589" s="38">
        <v>523</v>
      </c>
    </row>
    <row r="3590" spans="1:119" x14ac:dyDescent="0.3">
      <c r="A3590" t="s">
        <v>114</v>
      </c>
      <c r="B3590">
        <v>3993</v>
      </c>
      <c r="C3590">
        <v>1</v>
      </c>
      <c r="D3590">
        <v>25</v>
      </c>
      <c r="E3590" t="s">
        <v>208</v>
      </c>
      <c r="F3590" t="s">
        <v>209</v>
      </c>
      <c r="G3590">
        <v>60.066000000000003</v>
      </c>
      <c r="H3590" t="s">
        <v>165</v>
      </c>
      <c r="I3590">
        <v>1</v>
      </c>
      <c r="J3590" t="s">
        <v>115</v>
      </c>
      <c r="K3590">
        <v>-1844741457</v>
      </c>
      <c r="L3590" t="s">
        <v>116</v>
      </c>
      <c r="M3590" t="s">
        <v>166</v>
      </c>
      <c r="N3590" t="s">
        <v>117</v>
      </c>
      <c r="O3590" t="s">
        <v>210</v>
      </c>
      <c r="P3590" t="s">
        <v>211</v>
      </c>
      <c r="Q3590" s="2">
        <v>0.46263888888888888</v>
      </c>
      <c r="R3590" t="s">
        <v>169</v>
      </c>
      <c r="S3590" t="s">
        <v>119</v>
      </c>
      <c r="T3590">
        <v>27</v>
      </c>
      <c r="U3590">
        <v>3</v>
      </c>
      <c r="V3590">
        <v>1</v>
      </c>
      <c r="W3590">
        <v>3</v>
      </c>
      <c r="X3590">
        <v>3</v>
      </c>
      <c r="Y3590">
        <v>-1</v>
      </c>
      <c r="BD3590" t="s">
        <v>141</v>
      </c>
      <c r="BE3590" t="s">
        <v>21</v>
      </c>
      <c r="BP3590">
        <v>36</v>
      </c>
      <c r="BQ3590">
        <v>1</v>
      </c>
      <c r="BR3590" t="s">
        <v>138</v>
      </c>
      <c r="BS3590" t="s">
        <v>131</v>
      </c>
      <c r="BT3590">
        <v>2</v>
      </c>
      <c r="BU3590">
        <v>50</v>
      </c>
      <c r="BV3590">
        <v>0</v>
      </c>
      <c r="BW3590">
        <v>512</v>
      </c>
      <c r="BX3590">
        <v>-100</v>
      </c>
      <c r="BY3590" t="s">
        <v>115</v>
      </c>
      <c r="BZ3590">
        <v>2968</v>
      </c>
      <c r="CA3590">
        <v>2968</v>
      </c>
      <c r="CB3590">
        <v>-1</v>
      </c>
      <c r="CC3590">
        <v>50</v>
      </c>
      <c r="CD3590">
        <v>0</v>
      </c>
      <c r="CE3590">
        <v>1184</v>
      </c>
      <c r="CF3590">
        <v>-1</v>
      </c>
      <c r="CG3590">
        <v>400</v>
      </c>
      <c r="CH3590">
        <v>-1</v>
      </c>
      <c r="CI3590" t="s">
        <v>122</v>
      </c>
      <c r="CJ3590" t="s">
        <v>137</v>
      </c>
      <c r="CK3590" t="s">
        <v>127</v>
      </c>
      <c r="CL3590" t="s">
        <v>142</v>
      </c>
      <c r="CM3590" t="s">
        <v>109</v>
      </c>
      <c r="CN3590" t="s">
        <v>124</v>
      </c>
      <c r="CO3590">
        <v>1</v>
      </c>
      <c r="CP3590" t="s">
        <v>131</v>
      </c>
      <c r="CQ3590">
        <v>3000</v>
      </c>
      <c r="CR3590">
        <v>-999999</v>
      </c>
      <c r="CS3590">
        <v>0</v>
      </c>
      <c r="CT3590">
        <v>914643</v>
      </c>
      <c r="CU3590">
        <v>0</v>
      </c>
      <c r="CV3590" t="s">
        <v>131</v>
      </c>
      <c r="CW3590">
        <v>448</v>
      </c>
      <c r="CX3590">
        <v>915091</v>
      </c>
      <c r="CZ3590" t="s">
        <v>115</v>
      </c>
      <c r="DA3590" t="s">
        <v>140</v>
      </c>
      <c r="DB3590">
        <v>314</v>
      </c>
      <c r="DC3590" t="s">
        <v>128</v>
      </c>
      <c r="DD3590" t="s">
        <v>129</v>
      </c>
      <c r="DE3590">
        <v>2</v>
      </c>
      <c r="DF3590">
        <v>3</v>
      </c>
      <c r="DG3590">
        <v>132</v>
      </c>
      <c r="DH3590">
        <v>2</v>
      </c>
      <c r="DI3590" t="s">
        <v>136</v>
      </c>
      <c r="DJ3590" s="38">
        <f t="shared" si="56"/>
        <v>1</v>
      </c>
      <c r="DK3590" s="38">
        <v>0</v>
      </c>
      <c r="DL3590" s="38">
        <v>36</v>
      </c>
      <c r="DM3590" s="38">
        <v>3</v>
      </c>
      <c r="DN3590" s="38">
        <v>1</v>
      </c>
      <c r="DO3590" s="38">
        <v>448</v>
      </c>
    </row>
    <row r="3591" spans="1:119" x14ac:dyDescent="0.3">
      <c r="A3591" t="s">
        <v>114</v>
      </c>
      <c r="B3591">
        <v>3993</v>
      </c>
      <c r="C3591">
        <v>1</v>
      </c>
      <c r="D3591">
        <v>25</v>
      </c>
      <c r="E3591" t="s">
        <v>208</v>
      </c>
      <c r="F3591" t="s">
        <v>209</v>
      </c>
      <c r="G3591">
        <v>60.066000000000003</v>
      </c>
      <c r="H3591" t="s">
        <v>165</v>
      </c>
      <c r="I3591">
        <v>1</v>
      </c>
      <c r="J3591" t="s">
        <v>115</v>
      </c>
      <c r="K3591">
        <v>-1844741457</v>
      </c>
      <c r="L3591" t="s">
        <v>116</v>
      </c>
      <c r="M3591" t="s">
        <v>166</v>
      </c>
      <c r="N3591" t="s">
        <v>117</v>
      </c>
      <c r="O3591" t="s">
        <v>210</v>
      </c>
      <c r="P3591" t="s">
        <v>211</v>
      </c>
      <c r="Q3591" s="2">
        <v>0.46263888888888888</v>
      </c>
      <c r="R3591" t="s">
        <v>169</v>
      </c>
      <c r="S3591" t="s">
        <v>119</v>
      </c>
      <c r="T3591">
        <v>27</v>
      </c>
      <c r="U3591">
        <v>3</v>
      </c>
      <c r="V3591">
        <v>1</v>
      </c>
      <c r="W3591">
        <v>3</v>
      </c>
      <c r="X3591">
        <v>3</v>
      </c>
      <c r="Y3591">
        <v>-1</v>
      </c>
      <c r="BD3591" t="s">
        <v>141</v>
      </c>
      <c r="BE3591" t="s">
        <v>21</v>
      </c>
      <c r="BP3591">
        <v>37</v>
      </c>
      <c r="BQ3591">
        <v>11</v>
      </c>
      <c r="BR3591" t="s">
        <v>138</v>
      </c>
      <c r="BS3591" t="s">
        <v>131</v>
      </c>
      <c r="BT3591">
        <v>2</v>
      </c>
      <c r="BU3591">
        <v>50</v>
      </c>
      <c r="BV3591">
        <v>0</v>
      </c>
      <c r="BW3591">
        <v>512</v>
      </c>
      <c r="BX3591">
        <v>454</v>
      </c>
      <c r="BY3591" t="s">
        <v>115</v>
      </c>
      <c r="BZ3591">
        <v>2798</v>
      </c>
      <c r="CA3591">
        <v>2798</v>
      </c>
      <c r="CB3591">
        <v>-1</v>
      </c>
      <c r="CC3591">
        <v>50</v>
      </c>
      <c r="CD3591">
        <v>0</v>
      </c>
      <c r="CE3591">
        <v>1333</v>
      </c>
      <c r="CF3591">
        <v>-1</v>
      </c>
      <c r="CG3591">
        <v>400</v>
      </c>
      <c r="CH3591">
        <v>-1</v>
      </c>
      <c r="CI3591" t="s">
        <v>122</v>
      </c>
      <c r="CJ3591" t="s">
        <v>133</v>
      </c>
      <c r="CK3591" t="s">
        <v>127</v>
      </c>
      <c r="CL3591" t="s">
        <v>142</v>
      </c>
      <c r="CM3591" t="s">
        <v>109</v>
      </c>
      <c r="CN3591" t="s">
        <v>124</v>
      </c>
      <c r="CO3591">
        <v>1</v>
      </c>
      <c r="CP3591" t="s">
        <v>131</v>
      </c>
      <c r="CQ3591">
        <v>3000</v>
      </c>
      <c r="CR3591">
        <v>-999999</v>
      </c>
      <c r="CS3591">
        <v>0</v>
      </c>
      <c r="CT3591">
        <v>919954</v>
      </c>
      <c r="CU3591">
        <v>0</v>
      </c>
      <c r="CV3591" t="s">
        <v>131</v>
      </c>
      <c r="CW3591">
        <v>469</v>
      </c>
      <c r="CX3591">
        <v>920423</v>
      </c>
      <c r="CZ3591" t="s">
        <v>115</v>
      </c>
      <c r="DA3591" t="s">
        <v>140</v>
      </c>
      <c r="DB3591">
        <v>314</v>
      </c>
      <c r="DC3591" t="s">
        <v>128</v>
      </c>
      <c r="DD3591" t="s">
        <v>129</v>
      </c>
      <c r="DE3591">
        <v>22</v>
      </c>
      <c r="DF3591">
        <v>3</v>
      </c>
      <c r="DG3591">
        <v>133</v>
      </c>
      <c r="DH3591">
        <v>22</v>
      </c>
      <c r="DI3591" t="s">
        <v>135</v>
      </c>
      <c r="DJ3591" s="38">
        <f t="shared" si="56"/>
        <v>1</v>
      </c>
      <c r="DK3591" s="38">
        <v>0</v>
      </c>
      <c r="DL3591" s="38">
        <v>37</v>
      </c>
      <c r="DM3591" s="38">
        <v>3</v>
      </c>
      <c r="DN3591" s="38">
        <v>1</v>
      </c>
      <c r="DO3591" s="38">
        <v>469</v>
      </c>
    </row>
    <row r="3592" spans="1:119" x14ac:dyDescent="0.3">
      <c r="A3592" t="s">
        <v>114</v>
      </c>
      <c r="B3592">
        <v>3993</v>
      </c>
      <c r="C3592">
        <v>1</v>
      </c>
      <c r="D3592">
        <v>25</v>
      </c>
      <c r="E3592" t="s">
        <v>208</v>
      </c>
      <c r="F3592" t="s">
        <v>209</v>
      </c>
      <c r="G3592">
        <v>60.066000000000003</v>
      </c>
      <c r="H3592" t="s">
        <v>165</v>
      </c>
      <c r="I3592">
        <v>1</v>
      </c>
      <c r="J3592" t="s">
        <v>115</v>
      </c>
      <c r="K3592">
        <v>-1844741457</v>
      </c>
      <c r="L3592" t="s">
        <v>116</v>
      </c>
      <c r="M3592" t="s">
        <v>166</v>
      </c>
      <c r="N3592" t="s">
        <v>117</v>
      </c>
      <c r="O3592" t="s">
        <v>210</v>
      </c>
      <c r="P3592" t="s">
        <v>211</v>
      </c>
      <c r="Q3592" s="2">
        <v>0.46263888888888888</v>
      </c>
      <c r="R3592" t="s">
        <v>169</v>
      </c>
      <c r="S3592" t="s">
        <v>119</v>
      </c>
      <c r="T3592">
        <v>27</v>
      </c>
      <c r="U3592">
        <v>3</v>
      </c>
      <c r="V3592">
        <v>1</v>
      </c>
      <c r="W3592">
        <v>3</v>
      </c>
      <c r="X3592">
        <v>3</v>
      </c>
      <c r="Y3592">
        <v>-1</v>
      </c>
      <c r="BD3592" t="s">
        <v>141</v>
      </c>
      <c r="BE3592" t="s">
        <v>21</v>
      </c>
      <c r="BP3592">
        <v>38</v>
      </c>
      <c r="BQ3592">
        <v>2</v>
      </c>
      <c r="BR3592" t="s">
        <v>120</v>
      </c>
      <c r="BS3592" t="s">
        <v>131</v>
      </c>
      <c r="BT3592">
        <v>2</v>
      </c>
      <c r="BU3592">
        <v>50</v>
      </c>
      <c r="BV3592">
        <v>0</v>
      </c>
      <c r="BW3592">
        <v>512</v>
      </c>
      <c r="BX3592">
        <v>-100</v>
      </c>
      <c r="BY3592" t="s">
        <v>125</v>
      </c>
      <c r="BZ3592">
        <v>3300</v>
      </c>
      <c r="CA3592">
        <v>3300</v>
      </c>
      <c r="CB3592">
        <v>-1</v>
      </c>
      <c r="CC3592">
        <v>50</v>
      </c>
      <c r="CD3592">
        <v>0</v>
      </c>
      <c r="CE3592">
        <v>669</v>
      </c>
      <c r="CF3592">
        <v>-1</v>
      </c>
      <c r="CG3592">
        <v>400</v>
      </c>
      <c r="CH3592">
        <v>-1</v>
      </c>
      <c r="CI3592" t="s">
        <v>122</v>
      </c>
      <c r="CJ3592" t="s">
        <v>137</v>
      </c>
      <c r="CK3592" t="s">
        <v>127</v>
      </c>
      <c r="CL3592" t="s">
        <v>142</v>
      </c>
      <c r="CM3592" t="s">
        <v>109</v>
      </c>
      <c r="CN3592" t="s">
        <v>124</v>
      </c>
      <c r="CO3592">
        <v>1</v>
      </c>
      <c r="CP3592" t="s">
        <v>131</v>
      </c>
      <c r="CQ3592">
        <v>3000</v>
      </c>
      <c r="CR3592">
        <v>-999999</v>
      </c>
      <c r="CS3592">
        <v>0</v>
      </c>
      <c r="CT3592">
        <v>924449</v>
      </c>
      <c r="CU3592">
        <v>0</v>
      </c>
      <c r="CV3592" t="s">
        <v>131</v>
      </c>
      <c r="CW3592">
        <v>631</v>
      </c>
      <c r="CX3592">
        <v>925080</v>
      </c>
      <c r="CZ3592" t="s">
        <v>115</v>
      </c>
      <c r="DA3592" t="s">
        <v>132</v>
      </c>
      <c r="DB3592">
        <v>314</v>
      </c>
      <c r="DC3592" t="s">
        <v>128</v>
      </c>
      <c r="DD3592" t="s">
        <v>129</v>
      </c>
      <c r="DE3592">
        <v>4</v>
      </c>
      <c r="DF3592">
        <v>3</v>
      </c>
      <c r="DG3592">
        <v>134</v>
      </c>
      <c r="DH3592">
        <v>4</v>
      </c>
      <c r="DI3592" t="s">
        <v>136</v>
      </c>
      <c r="DJ3592" s="38">
        <f t="shared" si="56"/>
        <v>1</v>
      </c>
      <c r="DK3592" s="38">
        <v>0</v>
      </c>
      <c r="DL3592" s="38">
        <v>38</v>
      </c>
      <c r="DM3592" s="38">
        <v>3</v>
      </c>
      <c r="DN3592" s="38">
        <v>1</v>
      </c>
      <c r="DO3592" s="38">
        <v>631</v>
      </c>
    </row>
    <row r="3593" spans="1:119" x14ac:dyDescent="0.3">
      <c r="A3593" t="s">
        <v>114</v>
      </c>
      <c r="B3593">
        <v>3993</v>
      </c>
      <c r="C3593">
        <v>1</v>
      </c>
      <c r="D3593">
        <v>25</v>
      </c>
      <c r="E3593" t="s">
        <v>208</v>
      </c>
      <c r="F3593" t="s">
        <v>209</v>
      </c>
      <c r="G3593">
        <v>60.066000000000003</v>
      </c>
      <c r="H3593" t="s">
        <v>165</v>
      </c>
      <c r="I3593">
        <v>1</v>
      </c>
      <c r="J3593" t="s">
        <v>115</v>
      </c>
      <c r="K3593">
        <v>-1844741457</v>
      </c>
      <c r="L3593" t="s">
        <v>116</v>
      </c>
      <c r="M3593" t="s">
        <v>166</v>
      </c>
      <c r="N3593" t="s">
        <v>117</v>
      </c>
      <c r="O3593" t="s">
        <v>210</v>
      </c>
      <c r="P3593" t="s">
        <v>211</v>
      </c>
      <c r="Q3593" s="2">
        <v>0.46263888888888888</v>
      </c>
      <c r="R3593" t="s">
        <v>169</v>
      </c>
      <c r="S3593" t="s">
        <v>119</v>
      </c>
      <c r="T3593">
        <v>27</v>
      </c>
      <c r="U3593">
        <v>3</v>
      </c>
      <c r="V3593">
        <v>1</v>
      </c>
      <c r="W3593">
        <v>3</v>
      </c>
      <c r="X3593">
        <v>3</v>
      </c>
      <c r="Y3593">
        <v>-1</v>
      </c>
      <c r="BD3593" t="s">
        <v>141</v>
      </c>
      <c r="BE3593" t="s">
        <v>21</v>
      </c>
      <c r="BP3593">
        <v>39</v>
      </c>
      <c r="BQ3593">
        <v>3</v>
      </c>
      <c r="BR3593" t="s">
        <v>138</v>
      </c>
      <c r="BS3593" t="s">
        <v>121</v>
      </c>
      <c r="BT3593">
        <v>1</v>
      </c>
      <c r="BU3593">
        <v>50</v>
      </c>
      <c r="BV3593">
        <v>1</v>
      </c>
      <c r="BW3593">
        <v>512</v>
      </c>
      <c r="BX3593">
        <v>-100</v>
      </c>
      <c r="BY3593" t="s">
        <v>125</v>
      </c>
      <c r="BZ3593">
        <v>3559</v>
      </c>
      <c r="CA3593">
        <v>3559</v>
      </c>
      <c r="CB3593">
        <v>-1</v>
      </c>
      <c r="CC3593">
        <v>50</v>
      </c>
      <c r="CD3593">
        <v>0</v>
      </c>
      <c r="CE3593">
        <v>619</v>
      </c>
      <c r="CF3593">
        <v>-1</v>
      </c>
      <c r="CG3593">
        <v>400</v>
      </c>
      <c r="CH3593">
        <v>-1</v>
      </c>
      <c r="CI3593" t="s">
        <v>122</v>
      </c>
      <c r="CJ3593" t="s">
        <v>137</v>
      </c>
      <c r="CK3593" t="s">
        <v>133</v>
      </c>
      <c r="CL3593" t="s">
        <v>142</v>
      </c>
      <c r="CM3593" t="s">
        <v>109</v>
      </c>
      <c r="CN3593" t="s">
        <v>124</v>
      </c>
      <c r="CO3593">
        <v>1</v>
      </c>
      <c r="CP3593" t="s">
        <v>121</v>
      </c>
      <c r="CQ3593">
        <v>3000</v>
      </c>
      <c r="CR3593">
        <v>-999999</v>
      </c>
      <c r="CS3593">
        <v>0</v>
      </c>
      <c r="CT3593">
        <v>929560</v>
      </c>
      <c r="CU3593">
        <v>0</v>
      </c>
      <c r="CV3593" t="s">
        <v>121</v>
      </c>
      <c r="CW3593">
        <v>422</v>
      </c>
      <c r="CX3593">
        <v>929982</v>
      </c>
      <c r="CZ3593" t="s">
        <v>125</v>
      </c>
      <c r="DA3593" t="s">
        <v>139</v>
      </c>
      <c r="DB3593">
        <v>454</v>
      </c>
      <c r="DC3593" t="s">
        <v>128</v>
      </c>
      <c r="DD3593" t="s">
        <v>129</v>
      </c>
      <c r="DE3593">
        <v>5</v>
      </c>
      <c r="DF3593">
        <v>3</v>
      </c>
      <c r="DG3593">
        <v>135</v>
      </c>
      <c r="DH3593">
        <v>5</v>
      </c>
      <c r="DI3593" t="s">
        <v>136</v>
      </c>
      <c r="DJ3593" s="38">
        <f t="shared" si="56"/>
        <v>1</v>
      </c>
      <c r="DK3593" s="38">
        <v>0</v>
      </c>
      <c r="DL3593" s="38">
        <v>39</v>
      </c>
      <c r="DM3593" s="38">
        <v>3</v>
      </c>
      <c r="DN3593" s="38">
        <v>1</v>
      </c>
      <c r="DO3593" s="38">
        <v>422</v>
      </c>
    </row>
    <row r="3594" spans="1:119" x14ac:dyDescent="0.3">
      <c r="A3594" t="s">
        <v>114</v>
      </c>
      <c r="B3594">
        <v>3993</v>
      </c>
      <c r="C3594">
        <v>1</v>
      </c>
      <c r="D3594">
        <v>25</v>
      </c>
      <c r="E3594" t="s">
        <v>208</v>
      </c>
      <c r="F3594" t="s">
        <v>209</v>
      </c>
      <c r="G3594">
        <v>60.066000000000003</v>
      </c>
      <c r="H3594" t="s">
        <v>165</v>
      </c>
      <c r="I3594">
        <v>1</v>
      </c>
      <c r="J3594" t="s">
        <v>115</v>
      </c>
      <c r="K3594">
        <v>-1844741457</v>
      </c>
      <c r="L3594" t="s">
        <v>116</v>
      </c>
      <c r="M3594" t="s">
        <v>166</v>
      </c>
      <c r="N3594" t="s">
        <v>117</v>
      </c>
      <c r="O3594" t="s">
        <v>210</v>
      </c>
      <c r="P3594" t="s">
        <v>211</v>
      </c>
      <c r="Q3594" s="2">
        <v>0.46263888888888888</v>
      </c>
      <c r="R3594" t="s">
        <v>169</v>
      </c>
      <c r="S3594" t="s">
        <v>119</v>
      </c>
      <c r="T3594">
        <v>27</v>
      </c>
      <c r="U3594">
        <v>3</v>
      </c>
      <c r="V3594">
        <v>1</v>
      </c>
      <c r="W3594">
        <v>3</v>
      </c>
      <c r="X3594">
        <v>3</v>
      </c>
      <c r="Y3594">
        <v>-1</v>
      </c>
      <c r="BD3594" t="s">
        <v>141</v>
      </c>
      <c r="BE3594" t="s">
        <v>21</v>
      </c>
      <c r="BP3594">
        <v>40</v>
      </c>
      <c r="BQ3594">
        <v>2</v>
      </c>
      <c r="BR3594" t="s">
        <v>120</v>
      </c>
      <c r="BS3594" t="s">
        <v>121</v>
      </c>
      <c r="BT3594">
        <v>1</v>
      </c>
      <c r="BU3594">
        <v>50</v>
      </c>
      <c r="BV3594">
        <v>1</v>
      </c>
      <c r="BW3594">
        <v>512</v>
      </c>
      <c r="BX3594">
        <v>-100</v>
      </c>
      <c r="BY3594" t="s">
        <v>115</v>
      </c>
      <c r="BZ3594">
        <v>2608</v>
      </c>
      <c r="CA3594">
        <v>2608</v>
      </c>
      <c r="CB3594">
        <v>-1</v>
      </c>
      <c r="CC3594">
        <v>50</v>
      </c>
      <c r="CD3594">
        <v>1</v>
      </c>
      <c r="CE3594">
        <v>1496</v>
      </c>
      <c r="CF3594">
        <v>-1</v>
      </c>
      <c r="CG3594">
        <v>400</v>
      </c>
      <c r="CH3594">
        <v>-1</v>
      </c>
      <c r="CI3594" t="s">
        <v>122</v>
      </c>
      <c r="CJ3594" t="s">
        <v>137</v>
      </c>
      <c r="CK3594" t="s">
        <v>127</v>
      </c>
      <c r="CL3594" t="s">
        <v>142</v>
      </c>
      <c r="CM3594" t="s">
        <v>109</v>
      </c>
      <c r="CN3594" t="s">
        <v>124</v>
      </c>
      <c r="CO3594">
        <v>1</v>
      </c>
      <c r="CP3594" t="s">
        <v>121</v>
      </c>
      <c r="CQ3594">
        <v>3000</v>
      </c>
      <c r="CR3594">
        <v>-999999</v>
      </c>
      <c r="CS3594">
        <v>0</v>
      </c>
      <c r="CT3594">
        <v>935570</v>
      </c>
      <c r="CU3594">
        <v>0</v>
      </c>
      <c r="CV3594" t="s">
        <v>121</v>
      </c>
      <c r="CW3594">
        <v>496</v>
      </c>
      <c r="CX3594">
        <v>936066</v>
      </c>
      <c r="CZ3594" t="s">
        <v>125</v>
      </c>
      <c r="DA3594" t="s">
        <v>126</v>
      </c>
      <c r="DB3594">
        <v>314</v>
      </c>
      <c r="DC3594" t="s">
        <v>128</v>
      </c>
      <c r="DD3594" t="s">
        <v>129</v>
      </c>
      <c r="DE3594">
        <v>3</v>
      </c>
      <c r="DF3594">
        <v>3</v>
      </c>
      <c r="DG3594">
        <v>136</v>
      </c>
      <c r="DH3594">
        <v>3</v>
      </c>
      <c r="DI3594" t="s">
        <v>136</v>
      </c>
      <c r="DJ3594" s="38">
        <f t="shared" si="56"/>
        <v>1</v>
      </c>
      <c r="DK3594" s="38">
        <v>0</v>
      </c>
      <c r="DL3594" s="38">
        <v>40</v>
      </c>
      <c r="DM3594" s="38">
        <v>3</v>
      </c>
      <c r="DN3594" s="38">
        <v>1</v>
      </c>
      <c r="DO3594" s="38">
        <v>496</v>
      </c>
    </row>
    <row r="3595" spans="1:119" x14ac:dyDescent="0.3">
      <c r="A3595" t="s">
        <v>114</v>
      </c>
      <c r="B3595">
        <v>3993</v>
      </c>
      <c r="C3595">
        <v>1</v>
      </c>
      <c r="D3595">
        <v>25</v>
      </c>
      <c r="E3595" t="s">
        <v>208</v>
      </c>
      <c r="F3595" t="s">
        <v>209</v>
      </c>
      <c r="G3595">
        <v>60.066000000000003</v>
      </c>
      <c r="H3595" t="s">
        <v>165</v>
      </c>
      <c r="I3595">
        <v>1</v>
      </c>
      <c r="J3595" t="s">
        <v>115</v>
      </c>
      <c r="K3595">
        <v>-1844741457</v>
      </c>
      <c r="L3595" t="s">
        <v>116</v>
      </c>
      <c r="M3595" t="s">
        <v>166</v>
      </c>
      <c r="N3595" t="s">
        <v>117</v>
      </c>
      <c r="O3595" t="s">
        <v>210</v>
      </c>
      <c r="P3595" t="s">
        <v>211</v>
      </c>
      <c r="Q3595" s="2">
        <v>0.46263888888888888</v>
      </c>
      <c r="R3595" t="s">
        <v>169</v>
      </c>
      <c r="S3595" t="s">
        <v>119</v>
      </c>
      <c r="T3595">
        <v>27</v>
      </c>
      <c r="U3595">
        <v>3</v>
      </c>
      <c r="V3595">
        <v>1</v>
      </c>
      <c r="W3595">
        <v>3</v>
      </c>
      <c r="X3595">
        <v>3</v>
      </c>
      <c r="Y3595">
        <v>-1</v>
      </c>
      <c r="BD3595" t="s">
        <v>141</v>
      </c>
      <c r="BE3595" t="s">
        <v>21</v>
      </c>
      <c r="BP3595">
        <v>41</v>
      </c>
      <c r="BQ3595">
        <v>12</v>
      </c>
      <c r="BR3595" t="s">
        <v>120</v>
      </c>
      <c r="BS3595" t="s">
        <v>121</v>
      </c>
      <c r="BT3595">
        <v>1</v>
      </c>
      <c r="BU3595">
        <v>50</v>
      </c>
      <c r="BV3595">
        <v>1</v>
      </c>
      <c r="BW3595">
        <v>512</v>
      </c>
      <c r="BX3595">
        <v>454</v>
      </c>
      <c r="BY3595" t="s">
        <v>115</v>
      </c>
      <c r="BZ3595">
        <v>3246</v>
      </c>
      <c r="CA3595">
        <v>3246</v>
      </c>
      <c r="CB3595">
        <v>-1</v>
      </c>
      <c r="CC3595">
        <v>50</v>
      </c>
      <c r="CD3595">
        <v>1</v>
      </c>
      <c r="CE3595">
        <v>712</v>
      </c>
      <c r="CF3595">
        <v>-1</v>
      </c>
      <c r="CG3595">
        <v>400</v>
      </c>
      <c r="CH3595">
        <v>-1</v>
      </c>
      <c r="CI3595" t="s">
        <v>122</v>
      </c>
      <c r="CJ3595" t="s">
        <v>133</v>
      </c>
      <c r="CK3595" t="s">
        <v>127</v>
      </c>
      <c r="CL3595" t="s">
        <v>142</v>
      </c>
      <c r="CM3595" t="s">
        <v>109</v>
      </c>
      <c r="CN3595" t="s">
        <v>124</v>
      </c>
      <c r="CO3595">
        <v>1</v>
      </c>
      <c r="CP3595" t="s">
        <v>121</v>
      </c>
      <c r="CQ3595">
        <v>3000</v>
      </c>
      <c r="CR3595">
        <v>-999999</v>
      </c>
      <c r="CS3595">
        <v>0</v>
      </c>
      <c r="CT3595">
        <v>939932</v>
      </c>
      <c r="CU3595">
        <v>0</v>
      </c>
      <c r="CV3595" t="s">
        <v>121</v>
      </c>
      <c r="CW3595">
        <v>642</v>
      </c>
      <c r="CX3595">
        <v>940574</v>
      </c>
      <c r="CZ3595" t="s">
        <v>125</v>
      </c>
      <c r="DA3595" t="s">
        <v>126</v>
      </c>
      <c r="DB3595">
        <v>314</v>
      </c>
      <c r="DC3595" t="s">
        <v>128</v>
      </c>
      <c r="DD3595" t="s">
        <v>129</v>
      </c>
      <c r="DE3595">
        <v>23</v>
      </c>
      <c r="DF3595">
        <v>3</v>
      </c>
      <c r="DG3595">
        <v>137</v>
      </c>
      <c r="DH3595">
        <v>23</v>
      </c>
      <c r="DI3595" t="s">
        <v>135</v>
      </c>
      <c r="DJ3595" s="38">
        <f t="shared" si="56"/>
        <v>1</v>
      </c>
      <c r="DK3595" s="38">
        <v>0</v>
      </c>
      <c r="DL3595" s="38">
        <v>41</v>
      </c>
      <c r="DM3595" s="38">
        <v>3</v>
      </c>
      <c r="DN3595" s="38">
        <v>1</v>
      </c>
      <c r="DO3595" s="38">
        <v>642</v>
      </c>
    </row>
    <row r="3596" spans="1:119" x14ac:dyDescent="0.3">
      <c r="A3596" t="s">
        <v>114</v>
      </c>
      <c r="B3596">
        <v>3993</v>
      </c>
      <c r="C3596">
        <v>1</v>
      </c>
      <c r="D3596">
        <v>25</v>
      </c>
      <c r="E3596" t="s">
        <v>208</v>
      </c>
      <c r="F3596" t="s">
        <v>209</v>
      </c>
      <c r="G3596">
        <v>60.066000000000003</v>
      </c>
      <c r="H3596" t="s">
        <v>165</v>
      </c>
      <c r="I3596">
        <v>1</v>
      </c>
      <c r="J3596" t="s">
        <v>115</v>
      </c>
      <c r="K3596">
        <v>-1844741457</v>
      </c>
      <c r="L3596" t="s">
        <v>116</v>
      </c>
      <c r="M3596" t="s">
        <v>166</v>
      </c>
      <c r="N3596" t="s">
        <v>117</v>
      </c>
      <c r="O3596" t="s">
        <v>210</v>
      </c>
      <c r="P3596" t="s">
        <v>211</v>
      </c>
      <c r="Q3596" s="2">
        <v>0.46263888888888888</v>
      </c>
      <c r="R3596" t="s">
        <v>169</v>
      </c>
      <c r="S3596" t="s">
        <v>119</v>
      </c>
      <c r="T3596">
        <v>27</v>
      </c>
      <c r="U3596">
        <v>3</v>
      </c>
      <c r="V3596">
        <v>1</v>
      </c>
      <c r="W3596">
        <v>3</v>
      </c>
      <c r="X3596">
        <v>3</v>
      </c>
      <c r="Y3596">
        <v>-1</v>
      </c>
      <c r="BD3596" t="s">
        <v>141</v>
      </c>
      <c r="BE3596" t="s">
        <v>21</v>
      </c>
      <c r="BP3596">
        <v>42</v>
      </c>
      <c r="BQ3596">
        <v>4</v>
      </c>
      <c r="BR3596" t="s">
        <v>120</v>
      </c>
      <c r="BS3596" t="s">
        <v>131</v>
      </c>
      <c r="BT3596">
        <v>2</v>
      </c>
      <c r="BU3596">
        <v>50</v>
      </c>
      <c r="BV3596">
        <v>1</v>
      </c>
      <c r="BW3596">
        <v>512</v>
      </c>
      <c r="BX3596">
        <v>-100</v>
      </c>
      <c r="BY3596" t="s">
        <v>125</v>
      </c>
      <c r="BZ3596">
        <v>2624</v>
      </c>
      <c r="CA3596">
        <v>2624</v>
      </c>
      <c r="CB3596">
        <v>-1</v>
      </c>
      <c r="CC3596">
        <v>50</v>
      </c>
      <c r="CD3596">
        <v>0</v>
      </c>
      <c r="CE3596">
        <v>1461</v>
      </c>
      <c r="CF3596">
        <v>-1</v>
      </c>
      <c r="CG3596">
        <v>400</v>
      </c>
      <c r="CH3596">
        <v>-1</v>
      </c>
      <c r="CI3596" t="s">
        <v>122</v>
      </c>
      <c r="CJ3596" t="s">
        <v>137</v>
      </c>
      <c r="CK3596" t="s">
        <v>133</v>
      </c>
      <c r="CL3596" t="s">
        <v>142</v>
      </c>
      <c r="CM3596" t="s">
        <v>109</v>
      </c>
      <c r="CN3596" t="s">
        <v>124</v>
      </c>
      <c r="CO3596">
        <v>1</v>
      </c>
      <c r="CP3596" t="s">
        <v>131</v>
      </c>
      <c r="CQ3596">
        <v>3000</v>
      </c>
      <c r="CR3596">
        <v>-999999</v>
      </c>
      <c r="CS3596">
        <v>0</v>
      </c>
      <c r="CT3596">
        <v>945809</v>
      </c>
      <c r="CU3596">
        <v>0</v>
      </c>
      <c r="CV3596" t="s">
        <v>131</v>
      </c>
      <c r="CW3596">
        <v>515</v>
      </c>
      <c r="CX3596">
        <v>946324</v>
      </c>
      <c r="CZ3596" t="s">
        <v>115</v>
      </c>
      <c r="DA3596" t="s">
        <v>132</v>
      </c>
      <c r="DB3596">
        <v>454</v>
      </c>
      <c r="DC3596" t="s">
        <v>128</v>
      </c>
      <c r="DD3596" t="s">
        <v>129</v>
      </c>
      <c r="DE3596">
        <v>8</v>
      </c>
      <c r="DF3596">
        <v>3</v>
      </c>
      <c r="DG3596">
        <v>138</v>
      </c>
      <c r="DH3596">
        <v>8</v>
      </c>
      <c r="DI3596" t="s">
        <v>136</v>
      </c>
      <c r="DJ3596" s="38">
        <f t="shared" si="56"/>
        <v>1</v>
      </c>
      <c r="DK3596" s="38">
        <v>0</v>
      </c>
      <c r="DL3596" s="38">
        <v>42</v>
      </c>
      <c r="DM3596" s="38">
        <v>3</v>
      </c>
      <c r="DN3596" s="38">
        <v>1</v>
      </c>
      <c r="DO3596" s="38">
        <v>515</v>
      </c>
    </row>
    <row r="3597" spans="1:119" x14ac:dyDescent="0.3">
      <c r="A3597" t="s">
        <v>114</v>
      </c>
      <c r="B3597">
        <v>3993</v>
      </c>
      <c r="C3597">
        <v>1</v>
      </c>
      <c r="D3597">
        <v>25</v>
      </c>
      <c r="E3597" t="s">
        <v>208</v>
      </c>
      <c r="F3597" t="s">
        <v>209</v>
      </c>
      <c r="G3597">
        <v>60.066000000000003</v>
      </c>
      <c r="H3597" t="s">
        <v>165</v>
      </c>
      <c r="I3597">
        <v>1</v>
      </c>
      <c r="J3597" t="s">
        <v>115</v>
      </c>
      <c r="K3597">
        <v>-1844741457</v>
      </c>
      <c r="L3597" t="s">
        <v>116</v>
      </c>
      <c r="M3597" t="s">
        <v>166</v>
      </c>
      <c r="N3597" t="s">
        <v>117</v>
      </c>
      <c r="O3597" t="s">
        <v>210</v>
      </c>
      <c r="P3597" t="s">
        <v>211</v>
      </c>
      <c r="Q3597" s="2">
        <v>0.46263888888888888</v>
      </c>
      <c r="R3597" t="s">
        <v>169</v>
      </c>
      <c r="S3597" t="s">
        <v>119</v>
      </c>
      <c r="T3597">
        <v>27</v>
      </c>
      <c r="U3597">
        <v>3</v>
      </c>
      <c r="V3597">
        <v>1</v>
      </c>
      <c r="W3597">
        <v>3</v>
      </c>
      <c r="X3597">
        <v>3</v>
      </c>
      <c r="Y3597">
        <v>-1</v>
      </c>
      <c r="BD3597" t="s">
        <v>141</v>
      </c>
      <c r="BE3597" t="s">
        <v>21</v>
      </c>
      <c r="BP3597">
        <v>43</v>
      </c>
      <c r="BQ3597">
        <v>8</v>
      </c>
      <c r="BR3597" t="s">
        <v>120</v>
      </c>
      <c r="BS3597" t="s">
        <v>121</v>
      </c>
      <c r="BT3597">
        <v>1</v>
      </c>
      <c r="BU3597">
        <v>50</v>
      </c>
      <c r="BV3597">
        <v>0</v>
      </c>
      <c r="BW3597">
        <v>512</v>
      </c>
      <c r="BX3597">
        <v>454</v>
      </c>
      <c r="BY3597" t="s">
        <v>115</v>
      </c>
      <c r="BZ3597">
        <v>2592</v>
      </c>
      <c r="CA3597">
        <v>2592</v>
      </c>
      <c r="CB3597">
        <v>-1</v>
      </c>
      <c r="CC3597">
        <v>50</v>
      </c>
      <c r="CD3597">
        <v>0</v>
      </c>
      <c r="CE3597">
        <v>1501</v>
      </c>
      <c r="CF3597">
        <v>-1</v>
      </c>
      <c r="CG3597">
        <v>400</v>
      </c>
      <c r="CH3597">
        <v>-1</v>
      </c>
      <c r="CI3597" t="s">
        <v>122</v>
      </c>
      <c r="CJ3597" t="s">
        <v>133</v>
      </c>
      <c r="CK3597" t="s">
        <v>133</v>
      </c>
      <c r="CL3597" t="s">
        <v>142</v>
      </c>
      <c r="CM3597" t="s">
        <v>109</v>
      </c>
      <c r="CN3597" t="s">
        <v>124</v>
      </c>
      <c r="CO3597">
        <v>1</v>
      </c>
      <c r="CP3597" t="s">
        <v>121</v>
      </c>
      <c r="CQ3597">
        <v>3000</v>
      </c>
      <c r="CR3597">
        <v>-999999</v>
      </c>
      <c r="CS3597">
        <v>0</v>
      </c>
      <c r="CT3597">
        <v>950987</v>
      </c>
      <c r="CU3597">
        <v>0</v>
      </c>
      <c r="CV3597" t="s">
        <v>121</v>
      </c>
      <c r="CW3597">
        <v>507</v>
      </c>
      <c r="CX3597">
        <v>951494</v>
      </c>
      <c r="CZ3597" t="s">
        <v>125</v>
      </c>
      <c r="DA3597" t="s">
        <v>126</v>
      </c>
      <c r="DB3597">
        <v>454</v>
      </c>
      <c r="DC3597" t="s">
        <v>128</v>
      </c>
      <c r="DD3597" t="s">
        <v>129</v>
      </c>
      <c r="DE3597">
        <v>15</v>
      </c>
      <c r="DF3597">
        <v>3</v>
      </c>
      <c r="DG3597">
        <v>139</v>
      </c>
      <c r="DH3597">
        <v>15</v>
      </c>
      <c r="DI3597" t="s">
        <v>130</v>
      </c>
      <c r="DJ3597" s="38">
        <f t="shared" si="56"/>
        <v>1</v>
      </c>
      <c r="DK3597" s="38">
        <v>0</v>
      </c>
      <c r="DL3597" s="38">
        <v>43</v>
      </c>
      <c r="DM3597" s="38">
        <v>3</v>
      </c>
      <c r="DN3597" s="38">
        <v>1</v>
      </c>
      <c r="DO3597" s="38">
        <v>507</v>
      </c>
    </row>
    <row r="3598" spans="1:119" x14ac:dyDescent="0.3">
      <c r="A3598" t="s">
        <v>114</v>
      </c>
      <c r="B3598">
        <v>3993</v>
      </c>
      <c r="C3598">
        <v>1</v>
      </c>
      <c r="D3598">
        <v>25</v>
      </c>
      <c r="E3598" t="s">
        <v>208</v>
      </c>
      <c r="F3598" t="s">
        <v>209</v>
      </c>
      <c r="G3598">
        <v>60.066000000000003</v>
      </c>
      <c r="H3598" t="s">
        <v>165</v>
      </c>
      <c r="I3598">
        <v>1</v>
      </c>
      <c r="J3598" t="s">
        <v>115</v>
      </c>
      <c r="K3598">
        <v>-1844741457</v>
      </c>
      <c r="L3598" t="s">
        <v>116</v>
      </c>
      <c r="M3598" t="s">
        <v>166</v>
      </c>
      <c r="N3598" t="s">
        <v>117</v>
      </c>
      <c r="O3598" t="s">
        <v>210</v>
      </c>
      <c r="P3598" t="s">
        <v>211</v>
      </c>
      <c r="Q3598" s="2">
        <v>0.46263888888888888</v>
      </c>
      <c r="R3598" t="s">
        <v>169</v>
      </c>
      <c r="S3598" t="s">
        <v>119</v>
      </c>
      <c r="T3598">
        <v>27</v>
      </c>
      <c r="U3598">
        <v>3</v>
      </c>
      <c r="V3598">
        <v>1</v>
      </c>
      <c r="W3598">
        <v>3</v>
      </c>
      <c r="X3598">
        <v>3</v>
      </c>
      <c r="Y3598">
        <v>-1</v>
      </c>
      <c r="BD3598" t="s">
        <v>141</v>
      </c>
      <c r="BE3598" t="s">
        <v>21</v>
      </c>
      <c r="BP3598">
        <v>44</v>
      </c>
      <c r="BQ3598">
        <v>18</v>
      </c>
      <c r="BR3598" t="s">
        <v>120</v>
      </c>
      <c r="BS3598" t="s">
        <v>131</v>
      </c>
      <c r="BT3598">
        <v>2</v>
      </c>
      <c r="BU3598">
        <v>50</v>
      </c>
      <c r="BV3598">
        <v>1</v>
      </c>
      <c r="BW3598">
        <v>512</v>
      </c>
      <c r="BX3598">
        <v>314</v>
      </c>
      <c r="BY3598" t="s">
        <v>125</v>
      </c>
      <c r="BZ3598">
        <v>2416</v>
      </c>
      <c r="CA3598">
        <v>2416</v>
      </c>
      <c r="CB3598">
        <v>-1</v>
      </c>
      <c r="CC3598">
        <v>50</v>
      </c>
      <c r="CD3598">
        <v>1</v>
      </c>
      <c r="CE3598">
        <v>1552</v>
      </c>
      <c r="CF3598">
        <v>-1</v>
      </c>
      <c r="CG3598">
        <v>400</v>
      </c>
      <c r="CH3598">
        <v>-1</v>
      </c>
      <c r="CI3598" t="s">
        <v>122</v>
      </c>
      <c r="CJ3598" t="s">
        <v>127</v>
      </c>
      <c r="CK3598" t="s">
        <v>127</v>
      </c>
      <c r="CL3598" t="s">
        <v>142</v>
      </c>
      <c r="CM3598" t="s">
        <v>109</v>
      </c>
      <c r="CN3598" t="s">
        <v>124</v>
      </c>
      <c r="CO3598">
        <v>1</v>
      </c>
      <c r="CP3598" t="s">
        <v>131</v>
      </c>
      <c r="CQ3598">
        <v>3000</v>
      </c>
      <c r="CR3598">
        <v>-999999</v>
      </c>
      <c r="CS3598">
        <v>0</v>
      </c>
      <c r="CT3598">
        <v>956181</v>
      </c>
      <c r="CU3598">
        <v>0</v>
      </c>
      <c r="CV3598" t="s">
        <v>131</v>
      </c>
      <c r="CW3598">
        <v>632</v>
      </c>
      <c r="CX3598">
        <v>956813</v>
      </c>
      <c r="CZ3598" t="s">
        <v>115</v>
      </c>
      <c r="DA3598" t="s">
        <v>132</v>
      </c>
      <c r="DB3598">
        <v>314</v>
      </c>
      <c r="DC3598" t="s">
        <v>128</v>
      </c>
      <c r="DD3598" t="s">
        <v>134</v>
      </c>
      <c r="DE3598">
        <v>36</v>
      </c>
      <c r="DF3598">
        <v>3</v>
      </c>
      <c r="DG3598">
        <v>140</v>
      </c>
      <c r="DH3598">
        <v>36</v>
      </c>
      <c r="DI3598" t="s">
        <v>130</v>
      </c>
      <c r="DJ3598" s="38">
        <f t="shared" si="56"/>
        <v>1</v>
      </c>
      <c r="DK3598" s="38">
        <v>0</v>
      </c>
      <c r="DL3598" s="38">
        <v>44</v>
      </c>
      <c r="DM3598" s="38">
        <v>3</v>
      </c>
      <c r="DN3598" s="38">
        <v>1</v>
      </c>
      <c r="DO3598" s="38">
        <v>632</v>
      </c>
    </row>
    <row r="3599" spans="1:119" x14ac:dyDescent="0.3">
      <c r="A3599" t="s">
        <v>114</v>
      </c>
      <c r="B3599">
        <v>3993</v>
      </c>
      <c r="C3599">
        <v>1</v>
      </c>
      <c r="D3599">
        <v>25</v>
      </c>
      <c r="E3599" t="s">
        <v>208</v>
      </c>
      <c r="F3599" t="s">
        <v>209</v>
      </c>
      <c r="G3599">
        <v>60.066000000000003</v>
      </c>
      <c r="H3599" t="s">
        <v>165</v>
      </c>
      <c r="I3599">
        <v>1</v>
      </c>
      <c r="J3599" t="s">
        <v>115</v>
      </c>
      <c r="K3599">
        <v>-1844741457</v>
      </c>
      <c r="L3599" t="s">
        <v>116</v>
      </c>
      <c r="M3599" t="s">
        <v>166</v>
      </c>
      <c r="N3599" t="s">
        <v>117</v>
      </c>
      <c r="O3599" t="s">
        <v>210</v>
      </c>
      <c r="P3599" t="s">
        <v>211</v>
      </c>
      <c r="Q3599" s="2">
        <v>0.46263888888888888</v>
      </c>
      <c r="R3599" t="s">
        <v>169</v>
      </c>
      <c r="S3599" t="s">
        <v>119</v>
      </c>
      <c r="T3599">
        <v>27</v>
      </c>
      <c r="U3599">
        <v>3</v>
      </c>
      <c r="V3599">
        <v>1</v>
      </c>
      <c r="W3599">
        <v>3</v>
      </c>
      <c r="X3599">
        <v>3</v>
      </c>
      <c r="Y3599">
        <v>-1</v>
      </c>
      <c r="BD3599" t="s">
        <v>141</v>
      </c>
      <c r="BE3599" t="s">
        <v>21</v>
      </c>
      <c r="BP3599">
        <v>45</v>
      </c>
      <c r="BQ3599">
        <v>22</v>
      </c>
      <c r="BR3599" t="s">
        <v>120</v>
      </c>
      <c r="BS3599" t="s">
        <v>121</v>
      </c>
      <c r="BT3599">
        <v>1</v>
      </c>
      <c r="BU3599">
        <v>50</v>
      </c>
      <c r="BV3599">
        <v>1</v>
      </c>
      <c r="BW3599">
        <v>512</v>
      </c>
      <c r="BX3599">
        <v>314</v>
      </c>
      <c r="BY3599" t="s">
        <v>115</v>
      </c>
      <c r="BZ3599">
        <v>2967</v>
      </c>
      <c r="CA3599">
        <v>2967</v>
      </c>
      <c r="CB3599">
        <v>-1</v>
      </c>
      <c r="CC3599">
        <v>50</v>
      </c>
      <c r="CD3599">
        <v>0</v>
      </c>
      <c r="CE3599">
        <v>1113</v>
      </c>
      <c r="CF3599">
        <v>-1</v>
      </c>
      <c r="CG3599">
        <v>400</v>
      </c>
      <c r="CH3599">
        <v>-1</v>
      </c>
      <c r="CI3599" t="s">
        <v>122</v>
      </c>
      <c r="CJ3599" t="s">
        <v>127</v>
      </c>
      <c r="CK3599" t="s">
        <v>133</v>
      </c>
      <c r="CL3599" t="s">
        <v>142</v>
      </c>
      <c r="CM3599" t="s">
        <v>109</v>
      </c>
      <c r="CN3599" t="s">
        <v>124</v>
      </c>
      <c r="CO3599">
        <v>1</v>
      </c>
      <c r="CP3599" t="s">
        <v>121</v>
      </c>
      <c r="CQ3599">
        <v>3000</v>
      </c>
      <c r="CR3599">
        <v>-999999</v>
      </c>
      <c r="CS3599">
        <v>0</v>
      </c>
      <c r="CT3599">
        <v>960876</v>
      </c>
      <c r="CU3599">
        <v>0</v>
      </c>
      <c r="CV3599" t="s">
        <v>121</v>
      </c>
      <c r="CW3599">
        <v>520</v>
      </c>
      <c r="CX3599">
        <v>961396</v>
      </c>
      <c r="CZ3599" t="s">
        <v>125</v>
      </c>
      <c r="DA3599" t="s">
        <v>126</v>
      </c>
      <c r="DB3599">
        <v>454</v>
      </c>
      <c r="DC3599" t="s">
        <v>128</v>
      </c>
      <c r="DD3599" t="s">
        <v>134</v>
      </c>
      <c r="DE3599">
        <v>43</v>
      </c>
      <c r="DF3599">
        <v>3</v>
      </c>
      <c r="DG3599">
        <v>141</v>
      </c>
      <c r="DH3599">
        <v>43</v>
      </c>
      <c r="DI3599" t="s">
        <v>135</v>
      </c>
      <c r="DJ3599" s="38">
        <f t="shared" si="56"/>
        <v>1</v>
      </c>
      <c r="DK3599" s="38">
        <v>0</v>
      </c>
      <c r="DL3599" s="38">
        <v>45</v>
      </c>
      <c r="DM3599" s="38">
        <v>3</v>
      </c>
      <c r="DN3599" s="38">
        <v>1</v>
      </c>
      <c r="DO3599" s="38">
        <v>520</v>
      </c>
    </row>
    <row r="3600" spans="1:119" x14ac:dyDescent="0.3">
      <c r="A3600" t="s">
        <v>114</v>
      </c>
      <c r="B3600">
        <v>3993</v>
      </c>
      <c r="C3600">
        <v>1</v>
      </c>
      <c r="D3600">
        <v>25</v>
      </c>
      <c r="E3600" t="s">
        <v>208</v>
      </c>
      <c r="F3600" t="s">
        <v>209</v>
      </c>
      <c r="G3600">
        <v>60.066000000000003</v>
      </c>
      <c r="H3600" t="s">
        <v>165</v>
      </c>
      <c r="I3600">
        <v>1</v>
      </c>
      <c r="J3600" t="s">
        <v>115</v>
      </c>
      <c r="K3600">
        <v>-1844741457</v>
      </c>
      <c r="L3600" t="s">
        <v>116</v>
      </c>
      <c r="M3600" t="s">
        <v>166</v>
      </c>
      <c r="N3600" t="s">
        <v>117</v>
      </c>
      <c r="O3600" t="s">
        <v>210</v>
      </c>
      <c r="P3600" t="s">
        <v>211</v>
      </c>
      <c r="Q3600" s="2">
        <v>0.46263888888888888</v>
      </c>
      <c r="R3600" t="s">
        <v>169</v>
      </c>
      <c r="S3600" t="s">
        <v>119</v>
      </c>
      <c r="T3600">
        <v>27</v>
      </c>
      <c r="U3600">
        <v>3</v>
      </c>
      <c r="V3600">
        <v>1</v>
      </c>
      <c r="W3600">
        <v>3</v>
      </c>
      <c r="X3600">
        <v>3</v>
      </c>
      <c r="Y3600">
        <v>-1</v>
      </c>
      <c r="BD3600" t="s">
        <v>141</v>
      </c>
      <c r="BE3600" t="s">
        <v>21</v>
      </c>
      <c r="BP3600">
        <v>46</v>
      </c>
      <c r="BQ3600">
        <v>9</v>
      </c>
      <c r="BR3600" t="s">
        <v>138</v>
      </c>
      <c r="BS3600" t="s">
        <v>131</v>
      </c>
      <c r="BT3600">
        <v>2</v>
      </c>
      <c r="BU3600">
        <v>50</v>
      </c>
      <c r="BV3600">
        <v>0</v>
      </c>
      <c r="BW3600">
        <v>512</v>
      </c>
      <c r="BX3600">
        <v>314</v>
      </c>
      <c r="BY3600" t="s">
        <v>115</v>
      </c>
      <c r="BZ3600">
        <v>3108</v>
      </c>
      <c r="CA3600">
        <v>3108</v>
      </c>
      <c r="CB3600">
        <v>-1</v>
      </c>
      <c r="CC3600">
        <v>50</v>
      </c>
      <c r="CD3600">
        <v>0</v>
      </c>
      <c r="CE3600">
        <v>1048</v>
      </c>
      <c r="CF3600">
        <v>-1</v>
      </c>
      <c r="CG3600">
        <v>400</v>
      </c>
      <c r="CH3600">
        <v>-1</v>
      </c>
      <c r="CI3600" t="s">
        <v>122</v>
      </c>
      <c r="CJ3600" t="s">
        <v>127</v>
      </c>
      <c r="CK3600" t="s">
        <v>133</v>
      </c>
      <c r="CL3600" t="s">
        <v>142</v>
      </c>
      <c r="CM3600" t="s">
        <v>109</v>
      </c>
      <c r="CN3600" t="s">
        <v>124</v>
      </c>
      <c r="CO3600">
        <v>1</v>
      </c>
      <c r="CP3600" t="s">
        <v>131</v>
      </c>
      <c r="CQ3600">
        <v>3000</v>
      </c>
      <c r="CR3600">
        <v>-999999</v>
      </c>
      <c r="CS3600">
        <v>0</v>
      </c>
      <c r="CT3600">
        <v>965954</v>
      </c>
      <c r="CU3600">
        <v>0</v>
      </c>
      <c r="CV3600" t="s">
        <v>131</v>
      </c>
      <c r="CW3600">
        <v>444</v>
      </c>
      <c r="CX3600">
        <v>966398</v>
      </c>
      <c r="CZ3600" t="s">
        <v>115</v>
      </c>
      <c r="DA3600" t="s">
        <v>140</v>
      </c>
      <c r="DB3600">
        <v>454</v>
      </c>
      <c r="DC3600" t="s">
        <v>128</v>
      </c>
      <c r="DD3600" t="s">
        <v>129</v>
      </c>
      <c r="DE3600">
        <v>18</v>
      </c>
      <c r="DF3600">
        <v>3</v>
      </c>
      <c r="DG3600">
        <v>142</v>
      </c>
      <c r="DH3600">
        <v>18</v>
      </c>
      <c r="DI3600" t="s">
        <v>135</v>
      </c>
      <c r="DJ3600" s="38">
        <f t="shared" si="56"/>
        <v>1</v>
      </c>
      <c r="DK3600" s="38">
        <v>0</v>
      </c>
      <c r="DL3600" s="38">
        <v>46</v>
      </c>
      <c r="DM3600" s="38">
        <v>3</v>
      </c>
      <c r="DN3600" s="38">
        <v>1</v>
      </c>
      <c r="DO3600" s="38">
        <v>444</v>
      </c>
    </row>
    <row r="3601" spans="1:119" x14ac:dyDescent="0.3">
      <c r="A3601" t="s">
        <v>114</v>
      </c>
      <c r="B3601">
        <v>3993</v>
      </c>
      <c r="C3601">
        <v>1</v>
      </c>
      <c r="D3601">
        <v>25</v>
      </c>
      <c r="E3601" t="s">
        <v>208</v>
      </c>
      <c r="F3601" t="s">
        <v>209</v>
      </c>
      <c r="G3601">
        <v>60.066000000000003</v>
      </c>
      <c r="H3601" t="s">
        <v>165</v>
      </c>
      <c r="I3601">
        <v>1</v>
      </c>
      <c r="J3601" t="s">
        <v>115</v>
      </c>
      <c r="K3601">
        <v>-1844741457</v>
      </c>
      <c r="L3601" t="s">
        <v>116</v>
      </c>
      <c r="M3601" t="s">
        <v>166</v>
      </c>
      <c r="N3601" t="s">
        <v>117</v>
      </c>
      <c r="O3601" t="s">
        <v>210</v>
      </c>
      <c r="P3601" t="s">
        <v>211</v>
      </c>
      <c r="Q3601" s="2">
        <v>0.46263888888888888</v>
      </c>
      <c r="R3601" t="s">
        <v>169</v>
      </c>
      <c r="S3601" t="s">
        <v>119</v>
      </c>
      <c r="T3601">
        <v>27</v>
      </c>
      <c r="U3601">
        <v>3</v>
      </c>
      <c r="V3601">
        <v>1</v>
      </c>
      <c r="W3601">
        <v>3</v>
      </c>
      <c r="X3601">
        <v>3</v>
      </c>
      <c r="Y3601">
        <v>-1</v>
      </c>
      <c r="BD3601" t="s">
        <v>141</v>
      </c>
      <c r="BE3601" t="s">
        <v>21</v>
      </c>
      <c r="BP3601">
        <v>47</v>
      </c>
      <c r="BQ3601">
        <v>7</v>
      </c>
      <c r="BR3601" t="s">
        <v>138</v>
      </c>
      <c r="BS3601" t="s">
        <v>121</v>
      </c>
      <c r="BT3601">
        <v>1</v>
      </c>
      <c r="BU3601">
        <v>50</v>
      </c>
      <c r="BV3601">
        <v>1</v>
      </c>
      <c r="BW3601">
        <v>512</v>
      </c>
      <c r="BX3601">
        <v>454</v>
      </c>
      <c r="BY3601" t="s">
        <v>125</v>
      </c>
      <c r="BZ3601">
        <v>2634</v>
      </c>
      <c r="CA3601">
        <v>2634</v>
      </c>
      <c r="CB3601">
        <v>-1</v>
      </c>
      <c r="CC3601">
        <v>50</v>
      </c>
      <c r="CD3601">
        <v>0</v>
      </c>
      <c r="CE3601">
        <v>1523</v>
      </c>
      <c r="CF3601">
        <v>-1</v>
      </c>
      <c r="CG3601">
        <v>400</v>
      </c>
      <c r="CH3601">
        <v>-1</v>
      </c>
      <c r="CI3601" t="s">
        <v>122</v>
      </c>
      <c r="CJ3601" t="s">
        <v>133</v>
      </c>
      <c r="CK3601" t="s">
        <v>133</v>
      </c>
      <c r="CL3601" t="s">
        <v>142</v>
      </c>
      <c r="CM3601" t="s">
        <v>109</v>
      </c>
      <c r="CN3601" t="s">
        <v>124</v>
      </c>
      <c r="CO3601">
        <v>1</v>
      </c>
      <c r="CP3601" t="s">
        <v>121</v>
      </c>
      <c r="CQ3601">
        <v>3000</v>
      </c>
      <c r="CR3601">
        <v>-999999</v>
      </c>
      <c r="CS3601">
        <v>0</v>
      </c>
      <c r="CT3601">
        <v>971581</v>
      </c>
      <c r="CU3601">
        <v>0</v>
      </c>
      <c r="CV3601" t="s">
        <v>121</v>
      </c>
      <c r="CW3601">
        <v>443</v>
      </c>
      <c r="CX3601">
        <v>972024</v>
      </c>
      <c r="CZ3601" t="s">
        <v>125</v>
      </c>
      <c r="DA3601" t="s">
        <v>139</v>
      </c>
      <c r="DB3601">
        <v>454</v>
      </c>
      <c r="DC3601" t="s">
        <v>128</v>
      </c>
      <c r="DD3601" t="s">
        <v>129</v>
      </c>
      <c r="DE3601">
        <v>13</v>
      </c>
      <c r="DF3601">
        <v>3</v>
      </c>
      <c r="DG3601">
        <v>143</v>
      </c>
      <c r="DH3601">
        <v>13</v>
      </c>
      <c r="DI3601" t="s">
        <v>130</v>
      </c>
      <c r="DJ3601" s="38">
        <f t="shared" si="56"/>
        <v>1</v>
      </c>
      <c r="DK3601" s="38">
        <v>0</v>
      </c>
      <c r="DL3601" s="38">
        <v>47</v>
      </c>
      <c r="DM3601" s="38">
        <v>3</v>
      </c>
      <c r="DN3601" s="38">
        <v>1</v>
      </c>
      <c r="DO3601" s="38">
        <v>443</v>
      </c>
    </row>
    <row r="3602" spans="1:119" x14ac:dyDescent="0.3">
      <c r="A3602" t="s">
        <v>114</v>
      </c>
      <c r="B3602">
        <v>3993</v>
      </c>
      <c r="C3602">
        <v>1</v>
      </c>
      <c r="D3602">
        <v>25</v>
      </c>
      <c r="E3602" t="s">
        <v>208</v>
      </c>
      <c r="F3602" t="s">
        <v>209</v>
      </c>
      <c r="G3602">
        <v>60.066000000000003</v>
      </c>
      <c r="H3602" t="s">
        <v>165</v>
      </c>
      <c r="I3602">
        <v>1</v>
      </c>
      <c r="J3602" t="s">
        <v>115</v>
      </c>
      <c r="K3602">
        <v>-1844741457</v>
      </c>
      <c r="L3602" t="s">
        <v>116</v>
      </c>
      <c r="M3602" t="s">
        <v>166</v>
      </c>
      <c r="N3602" t="s">
        <v>117</v>
      </c>
      <c r="O3602" t="s">
        <v>210</v>
      </c>
      <c r="P3602" t="s">
        <v>211</v>
      </c>
      <c r="Q3602" s="2">
        <v>0.46263888888888888</v>
      </c>
      <c r="R3602" t="s">
        <v>169</v>
      </c>
      <c r="S3602" t="s">
        <v>119</v>
      </c>
      <c r="T3602">
        <v>27</v>
      </c>
      <c r="U3602">
        <v>3</v>
      </c>
      <c r="V3602">
        <v>1</v>
      </c>
      <c r="W3602">
        <v>3</v>
      </c>
      <c r="X3602">
        <v>3</v>
      </c>
      <c r="Y3602">
        <v>-1</v>
      </c>
      <c r="BD3602" t="s">
        <v>141</v>
      </c>
      <c r="BE3602" t="s">
        <v>21</v>
      </c>
      <c r="BP3602">
        <v>48</v>
      </c>
      <c r="BQ3602">
        <v>11</v>
      </c>
      <c r="BR3602" t="s">
        <v>138</v>
      </c>
      <c r="BS3602" t="s">
        <v>121</v>
      </c>
      <c r="BT3602">
        <v>1</v>
      </c>
      <c r="BU3602">
        <v>50</v>
      </c>
      <c r="BV3602">
        <v>0</v>
      </c>
      <c r="BW3602">
        <v>512</v>
      </c>
      <c r="BX3602">
        <v>454</v>
      </c>
      <c r="BY3602" t="s">
        <v>125</v>
      </c>
      <c r="BZ3602">
        <v>3180</v>
      </c>
      <c r="CA3602">
        <v>3180</v>
      </c>
      <c r="CB3602">
        <v>-1</v>
      </c>
      <c r="CC3602">
        <v>50</v>
      </c>
      <c r="CD3602">
        <v>0</v>
      </c>
      <c r="CE3602">
        <v>936</v>
      </c>
      <c r="CF3602">
        <v>-1</v>
      </c>
      <c r="CG3602">
        <v>400</v>
      </c>
      <c r="CH3602">
        <v>-1</v>
      </c>
      <c r="CI3602" t="s">
        <v>122</v>
      </c>
      <c r="CJ3602" t="s">
        <v>133</v>
      </c>
      <c r="CK3602" t="s">
        <v>127</v>
      </c>
      <c r="CL3602" t="s">
        <v>142</v>
      </c>
      <c r="CM3602" t="s">
        <v>109</v>
      </c>
      <c r="CN3602" t="s">
        <v>124</v>
      </c>
      <c r="CO3602">
        <v>1</v>
      </c>
      <c r="CP3602" t="s">
        <v>121</v>
      </c>
      <c r="CQ3602">
        <v>3000</v>
      </c>
      <c r="CR3602">
        <v>-999999</v>
      </c>
      <c r="CS3602">
        <v>0</v>
      </c>
      <c r="CT3602">
        <v>976143</v>
      </c>
      <c r="CU3602">
        <v>0</v>
      </c>
      <c r="CV3602" t="s">
        <v>121</v>
      </c>
      <c r="CW3602">
        <v>484</v>
      </c>
      <c r="CX3602">
        <v>976627</v>
      </c>
      <c r="CZ3602" t="s">
        <v>125</v>
      </c>
      <c r="DA3602" t="s">
        <v>139</v>
      </c>
      <c r="DB3602">
        <v>314</v>
      </c>
      <c r="DC3602" t="s">
        <v>128</v>
      </c>
      <c r="DD3602" t="s">
        <v>129</v>
      </c>
      <c r="DE3602">
        <v>21</v>
      </c>
      <c r="DF3602">
        <v>3</v>
      </c>
      <c r="DG3602">
        <v>144</v>
      </c>
      <c r="DH3602">
        <v>21</v>
      </c>
      <c r="DI3602" t="s">
        <v>135</v>
      </c>
      <c r="DJ3602" s="38">
        <f t="shared" si="56"/>
        <v>1</v>
      </c>
      <c r="DK3602" s="38">
        <v>0</v>
      </c>
      <c r="DL3602" s="38">
        <v>48</v>
      </c>
      <c r="DM3602" s="38">
        <v>3</v>
      </c>
      <c r="DN3602" s="38">
        <v>1</v>
      </c>
      <c r="DO3602" s="38">
        <v>484</v>
      </c>
    </row>
    <row r="3603" spans="1:119" x14ac:dyDescent="0.3">
      <c r="A3603" t="s">
        <v>114</v>
      </c>
      <c r="B3603">
        <v>3993</v>
      </c>
      <c r="C3603">
        <v>1</v>
      </c>
      <c r="D3603">
        <v>25</v>
      </c>
      <c r="E3603" t="s">
        <v>208</v>
      </c>
      <c r="F3603" t="s">
        <v>209</v>
      </c>
      <c r="G3603">
        <v>60.066000000000003</v>
      </c>
      <c r="H3603" t="s">
        <v>165</v>
      </c>
      <c r="I3603">
        <v>1</v>
      </c>
      <c r="J3603" t="s">
        <v>115</v>
      </c>
      <c r="K3603">
        <v>-1844741457</v>
      </c>
      <c r="L3603" t="s">
        <v>116</v>
      </c>
      <c r="M3603" t="s">
        <v>166</v>
      </c>
      <c r="N3603" t="s">
        <v>117</v>
      </c>
      <c r="O3603" t="s">
        <v>210</v>
      </c>
      <c r="P3603" t="s">
        <v>211</v>
      </c>
      <c r="Q3603" s="2">
        <v>0.46263888888888888</v>
      </c>
      <c r="R3603" t="s">
        <v>169</v>
      </c>
      <c r="S3603" t="s">
        <v>119</v>
      </c>
      <c r="T3603">
        <v>28</v>
      </c>
      <c r="U3603">
        <v>4</v>
      </c>
      <c r="V3603">
        <v>1</v>
      </c>
      <c r="W3603">
        <v>4</v>
      </c>
      <c r="X3603">
        <v>4</v>
      </c>
      <c r="Y3603">
        <v>-1</v>
      </c>
      <c r="BD3603" t="s">
        <v>141</v>
      </c>
      <c r="BE3603" t="s">
        <v>21</v>
      </c>
      <c r="BP3603">
        <v>1</v>
      </c>
      <c r="BQ3603">
        <v>23</v>
      </c>
      <c r="BR3603" t="s">
        <v>138</v>
      </c>
      <c r="BS3603" t="s">
        <v>121</v>
      </c>
      <c r="BT3603">
        <v>1</v>
      </c>
      <c r="BU3603">
        <v>50</v>
      </c>
      <c r="BV3603">
        <v>0</v>
      </c>
      <c r="BW3603">
        <v>512</v>
      </c>
      <c r="BX3603">
        <v>454</v>
      </c>
      <c r="BY3603" t="s">
        <v>125</v>
      </c>
      <c r="BZ3603">
        <v>3290</v>
      </c>
      <c r="CA3603">
        <v>3290</v>
      </c>
      <c r="CB3603">
        <v>-1</v>
      </c>
      <c r="CC3603">
        <v>50</v>
      </c>
      <c r="CD3603">
        <v>0</v>
      </c>
      <c r="CE3603">
        <v>596</v>
      </c>
      <c r="CF3603">
        <v>-1</v>
      </c>
      <c r="CG3603">
        <v>400</v>
      </c>
      <c r="CH3603">
        <v>-1</v>
      </c>
      <c r="CI3603" t="s">
        <v>122</v>
      </c>
      <c r="CJ3603" t="s">
        <v>133</v>
      </c>
      <c r="CK3603" t="s">
        <v>127</v>
      </c>
      <c r="CL3603" t="s">
        <v>142</v>
      </c>
      <c r="CM3603" t="s">
        <v>109</v>
      </c>
      <c r="CN3603" t="s">
        <v>124</v>
      </c>
      <c r="CO3603">
        <v>1</v>
      </c>
      <c r="CP3603" t="s">
        <v>121</v>
      </c>
      <c r="CQ3603">
        <v>3000</v>
      </c>
      <c r="CR3603">
        <v>-999999</v>
      </c>
      <c r="CS3603">
        <v>0</v>
      </c>
      <c r="CT3603">
        <v>1002381</v>
      </c>
      <c r="CU3603">
        <v>0</v>
      </c>
      <c r="CV3603" t="s">
        <v>121</v>
      </c>
      <c r="CW3603">
        <v>714</v>
      </c>
      <c r="CX3603">
        <v>1003095</v>
      </c>
      <c r="CZ3603" t="s">
        <v>125</v>
      </c>
      <c r="DA3603" t="s">
        <v>139</v>
      </c>
      <c r="DB3603">
        <v>314</v>
      </c>
      <c r="DC3603" t="s">
        <v>128</v>
      </c>
      <c r="DD3603" t="s">
        <v>134</v>
      </c>
      <c r="DE3603">
        <v>45</v>
      </c>
      <c r="DF3603">
        <v>4</v>
      </c>
      <c r="DG3603">
        <v>145</v>
      </c>
      <c r="DH3603">
        <v>45</v>
      </c>
      <c r="DI3603" t="s">
        <v>135</v>
      </c>
      <c r="DJ3603" s="38">
        <f t="shared" si="56"/>
        <v>1</v>
      </c>
      <c r="DK3603" s="38">
        <v>0</v>
      </c>
      <c r="DL3603" s="38">
        <v>1</v>
      </c>
      <c r="DM3603" s="38">
        <v>4</v>
      </c>
      <c r="DN3603" s="38">
        <v>1</v>
      </c>
      <c r="DO3603" s="38">
        <v>714</v>
      </c>
    </row>
    <row r="3604" spans="1:119" x14ac:dyDescent="0.3">
      <c r="A3604" t="s">
        <v>114</v>
      </c>
      <c r="B3604">
        <v>3993</v>
      </c>
      <c r="C3604">
        <v>1</v>
      </c>
      <c r="D3604">
        <v>25</v>
      </c>
      <c r="E3604" t="s">
        <v>208</v>
      </c>
      <c r="F3604" t="s">
        <v>209</v>
      </c>
      <c r="G3604">
        <v>60.066000000000003</v>
      </c>
      <c r="H3604" t="s">
        <v>165</v>
      </c>
      <c r="I3604">
        <v>1</v>
      </c>
      <c r="J3604" t="s">
        <v>115</v>
      </c>
      <c r="K3604">
        <v>-1844741457</v>
      </c>
      <c r="L3604" t="s">
        <v>116</v>
      </c>
      <c r="M3604" t="s">
        <v>166</v>
      </c>
      <c r="N3604" t="s">
        <v>117</v>
      </c>
      <c r="O3604" t="s">
        <v>210</v>
      </c>
      <c r="P3604" t="s">
        <v>211</v>
      </c>
      <c r="Q3604" s="2">
        <v>0.46263888888888888</v>
      </c>
      <c r="R3604" t="s">
        <v>169</v>
      </c>
      <c r="S3604" t="s">
        <v>119</v>
      </c>
      <c r="T3604">
        <v>28</v>
      </c>
      <c r="U3604">
        <v>4</v>
      </c>
      <c r="V3604">
        <v>1</v>
      </c>
      <c r="W3604">
        <v>4</v>
      </c>
      <c r="X3604">
        <v>4</v>
      </c>
      <c r="Y3604">
        <v>-1</v>
      </c>
      <c r="BD3604" t="s">
        <v>141</v>
      </c>
      <c r="BE3604" t="s">
        <v>21</v>
      </c>
      <c r="BP3604">
        <v>2</v>
      </c>
      <c r="BQ3604">
        <v>20</v>
      </c>
      <c r="BR3604" t="s">
        <v>120</v>
      </c>
      <c r="BS3604" t="s">
        <v>131</v>
      </c>
      <c r="BT3604">
        <v>2</v>
      </c>
      <c r="BU3604">
        <v>50</v>
      </c>
      <c r="BV3604">
        <v>1</v>
      </c>
      <c r="BW3604">
        <v>512</v>
      </c>
      <c r="BX3604">
        <v>454</v>
      </c>
      <c r="BY3604" t="s">
        <v>125</v>
      </c>
      <c r="BZ3604">
        <v>2687</v>
      </c>
      <c r="CA3604">
        <v>2687</v>
      </c>
      <c r="CB3604">
        <v>-1</v>
      </c>
      <c r="CC3604">
        <v>50</v>
      </c>
      <c r="CD3604">
        <v>1</v>
      </c>
      <c r="CE3604">
        <v>1414</v>
      </c>
      <c r="CF3604">
        <v>-1</v>
      </c>
      <c r="CG3604">
        <v>400</v>
      </c>
      <c r="CH3604">
        <v>-1</v>
      </c>
      <c r="CI3604" t="s">
        <v>122</v>
      </c>
      <c r="CJ3604" t="s">
        <v>133</v>
      </c>
      <c r="CK3604" t="s">
        <v>133</v>
      </c>
      <c r="CL3604" t="s">
        <v>142</v>
      </c>
      <c r="CM3604" t="s">
        <v>109</v>
      </c>
      <c r="CN3604" t="s">
        <v>124</v>
      </c>
      <c r="CO3604">
        <v>1</v>
      </c>
      <c r="CP3604" t="s">
        <v>131</v>
      </c>
      <c r="CQ3604">
        <v>3000</v>
      </c>
      <c r="CR3604">
        <v>-999999</v>
      </c>
      <c r="CS3604">
        <v>0</v>
      </c>
      <c r="CT3604">
        <v>1008341</v>
      </c>
      <c r="CU3604">
        <v>0</v>
      </c>
      <c r="CV3604" t="s">
        <v>131</v>
      </c>
      <c r="CW3604">
        <v>499</v>
      </c>
      <c r="CX3604">
        <v>1008840</v>
      </c>
      <c r="CZ3604" t="s">
        <v>115</v>
      </c>
      <c r="DA3604" t="s">
        <v>132</v>
      </c>
      <c r="DB3604">
        <v>454</v>
      </c>
      <c r="DC3604" t="s">
        <v>128</v>
      </c>
      <c r="DD3604" t="s">
        <v>134</v>
      </c>
      <c r="DE3604">
        <v>40</v>
      </c>
      <c r="DF3604">
        <v>4</v>
      </c>
      <c r="DG3604">
        <v>146</v>
      </c>
      <c r="DH3604">
        <v>40</v>
      </c>
      <c r="DI3604" t="s">
        <v>130</v>
      </c>
      <c r="DJ3604" s="38">
        <f t="shared" si="56"/>
        <v>1</v>
      </c>
      <c r="DK3604" s="38">
        <v>0</v>
      </c>
      <c r="DL3604" s="38">
        <v>2</v>
      </c>
      <c r="DM3604" s="38">
        <v>4</v>
      </c>
      <c r="DN3604" s="38">
        <v>1</v>
      </c>
      <c r="DO3604" s="38">
        <v>499</v>
      </c>
    </row>
    <row r="3605" spans="1:119" x14ac:dyDescent="0.3">
      <c r="A3605" t="s">
        <v>114</v>
      </c>
      <c r="B3605">
        <v>3993</v>
      </c>
      <c r="C3605">
        <v>1</v>
      </c>
      <c r="D3605">
        <v>25</v>
      </c>
      <c r="E3605" t="s">
        <v>208</v>
      </c>
      <c r="F3605" t="s">
        <v>209</v>
      </c>
      <c r="G3605">
        <v>60.066000000000003</v>
      </c>
      <c r="H3605" t="s">
        <v>165</v>
      </c>
      <c r="I3605">
        <v>1</v>
      </c>
      <c r="J3605" t="s">
        <v>115</v>
      </c>
      <c r="K3605">
        <v>-1844741457</v>
      </c>
      <c r="L3605" t="s">
        <v>116</v>
      </c>
      <c r="M3605" t="s">
        <v>166</v>
      </c>
      <c r="N3605" t="s">
        <v>117</v>
      </c>
      <c r="O3605" t="s">
        <v>210</v>
      </c>
      <c r="P3605" t="s">
        <v>211</v>
      </c>
      <c r="Q3605" s="2">
        <v>0.46263888888888888</v>
      </c>
      <c r="R3605" t="s">
        <v>169</v>
      </c>
      <c r="S3605" t="s">
        <v>119</v>
      </c>
      <c r="T3605">
        <v>28</v>
      </c>
      <c r="U3605">
        <v>4</v>
      </c>
      <c r="V3605">
        <v>1</v>
      </c>
      <c r="W3605">
        <v>4</v>
      </c>
      <c r="X3605">
        <v>4</v>
      </c>
      <c r="Y3605">
        <v>-1</v>
      </c>
      <c r="BD3605" t="s">
        <v>141</v>
      </c>
      <c r="BE3605" t="s">
        <v>21</v>
      </c>
      <c r="BP3605">
        <v>3</v>
      </c>
      <c r="BQ3605">
        <v>9</v>
      </c>
      <c r="BR3605" t="s">
        <v>138</v>
      </c>
      <c r="BS3605" t="s">
        <v>131</v>
      </c>
      <c r="BT3605">
        <v>2</v>
      </c>
      <c r="BU3605">
        <v>50</v>
      </c>
      <c r="BV3605">
        <v>0</v>
      </c>
      <c r="BW3605">
        <v>512</v>
      </c>
      <c r="BX3605">
        <v>314</v>
      </c>
      <c r="BY3605" t="s">
        <v>115</v>
      </c>
      <c r="BZ3605">
        <v>2930</v>
      </c>
      <c r="CA3605">
        <v>2930</v>
      </c>
      <c r="CB3605">
        <v>-1</v>
      </c>
      <c r="CC3605">
        <v>50</v>
      </c>
      <c r="CD3605">
        <v>0</v>
      </c>
      <c r="CE3605">
        <v>1223</v>
      </c>
      <c r="CF3605">
        <v>-1</v>
      </c>
      <c r="CG3605">
        <v>400</v>
      </c>
      <c r="CH3605">
        <v>-1</v>
      </c>
      <c r="CI3605" t="s">
        <v>122</v>
      </c>
      <c r="CJ3605" t="s">
        <v>127</v>
      </c>
      <c r="CK3605" t="s">
        <v>133</v>
      </c>
      <c r="CL3605" t="s">
        <v>142</v>
      </c>
      <c r="CM3605" t="s">
        <v>109</v>
      </c>
      <c r="CN3605" t="s">
        <v>124</v>
      </c>
      <c r="CO3605">
        <v>1</v>
      </c>
      <c r="CP3605" t="s">
        <v>131</v>
      </c>
      <c r="CQ3605">
        <v>3000</v>
      </c>
      <c r="CR3605">
        <v>-999999</v>
      </c>
      <c r="CS3605">
        <v>0</v>
      </c>
      <c r="CT3605">
        <v>1013286</v>
      </c>
      <c r="CU3605">
        <v>0</v>
      </c>
      <c r="CV3605" t="s">
        <v>131</v>
      </c>
      <c r="CW3605">
        <v>447</v>
      </c>
      <c r="CX3605">
        <v>1013733</v>
      </c>
      <c r="CZ3605" t="s">
        <v>115</v>
      </c>
      <c r="DA3605" t="s">
        <v>140</v>
      </c>
      <c r="DB3605">
        <v>454</v>
      </c>
      <c r="DC3605" t="s">
        <v>128</v>
      </c>
      <c r="DD3605" t="s">
        <v>129</v>
      </c>
      <c r="DE3605">
        <v>18</v>
      </c>
      <c r="DF3605">
        <v>4</v>
      </c>
      <c r="DG3605">
        <v>147</v>
      </c>
      <c r="DH3605">
        <v>18</v>
      </c>
      <c r="DI3605" t="s">
        <v>135</v>
      </c>
      <c r="DJ3605" s="38">
        <f t="shared" si="56"/>
        <v>1</v>
      </c>
      <c r="DK3605" s="38">
        <v>0</v>
      </c>
      <c r="DL3605" s="38">
        <v>3</v>
      </c>
      <c r="DM3605" s="38">
        <v>4</v>
      </c>
      <c r="DN3605" s="38">
        <v>1</v>
      </c>
      <c r="DO3605" s="38">
        <v>447</v>
      </c>
    </row>
    <row r="3606" spans="1:119" x14ac:dyDescent="0.3">
      <c r="A3606" t="s">
        <v>114</v>
      </c>
      <c r="B3606">
        <v>3993</v>
      </c>
      <c r="C3606">
        <v>1</v>
      </c>
      <c r="D3606">
        <v>25</v>
      </c>
      <c r="E3606" t="s">
        <v>208</v>
      </c>
      <c r="F3606" t="s">
        <v>209</v>
      </c>
      <c r="G3606">
        <v>60.066000000000003</v>
      </c>
      <c r="H3606" t="s">
        <v>165</v>
      </c>
      <c r="I3606">
        <v>1</v>
      </c>
      <c r="J3606" t="s">
        <v>115</v>
      </c>
      <c r="K3606">
        <v>-1844741457</v>
      </c>
      <c r="L3606" t="s">
        <v>116</v>
      </c>
      <c r="M3606" t="s">
        <v>166</v>
      </c>
      <c r="N3606" t="s">
        <v>117</v>
      </c>
      <c r="O3606" t="s">
        <v>210</v>
      </c>
      <c r="P3606" t="s">
        <v>211</v>
      </c>
      <c r="Q3606" s="2">
        <v>0.46263888888888888</v>
      </c>
      <c r="R3606" t="s">
        <v>169</v>
      </c>
      <c r="S3606" t="s">
        <v>119</v>
      </c>
      <c r="T3606">
        <v>28</v>
      </c>
      <c r="U3606">
        <v>4</v>
      </c>
      <c r="V3606">
        <v>1</v>
      </c>
      <c r="W3606">
        <v>4</v>
      </c>
      <c r="X3606">
        <v>4</v>
      </c>
      <c r="Y3606">
        <v>-1</v>
      </c>
      <c r="BD3606" t="s">
        <v>141</v>
      </c>
      <c r="BE3606" t="s">
        <v>21</v>
      </c>
      <c r="BP3606">
        <v>4</v>
      </c>
      <c r="BQ3606">
        <v>22</v>
      </c>
      <c r="BR3606" t="s">
        <v>120</v>
      </c>
      <c r="BS3606" t="s">
        <v>131</v>
      </c>
      <c r="BT3606">
        <v>2</v>
      </c>
      <c r="BU3606">
        <v>50</v>
      </c>
      <c r="BV3606">
        <v>0</v>
      </c>
      <c r="BW3606">
        <v>512</v>
      </c>
      <c r="BX3606">
        <v>314</v>
      </c>
      <c r="BY3606" t="s">
        <v>125</v>
      </c>
      <c r="BZ3606">
        <v>3179</v>
      </c>
      <c r="CA3606">
        <v>3179</v>
      </c>
      <c r="CB3606">
        <v>-1</v>
      </c>
      <c r="CC3606">
        <v>50</v>
      </c>
      <c r="CD3606">
        <v>0</v>
      </c>
      <c r="CE3606">
        <v>906</v>
      </c>
      <c r="CF3606">
        <v>-1</v>
      </c>
      <c r="CG3606">
        <v>400</v>
      </c>
      <c r="CH3606">
        <v>-1</v>
      </c>
      <c r="CI3606" t="s">
        <v>122</v>
      </c>
      <c r="CJ3606" t="s">
        <v>127</v>
      </c>
      <c r="CK3606" t="s">
        <v>133</v>
      </c>
      <c r="CL3606" t="s">
        <v>142</v>
      </c>
      <c r="CM3606" t="s">
        <v>109</v>
      </c>
      <c r="CN3606" t="s">
        <v>124</v>
      </c>
      <c r="CO3606">
        <v>1</v>
      </c>
      <c r="CP3606" t="s">
        <v>131</v>
      </c>
      <c r="CQ3606">
        <v>3000</v>
      </c>
      <c r="CR3606">
        <v>-999999</v>
      </c>
      <c r="CS3606">
        <v>0</v>
      </c>
      <c r="CT3606">
        <v>1018114</v>
      </c>
      <c r="CU3606">
        <v>0</v>
      </c>
      <c r="CV3606" t="s">
        <v>131</v>
      </c>
      <c r="CW3606">
        <v>515</v>
      </c>
      <c r="CX3606">
        <v>1018629</v>
      </c>
      <c r="CZ3606" t="s">
        <v>115</v>
      </c>
      <c r="DA3606" t="s">
        <v>132</v>
      </c>
      <c r="DB3606">
        <v>454</v>
      </c>
      <c r="DC3606" t="s">
        <v>128</v>
      </c>
      <c r="DD3606" t="s">
        <v>134</v>
      </c>
      <c r="DE3606">
        <v>44</v>
      </c>
      <c r="DF3606">
        <v>4</v>
      </c>
      <c r="DG3606">
        <v>148</v>
      </c>
      <c r="DH3606">
        <v>44</v>
      </c>
      <c r="DI3606" t="s">
        <v>135</v>
      </c>
      <c r="DJ3606" s="38">
        <f t="shared" si="56"/>
        <v>1</v>
      </c>
      <c r="DK3606" s="38">
        <v>0</v>
      </c>
      <c r="DL3606" s="38">
        <v>4</v>
      </c>
      <c r="DM3606" s="38">
        <v>4</v>
      </c>
      <c r="DN3606" s="38">
        <v>1</v>
      </c>
      <c r="DO3606" s="38">
        <v>515</v>
      </c>
    </row>
    <row r="3607" spans="1:119" x14ac:dyDescent="0.3">
      <c r="A3607" t="s">
        <v>114</v>
      </c>
      <c r="B3607">
        <v>3993</v>
      </c>
      <c r="C3607">
        <v>1</v>
      </c>
      <c r="D3607">
        <v>25</v>
      </c>
      <c r="E3607" t="s">
        <v>208</v>
      </c>
      <c r="F3607" t="s">
        <v>209</v>
      </c>
      <c r="G3607">
        <v>60.066000000000003</v>
      </c>
      <c r="H3607" t="s">
        <v>165</v>
      </c>
      <c r="I3607">
        <v>1</v>
      </c>
      <c r="J3607" t="s">
        <v>115</v>
      </c>
      <c r="K3607">
        <v>-1844741457</v>
      </c>
      <c r="L3607" t="s">
        <v>116</v>
      </c>
      <c r="M3607" t="s">
        <v>166</v>
      </c>
      <c r="N3607" t="s">
        <v>117</v>
      </c>
      <c r="O3607" t="s">
        <v>210</v>
      </c>
      <c r="P3607" t="s">
        <v>211</v>
      </c>
      <c r="Q3607" s="2">
        <v>0.46263888888888888</v>
      </c>
      <c r="R3607" t="s">
        <v>169</v>
      </c>
      <c r="S3607" t="s">
        <v>119</v>
      </c>
      <c r="T3607">
        <v>28</v>
      </c>
      <c r="U3607">
        <v>4</v>
      </c>
      <c r="V3607">
        <v>1</v>
      </c>
      <c r="W3607">
        <v>4</v>
      </c>
      <c r="X3607">
        <v>4</v>
      </c>
      <c r="Y3607">
        <v>-1</v>
      </c>
      <c r="BD3607" t="s">
        <v>141</v>
      </c>
      <c r="BE3607" t="s">
        <v>21</v>
      </c>
      <c r="BP3607">
        <v>5</v>
      </c>
      <c r="BQ3607">
        <v>13</v>
      </c>
      <c r="BR3607" t="s">
        <v>138</v>
      </c>
      <c r="BS3607" t="s">
        <v>131</v>
      </c>
      <c r="BT3607">
        <v>2</v>
      </c>
      <c r="BU3607">
        <v>50</v>
      </c>
      <c r="BV3607">
        <v>0</v>
      </c>
      <c r="BW3607">
        <v>512</v>
      </c>
      <c r="BX3607">
        <v>-100</v>
      </c>
      <c r="BY3607" t="s">
        <v>115</v>
      </c>
      <c r="BZ3607">
        <v>3477</v>
      </c>
      <c r="CA3607">
        <v>3477</v>
      </c>
      <c r="CB3607">
        <v>-1</v>
      </c>
      <c r="CC3607">
        <v>50</v>
      </c>
      <c r="CD3607">
        <v>0</v>
      </c>
      <c r="CE3607">
        <v>704</v>
      </c>
      <c r="CF3607">
        <v>-1</v>
      </c>
      <c r="CG3607">
        <v>400</v>
      </c>
      <c r="CH3607">
        <v>-1</v>
      </c>
      <c r="CI3607" t="s">
        <v>122</v>
      </c>
      <c r="CJ3607" t="s">
        <v>137</v>
      </c>
      <c r="CK3607" t="s">
        <v>127</v>
      </c>
      <c r="CL3607" t="s">
        <v>142</v>
      </c>
      <c r="CM3607" t="s">
        <v>109</v>
      </c>
      <c r="CN3607" t="s">
        <v>124</v>
      </c>
      <c r="CO3607">
        <v>1</v>
      </c>
      <c r="CP3607" t="s">
        <v>131</v>
      </c>
      <c r="CQ3607">
        <v>3000</v>
      </c>
      <c r="CR3607">
        <v>-999999</v>
      </c>
      <c r="CS3607">
        <v>0</v>
      </c>
      <c r="CT3607">
        <v>1023042</v>
      </c>
      <c r="CU3607">
        <v>0</v>
      </c>
      <c r="CV3607" t="s">
        <v>131</v>
      </c>
      <c r="CW3607">
        <v>419</v>
      </c>
      <c r="CX3607">
        <v>1023461</v>
      </c>
      <c r="CZ3607" t="s">
        <v>115</v>
      </c>
      <c r="DA3607" t="s">
        <v>140</v>
      </c>
      <c r="DB3607">
        <v>314</v>
      </c>
      <c r="DC3607" t="s">
        <v>128</v>
      </c>
      <c r="DD3607" t="s">
        <v>134</v>
      </c>
      <c r="DE3607">
        <v>26</v>
      </c>
      <c r="DF3607">
        <v>4</v>
      </c>
      <c r="DG3607">
        <v>149</v>
      </c>
      <c r="DH3607">
        <v>26</v>
      </c>
      <c r="DI3607" t="s">
        <v>136</v>
      </c>
      <c r="DJ3607" s="38">
        <f t="shared" si="56"/>
        <v>1</v>
      </c>
      <c r="DK3607" s="38">
        <v>0</v>
      </c>
      <c r="DL3607" s="38">
        <v>5</v>
      </c>
      <c r="DM3607" s="38">
        <v>4</v>
      </c>
      <c r="DN3607" s="38">
        <v>1</v>
      </c>
      <c r="DO3607" s="38">
        <v>419</v>
      </c>
    </row>
    <row r="3608" spans="1:119" x14ac:dyDescent="0.3">
      <c r="A3608" t="s">
        <v>114</v>
      </c>
      <c r="B3608">
        <v>3993</v>
      </c>
      <c r="C3608">
        <v>1</v>
      </c>
      <c r="D3608">
        <v>25</v>
      </c>
      <c r="E3608" t="s">
        <v>208</v>
      </c>
      <c r="F3608" t="s">
        <v>209</v>
      </c>
      <c r="G3608">
        <v>60.066000000000003</v>
      </c>
      <c r="H3608" t="s">
        <v>165</v>
      </c>
      <c r="I3608">
        <v>1</v>
      </c>
      <c r="J3608" t="s">
        <v>115</v>
      </c>
      <c r="K3608">
        <v>-1844741457</v>
      </c>
      <c r="L3608" t="s">
        <v>116</v>
      </c>
      <c r="M3608" t="s">
        <v>166</v>
      </c>
      <c r="N3608" t="s">
        <v>117</v>
      </c>
      <c r="O3608" t="s">
        <v>210</v>
      </c>
      <c r="P3608" t="s">
        <v>211</v>
      </c>
      <c r="Q3608" s="2">
        <v>0.46263888888888888</v>
      </c>
      <c r="R3608" t="s">
        <v>169</v>
      </c>
      <c r="S3608" t="s">
        <v>119</v>
      </c>
      <c r="T3608">
        <v>28</v>
      </c>
      <c r="U3608">
        <v>4</v>
      </c>
      <c r="V3608">
        <v>1</v>
      </c>
      <c r="W3608">
        <v>4</v>
      </c>
      <c r="X3608">
        <v>4</v>
      </c>
      <c r="Y3608">
        <v>-1</v>
      </c>
      <c r="BD3608" t="s">
        <v>141</v>
      </c>
      <c r="BE3608" t="s">
        <v>21</v>
      </c>
      <c r="BP3608">
        <v>6</v>
      </c>
      <c r="BQ3608">
        <v>3</v>
      </c>
      <c r="BR3608" t="s">
        <v>138</v>
      </c>
      <c r="BS3608" t="s">
        <v>131</v>
      </c>
      <c r="BT3608">
        <v>2</v>
      </c>
      <c r="BU3608">
        <v>50</v>
      </c>
      <c r="BV3608">
        <v>0</v>
      </c>
      <c r="BW3608">
        <v>512</v>
      </c>
      <c r="BX3608">
        <v>-100</v>
      </c>
      <c r="BY3608" t="s">
        <v>115</v>
      </c>
      <c r="BZ3608">
        <v>3294</v>
      </c>
      <c r="CA3608">
        <v>3294</v>
      </c>
      <c r="CB3608">
        <v>-1</v>
      </c>
      <c r="CC3608">
        <v>50</v>
      </c>
      <c r="CD3608">
        <v>0</v>
      </c>
      <c r="CE3608">
        <v>922</v>
      </c>
      <c r="CF3608">
        <v>-1</v>
      </c>
      <c r="CG3608">
        <v>400</v>
      </c>
      <c r="CH3608">
        <v>-1</v>
      </c>
      <c r="CI3608" t="s">
        <v>122</v>
      </c>
      <c r="CJ3608" t="s">
        <v>137</v>
      </c>
      <c r="CK3608" t="s">
        <v>133</v>
      </c>
      <c r="CL3608" t="s">
        <v>142</v>
      </c>
      <c r="CM3608" t="s">
        <v>109</v>
      </c>
      <c r="CN3608" t="s">
        <v>124</v>
      </c>
      <c r="CO3608">
        <v>1</v>
      </c>
      <c r="CP3608" t="s">
        <v>131</v>
      </c>
      <c r="CQ3608">
        <v>3000</v>
      </c>
      <c r="CR3608">
        <v>-999999</v>
      </c>
      <c r="CS3608">
        <v>0</v>
      </c>
      <c r="CT3608">
        <v>1028386</v>
      </c>
      <c r="CU3608">
        <v>0</v>
      </c>
      <c r="CV3608" t="s">
        <v>131</v>
      </c>
      <c r="CW3608">
        <v>384</v>
      </c>
      <c r="CX3608">
        <v>1028770</v>
      </c>
      <c r="CZ3608" t="s">
        <v>115</v>
      </c>
      <c r="DA3608" t="s">
        <v>140</v>
      </c>
      <c r="DB3608">
        <v>454</v>
      </c>
      <c r="DC3608" t="s">
        <v>128</v>
      </c>
      <c r="DD3608" t="s">
        <v>129</v>
      </c>
      <c r="DE3608">
        <v>6</v>
      </c>
      <c r="DF3608">
        <v>4</v>
      </c>
      <c r="DG3608">
        <v>150</v>
      </c>
      <c r="DH3608">
        <v>6</v>
      </c>
      <c r="DI3608" t="s">
        <v>136</v>
      </c>
      <c r="DJ3608" s="38">
        <f t="shared" si="56"/>
        <v>1</v>
      </c>
      <c r="DK3608" s="38">
        <v>0</v>
      </c>
      <c r="DL3608" s="38">
        <v>6</v>
      </c>
      <c r="DM3608" s="38">
        <v>4</v>
      </c>
      <c r="DN3608" s="38">
        <v>1</v>
      </c>
      <c r="DO3608" s="38">
        <v>384</v>
      </c>
    </row>
    <row r="3609" spans="1:119" x14ac:dyDescent="0.3">
      <c r="A3609" t="s">
        <v>114</v>
      </c>
      <c r="B3609">
        <v>3993</v>
      </c>
      <c r="C3609">
        <v>1</v>
      </c>
      <c r="D3609">
        <v>25</v>
      </c>
      <c r="E3609" t="s">
        <v>208</v>
      </c>
      <c r="F3609" t="s">
        <v>209</v>
      </c>
      <c r="G3609">
        <v>60.066000000000003</v>
      </c>
      <c r="H3609" t="s">
        <v>165</v>
      </c>
      <c r="I3609">
        <v>1</v>
      </c>
      <c r="J3609" t="s">
        <v>115</v>
      </c>
      <c r="K3609">
        <v>-1844741457</v>
      </c>
      <c r="L3609" t="s">
        <v>116</v>
      </c>
      <c r="M3609" t="s">
        <v>166</v>
      </c>
      <c r="N3609" t="s">
        <v>117</v>
      </c>
      <c r="O3609" t="s">
        <v>210</v>
      </c>
      <c r="P3609" t="s">
        <v>211</v>
      </c>
      <c r="Q3609" s="2">
        <v>0.46263888888888888</v>
      </c>
      <c r="R3609" t="s">
        <v>169</v>
      </c>
      <c r="S3609" t="s">
        <v>119</v>
      </c>
      <c r="T3609">
        <v>28</v>
      </c>
      <c r="U3609">
        <v>4</v>
      </c>
      <c r="V3609">
        <v>1</v>
      </c>
      <c r="W3609">
        <v>4</v>
      </c>
      <c r="X3609">
        <v>4</v>
      </c>
      <c r="Y3609">
        <v>-1</v>
      </c>
      <c r="BD3609" t="s">
        <v>141</v>
      </c>
      <c r="BE3609" t="s">
        <v>21</v>
      </c>
      <c r="BP3609">
        <v>7</v>
      </c>
      <c r="BQ3609">
        <v>14</v>
      </c>
      <c r="BR3609" t="s">
        <v>120</v>
      </c>
      <c r="BS3609" t="s">
        <v>121</v>
      </c>
      <c r="BT3609">
        <v>1</v>
      </c>
      <c r="BU3609">
        <v>50</v>
      </c>
      <c r="BV3609">
        <v>1</v>
      </c>
      <c r="BW3609">
        <v>512</v>
      </c>
      <c r="BX3609">
        <v>-100</v>
      </c>
      <c r="BY3609" t="s">
        <v>115</v>
      </c>
      <c r="BZ3609">
        <v>3166</v>
      </c>
      <c r="CA3609">
        <v>3166</v>
      </c>
      <c r="CB3609">
        <v>-1</v>
      </c>
      <c r="CC3609">
        <v>50</v>
      </c>
      <c r="CD3609">
        <v>0</v>
      </c>
      <c r="CE3609">
        <v>885</v>
      </c>
      <c r="CF3609">
        <v>-1</v>
      </c>
      <c r="CG3609">
        <v>400</v>
      </c>
      <c r="CH3609">
        <v>-1</v>
      </c>
      <c r="CI3609" t="s">
        <v>122</v>
      </c>
      <c r="CJ3609" t="s">
        <v>137</v>
      </c>
      <c r="CK3609" t="s">
        <v>127</v>
      </c>
      <c r="CL3609" t="s">
        <v>142</v>
      </c>
      <c r="CM3609" t="s">
        <v>109</v>
      </c>
      <c r="CN3609" t="s">
        <v>124</v>
      </c>
      <c r="CO3609">
        <v>1</v>
      </c>
      <c r="CP3609" t="s">
        <v>121</v>
      </c>
      <c r="CQ3609">
        <v>3000</v>
      </c>
      <c r="CR3609">
        <v>-999999</v>
      </c>
      <c r="CS3609">
        <v>0</v>
      </c>
      <c r="CT3609">
        <v>1033497</v>
      </c>
      <c r="CU3609">
        <v>0</v>
      </c>
      <c r="CV3609" t="s">
        <v>121</v>
      </c>
      <c r="CW3609">
        <v>549</v>
      </c>
      <c r="CX3609">
        <v>1034046</v>
      </c>
      <c r="CZ3609" t="s">
        <v>125</v>
      </c>
      <c r="DA3609" t="s">
        <v>126</v>
      </c>
      <c r="DB3609">
        <v>314</v>
      </c>
      <c r="DC3609" t="s">
        <v>128</v>
      </c>
      <c r="DD3609" t="s">
        <v>134</v>
      </c>
      <c r="DE3609">
        <v>27</v>
      </c>
      <c r="DF3609">
        <v>4</v>
      </c>
      <c r="DG3609">
        <v>151</v>
      </c>
      <c r="DH3609">
        <v>27</v>
      </c>
      <c r="DI3609" t="s">
        <v>136</v>
      </c>
      <c r="DJ3609" s="38">
        <f t="shared" si="56"/>
        <v>1</v>
      </c>
      <c r="DK3609" s="38">
        <v>0</v>
      </c>
      <c r="DL3609" s="38">
        <v>7</v>
      </c>
      <c r="DM3609" s="38">
        <v>4</v>
      </c>
      <c r="DN3609" s="38">
        <v>1</v>
      </c>
      <c r="DO3609" s="38">
        <v>549</v>
      </c>
    </row>
    <row r="3610" spans="1:119" x14ac:dyDescent="0.3">
      <c r="A3610" t="s">
        <v>114</v>
      </c>
      <c r="B3610">
        <v>3993</v>
      </c>
      <c r="C3610">
        <v>1</v>
      </c>
      <c r="D3610">
        <v>25</v>
      </c>
      <c r="E3610" t="s">
        <v>208</v>
      </c>
      <c r="F3610" t="s">
        <v>209</v>
      </c>
      <c r="G3610">
        <v>60.066000000000003</v>
      </c>
      <c r="H3610" t="s">
        <v>165</v>
      </c>
      <c r="I3610">
        <v>1</v>
      </c>
      <c r="J3610" t="s">
        <v>115</v>
      </c>
      <c r="K3610">
        <v>-1844741457</v>
      </c>
      <c r="L3610" t="s">
        <v>116</v>
      </c>
      <c r="M3610" t="s">
        <v>166</v>
      </c>
      <c r="N3610" t="s">
        <v>117</v>
      </c>
      <c r="O3610" t="s">
        <v>210</v>
      </c>
      <c r="P3610" t="s">
        <v>211</v>
      </c>
      <c r="Q3610" s="2">
        <v>0.46263888888888888</v>
      </c>
      <c r="R3610" t="s">
        <v>169</v>
      </c>
      <c r="S3610" t="s">
        <v>119</v>
      </c>
      <c r="T3610">
        <v>28</v>
      </c>
      <c r="U3610">
        <v>4</v>
      </c>
      <c r="V3610">
        <v>1</v>
      </c>
      <c r="W3610">
        <v>4</v>
      </c>
      <c r="X3610">
        <v>4</v>
      </c>
      <c r="Y3610">
        <v>-1</v>
      </c>
      <c r="BD3610" t="s">
        <v>141</v>
      </c>
      <c r="BE3610" t="s">
        <v>21</v>
      </c>
      <c r="BP3610">
        <v>8</v>
      </c>
      <c r="BQ3610">
        <v>8</v>
      </c>
      <c r="BR3610" t="s">
        <v>120</v>
      </c>
      <c r="BS3610" t="s">
        <v>121</v>
      </c>
      <c r="BT3610">
        <v>1</v>
      </c>
      <c r="BU3610">
        <v>50</v>
      </c>
      <c r="BV3610">
        <v>0</v>
      </c>
      <c r="BW3610">
        <v>512</v>
      </c>
      <c r="BX3610">
        <v>454</v>
      </c>
      <c r="BY3610" t="s">
        <v>115</v>
      </c>
      <c r="BZ3610">
        <v>3034</v>
      </c>
      <c r="CA3610">
        <v>3034</v>
      </c>
      <c r="CB3610">
        <v>-1</v>
      </c>
      <c r="CC3610">
        <v>50</v>
      </c>
      <c r="CD3610">
        <v>1</v>
      </c>
      <c r="CE3610">
        <v>1081</v>
      </c>
      <c r="CF3610">
        <v>-1</v>
      </c>
      <c r="CG3610">
        <v>400</v>
      </c>
      <c r="CH3610">
        <v>-1</v>
      </c>
      <c r="CI3610" t="s">
        <v>122</v>
      </c>
      <c r="CJ3610" t="s">
        <v>133</v>
      </c>
      <c r="CK3610" t="s">
        <v>133</v>
      </c>
      <c r="CL3610" t="s">
        <v>142</v>
      </c>
      <c r="CM3610" t="s">
        <v>109</v>
      </c>
      <c r="CN3610" t="s">
        <v>124</v>
      </c>
      <c r="CO3610">
        <v>1</v>
      </c>
      <c r="CP3610" t="s">
        <v>121</v>
      </c>
      <c r="CQ3610">
        <v>3000</v>
      </c>
      <c r="CR3610">
        <v>-999999</v>
      </c>
      <c r="CS3610">
        <v>0</v>
      </c>
      <c r="CT3610">
        <v>1038841</v>
      </c>
      <c r="CU3610">
        <v>0</v>
      </c>
      <c r="CV3610" t="s">
        <v>121</v>
      </c>
      <c r="CW3610">
        <v>485</v>
      </c>
      <c r="CX3610">
        <v>1039326</v>
      </c>
      <c r="CZ3610" t="s">
        <v>125</v>
      </c>
      <c r="DA3610" t="s">
        <v>126</v>
      </c>
      <c r="DB3610">
        <v>454</v>
      </c>
      <c r="DC3610" t="s">
        <v>128</v>
      </c>
      <c r="DD3610" t="s">
        <v>129</v>
      </c>
      <c r="DE3610">
        <v>15</v>
      </c>
      <c r="DF3610">
        <v>4</v>
      </c>
      <c r="DG3610">
        <v>152</v>
      </c>
      <c r="DH3610">
        <v>15</v>
      </c>
      <c r="DI3610" t="s">
        <v>130</v>
      </c>
      <c r="DJ3610" s="38">
        <f t="shared" si="56"/>
        <v>1</v>
      </c>
      <c r="DK3610" s="38">
        <v>0</v>
      </c>
      <c r="DL3610" s="38">
        <v>8</v>
      </c>
      <c r="DM3610" s="38">
        <v>4</v>
      </c>
      <c r="DN3610" s="38">
        <v>1</v>
      </c>
      <c r="DO3610" s="38">
        <v>485</v>
      </c>
    </row>
    <row r="3611" spans="1:119" x14ac:dyDescent="0.3">
      <c r="A3611" t="s">
        <v>114</v>
      </c>
      <c r="B3611">
        <v>3993</v>
      </c>
      <c r="C3611">
        <v>1</v>
      </c>
      <c r="D3611">
        <v>25</v>
      </c>
      <c r="E3611" t="s">
        <v>208</v>
      </c>
      <c r="F3611" t="s">
        <v>209</v>
      </c>
      <c r="G3611">
        <v>60.066000000000003</v>
      </c>
      <c r="H3611" t="s">
        <v>165</v>
      </c>
      <c r="I3611">
        <v>1</v>
      </c>
      <c r="J3611" t="s">
        <v>115</v>
      </c>
      <c r="K3611">
        <v>-1844741457</v>
      </c>
      <c r="L3611" t="s">
        <v>116</v>
      </c>
      <c r="M3611" t="s">
        <v>166</v>
      </c>
      <c r="N3611" t="s">
        <v>117</v>
      </c>
      <c r="O3611" t="s">
        <v>210</v>
      </c>
      <c r="P3611" t="s">
        <v>211</v>
      </c>
      <c r="Q3611" s="2">
        <v>0.46263888888888888</v>
      </c>
      <c r="R3611" t="s">
        <v>169</v>
      </c>
      <c r="S3611" t="s">
        <v>119</v>
      </c>
      <c r="T3611">
        <v>28</v>
      </c>
      <c r="U3611">
        <v>4</v>
      </c>
      <c r="V3611">
        <v>1</v>
      </c>
      <c r="W3611">
        <v>4</v>
      </c>
      <c r="X3611">
        <v>4</v>
      </c>
      <c r="Y3611">
        <v>-1</v>
      </c>
      <c r="BD3611" t="s">
        <v>141</v>
      </c>
      <c r="BE3611" t="s">
        <v>21</v>
      </c>
      <c r="BP3611">
        <v>9</v>
      </c>
      <c r="BQ3611">
        <v>22</v>
      </c>
      <c r="BR3611" t="s">
        <v>120</v>
      </c>
      <c r="BS3611" t="s">
        <v>121</v>
      </c>
      <c r="BT3611">
        <v>1</v>
      </c>
      <c r="BU3611">
        <v>50</v>
      </c>
      <c r="BV3611">
        <v>1</v>
      </c>
      <c r="BW3611">
        <v>512</v>
      </c>
      <c r="BX3611">
        <v>314</v>
      </c>
      <c r="BY3611" t="s">
        <v>115</v>
      </c>
      <c r="BZ3611">
        <v>3249</v>
      </c>
      <c r="CA3611">
        <v>3249</v>
      </c>
      <c r="CB3611">
        <v>-1</v>
      </c>
      <c r="CC3611">
        <v>50</v>
      </c>
      <c r="CD3611">
        <v>1</v>
      </c>
      <c r="CE3611">
        <v>901</v>
      </c>
      <c r="CF3611">
        <v>-1</v>
      </c>
      <c r="CG3611">
        <v>400</v>
      </c>
      <c r="CH3611">
        <v>-1</v>
      </c>
      <c r="CI3611" t="s">
        <v>122</v>
      </c>
      <c r="CJ3611" t="s">
        <v>127</v>
      </c>
      <c r="CK3611" t="s">
        <v>133</v>
      </c>
      <c r="CL3611" t="s">
        <v>142</v>
      </c>
      <c r="CM3611" t="s">
        <v>109</v>
      </c>
      <c r="CN3611" t="s">
        <v>124</v>
      </c>
      <c r="CO3611">
        <v>1</v>
      </c>
      <c r="CP3611" t="s">
        <v>121</v>
      </c>
      <c r="CQ3611">
        <v>3000</v>
      </c>
      <c r="CR3611">
        <v>-999999</v>
      </c>
      <c r="CS3611">
        <v>0</v>
      </c>
      <c r="CT3611">
        <v>1043819</v>
      </c>
      <c r="CU3611">
        <v>0</v>
      </c>
      <c r="CV3611" t="s">
        <v>121</v>
      </c>
      <c r="CW3611">
        <v>450</v>
      </c>
      <c r="CX3611">
        <v>1044269</v>
      </c>
      <c r="CZ3611" t="s">
        <v>125</v>
      </c>
      <c r="DA3611" t="s">
        <v>126</v>
      </c>
      <c r="DB3611">
        <v>454</v>
      </c>
      <c r="DC3611" t="s">
        <v>128</v>
      </c>
      <c r="DD3611" t="s">
        <v>134</v>
      </c>
      <c r="DE3611">
        <v>43</v>
      </c>
      <c r="DF3611">
        <v>4</v>
      </c>
      <c r="DG3611">
        <v>153</v>
      </c>
      <c r="DH3611">
        <v>43</v>
      </c>
      <c r="DI3611" t="s">
        <v>135</v>
      </c>
      <c r="DJ3611" s="38">
        <f t="shared" si="56"/>
        <v>1</v>
      </c>
      <c r="DK3611" s="38">
        <v>0</v>
      </c>
      <c r="DL3611" s="38">
        <v>9</v>
      </c>
      <c r="DM3611" s="38">
        <v>4</v>
      </c>
      <c r="DN3611" s="38">
        <v>1</v>
      </c>
      <c r="DO3611" s="38">
        <v>450</v>
      </c>
    </row>
    <row r="3612" spans="1:119" x14ac:dyDescent="0.3">
      <c r="A3612" t="s">
        <v>114</v>
      </c>
      <c r="B3612">
        <v>3993</v>
      </c>
      <c r="C3612">
        <v>1</v>
      </c>
      <c r="D3612">
        <v>25</v>
      </c>
      <c r="E3612" t="s">
        <v>208</v>
      </c>
      <c r="F3612" t="s">
        <v>209</v>
      </c>
      <c r="G3612">
        <v>60.066000000000003</v>
      </c>
      <c r="H3612" t="s">
        <v>165</v>
      </c>
      <c r="I3612">
        <v>1</v>
      </c>
      <c r="J3612" t="s">
        <v>115</v>
      </c>
      <c r="K3612">
        <v>-1844741457</v>
      </c>
      <c r="L3612" t="s">
        <v>116</v>
      </c>
      <c r="M3612" t="s">
        <v>166</v>
      </c>
      <c r="N3612" t="s">
        <v>117</v>
      </c>
      <c r="O3612" t="s">
        <v>210</v>
      </c>
      <c r="P3612" t="s">
        <v>211</v>
      </c>
      <c r="Q3612" s="2">
        <v>0.46263888888888888</v>
      </c>
      <c r="R3612" t="s">
        <v>169</v>
      </c>
      <c r="S3612" t="s">
        <v>119</v>
      </c>
      <c r="T3612">
        <v>28</v>
      </c>
      <c r="U3612">
        <v>4</v>
      </c>
      <c r="V3612">
        <v>1</v>
      </c>
      <c r="W3612">
        <v>4</v>
      </c>
      <c r="X3612">
        <v>4</v>
      </c>
      <c r="Y3612">
        <v>-1</v>
      </c>
      <c r="BD3612" t="s">
        <v>141</v>
      </c>
      <c r="BE3612" t="s">
        <v>21</v>
      </c>
      <c r="BP3612">
        <v>10</v>
      </c>
      <c r="BQ3612">
        <v>7</v>
      </c>
      <c r="BR3612" t="s">
        <v>138</v>
      </c>
      <c r="BS3612" t="s">
        <v>121</v>
      </c>
      <c r="BT3612">
        <v>1</v>
      </c>
      <c r="BU3612">
        <v>50</v>
      </c>
      <c r="BV3612">
        <v>1</v>
      </c>
      <c r="BW3612">
        <v>512</v>
      </c>
      <c r="BX3612">
        <v>454</v>
      </c>
      <c r="BY3612" t="s">
        <v>125</v>
      </c>
      <c r="BZ3612">
        <v>3454</v>
      </c>
      <c r="CA3612">
        <v>3454</v>
      </c>
      <c r="CB3612">
        <v>-1</v>
      </c>
      <c r="CC3612">
        <v>50</v>
      </c>
      <c r="CD3612">
        <v>1</v>
      </c>
      <c r="CE3612">
        <v>718</v>
      </c>
      <c r="CF3612">
        <v>-1</v>
      </c>
      <c r="CG3612">
        <v>400</v>
      </c>
      <c r="CH3612">
        <v>-1</v>
      </c>
      <c r="CI3612" t="s">
        <v>122</v>
      </c>
      <c r="CJ3612" t="s">
        <v>133</v>
      </c>
      <c r="CK3612" t="s">
        <v>133</v>
      </c>
      <c r="CL3612" t="s">
        <v>142</v>
      </c>
      <c r="CM3612" t="s">
        <v>109</v>
      </c>
      <c r="CN3612" t="s">
        <v>124</v>
      </c>
      <c r="CO3612">
        <v>1</v>
      </c>
      <c r="CP3612" t="s">
        <v>121</v>
      </c>
      <c r="CQ3612">
        <v>3000</v>
      </c>
      <c r="CR3612">
        <v>-999999</v>
      </c>
      <c r="CS3612">
        <v>0</v>
      </c>
      <c r="CT3612">
        <v>1048797</v>
      </c>
      <c r="CU3612">
        <v>0</v>
      </c>
      <c r="CV3612" t="s">
        <v>121</v>
      </c>
      <c r="CW3612">
        <v>428</v>
      </c>
      <c r="CX3612">
        <v>1049225</v>
      </c>
      <c r="CZ3612" t="s">
        <v>125</v>
      </c>
      <c r="DA3612" t="s">
        <v>139</v>
      </c>
      <c r="DB3612">
        <v>454</v>
      </c>
      <c r="DC3612" t="s">
        <v>128</v>
      </c>
      <c r="DD3612" t="s">
        <v>129</v>
      </c>
      <c r="DE3612">
        <v>13</v>
      </c>
      <c r="DF3612">
        <v>4</v>
      </c>
      <c r="DG3612">
        <v>154</v>
      </c>
      <c r="DH3612">
        <v>13</v>
      </c>
      <c r="DI3612" t="s">
        <v>130</v>
      </c>
      <c r="DJ3612" s="38">
        <f t="shared" si="56"/>
        <v>1</v>
      </c>
      <c r="DK3612" s="38">
        <v>0</v>
      </c>
      <c r="DL3612" s="38">
        <v>10</v>
      </c>
      <c r="DM3612" s="38">
        <v>4</v>
      </c>
      <c r="DN3612" s="38">
        <v>1</v>
      </c>
      <c r="DO3612" s="38">
        <v>428</v>
      </c>
    </row>
    <row r="3613" spans="1:119" x14ac:dyDescent="0.3">
      <c r="A3613" t="s">
        <v>114</v>
      </c>
      <c r="B3613">
        <v>3993</v>
      </c>
      <c r="C3613">
        <v>1</v>
      </c>
      <c r="D3613">
        <v>25</v>
      </c>
      <c r="E3613" t="s">
        <v>208</v>
      </c>
      <c r="F3613" t="s">
        <v>209</v>
      </c>
      <c r="G3613">
        <v>60.066000000000003</v>
      </c>
      <c r="H3613" t="s">
        <v>165</v>
      </c>
      <c r="I3613">
        <v>1</v>
      </c>
      <c r="J3613" t="s">
        <v>115</v>
      </c>
      <c r="K3613">
        <v>-1844741457</v>
      </c>
      <c r="L3613" t="s">
        <v>116</v>
      </c>
      <c r="M3613" t="s">
        <v>166</v>
      </c>
      <c r="N3613" t="s">
        <v>117</v>
      </c>
      <c r="O3613" t="s">
        <v>210</v>
      </c>
      <c r="P3613" t="s">
        <v>211</v>
      </c>
      <c r="Q3613" s="2">
        <v>0.46263888888888888</v>
      </c>
      <c r="R3613" t="s">
        <v>169</v>
      </c>
      <c r="S3613" t="s">
        <v>119</v>
      </c>
      <c r="T3613">
        <v>28</v>
      </c>
      <c r="U3613">
        <v>4</v>
      </c>
      <c r="V3613">
        <v>1</v>
      </c>
      <c r="W3613">
        <v>4</v>
      </c>
      <c r="X3613">
        <v>4</v>
      </c>
      <c r="Y3613">
        <v>-1</v>
      </c>
      <c r="BD3613" t="s">
        <v>141</v>
      </c>
      <c r="BE3613" t="s">
        <v>21</v>
      </c>
      <c r="BP3613">
        <v>11</v>
      </c>
      <c r="BQ3613">
        <v>21</v>
      </c>
      <c r="BR3613" t="s">
        <v>138</v>
      </c>
      <c r="BS3613" t="s">
        <v>131</v>
      </c>
      <c r="BT3613">
        <v>2</v>
      </c>
      <c r="BU3613">
        <v>50</v>
      </c>
      <c r="BV3613">
        <v>1</v>
      </c>
      <c r="BW3613">
        <v>512</v>
      </c>
      <c r="BX3613">
        <v>314</v>
      </c>
      <c r="BY3613" t="s">
        <v>115</v>
      </c>
      <c r="BZ3613">
        <v>3484</v>
      </c>
      <c r="CA3613">
        <v>3484</v>
      </c>
      <c r="CB3613">
        <v>-1</v>
      </c>
      <c r="CC3613">
        <v>50</v>
      </c>
      <c r="CD3613">
        <v>1</v>
      </c>
      <c r="CE3613">
        <v>724</v>
      </c>
      <c r="CF3613">
        <v>-1</v>
      </c>
      <c r="CG3613">
        <v>400</v>
      </c>
      <c r="CH3613">
        <v>-1</v>
      </c>
      <c r="CI3613" t="s">
        <v>122</v>
      </c>
      <c r="CJ3613" t="s">
        <v>127</v>
      </c>
      <c r="CK3613" t="s">
        <v>133</v>
      </c>
      <c r="CL3613" t="s">
        <v>142</v>
      </c>
      <c r="CM3613" t="s">
        <v>109</v>
      </c>
      <c r="CN3613" t="s">
        <v>124</v>
      </c>
      <c r="CO3613">
        <v>1</v>
      </c>
      <c r="CP3613" t="s">
        <v>131</v>
      </c>
      <c r="CQ3613">
        <v>3000</v>
      </c>
      <c r="CR3613">
        <v>-999999</v>
      </c>
      <c r="CS3613">
        <v>0</v>
      </c>
      <c r="CT3613">
        <v>1053958</v>
      </c>
      <c r="CU3613">
        <v>0</v>
      </c>
      <c r="CV3613" t="s">
        <v>131</v>
      </c>
      <c r="CW3613">
        <v>392</v>
      </c>
      <c r="CX3613">
        <v>1054350</v>
      </c>
      <c r="CZ3613" t="s">
        <v>115</v>
      </c>
      <c r="DA3613" t="s">
        <v>140</v>
      </c>
      <c r="DB3613">
        <v>454</v>
      </c>
      <c r="DC3613" t="s">
        <v>128</v>
      </c>
      <c r="DD3613" t="s">
        <v>134</v>
      </c>
      <c r="DE3613">
        <v>42</v>
      </c>
      <c r="DF3613">
        <v>4</v>
      </c>
      <c r="DG3613">
        <v>155</v>
      </c>
      <c r="DH3613">
        <v>42</v>
      </c>
      <c r="DI3613" t="s">
        <v>135</v>
      </c>
      <c r="DJ3613" s="38">
        <f t="shared" si="56"/>
        <v>1</v>
      </c>
      <c r="DK3613" s="38">
        <v>0</v>
      </c>
      <c r="DL3613" s="38">
        <v>11</v>
      </c>
      <c r="DM3613" s="38">
        <v>4</v>
      </c>
      <c r="DN3613" s="38">
        <v>1</v>
      </c>
      <c r="DO3613" s="38">
        <v>392</v>
      </c>
    </row>
    <row r="3614" spans="1:119" x14ac:dyDescent="0.3">
      <c r="A3614" t="s">
        <v>114</v>
      </c>
      <c r="B3614">
        <v>3993</v>
      </c>
      <c r="C3614">
        <v>1</v>
      </c>
      <c r="D3614">
        <v>25</v>
      </c>
      <c r="E3614" t="s">
        <v>208</v>
      </c>
      <c r="F3614" t="s">
        <v>209</v>
      </c>
      <c r="G3614">
        <v>60.066000000000003</v>
      </c>
      <c r="H3614" t="s">
        <v>165</v>
      </c>
      <c r="I3614">
        <v>1</v>
      </c>
      <c r="J3614" t="s">
        <v>115</v>
      </c>
      <c r="K3614">
        <v>-1844741457</v>
      </c>
      <c r="L3614" t="s">
        <v>116</v>
      </c>
      <c r="M3614" t="s">
        <v>166</v>
      </c>
      <c r="N3614" t="s">
        <v>117</v>
      </c>
      <c r="O3614" t="s">
        <v>210</v>
      </c>
      <c r="P3614" t="s">
        <v>211</v>
      </c>
      <c r="Q3614" s="2">
        <v>0.46263888888888888</v>
      </c>
      <c r="R3614" t="s">
        <v>169</v>
      </c>
      <c r="S3614" t="s">
        <v>119</v>
      </c>
      <c r="T3614">
        <v>28</v>
      </c>
      <c r="U3614">
        <v>4</v>
      </c>
      <c r="V3614">
        <v>1</v>
      </c>
      <c r="W3614">
        <v>4</v>
      </c>
      <c r="X3614">
        <v>4</v>
      </c>
      <c r="Y3614">
        <v>-1</v>
      </c>
      <c r="BD3614" t="s">
        <v>141</v>
      </c>
      <c r="BE3614" t="s">
        <v>21</v>
      </c>
      <c r="BP3614">
        <v>12</v>
      </c>
      <c r="BQ3614">
        <v>19</v>
      </c>
      <c r="BR3614" t="s">
        <v>138</v>
      </c>
      <c r="BS3614" t="s">
        <v>131</v>
      </c>
      <c r="BT3614">
        <v>2</v>
      </c>
      <c r="BU3614">
        <v>50</v>
      </c>
      <c r="BV3614">
        <v>0</v>
      </c>
      <c r="BW3614">
        <v>512</v>
      </c>
      <c r="BX3614">
        <v>454</v>
      </c>
      <c r="BY3614" t="s">
        <v>115</v>
      </c>
      <c r="BZ3614">
        <v>2885</v>
      </c>
      <c r="CA3614">
        <v>2885</v>
      </c>
      <c r="CB3614">
        <v>-1</v>
      </c>
      <c r="CC3614">
        <v>50</v>
      </c>
      <c r="CD3614">
        <v>0</v>
      </c>
      <c r="CE3614">
        <v>1213</v>
      </c>
      <c r="CF3614">
        <v>-1</v>
      </c>
      <c r="CG3614">
        <v>400</v>
      </c>
      <c r="CH3614">
        <v>-1</v>
      </c>
      <c r="CI3614" t="s">
        <v>122</v>
      </c>
      <c r="CJ3614" t="s">
        <v>133</v>
      </c>
      <c r="CK3614" t="s">
        <v>133</v>
      </c>
      <c r="CL3614" t="s">
        <v>142</v>
      </c>
      <c r="CM3614" t="s">
        <v>109</v>
      </c>
      <c r="CN3614" t="s">
        <v>124</v>
      </c>
      <c r="CO3614">
        <v>1</v>
      </c>
      <c r="CP3614" t="s">
        <v>131</v>
      </c>
      <c r="CQ3614">
        <v>3000</v>
      </c>
      <c r="CR3614">
        <v>-999999</v>
      </c>
      <c r="CS3614">
        <v>0</v>
      </c>
      <c r="CT3614">
        <v>1059569</v>
      </c>
      <c r="CU3614">
        <v>0</v>
      </c>
      <c r="CV3614" t="s">
        <v>131</v>
      </c>
      <c r="CW3614">
        <v>502</v>
      </c>
      <c r="CX3614">
        <v>1060071</v>
      </c>
      <c r="CZ3614" t="s">
        <v>115</v>
      </c>
      <c r="DA3614" t="s">
        <v>140</v>
      </c>
      <c r="DB3614">
        <v>454</v>
      </c>
      <c r="DC3614" t="s">
        <v>128</v>
      </c>
      <c r="DD3614" t="s">
        <v>134</v>
      </c>
      <c r="DE3614">
        <v>38</v>
      </c>
      <c r="DF3614">
        <v>4</v>
      </c>
      <c r="DG3614">
        <v>156</v>
      </c>
      <c r="DH3614">
        <v>38</v>
      </c>
      <c r="DI3614" t="s">
        <v>130</v>
      </c>
      <c r="DJ3614" s="38">
        <f t="shared" si="56"/>
        <v>1</v>
      </c>
      <c r="DK3614" s="38">
        <v>0</v>
      </c>
      <c r="DL3614" s="38">
        <v>12</v>
      </c>
      <c r="DM3614" s="38">
        <v>4</v>
      </c>
      <c r="DN3614" s="38">
        <v>1</v>
      </c>
      <c r="DO3614" s="38">
        <v>502</v>
      </c>
    </row>
    <row r="3615" spans="1:119" x14ac:dyDescent="0.3">
      <c r="A3615" t="s">
        <v>114</v>
      </c>
      <c r="B3615">
        <v>3993</v>
      </c>
      <c r="C3615">
        <v>1</v>
      </c>
      <c r="D3615">
        <v>25</v>
      </c>
      <c r="E3615" t="s">
        <v>208</v>
      </c>
      <c r="F3615" t="s">
        <v>209</v>
      </c>
      <c r="G3615">
        <v>60.066000000000003</v>
      </c>
      <c r="H3615" t="s">
        <v>165</v>
      </c>
      <c r="I3615">
        <v>1</v>
      </c>
      <c r="J3615" t="s">
        <v>115</v>
      </c>
      <c r="K3615">
        <v>-1844741457</v>
      </c>
      <c r="L3615" t="s">
        <v>116</v>
      </c>
      <c r="M3615" t="s">
        <v>166</v>
      </c>
      <c r="N3615" t="s">
        <v>117</v>
      </c>
      <c r="O3615" t="s">
        <v>210</v>
      </c>
      <c r="P3615" t="s">
        <v>211</v>
      </c>
      <c r="Q3615" s="2">
        <v>0.46263888888888888</v>
      </c>
      <c r="R3615" t="s">
        <v>169</v>
      </c>
      <c r="S3615" t="s">
        <v>119</v>
      </c>
      <c r="T3615">
        <v>28</v>
      </c>
      <c r="U3615">
        <v>4</v>
      </c>
      <c r="V3615">
        <v>1</v>
      </c>
      <c r="W3615">
        <v>4</v>
      </c>
      <c r="X3615">
        <v>4</v>
      </c>
      <c r="Y3615">
        <v>-1</v>
      </c>
      <c r="BD3615" t="s">
        <v>141</v>
      </c>
      <c r="BE3615" t="s">
        <v>21</v>
      </c>
      <c r="BP3615">
        <v>13</v>
      </c>
      <c r="BQ3615">
        <v>13</v>
      </c>
      <c r="BR3615" t="s">
        <v>138</v>
      </c>
      <c r="BS3615" t="s">
        <v>121</v>
      </c>
      <c r="BT3615">
        <v>1</v>
      </c>
      <c r="BU3615">
        <v>50</v>
      </c>
      <c r="BV3615">
        <v>1</v>
      </c>
      <c r="BW3615">
        <v>512</v>
      </c>
      <c r="BX3615">
        <v>-100</v>
      </c>
      <c r="BY3615" t="s">
        <v>125</v>
      </c>
      <c r="BZ3615">
        <v>3557</v>
      </c>
      <c r="CA3615">
        <v>3557</v>
      </c>
      <c r="CB3615">
        <v>-1</v>
      </c>
      <c r="CC3615">
        <v>50</v>
      </c>
      <c r="CD3615">
        <v>0</v>
      </c>
      <c r="CE3615">
        <v>592</v>
      </c>
      <c r="CF3615">
        <v>-1</v>
      </c>
      <c r="CG3615">
        <v>400</v>
      </c>
      <c r="CH3615">
        <v>-1</v>
      </c>
      <c r="CI3615" t="s">
        <v>122</v>
      </c>
      <c r="CJ3615" t="s">
        <v>137</v>
      </c>
      <c r="CK3615" t="s">
        <v>127</v>
      </c>
      <c r="CL3615" t="s">
        <v>142</v>
      </c>
      <c r="CM3615" t="s">
        <v>109</v>
      </c>
      <c r="CN3615" t="s">
        <v>124</v>
      </c>
      <c r="CO3615">
        <v>1</v>
      </c>
      <c r="CP3615" t="s">
        <v>121</v>
      </c>
      <c r="CQ3615">
        <v>3000</v>
      </c>
      <c r="CR3615">
        <v>-999999</v>
      </c>
      <c r="CS3615">
        <v>0</v>
      </c>
      <c r="CT3615">
        <v>1064097</v>
      </c>
      <c r="CU3615">
        <v>0</v>
      </c>
      <c r="CV3615" t="s">
        <v>121</v>
      </c>
      <c r="CW3615">
        <v>451</v>
      </c>
      <c r="CX3615">
        <v>1064548</v>
      </c>
      <c r="CZ3615" t="s">
        <v>125</v>
      </c>
      <c r="DA3615" t="s">
        <v>139</v>
      </c>
      <c r="DB3615">
        <v>314</v>
      </c>
      <c r="DC3615" t="s">
        <v>128</v>
      </c>
      <c r="DD3615" t="s">
        <v>134</v>
      </c>
      <c r="DE3615">
        <v>25</v>
      </c>
      <c r="DF3615">
        <v>4</v>
      </c>
      <c r="DG3615">
        <v>157</v>
      </c>
      <c r="DH3615">
        <v>25</v>
      </c>
      <c r="DI3615" t="s">
        <v>136</v>
      </c>
      <c r="DJ3615" s="38">
        <f t="shared" si="56"/>
        <v>1</v>
      </c>
      <c r="DK3615" s="38">
        <v>0</v>
      </c>
      <c r="DL3615" s="38">
        <v>13</v>
      </c>
      <c r="DM3615" s="38">
        <v>4</v>
      </c>
      <c r="DN3615" s="38">
        <v>1</v>
      </c>
      <c r="DO3615" s="38">
        <v>451</v>
      </c>
    </row>
    <row r="3616" spans="1:119" x14ac:dyDescent="0.3">
      <c r="A3616" t="s">
        <v>114</v>
      </c>
      <c r="B3616">
        <v>3993</v>
      </c>
      <c r="C3616">
        <v>1</v>
      </c>
      <c r="D3616">
        <v>25</v>
      </c>
      <c r="E3616" t="s">
        <v>208</v>
      </c>
      <c r="F3616" t="s">
        <v>209</v>
      </c>
      <c r="G3616">
        <v>60.066000000000003</v>
      </c>
      <c r="H3616" t="s">
        <v>165</v>
      </c>
      <c r="I3616">
        <v>1</v>
      </c>
      <c r="J3616" t="s">
        <v>115</v>
      </c>
      <c r="K3616">
        <v>-1844741457</v>
      </c>
      <c r="L3616" t="s">
        <v>116</v>
      </c>
      <c r="M3616" t="s">
        <v>166</v>
      </c>
      <c r="N3616" t="s">
        <v>117</v>
      </c>
      <c r="O3616" t="s">
        <v>210</v>
      </c>
      <c r="P3616" t="s">
        <v>211</v>
      </c>
      <c r="Q3616" s="2">
        <v>0.46263888888888888</v>
      </c>
      <c r="R3616" t="s">
        <v>169</v>
      </c>
      <c r="S3616" t="s">
        <v>119</v>
      </c>
      <c r="T3616">
        <v>28</v>
      </c>
      <c r="U3616">
        <v>4</v>
      </c>
      <c r="V3616">
        <v>1</v>
      </c>
      <c r="W3616">
        <v>4</v>
      </c>
      <c r="X3616">
        <v>4</v>
      </c>
      <c r="Y3616">
        <v>-1</v>
      </c>
      <c r="BD3616" t="s">
        <v>141</v>
      </c>
      <c r="BE3616" t="s">
        <v>21</v>
      </c>
      <c r="BP3616">
        <v>14</v>
      </c>
      <c r="BQ3616">
        <v>20</v>
      </c>
      <c r="BR3616" t="s">
        <v>120</v>
      </c>
      <c r="BS3616" t="s">
        <v>121</v>
      </c>
      <c r="BT3616">
        <v>1</v>
      </c>
      <c r="BU3616">
        <v>50</v>
      </c>
      <c r="BV3616">
        <v>1</v>
      </c>
      <c r="BW3616">
        <v>512</v>
      </c>
      <c r="BX3616">
        <v>454</v>
      </c>
      <c r="BY3616" t="s">
        <v>115</v>
      </c>
      <c r="BZ3616">
        <v>3109</v>
      </c>
      <c r="CA3616">
        <v>3109</v>
      </c>
      <c r="CB3616">
        <v>-1</v>
      </c>
      <c r="CC3616">
        <v>50</v>
      </c>
      <c r="CD3616">
        <v>0</v>
      </c>
      <c r="CE3616">
        <v>1008</v>
      </c>
      <c r="CF3616">
        <v>-1</v>
      </c>
      <c r="CG3616">
        <v>400</v>
      </c>
      <c r="CH3616">
        <v>-1</v>
      </c>
      <c r="CI3616" t="s">
        <v>122</v>
      </c>
      <c r="CJ3616" t="s">
        <v>133</v>
      </c>
      <c r="CK3616" t="s">
        <v>133</v>
      </c>
      <c r="CL3616" t="s">
        <v>142</v>
      </c>
      <c r="CM3616" t="s">
        <v>109</v>
      </c>
      <c r="CN3616" t="s">
        <v>124</v>
      </c>
      <c r="CO3616">
        <v>1</v>
      </c>
      <c r="CP3616" t="s">
        <v>121</v>
      </c>
      <c r="CQ3616">
        <v>3000</v>
      </c>
      <c r="CR3616">
        <v>-999999</v>
      </c>
      <c r="CS3616">
        <v>0</v>
      </c>
      <c r="CT3616">
        <v>1069641</v>
      </c>
      <c r="CU3616">
        <v>0</v>
      </c>
      <c r="CV3616" t="s">
        <v>121</v>
      </c>
      <c r="CW3616">
        <v>483</v>
      </c>
      <c r="CX3616">
        <v>1070124</v>
      </c>
      <c r="CZ3616" t="s">
        <v>125</v>
      </c>
      <c r="DA3616" t="s">
        <v>126</v>
      </c>
      <c r="DB3616">
        <v>454</v>
      </c>
      <c r="DC3616" t="s">
        <v>128</v>
      </c>
      <c r="DD3616" t="s">
        <v>134</v>
      </c>
      <c r="DE3616">
        <v>39</v>
      </c>
      <c r="DF3616">
        <v>4</v>
      </c>
      <c r="DG3616">
        <v>158</v>
      </c>
      <c r="DH3616">
        <v>39</v>
      </c>
      <c r="DI3616" t="s">
        <v>130</v>
      </c>
      <c r="DJ3616" s="38">
        <f t="shared" si="56"/>
        <v>1</v>
      </c>
      <c r="DK3616" s="38">
        <v>0</v>
      </c>
      <c r="DL3616" s="38">
        <v>14</v>
      </c>
      <c r="DM3616" s="38">
        <v>4</v>
      </c>
      <c r="DN3616" s="38">
        <v>1</v>
      </c>
      <c r="DO3616" s="38">
        <v>483</v>
      </c>
    </row>
    <row r="3617" spans="1:119" x14ac:dyDescent="0.3">
      <c r="A3617" t="s">
        <v>114</v>
      </c>
      <c r="B3617">
        <v>3993</v>
      </c>
      <c r="C3617">
        <v>1</v>
      </c>
      <c r="D3617">
        <v>25</v>
      </c>
      <c r="E3617" t="s">
        <v>208</v>
      </c>
      <c r="F3617" t="s">
        <v>209</v>
      </c>
      <c r="G3617">
        <v>60.066000000000003</v>
      </c>
      <c r="H3617" t="s">
        <v>165</v>
      </c>
      <c r="I3617">
        <v>1</v>
      </c>
      <c r="J3617" t="s">
        <v>115</v>
      </c>
      <c r="K3617">
        <v>-1844741457</v>
      </c>
      <c r="L3617" t="s">
        <v>116</v>
      </c>
      <c r="M3617" t="s">
        <v>166</v>
      </c>
      <c r="N3617" t="s">
        <v>117</v>
      </c>
      <c r="O3617" t="s">
        <v>210</v>
      </c>
      <c r="P3617" t="s">
        <v>211</v>
      </c>
      <c r="Q3617" s="2">
        <v>0.46263888888888888</v>
      </c>
      <c r="R3617" t="s">
        <v>169</v>
      </c>
      <c r="S3617" t="s">
        <v>119</v>
      </c>
      <c r="T3617">
        <v>28</v>
      </c>
      <c r="U3617">
        <v>4</v>
      </c>
      <c r="V3617">
        <v>1</v>
      </c>
      <c r="W3617">
        <v>4</v>
      </c>
      <c r="X3617">
        <v>4</v>
      </c>
      <c r="Y3617">
        <v>-1</v>
      </c>
      <c r="BD3617" t="s">
        <v>141</v>
      </c>
      <c r="BE3617" t="s">
        <v>21</v>
      </c>
      <c r="BP3617">
        <v>15</v>
      </c>
      <c r="BQ3617">
        <v>16</v>
      </c>
      <c r="BR3617" t="s">
        <v>120</v>
      </c>
      <c r="BS3617" t="s">
        <v>121</v>
      </c>
      <c r="BT3617">
        <v>1</v>
      </c>
      <c r="BU3617">
        <v>50</v>
      </c>
      <c r="BV3617">
        <v>1</v>
      </c>
      <c r="BW3617">
        <v>512</v>
      </c>
      <c r="BX3617">
        <v>-100</v>
      </c>
      <c r="BY3617" t="s">
        <v>115</v>
      </c>
      <c r="BZ3617">
        <v>3275</v>
      </c>
      <c r="CA3617">
        <v>3275</v>
      </c>
      <c r="CB3617">
        <v>-1</v>
      </c>
      <c r="CC3617">
        <v>50</v>
      </c>
      <c r="CD3617">
        <v>1</v>
      </c>
      <c r="CE3617">
        <v>743</v>
      </c>
      <c r="CF3617">
        <v>-1</v>
      </c>
      <c r="CG3617">
        <v>400</v>
      </c>
      <c r="CH3617">
        <v>-1</v>
      </c>
      <c r="CI3617" t="s">
        <v>122</v>
      </c>
      <c r="CJ3617" t="s">
        <v>137</v>
      </c>
      <c r="CK3617" t="s">
        <v>133</v>
      </c>
      <c r="CL3617" t="s">
        <v>142</v>
      </c>
      <c r="CM3617" t="s">
        <v>109</v>
      </c>
      <c r="CN3617" t="s">
        <v>124</v>
      </c>
      <c r="CO3617">
        <v>1</v>
      </c>
      <c r="CP3617" t="s">
        <v>121</v>
      </c>
      <c r="CQ3617">
        <v>3000</v>
      </c>
      <c r="CR3617">
        <v>-999999</v>
      </c>
      <c r="CS3617">
        <v>0</v>
      </c>
      <c r="CT3617">
        <v>1074519</v>
      </c>
      <c r="CU3617">
        <v>0</v>
      </c>
      <c r="CV3617" t="s">
        <v>121</v>
      </c>
      <c r="CW3617">
        <v>582</v>
      </c>
      <c r="CX3617">
        <v>1075101</v>
      </c>
      <c r="CZ3617" t="s">
        <v>125</v>
      </c>
      <c r="DA3617" t="s">
        <v>126</v>
      </c>
      <c r="DB3617">
        <v>454</v>
      </c>
      <c r="DC3617" t="s">
        <v>128</v>
      </c>
      <c r="DD3617" t="s">
        <v>134</v>
      </c>
      <c r="DE3617">
        <v>31</v>
      </c>
      <c r="DF3617">
        <v>4</v>
      </c>
      <c r="DG3617">
        <v>159</v>
      </c>
      <c r="DH3617">
        <v>31</v>
      </c>
      <c r="DI3617" t="s">
        <v>136</v>
      </c>
      <c r="DJ3617" s="38">
        <f t="shared" si="56"/>
        <v>1</v>
      </c>
      <c r="DK3617" s="38">
        <v>0</v>
      </c>
      <c r="DL3617" s="38">
        <v>15</v>
      </c>
      <c r="DM3617" s="38">
        <v>4</v>
      </c>
      <c r="DN3617" s="38">
        <v>1</v>
      </c>
      <c r="DO3617" s="38">
        <v>582</v>
      </c>
    </row>
    <row r="3618" spans="1:119" x14ac:dyDescent="0.3">
      <c r="A3618" t="s">
        <v>114</v>
      </c>
      <c r="B3618">
        <v>3993</v>
      </c>
      <c r="C3618">
        <v>1</v>
      </c>
      <c r="D3618">
        <v>25</v>
      </c>
      <c r="E3618" t="s">
        <v>208</v>
      </c>
      <c r="F3618" t="s">
        <v>209</v>
      </c>
      <c r="G3618">
        <v>60.066000000000003</v>
      </c>
      <c r="H3618" t="s">
        <v>165</v>
      </c>
      <c r="I3618">
        <v>1</v>
      </c>
      <c r="J3618" t="s">
        <v>115</v>
      </c>
      <c r="K3618">
        <v>-1844741457</v>
      </c>
      <c r="L3618" t="s">
        <v>116</v>
      </c>
      <c r="M3618" t="s">
        <v>166</v>
      </c>
      <c r="N3618" t="s">
        <v>117</v>
      </c>
      <c r="O3618" t="s">
        <v>210</v>
      </c>
      <c r="P3618" t="s">
        <v>211</v>
      </c>
      <c r="Q3618" s="2">
        <v>0.46263888888888888</v>
      </c>
      <c r="R3618" t="s">
        <v>169</v>
      </c>
      <c r="S3618" t="s">
        <v>119</v>
      </c>
      <c r="T3618">
        <v>28</v>
      </c>
      <c r="U3618">
        <v>4</v>
      </c>
      <c r="V3618">
        <v>1</v>
      </c>
      <c r="W3618">
        <v>4</v>
      </c>
      <c r="X3618">
        <v>4</v>
      </c>
      <c r="Y3618">
        <v>-1</v>
      </c>
      <c r="BD3618" t="s">
        <v>141</v>
      </c>
      <c r="BE3618" t="s">
        <v>21</v>
      </c>
      <c r="BP3618">
        <v>16</v>
      </c>
      <c r="BQ3618">
        <v>8</v>
      </c>
      <c r="BR3618" t="s">
        <v>120</v>
      </c>
      <c r="BS3618" t="s">
        <v>131</v>
      </c>
      <c r="BT3618">
        <v>2</v>
      </c>
      <c r="BU3618">
        <v>50</v>
      </c>
      <c r="BV3618">
        <v>1</v>
      </c>
      <c r="BW3618">
        <v>512</v>
      </c>
      <c r="BX3618">
        <v>454</v>
      </c>
      <c r="BY3618" t="s">
        <v>125</v>
      </c>
      <c r="BZ3618">
        <v>2654</v>
      </c>
      <c r="CA3618">
        <v>2654</v>
      </c>
      <c r="CB3618">
        <v>-1</v>
      </c>
      <c r="CC3618">
        <v>50</v>
      </c>
      <c r="CD3618">
        <v>0</v>
      </c>
      <c r="CE3618">
        <v>1490</v>
      </c>
      <c r="CF3618">
        <v>-1</v>
      </c>
      <c r="CG3618">
        <v>400</v>
      </c>
      <c r="CH3618">
        <v>-1</v>
      </c>
      <c r="CI3618" t="s">
        <v>122</v>
      </c>
      <c r="CJ3618" t="s">
        <v>133</v>
      </c>
      <c r="CK3618" t="s">
        <v>133</v>
      </c>
      <c r="CL3618" t="s">
        <v>142</v>
      </c>
      <c r="CM3618" t="s">
        <v>109</v>
      </c>
      <c r="CN3618" t="s">
        <v>124</v>
      </c>
      <c r="CO3618">
        <v>1</v>
      </c>
      <c r="CP3618" t="s">
        <v>131</v>
      </c>
      <c r="CQ3618">
        <v>3000</v>
      </c>
      <c r="CR3618">
        <v>-999999</v>
      </c>
      <c r="CS3618">
        <v>0</v>
      </c>
      <c r="CT3618">
        <v>1080396</v>
      </c>
      <c r="CU3618">
        <v>0</v>
      </c>
      <c r="CV3618" t="s">
        <v>131</v>
      </c>
      <c r="CW3618">
        <v>456</v>
      </c>
      <c r="CX3618">
        <v>1080852</v>
      </c>
      <c r="CZ3618" t="s">
        <v>115</v>
      </c>
      <c r="DA3618" t="s">
        <v>132</v>
      </c>
      <c r="DB3618">
        <v>454</v>
      </c>
      <c r="DC3618" t="s">
        <v>128</v>
      </c>
      <c r="DD3618" t="s">
        <v>129</v>
      </c>
      <c r="DE3618">
        <v>16</v>
      </c>
      <c r="DF3618">
        <v>4</v>
      </c>
      <c r="DG3618">
        <v>160</v>
      </c>
      <c r="DH3618">
        <v>16</v>
      </c>
      <c r="DI3618" t="s">
        <v>130</v>
      </c>
      <c r="DJ3618" s="38">
        <f t="shared" si="56"/>
        <v>1</v>
      </c>
      <c r="DK3618" s="38">
        <v>0</v>
      </c>
      <c r="DL3618" s="38">
        <v>16</v>
      </c>
      <c r="DM3618" s="38">
        <v>4</v>
      </c>
      <c r="DN3618" s="38">
        <v>1</v>
      </c>
      <c r="DO3618" s="38">
        <v>456</v>
      </c>
    </row>
    <row r="3619" spans="1:119" x14ac:dyDescent="0.3">
      <c r="A3619" t="s">
        <v>114</v>
      </c>
      <c r="B3619">
        <v>3993</v>
      </c>
      <c r="C3619">
        <v>1</v>
      </c>
      <c r="D3619">
        <v>25</v>
      </c>
      <c r="E3619" t="s">
        <v>208</v>
      </c>
      <c r="F3619" t="s">
        <v>209</v>
      </c>
      <c r="G3619">
        <v>60.066000000000003</v>
      </c>
      <c r="H3619" t="s">
        <v>165</v>
      </c>
      <c r="I3619">
        <v>1</v>
      </c>
      <c r="J3619" t="s">
        <v>115</v>
      </c>
      <c r="K3619">
        <v>-1844741457</v>
      </c>
      <c r="L3619" t="s">
        <v>116</v>
      </c>
      <c r="M3619" t="s">
        <v>166</v>
      </c>
      <c r="N3619" t="s">
        <v>117</v>
      </c>
      <c r="O3619" t="s">
        <v>210</v>
      </c>
      <c r="P3619" t="s">
        <v>211</v>
      </c>
      <c r="Q3619" s="2">
        <v>0.46263888888888888</v>
      </c>
      <c r="R3619" t="s">
        <v>169</v>
      </c>
      <c r="S3619" t="s">
        <v>119</v>
      </c>
      <c r="T3619">
        <v>28</v>
      </c>
      <c r="U3619">
        <v>4</v>
      </c>
      <c r="V3619">
        <v>1</v>
      </c>
      <c r="W3619">
        <v>4</v>
      </c>
      <c r="X3619">
        <v>4</v>
      </c>
      <c r="Y3619">
        <v>-1</v>
      </c>
      <c r="BD3619" t="s">
        <v>141</v>
      </c>
      <c r="BE3619" t="s">
        <v>21</v>
      </c>
      <c r="BP3619">
        <v>17</v>
      </c>
      <c r="BQ3619">
        <v>4</v>
      </c>
      <c r="BR3619" t="s">
        <v>120</v>
      </c>
      <c r="BS3619" t="s">
        <v>131</v>
      </c>
      <c r="BT3619">
        <v>2</v>
      </c>
      <c r="BU3619">
        <v>50</v>
      </c>
      <c r="BV3619">
        <v>0</v>
      </c>
      <c r="BW3619">
        <v>512</v>
      </c>
      <c r="BX3619">
        <v>-100</v>
      </c>
      <c r="BY3619" t="s">
        <v>125</v>
      </c>
      <c r="BZ3619">
        <v>3520</v>
      </c>
      <c r="CA3619">
        <v>3520</v>
      </c>
      <c r="CB3619">
        <v>-1</v>
      </c>
      <c r="CC3619">
        <v>50</v>
      </c>
      <c r="CD3619">
        <v>1</v>
      </c>
      <c r="CE3619">
        <v>462</v>
      </c>
      <c r="CF3619">
        <v>-1</v>
      </c>
      <c r="CG3619">
        <v>400</v>
      </c>
      <c r="CH3619">
        <v>-1</v>
      </c>
      <c r="CI3619" t="s">
        <v>122</v>
      </c>
      <c r="CJ3619" t="s">
        <v>137</v>
      </c>
      <c r="CK3619" t="s">
        <v>133</v>
      </c>
      <c r="CL3619" t="s">
        <v>142</v>
      </c>
      <c r="CM3619" t="s">
        <v>109</v>
      </c>
      <c r="CN3619" t="s">
        <v>124</v>
      </c>
      <c r="CO3619">
        <v>1</v>
      </c>
      <c r="CP3619" t="s">
        <v>131</v>
      </c>
      <c r="CQ3619">
        <v>3000</v>
      </c>
      <c r="CR3619">
        <v>-999999</v>
      </c>
      <c r="CS3619">
        <v>0</v>
      </c>
      <c r="CT3619">
        <v>1084508</v>
      </c>
      <c r="CU3619">
        <v>0</v>
      </c>
      <c r="CV3619" t="s">
        <v>131</v>
      </c>
      <c r="CW3619">
        <v>618</v>
      </c>
      <c r="CX3619">
        <v>1085126</v>
      </c>
      <c r="CZ3619" t="s">
        <v>115</v>
      </c>
      <c r="DA3619" t="s">
        <v>132</v>
      </c>
      <c r="DB3619">
        <v>454</v>
      </c>
      <c r="DC3619" t="s">
        <v>128</v>
      </c>
      <c r="DD3619" t="s">
        <v>129</v>
      </c>
      <c r="DE3619">
        <v>8</v>
      </c>
      <c r="DF3619">
        <v>4</v>
      </c>
      <c r="DG3619">
        <v>161</v>
      </c>
      <c r="DH3619">
        <v>8</v>
      </c>
      <c r="DI3619" t="s">
        <v>136</v>
      </c>
      <c r="DJ3619" s="38">
        <f t="shared" si="56"/>
        <v>1</v>
      </c>
      <c r="DK3619" s="38">
        <v>0</v>
      </c>
      <c r="DL3619" s="38">
        <v>17</v>
      </c>
      <c r="DM3619" s="38">
        <v>4</v>
      </c>
      <c r="DN3619" s="38">
        <v>1</v>
      </c>
      <c r="DO3619" s="38">
        <v>618</v>
      </c>
    </row>
    <row r="3620" spans="1:119" x14ac:dyDescent="0.3">
      <c r="A3620" t="s">
        <v>114</v>
      </c>
      <c r="B3620">
        <v>3993</v>
      </c>
      <c r="C3620">
        <v>1</v>
      </c>
      <c r="D3620">
        <v>25</v>
      </c>
      <c r="E3620" t="s">
        <v>208</v>
      </c>
      <c r="F3620" t="s">
        <v>209</v>
      </c>
      <c r="G3620">
        <v>60.066000000000003</v>
      </c>
      <c r="H3620" t="s">
        <v>165</v>
      </c>
      <c r="I3620">
        <v>1</v>
      </c>
      <c r="J3620" t="s">
        <v>115</v>
      </c>
      <c r="K3620">
        <v>-1844741457</v>
      </c>
      <c r="L3620" t="s">
        <v>116</v>
      </c>
      <c r="M3620" t="s">
        <v>166</v>
      </c>
      <c r="N3620" t="s">
        <v>117</v>
      </c>
      <c r="O3620" t="s">
        <v>210</v>
      </c>
      <c r="P3620" t="s">
        <v>211</v>
      </c>
      <c r="Q3620" s="2">
        <v>0.46263888888888888</v>
      </c>
      <c r="R3620" t="s">
        <v>169</v>
      </c>
      <c r="S3620" t="s">
        <v>119</v>
      </c>
      <c r="T3620">
        <v>28</v>
      </c>
      <c r="U3620">
        <v>4</v>
      </c>
      <c r="V3620">
        <v>1</v>
      </c>
      <c r="W3620">
        <v>4</v>
      </c>
      <c r="X3620">
        <v>4</v>
      </c>
      <c r="Y3620">
        <v>-1</v>
      </c>
      <c r="BD3620" t="s">
        <v>141</v>
      </c>
      <c r="BE3620" t="s">
        <v>21</v>
      </c>
      <c r="BP3620">
        <v>18</v>
      </c>
      <c r="BQ3620">
        <v>1</v>
      </c>
      <c r="BR3620" t="s">
        <v>138</v>
      </c>
      <c r="BS3620" t="s">
        <v>121</v>
      </c>
      <c r="BT3620">
        <v>1</v>
      </c>
      <c r="BU3620">
        <v>50</v>
      </c>
      <c r="BV3620">
        <v>1</v>
      </c>
      <c r="BW3620">
        <v>512</v>
      </c>
      <c r="BX3620">
        <v>-100</v>
      </c>
      <c r="BY3620" t="s">
        <v>125</v>
      </c>
      <c r="BZ3620">
        <v>3141</v>
      </c>
      <c r="CA3620">
        <v>3141</v>
      </c>
      <c r="CB3620">
        <v>-1</v>
      </c>
      <c r="CC3620">
        <v>50</v>
      </c>
      <c r="CD3620">
        <v>0</v>
      </c>
      <c r="CE3620">
        <v>1001</v>
      </c>
      <c r="CF3620">
        <v>-1</v>
      </c>
      <c r="CG3620">
        <v>400</v>
      </c>
      <c r="CH3620">
        <v>-1</v>
      </c>
      <c r="CI3620" t="s">
        <v>122</v>
      </c>
      <c r="CJ3620" t="s">
        <v>137</v>
      </c>
      <c r="CK3620" t="s">
        <v>127</v>
      </c>
      <c r="CL3620" t="s">
        <v>142</v>
      </c>
      <c r="CM3620" t="s">
        <v>109</v>
      </c>
      <c r="CN3620" t="s">
        <v>124</v>
      </c>
      <c r="CO3620">
        <v>1</v>
      </c>
      <c r="CP3620" t="s">
        <v>121</v>
      </c>
      <c r="CQ3620">
        <v>3000</v>
      </c>
      <c r="CR3620">
        <v>-999999</v>
      </c>
      <c r="CS3620">
        <v>0</v>
      </c>
      <c r="CT3620">
        <v>1090202</v>
      </c>
      <c r="CU3620">
        <v>0</v>
      </c>
      <c r="CV3620" t="s">
        <v>121</v>
      </c>
      <c r="CW3620">
        <v>458</v>
      </c>
      <c r="CX3620">
        <v>1090660</v>
      </c>
      <c r="CZ3620" t="s">
        <v>125</v>
      </c>
      <c r="DA3620" t="s">
        <v>139</v>
      </c>
      <c r="DB3620">
        <v>314</v>
      </c>
      <c r="DC3620" t="s">
        <v>128</v>
      </c>
      <c r="DD3620" t="s">
        <v>129</v>
      </c>
      <c r="DE3620">
        <v>1</v>
      </c>
      <c r="DF3620">
        <v>4</v>
      </c>
      <c r="DG3620">
        <v>162</v>
      </c>
      <c r="DH3620">
        <v>1</v>
      </c>
      <c r="DI3620" t="s">
        <v>136</v>
      </c>
      <c r="DJ3620" s="38">
        <f t="shared" si="56"/>
        <v>1</v>
      </c>
      <c r="DK3620" s="38">
        <v>0</v>
      </c>
      <c r="DL3620" s="38">
        <v>18</v>
      </c>
      <c r="DM3620" s="38">
        <v>4</v>
      </c>
      <c r="DN3620" s="38">
        <v>1</v>
      </c>
      <c r="DO3620" s="38">
        <v>458</v>
      </c>
    </row>
    <row r="3621" spans="1:119" x14ac:dyDescent="0.3">
      <c r="A3621" t="s">
        <v>114</v>
      </c>
      <c r="B3621">
        <v>3993</v>
      </c>
      <c r="C3621">
        <v>1</v>
      </c>
      <c r="D3621">
        <v>25</v>
      </c>
      <c r="E3621" t="s">
        <v>208</v>
      </c>
      <c r="F3621" t="s">
        <v>209</v>
      </c>
      <c r="G3621">
        <v>60.066000000000003</v>
      </c>
      <c r="H3621" t="s">
        <v>165</v>
      </c>
      <c r="I3621">
        <v>1</v>
      </c>
      <c r="J3621" t="s">
        <v>115</v>
      </c>
      <c r="K3621">
        <v>-1844741457</v>
      </c>
      <c r="L3621" t="s">
        <v>116</v>
      </c>
      <c r="M3621" t="s">
        <v>166</v>
      </c>
      <c r="N3621" t="s">
        <v>117</v>
      </c>
      <c r="O3621" t="s">
        <v>210</v>
      </c>
      <c r="P3621" t="s">
        <v>211</v>
      </c>
      <c r="Q3621" s="2">
        <v>0.46263888888888888</v>
      </c>
      <c r="R3621" t="s">
        <v>169</v>
      </c>
      <c r="S3621" t="s">
        <v>119</v>
      </c>
      <c r="T3621">
        <v>28</v>
      </c>
      <c r="U3621">
        <v>4</v>
      </c>
      <c r="V3621">
        <v>1</v>
      </c>
      <c r="W3621">
        <v>4</v>
      </c>
      <c r="X3621">
        <v>4</v>
      </c>
      <c r="Y3621">
        <v>-1</v>
      </c>
      <c r="BD3621" t="s">
        <v>141</v>
      </c>
      <c r="BE3621" t="s">
        <v>21</v>
      </c>
      <c r="BP3621">
        <v>19</v>
      </c>
      <c r="BQ3621">
        <v>16</v>
      </c>
      <c r="BR3621" t="s">
        <v>120</v>
      </c>
      <c r="BS3621" t="s">
        <v>131</v>
      </c>
      <c r="BT3621">
        <v>2</v>
      </c>
      <c r="BU3621">
        <v>50</v>
      </c>
      <c r="BV3621">
        <v>1</v>
      </c>
      <c r="BW3621">
        <v>512</v>
      </c>
      <c r="BX3621">
        <v>-100</v>
      </c>
      <c r="BY3621" t="s">
        <v>125</v>
      </c>
      <c r="BZ3621">
        <v>2884</v>
      </c>
      <c r="CA3621">
        <v>2884</v>
      </c>
      <c r="CB3621">
        <v>-1</v>
      </c>
      <c r="CC3621">
        <v>50</v>
      </c>
      <c r="CD3621">
        <v>0</v>
      </c>
      <c r="CE3621">
        <v>1223</v>
      </c>
      <c r="CF3621">
        <v>-1</v>
      </c>
      <c r="CG3621">
        <v>400</v>
      </c>
      <c r="CH3621">
        <v>-1</v>
      </c>
      <c r="CI3621" t="s">
        <v>122</v>
      </c>
      <c r="CJ3621" t="s">
        <v>137</v>
      </c>
      <c r="CK3621" t="s">
        <v>133</v>
      </c>
      <c r="CL3621" t="s">
        <v>142</v>
      </c>
      <c r="CM3621" t="s">
        <v>109</v>
      </c>
      <c r="CN3621" t="s">
        <v>124</v>
      </c>
      <c r="CO3621">
        <v>1</v>
      </c>
      <c r="CP3621" t="s">
        <v>131</v>
      </c>
      <c r="CQ3621">
        <v>3000</v>
      </c>
      <c r="CR3621">
        <v>-999999</v>
      </c>
      <c r="CS3621">
        <v>0</v>
      </c>
      <c r="CT3621">
        <v>1095563</v>
      </c>
      <c r="CU3621">
        <v>0</v>
      </c>
      <c r="CV3621" t="s">
        <v>131</v>
      </c>
      <c r="CW3621">
        <v>493</v>
      </c>
      <c r="CX3621">
        <v>1096056</v>
      </c>
      <c r="CZ3621" t="s">
        <v>115</v>
      </c>
      <c r="DA3621" t="s">
        <v>132</v>
      </c>
      <c r="DB3621">
        <v>454</v>
      </c>
      <c r="DC3621" t="s">
        <v>128</v>
      </c>
      <c r="DD3621" t="s">
        <v>134</v>
      </c>
      <c r="DE3621">
        <v>32</v>
      </c>
      <c r="DF3621">
        <v>4</v>
      </c>
      <c r="DG3621">
        <v>163</v>
      </c>
      <c r="DH3621">
        <v>32</v>
      </c>
      <c r="DI3621" t="s">
        <v>136</v>
      </c>
      <c r="DJ3621" s="38">
        <f t="shared" si="56"/>
        <v>1</v>
      </c>
      <c r="DK3621" s="38">
        <v>0</v>
      </c>
      <c r="DL3621" s="38">
        <v>19</v>
      </c>
      <c r="DM3621" s="38">
        <v>4</v>
      </c>
      <c r="DN3621" s="38">
        <v>1</v>
      </c>
      <c r="DO3621" s="38">
        <v>493</v>
      </c>
    </row>
    <row r="3622" spans="1:119" x14ac:dyDescent="0.3">
      <c r="A3622" t="s">
        <v>114</v>
      </c>
      <c r="B3622">
        <v>3993</v>
      </c>
      <c r="C3622">
        <v>1</v>
      </c>
      <c r="D3622">
        <v>25</v>
      </c>
      <c r="E3622" t="s">
        <v>208</v>
      </c>
      <c r="F3622" t="s">
        <v>209</v>
      </c>
      <c r="G3622">
        <v>60.066000000000003</v>
      </c>
      <c r="H3622" t="s">
        <v>165</v>
      </c>
      <c r="I3622">
        <v>1</v>
      </c>
      <c r="J3622" t="s">
        <v>115</v>
      </c>
      <c r="K3622">
        <v>-1844741457</v>
      </c>
      <c r="L3622" t="s">
        <v>116</v>
      </c>
      <c r="M3622" t="s">
        <v>166</v>
      </c>
      <c r="N3622" t="s">
        <v>117</v>
      </c>
      <c r="O3622" t="s">
        <v>210</v>
      </c>
      <c r="P3622" t="s">
        <v>211</v>
      </c>
      <c r="Q3622" s="2">
        <v>0.46263888888888888</v>
      </c>
      <c r="R3622" t="s">
        <v>169</v>
      </c>
      <c r="S3622" t="s">
        <v>119</v>
      </c>
      <c r="T3622">
        <v>28</v>
      </c>
      <c r="U3622">
        <v>4</v>
      </c>
      <c r="V3622">
        <v>1</v>
      </c>
      <c r="W3622">
        <v>4</v>
      </c>
      <c r="X3622">
        <v>4</v>
      </c>
      <c r="Y3622">
        <v>-1</v>
      </c>
      <c r="BD3622" t="s">
        <v>141</v>
      </c>
      <c r="BE3622" t="s">
        <v>21</v>
      </c>
      <c r="BP3622">
        <v>20</v>
      </c>
      <c r="BQ3622">
        <v>3</v>
      </c>
      <c r="BR3622" t="s">
        <v>138</v>
      </c>
      <c r="BS3622" t="s">
        <v>121</v>
      </c>
      <c r="BT3622">
        <v>1</v>
      </c>
      <c r="BU3622">
        <v>50</v>
      </c>
      <c r="BV3622">
        <v>0</v>
      </c>
      <c r="BW3622">
        <v>512</v>
      </c>
      <c r="BX3622">
        <v>-100</v>
      </c>
      <c r="BY3622" t="s">
        <v>125</v>
      </c>
      <c r="BZ3622">
        <v>2708</v>
      </c>
      <c r="CA3622">
        <v>2708</v>
      </c>
      <c r="CB3622">
        <v>-1</v>
      </c>
      <c r="CC3622">
        <v>50</v>
      </c>
      <c r="CD3622">
        <v>0</v>
      </c>
      <c r="CE3622">
        <v>1420</v>
      </c>
      <c r="CF3622">
        <v>-1</v>
      </c>
      <c r="CG3622">
        <v>400</v>
      </c>
      <c r="CH3622">
        <v>-1</v>
      </c>
      <c r="CI3622" t="s">
        <v>122</v>
      </c>
      <c r="CJ3622" t="s">
        <v>137</v>
      </c>
      <c r="CK3622" t="s">
        <v>133</v>
      </c>
      <c r="CL3622" t="s">
        <v>142</v>
      </c>
      <c r="CM3622" t="s">
        <v>109</v>
      </c>
      <c r="CN3622" t="s">
        <v>124</v>
      </c>
      <c r="CO3622">
        <v>1</v>
      </c>
      <c r="CP3622" t="s">
        <v>121</v>
      </c>
      <c r="CQ3622">
        <v>3000</v>
      </c>
      <c r="CR3622">
        <v>-999999</v>
      </c>
      <c r="CS3622">
        <v>0</v>
      </c>
      <c r="CT3622">
        <v>1100924</v>
      </c>
      <c r="CU3622">
        <v>0</v>
      </c>
      <c r="CV3622" t="s">
        <v>121</v>
      </c>
      <c r="CW3622">
        <v>472</v>
      </c>
      <c r="CX3622">
        <v>1101396</v>
      </c>
      <c r="CZ3622" t="s">
        <v>125</v>
      </c>
      <c r="DA3622" t="s">
        <v>139</v>
      </c>
      <c r="DB3622">
        <v>454</v>
      </c>
      <c r="DC3622" t="s">
        <v>128</v>
      </c>
      <c r="DD3622" t="s">
        <v>129</v>
      </c>
      <c r="DE3622">
        <v>5</v>
      </c>
      <c r="DF3622">
        <v>4</v>
      </c>
      <c r="DG3622">
        <v>164</v>
      </c>
      <c r="DH3622">
        <v>5</v>
      </c>
      <c r="DI3622" t="s">
        <v>136</v>
      </c>
      <c r="DJ3622" s="38">
        <f t="shared" si="56"/>
        <v>1</v>
      </c>
      <c r="DK3622" s="38">
        <v>0</v>
      </c>
      <c r="DL3622" s="38">
        <v>20</v>
      </c>
      <c r="DM3622" s="38">
        <v>4</v>
      </c>
      <c r="DN3622" s="38">
        <v>1</v>
      </c>
      <c r="DO3622" s="38">
        <v>472</v>
      </c>
    </row>
    <row r="3623" spans="1:119" x14ac:dyDescent="0.3">
      <c r="A3623" t="s">
        <v>114</v>
      </c>
      <c r="B3623">
        <v>3993</v>
      </c>
      <c r="C3623">
        <v>1</v>
      </c>
      <c r="D3623">
        <v>25</v>
      </c>
      <c r="E3623" t="s">
        <v>208</v>
      </c>
      <c r="F3623" t="s">
        <v>209</v>
      </c>
      <c r="G3623">
        <v>60.066000000000003</v>
      </c>
      <c r="H3623" t="s">
        <v>165</v>
      </c>
      <c r="I3623">
        <v>1</v>
      </c>
      <c r="J3623" t="s">
        <v>115</v>
      </c>
      <c r="K3623">
        <v>-1844741457</v>
      </c>
      <c r="L3623" t="s">
        <v>116</v>
      </c>
      <c r="M3623" t="s">
        <v>166</v>
      </c>
      <c r="N3623" t="s">
        <v>117</v>
      </c>
      <c r="O3623" t="s">
        <v>210</v>
      </c>
      <c r="P3623" t="s">
        <v>211</v>
      </c>
      <c r="Q3623" s="2">
        <v>0.46263888888888888</v>
      </c>
      <c r="R3623" t="s">
        <v>169</v>
      </c>
      <c r="S3623" t="s">
        <v>119</v>
      </c>
      <c r="T3623">
        <v>28</v>
      </c>
      <c r="U3623">
        <v>4</v>
      </c>
      <c r="V3623">
        <v>1</v>
      </c>
      <c r="W3623">
        <v>4</v>
      </c>
      <c r="X3623">
        <v>4</v>
      </c>
      <c r="Y3623">
        <v>-1</v>
      </c>
      <c r="BD3623" t="s">
        <v>141</v>
      </c>
      <c r="BE3623" t="s">
        <v>21</v>
      </c>
      <c r="BP3623">
        <v>21</v>
      </c>
      <c r="BQ3623">
        <v>2</v>
      </c>
      <c r="BR3623" t="s">
        <v>120</v>
      </c>
      <c r="BS3623" t="s">
        <v>131</v>
      </c>
      <c r="BT3623">
        <v>2</v>
      </c>
      <c r="BU3623">
        <v>50</v>
      </c>
      <c r="BV3623">
        <v>0</v>
      </c>
      <c r="BW3623">
        <v>512</v>
      </c>
      <c r="BX3623">
        <v>-100</v>
      </c>
      <c r="BY3623" t="s">
        <v>125</v>
      </c>
      <c r="BZ3623">
        <v>2637</v>
      </c>
      <c r="CA3623">
        <v>2637</v>
      </c>
      <c r="CB3623">
        <v>-1</v>
      </c>
      <c r="CC3623">
        <v>50</v>
      </c>
      <c r="CD3623">
        <v>0</v>
      </c>
      <c r="CE3623">
        <v>1408</v>
      </c>
      <c r="CF3623">
        <v>-1</v>
      </c>
      <c r="CG3623">
        <v>400</v>
      </c>
      <c r="CH3623">
        <v>-1</v>
      </c>
      <c r="CI3623" t="s">
        <v>122</v>
      </c>
      <c r="CJ3623" t="s">
        <v>137</v>
      </c>
      <c r="CK3623" t="s">
        <v>127</v>
      </c>
      <c r="CL3623" t="s">
        <v>142</v>
      </c>
      <c r="CM3623" t="s">
        <v>109</v>
      </c>
      <c r="CN3623" t="s">
        <v>124</v>
      </c>
      <c r="CO3623">
        <v>1</v>
      </c>
      <c r="CP3623" t="s">
        <v>131</v>
      </c>
      <c r="CQ3623">
        <v>3000</v>
      </c>
      <c r="CR3623">
        <v>-999999</v>
      </c>
      <c r="CS3623">
        <v>0</v>
      </c>
      <c r="CT3623">
        <v>1106035</v>
      </c>
      <c r="CU3623">
        <v>0</v>
      </c>
      <c r="CV3623" t="s">
        <v>131</v>
      </c>
      <c r="CW3623">
        <v>555</v>
      </c>
      <c r="CX3623">
        <v>1106590</v>
      </c>
      <c r="CZ3623" t="s">
        <v>115</v>
      </c>
      <c r="DA3623" t="s">
        <v>132</v>
      </c>
      <c r="DB3623">
        <v>314</v>
      </c>
      <c r="DC3623" t="s">
        <v>128</v>
      </c>
      <c r="DD3623" t="s">
        <v>129</v>
      </c>
      <c r="DE3623">
        <v>4</v>
      </c>
      <c r="DF3623">
        <v>4</v>
      </c>
      <c r="DG3623">
        <v>165</v>
      </c>
      <c r="DH3623">
        <v>4</v>
      </c>
      <c r="DI3623" t="s">
        <v>136</v>
      </c>
      <c r="DJ3623" s="38">
        <f t="shared" si="56"/>
        <v>1</v>
      </c>
      <c r="DK3623" s="38">
        <v>0</v>
      </c>
      <c r="DL3623" s="38">
        <v>21</v>
      </c>
      <c r="DM3623" s="38">
        <v>4</v>
      </c>
      <c r="DN3623" s="38">
        <v>1</v>
      </c>
      <c r="DO3623" s="38">
        <v>555</v>
      </c>
    </row>
    <row r="3624" spans="1:119" x14ac:dyDescent="0.3">
      <c r="A3624" t="s">
        <v>114</v>
      </c>
      <c r="B3624">
        <v>3993</v>
      </c>
      <c r="C3624">
        <v>1</v>
      </c>
      <c r="D3624">
        <v>25</v>
      </c>
      <c r="E3624" t="s">
        <v>208</v>
      </c>
      <c r="F3624" t="s">
        <v>209</v>
      </c>
      <c r="G3624">
        <v>60.066000000000003</v>
      </c>
      <c r="H3624" t="s">
        <v>165</v>
      </c>
      <c r="I3624">
        <v>1</v>
      </c>
      <c r="J3624" t="s">
        <v>115</v>
      </c>
      <c r="K3624">
        <v>-1844741457</v>
      </c>
      <c r="L3624" t="s">
        <v>116</v>
      </c>
      <c r="M3624" t="s">
        <v>166</v>
      </c>
      <c r="N3624" t="s">
        <v>117</v>
      </c>
      <c r="O3624" t="s">
        <v>210</v>
      </c>
      <c r="P3624" t="s">
        <v>211</v>
      </c>
      <c r="Q3624" s="2">
        <v>0.46263888888888888</v>
      </c>
      <c r="R3624" t="s">
        <v>169</v>
      </c>
      <c r="S3624" t="s">
        <v>119</v>
      </c>
      <c r="T3624">
        <v>28</v>
      </c>
      <c r="U3624">
        <v>4</v>
      </c>
      <c r="V3624">
        <v>1</v>
      </c>
      <c r="W3624">
        <v>4</v>
      </c>
      <c r="X3624">
        <v>4</v>
      </c>
      <c r="Y3624">
        <v>-1</v>
      </c>
      <c r="BD3624" t="s">
        <v>141</v>
      </c>
      <c r="BE3624" t="s">
        <v>21</v>
      </c>
      <c r="BP3624">
        <v>22</v>
      </c>
      <c r="BQ3624">
        <v>6</v>
      </c>
      <c r="BR3624" t="s">
        <v>120</v>
      </c>
      <c r="BS3624" t="s">
        <v>121</v>
      </c>
      <c r="BT3624">
        <v>1</v>
      </c>
      <c r="BU3624">
        <v>50</v>
      </c>
      <c r="BV3624">
        <v>0</v>
      </c>
      <c r="BW3624">
        <v>512</v>
      </c>
      <c r="BX3624">
        <v>314</v>
      </c>
      <c r="BY3624" t="s">
        <v>115</v>
      </c>
      <c r="BZ3624">
        <v>2702</v>
      </c>
      <c r="CA3624">
        <v>2702</v>
      </c>
      <c r="CB3624">
        <v>-1</v>
      </c>
      <c r="CC3624">
        <v>50</v>
      </c>
      <c r="CD3624">
        <v>0</v>
      </c>
      <c r="CE3624">
        <v>1438</v>
      </c>
      <c r="CF3624">
        <v>-1</v>
      </c>
      <c r="CG3624">
        <v>400</v>
      </c>
      <c r="CH3624">
        <v>-1</v>
      </c>
      <c r="CI3624" t="s">
        <v>122</v>
      </c>
      <c r="CJ3624" t="s">
        <v>127</v>
      </c>
      <c r="CK3624" t="s">
        <v>127</v>
      </c>
      <c r="CL3624" t="s">
        <v>142</v>
      </c>
      <c r="CM3624" t="s">
        <v>109</v>
      </c>
      <c r="CN3624" t="s">
        <v>124</v>
      </c>
      <c r="CO3624">
        <v>1</v>
      </c>
      <c r="CP3624" t="s">
        <v>121</v>
      </c>
      <c r="CQ3624">
        <v>3000</v>
      </c>
      <c r="CR3624">
        <v>-999999</v>
      </c>
      <c r="CS3624">
        <v>0</v>
      </c>
      <c r="CT3624">
        <v>1111196</v>
      </c>
      <c r="CU3624">
        <v>0</v>
      </c>
      <c r="CV3624" t="s">
        <v>121</v>
      </c>
      <c r="CW3624">
        <v>460</v>
      </c>
      <c r="CX3624">
        <v>1111656</v>
      </c>
      <c r="CZ3624" t="s">
        <v>125</v>
      </c>
      <c r="DA3624" t="s">
        <v>126</v>
      </c>
      <c r="DB3624">
        <v>314</v>
      </c>
      <c r="DC3624" t="s">
        <v>128</v>
      </c>
      <c r="DD3624" t="s">
        <v>129</v>
      </c>
      <c r="DE3624">
        <v>11</v>
      </c>
      <c r="DF3624">
        <v>4</v>
      </c>
      <c r="DG3624">
        <v>166</v>
      </c>
      <c r="DH3624">
        <v>11</v>
      </c>
      <c r="DI3624" t="s">
        <v>130</v>
      </c>
      <c r="DJ3624" s="38">
        <f t="shared" si="56"/>
        <v>1</v>
      </c>
      <c r="DK3624" s="38">
        <v>0</v>
      </c>
      <c r="DL3624" s="38">
        <v>22</v>
      </c>
      <c r="DM3624" s="38">
        <v>4</v>
      </c>
      <c r="DN3624" s="38">
        <v>1</v>
      </c>
      <c r="DO3624" s="38">
        <v>460</v>
      </c>
    </row>
    <row r="3625" spans="1:119" x14ac:dyDescent="0.3">
      <c r="A3625" t="s">
        <v>114</v>
      </c>
      <c r="B3625">
        <v>3993</v>
      </c>
      <c r="C3625">
        <v>1</v>
      </c>
      <c r="D3625">
        <v>25</v>
      </c>
      <c r="E3625" t="s">
        <v>208</v>
      </c>
      <c r="F3625" t="s">
        <v>209</v>
      </c>
      <c r="G3625">
        <v>60.066000000000003</v>
      </c>
      <c r="H3625" t="s">
        <v>165</v>
      </c>
      <c r="I3625">
        <v>1</v>
      </c>
      <c r="J3625" t="s">
        <v>115</v>
      </c>
      <c r="K3625">
        <v>-1844741457</v>
      </c>
      <c r="L3625" t="s">
        <v>116</v>
      </c>
      <c r="M3625" t="s">
        <v>166</v>
      </c>
      <c r="N3625" t="s">
        <v>117</v>
      </c>
      <c r="O3625" t="s">
        <v>210</v>
      </c>
      <c r="P3625" t="s">
        <v>211</v>
      </c>
      <c r="Q3625" s="2">
        <v>0.46263888888888888</v>
      </c>
      <c r="R3625" t="s">
        <v>169</v>
      </c>
      <c r="S3625" t="s">
        <v>119</v>
      </c>
      <c r="T3625">
        <v>28</v>
      </c>
      <c r="U3625">
        <v>4</v>
      </c>
      <c r="V3625">
        <v>1</v>
      </c>
      <c r="W3625">
        <v>4</v>
      </c>
      <c r="X3625">
        <v>4</v>
      </c>
      <c r="Y3625">
        <v>-1</v>
      </c>
      <c r="BD3625" t="s">
        <v>141</v>
      </c>
      <c r="BE3625" t="s">
        <v>21</v>
      </c>
      <c r="BP3625">
        <v>23</v>
      </c>
      <c r="BQ3625">
        <v>12</v>
      </c>
      <c r="BR3625" t="s">
        <v>120</v>
      </c>
      <c r="BS3625" t="s">
        <v>121</v>
      </c>
      <c r="BT3625">
        <v>1</v>
      </c>
      <c r="BU3625">
        <v>50</v>
      </c>
      <c r="BV3625">
        <v>1</v>
      </c>
      <c r="BW3625">
        <v>512</v>
      </c>
      <c r="BX3625">
        <v>454</v>
      </c>
      <c r="BY3625" t="s">
        <v>115</v>
      </c>
      <c r="BZ3625">
        <v>3559</v>
      </c>
      <c r="CA3625">
        <v>3559</v>
      </c>
      <c r="CB3625">
        <v>-1</v>
      </c>
      <c r="CC3625">
        <v>50</v>
      </c>
      <c r="CD3625">
        <v>0</v>
      </c>
      <c r="CE3625">
        <v>442</v>
      </c>
      <c r="CF3625">
        <v>-1</v>
      </c>
      <c r="CG3625">
        <v>400</v>
      </c>
      <c r="CH3625">
        <v>-1</v>
      </c>
      <c r="CI3625" t="s">
        <v>122</v>
      </c>
      <c r="CJ3625" t="s">
        <v>133</v>
      </c>
      <c r="CK3625" t="s">
        <v>127</v>
      </c>
      <c r="CL3625" t="s">
        <v>142</v>
      </c>
      <c r="CM3625" t="s">
        <v>109</v>
      </c>
      <c r="CN3625" t="s">
        <v>124</v>
      </c>
      <c r="CO3625">
        <v>1</v>
      </c>
      <c r="CP3625" t="s">
        <v>121</v>
      </c>
      <c r="CQ3625">
        <v>3000</v>
      </c>
      <c r="CR3625">
        <v>-999999</v>
      </c>
      <c r="CS3625">
        <v>0</v>
      </c>
      <c r="CT3625">
        <v>1115358</v>
      </c>
      <c r="CU3625">
        <v>0</v>
      </c>
      <c r="CV3625" t="s">
        <v>121</v>
      </c>
      <c r="CW3625">
        <v>599</v>
      </c>
      <c r="CX3625">
        <v>1115957</v>
      </c>
      <c r="CZ3625" t="s">
        <v>125</v>
      </c>
      <c r="DA3625" t="s">
        <v>126</v>
      </c>
      <c r="DB3625">
        <v>314</v>
      </c>
      <c r="DC3625" t="s">
        <v>128</v>
      </c>
      <c r="DD3625" t="s">
        <v>129</v>
      </c>
      <c r="DE3625">
        <v>23</v>
      </c>
      <c r="DF3625">
        <v>4</v>
      </c>
      <c r="DG3625">
        <v>167</v>
      </c>
      <c r="DH3625">
        <v>23</v>
      </c>
      <c r="DI3625" t="s">
        <v>135</v>
      </c>
      <c r="DJ3625" s="38">
        <f t="shared" si="56"/>
        <v>1</v>
      </c>
      <c r="DK3625" s="38">
        <v>0</v>
      </c>
      <c r="DL3625" s="38">
        <v>23</v>
      </c>
      <c r="DM3625" s="38">
        <v>4</v>
      </c>
      <c r="DN3625" s="38">
        <v>1</v>
      </c>
      <c r="DO3625" s="38">
        <v>599</v>
      </c>
    </row>
    <row r="3626" spans="1:119" x14ac:dyDescent="0.3">
      <c r="A3626" t="s">
        <v>114</v>
      </c>
      <c r="B3626">
        <v>3993</v>
      </c>
      <c r="C3626">
        <v>1</v>
      </c>
      <c r="D3626">
        <v>25</v>
      </c>
      <c r="E3626" t="s">
        <v>208</v>
      </c>
      <c r="F3626" t="s">
        <v>209</v>
      </c>
      <c r="G3626">
        <v>60.066000000000003</v>
      </c>
      <c r="H3626" t="s">
        <v>165</v>
      </c>
      <c r="I3626">
        <v>1</v>
      </c>
      <c r="J3626" t="s">
        <v>115</v>
      </c>
      <c r="K3626">
        <v>-1844741457</v>
      </c>
      <c r="L3626" t="s">
        <v>116</v>
      </c>
      <c r="M3626" t="s">
        <v>166</v>
      </c>
      <c r="N3626" t="s">
        <v>117</v>
      </c>
      <c r="O3626" t="s">
        <v>210</v>
      </c>
      <c r="P3626" t="s">
        <v>211</v>
      </c>
      <c r="Q3626" s="2">
        <v>0.46263888888888888</v>
      </c>
      <c r="R3626" t="s">
        <v>169</v>
      </c>
      <c r="S3626" t="s">
        <v>119</v>
      </c>
      <c r="T3626">
        <v>28</v>
      </c>
      <c r="U3626">
        <v>4</v>
      </c>
      <c r="V3626">
        <v>1</v>
      </c>
      <c r="W3626">
        <v>4</v>
      </c>
      <c r="X3626">
        <v>4</v>
      </c>
      <c r="Y3626">
        <v>-1</v>
      </c>
      <c r="BD3626" t="s">
        <v>141</v>
      </c>
      <c r="BE3626" t="s">
        <v>21</v>
      </c>
      <c r="BP3626">
        <v>24</v>
      </c>
      <c r="BQ3626">
        <v>11</v>
      </c>
      <c r="BR3626" t="s">
        <v>138</v>
      </c>
      <c r="BS3626" t="s">
        <v>131</v>
      </c>
      <c r="BT3626">
        <v>2</v>
      </c>
      <c r="BU3626">
        <v>50</v>
      </c>
      <c r="BV3626">
        <v>0</v>
      </c>
      <c r="BW3626">
        <v>512</v>
      </c>
      <c r="BX3626">
        <v>454</v>
      </c>
      <c r="BY3626" t="s">
        <v>115</v>
      </c>
      <c r="BZ3626">
        <v>3688</v>
      </c>
      <c r="CA3626">
        <v>3688</v>
      </c>
      <c r="CB3626">
        <v>-1</v>
      </c>
      <c r="CC3626">
        <v>50</v>
      </c>
      <c r="CD3626">
        <v>0</v>
      </c>
      <c r="CE3626">
        <v>421</v>
      </c>
      <c r="CF3626">
        <v>-1</v>
      </c>
      <c r="CG3626">
        <v>400</v>
      </c>
      <c r="CH3626">
        <v>-1</v>
      </c>
      <c r="CI3626" t="s">
        <v>122</v>
      </c>
      <c r="CJ3626" t="s">
        <v>133</v>
      </c>
      <c r="CK3626" t="s">
        <v>127</v>
      </c>
      <c r="CL3626" t="s">
        <v>142</v>
      </c>
      <c r="CM3626" t="s">
        <v>109</v>
      </c>
      <c r="CN3626" t="s">
        <v>124</v>
      </c>
      <c r="CO3626">
        <v>1</v>
      </c>
      <c r="CP3626" t="s">
        <v>131</v>
      </c>
      <c r="CQ3626">
        <v>3000</v>
      </c>
      <c r="CR3626">
        <v>-999999</v>
      </c>
      <c r="CS3626">
        <v>0</v>
      </c>
      <c r="CT3626">
        <v>1120486</v>
      </c>
      <c r="CU3626">
        <v>0</v>
      </c>
      <c r="CV3626" t="s">
        <v>131</v>
      </c>
      <c r="CW3626">
        <v>491</v>
      </c>
      <c r="CX3626">
        <v>1120977</v>
      </c>
      <c r="CZ3626" t="s">
        <v>115</v>
      </c>
      <c r="DA3626" t="s">
        <v>140</v>
      </c>
      <c r="DB3626">
        <v>314</v>
      </c>
      <c r="DC3626" t="s">
        <v>128</v>
      </c>
      <c r="DD3626" t="s">
        <v>129</v>
      </c>
      <c r="DE3626">
        <v>22</v>
      </c>
      <c r="DF3626">
        <v>4</v>
      </c>
      <c r="DG3626">
        <v>168</v>
      </c>
      <c r="DH3626">
        <v>22</v>
      </c>
      <c r="DI3626" t="s">
        <v>135</v>
      </c>
      <c r="DJ3626" s="38">
        <f t="shared" si="56"/>
        <v>1</v>
      </c>
      <c r="DK3626" s="38">
        <v>0</v>
      </c>
      <c r="DL3626" s="38">
        <v>24</v>
      </c>
      <c r="DM3626" s="38">
        <v>4</v>
      </c>
      <c r="DN3626" s="38">
        <v>1</v>
      </c>
      <c r="DO3626" s="38">
        <v>491</v>
      </c>
    </row>
    <row r="3627" spans="1:119" x14ac:dyDescent="0.3">
      <c r="A3627" t="s">
        <v>114</v>
      </c>
      <c r="B3627">
        <v>3993</v>
      </c>
      <c r="C3627">
        <v>1</v>
      </c>
      <c r="D3627">
        <v>25</v>
      </c>
      <c r="E3627" t="s">
        <v>208</v>
      </c>
      <c r="F3627" t="s">
        <v>209</v>
      </c>
      <c r="G3627">
        <v>60.066000000000003</v>
      </c>
      <c r="H3627" t="s">
        <v>165</v>
      </c>
      <c r="I3627">
        <v>1</v>
      </c>
      <c r="J3627" t="s">
        <v>115</v>
      </c>
      <c r="K3627">
        <v>-1844741457</v>
      </c>
      <c r="L3627" t="s">
        <v>116</v>
      </c>
      <c r="M3627" t="s">
        <v>166</v>
      </c>
      <c r="N3627" t="s">
        <v>117</v>
      </c>
      <c r="O3627" t="s">
        <v>210</v>
      </c>
      <c r="P3627" t="s">
        <v>211</v>
      </c>
      <c r="Q3627" s="2">
        <v>0.46263888888888888</v>
      </c>
      <c r="R3627" t="s">
        <v>169</v>
      </c>
      <c r="S3627" t="s">
        <v>119</v>
      </c>
      <c r="T3627">
        <v>28</v>
      </c>
      <c r="U3627">
        <v>4</v>
      </c>
      <c r="V3627">
        <v>1</v>
      </c>
      <c r="W3627">
        <v>4</v>
      </c>
      <c r="X3627">
        <v>4</v>
      </c>
      <c r="Y3627">
        <v>-1</v>
      </c>
      <c r="BD3627" t="s">
        <v>141</v>
      </c>
      <c r="BE3627" t="s">
        <v>21</v>
      </c>
      <c r="BP3627">
        <v>25</v>
      </c>
      <c r="BQ3627">
        <v>9</v>
      </c>
      <c r="BR3627" t="s">
        <v>138</v>
      </c>
      <c r="BS3627" t="s">
        <v>121</v>
      </c>
      <c r="BT3627">
        <v>1</v>
      </c>
      <c r="BU3627">
        <v>50</v>
      </c>
      <c r="BV3627">
        <v>0</v>
      </c>
      <c r="BW3627">
        <v>512</v>
      </c>
      <c r="BX3627">
        <v>314</v>
      </c>
      <c r="BY3627" t="s">
        <v>125</v>
      </c>
      <c r="BZ3627">
        <v>2905</v>
      </c>
      <c r="CA3627">
        <v>2905</v>
      </c>
      <c r="CB3627">
        <v>-1</v>
      </c>
      <c r="CC3627">
        <v>50</v>
      </c>
      <c r="CD3627">
        <v>0</v>
      </c>
      <c r="CE3627">
        <v>1158</v>
      </c>
      <c r="CF3627">
        <v>-1</v>
      </c>
      <c r="CG3627">
        <v>400</v>
      </c>
      <c r="CH3627">
        <v>-1</v>
      </c>
      <c r="CI3627" t="s">
        <v>122</v>
      </c>
      <c r="CJ3627" t="s">
        <v>127</v>
      </c>
      <c r="CK3627" t="s">
        <v>133</v>
      </c>
      <c r="CL3627" t="s">
        <v>142</v>
      </c>
      <c r="CM3627" t="s">
        <v>109</v>
      </c>
      <c r="CN3627" t="s">
        <v>124</v>
      </c>
      <c r="CO3627">
        <v>1</v>
      </c>
      <c r="CP3627" t="s">
        <v>121</v>
      </c>
      <c r="CQ3627">
        <v>3000</v>
      </c>
      <c r="CR3627">
        <v>-999999</v>
      </c>
      <c r="CS3627">
        <v>0</v>
      </c>
      <c r="CT3627">
        <v>1126363</v>
      </c>
      <c r="CU3627">
        <v>0</v>
      </c>
      <c r="CV3627" t="s">
        <v>121</v>
      </c>
      <c r="CW3627">
        <v>537</v>
      </c>
      <c r="CX3627">
        <v>1126900</v>
      </c>
      <c r="CZ3627" t="s">
        <v>125</v>
      </c>
      <c r="DA3627" t="s">
        <v>139</v>
      </c>
      <c r="DB3627">
        <v>454</v>
      </c>
      <c r="DC3627" t="s">
        <v>128</v>
      </c>
      <c r="DD3627" t="s">
        <v>129</v>
      </c>
      <c r="DE3627">
        <v>17</v>
      </c>
      <c r="DF3627">
        <v>4</v>
      </c>
      <c r="DG3627">
        <v>169</v>
      </c>
      <c r="DH3627">
        <v>17</v>
      </c>
      <c r="DI3627" t="s">
        <v>135</v>
      </c>
      <c r="DJ3627" s="38">
        <f t="shared" si="56"/>
        <v>1</v>
      </c>
      <c r="DK3627" s="38">
        <v>0</v>
      </c>
      <c r="DL3627" s="38">
        <v>25</v>
      </c>
      <c r="DM3627" s="38">
        <v>4</v>
      </c>
      <c r="DN3627" s="38">
        <v>1</v>
      </c>
      <c r="DO3627" s="38">
        <v>537</v>
      </c>
    </row>
    <row r="3628" spans="1:119" x14ac:dyDescent="0.3">
      <c r="A3628" t="s">
        <v>114</v>
      </c>
      <c r="B3628">
        <v>3993</v>
      </c>
      <c r="C3628">
        <v>1</v>
      </c>
      <c r="D3628">
        <v>25</v>
      </c>
      <c r="E3628" t="s">
        <v>208</v>
      </c>
      <c r="F3628" t="s">
        <v>209</v>
      </c>
      <c r="G3628">
        <v>60.066000000000003</v>
      </c>
      <c r="H3628" t="s">
        <v>165</v>
      </c>
      <c r="I3628">
        <v>1</v>
      </c>
      <c r="J3628" t="s">
        <v>115</v>
      </c>
      <c r="K3628">
        <v>-1844741457</v>
      </c>
      <c r="L3628" t="s">
        <v>116</v>
      </c>
      <c r="M3628" t="s">
        <v>166</v>
      </c>
      <c r="N3628" t="s">
        <v>117</v>
      </c>
      <c r="O3628" t="s">
        <v>210</v>
      </c>
      <c r="P3628" t="s">
        <v>211</v>
      </c>
      <c r="Q3628" s="2">
        <v>0.46263888888888888</v>
      </c>
      <c r="R3628" t="s">
        <v>169</v>
      </c>
      <c r="S3628" t="s">
        <v>119</v>
      </c>
      <c r="T3628">
        <v>28</v>
      </c>
      <c r="U3628">
        <v>4</v>
      </c>
      <c r="V3628">
        <v>1</v>
      </c>
      <c r="W3628">
        <v>4</v>
      </c>
      <c r="X3628">
        <v>4</v>
      </c>
      <c r="Y3628">
        <v>-1</v>
      </c>
      <c r="BD3628" t="s">
        <v>141</v>
      </c>
      <c r="BE3628" t="s">
        <v>21</v>
      </c>
      <c r="BP3628">
        <v>26</v>
      </c>
      <c r="BQ3628">
        <v>18</v>
      </c>
      <c r="BR3628" t="s">
        <v>120</v>
      </c>
      <c r="BS3628" t="s">
        <v>121</v>
      </c>
      <c r="BT3628">
        <v>1</v>
      </c>
      <c r="BU3628">
        <v>50</v>
      </c>
      <c r="BV3628">
        <v>0</v>
      </c>
      <c r="BW3628">
        <v>512</v>
      </c>
      <c r="BX3628">
        <v>314</v>
      </c>
      <c r="BY3628" t="s">
        <v>115</v>
      </c>
      <c r="BZ3628">
        <v>2607</v>
      </c>
      <c r="CA3628">
        <v>2607</v>
      </c>
      <c r="CB3628">
        <v>-1</v>
      </c>
      <c r="CC3628">
        <v>50</v>
      </c>
      <c r="CD3628">
        <v>0</v>
      </c>
      <c r="CE3628">
        <v>1476</v>
      </c>
      <c r="CF3628">
        <v>-1</v>
      </c>
      <c r="CG3628">
        <v>400</v>
      </c>
      <c r="CH3628">
        <v>-1</v>
      </c>
      <c r="CI3628" t="s">
        <v>122</v>
      </c>
      <c r="CJ3628" t="s">
        <v>127</v>
      </c>
      <c r="CK3628" t="s">
        <v>127</v>
      </c>
      <c r="CL3628" t="s">
        <v>142</v>
      </c>
      <c r="CM3628" t="s">
        <v>109</v>
      </c>
      <c r="CN3628" t="s">
        <v>124</v>
      </c>
      <c r="CO3628">
        <v>1</v>
      </c>
      <c r="CP3628" t="s">
        <v>121</v>
      </c>
      <c r="CQ3628">
        <v>3000</v>
      </c>
      <c r="CR3628">
        <v>-999999</v>
      </c>
      <c r="CS3628">
        <v>0</v>
      </c>
      <c r="CT3628">
        <v>1131807</v>
      </c>
      <c r="CU3628">
        <v>0</v>
      </c>
      <c r="CV3628" t="s">
        <v>121</v>
      </c>
      <c r="CW3628">
        <v>517</v>
      </c>
      <c r="CX3628">
        <v>1132324</v>
      </c>
      <c r="CZ3628" t="s">
        <v>125</v>
      </c>
      <c r="DA3628" t="s">
        <v>126</v>
      </c>
      <c r="DB3628">
        <v>314</v>
      </c>
      <c r="DC3628" t="s">
        <v>128</v>
      </c>
      <c r="DD3628" t="s">
        <v>134</v>
      </c>
      <c r="DE3628">
        <v>35</v>
      </c>
      <c r="DF3628">
        <v>4</v>
      </c>
      <c r="DG3628">
        <v>170</v>
      </c>
      <c r="DH3628">
        <v>35</v>
      </c>
      <c r="DI3628" t="s">
        <v>130</v>
      </c>
      <c r="DJ3628" s="38">
        <f t="shared" si="56"/>
        <v>1</v>
      </c>
      <c r="DK3628" s="38">
        <v>0</v>
      </c>
      <c r="DL3628" s="38">
        <v>26</v>
      </c>
      <c r="DM3628" s="38">
        <v>4</v>
      </c>
      <c r="DN3628" s="38">
        <v>1</v>
      </c>
      <c r="DO3628" s="38">
        <v>517</v>
      </c>
    </row>
    <row r="3629" spans="1:119" x14ac:dyDescent="0.3">
      <c r="A3629" t="s">
        <v>114</v>
      </c>
      <c r="B3629">
        <v>3993</v>
      </c>
      <c r="C3629">
        <v>1</v>
      </c>
      <c r="D3629">
        <v>25</v>
      </c>
      <c r="E3629" t="s">
        <v>208</v>
      </c>
      <c r="F3629" t="s">
        <v>209</v>
      </c>
      <c r="G3629">
        <v>60.066000000000003</v>
      </c>
      <c r="H3629" t="s">
        <v>165</v>
      </c>
      <c r="I3629">
        <v>1</v>
      </c>
      <c r="J3629" t="s">
        <v>115</v>
      </c>
      <c r="K3629">
        <v>-1844741457</v>
      </c>
      <c r="L3629" t="s">
        <v>116</v>
      </c>
      <c r="M3629" t="s">
        <v>166</v>
      </c>
      <c r="N3629" t="s">
        <v>117</v>
      </c>
      <c r="O3629" t="s">
        <v>210</v>
      </c>
      <c r="P3629" t="s">
        <v>211</v>
      </c>
      <c r="Q3629" s="2">
        <v>0.46263888888888888</v>
      </c>
      <c r="R3629" t="s">
        <v>169</v>
      </c>
      <c r="S3629" t="s">
        <v>119</v>
      </c>
      <c r="T3629">
        <v>28</v>
      </c>
      <c r="U3629">
        <v>4</v>
      </c>
      <c r="V3629">
        <v>1</v>
      </c>
      <c r="W3629">
        <v>4</v>
      </c>
      <c r="X3629">
        <v>4</v>
      </c>
      <c r="Y3629">
        <v>-1</v>
      </c>
      <c r="BD3629" t="s">
        <v>141</v>
      </c>
      <c r="BE3629" t="s">
        <v>21</v>
      </c>
      <c r="BP3629">
        <v>27</v>
      </c>
      <c r="BQ3629">
        <v>1</v>
      </c>
      <c r="BR3629" t="s">
        <v>138</v>
      </c>
      <c r="BS3629" t="s">
        <v>131</v>
      </c>
      <c r="BT3629">
        <v>2</v>
      </c>
      <c r="BU3629">
        <v>50</v>
      </c>
      <c r="BV3629">
        <v>0</v>
      </c>
      <c r="BW3629">
        <v>512</v>
      </c>
      <c r="BX3629">
        <v>-100</v>
      </c>
      <c r="BY3629" t="s">
        <v>115</v>
      </c>
      <c r="BZ3629">
        <v>3412</v>
      </c>
      <c r="CA3629">
        <v>3412</v>
      </c>
      <c r="CB3629">
        <v>-1</v>
      </c>
      <c r="CC3629">
        <v>50</v>
      </c>
      <c r="CD3629">
        <v>0</v>
      </c>
      <c r="CE3629">
        <v>753</v>
      </c>
      <c r="CF3629">
        <v>-1</v>
      </c>
      <c r="CG3629">
        <v>400</v>
      </c>
      <c r="CH3629">
        <v>-1</v>
      </c>
      <c r="CI3629" t="s">
        <v>122</v>
      </c>
      <c r="CJ3629" t="s">
        <v>137</v>
      </c>
      <c r="CK3629" t="s">
        <v>127</v>
      </c>
      <c r="CL3629" t="s">
        <v>142</v>
      </c>
      <c r="CM3629" t="s">
        <v>109</v>
      </c>
      <c r="CN3629" t="s">
        <v>124</v>
      </c>
      <c r="CO3629">
        <v>1</v>
      </c>
      <c r="CP3629" t="s">
        <v>131</v>
      </c>
      <c r="CQ3629">
        <v>3000</v>
      </c>
      <c r="CR3629">
        <v>-999999</v>
      </c>
      <c r="CS3629">
        <v>0</v>
      </c>
      <c r="CT3629">
        <v>1136219</v>
      </c>
      <c r="CU3629">
        <v>0</v>
      </c>
      <c r="CV3629" t="s">
        <v>131</v>
      </c>
      <c r="CW3629">
        <v>435</v>
      </c>
      <c r="CX3629">
        <v>1136654</v>
      </c>
      <c r="CZ3629" t="s">
        <v>115</v>
      </c>
      <c r="DA3629" t="s">
        <v>140</v>
      </c>
      <c r="DB3629">
        <v>314</v>
      </c>
      <c r="DC3629" t="s">
        <v>128</v>
      </c>
      <c r="DD3629" t="s">
        <v>129</v>
      </c>
      <c r="DE3629">
        <v>2</v>
      </c>
      <c r="DF3629">
        <v>4</v>
      </c>
      <c r="DG3629">
        <v>171</v>
      </c>
      <c r="DH3629">
        <v>2</v>
      </c>
      <c r="DI3629" t="s">
        <v>136</v>
      </c>
      <c r="DJ3629" s="38">
        <f t="shared" si="56"/>
        <v>1</v>
      </c>
      <c r="DK3629" s="38">
        <v>0</v>
      </c>
      <c r="DL3629" s="38">
        <v>27</v>
      </c>
      <c r="DM3629" s="38">
        <v>4</v>
      </c>
      <c r="DN3629" s="38">
        <v>1</v>
      </c>
      <c r="DO3629" s="38">
        <v>435</v>
      </c>
    </row>
    <row r="3630" spans="1:119" x14ac:dyDescent="0.3">
      <c r="A3630" t="s">
        <v>114</v>
      </c>
      <c r="B3630">
        <v>3993</v>
      </c>
      <c r="C3630">
        <v>1</v>
      </c>
      <c r="D3630">
        <v>25</v>
      </c>
      <c r="E3630" t="s">
        <v>208</v>
      </c>
      <c r="F3630" t="s">
        <v>209</v>
      </c>
      <c r="G3630">
        <v>60.066000000000003</v>
      </c>
      <c r="H3630" t="s">
        <v>165</v>
      </c>
      <c r="I3630">
        <v>1</v>
      </c>
      <c r="J3630" t="s">
        <v>115</v>
      </c>
      <c r="K3630">
        <v>-1844741457</v>
      </c>
      <c r="L3630" t="s">
        <v>116</v>
      </c>
      <c r="M3630" t="s">
        <v>166</v>
      </c>
      <c r="N3630" t="s">
        <v>117</v>
      </c>
      <c r="O3630" t="s">
        <v>210</v>
      </c>
      <c r="P3630" t="s">
        <v>211</v>
      </c>
      <c r="Q3630" s="2">
        <v>0.46263888888888888</v>
      </c>
      <c r="R3630" t="s">
        <v>169</v>
      </c>
      <c r="S3630" t="s">
        <v>119</v>
      </c>
      <c r="T3630">
        <v>28</v>
      </c>
      <c r="U3630">
        <v>4</v>
      </c>
      <c r="V3630">
        <v>1</v>
      </c>
      <c r="W3630">
        <v>4</v>
      </c>
      <c r="X3630">
        <v>4</v>
      </c>
      <c r="Y3630">
        <v>-1</v>
      </c>
      <c r="BD3630" t="s">
        <v>141</v>
      </c>
      <c r="BE3630" t="s">
        <v>21</v>
      </c>
      <c r="BP3630">
        <v>28</v>
      </c>
      <c r="BQ3630">
        <v>7</v>
      </c>
      <c r="BR3630" t="s">
        <v>138</v>
      </c>
      <c r="BS3630" t="s">
        <v>131</v>
      </c>
      <c r="BT3630">
        <v>2</v>
      </c>
      <c r="BU3630">
        <v>50</v>
      </c>
      <c r="BV3630">
        <v>0</v>
      </c>
      <c r="BW3630">
        <v>512</v>
      </c>
      <c r="BX3630">
        <v>454</v>
      </c>
      <c r="BY3630" t="s">
        <v>115</v>
      </c>
      <c r="BZ3630">
        <v>3175</v>
      </c>
      <c r="CA3630">
        <v>3175</v>
      </c>
      <c r="CB3630">
        <v>-1</v>
      </c>
      <c r="CC3630">
        <v>50</v>
      </c>
      <c r="CD3630">
        <v>0</v>
      </c>
      <c r="CE3630">
        <v>918</v>
      </c>
      <c r="CF3630">
        <v>-1</v>
      </c>
      <c r="CG3630">
        <v>400</v>
      </c>
      <c r="CH3630">
        <v>-1</v>
      </c>
      <c r="CI3630" t="s">
        <v>122</v>
      </c>
      <c r="CJ3630" t="s">
        <v>133</v>
      </c>
      <c r="CK3630" t="s">
        <v>133</v>
      </c>
      <c r="CL3630" t="s">
        <v>142</v>
      </c>
      <c r="CM3630" t="s">
        <v>109</v>
      </c>
      <c r="CN3630" t="s">
        <v>124</v>
      </c>
      <c r="CO3630">
        <v>1</v>
      </c>
      <c r="CP3630" t="s">
        <v>131</v>
      </c>
      <c r="CQ3630">
        <v>3000</v>
      </c>
      <c r="CR3630">
        <v>-999999</v>
      </c>
      <c r="CS3630">
        <v>0</v>
      </c>
      <c r="CT3630">
        <v>1141513</v>
      </c>
      <c r="CU3630">
        <v>0</v>
      </c>
      <c r="CV3630" t="s">
        <v>131</v>
      </c>
      <c r="CW3630">
        <v>507</v>
      </c>
      <c r="CX3630">
        <v>1142020</v>
      </c>
      <c r="CZ3630" t="s">
        <v>115</v>
      </c>
      <c r="DA3630" t="s">
        <v>140</v>
      </c>
      <c r="DB3630">
        <v>454</v>
      </c>
      <c r="DC3630" t="s">
        <v>128</v>
      </c>
      <c r="DD3630" t="s">
        <v>129</v>
      </c>
      <c r="DE3630">
        <v>14</v>
      </c>
      <c r="DF3630">
        <v>4</v>
      </c>
      <c r="DG3630">
        <v>172</v>
      </c>
      <c r="DH3630">
        <v>14</v>
      </c>
      <c r="DI3630" t="s">
        <v>130</v>
      </c>
      <c r="DJ3630" s="38">
        <f t="shared" si="56"/>
        <v>1</v>
      </c>
      <c r="DK3630" s="38">
        <v>0</v>
      </c>
      <c r="DL3630" s="38">
        <v>28</v>
      </c>
      <c r="DM3630" s="38">
        <v>4</v>
      </c>
      <c r="DN3630" s="38">
        <v>1</v>
      </c>
      <c r="DO3630" s="38">
        <v>507</v>
      </c>
    </row>
    <row r="3631" spans="1:119" x14ac:dyDescent="0.3">
      <c r="A3631" t="s">
        <v>114</v>
      </c>
      <c r="B3631">
        <v>3993</v>
      </c>
      <c r="C3631">
        <v>1</v>
      </c>
      <c r="D3631">
        <v>25</v>
      </c>
      <c r="E3631" t="s">
        <v>208</v>
      </c>
      <c r="F3631" t="s">
        <v>209</v>
      </c>
      <c r="G3631">
        <v>60.066000000000003</v>
      </c>
      <c r="H3631" t="s">
        <v>165</v>
      </c>
      <c r="I3631">
        <v>1</v>
      </c>
      <c r="J3631" t="s">
        <v>115</v>
      </c>
      <c r="K3631">
        <v>-1844741457</v>
      </c>
      <c r="L3631" t="s">
        <v>116</v>
      </c>
      <c r="M3631" t="s">
        <v>166</v>
      </c>
      <c r="N3631" t="s">
        <v>117</v>
      </c>
      <c r="O3631" t="s">
        <v>210</v>
      </c>
      <c r="P3631" t="s">
        <v>211</v>
      </c>
      <c r="Q3631" s="2">
        <v>0.46263888888888888</v>
      </c>
      <c r="R3631" t="s">
        <v>169</v>
      </c>
      <c r="S3631" t="s">
        <v>119</v>
      </c>
      <c r="T3631">
        <v>28</v>
      </c>
      <c r="U3631">
        <v>4</v>
      </c>
      <c r="V3631">
        <v>1</v>
      </c>
      <c r="W3631">
        <v>4</v>
      </c>
      <c r="X3631">
        <v>4</v>
      </c>
      <c r="Y3631">
        <v>-1</v>
      </c>
      <c r="BD3631" t="s">
        <v>141</v>
      </c>
      <c r="BE3631" t="s">
        <v>21</v>
      </c>
      <c r="BP3631">
        <v>29</v>
      </c>
      <c r="BQ3631">
        <v>2</v>
      </c>
      <c r="BR3631" t="s">
        <v>120</v>
      </c>
      <c r="BS3631" t="s">
        <v>121</v>
      </c>
      <c r="BT3631">
        <v>1</v>
      </c>
      <c r="BU3631">
        <v>50</v>
      </c>
      <c r="BV3631">
        <v>0</v>
      </c>
      <c r="BW3631">
        <v>512</v>
      </c>
      <c r="BX3631">
        <v>-100</v>
      </c>
      <c r="BY3631" t="s">
        <v>115</v>
      </c>
      <c r="BZ3631">
        <v>3025</v>
      </c>
      <c r="CA3631">
        <v>3025</v>
      </c>
      <c r="CB3631">
        <v>-1</v>
      </c>
      <c r="CC3631">
        <v>50</v>
      </c>
      <c r="CD3631">
        <v>1</v>
      </c>
      <c r="CE3631">
        <v>1067</v>
      </c>
      <c r="CF3631">
        <v>-1</v>
      </c>
      <c r="CG3631">
        <v>400</v>
      </c>
      <c r="CH3631">
        <v>-1</v>
      </c>
      <c r="CI3631" t="s">
        <v>122</v>
      </c>
      <c r="CJ3631" t="s">
        <v>137</v>
      </c>
      <c r="CK3631" t="s">
        <v>127</v>
      </c>
      <c r="CL3631" t="s">
        <v>142</v>
      </c>
      <c r="CM3631" t="s">
        <v>109</v>
      </c>
      <c r="CN3631" t="s">
        <v>124</v>
      </c>
      <c r="CO3631">
        <v>1</v>
      </c>
      <c r="CP3631" t="s">
        <v>121</v>
      </c>
      <c r="CQ3631">
        <v>3000</v>
      </c>
      <c r="CR3631">
        <v>-999999</v>
      </c>
      <c r="CS3631">
        <v>0</v>
      </c>
      <c r="CT3631">
        <v>1146807</v>
      </c>
      <c r="CU3631">
        <v>0</v>
      </c>
      <c r="CV3631" t="s">
        <v>121</v>
      </c>
      <c r="CW3631">
        <v>508</v>
      </c>
      <c r="CX3631">
        <v>1147315</v>
      </c>
      <c r="CZ3631" t="s">
        <v>125</v>
      </c>
      <c r="DA3631" t="s">
        <v>126</v>
      </c>
      <c r="DB3631">
        <v>314</v>
      </c>
      <c r="DC3631" t="s">
        <v>128</v>
      </c>
      <c r="DD3631" t="s">
        <v>129</v>
      </c>
      <c r="DE3631">
        <v>3</v>
      </c>
      <c r="DF3631">
        <v>4</v>
      </c>
      <c r="DG3631">
        <v>173</v>
      </c>
      <c r="DH3631">
        <v>3</v>
      </c>
      <c r="DI3631" t="s">
        <v>136</v>
      </c>
      <c r="DJ3631" s="38">
        <f t="shared" si="56"/>
        <v>1</v>
      </c>
      <c r="DK3631" s="38">
        <v>0</v>
      </c>
      <c r="DL3631" s="38">
        <v>29</v>
      </c>
      <c r="DM3631" s="38">
        <v>4</v>
      </c>
      <c r="DN3631" s="38">
        <v>1</v>
      </c>
      <c r="DO3631" s="38">
        <v>508</v>
      </c>
    </row>
    <row r="3632" spans="1:119" x14ac:dyDescent="0.3">
      <c r="A3632" t="s">
        <v>114</v>
      </c>
      <c r="B3632">
        <v>3993</v>
      </c>
      <c r="C3632">
        <v>1</v>
      </c>
      <c r="D3632">
        <v>25</v>
      </c>
      <c r="E3632" t="s">
        <v>208</v>
      </c>
      <c r="F3632" t="s">
        <v>209</v>
      </c>
      <c r="G3632">
        <v>60.066000000000003</v>
      </c>
      <c r="H3632" t="s">
        <v>165</v>
      </c>
      <c r="I3632">
        <v>1</v>
      </c>
      <c r="J3632" t="s">
        <v>115</v>
      </c>
      <c r="K3632">
        <v>-1844741457</v>
      </c>
      <c r="L3632" t="s">
        <v>116</v>
      </c>
      <c r="M3632" t="s">
        <v>166</v>
      </c>
      <c r="N3632" t="s">
        <v>117</v>
      </c>
      <c r="O3632" t="s">
        <v>210</v>
      </c>
      <c r="P3632" t="s">
        <v>211</v>
      </c>
      <c r="Q3632" s="2">
        <v>0.46263888888888888</v>
      </c>
      <c r="R3632" t="s">
        <v>169</v>
      </c>
      <c r="S3632" t="s">
        <v>119</v>
      </c>
      <c r="T3632">
        <v>28</v>
      </c>
      <c r="U3632">
        <v>4</v>
      </c>
      <c r="V3632">
        <v>1</v>
      </c>
      <c r="W3632">
        <v>4</v>
      </c>
      <c r="X3632">
        <v>4</v>
      </c>
      <c r="Y3632">
        <v>-1</v>
      </c>
      <c r="BD3632" t="s">
        <v>141</v>
      </c>
      <c r="BE3632" t="s">
        <v>21</v>
      </c>
      <c r="BP3632">
        <v>30</v>
      </c>
      <c r="BQ3632">
        <v>5</v>
      </c>
      <c r="BR3632" t="s">
        <v>138</v>
      </c>
      <c r="BS3632" t="s">
        <v>131</v>
      </c>
      <c r="BT3632">
        <v>2</v>
      </c>
      <c r="BU3632">
        <v>50</v>
      </c>
      <c r="BV3632">
        <v>0</v>
      </c>
      <c r="BW3632">
        <v>512</v>
      </c>
      <c r="BX3632">
        <v>314</v>
      </c>
      <c r="BY3632" t="s">
        <v>115</v>
      </c>
      <c r="BZ3632">
        <v>2765</v>
      </c>
      <c r="CA3632">
        <v>2765</v>
      </c>
      <c r="CB3632">
        <v>-1</v>
      </c>
      <c r="CC3632">
        <v>50</v>
      </c>
      <c r="CD3632">
        <v>0</v>
      </c>
      <c r="CE3632">
        <v>1441</v>
      </c>
      <c r="CF3632">
        <v>-1</v>
      </c>
      <c r="CG3632">
        <v>400</v>
      </c>
      <c r="CH3632">
        <v>-1</v>
      </c>
      <c r="CI3632" t="s">
        <v>122</v>
      </c>
      <c r="CJ3632" t="s">
        <v>127</v>
      </c>
      <c r="CK3632" t="s">
        <v>127</v>
      </c>
      <c r="CL3632" t="s">
        <v>142</v>
      </c>
      <c r="CM3632" t="s">
        <v>109</v>
      </c>
      <c r="CN3632" t="s">
        <v>124</v>
      </c>
      <c r="CO3632">
        <v>1</v>
      </c>
      <c r="CP3632" t="s">
        <v>131</v>
      </c>
      <c r="CQ3632">
        <v>3000</v>
      </c>
      <c r="CR3632">
        <v>-999999</v>
      </c>
      <c r="CS3632">
        <v>0</v>
      </c>
      <c r="CT3632">
        <v>1152318</v>
      </c>
      <c r="CU3632">
        <v>0</v>
      </c>
      <c r="CV3632" t="s">
        <v>131</v>
      </c>
      <c r="CW3632">
        <v>394</v>
      </c>
      <c r="CX3632">
        <v>1152712</v>
      </c>
      <c r="CZ3632" t="s">
        <v>115</v>
      </c>
      <c r="DA3632" t="s">
        <v>140</v>
      </c>
      <c r="DB3632">
        <v>314</v>
      </c>
      <c r="DC3632" t="s">
        <v>128</v>
      </c>
      <c r="DD3632" t="s">
        <v>129</v>
      </c>
      <c r="DE3632">
        <v>10</v>
      </c>
      <c r="DF3632">
        <v>4</v>
      </c>
      <c r="DG3632">
        <v>174</v>
      </c>
      <c r="DH3632">
        <v>10</v>
      </c>
      <c r="DI3632" t="s">
        <v>130</v>
      </c>
      <c r="DJ3632" s="38">
        <f t="shared" si="56"/>
        <v>1</v>
      </c>
      <c r="DK3632" s="38">
        <v>0</v>
      </c>
      <c r="DL3632" s="38">
        <v>30</v>
      </c>
      <c r="DM3632" s="38">
        <v>4</v>
      </c>
      <c r="DN3632" s="38">
        <v>1</v>
      </c>
      <c r="DO3632" s="38">
        <v>394</v>
      </c>
    </row>
    <row r="3633" spans="1:119" x14ac:dyDescent="0.3">
      <c r="A3633" t="s">
        <v>114</v>
      </c>
      <c r="B3633">
        <v>3993</v>
      </c>
      <c r="C3633">
        <v>1</v>
      </c>
      <c r="D3633">
        <v>25</v>
      </c>
      <c r="E3633" t="s">
        <v>208</v>
      </c>
      <c r="F3633" t="s">
        <v>209</v>
      </c>
      <c r="G3633">
        <v>60.066000000000003</v>
      </c>
      <c r="H3633" t="s">
        <v>165</v>
      </c>
      <c r="I3633">
        <v>1</v>
      </c>
      <c r="J3633" t="s">
        <v>115</v>
      </c>
      <c r="K3633">
        <v>-1844741457</v>
      </c>
      <c r="L3633" t="s">
        <v>116</v>
      </c>
      <c r="M3633" t="s">
        <v>166</v>
      </c>
      <c r="N3633" t="s">
        <v>117</v>
      </c>
      <c r="O3633" t="s">
        <v>210</v>
      </c>
      <c r="P3633" t="s">
        <v>211</v>
      </c>
      <c r="Q3633" s="2">
        <v>0.46263888888888888</v>
      </c>
      <c r="R3633" t="s">
        <v>169</v>
      </c>
      <c r="S3633" t="s">
        <v>119</v>
      </c>
      <c r="T3633">
        <v>28</v>
      </c>
      <c r="U3633">
        <v>4</v>
      </c>
      <c r="V3633">
        <v>1</v>
      </c>
      <c r="W3633">
        <v>4</v>
      </c>
      <c r="X3633">
        <v>4</v>
      </c>
      <c r="Y3633">
        <v>-1</v>
      </c>
      <c r="BD3633" t="s">
        <v>141</v>
      </c>
      <c r="BE3633" t="s">
        <v>21</v>
      </c>
      <c r="BP3633">
        <v>31</v>
      </c>
      <c r="BQ3633">
        <v>19</v>
      </c>
      <c r="BR3633" t="s">
        <v>138</v>
      </c>
      <c r="BS3633" t="s">
        <v>121</v>
      </c>
      <c r="BT3633">
        <v>1</v>
      </c>
      <c r="BU3633">
        <v>50</v>
      </c>
      <c r="BV3633">
        <v>0</v>
      </c>
      <c r="BW3633">
        <v>512</v>
      </c>
      <c r="BX3633">
        <v>454</v>
      </c>
      <c r="BY3633" t="s">
        <v>125</v>
      </c>
      <c r="BZ3633">
        <v>2930</v>
      </c>
      <c r="CA3633">
        <v>2930</v>
      </c>
      <c r="CB3633">
        <v>-1</v>
      </c>
      <c r="CC3633">
        <v>50</v>
      </c>
      <c r="CD3633">
        <v>0</v>
      </c>
      <c r="CE3633">
        <v>1301</v>
      </c>
      <c r="CF3633">
        <v>-1</v>
      </c>
      <c r="CG3633">
        <v>400</v>
      </c>
      <c r="CH3633">
        <v>-1</v>
      </c>
      <c r="CI3633" t="s">
        <v>122</v>
      </c>
      <c r="CJ3633" t="s">
        <v>133</v>
      </c>
      <c r="CK3633" t="s">
        <v>133</v>
      </c>
      <c r="CL3633" t="s">
        <v>142</v>
      </c>
      <c r="CM3633" t="s">
        <v>109</v>
      </c>
      <c r="CN3633" t="s">
        <v>124</v>
      </c>
      <c r="CO3633">
        <v>1</v>
      </c>
      <c r="CP3633" t="s">
        <v>121</v>
      </c>
      <c r="CQ3633">
        <v>3000</v>
      </c>
      <c r="CR3633">
        <v>-999999</v>
      </c>
      <c r="CS3633">
        <v>0</v>
      </c>
      <c r="CT3633">
        <v>1157346</v>
      </c>
      <c r="CU3633">
        <v>0</v>
      </c>
      <c r="CV3633" t="s">
        <v>121</v>
      </c>
      <c r="CW3633">
        <v>369</v>
      </c>
      <c r="CX3633">
        <v>1157715</v>
      </c>
      <c r="CZ3633" t="s">
        <v>125</v>
      </c>
      <c r="DA3633" t="s">
        <v>139</v>
      </c>
      <c r="DB3633">
        <v>454</v>
      </c>
      <c r="DC3633" t="s">
        <v>128</v>
      </c>
      <c r="DD3633" t="s">
        <v>134</v>
      </c>
      <c r="DE3633">
        <v>37</v>
      </c>
      <c r="DF3633">
        <v>4</v>
      </c>
      <c r="DG3633">
        <v>175</v>
      </c>
      <c r="DH3633">
        <v>37</v>
      </c>
      <c r="DI3633" t="s">
        <v>130</v>
      </c>
      <c r="DJ3633" s="38">
        <f t="shared" si="56"/>
        <v>1</v>
      </c>
      <c r="DK3633" s="38">
        <v>0</v>
      </c>
      <c r="DL3633" s="38">
        <v>31</v>
      </c>
      <c r="DM3633" s="38">
        <v>4</v>
      </c>
      <c r="DN3633" s="38">
        <v>1</v>
      </c>
      <c r="DO3633" s="38">
        <v>369</v>
      </c>
    </row>
    <row r="3634" spans="1:119" x14ac:dyDescent="0.3">
      <c r="A3634" t="s">
        <v>114</v>
      </c>
      <c r="B3634">
        <v>3993</v>
      </c>
      <c r="C3634">
        <v>1</v>
      </c>
      <c r="D3634">
        <v>25</v>
      </c>
      <c r="E3634" t="s">
        <v>208</v>
      </c>
      <c r="F3634" t="s">
        <v>209</v>
      </c>
      <c r="G3634">
        <v>60.066000000000003</v>
      </c>
      <c r="H3634" t="s">
        <v>165</v>
      </c>
      <c r="I3634">
        <v>1</v>
      </c>
      <c r="J3634" t="s">
        <v>115</v>
      </c>
      <c r="K3634">
        <v>-1844741457</v>
      </c>
      <c r="L3634" t="s">
        <v>116</v>
      </c>
      <c r="M3634" t="s">
        <v>166</v>
      </c>
      <c r="N3634" t="s">
        <v>117</v>
      </c>
      <c r="O3634" t="s">
        <v>210</v>
      </c>
      <c r="P3634" t="s">
        <v>211</v>
      </c>
      <c r="Q3634" s="2">
        <v>0.46263888888888888</v>
      </c>
      <c r="R3634" t="s">
        <v>169</v>
      </c>
      <c r="S3634" t="s">
        <v>119</v>
      </c>
      <c r="T3634">
        <v>28</v>
      </c>
      <c r="U3634">
        <v>4</v>
      </c>
      <c r="V3634">
        <v>1</v>
      </c>
      <c r="W3634">
        <v>4</v>
      </c>
      <c r="X3634">
        <v>4</v>
      </c>
      <c r="Y3634">
        <v>-1</v>
      </c>
      <c r="BD3634" t="s">
        <v>141</v>
      </c>
      <c r="BE3634" t="s">
        <v>21</v>
      </c>
      <c r="BP3634">
        <v>32</v>
      </c>
      <c r="BQ3634">
        <v>17</v>
      </c>
      <c r="BR3634" t="s">
        <v>138</v>
      </c>
      <c r="BS3634" t="s">
        <v>121</v>
      </c>
      <c r="BT3634">
        <v>1</v>
      </c>
      <c r="BU3634">
        <v>50</v>
      </c>
      <c r="BV3634">
        <v>1</v>
      </c>
      <c r="BW3634">
        <v>512</v>
      </c>
      <c r="BX3634">
        <v>314</v>
      </c>
      <c r="BY3634" t="s">
        <v>125</v>
      </c>
      <c r="BZ3634">
        <v>2538</v>
      </c>
      <c r="CA3634">
        <v>2538</v>
      </c>
      <c r="CB3634">
        <v>-1</v>
      </c>
      <c r="CC3634">
        <v>50</v>
      </c>
      <c r="CD3634">
        <v>1</v>
      </c>
      <c r="CE3634">
        <v>1596</v>
      </c>
      <c r="CF3634">
        <v>-1</v>
      </c>
      <c r="CG3634">
        <v>400</v>
      </c>
      <c r="CH3634">
        <v>-1</v>
      </c>
      <c r="CI3634" t="s">
        <v>122</v>
      </c>
      <c r="CJ3634" t="s">
        <v>127</v>
      </c>
      <c r="CK3634" t="s">
        <v>127</v>
      </c>
      <c r="CL3634" t="s">
        <v>142</v>
      </c>
      <c r="CM3634" t="s">
        <v>109</v>
      </c>
      <c r="CN3634" t="s">
        <v>124</v>
      </c>
      <c r="CO3634">
        <v>1</v>
      </c>
      <c r="CP3634" t="s">
        <v>121</v>
      </c>
      <c r="CQ3634">
        <v>3000</v>
      </c>
      <c r="CR3634">
        <v>-999999</v>
      </c>
      <c r="CS3634">
        <v>0</v>
      </c>
      <c r="CT3634">
        <v>1162773</v>
      </c>
      <c r="CU3634">
        <v>0</v>
      </c>
      <c r="CV3634" t="s">
        <v>121</v>
      </c>
      <c r="CW3634">
        <v>466</v>
      </c>
      <c r="CX3634">
        <v>1163239</v>
      </c>
      <c r="CZ3634" t="s">
        <v>125</v>
      </c>
      <c r="DA3634" t="s">
        <v>139</v>
      </c>
      <c r="DB3634">
        <v>314</v>
      </c>
      <c r="DC3634" t="s">
        <v>128</v>
      </c>
      <c r="DD3634" t="s">
        <v>134</v>
      </c>
      <c r="DE3634">
        <v>33</v>
      </c>
      <c r="DF3634">
        <v>4</v>
      </c>
      <c r="DG3634">
        <v>176</v>
      </c>
      <c r="DH3634">
        <v>33</v>
      </c>
      <c r="DI3634" t="s">
        <v>130</v>
      </c>
      <c r="DJ3634" s="38">
        <f t="shared" si="56"/>
        <v>1</v>
      </c>
      <c r="DK3634" s="38">
        <v>0</v>
      </c>
      <c r="DL3634" s="38">
        <v>32</v>
      </c>
      <c r="DM3634" s="38">
        <v>4</v>
      </c>
      <c r="DN3634" s="38">
        <v>1</v>
      </c>
      <c r="DO3634" s="38">
        <v>466</v>
      </c>
    </row>
    <row r="3635" spans="1:119" x14ac:dyDescent="0.3">
      <c r="A3635" t="s">
        <v>114</v>
      </c>
      <c r="B3635">
        <v>3993</v>
      </c>
      <c r="C3635">
        <v>1</v>
      </c>
      <c r="D3635">
        <v>25</v>
      </c>
      <c r="E3635" t="s">
        <v>208</v>
      </c>
      <c r="F3635" t="s">
        <v>209</v>
      </c>
      <c r="G3635">
        <v>60.066000000000003</v>
      </c>
      <c r="H3635" t="s">
        <v>165</v>
      </c>
      <c r="I3635">
        <v>1</v>
      </c>
      <c r="J3635" t="s">
        <v>115</v>
      </c>
      <c r="K3635">
        <v>-1844741457</v>
      </c>
      <c r="L3635" t="s">
        <v>116</v>
      </c>
      <c r="M3635" t="s">
        <v>166</v>
      </c>
      <c r="N3635" t="s">
        <v>117</v>
      </c>
      <c r="O3635" t="s">
        <v>210</v>
      </c>
      <c r="P3635" t="s">
        <v>211</v>
      </c>
      <c r="Q3635" s="2">
        <v>0.46263888888888888</v>
      </c>
      <c r="R3635" t="s">
        <v>169</v>
      </c>
      <c r="S3635" t="s">
        <v>119</v>
      </c>
      <c r="T3635">
        <v>28</v>
      </c>
      <c r="U3635">
        <v>4</v>
      </c>
      <c r="V3635">
        <v>1</v>
      </c>
      <c r="W3635">
        <v>4</v>
      </c>
      <c r="X3635">
        <v>4</v>
      </c>
      <c r="Y3635">
        <v>-1</v>
      </c>
      <c r="BD3635" t="s">
        <v>141</v>
      </c>
      <c r="BE3635" t="s">
        <v>21</v>
      </c>
      <c r="BP3635">
        <v>33</v>
      </c>
      <c r="BQ3635">
        <v>11</v>
      </c>
      <c r="BR3635" t="s">
        <v>138</v>
      </c>
      <c r="BS3635" t="s">
        <v>121</v>
      </c>
      <c r="BT3635">
        <v>1</v>
      </c>
      <c r="BU3635">
        <v>50</v>
      </c>
      <c r="BV3635">
        <v>1</v>
      </c>
      <c r="BW3635">
        <v>512</v>
      </c>
      <c r="BX3635">
        <v>454</v>
      </c>
      <c r="BY3635" t="s">
        <v>125</v>
      </c>
      <c r="BZ3635">
        <v>3393</v>
      </c>
      <c r="CA3635">
        <v>3393</v>
      </c>
      <c r="CB3635">
        <v>-1</v>
      </c>
      <c r="CC3635">
        <v>50</v>
      </c>
      <c r="CD3635">
        <v>1</v>
      </c>
      <c r="CE3635">
        <v>831</v>
      </c>
      <c r="CF3635">
        <v>-1</v>
      </c>
      <c r="CG3635">
        <v>400</v>
      </c>
      <c r="CH3635">
        <v>-1</v>
      </c>
      <c r="CI3635" t="s">
        <v>122</v>
      </c>
      <c r="CJ3635" t="s">
        <v>133</v>
      </c>
      <c r="CK3635" t="s">
        <v>127</v>
      </c>
      <c r="CL3635" t="s">
        <v>142</v>
      </c>
      <c r="CM3635" t="s">
        <v>109</v>
      </c>
      <c r="CN3635" t="s">
        <v>124</v>
      </c>
      <c r="CO3635">
        <v>1</v>
      </c>
      <c r="CP3635" t="s">
        <v>121</v>
      </c>
      <c r="CQ3635">
        <v>3000</v>
      </c>
      <c r="CR3635">
        <v>-999999</v>
      </c>
      <c r="CS3635">
        <v>0</v>
      </c>
      <c r="CT3635">
        <v>1167135</v>
      </c>
      <c r="CU3635">
        <v>0</v>
      </c>
      <c r="CV3635" t="s">
        <v>121</v>
      </c>
      <c r="CW3635">
        <v>376</v>
      </c>
      <c r="CX3635">
        <v>1167511</v>
      </c>
      <c r="CZ3635" t="s">
        <v>125</v>
      </c>
      <c r="DA3635" t="s">
        <v>139</v>
      </c>
      <c r="DB3635">
        <v>314</v>
      </c>
      <c r="DC3635" t="s">
        <v>128</v>
      </c>
      <c r="DD3635" t="s">
        <v>129</v>
      </c>
      <c r="DE3635">
        <v>21</v>
      </c>
      <c r="DF3635">
        <v>4</v>
      </c>
      <c r="DG3635">
        <v>177</v>
      </c>
      <c r="DH3635">
        <v>21</v>
      </c>
      <c r="DI3635" t="s">
        <v>135</v>
      </c>
      <c r="DJ3635" s="38">
        <f t="shared" si="56"/>
        <v>1</v>
      </c>
      <c r="DK3635" s="38">
        <v>0</v>
      </c>
      <c r="DL3635" s="38">
        <v>33</v>
      </c>
      <c r="DM3635" s="38">
        <v>4</v>
      </c>
      <c r="DN3635" s="38">
        <v>1</v>
      </c>
      <c r="DO3635" s="38">
        <v>376</v>
      </c>
    </row>
    <row r="3636" spans="1:119" x14ac:dyDescent="0.3">
      <c r="A3636" t="s">
        <v>114</v>
      </c>
      <c r="B3636">
        <v>3993</v>
      </c>
      <c r="C3636">
        <v>1</v>
      </c>
      <c r="D3636">
        <v>25</v>
      </c>
      <c r="E3636" t="s">
        <v>208</v>
      </c>
      <c r="F3636" t="s">
        <v>209</v>
      </c>
      <c r="G3636">
        <v>60.066000000000003</v>
      </c>
      <c r="H3636" t="s">
        <v>165</v>
      </c>
      <c r="I3636">
        <v>1</v>
      </c>
      <c r="J3636" t="s">
        <v>115</v>
      </c>
      <c r="K3636">
        <v>-1844741457</v>
      </c>
      <c r="L3636" t="s">
        <v>116</v>
      </c>
      <c r="M3636" t="s">
        <v>166</v>
      </c>
      <c r="N3636" t="s">
        <v>117</v>
      </c>
      <c r="O3636" t="s">
        <v>210</v>
      </c>
      <c r="P3636" t="s">
        <v>211</v>
      </c>
      <c r="Q3636" s="2">
        <v>0.46263888888888888</v>
      </c>
      <c r="R3636" t="s">
        <v>169</v>
      </c>
      <c r="S3636" t="s">
        <v>119</v>
      </c>
      <c r="T3636">
        <v>28</v>
      </c>
      <c r="U3636">
        <v>4</v>
      </c>
      <c r="V3636">
        <v>1</v>
      </c>
      <c r="W3636">
        <v>4</v>
      </c>
      <c r="X3636">
        <v>4</v>
      </c>
      <c r="Y3636">
        <v>-1</v>
      </c>
      <c r="BD3636" t="s">
        <v>141</v>
      </c>
      <c r="BE3636" t="s">
        <v>21</v>
      </c>
      <c r="BP3636">
        <v>34</v>
      </c>
      <c r="BQ3636">
        <v>5</v>
      </c>
      <c r="BR3636" t="s">
        <v>138</v>
      </c>
      <c r="BS3636" t="s">
        <v>121</v>
      </c>
      <c r="BT3636">
        <v>1</v>
      </c>
      <c r="BU3636">
        <v>50</v>
      </c>
      <c r="BV3636">
        <v>1</v>
      </c>
      <c r="BW3636">
        <v>512</v>
      </c>
      <c r="BX3636">
        <v>314</v>
      </c>
      <c r="BY3636" t="s">
        <v>125</v>
      </c>
      <c r="BZ3636">
        <v>3526</v>
      </c>
      <c r="CA3636">
        <v>3526</v>
      </c>
      <c r="CB3636">
        <v>-1</v>
      </c>
      <c r="CC3636">
        <v>50</v>
      </c>
      <c r="CD3636">
        <v>1</v>
      </c>
      <c r="CE3636">
        <v>694</v>
      </c>
      <c r="CF3636">
        <v>-1</v>
      </c>
      <c r="CG3636">
        <v>400</v>
      </c>
      <c r="CH3636">
        <v>-1</v>
      </c>
      <c r="CI3636" t="s">
        <v>122</v>
      </c>
      <c r="CJ3636" t="s">
        <v>127</v>
      </c>
      <c r="CK3636" t="s">
        <v>127</v>
      </c>
      <c r="CL3636" t="s">
        <v>142</v>
      </c>
      <c r="CM3636" t="s">
        <v>109</v>
      </c>
      <c r="CN3636" t="s">
        <v>124</v>
      </c>
      <c r="CO3636">
        <v>1</v>
      </c>
      <c r="CP3636" t="s">
        <v>121</v>
      </c>
      <c r="CQ3636">
        <v>3000</v>
      </c>
      <c r="CR3636">
        <v>-999999</v>
      </c>
      <c r="CS3636">
        <v>0</v>
      </c>
      <c r="CT3636">
        <v>1172113</v>
      </c>
      <c r="CU3636">
        <v>0</v>
      </c>
      <c r="CV3636" t="s">
        <v>121</v>
      </c>
      <c r="CW3636">
        <v>380</v>
      </c>
      <c r="CX3636">
        <v>1172493</v>
      </c>
      <c r="CZ3636" t="s">
        <v>125</v>
      </c>
      <c r="DA3636" t="s">
        <v>139</v>
      </c>
      <c r="DB3636">
        <v>314</v>
      </c>
      <c r="DC3636" t="s">
        <v>128</v>
      </c>
      <c r="DD3636" t="s">
        <v>129</v>
      </c>
      <c r="DE3636">
        <v>9</v>
      </c>
      <c r="DF3636">
        <v>4</v>
      </c>
      <c r="DG3636">
        <v>178</v>
      </c>
      <c r="DH3636">
        <v>9</v>
      </c>
      <c r="DI3636" t="s">
        <v>130</v>
      </c>
      <c r="DJ3636" s="38">
        <f t="shared" si="56"/>
        <v>1</v>
      </c>
      <c r="DK3636" s="38">
        <v>0</v>
      </c>
      <c r="DL3636" s="38">
        <v>34</v>
      </c>
      <c r="DM3636" s="38">
        <v>4</v>
      </c>
      <c r="DN3636" s="38">
        <v>1</v>
      </c>
      <c r="DO3636" s="38">
        <v>380</v>
      </c>
    </row>
    <row r="3637" spans="1:119" x14ac:dyDescent="0.3">
      <c r="A3637" t="s">
        <v>114</v>
      </c>
      <c r="B3637">
        <v>3993</v>
      </c>
      <c r="C3637">
        <v>1</v>
      </c>
      <c r="D3637">
        <v>25</v>
      </c>
      <c r="E3637" t="s">
        <v>208</v>
      </c>
      <c r="F3637" t="s">
        <v>209</v>
      </c>
      <c r="G3637">
        <v>60.066000000000003</v>
      </c>
      <c r="H3637" t="s">
        <v>165</v>
      </c>
      <c r="I3637">
        <v>1</v>
      </c>
      <c r="J3637" t="s">
        <v>115</v>
      </c>
      <c r="K3637">
        <v>-1844741457</v>
      </c>
      <c r="L3637" t="s">
        <v>116</v>
      </c>
      <c r="M3637" t="s">
        <v>166</v>
      </c>
      <c r="N3637" t="s">
        <v>117</v>
      </c>
      <c r="O3637" t="s">
        <v>210</v>
      </c>
      <c r="P3637" t="s">
        <v>211</v>
      </c>
      <c r="Q3637" s="2">
        <v>0.46263888888888888</v>
      </c>
      <c r="R3637" t="s">
        <v>169</v>
      </c>
      <c r="S3637" t="s">
        <v>119</v>
      </c>
      <c r="T3637">
        <v>28</v>
      </c>
      <c r="U3637">
        <v>4</v>
      </c>
      <c r="V3637">
        <v>1</v>
      </c>
      <c r="W3637">
        <v>4</v>
      </c>
      <c r="X3637">
        <v>4</v>
      </c>
      <c r="Y3637">
        <v>-1</v>
      </c>
      <c r="BD3637" t="s">
        <v>141</v>
      </c>
      <c r="BE3637" t="s">
        <v>21</v>
      </c>
      <c r="BP3637">
        <v>35</v>
      </c>
      <c r="BQ3637">
        <v>23</v>
      </c>
      <c r="BR3637" t="s">
        <v>138</v>
      </c>
      <c r="BS3637" t="s">
        <v>131</v>
      </c>
      <c r="BT3637">
        <v>2</v>
      </c>
      <c r="BU3637">
        <v>50</v>
      </c>
      <c r="BV3637">
        <v>0</v>
      </c>
      <c r="BW3637">
        <v>512</v>
      </c>
      <c r="BX3637">
        <v>454</v>
      </c>
      <c r="BY3637" t="s">
        <v>115</v>
      </c>
      <c r="BZ3637">
        <v>3526</v>
      </c>
      <c r="CA3637">
        <v>3526</v>
      </c>
      <c r="CB3637">
        <v>-1</v>
      </c>
      <c r="CC3637">
        <v>50</v>
      </c>
      <c r="CD3637">
        <v>0</v>
      </c>
      <c r="CE3637">
        <v>595</v>
      </c>
      <c r="CF3637">
        <v>-1</v>
      </c>
      <c r="CG3637">
        <v>400</v>
      </c>
      <c r="CH3637">
        <v>-1</v>
      </c>
      <c r="CI3637" t="s">
        <v>122</v>
      </c>
      <c r="CJ3637" t="s">
        <v>133</v>
      </c>
      <c r="CK3637" t="s">
        <v>127</v>
      </c>
      <c r="CL3637" t="s">
        <v>142</v>
      </c>
      <c r="CM3637" t="s">
        <v>109</v>
      </c>
      <c r="CN3637" t="s">
        <v>124</v>
      </c>
      <c r="CO3637">
        <v>1</v>
      </c>
      <c r="CP3637" t="s">
        <v>131</v>
      </c>
      <c r="CQ3637">
        <v>3000</v>
      </c>
      <c r="CR3637">
        <v>-999999</v>
      </c>
      <c r="CS3637">
        <v>0</v>
      </c>
      <c r="CT3637">
        <v>1177141</v>
      </c>
      <c r="CU3637">
        <v>0</v>
      </c>
      <c r="CV3637" t="s">
        <v>131</v>
      </c>
      <c r="CW3637">
        <v>479</v>
      </c>
      <c r="CX3637">
        <v>1177620</v>
      </c>
      <c r="CZ3637" t="s">
        <v>115</v>
      </c>
      <c r="DA3637" t="s">
        <v>140</v>
      </c>
      <c r="DB3637">
        <v>314</v>
      </c>
      <c r="DC3637" t="s">
        <v>128</v>
      </c>
      <c r="DD3637" t="s">
        <v>134</v>
      </c>
      <c r="DE3637">
        <v>46</v>
      </c>
      <c r="DF3637">
        <v>4</v>
      </c>
      <c r="DG3637">
        <v>179</v>
      </c>
      <c r="DH3637">
        <v>46</v>
      </c>
      <c r="DI3637" t="s">
        <v>135</v>
      </c>
      <c r="DJ3637" s="38">
        <f t="shared" si="56"/>
        <v>1</v>
      </c>
      <c r="DK3637" s="38">
        <v>0</v>
      </c>
      <c r="DL3637" s="38">
        <v>35</v>
      </c>
      <c r="DM3637" s="38">
        <v>4</v>
      </c>
      <c r="DN3637" s="38">
        <v>1</v>
      </c>
      <c r="DO3637" s="38">
        <v>479</v>
      </c>
    </row>
    <row r="3638" spans="1:119" x14ac:dyDescent="0.3">
      <c r="A3638" t="s">
        <v>114</v>
      </c>
      <c r="B3638">
        <v>3993</v>
      </c>
      <c r="C3638">
        <v>1</v>
      </c>
      <c r="D3638">
        <v>25</v>
      </c>
      <c r="E3638" t="s">
        <v>208</v>
      </c>
      <c r="F3638" t="s">
        <v>209</v>
      </c>
      <c r="G3638">
        <v>60.066000000000003</v>
      </c>
      <c r="H3638" t="s">
        <v>165</v>
      </c>
      <c r="I3638">
        <v>1</v>
      </c>
      <c r="J3638" t="s">
        <v>115</v>
      </c>
      <c r="K3638">
        <v>-1844741457</v>
      </c>
      <c r="L3638" t="s">
        <v>116</v>
      </c>
      <c r="M3638" t="s">
        <v>166</v>
      </c>
      <c r="N3638" t="s">
        <v>117</v>
      </c>
      <c r="O3638" t="s">
        <v>210</v>
      </c>
      <c r="P3638" t="s">
        <v>211</v>
      </c>
      <c r="Q3638" s="2">
        <v>0.46263888888888888</v>
      </c>
      <c r="R3638" t="s">
        <v>169</v>
      </c>
      <c r="S3638" t="s">
        <v>119</v>
      </c>
      <c r="T3638">
        <v>28</v>
      </c>
      <c r="U3638">
        <v>4</v>
      </c>
      <c r="V3638">
        <v>1</v>
      </c>
      <c r="W3638">
        <v>4</v>
      </c>
      <c r="X3638">
        <v>4</v>
      </c>
      <c r="Y3638">
        <v>-1</v>
      </c>
      <c r="BD3638" t="s">
        <v>141</v>
      </c>
      <c r="BE3638" t="s">
        <v>21</v>
      </c>
      <c r="BP3638">
        <v>36</v>
      </c>
      <c r="BQ3638">
        <v>10</v>
      </c>
      <c r="BR3638" t="s">
        <v>120</v>
      </c>
      <c r="BS3638" t="s">
        <v>121</v>
      </c>
      <c r="BT3638">
        <v>1</v>
      </c>
      <c r="BU3638">
        <v>50</v>
      </c>
      <c r="BV3638">
        <v>0</v>
      </c>
      <c r="BW3638">
        <v>512</v>
      </c>
      <c r="BX3638">
        <v>314</v>
      </c>
      <c r="BY3638" t="s">
        <v>115</v>
      </c>
      <c r="BZ3638">
        <v>3008</v>
      </c>
      <c r="CA3638">
        <v>3008</v>
      </c>
      <c r="CB3638">
        <v>-1</v>
      </c>
      <c r="CC3638">
        <v>50</v>
      </c>
      <c r="CD3638">
        <v>0</v>
      </c>
      <c r="CE3638">
        <v>931</v>
      </c>
      <c r="CF3638">
        <v>-1</v>
      </c>
      <c r="CG3638">
        <v>400</v>
      </c>
      <c r="CH3638">
        <v>-1</v>
      </c>
      <c r="CI3638" t="s">
        <v>122</v>
      </c>
      <c r="CJ3638" t="s">
        <v>127</v>
      </c>
      <c r="CK3638" t="s">
        <v>133</v>
      </c>
      <c r="CL3638" t="s">
        <v>142</v>
      </c>
      <c r="CM3638" t="s">
        <v>109</v>
      </c>
      <c r="CN3638" t="s">
        <v>124</v>
      </c>
      <c r="CO3638">
        <v>1</v>
      </c>
      <c r="CP3638" t="s">
        <v>121</v>
      </c>
      <c r="CQ3638">
        <v>3000</v>
      </c>
      <c r="CR3638">
        <v>-999999</v>
      </c>
      <c r="CS3638">
        <v>16</v>
      </c>
      <c r="CT3638">
        <v>1182618</v>
      </c>
      <c r="CU3638">
        <v>0</v>
      </c>
      <c r="CV3638" t="s">
        <v>121</v>
      </c>
      <c r="CW3638">
        <v>661</v>
      </c>
      <c r="CX3638">
        <v>1183279</v>
      </c>
      <c r="CZ3638" t="s">
        <v>125</v>
      </c>
      <c r="DA3638" t="s">
        <v>126</v>
      </c>
      <c r="DB3638">
        <v>454</v>
      </c>
      <c r="DC3638" t="s">
        <v>128</v>
      </c>
      <c r="DD3638" t="s">
        <v>129</v>
      </c>
      <c r="DE3638">
        <v>19</v>
      </c>
      <c r="DF3638">
        <v>4</v>
      </c>
      <c r="DG3638">
        <v>180</v>
      </c>
      <c r="DH3638">
        <v>19</v>
      </c>
      <c r="DI3638" t="s">
        <v>135</v>
      </c>
      <c r="DJ3638" s="38">
        <f t="shared" si="56"/>
        <v>1</v>
      </c>
      <c r="DK3638" s="38">
        <v>0</v>
      </c>
      <c r="DL3638" s="38">
        <v>36</v>
      </c>
      <c r="DM3638" s="38">
        <v>4</v>
      </c>
      <c r="DN3638" s="38">
        <v>1</v>
      </c>
      <c r="DO3638" s="38">
        <v>661</v>
      </c>
    </row>
    <row r="3639" spans="1:119" x14ac:dyDescent="0.3">
      <c r="A3639" t="s">
        <v>114</v>
      </c>
      <c r="B3639">
        <v>3993</v>
      </c>
      <c r="C3639">
        <v>1</v>
      </c>
      <c r="D3639">
        <v>25</v>
      </c>
      <c r="E3639" t="s">
        <v>208</v>
      </c>
      <c r="F3639" t="s">
        <v>209</v>
      </c>
      <c r="G3639">
        <v>60.066000000000003</v>
      </c>
      <c r="H3639" t="s">
        <v>165</v>
      </c>
      <c r="I3639">
        <v>1</v>
      </c>
      <c r="J3639" t="s">
        <v>115</v>
      </c>
      <c r="K3639">
        <v>-1844741457</v>
      </c>
      <c r="L3639" t="s">
        <v>116</v>
      </c>
      <c r="M3639" t="s">
        <v>166</v>
      </c>
      <c r="N3639" t="s">
        <v>117</v>
      </c>
      <c r="O3639" t="s">
        <v>210</v>
      </c>
      <c r="P3639" t="s">
        <v>211</v>
      </c>
      <c r="Q3639" s="2">
        <v>0.46263888888888888</v>
      </c>
      <c r="R3639" t="s">
        <v>169</v>
      </c>
      <c r="S3639" t="s">
        <v>119</v>
      </c>
      <c r="T3639">
        <v>28</v>
      </c>
      <c r="U3639">
        <v>4</v>
      </c>
      <c r="V3639">
        <v>1</v>
      </c>
      <c r="W3639">
        <v>4</v>
      </c>
      <c r="X3639">
        <v>4</v>
      </c>
      <c r="Y3639">
        <v>-1</v>
      </c>
      <c r="BD3639" t="s">
        <v>141</v>
      </c>
      <c r="BE3639" t="s">
        <v>21</v>
      </c>
      <c r="BP3639">
        <v>37</v>
      </c>
      <c r="BQ3639">
        <v>24</v>
      </c>
      <c r="BR3639" t="s">
        <v>120</v>
      </c>
      <c r="BS3639" t="s">
        <v>121</v>
      </c>
      <c r="BT3639">
        <v>1</v>
      </c>
      <c r="BU3639">
        <v>50</v>
      </c>
      <c r="BV3639">
        <v>0</v>
      </c>
      <c r="BW3639">
        <v>512</v>
      </c>
      <c r="BX3639">
        <v>454</v>
      </c>
      <c r="BY3639" t="s">
        <v>115</v>
      </c>
      <c r="BZ3639">
        <v>3630</v>
      </c>
      <c r="CA3639">
        <v>3630</v>
      </c>
      <c r="CB3639">
        <v>-1</v>
      </c>
      <c r="CC3639">
        <v>50</v>
      </c>
      <c r="CD3639">
        <v>0</v>
      </c>
      <c r="CE3639">
        <v>506</v>
      </c>
      <c r="CF3639">
        <v>-1</v>
      </c>
      <c r="CG3639">
        <v>400</v>
      </c>
      <c r="CH3639">
        <v>-1</v>
      </c>
      <c r="CI3639" t="s">
        <v>122</v>
      </c>
      <c r="CJ3639" t="s">
        <v>133</v>
      </c>
      <c r="CK3639" t="s">
        <v>127</v>
      </c>
      <c r="CL3639" t="s">
        <v>142</v>
      </c>
      <c r="CM3639" t="s">
        <v>109</v>
      </c>
      <c r="CN3639" t="s">
        <v>124</v>
      </c>
      <c r="CO3639">
        <v>1</v>
      </c>
      <c r="CP3639" t="s">
        <v>121</v>
      </c>
      <c r="CQ3639">
        <v>3000</v>
      </c>
      <c r="CR3639">
        <v>-999999</v>
      </c>
      <c r="CS3639">
        <v>0</v>
      </c>
      <c r="CT3639">
        <v>1187330</v>
      </c>
      <c r="CU3639">
        <v>0</v>
      </c>
      <c r="CV3639" t="s">
        <v>121</v>
      </c>
      <c r="CW3639">
        <v>464</v>
      </c>
      <c r="CX3639">
        <v>1187794</v>
      </c>
      <c r="CZ3639" t="s">
        <v>125</v>
      </c>
      <c r="DA3639" t="s">
        <v>126</v>
      </c>
      <c r="DB3639">
        <v>314</v>
      </c>
      <c r="DC3639" t="s">
        <v>128</v>
      </c>
      <c r="DD3639" t="s">
        <v>134</v>
      </c>
      <c r="DE3639">
        <v>47</v>
      </c>
      <c r="DF3639">
        <v>4</v>
      </c>
      <c r="DG3639">
        <v>181</v>
      </c>
      <c r="DH3639">
        <v>47</v>
      </c>
      <c r="DI3639" t="s">
        <v>135</v>
      </c>
      <c r="DJ3639" s="38">
        <f t="shared" si="56"/>
        <v>1</v>
      </c>
      <c r="DK3639" s="38">
        <v>0</v>
      </c>
      <c r="DL3639" s="38">
        <v>37</v>
      </c>
      <c r="DM3639" s="38">
        <v>4</v>
      </c>
      <c r="DN3639" s="38">
        <v>1</v>
      </c>
      <c r="DO3639" s="38">
        <v>464</v>
      </c>
    </row>
    <row r="3640" spans="1:119" x14ac:dyDescent="0.3">
      <c r="A3640" t="s">
        <v>114</v>
      </c>
      <c r="B3640">
        <v>3993</v>
      </c>
      <c r="C3640">
        <v>1</v>
      </c>
      <c r="D3640">
        <v>25</v>
      </c>
      <c r="E3640" t="s">
        <v>208</v>
      </c>
      <c r="F3640" t="s">
        <v>209</v>
      </c>
      <c r="G3640">
        <v>60.066000000000003</v>
      </c>
      <c r="H3640" t="s">
        <v>165</v>
      </c>
      <c r="I3640">
        <v>1</v>
      </c>
      <c r="J3640" t="s">
        <v>115</v>
      </c>
      <c r="K3640">
        <v>-1844741457</v>
      </c>
      <c r="L3640" t="s">
        <v>116</v>
      </c>
      <c r="M3640" t="s">
        <v>166</v>
      </c>
      <c r="N3640" t="s">
        <v>117</v>
      </c>
      <c r="O3640" t="s">
        <v>210</v>
      </c>
      <c r="P3640" t="s">
        <v>211</v>
      </c>
      <c r="Q3640" s="2">
        <v>0.46263888888888888</v>
      </c>
      <c r="R3640" t="s">
        <v>169</v>
      </c>
      <c r="S3640" t="s">
        <v>119</v>
      </c>
      <c r="T3640">
        <v>28</v>
      </c>
      <c r="U3640">
        <v>4</v>
      </c>
      <c r="V3640">
        <v>1</v>
      </c>
      <c r="W3640">
        <v>4</v>
      </c>
      <c r="X3640">
        <v>4</v>
      </c>
      <c r="Y3640">
        <v>-1</v>
      </c>
      <c r="BD3640" t="s">
        <v>141</v>
      </c>
      <c r="BE3640" t="s">
        <v>21</v>
      </c>
      <c r="BP3640">
        <v>38</v>
      </c>
      <c r="BQ3640">
        <v>15</v>
      </c>
      <c r="BR3640" t="s">
        <v>138</v>
      </c>
      <c r="BS3640" t="s">
        <v>131</v>
      </c>
      <c r="BT3640">
        <v>2</v>
      </c>
      <c r="BU3640">
        <v>50</v>
      </c>
      <c r="BV3640">
        <v>0</v>
      </c>
      <c r="BW3640">
        <v>512</v>
      </c>
      <c r="BX3640">
        <v>-100</v>
      </c>
      <c r="BY3640" t="s">
        <v>115</v>
      </c>
      <c r="BZ3640">
        <v>2942</v>
      </c>
      <c r="CA3640">
        <v>2942</v>
      </c>
      <c r="CB3640">
        <v>-1</v>
      </c>
      <c r="CC3640">
        <v>50</v>
      </c>
      <c r="CD3640">
        <v>0</v>
      </c>
      <c r="CE3640">
        <v>1194</v>
      </c>
      <c r="CF3640">
        <v>-1</v>
      </c>
      <c r="CG3640">
        <v>400</v>
      </c>
      <c r="CH3640">
        <v>-1</v>
      </c>
      <c r="CI3640" t="s">
        <v>122</v>
      </c>
      <c r="CJ3640" t="s">
        <v>137</v>
      </c>
      <c r="CK3640" t="s">
        <v>133</v>
      </c>
      <c r="CL3640" t="s">
        <v>142</v>
      </c>
      <c r="CM3640" t="s">
        <v>109</v>
      </c>
      <c r="CN3640" t="s">
        <v>124</v>
      </c>
      <c r="CO3640">
        <v>1</v>
      </c>
      <c r="CP3640" t="s">
        <v>131</v>
      </c>
      <c r="CQ3640">
        <v>3000</v>
      </c>
      <c r="CR3640">
        <v>-999999</v>
      </c>
      <c r="CS3640">
        <v>0</v>
      </c>
      <c r="CT3640">
        <v>1193157</v>
      </c>
      <c r="CU3640">
        <v>0</v>
      </c>
      <c r="CV3640" t="s">
        <v>131</v>
      </c>
      <c r="CW3640">
        <v>464</v>
      </c>
      <c r="CX3640">
        <v>1193621</v>
      </c>
      <c r="CZ3640" t="s">
        <v>115</v>
      </c>
      <c r="DA3640" t="s">
        <v>140</v>
      </c>
      <c r="DB3640">
        <v>454</v>
      </c>
      <c r="DC3640" t="s">
        <v>128</v>
      </c>
      <c r="DD3640" t="s">
        <v>134</v>
      </c>
      <c r="DE3640">
        <v>30</v>
      </c>
      <c r="DF3640">
        <v>4</v>
      </c>
      <c r="DG3640">
        <v>182</v>
      </c>
      <c r="DH3640">
        <v>30</v>
      </c>
      <c r="DI3640" t="s">
        <v>136</v>
      </c>
      <c r="DJ3640" s="38">
        <f t="shared" si="56"/>
        <v>1</v>
      </c>
      <c r="DK3640" s="38">
        <v>0</v>
      </c>
      <c r="DL3640" s="38">
        <v>38</v>
      </c>
      <c r="DM3640" s="38">
        <v>4</v>
      </c>
      <c r="DN3640" s="38">
        <v>1</v>
      </c>
      <c r="DO3640" s="38">
        <v>464</v>
      </c>
    </row>
    <row r="3641" spans="1:119" x14ac:dyDescent="0.3">
      <c r="A3641" t="s">
        <v>114</v>
      </c>
      <c r="B3641">
        <v>3993</v>
      </c>
      <c r="C3641">
        <v>1</v>
      </c>
      <c r="D3641">
        <v>25</v>
      </c>
      <c r="E3641" t="s">
        <v>208</v>
      </c>
      <c r="F3641" t="s">
        <v>209</v>
      </c>
      <c r="G3641">
        <v>60.066000000000003</v>
      </c>
      <c r="H3641" t="s">
        <v>165</v>
      </c>
      <c r="I3641">
        <v>1</v>
      </c>
      <c r="J3641" t="s">
        <v>115</v>
      </c>
      <c r="K3641">
        <v>-1844741457</v>
      </c>
      <c r="L3641" t="s">
        <v>116</v>
      </c>
      <c r="M3641" t="s">
        <v>166</v>
      </c>
      <c r="N3641" t="s">
        <v>117</v>
      </c>
      <c r="O3641" t="s">
        <v>210</v>
      </c>
      <c r="P3641" t="s">
        <v>211</v>
      </c>
      <c r="Q3641" s="2">
        <v>0.46263888888888888</v>
      </c>
      <c r="R3641" t="s">
        <v>169</v>
      </c>
      <c r="S3641" t="s">
        <v>119</v>
      </c>
      <c r="T3641">
        <v>28</v>
      </c>
      <c r="U3641">
        <v>4</v>
      </c>
      <c r="V3641">
        <v>1</v>
      </c>
      <c r="W3641">
        <v>4</v>
      </c>
      <c r="X3641">
        <v>4</v>
      </c>
      <c r="Y3641">
        <v>-1</v>
      </c>
      <c r="BD3641" t="s">
        <v>141</v>
      </c>
      <c r="BE3641" t="s">
        <v>21</v>
      </c>
      <c r="BP3641">
        <v>39</v>
      </c>
      <c r="BQ3641">
        <v>24</v>
      </c>
      <c r="BR3641" t="s">
        <v>120</v>
      </c>
      <c r="BS3641" t="s">
        <v>131</v>
      </c>
      <c r="BT3641">
        <v>2</v>
      </c>
      <c r="BU3641">
        <v>50</v>
      </c>
      <c r="BV3641">
        <v>1</v>
      </c>
      <c r="BW3641">
        <v>512</v>
      </c>
      <c r="BX3641">
        <v>454</v>
      </c>
      <c r="BY3641" t="s">
        <v>125</v>
      </c>
      <c r="BZ3641">
        <v>2593</v>
      </c>
      <c r="CA3641">
        <v>2593</v>
      </c>
      <c r="CB3641">
        <v>-1</v>
      </c>
      <c r="CC3641">
        <v>50</v>
      </c>
      <c r="CD3641">
        <v>0</v>
      </c>
      <c r="CE3641">
        <v>1405</v>
      </c>
      <c r="CF3641">
        <v>-1</v>
      </c>
      <c r="CG3641">
        <v>400</v>
      </c>
      <c r="CH3641">
        <v>-1</v>
      </c>
      <c r="CI3641" t="s">
        <v>122</v>
      </c>
      <c r="CJ3641" t="s">
        <v>133</v>
      </c>
      <c r="CK3641" t="s">
        <v>127</v>
      </c>
      <c r="CL3641" t="s">
        <v>142</v>
      </c>
      <c r="CM3641" t="s">
        <v>109</v>
      </c>
      <c r="CN3641" t="s">
        <v>124</v>
      </c>
      <c r="CO3641">
        <v>1</v>
      </c>
      <c r="CP3641" t="s">
        <v>131</v>
      </c>
      <c r="CQ3641">
        <v>3000</v>
      </c>
      <c r="CR3641">
        <v>-999999</v>
      </c>
      <c r="CS3641">
        <v>0</v>
      </c>
      <c r="CT3641">
        <v>1198501</v>
      </c>
      <c r="CU3641">
        <v>0</v>
      </c>
      <c r="CV3641" t="s">
        <v>131</v>
      </c>
      <c r="CW3641">
        <v>602</v>
      </c>
      <c r="CX3641">
        <v>1199103</v>
      </c>
      <c r="CZ3641" t="s">
        <v>115</v>
      </c>
      <c r="DA3641" t="s">
        <v>132</v>
      </c>
      <c r="DB3641">
        <v>314</v>
      </c>
      <c r="DC3641" t="s">
        <v>128</v>
      </c>
      <c r="DD3641" t="s">
        <v>134</v>
      </c>
      <c r="DE3641">
        <v>48</v>
      </c>
      <c r="DF3641">
        <v>4</v>
      </c>
      <c r="DG3641">
        <v>183</v>
      </c>
      <c r="DH3641">
        <v>48</v>
      </c>
      <c r="DI3641" t="s">
        <v>135</v>
      </c>
      <c r="DJ3641" s="38">
        <f t="shared" si="56"/>
        <v>1</v>
      </c>
      <c r="DK3641" s="38">
        <v>0</v>
      </c>
      <c r="DL3641" s="38">
        <v>39</v>
      </c>
      <c r="DM3641" s="38">
        <v>4</v>
      </c>
      <c r="DN3641" s="38">
        <v>1</v>
      </c>
      <c r="DO3641" s="38">
        <v>602</v>
      </c>
    </row>
    <row r="3642" spans="1:119" x14ac:dyDescent="0.3">
      <c r="A3642" t="s">
        <v>114</v>
      </c>
      <c r="B3642">
        <v>3993</v>
      </c>
      <c r="C3642">
        <v>1</v>
      </c>
      <c r="D3642">
        <v>25</v>
      </c>
      <c r="E3642" t="s">
        <v>208</v>
      </c>
      <c r="F3642" t="s">
        <v>209</v>
      </c>
      <c r="G3642">
        <v>60.066000000000003</v>
      </c>
      <c r="H3642" t="s">
        <v>165</v>
      </c>
      <c r="I3642">
        <v>1</v>
      </c>
      <c r="J3642" t="s">
        <v>115</v>
      </c>
      <c r="K3642">
        <v>-1844741457</v>
      </c>
      <c r="L3642" t="s">
        <v>116</v>
      </c>
      <c r="M3642" t="s">
        <v>166</v>
      </c>
      <c r="N3642" t="s">
        <v>117</v>
      </c>
      <c r="O3642" t="s">
        <v>210</v>
      </c>
      <c r="P3642" t="s">
        <v>211</v>
      </c>
      <c r="Q3642" s="2">
        <v>0.46263888888888888</v>
      </c>
      <c r="R3642" t="s">
        <v>169</v>
      </c>
      <c r="S3642" t="s">
        <v>119</v>
      </c>
      <c r="T3642">
        <v>28</v>
      </c>
      <c r="U3642">
        <v>4</v>
      </c>
      <c r="V3642">
        <v>1</v>
      </c>
      <c r="W3642">
        <v>4</v>
      </c>
      <c r="X3642">
        <v>4</v>
      </c>
      <c r="Y3642">
        <v>-1</v>
      </c>
      <c r="BD3642" t="s">
        <v>141</v>
      </c>
      <c r="BE3642" t="s">
        <v>21</v>
      </c>
      <c r="BP3642">
        <v>40</v>
      </c>
      <c r="BQ3642">
        <v>15</v>
      </c>
      <c r="BR3642" t="s">
        <v>138</v>
      </c>
      <c r="BS3642" t="s">
        <v>121</v>
      </c>
      <c r="BT3642">
        <v>1</v>
      </c>
      <c r="BU3642">
        <v>50</v>
      </c>
      <c r="BV3642">
        <v>0</v>
      </c>
      <c r="BW3642">
        <v>512</v>
      </c>
      <c r="BX3642">
        <v>-100</v>
      </c>
      <c r="BY3642" t="s">
        <v>125</v>
      </c>
      <c r="BZ3642">
        <v>3772</v>
      </c>
      <c r="CA3642">
        <v>3772</v>
      </c>
      <c r="CB3642">
        <v>-1</v>
      </c>
      <c r="CC3642">
        <v>50</v>
      </c>
      <c r="CD3642">
        <v>0</v>
      </c>
      <c r="CE3642">
        <v>442</v>
      </c>
      <c r="CF3642">
        <v>-1</v>
      </c>
      <c r="CG3642">
        <v>400</v>
      </c>
      <c r="CH3642">
        <v>-1</v>
      </c>
      <c r="CI3642" t="s">
        <v>122</v>
      </c>
      <c r="CJ3642" t="s">
        <v>137</v>
      </c>
      <c r="CK3642" t="s">
        <v>133</v>
      </c>
      <c r="CL3642" t="s">
        <v>142</v>
      </c>
      <c r="CM3642" t="s">
        <v>109</v>
      </c>
      <c r="CN3642" t="s">
        <v>124</v>
      </c>
      <c r="CO3642">
        <v>1</v>
      </c>
      <c r="CP3642" t="s">
        <v>121</v>
      </c>
      <c r="CQ3642">
        <v>3000</v>
      </c>
      <c r="CR3642">
        <v>-999999</v>
      </c>
      <c r="CS3642">
        <v>0</v>
      </c>
      <c r="CT3642">
        <v>1202680</v>
      </c>
      <c r="CU3642">
        <v>0</v>
      </c>
      <c r="CV3642" t="s">
        <v>121</v>
      </c>
      <c r="CW3642">
        <v>386</v>
      </c>
      <c r="CX3642">
        <v>1203066</v>
      </c>
      <c r="CZ3642" t="s">
        <v>125</v>
      </c>
      <c r="DA3642" t="s">
        <v>139</v>
      </c>
      <c r="DB3642">
        <v>454</v>
      </c>
      <c r="DC3642" t="s">
        <v>128</v>
      </c>
      <c r="DD3642" t="s">
        <v>134</v>
      </c>
      <c r="DE3642">
        <v>29</v>
      </c>
      <c r="DF3642">
        <v>4</v>
      </c>
      <c r="DG3642">
        <v>184</v>
      </c>
      <c r="DH3642">
        <v>29</v>
      </c>
      <c r="DI3642" t="s">
        <v>136</v>
      </c>
      <c r="DJ3642" s="38">
        <f t="shared" si="56"/>
        <v>1</v>
      </c>
      <c r="DK3642" s="38">
        <v>0</v>
      </c>
      <c r="DL3642" s="38">
        <v>40</v>
      </c>
      <c r="DM3642" s="38">
        <v>4</v>
      </c>
      <c r="DN3642" s="38">
        <v>1</v>
      </c>
      <c r="DO3642" s="38">
        <v>386</v>
      </c>
    </row>
    <row r="3643" spans="1:119" x14ac:dyDescent="0.3">
      <c r="A3643" t="s">
        <v>114</v>
      </c>
      <c r="B3643">
        <v>3993</v>
      </c>
      <c r="C3643">
        <v>1</v>
      </c>
      <c r="D3643">
        <v>25</v>
      </c>
      <c r="E3643" t="s">
        <v>208</v>
      </c>
      <c r="F3643" t="s">
        <v>209</v>
      </c>
      <c r="G3643">
        <v>60.066000000000003</v>
      </c>
      <c r="H3643" t="s">
        <v>165</v>
      </c>
      <c r="I3643">
        <v>1</v>
      </c>
      <c r="J3643" t="s">
        <v>115</v>
      </c>
      <c r="K3643">
        <v>-1844741457</v>
      </c>
      <c r="L3643" t="s">
        <v>116</v>
      </c>
      <c r="M3643" t="s">
        <v>166</v>
      </c>
      <c r="N3643" t="s">
        <v>117</v>
      </c>
      <c r="O3643" t="s">
        <v>210</v>
      </c>
      <c r="P3643" t="s">
        <v>211</v>
      </c>
      <c r="Q3643" s="2">
        <v>0.46263888888888888</v>
      </c>
      <c r="R3643" t="s">
        <v>169</v>
      </c>
      <c r="S3643" t="s">
        <v>119</v>
      </c>
      <c r="T3643">
        <v>28</v>
      </c>
      <c r="U3643">
        <v>4</v>
      </c>
      <c r="V3643">
        <v>1</v>
      </c>
      <c r="W3643">
        <v>4</v>
      </c>
      <c r="X3643">
        <v>4</v>
      </c>
      <c r="Y3643">
        <v>-1</v>
      </c>
      <c r="BD3643" t="s">
        <v>141</v>
      </c>
      <c r="BE3643" t="s">
        <v>21</v>
      </c>
      <c r="BP3643">
        <v>41</v>
      </c>
      <c r="BQ3643">
        <v>4</v>
      </c>
      <c r="BR3643" t="s">
        <v>120</v>
      </c>
      <c r="BS3643" t="s">
        <v>121</v>
      </c>
      <c r="BT3643">
        <v>1</v>
      </c>
      <c r="BU3643">
        <v>50</v>
      </c>
      <c r="BV3643">
        <v>1</v>
      </c>
      <c r="BW3643">
        <v>512</v>
      </c>
      <c r="BX3643">
        <v>-100</v>
      </c>
      <c r="BY3643" t="s">
        <v>115</v>
      </c>
      <c r="BZ3643">
        <v>3009</v>
      </c>
      <c r="CA3643">
        <v>3009</v>
      </c>
      <c r="CB3643">
        <v>-1</v>
      </c>
      <c r="CC3643">
        <v>50</v>
      </c>
      <c r="CD3643">
        <v>1</v>
      </c>
      <c r="CE3643">
        <v>1165</v>
      </c>
      <c r="CF3643">
        <v>-1</v>
      </c>
      <c r="CG3643">
        <v>400</v>
      </c>
      <c r="CH3643">
        <v>-1</v>
      </c>
      <c r="CI3643" t="s">
        <v>122</v>
      </c>
      <c r="CJ3643" t="s">
        <v>137</v>
      </c>
      <c r="CK3643" t="s">
        <v>133</v>
      </c>
      <c r="CL3643" t="s">
        <v>142</v>
      </c>
      <c r="CM3643" t="s">
        <v>109</v>
      </c>
      <c r="CN3643" t="s">
        <v>124</v>
      </c>
      <c r="CO3643">
        <v>1</v>
      </c>
      <c r="CP3643" t="s">
        <v>121</v>
      </c>
      <c r="CQ3643">
        <v>3000</v>
      </c>
      <c r="CR3643">
        <v>-999999</v>
      </c>
      <c r="CS3643">
        <v>0</v>
      </c>
      <c r="CT3643">
        <v>1208540</v>
      </c>
      <c r="CU3643">
        <v>0</v>
      </c>
      <c r="CV3643" t="s">
        <v>121</v>
      </c>
      <c r="CW3643">
        <v>426</v>
      </c>
      <c r="CX3643">
        <v>1208966</v>
      </c>
      <c r="CZ3643" t="s">
        <v>125</v>
      </c>
      <c r="DA3643" t="s">
        <v>126</v>
      </c>
      <c r="DB3643">
        <v>454</v>
      </c>
      <c r="DC3643" t="s">
        <v>128</v>
      </c>
      <c r="DD3643" t="s">
        <v>129</v>
      </c>
      <c r="DE3643">
        <v>7</v>
      </c>
      <c r="DF3643">
        <v>4</v>
      </c>
      <c r="DG3643">
        <v>185</v>
      </c>
      <c r="DH3643">
        <v>7</v>
      </c>
      <c r="DI3643" t="s">
        <v>136</v>
      </c>
      <c r="DJ3643" s="38">
        <f t="shared" si="56"/>
        <v>1</v>
      </c>
      <c r="DK3643" s="38">
        <v>0</v>
      </c>
      <c r="DL3643" s="38">
        <v>41</v>
      </c>
      <c r="DM3643" s="38">
        <v>4</v>
      </c>
      <c r="DN3643" s="38">
        <v>1</v>
      </c>
      <c r="DO3643" s="38">
        <v>426</v>
      </c>
    </row>
    <row r="3644" spans="1:119" x14ac:dyDescent="0.3">
      <c r="A3644" t="s">
        <v>114</v>
      </c>
      <c r="B3644">
        <v>3993</v>
      </c>
      <c r="C3644">
        <v>1</v>
      </c>
      <c r="D3644">
        <v>25</v>
      </c>
      <c r="E3644" t="s">
        <v>208</v>
      </c>
      <c r="F3644" t="s">
        <v>209</v>
      </c>
      <c r="G3644">
        <v>60.066000000000003</v>
      </c>
      <c r="H3644" t="s">
        <v>165</v>
      </c>
      <c r="I3644">
        <v>1</v>
      </c>
      <c r="J3644" t="s">
        <v>115</v>
      </c>
      <c r="K3644">
        <v>-1844741457</v>
      </c>
      <c r="L3644" t="s">
        <v>116</v>
      </c>
      <c r="M3644" t="s">
        <v>166</v>
      </c>
      <c r="N3644" t="s">
        <v>117</v>
      </c>
      <c r="O3644" t="s">
        <v>210</v>
      </c>
      <c r="P3644" t="s">
        <v>211</v>
      </c>
      <c r="Q3644" s="2">
        <v>0.46263888888888888</v>
      </c>
      <c r="R3644" t="s">
        <v>169</v>
      </c>
      <c r="S3644" t="s">
        <v>119</v>
      </c>
      <c r="T3644">
        <v>28</v>
      </c>
      <c r="U3644">
        <v>4</v>
      </c>
      <c r="V3644">
        <v>1</v>
      </c>
      <c r="W3644">
        <v>4</v>
      </c>
      <c r="X3644">
        <v>4</v>
      </c>
      <c r="Y3644">
        <v>-1</v>
      </c>
      <c r="BD3644" t="s">
        <v>141</v>
      </c>
      <c r="BE3644" t="s">
        <v>21</v>
      </c>
      <c r="BP3644">
        <v>42</v>
      </c>
      <c r="BQ3644">
        <v>12</v>
      </c>
      <c r="BR3644" t="s">
        <v>120</v>
      </c>
      <c r="BS3644" t="s">
        <v>131</v>
      </c>
      <c r="BT3644">
        <v>2</v>
      </c>
      <c r="BU3644">
        <v>50</v>
      </c>
      <c r="BV3644">
        <v>0</v>
      </c>
      <c r="BW3644">
        <v>512</v>
      </c>
      <c r="BX3644">
        <v>454</v>
      </c>
      <c r="BY3644" t="s">
        <v>125</v>
      </c>
      <c r="BZ3644">
        <v>2448</v>
      </c>
      <c r="CA3644">
        <v>2448</v>
      </c>
      <c r="CB3644">
        <v>-1</v>
      </c>
      <c r="CC3644">
        <v>50</v>
      </c>
      <c r="CD3644">
        <v>0</v>
      </c>
      <c r="CE3644">
        <v>1546</v>
      </c>
      <c r="CF3644">
        <v>-1</v>
      </c>
      <c r="CG3644">
        <v>400</v>
      </c>
      <c r="CH3644">
        <v>-1</v>
      </c>
      <c r="CI3644" t="s">
        <v>122</v>
      </c>
      <c r="CJ3644" t="s">
        <v>133</v>
      </c>
      <c r="CK3644" t="s">
        <v>127</v>
      </c>
      <c r="CL3644" t="s">
        <v>142</v>
      </c>
      <c r="CM3644" t="s">
        <v>109</v>
      </c>
      <c r="CN3644" t="s">
        <v>124</v>
      </c>
      <c r="CO3644">
        <v>1</v>
      </c>
      <c r="CP3644" t="s">
        <v>131</v>
      </c>
      <c r="CQ3644">
        <v>3000</v>
      </c>
      <c r="CR3644">
        <v>-999999</v>
      </c>
      <c r="CS3644">
        <v>0</v>
      </c>
      <c r="CT3644">
        <v>1214051</v>
      </c>
      <c r="CU3644">
        <v>0</v>
      </c>
      <c r="CV3644" t="s">
        <v>131</v>
      </c>
      <c r="CW3644">
        <v>606</v>
      </c>
      <c r="CX3644">
        <v>1214657</v>
      </c>
      <c r="CZ3644" t="s">
        <v>115</v>
      </c>
      <c r="DA3644" t="s">
        <v>132</v>
      </c>
      <c r="DB3644">
        <v>314</v>
      </c>
      <c r="DC3644" t="s">
        <v>128</v>
      </c>
      <c r="DD3644" t="s">
        <v>129</v>
      </c>
      <c r="DE3644">
        <v>24</v>
      </c>
      <c r="DF3644">
        <v>4</v>
      </c>
      <c r="DG3644">
        <v>186</v>
      </c>
      <c r="DH3644">
        <v>24</v>
      </c>
      <c r="DI3644" t="s">
        <v>135</v>
      </c>
      <c r="DJ3644" s="38">
        <f t="shared" si="56"/>
        <v>1</v>
      </c>
      <c r="DK3644" s="38">
        <v>0</v>
      </c>
      <c r="DL3644" s="38">
        <v>42</v>
      </c>
      <c r="DM3644" s="38">
        <v>4</v>
      </c>
      <c r="DN3644" s="38">
        <v>1</v>
      </c>
      <c r="DO3644" s="38">
        <v>606</v>
      </c>
    </row>
    <row r="3645" spans="1:119" x14ac:dyDescent="0.3">
      <c r="A3645" t="s">
        <v>114</v>
      </c>
      <c r="B3645">
        <v>3993</v>
      </c>
      <c r="C3645">
        <v>1</v>
      </c>
      <c r="D3645">
        <v>25</v>
      </c>
      <c r="E3645" t="s">
        <v>208</v>
      </c>
      <c r="F3645" t="s">
        <v>209</v>
      </c>
      <c r="G3645">
        <v>60.066000000000003</v>
      </c>
      <c r="H3645" t="s">
        <v>165</v>
      </c>
      <c r="I3645">
        <v>1</v>
      </c>
      <c r="J3645" t="s">
        <v>115</v>
      </c>
      <c r="K3645">
        <v>-1844741457</v>
      </c>
      <c r="L3645" t="s">
        <v>116</v>
      </c>
      <c r="M3645" t="s">
        <v>166</v>
      </c>
      <c r="N3645" t="s">
        <v>117</v>
      </c>
      <c r="O3645" t="s">
        <v>210</v>
      </c>
      <c r="P3645" t="s">
        <v>211</v>
      </c>
      <c r="Q3645" s="2">
        <v>0.46263888888888888</v>
      </c>
      <c r="R3645" t="s">
        <v>169</v>
      </c>
      <c r="S3645" t="s">
        <v>119</v>
      </c>
      <c r="T3645">
        <v>28</v>
      </c>
      <c r="U3645">
        <v>4</v>
      </c>
      <c r="V3645">
        <v>1</v>
      </c>
      <c r="W3645">
        <v>4</v>
      </c>
      <c r="X3645">
        <v>4</v>
      </c>
      <c r="Y3645">
        <v>-1</v>
      </c>
      <c r="BD3645" t="s">
        <v>141</v>
      </c>
      <c r="BE3645" t="s">
        <v>21</v>
      </c>
      <c r="BP3645">
        <v>43</v>
      </c>
      <c r="BQ3645">
        <v>18</v>
      </c>
      <c r="BR3645" t="s">
        <v>120</v>
      </c>
      <c r="BS3645" t="s">
        <v>131</v>
      </c>
      <c r="BT3645">
        <v>2</v>
      </c>
      <c r="BU3645">
        <v>50</v>
      </c>
      <c r="BV3645">
        <v>0</v>
      </c>
      <c r="BW3645">
        <v>512</v>
      </c>
      <c r="BX3645">
        <v>314</v>
      </c>
      <c r="BY3645" t="s">
        <v>125</v>
      </c>
      <c r="BZ3645">
        <v>2524</v>
      </c>
      <c r="CA3645">
        <v>2524</v>
      </c>
      <c r="CB3645">
        <v>-1</v>
      </c>
      <c r="CC3645">
        <v>50</v>
      </c>
      <c r="CD3645">
        <v>0</v>
      </c>
      <c r="CE3645">
        <v>1565</v>
      </c>
      <c r="CF3645">
        <v>-1</v>
      </c>
      <c r="CG3645">
        <v>400</v>
      </c>
      <c r="CH3645">
        <v>-1</v>
      </c>
      <c r="CI3645" t="s">
        <v>122</v>
      </c>
      <c r="CJ3645" t="s">
        <v>127</v>
      </c>
      <c r="CK3645" t="s">
        <v>127</v>
      </c>
      <c r="CL3645" t="s">
        <v>142</v>
      </c>
      <c r="CM3645" t="s">
        <v>109</v>
      </c>
      <c r="CN3645" t="s">
        <v>124</v>
      </c>
      <c r="CO3645">
        <v>1</v>
      </c>
      <c r="CP3645" t="s">
        <v>131</v>
      </c>
      <c r="CQ3645">
        <v>3000</v>
      </c>
      <c r="CR3645">
        <v>-999999</v>
      </c>
      <c r="CS3645">
        <v>0</v>
      </c>
      <c r="CT3645">
        <v>1219212</v>
      </c>
      <c r="CU3645">
        <v>0</v>
      </c>
      <c r="CV3645" t="s">
        <v>131</v>
      </c>
      <c r="CW3645">
        <v>511</v>
      </c>
      <c r="CX3645">
        <v>1219723</v>
      </c>
      <c r="CZ3645" t="s">
        <v>115</v>
      </c>
      <c r="DA3645" t="s">
        <v>132</v>
      </c>
      <c r="DB3645">
        <v>314</v>
      </c>
      <c r="DC3645" t="s">
        <v>128</v>
      </c>
      <c r="DD3645" t="s">
        <v>134</v>
      </c>
      <c r="DE3645">
        <v>36</v>
      </c>
      <c r="DF3645">
        <v>4</v>
      </c>
      <c r="DG3645">
        <v>187</v>
      </c>
      <c r="DH3645">
        <v>36</v>
      </c>
      <c r="DI3645" t="s">
        <v>130</v>
      </c>
      <c r="DJ3645" s="38">
        <f t="shared" si="56"/>
        <v>1</v>
      </c>
      <c r="DK3645" s="38">
        <v>0</v>
      </c>
      <c r="DL3645" s="38">
        <v>43</v>
      </c>
      <c r="DM3645" s="38">
        <v>4</v>
      </c>
      <c r="DN3645" s="38">
        <v>1</v>
      </c>
      <c r="DO3645" s="38">
        <v>511</v>
      </c>
    </row>
    <row r="3646" spans="1:119" x14ac:dyDescent="0.3">
      <c r="A3646" t="s">
        <v>114</v>
      </c>
      <c r="B3646">
        <v>3993</v>
      </c>
      <c r="C3646">
        <v>1</v>
      </c>
      <c r="D3646">
        <v>25</v>
      </c>
      <c r="E3646" t="s">
        <v>208</v>
      </c>
      <c r="F3646" t="s">
        <v>209</v>
      </c>
      <c r="G3646">
        <v>60.066000000000003</v>
      </c>
      <c r="H3646" t="s">
        <v>165</v>
      </c>
      <c r="I3646">
        <v>1</v>
      </c>
      <c r="J3646" t="s">
        <v>115</v>
      </c>
      <c r="K3646">
        <v>-1844741457</v>
      </c>
      <c r="L3646" t="s">
        <v>116</v>
      </c>
      <c r="M3646" t="s">
        <v>166</v>
      </c>
      <c r="N3646" t="s">
        <v>117</v>
      </c>
      <c r="O3646" t="s">
        <v>210</v>
      </c>
      <c r="P3646" t="s">
        <v>211</v>
      </c>
      <c r="Q3646" s="2">
        <v>0.46263888888888888</v>
      </c>
      <c r="R3646" t="s">
        <v>169</v>
      </c>
      <c r="S3646" t="s">
        <v>119</v>
      </c>
      <c r="T3646">
        <v>28</v>
      </c>
      <c r="U3646">
        <v>4</v>
      </c>
      <c r="V3646">
        <v>1</v>
      </c>
      <c r="W3646">
        <v>4</v>
      </c>
      <c r="X3646">
        <v>4</v>
      </c>
      <c r="Y3646">
        <v>-1</v>
      </c>
      <c r="BD3646" t="s">
        <v>141</v>
      </c>
      <c r="BE3646" t="s">
        <v>21</v>
      </c>
      <c r="BP3646">
        <v>44</v>
      </c>
      <c r="BQ3646">
        <v>10</v>
      </c>
      <c r="BR3646" t="s">
        <v>120</v>
      </c>
      <c r="BS3646" t="s">
        <v>131</v>
      </c>
      <c r="BT3646">
        <v>2</v>
      </c>
      <c r="BU3646">
        <v>50</v>
      </c>
      <c r="BV3646">
        <v>0</v>
      </c>
      <c r="BW3646">
        <v>512</v>
      </c>
      <c r="BX3646">
        <v>314</v>
      </c>
      <c r="BY3646" t="s">
        <v>125</v>
      </c>
      <c r="BZ3646">
        <v>3340</v>
      </c>
      <c r="CA3646">
        <v>3340</v>
      </c>
      <c r="CB3646">
        <v>-1</v>
      </c>
      <c r="CC3646">
        <v>50</v>
      </c>
      <c r="CD3646">
        <v>0</v>
      </c>
      <c r="CE3646">
        <v>698</v>
      </c>
      <c r="CF3646">
        <v>-1</v>
      </c>
      <c r="CG3646">
        <v>400</v>
      </c>
      <c r="CH3646">
        <v>-1</v>
      </c>
      <c r="CI3646" t="s">
        <v>122</v>
      </c>
      <c r="CJ3646" t="s">
        <v>127</v>
      </c>
      <c r="CK3646" t="s">
        <v>133</v>
      </c>
      <c r="CL3646" t="s">
        <v>142</v>
      </c>
      <c r="CM3646" t="s">
        <v>109</v>
      </c>
      <c r="CN3646" t="s">
        <v>124</v>
      </c>
      <c r="CO3646">
        <v>1</v>
      </c>
      <c r="CP3646" t="s">
        <v>131</v>
      </c>
      <c r="CQ3646">
        <v>3000</v>
      </c>
      <c r="CR3646">
        <v>-999999</v>
      </c>
      <c r="CS3646">
        <v>0</v>
      </c>
      <c r="CT3646">
        <v>1223474</v>
      </c>
      <c r="CU3646">
        <v>0</v>
      </c>
      <c r="CV3646" t="s">
        <v>131</v>
      </c>
      <c r="CW3646">
        <v>562</v>
      </c>
      <c r="CX3646">
        <v>1224036</v>
      </c>
      <c r="CZ3646" t="s">
        <v>115</v>
      </c>
      <c r="DA3646" t="s">
        <v>132</v>
      </c>
      <c r="DB3646">
        <v>454</v>
      </c>
      <c r="DC3646" t="s">
        <v>128</v>
      </c>
      <c r="DD3646" t="s">
        <v>129</v>
      </c>
      <c r="DE3646">
        <v>20</v>
      </c>
      <c r="DF3646">
        <v>4</v>
      </c>
      <c r="DG3646">
        <v>188</v>
      </c>
      <c r="DH3646">
        <v>20</v>
      </c>
      <c r="DI3646" t="s">
        <v>135</v>
      </c>
      <c r="DJ3646" s="38">
        <f t="shared" si="56"/>
        <v>1</v>
      </c>
      <c r="DK3646" s="38">
        <v>0</v>
      </c>
      <c r="DL3646" s="38">
        <v>44</v>
      </c>
      <c r="DM3646" s="38">
        <v>4</v>
      </c>
      <c r="DN3646" s="38">
        <v>1</v>
      </c>
      <c r="DO3646" s="38">
        <v>562</v>
      </c>
    </row>
    <row r="3647" spans="1:119" x14ac:dyDescent="0.3">
      <c r="A3647" t="s">
        <v>114</v>
      </c>
      <c r="B3647">
        <v>3993</v>
      </c>
      <c r="C3647">
        <v>1</v>
      </c>
      <c r="D3647">
        <v>25</v>
      </c>
      <c r="E3647" t="s">
        <v>208</v>
      </c>
      <c r="F3647" t="s">
        <v>209</v>
      </c>
      <c r="G3647">
        <v>60.066000000000003</v>
      </c>
      <c r="H3647" t="s">
        <v>165</v>
      </c>
      <c r="I3647">
        <v>1</v>
      </c>
      <c r="J3647" t="s">
        <v>115</v>
      </c>
      <c r="K3647">
        <v>-1844741457</v>
      </c>
      <c r="L3647" t="s">
        <v>116</v>
      </c>
      <c r="M3647" t="s">
        <v>166</v>
      </c>
      <c r="N3647" t="s">
        <v>117</v>
      </c>
      <c r="O3647" t="s">
        <v>210</v>
      </c>
      <c r="P3647" t="s">
        <v>211</v>
      </c>
      <c r="Q3647" s="2">
        <v>0.46263888888888888</v>
      </c>
      <c r="R3647" t="s">
        <v>169</v>
      </c>
      <c r="S3647" t="s">
        <v>119</v>
      </c>
      <c r="T3647">
        <v>28</v>
      </c>
      <c r="U3647">
        <v>4</v>
      </c>
      <c r="V3647">
        <v>1</v>
      </c>
      <c r="W3647">
        <v>4</v>
      </c>
      <c r="X3647">
        <v>4</v>
      </c>
      <c r="Y3647">
        <v>-1</v>
      </c>
      <c r="BD3647" t="s">
        <v>141</v>
      </c>
      <c r="BE3647" t="s">
        <v>21</v>
      </c>
      <c r="BP3647">
        <v>45</v>
      </c>
      <c r="BQ3647">
        <v>17</v>
      </c>
      <c r="BR3647" t="s">
        <v>138</v>
      </c>
      <c r="BS3647" t="s">
        <v>131</v>
      </c>
      <c r="BT3647">
        <v>2</v>
      </c>
      <c r="BU3647">
        <v>50</v>
      </c>
      <c r="BV3647">
        <v>0</v>
      </c>
      <c r="BW3647">
        <v>512</v>
      </c>
      <c r="BX3647">
        <v>314</v>
      </c>
      <c r="BY3647" t="s">
        <v>115</v>
      </c>
      <c r="BZ3647">
        <v>3010</v>
      </c>
      <c r="CA3647">
        <v>3010</v>
      </c>
      <c r="CB3647">
        <v>-1</v>
      </c>
      <c r="CC3647">
        <v>50</v>
      </c>
      <c r="CD3647">
        <v>0</v>
      </c>
      <c r="CE3647">
        <v>1092</v>
      </c>
      <c r="CF3647">
        <v>-1</v>
      </c>
      <c r="CG3647">
        <v>400</v>
      </c>
      <c r="CH3647">
        <v>-1</v>
      </c>
      <c r="CI3647" t="s">
        <v>122</v>
      </c>
      <c r="CJ3647" t="s">
        <v>127</v>
      </c>
      <c r="CK3647" t="s">
        <v>127</v>
      </c>
      <c r="CL3647" t="s">
        <v>142</v>
      </c>
      <c r="CM3647" t="s">
        <v>109</v>
      </c>
      <c r="CN3647" t="s">
        <v>124</v>
      </c>
      <c r="CO3647">
        <v>1</v>
      </c>
      <c r="CP3647" t="s">
        <v>131</v>
      </c>
      <c r="CQ3647">
        <v>3000</v>
      </c>
      <c r="CR3647">
        <v>-999999</v>
      </c>
      <c r="CS3647">
        <v>0</v>
      </c>
      <c r="CT3647">
        <v>1229018</v>
      </c>
      <c r="CU3647">
        <v>0</v>
      </c>
      <c r="CV3647" t="s">
        <v>131</v>
      </c>
      <c r="CW3647">
        <v>498</v>
      </c>
      <c r="CX3647">
        <v>1229516</v>
      </c>
      <c r="CZ3647" t="s">
        <v>115</v>
      </c>
      <c r="DA3647" t="s">
        <v>140</v>
      </c>
      <c r="DB3647">
        <v>314</v>
      </c>
      <c r="DC3647" t="s">
        <v>128</v>
      </c>
      <c r="DD3647" t="s">
        <v>134</v>
      </c>
      <c r="DE3647">
        <v>34</v>
      </c>
      <c r="DF3647">
        <v>4</v>
      </c>
      <c r="DG3647">
        <v>189</v>
      </c>
      <c r="DH3647">
        <v>34</v>
      </c>
      <c r="DI3647" t="s">
        <v>130</v>
      </c>
      <c r="DJ3647" s="38">
        <f t="shared" si="56"/>
        <v>1</v>
      </c>
      <c r="DK3647" s="38">
        <v>0</v>
      </c>
      <c r="DL3647" s="38">
        <v>45</v>
      </c>
      <c r="DM3647" s="38">
        <v>4</v>
      </c>
      <c r="DN3647" s="38">
        <v>1</v>
      </c>
      <c r="DO3647" s="38">
        <v>498</v>
      </c>
    </row>
    <row r="3648" spans="1:119" x14ac:dyDescent="0.3">
      <c r="A3648" t="s">
        <v>114</v>
      </c>
      <c r="B3648">
        <v>3993</v>
      </c>
      <c r="C3648">
        <v>1</v>
      </c>
      <c r="D3648">
        <v>25</v>
      </c>
      <c r="E3648" t="s">
        <v>208</v>
      </c>
      <c r="F3648" t="s">
        <v>209</v>
      </c>
      <c r="G3648">
        <v>60.066000000000003</v>
      </c>
      <c r="H3648" t="s">
        <v>165</v>
      </c>
      <c r="I3648">
        <v>1</v>
      </c>
      <c r="J3648" t="s">
        <v>115</v>
      </c>
      <c r="K3648">
        <v>-1844741457</v>
      </c>
      <c r="L3648" t="s">
        <v>116</v>
      </c>
      <c r="M3648" t="s">
        <v>166</v>
      </c>
      <c r="N3648" t="s">
        <v>117</v>
      </c>
      <c r="O3648" t="s">
        <v>210</v>
      </c>
      <c r="P3648" t="s">
        <v>211</v>
      </c>
      <c r="Q3648" s="2">
        <v>0.46263888888888888</v>
      </c>
      <c r="R3648" t="s">
        <v>169</v>
      </c>
      <c r="S3648" t="s">
        <v>119</v>
      </c>
      <c r="T3648">
        <v>28</v>
      </c>
      <c r="U3648">
        <v>4</v>
      </c>
      <c r="V3648">
        <v>1</v>
      </c>
      <c r="W3648">
        <v>4</v>
      </c>
      <c r="X3648">
        <v>4</v>
      </c>
      <c r="Y3648">
        <v>-1</v>
      </c>
      <c r="BD3648" t="s">
        <v>141</v>
      </c>
      <c r="BE3648" t="s">
        <v>21</v>
      </c>
      <c r="BP3648">
        <v>46</v>
      </c>
      <c r="BQ3648">
        <v>14</v>
      </c>
      <c r="BR3648" t="s">
        <v>120</v>
      </c>
      <c r="BS3648" t="s">
        <v>131</v>
      </c>
      <c r="BT3648">
        <v>2</v>
      </c>
      <c r="BU3648">
        <v>50</v>
      </c>
      <c r="BV3648">
        <v>1</v>
      </c>
      <c r="BW3648">
        <v>512</v>
      </c>
      <c r="BX3648">
        <v>-100</v>
      </c>
      <c r="BY3648" t="s">
        <v>125</v>
      </c>
      <c r="BZ3648">
        <v>3676</v>
      </c>
      <c r="CA3648">
        <v>3676</v>
      </c>
      <c r="CB3648">
        <v>-1</v>
      </c>
      <c r="CC3648">
        <v>50</v>
      </c>
      <c r="CD3648">
        <v>1</v>
      </c>
      <c r="CE3648">
        <v>409</v>
      </c>
      <c r="CF3648">
        <v>-1</v>
      </c>
      <c r="CG3648">
        <v>400</v>
      </c>
      <c r="CH3648">
        <v>-1</v>
      </c>
      <c r="CI3648" t="s">
        <v>122</v>
      </c>
      <c r="CJ3648" t="s">
        <v>137</v>
      </c>
      <c r="CK3648" t="s">
        <v>127</v>
      </c>
      <c r="CL3648" t="s">
        <v>142</v>
      </c>
      <c r="CM3648" t="s">
        <v>109</v>
      </c>
      <c r="CN3648" t="s">
        <v>124</v>
      </c>
      <c r="CO3648">
        <v>1</v>
      </c>
      <c r="CP3648" t="s">
        <v>131</v>
      </c>
      <c r="CQ3648">
        <v>3000</v>
      </c>
      <c r="CR3648">
        <v>-999999</v>
      </c>
      <c r="CS3648">
        <v>0</v>
      </c>
      <c r="CT3648">
        <v>1233463</v>
      </c>
      <c r="CU3648">
        <v>0</v>
      </c>
      <c r="CV3648" t="s">
        <v>131</v>
      </c>
      <c r="CW3648">
        <v>515</v>
      </c>
      <c r="CX3648">
        <v>1233978</v>
      </c>
      <c r="CZ3648" t="s">
        <v>115</v>
      </c>
      <c r="DA3648" t="s">
        <v>132</v>
      </c>
      <c r="DB3648">
        <v>314</v>
      </c>
      <c r="DC3648" t="s">
        <v>128</v>
      </c>
      <c r="DD3648" t="s">
        <v>134</v>
      </c>
      <c r="DE3648">
        <v>28</v>
      </c>
      <c r="DF3648">
        <v>4</v>
      </c>
      <c r="DG3648">
        <v>190</v>
      </c>
      <c r="DH3648">
        <v>28</v>
      </c>
      <c r="DI3648" t="s">
        <v>136</v>
      </c>
      <c r="DJ3648" s="38">
        <f t="shared" si="56"/>
        <v>1</v>
      </c>
      <c r="DK3648" s="38">
        <v>0</v>
      </c>
      <c r="DL3648" s="38">
        <v>46</v>
      </c>
      <c r="DM3648" s="38">
        <v>4</v>
      </c>
      <c r="DN3648" s="38">
        <v>1</v>
      </c>
      <c r="DO3648" s="38">
        <v>515</v>
      </c>
    </row>
    <row r="3649" spans="1:119" x14ac:dyDescent="0.3">
      <c r="A3649" t="s">
        <v>114</v>
      </c>
      <c r="B3649">
        <v>3993</v>
      </c>
      <c r="C3649">
        <v>1</v>
      </c>
      <c r="D3649">
        <v>25</v>
      </c>
      <c r="E3649" t="s">
        <v>208</v>
      </c>
      <c r="F3649" t="s">
        <v>209</v>
      </c>
      <c r="G3649">
        <v>60.066000000000003</v>
      </c>
      <c r="H3649" t="s">
        <v>165</v>
      </c>
      <c r="I3649">
        <v>1</v>
      </c>
      <c r="J3649" t="s">
        <v>115</v>
      </c>
      <c r="K3649">
        <v>-1844741457</v>
      </c>
      <c r="L3649" t="s">
        <v>116</v>
      </c>
      <c r="M3649" t="s">
        <v>166</v>
      </c>
      <c r="N3649" t="s">
        <v>117</v>
      </c>
      <c r="O3649" t="s">
        <v>210</v>
      </c>
      <c r="P3649" t="s">
        <v>211</v>
      </c>
      <c r="Q3649" s="2">
        <v>0.46263888888888888</v>
      </c>
      <c r="R3649" t="s">
        <v>169</v>
      </c>
      <c r="S3649" t="s">
        <v>119</v>
      </c>
      <c r="T3649">
        <v>28</v>
      </c>
      <c r="U3649">
        <v>4</v>
      </c>
      <c r="V3649">
        <v>1</v>
      </c>
      <c r="W3649">
        <v>4</v>
      </c>
      <c r="X3649">
        <v>4</v>
      </c>
      <c r="Y3649">
        <v>-1</v>
      </c>
      <c r="BD3649" t="s">
        <v>141</v>
      </c>
      <c r="BE3649" t="s">
        <v>21</v>
      </c>
      <c r="BP3649">
        <v>47</v>
      </c>
      <c r="BQ3649">
        <v>6</v>
      </c>
      <c r="BR3649" t="s">
        <v>120</v>
      </c>
      <c r="BS3649" t="s">
        <v>131</v>
      </c>
      <c r="BT3649">
        <v>2</v>
      </c>
      <c r="BU3649">
        <v>50</v>
      </c>
      <c r="BV3649">
        <v>1</v>
      </c>
      <c r="BW3649">
        <v>512</v>
      </c>
      <c r="BX3649">
        <v>314</v>
      </c>
      <c r="BY3649" t="s">
        <v>125</v>
      </c>
      <c r="BZ3649">
        <v>3000</v>
      </c>
      <c r="CA3649">
        <v>3000</v>
      </c>
      <c r="CB3649">
        <v>-1</v>
      </c>
      <c r="CC3649">
        <v>50</v>
      </c>
      <c r="CD3649">
        <v>0</v>
      </c>
      <c r="CE3649">
        <v>1107</v>
      </c>
      <c r="CF3649">
        <v>-1</v>
      </c>
      <c r="CG3649">
        <v>400</v>
      </c>
      <c r="CH3649">
        <v>-1</v>
      </c>
      <c r="CI3649" t="s">
        <v>122</v>
      </c>
      <c r="CJ3649" t="s">
        <v>127</v>
      </c>
      <c r="CK3649" t="s">
        <v>127</v>
      </c>
      <c r="CL3649" t="s">
        <v>142</v>
      </c>
      <c r="CM3649" t="s">
        <v>109</v>
      </c>
      <c r="CN3649" t="s">
        <v>124</v>
      </c>
      <c r="CO3649">
        <v>1</v>
      </c>
      <c r="CP3649" t="s">
        <v>131</v>
      </c>
      <c r="CQ3649">
        <v>3000</v>
      </c>
      <c r="CR3649">
        <v>-999999</v>
      </c>
      <c r="CS3649">
        <v>0</v>
      </c>
      <c r="CT3649">
        <v>1239290</v>
      </c>
      <c r="CU3649">
        <v>0</v>
      </c>
      <c r="CV3649" t="s">
        <v>131</v>
      </c>
      <c r="CW3649">
        <v>493</v>
      </c>
      <c r="CX3649">
        <v>1239783</v>
      </c>
      <c r="CZ3649" t="s">
        <v>115</v>
      </c>
      <c r="DA3649" t="s">
        <v>132</v>
      </c>
      <c r="DB3649">
        <v>314</v>
      </c>
      <c r="DC3649" t="s">
        <v>128</v>
      </c>
      <c r="DD3649" t="s">
        <v>129</v>
      </c>
      <c r="DE3649">
        <v>12</v>
      </c>
      <c r="DF3649">
        <v>4</v>
      </c>
      <c r="DG3649">
        <v>191</v>
      </c>
      <c r="DH3649">
        <v>12</v>
      </c>
      <c r="DI3649" t="s">
        <v>130</v>
      </c>
      <c r="DJ3649" s="38">
        <f t="shared" si="56"/>
        <v>1</v>
      </c>
      <c r="DK3649" s="38">
        <v>0</v>
      </c>
      <c r="DL3649" s="38">
        <v>47</v>
      </c>
      <c r="DM3649" s="38">
        <v>4</v>
      </c>
      <c r="DN3649" s="38">
        <v>1</v>
      </c>
      <c r="DO3649" s="38">
        <v>493</v>
      </c>
    </row>
    <row r="3650" spans="1:119" x14ac:dyDescent="0.3">
      <c r="A3650" t="s">
        <v>114</v>
      </c>
      <c r="B3650">
        <v>3993</v>
      </c>
      <c r="C3650">
        <v>1</v>
      </c>
      <c r="D3650">
        <v>25</v>
      </c>
      <c r="E3650" t="s">
        <v>208</v>
      </c>
      <c r="F3650" t="s">
        <v>209</v>
      </c>
      <c r="G3650">
        <v>60.066000000000003</v>
      </c>
      <c r="H3650" t="s">
        <v>165</v>
      </c>
      <c r="I3650">
        <v>1</v>
      </c>
      <c r="J3650" t="s">
        <v>115</v>
      </c>
      <c r="K3650">
        <v>-1844741457</v>
      </c>
      <c r="L3650" t="s">
        <v>116</v>
      </c>
      <c r="M3650" t="s">
        <v>166</v>
      </c>
      <c r="N3650" t="s">
        <v>117</v>
      </c>
      <c r="O3650" t="s">
        <v>210</v>
      </c>
      <c r="P3650" t="s">
        <v>211</v>
      </c>
      <c r="Q3650" s="2">
        <v>0.46263888888888888</v>
      </c>
      <c r="R3650" t="s">
        <v>169</v>
      </c>
      <c r="S3650" t="s">
        <v>119</v>
      </c>
      <c r="T3650">
        <v>28</v>
      </c>
      <c r="U3650">
        <v>4</v>
      </c>
      <c r="V3650">
        <v>1</v>
      </c>
      <c r="W3650">
        <v>4</v>
      </c>
      <c r="X3650">
        <v>4</v>
      </c>
      <c r="Y3650">
        <v>-1</v>
      </c>
      <c r="BD3650" t="s">
        <v>141</v>
      </c>
      <c r="BE3650" t="s">
        <v>21</v>
      </c>
      <c r="BP3650">
        <v>48</v>
      </c>
      <c r="BQ3650">
        <v>21</v>
      </c>
      <c r="BR3650" t="s">
        <v>138</v>
      </c>
      <c r="BS3650" t="s">
        <v>121</v>
      </c>
      <c r="BT3650">
        <v>1</v>
      </c>
      <c r="BU3650">
        <v>50</v>
      </c>
      <c r="BV3650">
        <v>1</v>
      </c>
      <c r="BW3650">
        <v>512</v>
      </c>
      <c r="BX3650">
        <v>314</v>
      </c>
      <c r="BY3650" t="s">
        <v>125</v>
      </c>
      <c r="BZ3650">
        <v>3024</v>
      </c>
      <c r="CA3650">
        <v>3024</v>
      </c>
      <c r="CB3650">
        <v>-1</v>
      </c>
      <c r="CC3650">
        <v>50</v>
      </c>
      <c r="CD3650">
        <v>0</v>
      </c>
      <c r="CE3650">
        <v>949</v>
      </c>
      <c r="CF3650">
        <v>-1</v>
      </c>
      <c r="CG3650">
        <v>400</v>
      </c>
      <c r="CH3650">
        <v>-1</v>
      </c>
      <c r="CI3650" t="s">
        <v>122</v>
      </c>
      <c r="CJ3650" t="s">
        <v>127</v>
      </c>
      <c r="CK3650" t="s">
        <v>133</v>
      </c>
      <c r="CL3650" t="s">
        <v>142</v>
      </c>
      <c r="CM3650" t="s">
        <v>109</v>
      </c>
      <c r="CN3650" t="s">
        <v>124</v>
      </c>
      <c r="CO3650">
        <v>1</v>
      </c>
      <c r="CP3650" t="s">
        <v>121</v>
      </c>
      <c r="CQ3650">
        <v>3000</v>
      </c>
      <c r="CR3650">
        <v>-999999</v>
      </c>
      <c r="CS3650">
        <v>0</v>
      </c>
      <c r="CT3650">
        <v>1244268</v>
      </c>
      <c r="CU3650">
        <v>0</v>
      </c>
      <c r="CV3650" t="s">
        <v>121</v>
      </c>
      <c r="CW3650">
        <v>627</v>
      </c>
      <c r="CX3650">
        <v>1244895</v>
      </c>
      <c r="CZ3650" t="s">
        <v>125</v>
      </c>
      <c r="DA3650" t="s">
        <v>139</v>
      </c>
      <c r="DB3650">
        <v>454</v>
      </c>
      <c r="DC3650" t="s">
        <v>128</v>
      </c>
      <c r="DD3650" t="s">
        <v>134</v>
      </c>
      <c r="DE3650">
        <v>41</v>
      </c>
      <c r="DF3650">
        <v>4</v>
      </c>
      <c r="DG3650">
        <v>192</v>
      </c>
      <c r="DH3650">
        <v>41</v>
      </c>
      <c r="DI3650" t="s">
        <v>135</v>
      </c>
      <c r="DJ3650" s="38">
        <f t="shared" si="56"/>
        <v>1</v>
      </c>
      <c r="DK3650" s="38">
        <v>0</v>
      </c>
      <c r="DL3650" s="38">
        <v>48</v>
      </c>
      <c r="DM3650" s="38">
        <v>4</v>
      </c>
      <c r="DN3650" s="38">
        <v>1</v>
      </c>
      <c r="DO3650" s="38">
        <v>627</v>
      </c>
    </row>
    <row r="3651" spans="1:119" x14ac:dyDescent="0.3">
      <c r="A3651" t="s">
        <v>114</v>
      </c>
      <c r="B3651">
        <v>3993</v>
      </c>
      <c r="C3651">
        <v>1</v>
      </c>
      <c r="D3651">
        <v>25</v>
      </c>
      <c r="E3651" t="s">
        <v>208</v>
      </c>
      <c r="F3651" t="s">
        <v>209</v>
      </c>
      <c r="G3651">
        <v>60.066000000000003</v>
      </c>
      <c r="H3651" t="s">
        <v>165</v>
      </c>
      <c r="I3651">
        <v>1</v>
      </c>
      <c r="J3651" t="s">
        <v>115</v>
      </c>
      <c r="K3651">
        <v>-1844741457</v>
      </c>
      <c r="L3651" t="s">
        <v>116</v>
      </c>
      <c r="M3651" t="s">
        <v>166</v>
      </c>
      <c r="N3651" t="s">
        <v>117</v>
      </c>
      <c r="O3651" t="s">
        <v>210</v>
      </c>
      <c r="P3651" t="s">
        <v>211</v>
      </c>
      <c r="Q3651" s="2">
        <v>0.46263888888888888</v>
      </c>
      <c r="R3651" t="s">
        <v>169</v>
      </c>
      <c r="S3651" t="s">
        <v>119</v>
      </c>
      <c r="T3651">
        <v>29</v>
      </c>
      <c r="U3651">
        <v>5</v>
      </c>
      <c r="V3651">
        <v>1</v>
      </c>
      <c r="W3651">
        <v>5</v>
      </c>
      <c r="X3651">
        <v>5</v>
      </c>
      <c r="Y3651">
        <v>-1</v>
      </c>
      <c r="BD3651" t="s">
        <v>141</v>
      </c>
      <c r="BE3651" t="s">
        <v>21</v>
      </c>
      <c r="BP3651">
        <v>1</v>
      </c>
      <c r="BQ3651">
        <v>16</v>
      </c>
      <c r="BR3651" t="s">
        <v>120</v>
      </c>
      <c r="BS3651" t="s">
        <v>131</v>
      </c>
      <c r="BT3651">
        <v>2</v>
      </c>
      <c r="BU3651">
        <v>50</v>
      </c>
      <c r="BV3651">
        <v>0</v>
      </c>
      <c r="BW3651">
        <v>512</v>
      </c>
      <c r="BX3651">
        <v>-100</v>
      </c>
      <c r="BY3651" t="s">
        <v>125</v>
      </c>
      <c r="BZ3651">
        <v>2785</v>
      </c>
      <c r="CA3651">
        <v>2785</v>
      </c>
      <c r="CB3651">
        <v>-1</v>
      </c>
      <c r="CC3651">
        <v>50</v>
      </c>
      <c r="CD3651">
        <v>0</v>
      </c>
      <c r="CE3651">
        <v>1093</v>
      </c>
      <c r="CF3651">
        <v>-1</v>
      </c>
      <c r="CG3651">
        <v>400</v>
      </c>
      <c r="CH3651">
        <v>-1</v>
      </c>
      <c r="CI3651" t="s">
        <v>122</v>
      </c>
      <c r="CJ3651" t="s">
        <v>137</v>
      </c>
      <c r="CK3651" t="s">
        <v>133</v>
      </c>
      <c r="CL3651" t="s">
        <v>142</v>
      </c>
      <c r="CM3651" t="s">
        <v>109</v>
      </c>
      <c r="CN3651" t="s">
        <v>124</v>
      </c>
      <c r="CO3651">
        <v>1</v>
      </c>
      <c r="CP3651" t="s">
        <v>131</v>
      </c>
      <c r="CQ3651">
        <v>3000</v>
      </c>
      <c r="CR3651">
        <v>-999999</v>
      </c>
      <c r="CS3651">
        <v>0</v>
      </c>
      <c r="CT3651">
        <v>1264363</v>
      </c>
      <c r="CU3651">
        <v>0</v>
      </c>
      <c r="CV3651" t="s">
        <v>131</v>
      </c>
      <c r="CW3651">
        <v>722</v>
      </c>
      <c r="CX3651">
        <v>1265085</v>
      </c>
      <c r="CZ3651" t="s">
        <v>115</v>
      </c>
      <c r="DA3651" t="s">
        <v>132</v>
      </c>
      <c r="DB3651">
        <v>454</v>
      </c>
      <c r="DC3651" t="s">
        <v>128</v>
      </c>
      <c r="DD3651" t="s">
        <v>134</v>
      </c>
      <c r="DE3651">
        <v>32</v>
      </c>
      <c r="DF3651">
        <v>5</v>
      </c>
      <c r="DG3651">
        <v>193</v>
      </c>
      <c r="DH3651">
        <v>32</v>
      </c>
      <c r="DI3651" t="s">
        <v>136</v>
      </c>
      <c r="DJ3651" s="38">
        <f t="shared" si="56"/>
        <v>1</v>
      </c>
      <c r="DK3651" s="38">
        <v>0</v>
      </c>
      <c r="DL3651" s="38">
        <v>1</v>
      </c>
      <c r="DM3651" s="38">
        <v>5</v>
      </c>
      <c r="DN3651" s="38">
        <v>1</v>
      </c>
      <c r="DO3651" s="38">
        <v>722</v>
      </c>
    </row>
    <row r="3652" spans="1:119" x14ac:dyDescent="0.3">
      <c r="A3652" t="s">
        <v>114</v>
      </c>
      <c r="B3652">
        <v>3993</v>
      </c>
      <c r="C3652">
        <v>1</v>
      </c>
      <c r="D3652">
        <v>25</v>
      </c>
      <c r="E3652" t="s">
        <v>208</v>
      </c>
      <c r="F3652" t="s">
        <v>209</v>
      </c>
      <c r="G3652">
        <v>60.066000000000003</v>
      </c>
      <c r="H3652" t="s">
        <v>165</v>
      </c>
      <c r="I3652">
        <v>1</v>
      </c>
      <c r="J3652" t="s">
        <v>115</v>
      </c>
      <c r="K3652">
        <v>-1844741457</v>
      </c>
      <c r="L3652" t="s">
        <v>116</v>
      </c>
      <c r="M3652" t="s">
        <v>166</v>
      </c>
      <c r="N3652" t="s">
        <v>117</v>
      </c>
      <c r="O3652" t="s">
        <v>210</v>
      </c>
      <c r="P3652" t="s">
        <v>211</v>
      </c>
      <c r="Q3652" s="2">
        <v>0.46263888888888888</v>
      </c>
      <c r="R3652" t="s">
        <v>169</v>
      </c>
      <c r="S3652" t="s">
        <v>119</v>
      </c>
      <c r="T3652">
        <v>29</v>
      </c>
      <c r="U3652">
        <v>5</v>
      </c>
      <c r="V3652">
        <v>1</v>
      </c>
      <c r="W3652">
        <v>5</v>
      </c>
      <c r="X3652">
        <v>5</v>
      </c>
      <c r="Y3652">
        <v>-1</v>
      </c>
      <c r="BD3652" t="s">
        <v>141</v>
      </c>
      <c r="BE3652" t="s">
        <v>21</v>
      </c>
      <c r="BP3652">
        <v>2</v>
      </c>
      <c r="BQ3652">
        <v>21</v>
      </c>
      <c r="BR3652" t="s">
        <v>138</v>
      </c>
      <c r="BS3652" t="s">
        <v>131</v>
      </c>
      <c r="BT3652">
        <v>2</v>
      </c>
      <c r="BU3652">
        <v>50</v>
      </c>
      <c r="BV3652">
        <v>1</v>
      </c>
      <c r="BW3652">
        <v>512</v>
      </c>
      <c r="BX3652">
        <v>314</v>
      </c>
      <c r="BY3652" t="s">
        <v>115</v>
      </c>
      <c r="BZ3652">
        <v>3645</v>
      </c>
      <c r="CA3652">
        <v>3645</v>
      </c>
      <c r="CB3652">
        <v>-1</v>
      </c>
      <c r="CC3652">
        <v>50</v>
      </c>
      <c r="CD3652">
        <v>0</v>
      </c>
      <c r="CE3652">
        <v>514</v>
      </c>
      <c r="CF3652">
        <v>-1</v>
      </c>
      <c r="CG3652">
        <v>400</v>
      </c>
      <c r="CH3652">
        <v>-1</v>
      </c>
      <c r="CI3652" t="s">
        <v>122</v>
      </c>
      <c r="CJ3652" t="s">
        <v>127</v>
      </c>
      <c r="CK3652" t="s">
        <v>133</v>
      </c>
      <c r="CL3652" t="s">
        <v>142</v>
      </c>
      <c r="CM3652" t="s">
        <v>109</v>
      </c>
      <c r="CN3652" t="s">
        <v>124</v>
      </c>
      <c r="CO3652">
        <v>1</v>
      </c>
      <c r="CP3652" t="s">
        <v>131</v>
      </c>
      <c r="CQ3652">
        <v>3000</v>
      </c>
      <c r="CR3652">
        <v>-999999</v>
      </c>
      <c r="CS3652">
        <v>0</v>
      </c>
      <c r="CT3652">
        <v>1268908</v>
      </c>
      <c r="CU3652">
        <v>0</v>
      </c>
      <c r="CV3652" t="s">
        <v>131</v>
      </c>
      <c r="CW3652">
        <v>441</v>
      </c>
      <c r="CX3652">
        <v>1269349</v>
      </c>
      <c r="CZ3652" t="s">
        <v>115</v>
      </c>
      <c r="DA3652" t="s">
        <v>140</v>
      </c>
      <c r="DB3652">
        <v>454</v>
      </c>
      <c r="DC3652" t="s">
        <v>128</v>
      </c>
      <c r="DD3652" t="s">
        <v>134</v>
      </c>
      <c r="DE3652">
        <v>42</v>
      </c>
      <c r="DF3652">
        <v>5</v>
      </c>
      <c r="DG3652">
        <v>194</v>
      </c>
      <c r="DH3652">
        <v>42</v>
      </c>
      <c r="DI3652" t="s">
        <v>135</v>
      </c>
      <c r="DJ3652" s="38">
        <f t="shared" ref="DJ3652:DJ3715" si="57">IF(CV3652=CP3652,1,0)</f>
        <v>1</v>
      </c>
      <c r="DK3652" s="38">
        <v>0</v>
      </c>
      <c r="DL3652" s="38">
        <v>2</v>
      </c>
      <c r="DM3652" s="38">
        <v>5</v>
      </c>
      <c r="DN3652" s="38">
        <v>1</v>
      </c>
      <c r="DO3652" s="38">
        <v>441</v>
      </c>
    </row>
    <row r="3653" spans="1:119" x14ac:dyDescent="0.3">
      <c r="A3653" t="s">
        <v>114</v>
      </c>
      <c r="B3653">
        <v>3993</v>
      </c>
      <c r="C3653">
        <v>1</v>
      </c>
      <c r="D3653">
        <v>25</v>
      </c>
      <c r="E3653" t="s">
        <v>208</v>
      </c>
      <c r="F3653" t="s">
        <v>209</v>
      </c>
      <c r="G3653">
        <v>60.066000000000003</v>
      </c>
      <c r="H3653" t="s">
        <v>165</v>
      </c>
      <c r="I3653">
        <v>1</v>
      </c>
      <c r="J3653" t="s">
        <v>115</v>
      </c>
      <c r="K3653">
        <v>-1844741457</v>
      </c>
      <c r="L3653" t="s">
        <v>116</v>
      </c>
      <c r="M3653" t="s">
        <v>166</v>
      </c>
      <c r="N3653" t="s">
        <v>117</v>
      </c>
      <c r="O3653" t="s">
        <v>210</v>
      </c>
      <c r="P3653" t="s">
        <v>211</v>
      </c>
      <c r="Q3653" s="2">
        <v>0.46263888888888888</v>
      </c>
      <c r="R3653" t="s">
        <v>169</v>
      </c>
      <c r="S3653" t="s">
        <v>119</v>
      </c>
      <c r="T3653">
        <v>29</v>
      </c>
      <c r="U3653">
        <v>5</v>
      </c>
      <c r="V3653">
        <v>1</v>
      </c>
      <c r="W3653">
        <v>5</v>
      </c>
      <c r="X3653">
        <v>5</v>
      </c>
      <c r="Y3653">
        <v>-1</v>
      </c>
      <c r="BD3653" t="s">
        <v>141</v>
      </c>
      <c r="BE3653" t="s">
        <v>21</v>
      </c>
      <c r="BP3653">
        <v>3</v>
      </c>
      <c r="BQ3653">
        <v>22</v>
      </c>
      <c r="BR3653" t="s">
        <v>120</v>
      </c>
      <c r="BS3653" t="s">
        <v>121</v>
      </c>
      <c r="BT3653">
        <v>1</v>
      </c>
      <c r="BU3653">
        <v>50</v>
      </c>
      <c r="BV3653">
        <v>1</v>
      </c>
      <c r="BW3653">
        <v>512</v>
      </c>
      <c r="BX3653">
        <v>314</v>
      </c>
      <c r="BY3653" t="s">
        <v>115</v>
      </c>
      <c r="BZ3653">
        <v>3458</v>
      </c>
      <c r="CA3653">
        <v>3458</v>
      </c>
      <c r="CB3653">
        <v>-1</v>
      </c>
      <c r="CC3653">
        <v>50</v>
      </c>
      <c r="CD3653">
        <v>1</v>
      </c>
      <c r="CE3653">
        <v>675</v>
      </c>
      <c r="CF3653">
        <v>-1</v>
      </c>
      <c r="CG3653">
        <v>400</v>
      </c>
      <c r="CH3653">
        <v>-1</v>
      </c>
      <c r="CI3653" t="s">
        <v>122</v>
      </c>
      <c r="CJ3653" t="s">
        <v>127</v>
      </c>
      <c r="CK3653" t="s">
        <v>133</v>
      </c>
      <c r="CL3653" t="s">
        <v>142</v>
      </c>
      <c r="CM3653" t="s">
        <v>109</v>
      </c>
      <c r="CN3653" t="s">
        <v>124</v>
      </c>
      <c r="CO3653">
        <v>1</v>
      </c>
      <c r="CP3653" t="s">
        <v>121</v>
      </c>
      <c r="CQ3653">
        <v>3000</v>
      </c>
      <c r="CR3653">
        <v>-999999</v>
      </c>
      <c r="CS3653">
        <v>0</v>
      </c>
      <c r="CT3653">
        <v>1274202</v>
      </c>
      <c r="CU3653">
        <v>0</v>
      </c>
      <c r="CV3653" t="s">
        <v>121</v>
      </c>
      <c r="CW3653">
        <v>467</v>
      </c>
      <c r="CX3653">
        <v>1274669</v>
      </c>
      <c r="CZ3653" t="s">
        <v>125</v>
      </c>
      <c r="DA3653" t="s">
        <v>126</v>
      </c>
      <c r="DB3653">
        <v>454</v>
      </c>
      <c r="DC3653" t="s">
        <v>128</v>
      </c>
      <c r="DD3653" t="s">
        <v>134</v>
      </c>
      <c r="DE3653">
        <v>43</v>
      </c>
      <c r="DF3653">
        <v>5</v>
      </c>
      <c r="DG3653">
        <v>195</v>
      </c>
      <c r="DH3653">
        <v>43</v>
      </c>
      <c r="DI3653" t="s">
        <v>135</v>
      </c>
      <c r="DJ3653" s="38">
        <f t="shared" si="57"/>
        <v>1</v>
      </c>
      <c r="DK3653" s="38">
        <v>0</v>
      </c>
      <c r="DL3653" s="38">
        <v>3</v>
      </c>
      <c r="DM3653" s="38">
        <v>5</v>
      </c>
      <c r="DN3653" s="38">
        <v>1</v>
      </c>
      <c r="DO3653" s="38">
        <v>467</v>
      </c>
    </row>
    <row r="3654" spans="1:119" x14ac:dyDescent="0.3">
      <c r="A3654" t="s">
        <v>114</v>
      </c>
      <c r="B3654">
        <v>3993</v>
      </c>
      <c r="C3654">
        <v>1</v>
      </c>
      <c r="D3654">
        <v>25</v>
      </c>
      <c r="E3654" t="s">
        <v>208</v>
      </c>
      <c r="F3654" t="s">
        <v>209</v>
      </c>
      <c r="G3654">
        <v>60.066000000000003</v>
      </c>
      <c r="H3654" t="s">
        <v>165</v>
      </c>
      <c r="I3654">
        <v>1</v>
      </c>
      <c r="J3654" t="s">
        <v>115</v>
      </c>
      <c r="K3654">
        <v>-1844741457</v>
      </c>
      <c r="L3654" t="s">
        <v>116</v>
      </c>
      <c r="M3654" t="s">
        <v>166</v>
      </c>
      <c r="N3654" t="s">
        <v>117</v>
      </c>
      <c r="O3654" t="s">
        <v>210</v>
      </c>
      <c r="P3654" t="s">
        <v>211</v>
      </c>
      <c r="Q3654" s="2">
        <v>0.46263888888888888</v>
      </c>
      <c r="R3654" t="s">
        <v>169</v>
      </c>
      <c r="S3654" t="s">
        <v>119</v>
      </c>
      <c r="T3654">
        <v>29</v>
      </c>
      <c r="U3654">
        <v>5</v>
      </c>
      <c r="V3654">
        <v>1</v>
      </c>
      <c r="W3654">
        <v>5</v>
      </c>
      <c r="X3654">
        <v>5</v>
      </c>
      <c r="Y3654">
        <v>-1</v>
      </c>
      <c r="BD3654" t="s">
        <v>141</v>
      </c>
      <c r="BE3654" t="s">
        <v>21</v>
      </c>
      <c r="BP3654">
        <v>4</v>
      </c>
      <c r="BQ3654">
        <v>7</v>
      </c>
      <c r="BR3654" t="s">
        <v>138</v>
      </c>
      <c r="BS3654" t="s">
        <v>121</v>
      </c>
      <c r="BT3654">
        <v>1</v>
      </c>
      <c r="BU3654">
        <v>50</v>
      </c>
      <c r="BV3654">
        <v>1</v>
      </c>
      <c r="BW3654">
        <v>512</v>
      </c>
      <c r="BX3654">
        <v>454</v>
      </c>
      <c r="BY3654" t="s">
        <v>125</v>
      </c>
      <c r="BZ3654">
        <v>2757</v>
      </c>
      <c r="CA3654">
        <v>2757</v>
      </c>
      <c r="CB3654">
        <v>-1</v>
      </c>
      <c r="CC3654">
        <v>50</v>
      </c>
      <c r="CD3654">
        <v>0</v>
      </c>
      <c r="CE3654">
        <v>1458</v>
      </c>
      <c r="CF3654">
        <v>-1</v>
      </c>
      <c r="CG3654">
        <v>400</v>
      </c>
      <c r="CH3654">
        <v>-1</v>
      </c>
      <c r="CI3654" t="s">
        <v>122</v>
      </c>
      <c r="CJ3654" t="s">
        <v>133</v>
      </c>
      <c r="CK3654" t="s">
        <v>133</v>
      </c>
      <c r="CL3654" t="s">
        <v>142</v>
      </c>
      <c r="CM3654" t="s">
        <v>109</v>
      </c>
      <c r="CN3654" t="s">
        <v>124</v>
      </c>
      <c r="CO3654">
        <v>1</v>
      </c>
      <c r="CP3654" t="s">
        <v>121</v>
      </c>
      <c r="CQ3654">
        <v>3000</v>
      </c>
      <c r="CR3654">
        <v>-999999</v>
      </c>
      <c r="CS3654">
        <v>0</v>
      </c>
      <c r="CT3654">
        <v>1280129</v>
      </c>
      <c r="CU3654">
        <v>0</v>
      </c>
      <c r="CV3654" t="s">
        <v>121</v>
      </c>
      <c r="CW3654">
        <v>385</v>
      </c>
      <c r="CX3654">
        <v>1280514</v>
      </c>
      <c r="CZ3654" t="s">
        <v>125</v>
      </c>
      <c r="DA3654" t="s">
        <v>139</v>
      </c>
      <c r="DB3654">
        <v>454</v>
      </c>
      <c r="DC3654" t="s">
        <v>128</v>
      </c>
      <c r="DD3654" t="s">
        <v>129</v>
      </c>
      <c r="DE3654">
        <v>13</v>
      </c>
      <c r="DF3654">
        <v>5</v>
      </c>
      <c r="DG3654">
        <v>196</v>
      </c>
      <c r="DH3654">
        <v>13</v>
      </c>
      <c r="DI3654" t="s">
        <v>130</v>
      </c>
      <c r="DJ3654" s="38">
        <f t="shared" si="57"/>
        <v>1</v>
      </c>
      <c r="DK3654" s="38">
        <v>0</v>
      </c>
      <c r="DL3654" s="38">
        <v>4</v>
      </c>
      <c r="DM3654" s="38">
        <v>5</v>
      </c>
      <c r="DN3654" s="38">
        <v>1</v>
      </c>
      <c r="DO3654" s="38">
        <v>385</v>
      </c>
    </row>
    <row r="3655" spans="1:119" x14ac:dyDescent="0.3">
      <c r="A3655" t="s">
        <v>114</v>
      </c>
      <c r="B3655">
        <v>3993</v>
      </c>
      <c r="C3655">
        <v>1</v>
      </c>
      <c r="D3655">
        <v>25</v>
      </c>
      <c r="E3655" t="s">
        <v>208</v>
      </c>
      <c r="F3655" t="s">
        <v>209</v>
      </c>
      <c r="G3655">
        <v>60.066000000000003</v>
      </c>
      <c r="H3655" t="s">
        <v>165</v>
      </c>
      <c r="I3655">
        <v>1</v>
      </c>
      <c r="J3655" t="s">
        <v>115</v>
      </c>
      <c r="K3655">
        <v>-1844741457</v>
      </c>
      <c r="L3655" t="s">
        <v>116</v>
      </c>
      <c r="M3655" t="s">
        <v>166</v>
      </c>
      <c r="N3655" t="s">
        <v>117</v>
      </c>
      <c r="O3655" t="s">
        <v>210</v>
      </c>
      <c r="P3655" t="s">
        <v>211</v>
      </c>
      <c r="Q3655" s="2">
        <v>0.46263888888888888</v>
      </c>
      <c r="R3655" t="s">
        <v>169</v>
      </c>
      <c r="S3655" t="s">
        <v>119</v>
      </c>
      <c r="T3655">
        <v>29</v>
      </c>
      <c r="U3655">
        <v>5</v>
      </c>
      <c r="V3655">
        <v>1</v>
      </c>
      <c r="W3655">
        <v>5</v>
      </c>
      <c r="X3655">
        <v>5</v>
      </c>
      <c r="Y3655">
        <v>-1</v>
      </c>
      <c r="BD3655" t="s">
        <v>141</v>
      </c>
      <c r="BE3655" t="s">
        <v>21</v>
      </c>
      <c r="BP3655">
        <v>5</v>
      </c>
      <c r="BQ3655">
        <v>20</v>
      </c>
      <c r="BR3655" t="s">
        <v>120</v>
      </c>
      <c r="BS3655" t="s">
        <v>121</v>
      </c>
      <c r="BT3655">
        <v>1</v>
      </c>
      <c r="BU3655">
        <v>50</v>
      </c>
      <c r="BV3655">
        <v>1</v>
      </c>
      <c r="BW3655">
        <v>512</v>
      </c>
      <c r="BX3655">
        <v>454</v>
      </c>
      <c r="BY3655" t="s">
        <v>115</v>
      </c>
      <c r="BZ3655">
        <v>3619</v>
      </c>
      <c r="CA3655">
        <v>3619</v>
      </c>
      <c r="CB3655">
        <v>-1</v>
      </c>
      <c r="CC3655">
        <v>50</v>
      </c>
      <c r="CD3655">
        <v>1</v>
      </c>
      <c r="CE3655">
        <v>481</v>
      </c>
      <c r="CF3655">
        <v>-1</v>
      </c>
      <c r="CG3655">
        <v>400</v>
      </c>
      <c r="CH3655">
        <v>-1</v>
      </c>
      <c r="CI3655" t="s">
        <v>122</v>
      </c>
      <c r="CJ3655" t="s">
        <v>133</v>
      </c>
      <c r="CK3655" t="s">
        <v>133</v>
      </c>
      <c r="CL3655" t="s">
        <v>142</v>
      </c>
      <c r="CM3655" t="s">
        <v>109</v>
      </c>
      <c r="CN3655" t="s">
        <v>124</v>
      </c>
      <c r="CO3655">
        <v>1</v>
      </c>
      <c r="CP3655" t="s">
        <v>121</v>
      </c>
      <c r="CQ3655">
        <v>3000</v>
      </c>
      <c r="CR3655">
        <v>-999999</v>
      </c>
      <c r="CS3655">
        <v>0</v>
      </c>
      <c r="CT3655">
        <v>1284291</v>
      </c>
      <c r="CU3655">
        <v>0</v>
      </c>
      <c r="CV3655" t="s">
        <v>121</v>
      </c>
      <c r="CW3655">
        <v>500</v>
      </c>
      <c r="CX3655">
        <v>1284791</v>
      </c>
      <c r="CZ3655" t="s">
        <v>125</v>
      </c>
      <c r="DA3655" t="s">
        <v>126</v>
      </c>
      <c r="DB3655">
        <v>454</v>
      </c>
      <c r="DC3655" t="s">
        <v>128</v>
      </c>
      <c r="DD3655" t="s">
        <v>134</v>
      </c>
      <c r="DE3655">
        <v>39</v>
      </c>
      <c r="DF3655">
        <v>5</v>
      </c>
      <c r="DG3655">
        <v>197</v>
      </c>
      <c r="DH3655">
        <v>39</v>
      </c>
      <c r="DI3655" t="s">
        <v>130</v>
      </c>
      <c r="DJ3655" s="38">
        <f t="shared" si="57"/>
        <v>1</v>
      </c>
      <c r="DK3655" s="38">
        <v>0</v>
      </c>
      <c r="DL3655" s="38">
        <v>5</v>
      </c>
      <c r="DM3655" s="38">
        <v>5</v>
      </c>
      <c r="DN3655" s="38">
        <v>1</v>
      </c>
      <c r="DO3655" s="38">
        <v>500</v>
      </c>
    </row>
    <row r="3656" spans="1:119" x14ac:dyDescent="0.3">
      <c r="A3656" t="s">
        <v>114</v>
      </c>
      <c r="B3656">
        <v>3993</v>
      </c>
      <c r="C3656">
        <v>1</v>
      </c>
      <c r="D3656">
        <v>25</v>
      </c>
      <c r="E3656" t="s">
        <v>208</v>
      </c>
      <c r="F3656" t="s">
        <v>209</v>
      </c>
      <c r="G3656">
        <v>60.066000000000003</v>
      </c>
      <c r="H3656" t="s">
        <v>165</v>
      </c>
      <c r="I3656">
        <v>1</v>
      </c>
      <c r="J3656" t="s">
        <v>115</v>
      </c>
      <c r="K3656">
        <v>-1844741457</v>
      </c>
      <c r="L3656" t="s">
        <v>116</v>
      </c>
      <c r="M3656" t="s">
        <v>166</v>
      </c>
      <c r="N3656" t="s">
        <v>117</v>
      </c>
      <c r="O3656" t="s">
        <v>210</v>
      </c>
      <c r="P3656" t="s">
        <v>211</v>
      </c>
      <c r="Q3656" s="2">
        <v>0.46263888888888888</v>
      </c>
      <c r="R3656" t="s">
        <v>169</v>
      </c>
      <c r="S3656" t="s">
        <v>119</v>
      </c>
      <c r="T3656">
        <v>29</v>
      </c>
      <c r="U3656">
        <v>5</v>
      </c>
      <c r="V3656">
        <v>1</v>
      </c>
      <c r="W3656">
        <v>5</v>
      </c>
      <c r="X3656">
        <v>5</v>
      </c>
      <c r="Y3656">
        <v>-1</v>
      </c>
      <c r="BD3656" t="s">
        <v>141</v>
      </c>
      <c r="BE3656" t="s">
        <v>21</v>
      </c>
      <c r="BP3656">
        <v>6</v>
      </c>
      <c r="BQ3656">
        <v>11</v>
      </c>
      <c r="BR3656" t="s">
        <v>138</v>
      </c>
      <c r="BS3656" t="s">
        <v>121</v>
      </c>
      <c r="BT3656">
        <v>1</v>
      </c>
      <c r="BU3656">
        <v>50</v>
      </c>
      <c r="BV3656">
        <v>0</v>
      </c>
      <c r="BW3656">
        <v>512</v>
      </c>
      <c r="BX3656">
        <v>454</v>
      </c>
      <c r="BY3656" t="s">
        <v>125</v>
      </c>
      <c r="BZ3656">
        <v>3627</v>
      </c>
      <c r="CA3656">
        <v>3627</v>
      </c>
      <c r="CB3656">
        <v>-1</v>
      </c>
      <c r="CC3656">
        <v>50</v>
      </c>
      <c r="CD3656">
        <v>0</v>
      </c>
      <c r="CE3656">
        <v>408</v>
      </c>
      <c r="CF3656">
        <v>-1</v>
      </c>
      <c r="CG3656">
        <v>400</v>
      </c>
      <c r="CH3656">
        <v>-1</v>
      </c>
      <c r="CI3656" t="s">
        <v>122</v>
      </c>
      <c r="CJ3656" t="s">
        <v>133</v>
      </c>
      <c r="CK3656" t="s">
        <v>127</v>
      </c>
      <c r="CL3656" t="s">
        <v>142</v>
      </c>
      <c r="CM3656" t="s">
        <v>109</v>
      </c>
      <c r="CN3656" t="s">
        <v>124</v>
      </c>
      <c r="CO3656">
        <v>1</v>
      </c>
      <c r="CP3656" t="s">
        <v>121</v>
      </c>
      <c r="CQ3656">
        <v>3000</v>
      </c>
      <c r="CR3656">
        <v>-999999</v>
      </c>
      <c r="CS3656">
        <v>0</v>
      </c>
      <c r="CT3656">
        <v>1289369</v>
      </c>
      <c r="CU3656">
        <v>0</v>
      </c>
      <c r="CV3656" t="s">
        <v>121</v>
      </c>
      <c r="CW3656">
        <v>565</v>
      </c>
      <c r="CX3656">
        <v>1289934</v>
      </c>
      <c r="CZ3656" t="s">
        <v>125</v>
      </c>
      <c r="DA3656" t="s">
        <v>139</v>
      </c>
      <c r="DB3656">
        <v>314</v>
      </c>
      <c r="DC3656" t="s">
        <v>128</v>
      </c>
      <c r="DD3656" t="s">
        <v>129</v>
      </c>
      <c r="DE3656">
        <v>21</v>
      </c>
      <c r="DF3656">
        <v>5</v>
      </c>
      <c r="DG3656">
        <v>198</v>
      </c>
      <c r="DH3656">
        <v>21</v>
      </c>
      <c r="DI3656" t="s">
        <v>135</v>
      </c>
      <c r="DJ3656" s="38">
        <f t="shared" si="57"/>
        <v>1</v>
      </c>
      <c r="DK3656" s="38">
        <v>0</v>
      </c>
      <c r="DL3656" s="38">
        <v>6</v>
      </c>
      <c r="DM3656" s="38">
        <v>5</v>
      </c>
      <c r="DN3656" s="38">
        <v>1</v>
      </c>
      <c r="DO3656" s="38">
        <v>565</v>
      </c>
    </row>
    <row r="3657" spans="1:119" x14ac:dyDescent="0.3">
      <c r="A3657" t="s">
        <v>114</v>
      </c>
      <c r="B3657">
        <v>3993</v>
      </c>
      <c r="C3657">
        <v>1</v>
      </c>
      <c r="D3657">
        <v>25</v>
      </c>
      <c r="E3657" t="s">
        <v>208</v>
      </c>
      <c r="F3657" t="s">
        <v>209</v>
      </c>
      <c r="G3657">
        <v>60.066000000000003</v>
      </c>
      <c r="H3657" t="s">
        <v>165</v>
      </c>
      <c r="I3657">
        <v>1</v>
      </c>
      <c r="J3657" t="s">
        <v>115</v>
      </c>
      <c r="K3657">
        <v>-1844741457</v>
      </c>
      <c r="L3657" t="s">
        <v>116</v>
      </c>
      <c r="M3657" t="s">
        <v>166</v>
      </c>
      <c r="N3657" t="s">
        <v>117</v>
      </c>
      <c r="O3657" t="s">
        <v>210</v>
      </c>
      <c r="P3657" t="s">
        <v>211</v>
      </c>
      <c r="Q3657" s="2">
        <v>0.46263888888888888</v>
      </c>
      <c r="R3657" t="s">
        <v>169</v>
      </c>
      <c r="S3657" t="s">
        <v>119</v>
      </c>
      <c r="T3657">
        <v>29</v>
      </c>
      <c r="U3657">
        <v>5</v>
      </c>
      <c r="V3657">
        <v>1</v>
      </c>
      <c r="W3657">
        <v>5</v>
      </c>
      <c r="X3657">
        <v>5</v>
      </c>
      <c r="Y3657">
        <v>-1</v>
      </c>
      <c r="BD3657" t="s">
        <v>141</v>
      </c>
      <c r="BE3657" t="s">
        <v>21</v>
      </c>
      <c r="BP3657">
        <v>7</v>
      </c>
      <c r="BQ3657">
        <v>15</v>
      </c>
      <c r="BR3657" t="s">
        <v>138</v>
      </c>
      <c r="BS3657" t="s">
        <v>131</v>
      </c>
      <c r="BT3657">
        <v>2</v>
      </c>
      <c r="BU3657">
        <v>50</v>
      </c>
      <c r="BV3657">
        <v>1</v>
      </c>
      <c r="BW3657">
        <v>512</v>
      </c>
      <c r="BX3657">
        <v>-100</v>
      </c>
      <c r="BY3657" t="s">
        <v>115</v>
      </c>
      <c r="BZ3657">
        <v>3265</v>
      </c>
      <c r="CA3657">
        <v>3265</v>
      </c>
      <c r="CB3657">
        <v>-1</v>
      </c>
      <c r="CC3657">
        <v>50</v>
      </c>
      <c r="CD3657">
        <v>0</v>
      </c>
      <c r="CE3657">
        <v>946</v>
      </c>
      <c r="CF3657">
        <v>-1</v>
      </c>
      <c r="CG3657">
        <v>400</v>
      </c>
      <c r="CH3657">
        <v>-1</v>
      </c>
      <c r="CI3657" t="s">
        <v>122</v>
      </c>
      <c r="CJ3657" t="s">
        <v>137</v>
      </c>
      <c r="CK3657" t="s">
        <v>133</v>
      </c>
      <c r="CL3657" t="s">
        <v>142</v>
      </c>
      <c r="CM3657" t="s">
        <v>109</v>
      </c>
      <c r="CN3657" t="s">
        <v>124</v>
      </c>
      <c r="CO3657">
        <v>1</v>
      </c>
      <c r="CP3657" t="s">
        <v>131</v>
      </c>
      <c r="CQ3657">
        <v>3000</v>
      </c>
      <c r="CR3657">
        <v>-999999</v>
      </c>
      <c r="CS3657">
        <v>0</v>
      </c>
      <c r="CT3657">
        <v>1295046</v>
      </c>
      <c r="CU3657">
        <v>0</v>
      </c>
      <c r="CV3657" t="s">
        <v>131</v>
      </c>
      <c r="CW3657">
        <v>389</v>
      </c>
      <c r="CX3657">
        <v>1295435</v>
      </c>
      <c r="CZ3657" t="s">
        <v>115</v>
      </c>
      <c r="DA3657" t="s">
        <v>140</v>
      </c>
      <c r="DB3657">
        <v>454</v>
      </c>
      <c r="DC3657" t="s">
        <v>128</v>
      </c>
      <c r="DD3657" t="s">
        <v>134</v>
      </c>
      <c r="DE3657">
        <v>30</v>
      </c>
      <c r="DF3657">
        <v>5</v>
      </c>
      <c r="DG3657">
        <v>199</v>
      </c>
      <c r="DH3657">
        <v>30</v>
      </c>
      <c r="DI3657" t="s">
        <v>136</v>
      </c>
      <c r="DJ3657" s="38">
        <f t="shared" si="57"/>
        <v>1</v>
      </c>
      <c r="DK3657" s="38">
        <v>0</v>
      </c>
      <c r="DL3657" s="38">
        <v>7</v>
      </c>
      <c r="DM3657" s="38">
        <v>5</v>
      </c>
      <c r="DN3657" s="38">
        <v>1</v>
      </c>
      <c r="DO3657" s="38">
        <v>389</v>
      </c>
    </row>
    <row r="3658" spans="1:119" x14ac:dyDescent="0.3">
      <c r="A3658" t="s">
        <v>114</v>
      </c>
      <c r="B3658">
        <v>3993</v>
      </c>
      <c r="C3658">
        <v>1</v>
      </c>
      <c r="D3658">
        <v>25</v>
      </c>
      <c r="E3658" t="s">
        <v>208</v>
      </c>
      <c r="F3658" t="s">
        <v>209</v>
      </c>
      <c r="G3658">
        <v>60.066000000000003</v>
      </c>
      <c r="H3658" t="s">
        <v>165</v>
      </c>
      <c r="I3658">
        <v>1</v>
      </c>
      <c r="J3658" t="s">
        <v>115</v>
      </c>
      <c r="K3658">
        <v>-1844741457</v>
      </c>
      <c r="L3658" t="s">
        <v>116</v>
      </c>
      <c r="M3658" t="s">
        <v>166</v>
      </c>
      <c r="N3658" t="s">
        <v>117</v>
      </c>
      <c r="O3658" t="s">
        <v>210</v>
      </c>
      <c r="P3658" t="s">
        <v>211</v>
      </c>
      <c r="Q3658" s="2">
        <v>0.46263888888888888</v>
      </c>
      <c r="R3658" t="s">
        <v>169</v>
      </c>
      <c r="S3658" t="s">
        <v>119</v>
      </c>
      <c r="T3658">
        <v>29</v>
      </c>
      <c r="U3658">
        <v>5</v>
      </c>
      <c r="V3658">
        <v>1</v>
      </c>
      <c r="W3658">
        <v>5</v>
      </c>
      <c r="X3658">
        <v>5</v>
      </c>
      <c r="Y3658">
        <v>-1</v>
      </c>
      <c r="BD3658" t="s">
        <v>141</v>
      </c>
      <c r="BE3658" t="s">
        <v>21</v>
      </c>
      <c r="BP3658">
        <v>8</v>
      </c>
      <c r="BQ3658">
        <v>3</v>
      </c>
      <c r="BR3658" t="s">
        <v>138</v>
      </c>
      <c r="BS3658" t="s">
        <v>121</v>
      </c>
      <c r="BT3658">
        <v>1</v>
      </c>
      <c r="BU3658">
        <v>50</v>
      </c>
      <c r="BV3658">
        <v>0</v>
      </c>
      <c r="BW3658">
        <v>512</v>
      </c>
      <c r="BX3658">
        <v>-100</v>
      </c>
      <c r="BY3658" t="s">
        <v>125</v>
      </c>
      <c r="BZ3658">
        <v>2942</v>
      </c>
      <c r="CA3658">
        <v>2942</v>
      </c>
      <c r="CB3658">
        <v>-1</v>
      </c>
      <c r="CC3658">
        <v>50</v>
      </c>
      <c r="CD3658">
        <v>0</v>
      </c>
      <c r="CE3658">
        <v>1263</v>
      </c>
      <c r="CF3658">
        <v>-1</v>
      </c>
      <c r="CG3658">
        <v>400</v>
      </c>
      <c r="CH3658">
        <v>-1</v>
      </c>
      <c r="CI3658" t="s">
        <v>122</v>
      </c>
      <c r="CJ3658" t="s">
        <v>137</v>
      </c>
      <c r="CK3658" t="s">
        <v>133</v>
      </c>
      <c r="CL3658" t="s">
        <v>142</v>
      </c>
      <c r="CM3658" t="s">
        <v>109</v>
      </c>
      <c r="CN3658" t="s">
        <v>124</v>
      </c>
      <c r="CO3658">
        <v>1</v>
      </c>
      <c r="CP3658" t="s">
        <v>121</v>
      </c>
      <c r="CQ3658">
        <v>3000</v>
      </c>
      <c r="CR3658">
        <v>-999999</v>
      </c>
      <c r="CS3658">
        <v>0</v>
      </c>
      <c r="CT3658">
        <v>1300507</v>
      </c>
      <c r="CU3658">
        <v>0</v>
      </c>
      <c r="CV3658" t="s">
        <v>121</v>
      </c>
      <c r="CW3658">
        <v>395</v>
      </c>
      <c r="CX3658">
        <v>1300902</v>
      </c>
      <c r="CZ3658" t="s">
        <v>125</v>
      </c>
      <c r="DA3658" t="s">
        <v>139</v>
      </c>
      <c r="DB3658">
        <v>454</v>
      </c>
      <c r="DC3658" t="s">
        <v>128</v>
      </c>
      <c r="DD3658" t="s">
        <v>129</v>
      </c>
      <c r="DE3658">
        <v>5</v>
      </c>
      <c r="DF3658">
        <v>5</v>
      </c>
      <c r="DG3658">
        <v>200</v>
      </c>
      <c r="DH3658">
        <v>5</v>
      </c>
      <c r="DI3658" t="s">
        <v>136</v>
      </c>
      <c r="DJ3658" s="38">
        <f t="shared" si="57"/>
        <v>1</v>
      </c>
      <c r="DK3658" s="38">
        <v>0</v>
      </c>
      <c r="DL3658" s="38">
        <v>8</v>
      </c>
      <c r="DM3658" s="38">
        <v>5</v>
      </c>
      <c r="DN3658" s="38">
        <v>1</v>
      </c>
      <c r="DO3658" s="38">
        <v>395</v>
      </c>
    </row>
    <row r="3659" spans="1:119" x14ac:dyDescent="0.3">
      <c r="A3659" t="s">
        <v>114</v>
      </c>
      <c r="B3659">
        <v>3993</v>
      </c>
      <c r="C3659">
        <v>1</v>
      </c>
      <c r="D3659">
        <v>25</v>
      </c>
      <c r="E3659" t="s">
        <v>208</v>
      </c>
      <c r="F3659" t="s">
        <v>209</v>
      </c>
      <c r="G3659">
        <v>60.066000000000003</v>
      </c>
      <c r="H3659" t="s">
        <v>165</v>
      </c>
      <c r="I3659">
        <v>1</v>
      </c>
      <c r="J3659" t="s">
        <v>115</v>
      </c>
      <c r="K3659">
        <v>-1844741457</v>
      </c>
      <c r="L3659" t="s">
        <v>116</v>
      </c>
      <c r="M3659" t="s">
        <v>166</v>
      </c>
      <c r="N3659" t="s">
        <v>117</v>
      </c>
      <c r="O3659" t="s">
        <v>210</v>
      </c>
      <c r="P3659" t="s">
        <v>211</v>
      </c>
      <c r="Q3659" s="2">
        <v>0.46263888888888888</v>
      </c>
      <c r="R3659" t="s">
        <v>169</v>
      </c>
      <c r="S3659" t="s">
        <v>119</v>
      </c>
      <c r="T3659">
        <v>29</v>
      </c>
      <c r="U3659">
        <v>5</v>
      </c>
      <c r="V3659">
        <v>1</v>
      </c>
      <c r="W3659">
        <v>5</v>
      </c>
      <c r="X3659">
        <v>5</v>
      </c>
      <c r="Y3659">
        <v>-1</v>
      </c>
      <c r="BD3659" t="s">
        <v>141</v>
      </c>
      <c r="BE3659" t="s">
        <v>21</v>
      </c>
      <c r="BP3659">
        <v>9</v>
      </c>
      <c r="BQ3659">
        <v>18</v>
      </c>
      <c r="BR3659" t="s">
        <v>120</v>
      </c>
      <c r="BS3659" t="s">
        <v>121</v>
      </c>
      <c r="BT3659">
        <v>1</v>
      </c>
      <c r="BU3659">
        <v>50</v>
      </c>
      <c r="BV3659">
        <v>0</v>
      </c>
      <c r="BW3659">
        <v>512</v>
      </c>
      <c r="BX3659">
        <v>314</v>
      </c>
      <c r="BY3659" t="s">
        <v>115</v>
      </c>
      <c r="BZ3659">
        <v>3317</v>
      </c>
      <c r="CA3659">
        <v>3317</v>
      </c>
      <c r="CB3659">
        <v>-1</v>
      </c>
      <c r="CC3659">
        <v>50</v>
      </c>
      <c r="CD3659">
        <v>0</v>
      </c>
      <c r="CE3659">
        <v>818</v>
      </c>
      <c r="CF3659">
        <v>-1</v>
      </c>
      <c r="CG3659">
        <v>400</v>
      </c>
      <c r="CH3659">
        <v>-1</v>
      </c>
      <c r="CI3659" t="s">
        <v>122</v>
      </c>
      <c r="CJ3659" t="s">
        <v>127</v>
      </c>
      <c r="CK3659" t="s">
        <v>127</v>
      </c>
      <c r="CL3659" t="s">
        <v>142</v>
      </c>
      <c r="CM3659" t="s">
        <v>109</v>
      </c>
      <c r="CN3659" t="s">
        <v>124</v>
      </c>
      <c r="CO3659">
        <v>1</v>
      </c>
      <c r="CP3659" t="s">
        <v>121</v>
      </c>
      <c r="CQ3659">
        <v>3000</v>
      </c>
      <c r="CR3659">
        <v>-999999</v>
      </c>
      <c r="CS3659">
        <v>0</v>
      </c>
      <c r="CT3659">
        <v>1305202</v>
      </c>
      <c r="CU3659">
        <v>0</v>
      </c>
      <c r="CV3659" t="s">
        <v>121</v>
      </c>
      <c r="CW3659">
        <v>465</v>
      </c>
      <c r="CX3659">
        <v>1305667</v>
      </c>
      <c r="CZ3659" t="s">
        <v>125</v>
      </c>
      <c r="DA3659" t="s">
        <v>126</v>
      </c>
      <c r="DB3659">
        <v>314</v>
      </c>
      <c r="DC3659" t="s">
        <v>128</v>
      </c>
      <c r="DD3659" t="s">
        <v>134</v>
      </c>
      <c r="DE3659">
        <v>35</v>
      </c>
      <c r="DF3659">
        <v>5</v>
      </c>
      <c r="DG3659">
        <v>201</v>
      </c>
      <c r="DH3659">
        <v>35</v>
      </c>
      <c r="DI3659" t="s">
        <v>130</v>
      </c>
      <c r="DJ3659" s="38">
        <f t="shared" si="57"/>
        <v>1</v>
      </c>
      <c r="DK3659" s="38">
        <v>0</v>
      </c>
      <c r="DL3659" s="38">
        <v>9</v>
      </c>
      <c r="DM3659" s="38">
        <v>5</v>
      </c>
      <c r="DN3659" s="38">
        <v>1</v>
      </c>
      <c r="DO3659" s="38">
        <v>465</v>
      </c>
    </row>
    <row r="3660" spans="1:119" x14ac:dyDescent="0.3">
      <c r="A3660" t="s">
        <v>114</v>
      </c>
      <c r="B3660">
        <v>3993</v>
      </c>
      <c r="C3660">
        <v>1</v>
      </c>
      <c r="D3660">
        <v>25</v>
      </c>
      <c r="E3660" t="s">
        <v>208</v>
      </c>
      <c r="F3660" t="s">
        <v>209</v>
      </c>
      <c r="G3660">
        <v>60.066000000000003</v>
      </c>
      <c r="H3660" t="s">
        <v>165</v>
      </c>
      <c r="I3660">
        <v>1</v>
      </c>
      <c r="J3660" t="s">
        <v>115</v>
      </c>
      <c r="K3660">
        <v>-1844741457</v>
      </c>
      <c r="L3660" t="s">
        <v>116</v>
      </c>
      <c r="M3660" t="s">
        <v>166</v>
      </c>
      <c r="N3660" t="s">
        <v>117</v>
      </c>
      <c r="O3660" t="s">
        <v>210</v>
      </c>
      <c r="P3660" t="s">
        <v>211</v>
      </c>
      <c r="Q3660" s="2">
        <v>0.46263888888888888</v>
      </c>
      <c r="R3660" t="s">
        <v>169</v>
      </c>
      <c r="S3660" t="s">
        <v>119</v>
      </c>
      <c r="T3660">
        <v>29</v>
      </c>
      <c r="U3660">
        <v>5</v>
      </c>
      <c r="V3660">
        <v>1</v>
      </c>
      <c r="W3660">
        <v>5</v>
      </c>
      <c r="X3660">
        <v>5</v>
      </c>
      <c r="Y3660">
        <v>-1</v>
      </c>
      <c r="BD3660" t="s">
        <v>141</v>
      </c>
      <c r="BE3660" t="s">
        <v>21</v>
      </c>
      <c r="BP3660">
        <v>10</v>
      </c>
      <c r="BQ3660">
        <v>7</v>
      </c>
      <c r="BR3660" t="s">
        <v>138</v>
      </c>
      <c r="BS3660" t="s">
        <v>131</v>
      </c>
      <c r="BT3660">
        <v>2</v>
      </c>
      <c r="BU3660">
        <v>50</v>
      </c>
      <c r="BV3660">
        <v>1</v>
      </c>
      <c r="BW3660">
        <v>512</v>
      </c>
      <c r="BX3660">
        <v>454</v>
      </c>
      <c r="BY3660" t="s">
        <v>115</v>
      </c>
      <c r="BZ3660">
        <v>2632</v>
      </c>
      <c r="CA3660">
        <v>2632</v>
      </c>
      <c r="CB3660">
        <v>-1</v>
      </c>
      <c r="CC3660">
        <v>50</v>
      </c>
      <c r="CD3660">
        <v>0</v>
      </c>
      <c r="CE3660">
        <v>1516</v>
      </c>
      <c r="CF3660">
        <v>-1</v>
      </c>
      <c r="CG3660">
        <v>400</v>
      </c>
      <c r="CH3660">
        <v>-1</v>
      </c>
      <c r="CI3660" t="s">
        <v>122</v>
      </c>
      <c r="CJ3660" t="s">
        <v>133</v>
      </c>
      <c r="CK3660" t="s">
        <v>133</v>
      </c>
      <c r="CL3660" t="s">
        <v>142</v>
      </c>
      <c r="CM3660" t="s">
        <v>109</v>
      </c>
      <c r="CN3660" t="s">
        <v>124</v>
      </c>
      <c r="CO3660">
        <v>1</v>
      </c>
      <c r="CP3660" t="s">
        <v>131</v>
      </c>
      <c r="CQ3660">
        <v>3000</v>
      </c>
      <c r="CR3660">
        <v>-999999</v>
      </c>
      <c r="CS3660">
        <v>0</v>
      </c>
      <c r="CT3660">
        <v>1311062</v>
      </c>
      <c r="CU3660">
        <v>0</v>
      </c>
      <c r="CV3660" t="s">
        <v>131</v>
      </c>
      <c r="CW3660">
        <v>452</v>
      </c>
      <c r="CX3660">
        <v>1311514</v>
      </c>
      <c r="CZ3660" t="s">
        <v>115</v>
      </c>
      <c r="DA3660" t="s">
        <v>140</v>
      </c>
      <c r="DB3660">
        <v>454</v>
      </c>
      <c r="DC3660" t="s">
        <v>128</v>
      </c>
      <c r="DD3660" t="s">
        <v>129</v>
      </c>
      <c r="DE3660">
        <v>14</v>
      </c>
      <c r="DF3660">
        <v>5</v>
      </c>
      <c r="DG3660">
        <v>202</v>
      </c>
      <c r="DH3660">
        <v>14</v>
      </c>
      <c r="DI3660" t="s">
        <v>130</v>
      </c>
      <c r="DJ3660" s="38">
        <f t="shared" si="57"/>
        <v>1</v>
      </c>
      <c r="DK3660" s="38">
        <v>0</v>
      </c>
      <c r="DL3660" s="38">
        <v>10</v>
      </c>
      <c r="DM3660" s="38">
        <v>5</v>
      </c>
      <c r="DN3660" s="38">
        <v>1</v>
      </c>
      <c r="DO3660" s="38">
        <v>452</v>
      </c>
    </row>
    <row r="3661" spans="1:119" x14ac:dyDescent="0.3">
      <c r="A3661" t="s">
        <v>114</v>
      </c>
      <c r="B3661">
        <v>3993</v>
      </c>
      <c r="C3661">
        <v>1</v>
      </c>
      <c r="D3661">
        <v>25</v>
      </c>
      <c r="E3661" t="s">
        <v>208</v>
      </c>
      <c r="F3661" t="s">
        <v>209</v>
      </c>
      <c r="G3661">
        <v>60.066000000000003</v>
      </c>
      <c r="H3661" t="s">
        <v>165</v>
      </c>
      <c r="I3661">
        <v>1</v>
      </c>
      <c r="J3661" t="s">
        <v>115</v>
      </c>
      <c r="K3661">
        <v>-1844741457</v>
      </c>
      <c r="L3661" t="s">
        <v>116</v>
      </c>
      <c r="M3661" t="s">
        <v>166</v>
      </c>
      <c r="N3661" t="s">
        <v>117</v>
      </c>
      <c r="O3661" t="s">
        <v>210</v>
      </c>
      <c r="P3661" t="s">
        <v>211</v>
      </c>
      <c r="Q3661" s="2">
        <v>0.46263888888888888</v>
      </c>
      <c r="R3661" t="s">
        <v>169</v>
      </c>
      <c r="S3661" t="s">
        <v>119</v>
      </c>
      <c r="T3661">
        <v>29</v>
      </c>
      <c r="U3661">
        <v>5</v>
      </c>
      <c r="V3661">
        <v>1</v>
      </c>
      <c r="W3661">
        <v>5</v>
      </c>
      <c r="X3661">
        <v>5</v>
      </c>
      <c r="Y3661">
        <v>-1</v>
      </c>
      <c r="BD3661" t="s">
        <v>141</v>
      </c>
      <c r="BE3661" t="s">
        <v>21</v>
      </c>
      <c r="BP3661">
        <v>11</v>
      </c>
      <c r="BQ3661">
        <v>5</v>
      </c>
      <c r="BR3661" t="s">
        <v>138</v>
      </c>
      <c r="BS3661" t="s">
        <v>131</v>
      </c>
      <c r="BT3661">
        <v>2</v>
      </c>
      <c r="BU3661">
        <v>50</v>
      </c>
      <c r="BV3661">
        <v>0</v>
      </c>
      <c r="BW3661">
        <v>512</v>
      </c>
      <c r="BX3661">
        <v>314</v>
      </c>
      <c r="BY3661" t="s">
        <v>115</v>
      </c>
      <c r="BZ3661">
        <v>3611</v>
      </c>
      <c r="CA3661">
        <v>3611</v>
      </c>
      <c r="CB3661">
        <v>-1</v>
      </c>
      <c r="CC3661">
        <v>50</v>
      </c>
      <c r="CD3661">
        <v>0</v>
      </c>
      <c r="CE3661">
        <v>549</v>
      </c>
      <c r="CF3661">
        <v>-1</v>
      </c>
      <c r="CG3661">
        <v>400</v>
      </c>
      <c r="CH3661">
        <v>-1</v>
      </c>
      <c r="CI3661" t="s">
        <v>122</v>
      </c>
      <c r="CJ3661" t="s">
        <v>127</v>
      </c>
      <c r="CK3661" t="s">
        <v>127</v>
      </c>
      <c r="CL3661" t="s">
        <v>142</v>
      </c>
      <c r="CM3661" t="s">
        <v>109</v>
      </c>
      <c r="CN3661" t="s">
        <v>124</v>
      </c>
      <c r="CO3661">
        <v>1</v>
      </c>
      <c r="CP3661" t="s">
        <v>131</v>
      </c>
      <c r="CQ3661">
        <v>3000</v>
      </c>
      <c r="CR3661">
        <v>-999999</v>
      </c>
      <c r="CS3661">
        <v>0</v>
      </c>
      <c r="CT3661">
        <v>1315241</v>
      </c>
      <c r="CU3661">
        <v>0</v>
      </c>
      <c r="CV3661" t="s">
        <v>131</v>
      </c>
      <c r="CW3661">
        <v>440</v>
      </c>
      <c r="CX3661">
        <v>1315681</v>
      </c>
      <c r="CZ3661" t="s">
        <v>115</v>
      </c>
      <c r="DA3661" t="s">
        <v>140</v>
      </c>
      <c r="DB3661">
        <v>314</v>
      </c>
      <c r="DC3661" t="s">
        <v>128</v>
      </c>
      <c r="DD3661" t="s">
        <v>129</v>
      </c>
      <c r="DE3661">
        <v>10</v>
      </c>
      <c r="DF3661">
        <v>5</v>
      </c>
      <c r="DG3661">
        <v>203</v>
      </c>
      <c r="DH3661">
        <v>10</v>
      </c>
      <c r="DI3661" t="s">
        <v>130</v>
      </c>
      <c r="DJ3661" s="38">
        <f t="shared" si="57"/>
        <v>1</v>
      </c>
      <c r="DK3661" s="38">
        <v>0</v>
      </c>
      <c r="DL3661" s="38">
        <v>11</v>
      </c>
      <c r="DM3661" s="38">
        <v>5</v>
      </c>
      <c r="DN3661" s="38">
        <v>1</v>
      </c>
      <c r="DO3661" s="38">
        <v>440</v>
      </c>
    </row>
    <row r="3662" spans="1:119" x14ac:dyDescent="0.3">
      <c r="A3662" t="s">
        <v>114</v>
      </c>
      <c r="B3662">
        <v>3993</v>
      </c>
      <c r="C3662">
        <v>1</v>
      </c>
      <c r="D3662">
        <v>25</v>
      </c>
      <c r="E3662" t="s">
        <v>208</v>
      </c>
      <c r="F3662" t="s">
        <v>209</v>
      </c>
      <c r="G3662">
        <v>60.066000000000003</v>
      </c>
      <c r="H3662" t="s">
        <v>165</v>
      </c>
      <c r="I3662">
        <v>1</v>
      </c>
      <c r="J3662" t="s">
        <v>115</v>
      </c>
      <c r="K3662">
        <v>-1844741457</v>
      </c>
      <c r="L3662" t="s">
        <v>116</v>
      </c>
      <c r="M3662" t="s">
        <v>166</v>
      </c>
      <c r="N3662" t="s">
        <v>117</v>
      </c>
      <c r="O3662" t="s">
        <v>210</v>
      </c>
      <c r="P3662" t="s">
        <v>211</v>
      </c>
      <c r="Q3662" s="2">
        <v>0.46263888888888888</v>
      </c>
      <c r="R3662" t="s">
        <v>169</v>
      </c>
      <c r="S3662" t="s">
        <v>119</v>
      </c>
      <c r="T3662">
        <v>29</v>
      </c>
      <c r="U3662">
        <v>5</v>
      </c>
      <c r="V3662">
        <v>1</v>
      </c>
      <c r="W3662">
        <v>5</v>
      </c>
      <c r="X3662">
        <v>5</v>
      </c>
      <c r="Y3662">
        <v>-1</v>
      </c>
      <c r="BD3662" t="s">
        <v>141</v>
      </c>
      <c r="BE3662" t="s">
        <v>21</v>
      </c>
      <c r="BP3662">
        <v>12</v>
      </c>
      <c r="BQ3662">
        <v>23</v>
      </c>
      <c r="BR3662" t="s">
        <v>138</v>
      </c>
      <c r="BS3662" t="s">
        <v>121</v>
      </c>
      <c r="BT3662">
        <v>1</v>
      </c>
      <c r="BU3662">
        <v>50</v>
      </c>
      <c r="BV3662">
        <v>1</v>
      </c>
      <c r="BW3662">
        <v>512</v>
      </c>
      <c r="BX3662">
        <v>454</v>
      </c>
      <c r="BY3662" t="s">
        <v>125</v>
      </c>
      <c r="BZ3662">
        <v>2974</v>
      </c>
      <c r="CA3662">
        <v>2974</v>
      </c>
      <c r="CB3662">
        <v>-1</v>
      </c>
      <c r="CC3662">
        <v>50</v>
      </c>
      <c r="CD3662">
        <v>1</v>
      </c>
      <c r="CE3662">
        <v>1181</v>
      </c>
      <c r="CF3662">
        <v>-1</v>
      </c>
      <c r="CG3662">
        <v>400</v>
      </c>
      <c r="CH3662">
        <v>-1</v>
      </c>
      <c r="CI3662" t="s">
        <v>122</v>
      </c>
      <c r="CJ3662" t="s">
        <v>133</v>
      </c>
      <c r="CK3662" t="s">
        <v>127</v>
      </c>
      <c r="CL3662" t="s">
        <v>142</v>
      </c>
      <c r="CM3662" t="s">
        <v>109</v>
      </c>
      <c r="CN3662" t="s">
        <v>124</v>
      </c>
      <c r="CO3662">
        <v>1</v>
      </c>
      <c r="CP3662" t="s">
        <v>121</v>
      </c>
      <c r="CQ3662">
        <v>3000</v>
      </c>
      <c r="CR3662">
        <v>-999999</v>
      </c>
      <c r="CS3662">
        <v>0</v>
      </c>
      <c r="CT3662">
        <v>1321001</v>
      </c>
      <c r="CU3662">
        <v>0</v>
      </c>
      <c r="CV3662" t="s">
        <v>121</v>
      </c>
      <c r="CW3662">
        <v>445</v>
      </c>
      <c r="CX3662">
        <v>1321446</v>
      </c>
      <c r="CZ3662" t="s">
        <v>125</v>
      </c>
      <c r="DA3662" t="s">
        <v>139</v>
      </c>
      <c r="DB3662">
        <v>314</v>
      </c>
      <c r="DC3662" t="s">
        <v>128</v>
      </c>
      <c r="DD3662" t="s">
        <v>134</v>
      </c>
      <c r="DE3662">
        <v>45</v>
      </c>
      <c r="DF3662">
        <v>5</v>
      </c>
      <c r="DG3662">
        <v>204</v>
      </c>
      <c r="DH3662">
        <v>45</v>
      </c>
      <c r="DI3662" t="s">
        <v>135</v>
      </c>
      <c r="DJ3662" s="38">
        <f t="shared" si="57"/>
        <v>1</v>
      </c>
      <c r="DK3662" s="38">
        <v>0</v>
      </c>
      <c r="DL3662" s="38">
        <v>12</v>
      </c>
      <c r="DM3662" s="38">
        <v>5</v>
      </c>
      <c r="DN3662" s="38">
        <v>1</v>
      </c>
      <c r="DO3662" s="38">
        <v>445</v>
      </c>
    </row>
    <row r="3663" spans="1:119" x14ac:dyDescent="0.3">
      <c r="A3663" t="s">
        <v>114</v>
      </c>
      <c r="B3663">
        <v>3993</v>
      </c>
      <c r="C3663">
        <v>1</v>
      </c>
      <c r="D3663">
        <v>25</v>
      </c>
      <c r="E3663" t="s">
        <v>208</v>
      </c>
      <c r="F3663" t="s">
        <v>209</v>
      </c>
      <c r="G3663">
        <v>60.066000000000003</v>
      </c>
      <c r="H3663" t="s">
        <v>165</v>
      </c>
      <c r="I3663">
        <v>1</v>
      </c>
      <c r="J3663" t="s">
        <v>115</v>
      </c>
      <c r="K3663">
        <v>-1844741457</v>
      </c>
      <c r="L3663" t="s">
        <v>116</v>
      </c>
      <c r="M3663" t="s">
        <v>166</v>
      </c>
      <c r="N3663" t="s">
        <v>117</v>
      </c>
      <c r="O3663" t="s">
        <v>210</v>
      </c>
      <c r="P3663" t="s">
        <v>211</v>
      </c>
      <c r="Q3663" s="2">
        <v>0.46263888888888888</v>
      </c>
      <c r="R3663" t="s">
        <v>169</v>
      </c>
      <c r="S3663" t="s">
        <v>119</v>
      </c>
      <c r="T3663">
        <v>29</v>
      </c>
      <c r="U3663">
        <v>5</v>
      </c>
      <c r="V3663">
        <v>1</v>
      </c>
      <c r="W3663">
        <v>5</v>
      </c>
      <c r="X3663">
        <v>5</v>
      </c>
      <c r="Y3663">
        <v>-1</v>
      </c>
      <c r="BD3663" t="s">
        <v>141</v>
      </c>
      <c r="BE3663" t="s">
        <v>21</v>
      </c>
      <c r="BP3663">
        <v>13</v>
      </c>
      <c r="BQ3663">
        <v>3</v>
      </c>
      <c r="BR3663" t="s">
        <v>138</v>
      </c>
      <c r="BS3663" t="s">
        <v>131</v>
      </c>
      <c r="BT3663">
        <v>2</v>
      </c>
      <c r="BU3663">
        <v>50</v>
      </c>
      <c r="BV3663">
        <v>0</v>
      </c>
      <c r="BW3663">
        <v>512</v>
      </c>
      <c r="BX3663">
        <v>-100</v>
      </c>
      <c r="BY3663" t="s">
        <v>115</v>
      </c>
      <c r="BZ3663">
        <v>2953</v>
      </c>
      <c r="CA3663">
        <v>2953</v>
      </c>
      <c r="CB3663">
        <v>-1</v>
      </c>
      <c r="CC3663">
        <v>50</v>
      </c>
      <c r="CD3663">
        <v>0</v>
      </c>
      <c r="CE3663">
        <v>1213</v>
      </c>
      <c r="CF3663">
        <v>-1</v>
      </c>
      <c r="CG3663">
        <v>400</v>
      </c>
      <c r="CH3663">
        <v>-1</v>
      </c>
      <c r="CI3663" t="s">
        <v>122</v>
      </c>
      <c r="CJ3663" t="s">
        <v>137</v>
      </c>
      <c r="CK3663" t="s">
        <v>133</v>
      </c>
      <c r="CL3663" t="s">
        <v>142</v>
      </c>
      <c r="CM3663" t="s">
        <v>109</v>
      </c>
      <c r="CN3663" t="s">
        <v>124</v>
      </c>
      <c r="CO3663">
        <v>1</v>
      </c>
      <c r="CP3663" t="s">
        <v>131</v>
      </c>
      <c r="CQ3663">
        <v>3000</v>
      </c>
      <c r="CR3663">
        <v>-999999</v>
      </c>
      <c r="CS3663">
        <v>0</v>
      </c>
      <c r="CT3663">
        <v>1326179</v>
      </c>
      <c r="CU3663">
        <v>0</v>
      </c>
      <c r="CV3663" t="s">
        <v>131</v>
      </c>
      <c r="CW3663">
        <v>434</v>
      </c>
      <c r="CX3663">
        <v>1326613</v>
      </c>
      <c r="CZ3663" t="s">
        <v>115</v>
      </c>
      <c r="DA3663" t="s">
        <v>140</v>
      </c>
      <c r="DB3663">
        <v>454</v>
      </c>
      <c r="DC3663" t="s">
        <v>128</v>
      </c>
      <c r="DD3663" t="s">
        <v>129</v>
      </c>
      <c r="DE3663">
        <v>6</v>
      </c>
      <c r="DF3663">
        <v>5</v>
      </c>
      <c r="DG3663">
        <v>205</v>
      </c>
      <c r="DH3663">
        <v>6</v>
      </c>
      <c r="DI3663" t="s">
        <v>136</v>
      </c>
      <c r="DJ3663" s="38">
        <f t="shared" si="57"/>
        <v>1</v>
      </c>
      <c r="DK3663" s="38">
        <v>0</v>
      </c>
      <c r="DL3663" s="38">
        <v>13</v>
      </c>
      <c r="DM3663" s="38">
        <v>5</v>
      </c>
      <c r="DN3663" s="38">
        <v>1</v>
      </c>
      <c r="DO3663" s="38">
        <v>434</v>
      </c>
    </row>
    <row r="3664" spans="1:119" x14ac:dyDescent="0.3">
      <c r="A3664" t="s">
        <v>114</v>
      </c>
      <c r="B3664">
        <v>3993</v>
      </c>
      <c r="C3664">
        <v>1</v>
      </c>
      <c r="D3664">
        <v>25</v>
      </c>
      <c r="E3664" t="s">
        <v>208</v>
      </c>
      <c r="F3664" t="s">
        <v>209</v>
      </c>
      <c r="G3664">
        <v>60.066000000000003</v>
      </c>
      <c r="H3664" t="s">
        <v>165</v>
      </c>
      <c r="I3664">
        <v>1</v>
      </c>
      <c r="J3664" t="s">
        <v>115</v>
      </c>
      <c r="K3664">
        <v>-1844741457</v>
      </c>
      <c r="L3664" t="s">
        <v>116</v>
      </c>
      <c r="M3664" t="s">
        <v>166</v>
      </c>
      <c r="N3664" t="s">
        <v>117</v>
      </c>
      <c r="O3664" t="s">
        <v>210</v>
      </c>
      <c r="P3664" t="s">
        <v>211</v>
      </c>
      <c r="Q3664" s="2">
        <v>0.46263888888888888</v>
      </c>
      <c r="R3664" t="s">
        <v>169</v>
      </c>
      <c r="S3664" t="s">
        <v>119</v>
      </c>
      <c r="T3664">
        <v>29</v>
      </c>
      <c r="U3664">
        <v>5</v>
      </c>
      <c r="V3664">
        <v>1</v>
      </c>
      <c r="W3664">
        <v>5</v>
      </c>
      <c r="X3664">
        <v>5</v>
      </c>
      <c r="Y3664">
        <v>-1</v>
      </c>
      <c r="BD3664" t="s">
        <v>141</v>
      </c>
      <c r="BE3664" t="s">
        <v>21</v>
      </c>
      <c r="BP3664">
        <v>14</v>
      </c>
      <c r="BQ3664">
        <v>10</v>
      </c>
      <c r="BR3664" t="s">
        <v>120</v>
      </c>
      <c r="BS3664" t="s">
        <v>121</v>
      </c>
      <c r="BT3664">
        <v>1</v>
      </c>
      <c r="BU3664">
        <v>50</v>
      </c>
      <c r="BV3664">
        <v>1</v>
      </c>
      <c r="BW3664">
        <v>512</v>
      </c>
      <c r="BX3664">
        <v>314</v>
      </c>
      <c r="BY3664" t="s">
        <v>115</v>
      </c>
      <c r="BZ3664">
        <v>2737</v>
      </c>
      <c r="CA3664">
        <v>2737</v>
      </c>
      <c r="CB3664">
        <v>-1</v>
      </c>
      <c r="CC3664">
        <v>50</v>
      </c>
      <c r="CD3664">
        <v>1</v>
      </c>
      <c r="CE3664">
        <v>1362</v>
      </c>
      <c r="CF3664">
        <v>-1</v>
      </c>
      <c r="CG3664">
        <v>400</v>
      </c>
      <c r="CH3664">
        <v>-1</v>
      </c>
      <c r="CI3664" t="s">
        <v>122</v>
      </c>
      <c r="CJ3664" t="s">
        <v>127</v>
      </c>
      <c r="CK3664" t="s">
        <v>133</v>
      </c>
      <c r="CL3664" t="s">
        <v>142</v>
      </c>
      <c r="CM3664" t="s">
        <v>109</v>
      </c>
      <c r="CN3664" t="s">
        <v>124</v>
      </c>
      <c r="CO3664">
        <v>1</v>
      </c>
      <c r="CP3664" t="s">
        <v>121</v>
      </c>
      <c r="CQ3664">
        <v>3000</v>
      </c>
      <c r="CR3664">
        <v>-999999</v>
      </c>
      <c r="CS3664">
        <v>0</v>
      </c>
      <c r="CT3664">
        <v>1331473</v>
      </c>
      <c r="CU3664">
        <v>0</v>
      </c>
      <c r="CV3664" t="s">
        <v>121</v>
      </c>
      <c r="CW3664">
        <v>501</v>
      </c>
      <c r="CX3664">
        <v>1331974</v>
      </c>
      <c r="CZ3664" t="s">
        <v>125</v>
      </c>
      <c r="DA3664" t="s">
        <v>126</v>
      </c>
      <c r="DB3664">
        <v>454</v>
      </c>
      <c r="DC3664" t="s">
        <v>128</v>
      </c>
      <c r="DD3664" t="s">
        <v>129</v>
      </c>
      <c r="DE3664">
        <v>19</v>
      </c>
      <c r="DF3664">
        <v>5</v>
      </c>
      <c r="DG3664">
        <v>206</v>
      </c>
      <c r="DH3664">
        <v>19</v>
      </c>
      <c r="DI3664" t="s">
        <v>135</v>
      </c>
      <c r="DJ3664" s="38">
        <f t="shared" si="57"/>
        <v>1</v>
      </c>
      <c r="DK3664" s="38">
        <v>0</v>
      </c>
      <c r="DL3664" s="38">
        <v>14</v>
      </c>
      <c r="DM3664" s="38">
        <v>5</v>
      </c>
      <c r="DN3664" s="38">
        <v>1</v>
      </c>
      <c r="DO3664" s="38">
        <v>501</v>
      </c>
    </row>
    <row r="3665" spans="1:119" x14ac:dyDescent="0.3">
      <c r="A3665" t="s">
        <v>114</v>
      </c>
      <c r="B3665">
        <v>3993</v>
      </c>
      <c r="C3665">
        <v>1</v>
      </c>
      <c r="D3665">
        <v>25</v>
      </c>
      <c r="E3665" t="s">
        <v>208</v>
      </c>
      <c r="F3665" t="s">
        <v>209</v>
      </c>
      <c r="G3665">
        <v>60.066000000000003</v>
      </c>
      <c r="H3665" t="s">
        <v>165</v>
      </c>
      <c r="I3665">
        <v>1</v>
      </c>
      <c r="J3665" t="s">
        <v>115</v>
      </c>
      <c r="K3665">
        <v>-1844741457</v>
      </c>
      <c r="L3665" t="s">
        <v>116</v>
      </c>
      <c r="M3665" t="s">
        <v>166</v>
      </c>
      <c r="N3665" t="s">
        <v>117</v>
      </c>
      <c r="O3665" t="s">
        <v>210</v>
      </c>
      <c r="P3665" t="s">
        <v>211</v>
      </c>
      <c r="Q3665" s="2">
        <v>0.46263888888888888</v>
      </c>
      <c r="R3665" t="s">
        <v>169</v>
      </c>
      <c r="S3665" t="s">
        <v>119</v>
      </c>
      <c r="T3665">
        <v>29</v>
      </c>
      <c r="U3665">
        <v>5</v>
      </c>
      <c r="V3665">
        <v>1</v>
      </c>
      <c r="W3665">
        <v>5</v>
      </c>
      <c r="X3665">
        <v>5</v>
      </c>
      <c r="Y3665">
        <v>-1</v>
      </c>
      <c r="BD3665" t="s">
        <v>141</v>
      </c>
      <c r="BE3665" t="s">
        <v>21</v>
      </c>
      <c r="BP3665">
        <v>15</v>
      </c>
      <c r="BQ3665">
        <v>4</v>
      </c>
      <c r="BR3665" t="s">
        <v>120</v>
      </c>
      <c r="BS3665" t="s">
        <v>131</v>
      </c>
      <c r="BT3665">
        <v>2</v>
      </c>
      <c r="BU3665">
        <v>50</v>
      </c>
      <c r="BV3665">
        <v>1</v>
      </c>
      <c r="BW3665">
        <v>512</v>
      </c>
      <c r="BX3665">
        <v>-100</v>
      </c>
      <c r="BY3665" t="s">
        <v>125</v>
      </c>
      <c r="BZ3665">
        <v>3716</v>
      </c>
      <c r="CA3665">
        <v>3716</v>
      </c>
      <c r="CB3665">
        <v>-1</v>
      </c>
      <c r="CC3665">
        <v>50</v>
      </c>
      <c r="CD3665">
        <v>0</v>
      </c>
      <c r="CE3665">
        <v>445</v>
      </c>
      <c r="CF3665">
        <v>-1</v>
      </c>
      <c r="CG3665">
        <v>400</v>
      </c>
      <c r="CH3665">
        <v>-1</v>
      </c>
      <c r="CI3665" t="s">
        <v>122</v>
      </c>
      <c r="CJ3665" t="s">
        <v>137</v>
      </c>
      <c r="CK3665" t="s">
        <v>133</v>
      </c>
      <c r="CL3665" t="s">
        <v>142</v>
      </c>
      <c r="CM3665" t="s">
        <v>109</v>
      </c>
      <c r="CN3665" t="s">
        <v>124</v>
      </c>
      <c r="CO3665">
        <v>1</v>
      </c>
      <c r="CP3665" t="s">
        <v>131</v>
      </c>
      <c r="CQ3665">
        <v>3000</v>
      </c>
      <c r="CR3665">
        <v>-999999</v>
      </c>
      <c r="CS3665">
        <v>0</v>
      </c>
      <c r="CT3665">
        <v>1335702</v>
      </c>
      <c r="CU3665">
        <v>0</v>
      </c>
      <c r="CV3665" t="s">
        <v>131</v>
      </c>
      <c r="CW3665">
        <v>439</v>
      </c>
      <c r="CX3665">
        <v>1336141</v>
      </c>
      <c r="CZ3665" t="s">
        <v>115</v>
      </c>
      <c r="DA3665" t="s">
        <v>132</v>
      </c>
      <c r="DB3665">
        <v>454</v>
      </c>
      <c r="DC3665" t="s">
        <v>128</v>
      </c>
      <c r="DD3665" t="s">
        <v>129</v>
      </c>
      <c r="DE3665">
        <v>8</v>
      </c>
      <c r="DF3665">
        <v>5</v>
      </c>
      <c r="DG3665">
        <v>207</v>
      </c>
      <c r="DH3665">
        <v>8</v>
      </c>
      <c r="DI3665" t="s">
        <v>136</v>
      </c>
      <c r="DJ3665" s="38">
        <f t="shared" si="57"/>
        <v>1</v>
      </c>
      <c r="DK3665" s="38">
        <v>0</v>
      </c>
      <c r="DL3665" s="38">
        <v>15</v>
      </c>
      <c r="DM3665" s="38">
        <v>5</v>
      </c>
      <c r="DN3665" s="38">
        <v>1</v>
      </c>
      <c r="DO3665" s="38">
        <v>439</v>
      </c>
    </row>
    <row r="3666" spans="1:119" x14ac:dyDescent="0.3">
      <c r="A3666" t="s">
        <v>114</v>
      </c>
      <c r="B3666">
        <v>3993</v>
      </c>
      <c r="C3666">
        <v>1</v>
      </c>
      <c r="D3666">
        <v>25</v>
      </c>
      <c r="E3666" t="s">
        <v>208</v>
      </c>
      <c r="F3666" t="s">
        <v>209</v>
      </c>
      <c r="G3666">
        <v>60.066000000000003</v>
      </c>
      <c r="H3666" t="s">
        <v>165</v>
      </c>
      <c r="I3666">
        <v>1</v>
      </c>
      <c r="J3666" t="s">
        <v>115</v>
      </c>
      <c r="K3666">
        <v>-1844741457</v>
      </c>
      <c r="L3666" t="s">
        <v>116</v>
      </c>
      <c r="M3666" t="s">
        <v>166</v>
      </c>
      <c r="N3666" t="s">
        <v>117</v>
      </c>
      <c r="O3666" t="s">
        <v>210</v>
      </c>
      <c r="P3666" t="s">
        <v>211</v>
      </c>
      <c r="Q3666" s="2">
        <v>0.46263888888888888</v>
      </c>
      <c r="R3666" t="s">
        <v>169</v>
      </c>
      <c r="S3666" t="s">
        <v>119</v>
      </c>
      <c r="T3666">
        <v>29</v>
      </c>
      <c r="U3666">
        <v>5</v>
      </c>
      <c r="V3666">
        <v>1</v>
      </c>
      <c r="W3666">
        <v>5</v>
      </c>
      <c r="X3666">
        <v>5</v>
      </c>
      <c r="Y3666">
        <v>-1</v>
      </c>
      <c r="BD3666" t="s">
        <v>141</v>
      </c>
      <c r="BE3666" t="s">
        <v>21</v>
      </c>
      <c r="BP3666">
        <v>16</v>
      </c>
      <c r="BQ3666">
        <v>4</v>
      </c>
      <c r="BR3666" t="s">
        <v>120</v>
      </c>
      <c r="BS3666" t="s">
        <v>121</v>
      </c>
      <c r="BT3666">
        <v>1</v>
      </c>
      <c r="BU3666">
        <v>50</v>
      </c>
      <c r="BV3666">
        <v>0</v>
      </c>
      <c r="BW3666">
        <v>512</v>
      </c>
      <c r="BX3666">
        <v>-100</v>
      </c>
      <c r="BY3666" t="s">
        <v>115</v>
      </c>
      <c r="BZ3666">
        <v>3248</v>
      </c>
      <c r="CA3666">
        <v>3248</v>
      </c>
      <c r="CB3666">
        <v>-1</v>
      </c>
      <c r="CC3666">
        <v>50</v>
      </c>
      <c r="CD3666">
        <v>0</v>
      </c>
      <c r="CE3666">
        <v>884</v>
      </c>
      <c r="CF3666">
        <v>-1</v>
      </c>
      <c r="CG3666">
        <v>400</v>
      </c>
      <c r="CH3666">
        <v>-1</v>
      </c>
      <c r="CI3666" t="s">
        <v>122</v>
      </c>
      <c r="CJ3666" t="s">
        <v>137</v>
      </c>
      <c r="CK3666" t="s">
        <v>133</v>
      </c>
      <c r="CL3666" t="s">
        <v>142</v>
      </c>
      <c r="CM3666" t="s">
        <v>109</v>
      </c>
      <c r="CN3666" t="s">
        <v>124</v>
      </c>
      <c r="CO3666">
        <v>1</v>
      </c>
      <c r="CP3666" t="s">
        <v>121</v>
      </c>
      <c r="CQ3666">
        <v>3000</v>
      </c>
      <c r="CR3666">
        <v>-999999</v>
      </c>
      <c r="CS3666">
        <v>0</v>
      </c>
      <c r="CT3666">
        <v>1341296</v>
      </c>
      <c r="CU3666">
        <v>0</v>
      </c>
      <c r="CV3666" t="s">
        <v>121</v>
      </c>
      <c r="CW3666">
        <v>468</v>
      </c>
      <c r="CX3666">
        <v>1341764</v>
      </c>
      <c r="CZ3666" t="s">
        <v>125</v>
      </c>
      <c r="DA3666" t="s">
        <v>126</v>
      </c>
      <c r="DB3666">
        <v>454</v>
      </c>
      <c r="DC3666" t="s">
        <v>128</v>
      </c>
      <c r="DD3666" t="s">
        <v>129</v>
      </c>
      <c r="DE3666">
        <v>7</v>
      </c>
      <c r="DF3666">
        <v>5</v>
      </c>
      <c r="DG3666">
        <v>208</v>
      </c>
      <c r="DH3666">
        <v>7</v>
      </c>
      <c r="DI3666" t="s">
        <v>136</v>
      </c>
      <c r="DJ3666" s="38">
        <f t="shared" si="57"/>
        <v>1</v>
      </c>
      <c r="DK3666" s="38">
        <v>0</v>
      </c>
      <c r="DL3666" s="38">
        <v>16</v>
      </c>
      <c r="DM3666" s="38">
        <v>5</v>
      </c>
      <c r="DN3666" s="38">
        <v>1</v>
      </c>
      <c r="DO3666" s="38">
        <v>468</v>
      </c>
    </row>
    <row r="3667" spans="1:119" x14ac:dyDescent="0.3">
      <c r="A3667" t="s">
        <v>114</v>
      </c>
      <c r="B3667">
        <v>3993</v>
      </c>
      <c r="C3667">
        <v>1</v>
      </c>
      <c r="D3667">
        <v>25</v>
      </c>
      <c r="E3667" t="s">
        <v>208</v>
      </c>
      <c r="F3667" t="s">
        <v>209</v>
      </c>
      <c r="G3667">
        <v>60.066000000000003</v>
      </c>
      <c r="H3667" t="s">
        <v>165</v>
      </c>
      <c r="I3667">
        <v>1</v>
      </c>
      <c r="J3667" t="s">
        <v>115</v>
      </c>
      <c r="K3667">
        <v>-1844741457</v>
      </c>
      <c r="L3667" t="s">
        <v>116</v>
      </c>
      <c r="M3667" t="s">
        <v>166</v>
      </c>
      <c r="N3667" t="s">
        <v>117</v>
      </c>
      <c r="O3667" t="s">
        <v>210</v>
      </c>
      <c r="P3667" t="s">
        <v>211</v>
      </c>
      <c r="Q3667" s="2">
        <v>0.46263888888888888</v>
      </c>
      <c r="R3667" t="s">
        <v>169</v>
      </c>
      <c r="S3667" t="s">
        <v>119</v>
      </c>
      <c r="T3667">
        <v>29</v>
      </c>
      <c r="U3667">
        <v>5</v>
      </c>
      <c r="V3667">
        <v>1</v>
      </c>
      <c r="W3667">
        <v>5</v>
      </c>
      <c r="X3667">
        <v>5</v>
      </c>
      <c r="Y3667">
        <v>-1</v>
      </c>
      <c r="BD3667" t="s">
        <v>141</v>
      </c>
      <c r="BE3667" t="s">
        <v>21</v>
      </c>
      <c r="BP3667">
        <v>17</v>
      </c>
      <c r="BQ3667">
        <v>13</v>
      </c>
      <c r="BR3667" t="s">
        <v>138</v>
      </c>
      <c r="BS3667" t="s">
        <v>131</v>
      </c>
      <c r="BT3667">
        <v>2</v>
      </c>
      <c r="BU3667">
        <v>50</v>
      </c>
      <c r="BV3667">
        <v>0</v>
      </c>
      <c r="BW3667">
        <v>512</v>
      </c>
      <c r="BX3667">
        <v>-100</v>
      </c>
      <c r="BY3667" t="s">
        <v>115</v>
      </c>
      <c r="BZ3667">
        <v>2878</v>
      </c>
      <c r="CA3667">
        <v>2878</v>
      </c>
      <c r="CB3667">
        <v>-1</v>
      </c>
      <c r="CC3667">
        <v>50</v>
      </c>
      <c r="CD3667">
        <v>0</v>
      </c>
      <c r="CE3667">
        <v>1217</v>
      </c>
      <c r="CF3667">
        <v>-1</v>
      </c>
      <c r="CG3667">
        <v>400</v>
      </c>
      <c r="CH3667">
        <v>-1</v>
      </c>
      <c r="CI3667" t="s">
        <v>122</v>
      </c>
      <c r="CJ3667" t="s">
        <v>137</v>
      </c>
      <c r="CK3667" t="s">
        <v>127</v>
      </c>
      <c r="CL3667" t="s">
        <v>142</v>
      </c>
      <c r="CM3667" t="s">
        <v>109</v>
      </c>
      <c r="CN3667" t="s">
        <v>124</v>
      </c>
      <c r="CO3667">
        <v>1</v>
      </c>
      <c r="CP3667" t="s">
        <v>131</v>
      </c>
      <c r="CQ3667">
        <v>3000</v>
      </c>
      <c r="CR3667">
        <v>-999999</v>
      </c>
      <c r="CS3667">
        <v>0</v>
      </c>
      <c r="CT3667">
        <v>1346790</v>
      </c>
      <c r="CU3667">
        <v>0</v>
      </c>
      <c r="CV3667" t="s">
        <v>131</v>
      </c>
      <c r="CW3667">
        <v>505</v>
      </c>
      <c r="CX3667">
        <v>1347295</v>
      </c>
      <c r="CZ3667" t="s">
        <v>115</v>
      </c>
      <c r="DA3667" t="s">
        <v>140</v>
      </c>
      <c r="DB3667">
        <v>314</v>
      </c>
      <c r="DC3667" t="s">
        <v>128</v>
      </c>
      <c r="DD3667" t="s">
        <v>134</v>
      </c>
      <c r="DE3667">
        <v>26</v>
      </c>
      <c r="DF3667">
        <v>5</v>
      </c>
      <c r="DG3667">
        <v>209</v>
      </c>
      <c r="DH3667">
        <v>26</v>
      </c>
      <c r="DI3667" t="s">
        <v>136</v>
      </c>
      <c r="DJ3667" s="38">
        <f t="shared" si="57"/>
        <v>1</v>
      </c>
      <c r="DK3667" s="38">
        <v>0</v>
      </c>
      <c r="DL3667" s="38">
        <v>17</v>
      </c>
      <c r="DM3667" s="38">
        <v>5</v>
      </c>
      <c r="DN3667" s="38">
        <v>1</v>
      </c>
      <c r="DO3667" s="38">
        <v>505</v>
      </c>
    </row>
    <row r="3668" spans="1:119" x14ac:dyDescent="0.3">
      <c r="A3668" t="s">
        <v>114</v>
      </c>
      <c r="B3668">
        <v>3993</v>
      </c>
      <c r="C3668">
        <v>1</v>
      </c>
      <c r="D3668">
        <v>25</v>
      </c>
      <c r="E3668" t="s">
        <v>208</v>
      </c>
      <c r="F3668" t="s">
        <v>209</v>
      </c>
      <c r="G3668">
        <v>60.066000000000003</v>
      </c>
      <c r="H3668" t="s">
        <v>165</v>
      </c>
      <c r="I3668">
        <v>1</v>
      </c>
      <c r="J3668" t="s">
        <v>115</v>
      </c>
      <c r="K3668">
        <v>-1844741457</v>
      </c>
      <c r="L3668" t="s">
        <v>116</v>
      </c>
      <c r="M3668" t="s">
        <v>166</v>
      </c>
      <c r="N3668" t="s">
        <v>117</v>
      </c>
      <c r="O3668" t="s">
        <v>210</v>
      </c>
      <c r="P3668" t="s">
        <v>211</v>
      </c>
      <c r="Q3668" s="2">
        <v>0.46263888888888888</v>
      </c>
      <c r="R3668" t="s">
        <v>169</v>
      </c>
      <c r="S3668" t="s">
        <v>119</v>
      </c>
      <c r="T3668">
        <v>29</v>
      </c>
      <c r="U3668">
        <v>5</v>
      </c>
      <c r="V3668">
        <v>1</v>
      </c>
      <c r="W3668">
        <v>5</v>
      </c>
      <c r="X3668">
        <v>5</v>
      </c>
      <c r="Y3668">
        <v>-1</v>
      </c>
      <c r="BD3668" t="s">
        <v>141</v>
      </c>
      <c r="BE3668" t="s">
        <v>21</v>
      </c>
      <c r="BP3668">
        <v>18</v>
      </c>
      <c r="BQ3668">
        <v>24</v>
      </c>
      <c r="BR3668" t="s">
        <v>120</v>
      </c>
      <c r="BS3668" t="s">
        <v>131</v>
      </c>
      <c r="BT3668">
        <v>2</v>
      </c>
      <c r="BU3668">
        <v>50</v>
      </c>
      <c r="BV3668">
        <v>1</v>
      </c>
      <c r="BW3668">
        <v>512</v>
      </c>
      <c r="BX3668">
        <v>454</v>
      </c>
      <c r="BY3668" t="s">
        <v>125</v>
      </c>
      <c r="BZ3668">
        <v>3258</v>
      </c>
      <c r="CA3668">
        <v>3258</v>
      </c>
      <c r="CB3668">
        <v>-1</v>
      </c>
      <c r="CC3668">
        <v>50</v>
      </c>
      <c r="CD3668">
        <v>1</v>
      </c>
      <c r="CE3668">
        <v>780</v>
      </c>
      <c r="CF3668">
        <v>-1</v>
      </c>
      <c r="CG3668">
        <v>400</v>
      </c>
      <c r="CH3668">
        <v>-1</v>
      </c>
      <c r="CI3668" t="s">
        <v>122</v>
      </c>
      <c r="CJ3668" t="s">
        <v>133</v>
      </c>
      <c r="CK3668" t="s">
        <v>127</v>
      </c>
      <c r="CL3668" t="s">
        <v>142</v>
      </c>
      <c r="CM3668" t="s">
        <v>109</v>
      </c>
      <c r="CN3668" t="s">
        <v>124</v>
      </c>
      <c r="CO3668">
        <v>1</v>
      </c>
      <c r="CP3668" t="s">
        <v>131</v>
      </c>
      <c r="CQ3668">
        <v>3000</v>
      </c>
      <c r="CR3668">
        <v>-999999</v>
      </c>
      <c r="CS3668">
        <v>0</v>
      </c>
      <c r="CT3668">
        <v>1351468</v>
      </c>
      <c r="CU3668">
        <v>0</v>
      </c>
      <c r="CV3668" t="s">
        <v>131</v>
      </c>
      <c r="CW3668">
        <v>562</v>
      </c>
      <c r="CX3668">
        <v>1352030</v>
      </c>
      <c r="CZ3668" t="s">
        <v>115</v>
      </c>
      <c r="DA3668" t="s">
        <v>132</v>
      </c>
      <c r="DB3668">
        <v>314</v>
      </c>
      <c r="DC3668" t="s">
        <v>128</v>
      </c>
      <c r="DD3668" t="s">
        <v>134</v>
      </c>
      <c r="DE3668">
        <v>48</v>
      </c>
      <c r="DF3668">
        <v>5</v>
      </c>
      <c r="DG3668">
        <v>210</v>
      </c>
      <c r="DH3668">
        <v>48</v>
      </c>
      <c r="DI3668" t="s">
        <v>135</v>
      </c>
      <c r="DJ3668" s="38">
        <f t="shared" si="57"/>
        <v>1</v>
      </c>
      <c r="DK3668" s="38">
        <v>0</v>
      </c>
      <c r="DL3668" s="38">
        <v>18</v>
      </c>
      <c r="DM3668" s="38">
        <v>5</v>
      </c>
      <c r="DN3668" s="38">
        <v>1</v>
      </c>
      <c r="DO3668" s="38">
        <v>562</v>
      </c>
    </row>
    <row r="3669" spans="1:119" x14ac:dyDescent="0.3">
      <c r="A3669" t="s">
        <v>114</v>
      </c>
      <c r="B3669">
        <v>3993</v>
      </c>
      <c r="C3669">
        <v>1</v>
      </c>
      <c r="D3669">
        <v>25</v>
      </c>
      <c r="E3669" t="s">
        <v>208</v>
      </c>
      <c r="F3669" t="s">
        <v>209</v>
      </c>
      <c r="G3669">
        <v>60.066000000000003</v>
      </c>
      <c r="H3669" t="s">
        <v>165</v>
      </c>
      <c r="I3669">
        <v>1</v>
      </c>
      <c r="J3669" t="s">
        <v>115</v>
      </c>
      <c r="K3669">
        <v>-1844741457</v>
      </c>
      <c r="L3669" t="s">
        <v>116</v>
      </c>
      <c r="M3669" t="s">
        <v>166</v>
      </c>
      <c r="N3669" t="s">
        <v>117</v>
      </c>
      <c r="O3669" t="s">
        <v>210</v>
      </c>
      <c r="P3669" t="s">
        <v>211</v>
      </c>
      <c r="Q3669" s="2">
        <v>0.46263888888888888</v>
      </c>
      <c r="R3669" t="s">
        <v>169</v>
      </c>
      <c r="S3669" t="s">
        <v>119</v>
      </c>
      <c r="T3669">
        <v>29</v>
      </c>
      <c r="U3669">
        <v>5</v>
      </c>
      <c r="V3669">
        <v>1</v>
      </c>
      <c r="W3669">
        <v>5</v>
      </c>
      <c r="X3669">
        <v>5</v>
      </c>
      <c r="Y3669">
        <v>-1</v>
      </c>
      <c r="BD3669" t="s">
        <v>141</v>
      </c>
      <c r="BE3669" t="s">
        <v>21</v>
      </c>
      <c r="BP3669">
        <v>19</v>
      </c>
      <c r="BQ3669">
        <v>8</v>
      </c>
      <c r="BR3669" t="s">
        <v>120</v>
      </c>
      <c r="BS3669" t="s">
        <v>131</v>
      </c>
      <c r="BT3669">
        <v>2</v>
      </c>
      <c r="BU3669">
        <v>50</v>
      </c>
      <c r="BV3669">
        <v>0</v>
      </c>
      <c r="BW3669">
        <v>512</v>
      </c>
      <c r="BX3669">
        <v>454</v>
      </c>
      <c r="BY3669" t="s">
        <v>125</v>
      </c>
      <c r="BZ3669">
        <v>3177</v>
      </c>
      <c r="CA3669">
        <v>3177</v>
      </c>
      <c r="CB3669">
        <v>-1</v>
      </c>
      <c r="CC3669">
        <v>50</v>
      </c>
      <c r="CD3669">
        <v>0</v>
      </c>
      <c r="CE3669">
        <v>832</v>
      </c>
      <c r="CF3669">
        <v>-1</v>
      </c>
      <c r="CG3669">
        <v>400</v>
      </c>
      <c r="CH3669">
        <v>-1</v>
      </c>
      <c r="CI3669" t="s">
        <v>122</v>
      </c>
      <c r="CJ3669" t="s">
        <v>133</v>
      </c>
      <c r="CK3669" t="s">
        <v>133</v>
      </c>
      <c r="CL3669" t="s">
        <v>142</v>
      </c>
      <c r="CM3669" t="s">
        <v>109</v>
      </c>
      <c r="CN3669" t="s">
        <v>124</v>
      </c>
      <c r="CO3669">
        <v>1</v>
      </c>
      <c r="CP3669" t="s">
        <v>131</v>
      </c>
      <c r="CQ3669">
        <v>3000</v>
      </c>
      <c r="CR3669">
        <v>-999999</v>
      </c>
      <c r="CS3669">
        <v>0</v>
      </c>
      <c r="CT3669">
        <v>1356646</v>
      </c>
      <c r="CU3669">
        <v>0</v>
      </c>
      <c r="CV3669" t="s">
        <v>131</v>
      </c>
      <c r="CW3669">
        <v>591</v>
      </c>
      <c r="CX3669">
        <v>1357237</v>
      </c>
      <c r="CZ3669" t="s">
        <v>115</v>
      </c>
      <c r="DA3669" t="s">
        <v>132</v>
      </c>
      <c r="DB3669">
        <v>454</v>
      </c>
      <c r="DC3669" t="s">
        <v>128</v>
      </c>
      <c r="DD3669" t="s">
        <v>129</v>
      </c>
      <c r="DE3669">
        <v>16</v>
      </c>
      <c r="DF3669">
        <v>5</v>
      </c>
      <c r="DG3669">
        <v>211</v>
      </c>
      <c r="DH3669">
        <v>16</v>
      </c>
      <c r="DI3669" t="s">
        <v>130</v>
      </c>
      <c r="DJ3669" s="38">
        <f t="shared" si="57"/>
        <v>1</v>
      </c>
      <c r="DK3669" s="38">
        <v>0</v>
      </c>
      <c r="DL3669" s="38">
        <v>19</v>
      </c>
      <c r="DM3669" s="38">
        <v>5</v>
      </c>
      <c r="DN3669" s="38">
        <v>1</v>
      </c>
      <c r="DO3669" s="38">
        <v>591</v>
      </c>
    </row>
    <row r="3670" spans="1:119" x14ac:dyDescent="0.3">
      <c r="A3670" t="s">
        <v>114</v>
      </c>
      <c r="B3670">
        <v>3993</v>
      </c>
      <c r="C3670">
        <v>1</v>
      </c>
      <c r="D3670">
        <v>25</v>
      </c>
      <c r="E3670" t="s">
        <v>208</v>
      </c>
      <c r="F3670" t="s">
        <v>209</v>
      </c>
      <c r="G3670">
        <v>60.066000000000003</v>
      </c>
      <c r="H3670" t="s">
        <v>165</v>
      </c>
      <c r="I3670">
        <v>1</v>
      </c>
      <c r="J3670" t="s">
        <v>115</v>
      </c>
      <c r="K3670">
        <v>-1844741457</v>
      </c>
      <c r="L3670" t="s">
        <v>116</v>
      </c>
      <c r="M3670" t="s">
        <v>166</v>
      </c>
      <c r="N3670" t="s">
        <v>117</v>
      </c>
      <c r="O3670" t="s">
        <v>210</v>
      </c>
      <c r="P3670" t="s">
        <v>211</v>
      </c>
      <c r="Q3670" s="2">
        <v>0.46263888888888888</v>
      </c>
      <c r="R3670" t="s">
        <v>169</v>
      </c>
      <c r="S3670" t="s">
        <v>119</v>
      </c>
      <c r="T3670">
        <v>29</v>
      </c>
      <c r="U3670">
        <v>5</v>
      </c>
      <c r="V3670">
        <v>1</v>
      </c>
      <c r="W3670">
        <v>5</v>
      </c>
      <c r="X3670">
        <v>5</v>
      </c>
      <c r="Y3670">
        <v>-1</v>
      </c>
      <c r="BD3670" t="s">
        <v>141</v>
      </c>
      <c r="BE3670" t="s">
        <v>21</v>
      </c>
      <c r="BP3670">
        <v>20</v>
      </c>
      <c r="BQ3670">
        <v>2</v>
      </c>
      <c r="BR3670" t="s">
        <v>120</v>
      </c>
      <c r="BS3670" t="s">
        <v>131</v>
      </c>
      <c r="BT3670">
        <v>2</v>
      </c>
      <c r="BU3670">
        <v>50</v>
      </c>
      <c r="BV3670">
        <v>0</v>
      </c>
      <c r="BW3670">
        <v>512</v>
      </c>
      <c r="BX3670">
        <v>-100</v>
      </c>
      <c r="BY3670" t="s">
        <v>125</v>
      </c>
      <c r="BZ3670">
        <v>3002</v>
      </c>
      <c r="CA3670">
        <v>3002</v>
      </c>
      <c r="CB3670">
        <v>-1</v>
      </c>
      <c r="CC3670">
        <v>50</v>
      </c>
      <c r="CD3670">
        <v>0</v>
      </c>
      <c r="CE3670">
        <v>1191</v>
      </c>
      <c r="CF3670">
        <v>-1</v>
      </c>
      <c r="CG3670">
        <v>400</v>
      </c>
      <c r="CH3670">
        <v>-1</v>
      </c>
      <c r="CI3670" t="s">
        <v>122</v>
      </c>
      <c r="CJ3670" t="s">
        <v>137</v>
      </c>
      <c r="CK3670" t="s">
        <v>127</v>
      </c>
      <c r="CL3670" t="s">
        <v>142</v>
      </c>
      <c r="CM3670" t="s">
        <v>109</v>
      </c>
      <c r="CN3670" t="s">
        <v>124</v>
      </c>
      <c r="CO3670">
        <v>0</v>
      </c>
      <c r="CP3670" t="s">
        <v>131</v>
      </c>
      <c r="CQ3670">
        <v>3000</v>
      </c>
      <c r="CR3670">
        <v>-999999</v>
      </c>
      <c r="CS3670">
        <v>0</v>
      </c>
      <c r="CT3670">
        <v>1362140</v>
      </c>
      <c r="CU3670">
        <v>0</v>
      </c>
      <c r="CV3670" t="s">
        <v>121</v>
      </c>
      <c r="CW3670">
        <v>407</v>
      </c>
      <c r="CX3670">
        <v>1362547</v>
      </c>
      <c r="CZ3670" t="s">
        <v>115</v>
      </c>
      <c r="DA3670" t="s">
        <v>132</v>
      </c>
      <c r="DB3670">
        <v>314</v>
      </c>
      <c r="DC3670" t="s">
        <v>128</v>
      </c>
      <c r="DD3670" t="s">
        <v>129</v>
      </c>
      <c r="DE3670">
        <v>4</v>
      </c>
      <c r="DF3670">
        <v>5</v>
      </c>
      <c r="DG3670">
        <v>212</v>
      </c>
      <c r="DH3670">
        <v>4</v>
      </c>
      <c r="DI3670" t="s">
        <v>136</v>
      </c>
      <c r="DJ3670" s="38">
        <f t="shared" si="57"/>
        <v>0</v>
      </c>
      <c r="DK3670" s="38">
        <v>0</v>
      </c>
      <c r="DL3670" s="38">
        <v>20</v>
      </c>
      <c r="DM3670" s="38">
        <v>5</v>
      </c>
      <c r="DN3670" s="38">
        <v>1</v>
      </c>
      <c r="DO3670" s="38">
        <v>407</v>
      </c>
    </row>
    <row r="3671" spans="1:119" x14ac:dyDescent="0.3">
      <c r="A3671" t="s">
        <v>114</v>
      </c>
      <c r="B3671">
        <v>3993</v>
      </c>
      <c r="C3671">
        <v>1</v>
      </c>
      <c r="D3671">
        <v>25</v>
      </c>
      <c r="E3671" t="s">
        <v>208</v>
      </c>
      <c r="F3671" t="s">
        <v>209</v>
      </c>
      <c r="G3671">
        <v>60.066000000000003</v>
      </c>
      <c r="H3671" t="s">
        <v>165</v>
      </c>
      <c r="I3671">
        <v>1</v>
      </c>
      <c r="J3671" t="s">
        <v>115</v>
      </c>
      <c r="K3671">
        <v>-1844741457</v>
      </c>
      <c r="L3671" t="s">
        <v>116</v>
      </c>
      <c r="M3671" t="s">
        <v>166</v>
      </c>
      <c r="N3671" t="s">
        <v>117</v>
      </c>
      <c r="O3671" t="s">
        <v>210</v>
      </c>
      <c r="P3671" t="s">
        <v>211</v>
      </c>
      <c r="Q3671" s="2">
        <v>0.46263888888888888</v>
      </c>
      <c r="R3671" t="s">
        <v>169</v>
      </c>
      <c r="S3671" t="s">
        <v>119</v>
      </c>
      <c r="T3671">
        <v>29</v>
      </c>
      <c r="U3671">
        <v>5</v>
      </c>
      <c r="V3671">
        <v>1</v>
      </c>
      <c r="W3671">
        <v>5</v>
      </c>
      <c r="X3671">
        <v>5</v>
      </c>
      <c r="Y3671">
        <v>-1</v>
      </c>
      <c r="BD3671" t="s">
        <v>141</v>
      </c>
      <c r="BE3671" t="s">
        <v>21</v>
      </c>
      <c r="BP3671">
        <v>21</v>
      </c>
      <c r="BQ3671">
        <v>16</v>
      </c>
      <c r="BR3671" t="s">
        <v>120</v>
      </c>
      <c r="BS3671" t="s">
        <v>121</v>
      </c>
      <c r="BT3671">
        <v>1</v>
      </c>
      <c r="BU3671">
        <v>50</v>
      </c>
      <c r="BV3671">
        <v>1</v>
      </c>
      <c r="BW3671">
        <v>512</v>
      </c>
      <c r="BX3671">
        <v>-100</v>
      </c>
      <c r="BY3671" t="s">
        <v>115</v>
      </c>
      <c r="BZ3671">
        <v>3076</v>
      </c>
      <c r="CA3671">
        <v>3076</v>
      </c>
      <c r="CB3671">
        <v>-1</v>
      </c>
      <c r="CC3671">
        <v>50</v>
      </c>
      <c r="CD3671">
        <v>0</v>
      </c>
      <c r="CE3671">
        <v>723</v>
      </c>
      <c r="CF3671">
        <v>-1</v>
      </c>
      <c r="CG3671">
        <v>400</v>
      </c>
      <c r="CH3671">
        <v>-1</v>
      </c>
      <c r="CI3671" t="s">
        <v>122</v>
      </c>
      <c r="CJ3671" t="s">
        <v>137</v>
      </c>
      <c r="CK3671" t="s">
        <v>133</v>
      </c>
      <c r="CL3671" t="s">
        <v>142</v>
      </c>
      <c r="CM3671" t="s">
        <v>109</v>
      </c>
      <c r="CN3671" t="s">
        <v>124</v>
      </c>
      <c r="CO3671">
        <v>1</v>
      </c>
      <c r="CP3671" t="s">
        <v>121</v>
      </c>
      <c r="CQ3671">
        <v>3000</v>
      </c>
      <c r="CR3671">
        <v>-999999</v>
      </c>
      <c r="CS3671">
        <v>0</v>
      </c>
      <c r="CT3671">
        <v>1366818</v>
      </c>
      <c r="CU3671">
        <v>0</v>
      </c>
      <c r="CV3671" t="s">
        <v>121</v>
      </c>
      <c r="CW3671">
        <v>801</v>
      </c>
      <c r="CX3671">
        <v>1367619</v>
      </c>
      <c r="CZ3671" t="s">
        <v>125</v>
      </c>
      <c r="DA3671" t="s">
        <v>126</v>
      </c>
      <c r="DB3671">
        <v>454</v>
      </c>
      <c r="DC3671" t="s">
        <v>128</v>
      </c>
      <c r="DD3671" t="s">
        <v>134</v>
      </c>
      <c r="DE3671">
        <v>31</v>
      </c>
      <c r="DF3671">
        <v>5</v>
      </c>
      <c r="DG3671">
        <v>213</v>
      </c>
      <c r="DH3671">
        <v>31</v>
      </c>
      <c r="DI3671" t="s">
        <v>136</v>
      </c>
      <c r="DJ3671" s="38">
        <f t="shared" si="57"/>
        <v>1</v>
      </c>
      <c r="DK3671" s="38">
        <v>0</v>
      </c>
      <c r="DL3671" s="38">
        <v>21</v>
      </c>
      <c r="DM3671" s="38">
        <v>5</v>
      </c>
      <c r="DN3671" s="38">
        <v>1</v>
      </c>
      <c r="DO3671" s="38">
        <v>801</v>
      </c>
    </row>
    <row r="3672" spans="1:119" x14ac:dyDescent="0.3">
      <c r="A3672" t="s">
        <v>114</v>
      </c>
      <c r="B3672">
        <v>3993</v>
      </c>
      <c r="C3672">
        <v>1</v>
      </c>
      <c r="D3672">
        <v>25</v>
      </c>
      <c r="E3672" t="s">
        <v>208</v>
      </c>
      <c r="F3672" t="s">
        <v>209</v>
      </c>
      <c r="G3672">
        <v>60.066000000000003</v>
      </c>
      <c r="H3672" t="s">
        <v>165</v>
      </c>
      <c r="I3672">
        <v>1</v>
      </c>
      <c r="J3672" t="s">
        <v>115</v>
      </c>
      <c r="K3672">
        <v>-1844741457</v>
      </c>
      <c r="L3672" t="s">
        <v>116</v>
      </c>
      <c r="M3672" t="s">
        <v>166</v>
      </c>
      <c r="N3672" t="s">
        <v>117</v>
      </c>
      <c r="O3672" t="s">
        <v>210</v>
      </c>
      <c r="P3672" t="s">
        <v>211</v>
      </c>
      <c r="Q3672" s="2">
        <v>0.46263888888888888</v>
      </c>
      <c r="R3672" t="s">
        <v>169</v>
      </c>
      <c r="S3672" t="s">
        <v>119</v>
      </c>
      <c r="T3672">
        <v>29</v>
      </c>
      <c r="U3672">
        <v>5</v>
      </c>
      <c r="V3672">
        <v>1</v>
      </c>
      <c r="W3672">
        <v>5</v>
      </c>
      <c r="X3672">
        <v>5</v>
      </c>
      <c r="Y3672">
        <v>-1</v>
      </c>
      <c r="BD3672" t="s">
        <v>141</v>
      </c>
      <c r="BE3672" t="s">
        <v>21</v>
      </c>
      <c r="BP3672">
        <v>22</v>
      </c>
      <c r="BQ3672">
        <v>6</v>
      </c>
      <c r="BR3672" t="s">
        <v>120</v>
      </c>
      <c r="BS3672" t="s">
        <v>131</v>
      </c>
      <c r="BT3672">
        <v>2</v>
      </c>
      <c r="BU3672">
        <v>50</v>
      </c>
      <c r="BV3672">
        <v>0</v>
      </c>
      <c r="BW3672">
        <v>512</v>
      </c>
      <c r="BX3672">
        <v>314</v>
      </c>
      <c r="BY3672" t="s">
        <v>125</v>
      </c>
      <c r="BZ3672">
        <v>3403</v>
      </c>
      <c r="CA3672">
        <v>3403</v>
      </c>
      <c r="CB3672">
        <v>-1</v>
      </c>
      <c r="CC3672">
        <v>50</v>
      </c>
      <c r="CD3672">
        <v>0</v>
      </c>
      <c r="CE3672">
        <v>717</v>
      </c>
      <c r="CF3672">
        <v>-1</v>
      </c>
      <c r="CG3672">
        <v>400</v>
      </c>
      <c r="CH3672">
        <v>-1</v>
      </c>
      <c r="CI3672" t="s">
        <v>122</v>
      </c>
      <c r="CJ3672" t="s">
        <v>127</v>
      </c>
      <c r="CK3672" t="s">
        <v>127</v>
      </c>
      <c r="CL3672" t="s">
        <v>142</v>
      </c>
      <c r="CM3672" t="s">
        <v>109</v>
      </c>
      <c r="CN3672" t="s">
        <v>124</v>
      </c>
      <c r="CO3672">
        <v>1</v>
      </c>
      <c r="CP3672" t="s">
        <v>131</v>
      </c>
      <c r="CQ3672">
        <v>3000</v>
      </c>
      <c r="CR3672">
        <v>-999999</v>
      </c>
      <c r="CS3672">
        <v>0</v>
      </c>
      <c r="CT3672">
        <v>1371946</v>
      </c>
      <c r="CU3672">
        <v>0</v>
      </c>
      <c r="CV3672" t="s">
        <v>131</v>
      </c>
      <c r="CW3672">
        <v>480</v>
      </c>
      <c r="CX3672">
        <v>1372426</v>
      </c>
      <c r="CZ3672" t="s">
        <v>115</v>
      </c>
      <c r="DA3672" t="s">
        <v>132</v>
      </c>
      <c r="DB3672">
        <v>314</v>
      </c>
      <c r="DC3672" t="s">
        <v>128</v>
      </c>
      <c r="DD3672" t="s">
        <v>129</v>
      </c>
      <c r="DE3672">
        <v>12</v>
      </c>
      <c r="DF3672">
        <v>5</v>
      </c>
      <c r="DG3672">
        <v>214</v>
      </c>
      <c r="DH3672">
        <v>12</v>
      </c>
      <c r="DI3672" t="s">
        <v>130</v>
      </c>
      <c r="DJ3672" s="38">
        <f t="shared" si="57"/>
        <v>1</v>
      </c>
      <c r="DK3672" s="38">
        <v>0</v>
      </c>
      <c r="DL3672" s="38">
        <v>22</v>
      </c>
      <c r="DM3672" s="38">
        <v>5</v>
      </c>
      <c r="DN3672" s="38">
        <v>1</v>
      </c>
      <c r="DO3672" s="38">
        <v>480</v>
      </c>
    </row>
    <row r="3673" spans="1:119" x14ac:dyDescent="0.3">
      <c r="A3673" t="s">
        <v>114</v>
      </c>
      <c r="B3673">
        <v>3993</v>
      </c>
      <c r="C3673">
        <v>1</v>
      </c>
      <c r="D3673">
        <v>25</v>
      </c>
      <c r="E3673" t="s">
        <v>208</v>
      </c>
      <c r="F3673" t="s">
        <v>209</v>
      </c>
      <c r="G3673">
        <v>60.066000000000003</v>
      </c>
      <c r="H3673" t="s">
        <v>165</v>
      </c>
      <c r="I3673">
        <v>1</v>
      </c>
      <c r="J3673" t="s">
        <v>115</v>
      </c>
      <c r="K3673">
        <v>-1844741457</v>
      </c>
      <c r="L3673" t="s">
        <v>116</v>
      </c>
      <c r="M3673" t="s">
        <v>166</v>
      </c>
      <c r="N3673" t="s">
        <v>117</v>
      </c>
      <c r="O3673" t="s">
        <v>210</v>
      </c>
      <c r="P3673" t="s">
        <v>211</v>
      </c>
      <c r="Q3673" s="2">
        <v>0.46263888888888888</v>
      </c>
      <c r="R3673" t="s">
        <v>169</v>
      </c>
      <c r="S3673" t="s">
        <v>119</v>
      </c>
      <c r="T3673">
        <v>29</v>
      </c>
      <c r="U3673">
        <v>5</v>
      </c>
      <c r="V3673">
        <v>1</v>
      </c>
      <c r="W3673">
        <v>5</v>
      </c>
      <c r="X3673">
        <v>5</v>
      </c>
      <c r="Y3673">
        <v>-1</v>
      </c>
      <c r="BD3673" t="s">
        <v>141</v>
      </c>
      <c r="BE3673" t="s">
        <v>21</v>
      </c>
      <c r="BP3673">
        <v>23</v>
      </c>
      <c r="BQ3673">
        <v>18</v>
      </c>
      <c r="BR3673" t="s">
        <v>120</v>
      </c>
      <c r="BS3673" t="s">
        <v>131</v>
      </c>
      <c r="BT3673">
        <v>2</v>
      </c>
      <c r="BU3673">
        <v>50</v>
      </c>
      <c r="BV3673">
        <v>1</v>
      </c>
      <c r="BW3673">
        <v>512</v>
      </c>
      <c r="BX3673">
        <v>314</v>
      </c>
      <c r="BY3673" t="s">
        <v>125</v>
      </c>
      <c r="BZ3673">
        <v>3227</v>
      </c>
      <c r="CA3673">
        <v>3227</v>
      </c>
      <c r="CB3673">
        <v>-1</v>
      </c>
      <c r="CC3673">
        <v>50</v>
      </c>
      <c r="CD3673">
        <v>1</v>
      </c>
      <c r="CE3673">
        <v>815</v>
      </c>
      <c r="CF3673">
        <v>-1</v>
      </c>
      <c r="CG3673">
        <v>400</v>
      </c>
      <c r="CH3673">
        <v>-1</v>
      </c>
      <c r="CI3673" t="s">
        <v>122</v>
      </c>
      <c r="CJ3673" t="s">
        <v>127</v>
      </c>
      <c r="CK3673" t="s">
        <v>127</v>
      </c>
      <c r="CL3673" t="s">
        <v>142</v>
      </c>
      <c r="CM3673" t="s">
        <v>109</v>
      </c>
      <c r="CN3673" t="s">
        <v>124</v>
      </c>
      <c r="CO3673">
        <v>1</v>
      </c>
      <c r="CP3673" t="s">
        <v>131</v>
      </c>
      <c r="CQ3673">
        <v>3000</v>
      </c>
      <c r="CR3673">
        <v>-999999</v>
      </c>
      <c r="CS3673">
        <v>0</v>
      </c>
      <c r="CT3673">
        <v>1377190</v>
      </c>
      <c r="CU3673">
        <v>0</v>
      </c>
      <c r="CV3673" t="s">
        <v>131</v>
      </c>
      <c r="CW3673">
        <v>558</v>
      </c>
      <c r="CX3673">
        <v>1377748</v>
      </c>
      <c r="CZ3673" t="s">
        <v>115</v>
      </c>
      <c r="DA3673" t="s">
        <v>132</v>
      </c>
      <c r="DB3673">
        <v>314</v>
      </c>
      <c r="DC3673" t="s">
        <v>128</v>
      </c>
      <c r="DD3673" t="s">
        <v>134</v>
      </c>
      <c r="DE3673">
        <v>36</v>
      </c>
      <c r="DF3673">
        <v>5</v>
      </c>
      <c r="DG3673">
        <v>215</v>
      </c>
      <c r="DH3673">
        <v>36</v>
      </c>
      <c r="DI3673" t="s">
        <v>130</v>
      </c>
      <c r="DJ3673" s="38">
        <f t="shared" si="57"/>
        <v>1</v>
      </c>
      <c r="DK3673" s="38">
        <v>0</v>
      </c>
      <c r="DL3673" s="38">
        <v>23</v>
      </c>
      <c r="DM3673" s="38">
        <v>5</v>
      </c>
      <c r="DN3673" s="38">
        <v>1</v>
      </c>
      <c r="DO3673" s="38">
        <v>558</v>
      </c>
    </row>
    <row r="3674" spans="1:119" x14ac:dyDescent="0.3">
      <c r="A3674" t="s">
        <v>114</v>
      </c>
      <c r="B3674">
        <v>3993</v>
      </c>
      <c r="C3674">
        <v>1</v>
      </c>
      <c r="D3674">
        <v>25</v>
      </c>
      <c r="E3674" t="s">
        <v>208</v>
      </c>
      <c r="F3674" t="s">
        <v>209</v>
      </c>
      <c r="G3674">
        <v>60.066000000000003</v>
      </c>
      <c r="H3674" t="s">
        <v>165</v>
      </c>
      <c r="I3674">
        <v>1</v>
      </c>
      <c r="J3674" t="s">
        <v>115</v>
      </c>
      <c r="K3674">
        <v>-1844741457</v>
      </c>
      <c r="L3674" t="s">
        <v>116</v>
      </c>
      <c r="M3674" t="s">
        <v>166</v>
      </c>
      <c r="N3674" t="s">
        <v>117</v>
      </c>
      <c r="O3674" t="s">
        <v>210</v>
      </c>
      <c r="P3674" t="s">
        <v>211</v>
      </c>
      <c r="Q3674" s="2">
        <v>0.46263888888888888</v>
      </c>
      <c r="R3674" t="s">
        <v>169</v>
      </c>
      <c r="S3674" t="s">
        <v>119</v>
      </c>
      <c r="T3674">
        <v>29</v>
      </c>
      <c r="U3674">
        <v>5</v>
      </c>
      <c r="V3674">
        <v>1</v>
      </c>
      <c r="W3674">
        <v>5</v>
      </c>
      <c r="X3674">
        <v>5</v>
      </c>
      <c r="Y3674">
        <v>-1</v>
      </c>
      <c r="BD3674" t="s">
        <v>141</v>
      </c>
      <c r="BE3674" t="s">
        <v>21</v>
      </c>
      <c r="BP3674">
        <v>24</v>
      </c>
      <c r="BQ3674">
        <v>14</v>
      </c>
      <c r="BR3674" t="s">
        <v>120</v>
      </c>
      <c r="BS3674" t="s">
        <v>131</v>
      </c>
      <c r="BT3674">
        <v>2</v>
      </c>
      <c r="BU3674">
        <v>50</v>
      </c>
      <c r="BV3674">
        <v>0</v>
      </c>
      <c r="BW3674">
        <v>512</v>
      </c>
      <c r="BX3674">
        <v>-100</v>
      </c>
      <c r="BY3674" t="s">
        <v>125</v>
      </c>
      <c r="BZ3674">
        <v>3566</v>
      </c>
      <c r="CA3674">
        <v>3566</v>
      </c>
      <c r="CB3674">
        <v>-1</v>
      </c>
      <c r="CC3674">
        <v>50</v>
      </c>
      <c r="CD3674">
        <v>1</v>
      </c>
      <c r="CE3674">
        <v>459</v>
      </c>
      <c r="CF3674">
        <v>-1</v>
      </c>
      <c r="CG3674">
        <v>400</v>
      </c>
      <c r="CH3674">
        <v>-1</v>
      </c>
      <c r="CI3674" t="s">
        <v>122</v>
      </c>
      <c r="CJ3674" t="s">
        <v>137</v>
      </c>
      <c r="CK3674" t="s">
        <v>127</v>
      </c>
      <c r="CL3674" t="s">
        <v>142</v>
      </c>
      <c r="CM3674" t="s">
        <v>109</v>
      </c>
      <c r="CN3674" t="s">
        <v>124</v>
      </c>
      <c r="CO3674">
        <v>1</v>
      </c>
      <c r="CP3674" t="s">
        <v>131</v>
      </c>
      <c r="CQ3674">
        <v>3000</v>
      </c>
      <c r="CR3674">
        <v>-999999</v>
      </c>
      <c r="CS3674">
        <v>0</v>
      </c>
      <c r="CT3674">
        <v>1381968</v>
      </c>
      <c r="CU3674">
        <v>0</v>
      </c>
      <c r="CV3674" t="s">
        <v>131</v>
      </c>
      <c r="CW3674">
        <v>575</v>
      </c>
      <c r="CX3674">
        <v>1382543</v>
      </c>
      <c r="CZ3674" t="s">
        <v>115</v>
      </c>
      <c r="DA3674" t="s">
        <v>132</v>
      </c>
      <c r="DB3674">
        <v>314</v>
      </c>
      <c r="DC3674" t="s">
        <v>128</v>
      </c>
      <c r="DD3674" t="s">
        <v>134</v>
      </c>
      <c r="DE3674">
        <v>28</v>
      </c>
      <c r="DF3674">
        <v>5</v>
      </c>
      <c r="DG3674">
        <v>216</v>
      </c>
      <c r="DH3674">
        <v>28</v>
      </c>
      <c r="DI3674" t="s">
        <v>136</v>
      </c>
      <c r="DJ3674" s="38">
        <f t="shared" si="57"/>
        <v>1</v>
      </c>
      <c r="DK3674" s="38">
        <v>0</v>
      </c>
      <c r="DL3674" s="38">
        <v>24</v>
      </c>
      <c r="DM3674" s="38">
        <v>5</v>
      </c>
      <c r="DN3674" s="38">
        <v>1</v>
      </c>
      <c r="DO3674" s="38">
        <v>575</v>
      </c>
    </row>
    <row r="3675" spans="1:119" x14ac:dyDescent="0.3">
      <c r="A3675" t="s">
        <v>114</v>
      </c>
      <c r="B3675">
        <v>3993</v>
      </c>
      <c r="C3675">
        <v>1</v>
      </c>
      <c r="D3675">
        <v>25</v>
      </c>
      <c r="E3675" t="s">
        <v>208</v>
      </c>
      <c r="F3675" t="s">
        <v>209</v>
      </c>
      <c r="G3675">
        <v>60.066000000000003</v>
      </c>
      <c r="H3675" t="s">
        <v>165</v>
      </c>
      <c r="I3675">
        <v>1</v>
      </c>
      <c r="J3675" t="s">
        <v>115</v>
      </c>
      <c r="K3675">
        <v>-1844741457</v>
      </c>
      <c r="L3675" t="s">
        <v>116</v>
      </c>
      <c r="M3675" t="s">
        <v>166</v>
      </c>
      <c r="N3675" t="s">
        <v>117</v>
      </c>
      <c r="O3675" t="s">
        <v>210</v>
      </c>
      <c r="P3675" t="s">
        <v>211</v>
      </c>
      <c r="Q3675" s="2">
        <v>0.46263888888888888</v>
      </c>
      <c r="R3675" t="s">
        <v>169</v>
      </c>
      <c r="S3675" t="s">
        <v>119</v>
      </c>
      <c r="T3675">
        <v>29</v>
      </c>
      <c r="U3675">
        <v>5</v>
      </c>
      <c r="V3675">
        <v>1</v>
      </c>
      <c r="W3675">
        <v>5</v>
      </c>
      <c r="X3675">
        <v>5</v>
      </c>
      <c r="Y3675">
        <v>-1</v>
      </c>
      <c r="BD3675" t="s">
        <v>141</v>
      </c>
      <c r="BE3675" t="s">
        <v>21</v>
      </c>
      <c r="BP3675">
        <v>25</v>
      </c>
      <c r="BQ3675">
        <v>6</v>
      </c>
      <c r="BR3675" t="s">
        <v>120</v>
      </c>
      <c r="BS3675" t="s">
        <v>121</v>
      </c>
      <c r="BT3675">
        <v>1</v>
      </c>
      <c r="BU3675">
        <v>50</v>
      </c>
      <c r="BV3675">
        <v>0</v>
      </c>
      <c r="BW3675">
        <v>512</v>
      </c>
      <c r="BX3675">
        <v>314</v>
      </c>
      <c r="BY3675" t="s">
        <v>115</v>
      </c>
      <c r="BZ3675">
        <v>3275</v>
      </c>
      <c r="CA3675">
        <v>3275</v>
      </c>
      <c r="CB3675">
        <v>-1</v>
      </c>
      <c r="CC3675">
        <v>50</v>
      </c>
      <c r="CD3675">
        <v>1</v>
      </c>
      <c r="CE3675">
        <v>856</v>
      </c>
      <c r="CF3675">
        <v>-1</v>
      </c>
      <c r="CG3675">
        <v>400</v>
      </c>
      <c r="CH3675">
        <v>-1</v>
      </c>
      <c r="CI3675" t="s">
        <v>122</v>
      </c>
      <c r="CJ3675" t="s">
        <v>127</v>
      </c>
      <c r="CK3675" t="s">
        <v>127</v>
      </c>
      <c r="CL3675" t="s">
        <v>142</v>
      </c>
      <c r="CM3675" t="s">
        <v>109</v>
      </c>
      <c r="CN3675" t="s">
        <v>124</v>
      </c>
      <c r="CO3675">
        <v>1</v>
      </c>
      <c r="CP3675" t="s">
        <v>121</v>
      </c>
      <c r="CQ3675">
        <v>3000</v>
      </c>
      <c r="CR3675">
        <v>-999999</v>
      </c>
      <c r="CS3675">
        <v>0</v>
      </c>
      <c r="CT3675">
        <v>1387512</v>
      </c>
      <c r="CU3675">
        <v>0</v>
      </c>
      <c r="CV3675" t="s">
        <v>121</v>
      </c>
      <c r="CW3675">
        <v>469</v>
      </c>
      <c r="CX3675">
        <v>1387981</v>
      </c>
      <c r="CZ3675" t="s">
        <v>125</v>
      </c>
      <c r="DA3675" t="s">
        <v>126</v>
      </c>
      <c r="DB3675">
        <v>314</v>
      </c>
      <c r="DC3675" t="s">
        <v>128</v>
      </c>
      <c r="DD3675" t="s">
        <v>129</v>
      </c>
      <c r="DE3675">
        <v>11</v>
      </c>
      <c r="DF3675">
        <v>5</v>
      </c>
      <c r="DG3675">
        <v>217</v>
      </c>
      <c r="DH3675">
        <v>11</v>
      </c>
      <c r="DI3675" t="s">
        <v>130</v>
      </c>
      <c r="DJ3675" s="38">
        <f t="shared" si="57"/>
        <v>1</v>
      </c>
      <c r="DK3675" s="38">
        <v>0</v>
      </c>
      <c r="DL3675" s="38">
        <v>25</v>
      </c>
      <c r="DM3675" s="38">
        <v>5</v>
      </c>
      <c r="DN3675" s="38">
        <v>1</v>
      </c>
      <c r="DO3675" s="38">
        <v>469</v>
      </c>
    </row>
    <row r="3676" spans="1:119" x14ac:dyDescent="0.3">
      <c r="A3676" t="s">
        <v>114</v>
      </c>
      <c r="B3676">
        <v>3993</v>
      </c>
      <c r="C3676">
        <v>1</v>
      </c>
      <c r="D3676">
        <v>25</v>
      </c>
      <c r="E3676" t="s">
        <v>208</v>
      </c>
      <c r="F3676" t="s">
        <v>209</v>
      </c>
      <c r="G3676">
        <v>60.066000000000003</v>
      </c>
      <c r="H3676" t="s">
        <v>165</v>
      </c>
      <c r="I3676">
        <v>1</v>
      </c>
      <c r="J3676" t="s">
        <v>115</v>
      </c>
      <c r="K3676">
        <v>-1844741457</v>
      </c>
      <c r="L3676" t="s">
        <v>116</v>
      </c>
      <c r="M3676" t="s">
        <v>166</v>
      </c>
      <c r="N3676" t="s">
        <v>117</v>
      </c>
      <c r="O3676" t="s">
        <v>210</v>
      </c>
      <c r="P3676" t="s">
        <v>211</v>
      </c>
      <c r="Q3676" s="2">
        <v>0.46263888888888888</v>
      </c>
      <c r="R3676" t="s">
        <v>169</v>
      </c>
      <c r="S3676" t="s">
        <v>119</v>
      </c>
      <c r="T3676">
        <v>29</v>
      </c>
      <c r="U3676">
        <v>5</v>
      </c>
      <c r="V3676">
        <v>1</v>
      </c>
      <c r="W3676">
        <v>5</v>
      </c>
      <c r="X3676">
        <v>5</v>
      </c>
      <c r="Y3676">
        <v>-1</v>
      </c>
      <c r="BD3676" t="s">
        <v>141</v>
      </c>
      <c r="BE3676" t="s">
        <v>21</v>
      </c>
      <c r="BP3676">
        <v>26</v>
      </c>
      <c r="BQ3676">
        <v>17</v>
      </c>
      <c r="BR3676" t="s">
        <v>138</v>
      </c>
      <c r="BS3676" t="s">
        <v>131</v>
      </c>
      <c r="BT3676">
        <v>2</v>
      </c>
      <c r="BU3676">
        <v>50</v>
      </c>
      <c r="BV3676">
        <v>0</v>
      </c>
      <c r="BW3676">
        <v>512</v>
      </c>
      <c r="BX3676">
        <v>314</v>
      </c>
      <c r="BY3676" t="s">
        <v>115</v>
      </c>
      <c r="BZ3676">
        <v>3039</v>
      </c>
      <c r="CA3676">
        <v>3039</v>
      </c>
      <c r="CB3676">
        <v>-1</v>
      </c>
      <c r="CC3676">
        <v>50</v>
      </c>
      <c r="CD3676">
        <v>0</v>
      </c>
      <c r="CE3676">
        <v>1124</v>
      </c>
      <c r="CF3676">
        <v>-1</v>
      </c>
      <c r="CG3676">
        <v>400</v>
      </c>
      <c r="CH3676">
        <v>-1</v>
      </c>
      <c r="CI3676" t="s">
        <v>122</v>
      </c>
      <c r="CJ3676" t="s">
        <v>127</v>
      </c>
      <c r="CK3676" t="s">
        <v>127</v>
      </c>
      <c r="CL3676" t="s">
        <v>142</v>
      </c>
      <c r="CM3676" t="s">
        <v>109</v>
      </c>
      <c r="CN3676" t="s">
        <v>124</v>
      </c>
      <c r="CO3676">
        <v>1</v>
      </c>
      <c r="CP3676" t="s">
        <v>131</v>
      </c>
      <c r="CQ3676">
        <v>3000</v>
      </c>
      <c r="CR3676">
        <v>-999999</v>
      </c>
      <c r="CS3676">
        <v>0</v>
      </c>
      <c r="CT3676">
        <v>1392923</v>
      </c>
      <c r="CU3676">
        <v>0</v>
      </c>
      <c r="CV3676" t="s">
        <v>131</v>
      </c>
      <c r="CW3676">
        <v>437</v>
      </c>
      <c r="CX3676">
        <v>1393360</v>
      </c>
      <c r="CZ3676" t="s">
        <v>115</v>
      </c>
      <c r="DA3676" t="s">
        <v>140</v>
      </c>
      <c r="DB3676">
        <v>314</v>
      </c>
      <c r="DC3676" t="s">
        <v>128</v>
      </c>
      <c r="DD3676" t="s">
        <v>134</v>
      </c>
      <c r="DE3676">
        <v>34</v>
      </c>
      <c r="DF3676">
        <v>5</v>
      </c>
      <c r="DG3676">
        <v>218</v>
      </c>
      <c r="DH3676">
        <v>34</v>
      </c>
      <c r="DI3676" t="s">
        <v>130</v>
      </c>
      <c r="DJ3676" s="38">
        <f t="shared" si="57"/>
        <v>1</v>
      </c>
      <c r="DK3676" s="38">
        <v>0</v>
      </c>
      <c r="DL3676" s="38">
        <v>26</v>
      </c>
      <c r="DM3676" s="38">
        <v>5</v>
      </c>
      <c r="DN3676" s="38">
        <v>1</v>
      </c>
      <c r="DO3676" s="38">
        <v>437</v>
      </c>
    </row>
    <row r="3677" spans="1:119" x14ac:dyDescent="0.3">
      <c r="A3677" t="s">
        <v>114</v>
      </c>
      <c r="B3677">
        <v>3993</v>
      </c>
      <c r="C3677">
        <v>1</v>
      </c>
      <c r="D3677">
        <v>25</v>
      </c>
      <c r="E3677" t="s">
        <v>208</v>
      </c>
      <c r="F3677" t="s">
        <v>209</v>
      </c>
      <c r="G3677">
        <v>60.066000000000003</v>
      </c>
      <c r="H3677" t="s">
        <v>165</v>
      </c>
      <c r="I3677">
        <v>1</v>
      </c>
      <c r="J3677" t="s">
        <v>115</v>
      </c>
      <c r="K3677">
        <v>-1844741457</v>
      </c>
      <c r="L3677" t="s">
        <v>116</v>
      </c>
      <c r="M3677" t="s">
        <v>166</v>
      </c>
      <c r="N3677" t="s">
        <v>117</v>
      </c>
      <c r="O3677" t="s">
        <v>210</v>
      </c>
      <c r="P3677" t="s">
        <v>211</v>
      </c>
      <c r="Q3677" s="2">
        <v>0.46263888888888888</v>
      </c>
      <c r="R3677" t="s">
        <v>169</v>
      </c>
      <c r="S3677" t="s">
        <v>119</v>
      </c>
      <c r="T3677">
        <v>29</v>
      </c>
      <c r="U3677">
        <v>5</v>
      </c>
      <c r="V3677">
        <v>1</v>
      </c>
      <c r="W3677">
        <v>5</v>
      </c>
      <c r="X3677">
        <v>5</v>
      </c>
      <c r="Y3677">
        <v>-1</v>
      </c>
      <c r="BD3677" t="s">
        <v>141</v>
      </c>
      <c r="BE3677" t="s">
        <v>21</v>
      </c>
      <c r="BP3677">
        <v>27</v>
      </c>
      <c r="BQ3677">
        <v>12</v>
      </c>
      <c r="BR3677" t="s">
        <v>120</v>
      </c>
      <c r="BS3677" t="s">
        <v>121</v>
      </c>
      <c r="BT3677">
        <v>1</v>
      </c>
      <c r="BU3677">
        <v>50</v>
      </c>
      <c r="BV3677">
        <v>1</v>
      </c>
      <c r="BW3677">
        <v>512</v>
      </c>
      <c r="BX3677">
        <v>454</v>
      </c>
      <c r="BY3677" t="s">
        <v>115</v>
      </c>
      <c r="BZ3677">
        <v>3478</v>
      </c>
      <c r="CA3677">
        <v>3478</v>
      </c>
      <c r="CB3677">
        <v>-1</v>
      </c>
      <c r="CC3677">
        <v>50</v>
      </c>
      <c r="CD3677">
        <v>1</v>
      </c>
      <c r="CE3677">
        <v>521</v>
      </c>
      <c r="CF3677">
        <v>-1</v>
      </c>
      <c r="CG3677">
        <v>400</v>
      </c>
      <c r="CH3677">
        <v>-1</v>
      </c>
      <c r="CI3677" t="s">
        <v>122</v>
      </c>
      <c r="CJ3677" t="s">
        <v>133</v>
      </c>
      <c r="CK3677" t="s">
        <v>127</v>
      </c>
      <c r="CL3677" t="s">
        <v>142</v>
      </c>
      <c r="CM3677" t="s">
        <v>109</v>
      </c>
      <c r="CN3677" t="s">
        <v>124</v>
      </c>
      <c r="CO3677">
        <v>1</v>
      </c>
      <c r="CP3677" t="s">
        <v>121</v>
      </c>
      <c r="CQ3677">
        <v>3000</v>
      </c>
      <c r="CR3677">
        <v>-999999</v>
      </c>
      <c r="CS3677">
        <v>0</v>
      </c>
      <c r="CT3677">
        <v>1397468</v>
      </c>
      <c r="CU3677">
        <v>0</v>
      </c>
      <c r="CV3677" t="s">
        <v>121</v>
      </c>
      <c r="CW3677">
        <v>601</v>
      </c>
      <c r="CX3677">
        <v>1398069</v>
      </c>
      <c r="CZ3677" t="s">
        <v>125</v>
      </c>
      <c r="DA3677" t="s">
        <v>126</v>
      </c>
      <c r="DB3677">
        <v>314</v>
      </c>
      <c r="DC3677" t="s">
        <v>128</v>
      </c>
      <c r="DD3677" t="s">
        <v>129</v>
      </c>
      <c r="DE3677">
        <v>23</v>
      </c>
      <c r="DF3677">
        <v>5</v>
      </c>
      <c r="DG3677">
        <v>219</v>
      </c>
      <c r="DH3677">
        <v>23</v>
      </c>
      <c r="DI3677" t="s">
        <v>135</v>
      </c>
      <c r="DJ3677" s="38">
        <f t="shared" si="57"/>
        <v>1</v>
      </c>
      <c r="DK3677" s="38">
        <v>0</v>
      </c>
      <c r="DL3677" s="38">
        <v>27</v>
      </c>
      <c r="DM3677" s="38">
        <v>5</v>
      </c>
      <c r="DN3677" s="38">
        <v>1</v>
      </c>
      <c r="DO3677" s="38">
        <v>601</v>
      </c>
    </row>
    <row r="3678" spans="1:119" x14ac:dyDescent="0.3">
      <c r="A3678" t="s">
        <v>114</v>
      </c>
      <c r="B3678">
        <v>3993</v>
      </c>
      <c r="C3678">
        <v>1</v>
      </c>
      <c r="D3678">
        <v>25</v>
      </c>
      <c r="E3678" t="s">
        <v>208</v>
      </c>
      <c r="F3678" t="s">
        <v>209</v>
      </c>
      <c r="G3678">
        <v>60.066000000000003</v>
      </c>
      <c r="H3678" t="s">
        <v>165</v>
      </c>
      <c r="I3678">
        <v>1</v>
      </c>
      <c r="J3678" t="s">
        <v>115</v>
      </c>
      <c r="K3678">
        <v>-1844741457</v>
      </c>
      <c r="L3678" t="s">
        <v>116</v>
      </c>
      <c r="M3678" t="s">
        <v>166</v>
      </c>
      <c r="N3678" t="s">
        <v>117</v>
      </c>
      <c r="O3678" t="s">
        <v>210</v>
      </c>
      <c r="P3678" t="s">
        <v>211</v>
      </c>
      <c r="Q3678" s="2">
        <v>0.46263888888888888</v>
      </c>
      <c r="R3678" t="s">
        <v>169</v>
      </c>
      <c r="S3678" t="s">
        <v>119</v>
      </c>
      <c r="T3678">
        <v>29</v>
      </c>
      <c r="U3678">
        <v>5</v>
      </c>
      <c r="V3678">
        <v>1</v>
      </c>
      <c r="W3678">
        <v>5</v>
      </c>
      <c r="X3678">
        <v>5</v>
      </c>
      <c r="Y3678">
        <v>-1</v>
      </c>
      <c r="BD3678" t="s">
        <v>141</v>
      </c>
      <c r="BE3678" t="s">
        <v>21</v>
      </c>
      <c r="BP3678">
        <v>28</v>
      </c>
      <c r="BQ3678">
        <v>19</v>
      </c>
      <c r="BR3678" t="s">
        <v>138</v>
      </c>
      <c r="BS3678" t="s">
        <v>131</v>
      </c>
      <c r="BT3678">
        <v>2</v>
      </c>
      <c r="BU3678">
        <v>50</v>
      </c>
      <c r="BV3678">
        <v>0</v>
      </c>
      <c r="BW3678">
        <v>512</v>
      </c>
      <c r="BX3678">
        <v>454</v>
      </c>
      <c r="BY3678" t="s">
        <v>115</v>
      </c>
      <c r="BZ3678">
        <v>2830</v>
      </c>
      <c r="CA3678">
        <v>2830</v>
      </c>
      <c r="CB3678">
        <v>-1</v>
      </c>
      <c r="CC3678">
        <v>50</v>
      </c>
      <c r="CD3678">
        <v>1</v>
      </c>
      <c r="CE3678">
        <v>1336</v>
      </c>
      <c r="CF3678">
        <v>-1</v>
      </c>
      <c r="CG3678">
        <v>400</v>
      </c>
      <c r="CH3678">
        <v>-1</v>
      </c>
      <c r="CI3678" t="s">
        <v>122</v>
      </c>
      <c r="CJ3678" t="s">
        <v>133</v>
      </c>
      <c r="CK3678" t="s">
        <v>133</v>
      </c>
      <c r="CL3678" t="s">
        <v>142</v>
      </c>
      <c r="CM3678" t="s">
        <v>109</v>
      </c>
      <c r="CN3678" t="s">
        <v>124</v>
      </c>
      <c r="CO3678">
        <v>1</v>
      </c>
      <c r="CP3678" t="s">
        <v>131</v>
      </c>
      <c r="CQ3678">
        <v>3000</v>
      </c>
      <c r="CR3678">
        <v>-999999</v>
      </c>
      <c r="CS3678">
        <v>0</v>
      </c>
      <c r="CT3678">
        <v>1403428</v>
      </c>
      <c r="CU3678">
        <v>0</v>
      </c>
      <c r="CV3678" t="s">
        <v>131</v>
      </c>
      <c r="CW3678">
        <v>434</v>
      </c>
      <c r="CX3678">
        <v>1403862</v>
      </c>
      <c r="CZ3678" t="s">
        <v>115</v>
      </c>
      <c r="DA3678" t="s">
        <v>140</v>
      </c>
      <c r="DB3678">
        <v>454</v>
      </c>
      <c r="DC3678" t="s">
        <v>128</v>
      </c>
      <c r="DD3678" t="s">
        <v>134</v>
      </c>
      <c r="DE3678">
        <v>38</v>
      </c>
      <c r="DF3678">
        <v>5</v>
      </c>
      <c r="DG3678">
        <v>220</v>
      </c>
      <c r="DH3678">
        <v>38</v>
      </c>
      <c r="DI3678" t="s">
        <v>130</v>
      </c>
      <c r="DJ3678" s="38">
        <f t="shared" si="57"/>
        <v>1</v>
      </c>
      <c r="DK3678" s="38">
        <v>0</v>
      </c>
      <c r="DL3678" s="38">
        <v>28</v>
      </c>
      <c r="DM3678" s="38">
        <v>5</v>
      </c>
      <c r="DN3678" s="38">
        <v>1</v>
      </c>
      <c r="DO3678" s="38">
        <v>434</v>
      </c>
    </row>
    <row r="3679" spans="1:119" x14ac:dyDescent="0.3">
      <c r="A3679" t="s">
        <v>114</v>
      </c>
      <c r="B3679">
        <v>3993</v>
      </c>
      <c r="C3679">
        <v>1</v>
      </c>
      <c r="D3679">
        <v>25</v>
      </c>
      <c r="E3679" t="s">
        <v>208</v>
      </c>
      <c r="F3679" t="s">
        <v>209</v>
      </c>
      <c r="G3679">
        <v>60.066000000000003</v>
      </c>
      <c r="H3679" t="s">
        <v>165</v>
      </c>
      <c r="I3679">
        <v>1</v>
      </c>
      <c r="J3679" t="s">
        <v>115</v>
      </c>
      <c r="K3679">
        <v>-1844741457</v>
      </c>
      <c r="L3679" t="s">
        <v>116</v>
      </c>
      <c r="M3679" t="s">
        <v>166</v>
      </c>
      <c r="N3679" t="s">
        <v>117</v>
      </c>
      <c r="O3679" t="s">
        <v>210</v>
      </c>
      <c r="P3679" t="s">
        <v>211</v>
      </c>
      <c r="Q3679" s="2">
        <v>0.46263888888888888</v>
      </c>
      <c r="R3679" t="s">
        <v>169</v>
      </c>
      <c r="S3679" t="s">
        <v>119</v>
      </c>
      <c r="T3679">
        <v>29</v>
      </c>
      <c r="U3679">
        <v>5</v>
      </c>
      <c r="V3679">
        <v>1</v>
      </c>
      <c r="W3679">
        <v>5</v>
      </c>
      <c r="X3679">
        <v>5</v>
      </c>
      <c r="Y3679">
        <v>-1</v>
      </c>
      <c r="BD3679" t="s">
        <v>141</v>
      </c>
      <c r="BE3679" t="s">
        <v>21</v>
      </c>
      <c r="BP3679">
        <v>29</v>
      </c>
      <c r="BQ3679">
        <v>17</v>
      </c>
      <c r="BR3679" t="s">
        <v>138</v>
      </c>
      <c r="BS3679" t="s">
        <v>121</v>
      </c>
      <c r="BT3679">
        <v>1</v>
      </c>
      <c r="BU3679">
        <v>50</v>
      </c>
      <c r="BV3679">
        <v>0</v>
      </c>
      <c r="BW3679">
        <v>512</v>
      </c>
      <c r="BX3679">
        <v>314</v>
      </c>
      <c r="BY3679" t="s">
        <v>125</v>
      </c>
      <c r="BZ3679">
        <v>3056</v>
      </c>
      <c r="CA3679">
        <v>3056</v>
      </c>
      <c r="CB3679">
        <v>-1</v>
      </c>
      <c r="CC3679">
        <v>50</v>
      </c>
      <c r="CD3679">
        <v>1</v>
      </c>
      <c r="CE3679">
        <v>1124</v>
      </c>
      <c r="CF3679">
        <v>-1</v>
      </c>
      <c r="CG3679">
        <v>400</v>
      </c>
      <c r="CH3679">
        <v>-1</v>
      </c>
      <c r="CI3679" t="s">
        <v>122</v>
      </c>
      <c r="CJ3679" t="s">
        <v>127</v>
      </c>
      <c r="CK3679" t="s">
        <v>127</v>
      </c>
      <c r="CL3679" t="s">
        <v>142</v>
      </c>
      <c r="CM3679" t="s">
        <v>109</v>
      </c>
      <c r="CN3679" t="s">
        <v>124</v>
      </c>
      <c r="CO3679">
        <v>1</v>
      </c>
      <c r="CP3679" t="s">
        <v>121</v>
      </c>
      <c r="CQ3679">
        <v>3000</v>
      </c>
      <c r="CR3679">
        <v>-999999</v>
      </c>
      <c r="CS3679">
        <v>0</v>
      </c>
      <c r="CT3679">
        <v>1408356</v>
      </c>
      <c r="CU3679">
        <v>0</v>
      </c>
      <c r="CV3679" t="s">
        <v>121</v>
      </c>
      <c r="CW3679">
        <v>420</v>
      </c>
      <c r="CX3679">
        <v>1408776</v>
      </c>
      <c r="CZ3679" t="s">
        <v>125</v>
      </c>
      <c r="DA3679" t="s">
        <v>139</v>
      </c>
      <c r="DB3679">
        <v>314</v>
      </c>
      <c r="DC3679" t="s">
        <v>128</v>
      </c>
      <c r="DD3679" t="s">
        <v>134</v>
      </c>
      <c r="DE3679">
        <v>33</v>
      </c>
      <c r="DF3679">
        <v>5</v>
      </c>
      <c r="DG3679">
        <v>221</v>
      </c>
      <c r="DH3679">
        <v>33</v>
      </c>
      <c r="DI3679" t="s">
        <v>130</v>
      </c>
      <c r="DJ3679" s="38">
        <f t="shared" si="57"/>
        <v>1</v>
      </c>
      <c r="DK3679" s="38">
        <v>0</v>
      </c>
      <c r="DL3679" s="38">
        <v>29</v>
      </c>
      <c r="DM3679" s="38">
        <v>5</v>
      </c>
      <c r="DN3679" s="38">
        <v>1</v>
      </c>
      <c r="DO3679" s="38">
        <v>420</v>
      </c>
    </row>
    <row r="3680" spans="1:119" x14ac:dyDescent="0.3">
      <c r="A3680" t="s">
        <v>114</v>
      </c>
      <c r="B3680">
        <v>3993</v>
      </c>
      <c r="C3680">
        <v>1</v>
      </c>
      <c r="D3680">
        <v>25</v>
      </c>
      <c r="E3680" t="s">
        <v>208</v>
      </c>
      <c r="F3680" t="s">
        <v>209</v>
      </c>
      <c r="G3680">
        <v>60.066000000000003</v>
      </c>
      <c r="H3680" t="s">
        <v>165</v>
      </c>
      <c r="I3680">
        <v>1</v>
      </c>
      <c r="J3680" t="s">
        <v>115</v>
      </c>
      <c r="K3680">
        <v>-1844741457</v>
      </c>
      <c r="L3680" t="s">
        <v>116</v>
      </c>
      <c r="M3680" t="s">
        <v>166</v>
      </c>
      <c r="N3680" t="s">
        <v>117</v>
      </c>
      <c r="O3680" t="s">
        <v>210</v>
      </c>
      <c r="P3680" t="s">
        <v>211</v>
      </c>
      <c r="Q3680" s="2">
        <v>0.46263888888888888</v>
      </c>
      <c r="R3680" t="s">
        <v>169</v>
      </c>
      <c r="S3680" t="s">
        <v>119</v>
      </c>
      <c r="T3680">
        <v>29</v>
      </c>
      <c r="U3680">
        <v>5</v>
      </c>
      <c r="V3680">
        <v>1</v>
      </c>
      <c r="W3680">
        <v>5</v>
      </c>
      <c r="X3680">
        <v>5</v>
      </c>
      <c r="Y3680">
        <v>-1</v>
      </c>
      <c r="BD3680" t="s">
        <v>141</v>
      </c>
      <c r="BE3680" t="s">
        <v>21</v>
      </c>
      <c r="BP3680">
        <v>30</v>
      </c>
      <c r="BQ3680">
        <v>20</v>
      </c>
      <c r="BR3680" t="s">
        <v>120</v>
      </c>
      <c r="BS3680" t="s">
        <v>131</v>
      </c>
      <c r="BT3680">
        <v>2</v>
      </c>
      <c r="BU3680">
        <v>50</v>
      </c>
      <c r="BV3680">
        <v>0</v>
      </c>
      <c r="BW3680">
        <v>512</v>
      </c>
      <c r="BX3680">
        <v>454</v>
      </c>
      <c r="BY3680" t="s">
        <v>125</v>
      </c>
      <c r="BZ3680">
        <v>2705</v>
      </c>
      <c r="CA3680">
        <v>2705</v>
      </c>
      <c r="CB3680">
        <v>-1</v>
      </c>
      <c r="CC3680">
        <v>50</v>
      </c>
      <c r="CD3680">
        <v>0</v>
      </c>
      <c r="CE3680">
        <v>1132</v>
      </c>
      <c r="CF3680">
        <v>-1</v>
      </c>
      <c r="CG3680">
        <v>400</v>
      </c>
      <c r="CH3680">
        <v>-1</v>
      </c>
      <c r="CI3680" t="s">
        <v>122</v>
      </c>
      <c r="CJ3680" t="s">
        <v>133</v>
      </c>
      <c r="CK3680" t="s">
        <v>133</v>
      </c>
      <c r="CL3680" t="s">
        <v>142</v>
      </c>
      <c r="CM3680" t="s">
        <v>109</v>
      </c>
      <c r="CN3680" t="s">
        <v>124</v>
      </c>
      <c r="CO3680">
        <v>1</v>
      </c>
      <c r="CP3680" t="s">
        <v>131</v>
      </c>
      <c r="CQ3680">
        <v>3000</v>
      </c>
      <c r="CR3680">
        <v>-999999</v>
      </c>
      <c r="CS3680">
        <v>0</v>
      </c>
      <c r="CT3680">
        <v>1413484</v>
      </c>
      <c r="CU3680">
        <v>0</v>
      </c>
      <c r="CV3680" t="s">
        <v>131</v>
      </c>
      <c r="CW3680">
        <v>763</v>
      </c>
      <c r="CX3680">
        <v>1414247</v>
      </c>
      <c r="CZ3680" t="s">
        <v>115</v>
      </c>
      <c r="DA3680" t="s">
        <v>132</v>
      </c>
      <c r="DB3680">
        <v>454</v>
      </c>
      <c r="DC3680" t="s">
        <v>128</v>
      </c>
      <c r="DD3680" t="s">
        <v>134</v>
      </c>
      <c r="DE3680">
        <v>40</v>
      </c>
      <c r="DF3680">
        <v>5</v>
      </c>
      <c r="DG3680">
        <v>222</v>
      </c>
      <c r="DH3680">
        <v>40</v>
      </c>
      <c r="DI3680" t="s">
        <v>130</v>
      </c>
      <c r="DJ3680" s="38">
        <f t="shared" si="57"/>
        <v>1</v>
      </c>
      <c r="DK3680" s="38">
        <v>0</v>
      </c>
      <c r="DL3680" s="38">
        <v>30</v>
      </c>
      <c r="DM3680" s="38">
        <v>5</v>
      </c>
      <c r="DN3680" s="38">
        <v>1</v>
      </c>
      <c r="DO3680" s="38">
        <v>763</v>
      </c>
    </row>
    <row r="3681" spans="1:119" x14ac:dyDescent="0.3">
      <c r="A3681" t="s">
        <v>114</v>
      </c>
      <c r="B3681">
        <v>3993</v>
      </c>
      <c r="C3681">
        <v>1</v>
      </c>
      <c r="D3681">
        <v>25</v>
      </c>
      <c r="E3681" t="s">
        <v>208</v>
      </c>
      <c r="F3681" t="s">
        <v>209</v>
      </c>
      <c r="G3681">
        <v>60.066000000000003</v>
      </c>
      <c r="H3681" t="s">
        <v>165</v>
      </c>
      <c r="I3681">
        <v>1</v>
      </c>
      <c r="J3681" t="s">
        <v>115</v>
      </c>
      <c r="K3681">
        <v>-1844741457</v>
      </c>
      <c r="L3681" t="s">
        <v>116</v>
      </c>
      <c r="M3681" t="s">
        <v>166</v>
      </c>
      <c r="N3681" t="s">
        <v>117</v>
      </c>
      <c r="O3681" t="s">
        <v>210</v>
      </c>
      <c r="P3681" t="s">
        <v>211</v>
      </c>
      <c r="Q3681" s="2">
        <v>0.46263888888888888</v>
      </c>
      <c r="R3681" t="s">
        <v>169</v>
      </c>
      <c r="S3681" t="s">
        <v>119</v>
      </c>
      <c r="T3681">
        <v>29</v>
      </c>
      <c r="U3681">
        <v>5</v>
      </c>
      <c r="V3681">
        <v>1</v>
      </c>
      <c r="W3681">
        <v>5</v>
      </c>
      <c r="X3681">
        <v>5</v>
      </c>
      <c r="Y3681">
        <v>-1</v>
      </c>
      <c r="BD3681" t="s">
        <v>141</v>
      </c>
      <c r="BE3681" t="s">
        <v>21</v>
      </c>
      <c r="BP3681">
        <v>31</v>
      </c>
      <c r="BQ3681">
        <v>21</v>
      </c>
      <c r="BR3681" t="s">
        <v>138</v>
      </c>
      <c r="BS3681" t="s">
        <v>121</v>
      </c>
      <c r="BT3681">
        <v>1</v>
      </c>
      <c r="BU3681">
        <v>50</v>
      </c>
      <c r="BV3681">
        <v>0</v>
      </c>
      <c r="BW3681">
        <v>512</v>
      </c>
      <c r="BX3681">
        <v>314</v>
      </c>
      <c r="BY3681" t="s">
        <v>125</v>
      </c>
      <c r="BZ3681">
        <v>2599</v>
      </c>
      <c r="CA3681">
        <v>2599</v>
      </c>
      <c r="CB3681">
        <v>-1</v>
      </c>
      <c r="CC3681">
        <v>50</v>
      </c>
      <c r="CD3681">
        <v>0</v>
      </c>
      <c r="CE3681">
        <v>1522</v>
      </c>
      <c r="CF3681">
        <v>-1</v>
      </c>
      <c r="CG3681">
        <v>400</v>
      </c>
      <c r="CH3681">
        <v>-1</v>
      </c>
      <c r="CI3681" t="s">
        <v>122</v>
      </c>
      <c r="CJ3681" t="s">
        <v>127</v>
      </c>
      <c r="CK3681" t="s">
        <v>133</v>
      </c>
      <c r="CL3681" t="s">
        <v>142</v>
      </c>
      <c r="CM3681" t="s">
        <v>109</v>
      </c>
      <c r="CN3681" t="s">
        <v>124</v>
      </c>
      <c r="CO3681">
        <v>1</v>
      </c>
      <c r="CP3681" t="s">
        <v>121</v>
      </c>
      <c r="CQ3681">
        <v>3000</v>
      </c>
      <c r="CR3681">
        <v>-999999</v>
      </c>
      <c r="CS3681">
        <v>0</v>
      </c>
      <c r="CT3681">
        <v>1419028</v>
      </c>
      <c r="CU3681">
        <v>0</v>
      </c>
      <c r="CV3681" t="s">
        <v>121</v>
      </c>
      <c r="CW3681">
        <v>479</v>
      </c>
      <c r="CX3681">
        <v>1419507</v>
      </c>
      <c r="CZ3681" t="s">
        <v>125</v>
      </c>
      <c r="DA3681" t="s">
        <v>139</v>
      </c>
      <c r="DB3681">
        <v>454</v>
      </c>
      <c r="DC3681" t="s">
        <v>128</v>
      </c>
      <c r="DD3681" t="s">
        <v>134</v>
      </c>
      <c r="DE3681">
        <v>41</v>
      </c>
      <c r="DF3681">
        <v>5</v>
      </c>
      <c r="DG3681">
        <v>223</v>
      </c>
      <c r="DH3681">
        <v>41</v>
      </c>
      <c r="DI3681" t="s">
        <v>135</v>
      </c>
      <c r="DJ3681" s="38">
        <f t="shared" si="57"/>
        <v>1</v>
      </c>
      <c r="DK3681" s="38">
        <v>0</v>
      </c>
      <c r="DL3681" s="38">
        <v>31</v>
      </c>
      <c r="DM3681" s="38">
        <v>5</v>
      </c>
      <c r="DN3681" s="38">
        <v>1</v>
      </c>
      <c r="DO3681" s="38">
        <v>479</v>
      </c>
    </row>
    <row r="3682" spans="1:119" x14ac:dyDescent="0.3">
      <c r="A3682" t="s">
        <v>114</v>
      </c>
      <c r="B3682">
        <v>3993</v>
      </c>
      <c r="C3682">
        <v>1</v>
      </c>
      <c r="D3682">
        <v>25</v>
      </c>
      <c r="E3682" t="s">
        <v>208</v>
      </c>
      <c r="F3682" t="s">
        <v>209</v>
      </c>
      <c r="G3682">
        <v>60.066000000000003</v>
      </c>
      <c r="H3682" t="s">
        <v>165</v>
      </c>
      <c r="I3682">
        <v>1</v>
      </c>
      <c r="J3682" t="s">
        <v>115</v>
      </c>
      <c r="K3682">
        <v>-1844741457</v>
      </c>
      <c r="L3682" t="s">
        <v>116</v>
      </c>
      <c r="M3682" t="s">
        <v>166</v>
      </c>
      <c r="N3682" t="s">
        <v>117</v>
      </c>
      <c r="O3682" t="s">
        <v>210</v>
      </c>
      <c r="P3682" t="s">
        <v>211</v>
      </c>
      <c r="Q3682" s="2">
        <v>0.46263888888888888</v>
      </c>
      <c r="R3682" t="s">
        <v>169</v>
      </c>
      <c r="S3682" t="s">
        <v>119</v>
      </c>
      <c r="T3682">
        <v>29</v>
      </c>
      <c r="U3682">
        <v>5</v>
      </c>
      <c r="V3682">
        <v>1</v>
      </c>
      <c r="W3682">
        <v>5</v>
      </c>
      <c r="X3682">
        <v>5</v>
      </c>
      <c r="Y3682">
        <v>-1</v>
      </c>
      <c r="BD3682" t="s">
        <v>141</v>
      </c>
      <c r="BE3682" t="s">
        <v>21</v>
      </c>
      <c r="BP3682">
        <v>32</v>
      </c>
      <c r="BQ3682">
        <v>1</v>
      </c>
      <c r="BR3682" t="s">
        <v>138</v>
      </c>
      <c r="BS3682" t="s">
        <v>131</v>
      </c>
      <c r="BT3682">
        <v>2</v>
      </c>
      <c r="BU3682">
        <v>50</v>
      </c>
      <c r="BV3682">
        <v>1</v>
      </c>
      <c r="BW3682">
        <v>512</v>
      </c>
      <c r="BX3682">
        <v>-100</v>
      </c>
      <c r="BY3682" t="s">
        <v>115</v>
      </c>
      <c r="BZ3682">
        <v>3528</v>
      </c>
      <c r="CA3682">
        <v>3528</v>
      </c>
      <c r="CB3682">
        <v>-1</v>
      </c>
      <c r="CC3682">
        <v>50</v>
      </c>
      <c r="CD3682">
        <v>0</v>
      </c>
      <c r="CE3682">
        <v>646</v>
      </c>
      <c r="CF3682">
        <v>-1</v>
      </c>
      <c r="CG3682">
        <v>400</v>
      </c>
      <c r="CH3682">
        <v>-1</v>
      </c>
      <c r="CI3682" t="s">
        <v>122</v>
      </c>
      <c r="CJ3682" t="s">
        <v>137</v>
      </c>
      <c r="CK3682" t="s">
        <v>127</v>
      </c>
      <c r="CL3682" t="s">
        <v>142</v>
      </c>
      <c r="CM3682" t="s">
        <v>109</v>
      </c>
      <c r="CN3682" t="s">
        <v>124</v>
      </c>
      <c r="CO3682">
        <v>1</v>
      </c>
      <c r="CP3682" t="s">
        <v>131</v>
      </c>
      <c r="CQ3682">
        <v>3000</v>
      </c>
      <c r="CR3682">
        <v>-999999</v>
      </c>
      <c r="CS3682">
        <v>0</v>
      </c>
      <c r="CT3682">
        <v>1423290</v>
      </c>
      <c r="CU3682">
        <v>0</v>
      </c>
      <c r="CV3682" t="s">
        <v>131</v>
      </c>
      <c r="CW3682">
        <v>426</v>
      </c>
      <c r="CX3682">
        <v>1423716</v>
      </c>
      <c r="CZ3682" t="s">
        <v>115</v>
      </c>
      <c r="DA3682" t="s">
        <v>140</v>
      </c>
      <c r="DB3682">
        <v>314</v>
      </c>
      <c r="DC3682" t="s">
        <v>128</v>
      </c>
      <c r="DD3682" t="s">
        <v>129</v>
      </c>
      <c r="DE3682">
        <v>2</v>
      </c>
      <c r="DF3682">
        <v>5</v>
      </c>
      <c r="DG3682">
        <v>224</v>
      </c>
      <c r="DH3682">
        <v>2</v>
      </c>
      <c r="DI3682" t="s">
        <v>136</v>
      </c>
      <c r="DJ3682" s="38">
        <f t="shared" si="57"/>
        <v>1</v>
      </c>
      <c r="DK3682" s="38">
        <v>0</v>
      </c>
      <c r="DL3682" s="38">
        <v>32</v>
      </c>
      <c r="DM3682" s="38">
        <v>5</v>
      </c>
      <c r="DN3682" s="38">
        <v>1</v>
      </c>
      <c r="DO3682" s="38">
        <v>426</v>
      </c>
    </row>
    <row r="3683" spans="1:119" x14ac:dyDescent="0.3">
      <c r="A3683" t="s">
        <v>114</v>
      </c>
      <c r="B3683">
        <v>3993</v>
      </c>
      <c r="C3683">
        <v>1</v>
      </c>
      <c r="D3683">
        <v>25</v>
      </c>
      <c r="E3683" t="s">
        <v>208</v>
      </c>
      <c r="F3683" t="s">
        <v>209</v>
      </c>
      <c r="G3683">
        <v>60.066000000000003</v>
      </c>
      <c r="H3683" t="s">
        <v>165</v>
      </c>
      <c r="I3683">
        <v>1</v>
      </c>
      <c r="J3683" t="s">
        <v>115</v>
      </c>
      <c r="K3683">
        <v>-1844741457</v>
      </c>
      <c r="L3683" t="s">
        <v>116</v>
      </c>
      <c r="M3683" t="s">
        <v>166</v>
      </c>
      <c r="N3683" t="s">
        <v>117</v>
      </c>
      <c r="O3683" t="s">
        <v>210</v>
      </c>
      <c r="P3683" t="s">
        <v>211</v>
      </c>
      <c r="Q3683" s="2">
        <v>0.46263888888888888</v>
      </c>
      <c r="R3683" t="s">
        <v>169</v>
      </c>
      <c r="S3683" t="s">
        <v>119</v>
      </c>
      <c r="T3683">
        <v>29</v>
      </c>
      <c r="U3683">
        <v>5</v>
      </c>
      <c r="V3683">
        <v>1</v>
      </c>
      <c r="W3683">
        <v>5</v>
      </c>
      <c r="X3683">
        <v>5</v>
      </c>
      <c r="Y3683">
        <v>-1</v>
      </c>
      <c r="BD3683" t="s">
        <v>141</v>
      </c>
      <c r="BE3683" t="s">
        <v>21</v>
      </c>
      <c r="BP3683">
        <v>33</v>
      </c>
      <c r="BQ3683">
        <v>9</v>
      </c>
      <c r="BR3683" t="s">
        <v>138</v>
      </c>
      <c r="BS3683" t="s">
        <v>131</v>
      </c>
      <c r="BT3683">
        <v>2</v>
      </c>
      <c r="BU3683">
        <v>50</v>
      </c>
      <c r="BV3683">
        <v>0</v>
      </c>
      <c r="BW3683">
        <v>512</v>
      </c>
      <c r="BX3683">
        <v>314</v>
      </c>
      <c r="BY3683" t="s">
        <v>115</v>
      </c>
      <c r="BZ3683">
        <v>3170</v>
      </c>
      <c r="CA3683">
        <v>3170</v>
      </c>
      <c r="CB3683">
        <v>-1</v>
      </c>
      <c r="CC3683">
        <v>50</v>
      </c>
      <c r="CD3683">
        <v>0</v>
      </c>
      <c r="CE3683">
        <v>871</v>
      </c>
      <c r="CF3683">
        <v>-1</v>
      </c>
      <c r="CG3683">
        <v>400</v>
      </c>
      <c r="CH3683">
        <v>-1</v>
      </c>
      <c r="CI3683" t="s">
        <v>122</v>
      </c>
      <c r="CJ3683" t="s">
        <v>127</v>
      </c>
      <c r="CK3683" t="s">
        <v>133</v>
      </c>
      <c r="CL3683" t="s">
        <v>142</v>
      </c>
      <c r="CM3683" t="s">
        <v>109</v>
      </c>
      <c r="CN3683" t="s">
        <v>124</v>
      </c>
      <c r="CO3683">
        <v>1</v>
      </c>
      <c r="CP3683" t="s">
        <v>131</v>
      </c>
      <c r="CQ3683">
        <v>3000</v>
      </c>
      <c r="CR3683">
        <v>-999999</v>
      </c>
      <c r="CS3683">
        <v>0</v>
      </c>
      <c r="CT3683">
        <v>1428651</v>
      </c>
      <c r="CU3683">
        <v>0</v>
      </c>
      <c r="CV3683" t="s">
        <v>131</v>
      </c>
      <c r="CW3683">
        <v>559</v>
      </c>
      <c r="CX3683">
        <v>1429210</v>
      </c>
      <c r="CZ3683" t="s">
        <v>115</v>
      </c>
      <c r="DA3683" t="s">
        <v>140</v>
      </c>
      <c r="DB3683">
        <v>454</v>
      </c>
      <c r="DC3683" t="s">
        <v>128</v>
      </c>
      <c r="DD3683" t="s">
        <v>129</v>
      </c>
      <c r="DE3683">
        <v>18</v>
      </c>
      <c r="DF3683">
        <v>5</v>
      </c>
      <c r="DG3683">
        <v>225</v>
      </c>
      <c r="DH3683">
        <v>18</v>
      </c>
      <c r="DI3683" t="s">
        <v>135</v>
      </c>
      <c r="DJ3683" s="38">
        <f t="shared" si="57"/>
        <v>1</v>
      </c>
      <c r="DK3683" s="38">
        <v>0</v>
      </c>
      <c r="DL3683" s="38">
        <v>33</v>
      </c>
      <c r="DM3683" s="38">
        <v>5</v>
      </c>
      <c r="DN3683" s="38">
        <v>1</v>
      </c>
      <c r="DO3683" s="38">
        <v>559</v>
      </c>
    </row>
    <row r="3684" spans="1:119" x14ac:dyDescent="0.3">
      <c r="A3684" t="s">
        <v>114</v>
      </c>
      <c r="B3684">
        <v>3993</v>
      </c>
      <c r="C3684">
        <v>1</v>
      </c>
      <c r="D3684">
        <v>25</v>
      </c>
      <c r="E3684" t="s">
        <v>208</v>
      </c>
      <c r="F3684" t="s">
        <v>209</v>
      </c>
      <c r="G3684">
        <v>60.066000000000003</v>
      </c>
      <c r="H3684" t="s">
        <v>165</v>
      </c>
      <c r="I3684">
        <v>1</v>
      </c>
      <c r="J3684" t="s">
        <v>115</v>
      </c>
      <c r="K3684">
        <v>-1844741457</v>
      </c>
      <c r="L3684" t="s">
        <v>116</v>
      </c>
      <c r="M3684" t="s">
        <v>166</v>
      </c>
      <c r="N3684" t="s">
        <v>117</v>
      </c>
      <c r="O3684" t="s">
        <v>210</v>
      </c>
      <c r="P3684" t="s">
        <v>211</v>
      </c>
      <c r="Q3684" s="2">
        <v>0.46263888888888888</v>
      </c>
      <c r="R3684" t="s">
        <v>169</v>
      </c>
      <c r="S3684" t="s">
        <v>119</v>
      </c>
      <c r="T3684">
        <v>29</v>
      </c>
      <c r="U3684">
        <v>5</v>
      </c>
      <c r="V3684">
        <v>1</v>
      </c>
      <c r="W3684">
        <v>5</v>
      </c>
      <c r="X3684">
        <v>5</v>
      </c>
      <c r="Y3684">
        <v>-1</v>
      </c>
      <c r="BD3684" t="s">
        <v>141</v>
      </c>
      <c r="BE3684" t="s">
        <v>21</v>
      </c>
      <c r="BP3684">
        <v>34</v>
      </c>
      <c r="BQ3684">
        <v>1</v>
      </c>
      <c r="BR3684" t="s">
        <v>138</v>
      </c>
      <c r="BS3684" t="s">
        <v>121</v>
      </c>
      <c r="BT3684">
        <v>1</v>
      </c>
      <c r="BU3684">
        <v>50</v>
      </c>
      <c r="BV3684">
        <v>0</v>
      </c>
      <c r="BW3684">
        <v>512</v>
      </c>
      <c r="BX3684">
        <v>-100</v>
      </c>
      <c r="BY3684" t="s">
        <v>125</v>
      </c>
      <c r="BZ3684">
        <v>3632</v>
      </c>
      <c r="CA3684">
        <v>3632</v>
      </c>
      <c r="CB3684">
        <v>-1</v>
      </c>
      <c r="CC3684">
        <v>50</v>
      </c>
      <c r="CD3684">
        <v>1</v>
      </c>
      <c r="CE3684">
        <v>535</v>
      </c>
      <c r="CF3684">
        <v>-1</v>
      </c>
      <c r="CG3684">
        <v>400</v>
      </c>
      <c r="CH3684">
        <v>-1</v>
      </c>
      <c r="CI3684" t="s">
        <v>122</v>
      </c>
      <c r="CJ3684" t="s">
        <v>137</v>
      </c>
      <c r="CK3684" t="s">
        <v>127</v>
      </c>
      <c r="CL3684" t="s">
        <v>142</v>
      </c>
      <c r="CM3684" t="s">
        <v>109</v>
      </c>
      <c r="CN3684" t="s">
        <v>124</v>
      </c>
      <c r="CO3684">
        <v>1</v>
      </c>
      <c r="CP3684" t="s">
        <v>121</v>
      </c>
      <c r="CQ3684">
        <v>3000</v>
      </c>
      <c r="CR3684">
        <v>-999999</v>
      </c>
      <c r="CS3684">
        <v>0</v>
      </c>
      <c r="CT3684">
        <v>1433462</v>
      </c>
      <c r="CU3684">
        <v>0</v>
      </c>
      <c r="CV3684" t="s">
        <v>121</v>
      </c>
      <c r="CW3684">
        <v>433</v>
      </c>
      <c r="CX3684">
        <v>1433895</v>
      </c>
      <c r="CZ3684" t="s">
        <v>125</v>
      </c>
      <c r="DA3684" t="s">
        <v>139</v>
      </c>
      <c r="DB3684">
        <v>314</v>
      </c>
      <c r="DC3684" t="s">
        <v>128</v>
      </c>
      <c r="DD3684" t="s">
        <v>129</v>
      </c>
      <c r="DE3684">
        <v>1</v>
      </c>
      <c r="DF3684">
        <v>5</v>
      </c>
      <c r="DG3684">
        <v>226</v>
      </c>
      <c r="DH3684">
        <v>1</v>
      </c>
      <c r="DI3684" t="s">
        <v>136</v>
      </c>
      <c r="DJ3684" s="38">
        <f t="shared" si="57"/>
        <v>1</v>
      </c>
      <c r="DK3684" s="38">
        <v>0</v>
      </c>
      <c r="DL3684" s="38">
        <v>34</v>
      </c>
      <c r="DM3684" s="38">
        <v>5</v>
      </c>
      <c r="DN3684" s="38">
        <v>1</v>
      </c>
      <c r="DO3684" s="38">
        <v>433</v>
      </c>
    </row>
    <row r="3685" spans="1:119" x14ac:dyDescent="0.3">
      <c r="A3685" t="s">
        <v>114</v>
      </c>
      <c r="B3685">
        <v>3993</v>
      </c>
      <c r="C3685">
        <v>1</v>
      </c>
      <c r="D3685">
        <v>25</v>
      </c>
      <c r="E3685" t="s">
        <v>208</v>
      </c>
      <c r="F3685" t="s">
        <v>209</v>
      </c>
      <c r="G3685">
        <v>60.066000000000003</v>
      </c>
      <c r="H3685" t="s">
        <v>165</v>
      </c>
      <c r="I3685">
        <v>1</v>
      </c>
      <c r="J3685" t="s">
        <v>115</v>
      </c>
      <c r="K3685">
        <v>-1844741457</v>
      </c>
      <c r="L3685" t="s">
        <v>116</v>
      </c>
      <c r="M3685" t="s">
        <v>166</v>
      </c>
      <c r="N3685" t="s">
        <v>117</v>
      </c>
      <c r="O3685" t="s">
        <v>210</v>
      </c>
      <c r="P3685" t="s">
        <v>211</v>
      </c>
      <c r="Q3685" s="2">
        <v>0.46263888888888888</v>
      </c>
      <c r="R3685" t="s">
        <v>169</v>
      </c>
      <c r="S3685" t="s">
        <v>119</v>
      </c>
      <c r="T3685">
        <v>29</v>
      </c>
      <c r="U3685">
        <v>5</v>
      </c>
      <c r="V3685">
        <v>1</v>
      </c>
      <c r="W3685">
        <v>5</v>
      </c>
      <c r="X3685">
        <v>5</v>
      </c>
      <c r="Y3685">
        <v>-1</v>
      </c>
      <c r="BD3685" t="s">
        <v>141</v>
      </c>
      <c r="BE3685" t="s">
        <v>21</v>
      </c>
      <c r="BP3685">
        <v>35</v>
      </c>
      <c r="BQ3685">
        <v>24</v>
      </c>
      <c r="BR3685" t="s">
        <v>120</v>
      </c>
      <c r="BS3685" t="s">
        <v>121</v>
      </c>
      <c r="BT3685">
        <v>1</v>
      </c>
      <c r="BU3685">
        <v>50</v>
      </c>
      <c r="BV3685">
        <v>1</v>
      </c>
      <c r="BW3685">
        <v>512</v>
      </c>
      <c r="BX3685">
        <v>454</v>
      </c>
      <c r="BY3685" t="s">
        <v>115</v>
      </c>
      <c r="BZ3685">
        <v>3376</v>
      </c>
      <c r="CA3685">
        <v>3376</v>
      </c>
      <c r="CB3685">
        <v>-1</v>
      </c>
      <c r="CC3685">
        <v>50</v>
      </c>
      <c r="CD3685">
        <v>1</v>
      </c>
      <c r="CE3685">
        <v>479</v>
      </c>
      <c r="CF3685">
        <v>-1</v>
      </c>
      <c r="CG3685">
        <v>400</v>
      </c>
      <c r="CH3685">
        <v>-1</v>
      </c>
      <c r="CI3685" t="s">
        <v>122</v>
      </c>
      <c r="CJ3685" t="s">
        <v>133</v>
      </c>
      <c r="CK3685" t="s">
        <v>127</v>
      </c>
      <c r="CL3685" t="s">
        <v>142</v>
      </c>
      <c r="CM3685" t="s">
        <v>109</v>
      </c>
      <c r="CN3685" t="s">
        <v>124</v>
      </c>
      <c r="CO3685">
        <v>1</v>
      </c>
      <c r="CP3685" t="s">
        <v>121</v>
      </c>
      <c r="CQ3685">
        <v>3000</v>
      </c>
      <c r="CR3685">
        <v>-999999</v>
      </c>
      <c r="CS3685">
        <v>0</v>
      </c>
      <c r="CT3685">
        <v>1438540</v>
      </c>
      <c r="CU3685">
        <v>0</v>
      </c>
      <c r="CV3685" t="s">
        <v>121</v>
      </c>
      <c r="CW3685">
        <v>745</v>
      </c>
      <c r="CX3685">
        <v>1439285</v>
      </c>
      <c r="CZ3685" t="s">
        <v>125</v>
      </c>
      <c r="DA3685" t="s">
        <v>126</v>
      </c>
      <c r="DB3685">
        <v>314</v>
      </c>
      <c r="DC3685" t="s">
        <v>128</v>
      </c>
      <c r="DD3685" t="s">
        <v>134</v>
      </c>
      <c r="DE3685">
        <v>47</v>
      </c>
      <c r="DF3685">
        <v>5</v>
      </c>
      <c r="DG3685">
        <v>227</v>
      </c>
      <c r="DH3685">
        <v>47</v>
      </c>
      <c r="DI3685" t="s">
        <v>135</v>
      </c>
      <c r="DJ3685" s="38">
        <f t="shared" si="57"/>
        <v>1</v>
      </c>
      <c r="DK3685" s="38">
        <v>0</v>
      </c>
      <c r="DL3685" s="38">
        <v>35</v>
      </c>
      <c r="DM3685" s="38">
        <v>5</v>
      </c>
      <c r="DN3685" s="38">
        <v>1</v>
      </c>
      <c r="DO3685" s="38">
        <v>745</v>
      </c>
    </row>
    <row r="3686" spans="1:119" x14ac:dyDescent="0.3">
      <c r="A3686" t="s">
        <v>114</v>
      </c>
      <c r="B3686">
        <v>3993</v>
      </c>
      <c r="C3686">
        <v>1</v>
      </c>
      <c r="D3686">
        <v>25</v>
      </c>
      <c r="E3686" t="s">
        <v>208</v>
      </c>
      <c r="F3686" t="s">
        <v>209</v>
      </c>
      <c r="G3686">
        <v>60.066000000000003</v>
      </c>
      <c r="H3686" t="s">
        <v>165</v>
      </c>
      <c r="I3686">
        <v>1</v>
      </c>
      <c r="J3686" t="s">
        <v>115</v>
      </c>
      <c r="K3686">
        <v>-1844741457</v>
      </c>
      <c r="L3686" t="s">
        <v>116</v>
      </c>
      <c r="M3686" t="s">
        <v>166</v>
      </c>
      <c r="N3686" t="s">
        <v>117</v>
      </c>
      <c r="O3686" t="s">
        <v>210</v>
      </c>
      <c r="P3686" t="s">
        <v>211</v>
      </c>
      <c r="Q3686" s="2">
        <v>0.46263888888888888</v>
      </c>
      <c r="R3686" t="s">
        <v>169</v>
      </c>
      <c r="S3686" t="s">
        <v>119</v>
      </c>
      <c r="T3686">
        <v>29</v>
      </c>
      <c r="U3686">
        <v>5</v>
      </c>
      <c r="V3686">
        <v>1</v>
      </c>
      <c r="W3686">
        <v>5</v>
      </c>
      <c r="X3686">
        <v>5</v>
      </c>
      <c r="Y3686">
        <v>-1</v>
      </c>
      <c r="BD3686" t="s">
        <v>141</v>
      </c>
      <c r="BE3686" t="s">
        <v>21</v>
      </c>
      <c r="BP3686">
        <v>36</v>
      </c>
      <c r="BQ3686">
        <v>5</v>
      </c>
      <c r="BR3686" t="s">
        <v>138</v>
      </c>
      <c r="BS3686" t="s">
        <v>121</v>
      </c>
      <c r="BT3686">
        <v>1</v>
      </c>
      <c r="BU3686">
        <v>50</v>
      </c>
      <c r="BV3686">
        <v>0</v>
      </c>
      <c r="BW3686">
        <v>512</v>
      </c>
      <c r="BX3686">
        <v>314</v>
      </c>
      <c r="BY3686" t="s">
        <v>125</v>
      </c>
      <c r="BZ3686">
        <v>2861</v>
      </c>
      <c r="CA3686">
        <v>2861</v>
      </c>
      <c r="CB3686">
        <v>-1</v>
      </c>
      <c r="CC3686">
        <v>50</v>
      </c>
      <c r="CD3686">
        <v>0</v>
      </c>
      <c r="CE3686">
        <v>1301</v>
      </c>
      <c r="CF3686">
        <v>-1</v>
      </c>
      <c r="CG3686">
        <v>400</v>
      </c>
      <c r="CH3686">
        <v>-1</v>
      </c>
      <c r="CI3686" t="s">
        <v>122</v>
      </c>
      <c r="CJ3686" t="s">
        <v>127</v>
      </c>
      <c r="CK3686" t="s">
        <v>127</v>
      </c>
      <c r="CL3686" t="s">
        <v>142</v>
      </c>
      <c r="CM3686" t="s">
        <v>109</v>
      </c>
      <c r="CN3686" t="s">
        <v>124</v>
      </c>
      <c r="CO3686">
        <v>1</v>
      </c>
      <c r="CP3686" t="s">
        <v>121</v>
      </c>
      <c r="CQ3686">
        <v>3000</v>
      </c>
      <c r="CR3686">
        <v>-999999</v>
      </c>
      <c r="CS3686">
        <v>0</v>
      </c>
      <c r="CT3686">
        <v>1444517</v>
      </c>
      <c r="CU3686">
        <v>0</v>
      </c>
      <c r="CV3686" t="s">
        <v>121</v>
      </c>
      <c r="CW3686">
        <v>438</v>
      </c>
      <c r="CX3686">
        <v>1444955</v>
      </c>
      <c r="CZ3686" t="s">
        <v>125</v>
      </c>
      <c r="DA3686" t="s">
        <v>139</v>
      </c>
      <c r="DB3686">
        <v>314</v>
      </c>
      <c r="DC3686" t="s">
        <v>128</v>
      </c>
      <c r="DD3686" t="s">
        <v>129</v>
      </c>
      <c r="DE3686">
        <v>9</v>
      </c>
      <c r="DF3686">
        <v>5</v>
      </c>
      <c r="DG3686">
        <v>228</v>
      </c>
      <c r="DH3686">
        <v>9</v>
      </c>
      <c r="DI3686" t="s">
        <v>130</v>
      </c>
      <c r="DJ3686" s="38">
        <f t="shared" si="57"/>
        <v>1</v>
      </c>
      <c r="DK3686" s="38">
        <v>0</v>
      </c>
      <c r="DL3686" s="38">
        <v>36</v>
      </c>
      <c r="DM3686" s="38">
        <v>5</v>
      </c>
      <c r="DN3686" s="38">
        <v>1</v>
      </c>
      <c r="DO3686" s="38">
        <v>438</v>
      </c>
    </row>
    <row r="3687" spans="1:119" x14ac:dyDescent="0.3">
      <c r="A3687" t="s">
        <v>114</v>
      </c>
      <c r="B3687">
        <v>3993</v>
      </c>
      <c r="C3687">
        <v>1</v>
      </c>
      <c r="D3687">
        <v>25</v>
      </c>
      <c r="E3687" t="s">
        <v>208</v>
      </c>
      <c r="F3687" t="s">
        <v>209</v>
      </c>
      <c r="G3687">
        <v>60.066000000000003</v>
      </c>
      <c r="H3687" t="s">
        <v>165</v>
      </c>
      <c r="I3687">
        <v>1</v>
      </c>
      <c r="J3687" t="s">
        <v>115</v>
      </c>
      <c r="K3687">
        <v>-1844741457</v>
      </c>
      <c r="L3687" t="s">
        <v>116</v>
      </c>
      <c r="M3687" t="s">
        <v>166</v>
      </c>
      <c r="N3687" t="s">
        <v>117</v>
      </c>
      <c r="O3687" t="s">
        <v>210</v>
      </c>
      <c r="P3687" t="s">
        <v>211</v>
      </c>
      <c r="Q3687" s="2">
        <v>0.46263888888888888</v>
      </c>
      <c r="R3687" t="s">
        <v>169</v>
      </c>
      <c r="S3687" t="s">
        <v>119</v>
      </c>
      <c r="T3687">
        <v>29</v>
      </c>
      <c r="U3687">
        <v>5</v>
      </c>
      <c r="V3687">
        <v>1</v>
      </c>
      <c r="W3687">
        <v>5</v>
      </c>
      <c r="X3687">
        <v>5</v>
      </c>
      <c r="Y3687">
        <v>-1</v>
      </c>
      <c r="BD3687" t="s">
        <v>141</v>
      </c>
      <c r="BE3687" t="s">
        <v>21</v>
      </c>
      <c r="BP3687">
        <v>37</v>
      </c>
      <c r="BQ3687">
        <v>22</v>
      </c>
      <c r="BR3687" t="s">
        <v>120</v>
      </c>
      <c r="BS3687" t="s">
        <v>131</v>
      </c>
      <c r="BT3687">
        <v>2</v>
      </c>
      <c r="BU3687">
        <v>50</v>
      </c>
      <c r="BV3687">
        <v>0</v>
      </c>
      <c r="BW3687">
        <v>512</v>
      </c>
      <c r="BX3687">
        <v>314</v>
      </c>
      <c r="BY3687" t="s">
        <v>125</v>
      </c>
      <c r="BZ3687">
        <v>3348</v>
      </c>
      <c r="CA3687">
        <v>3348</v>
      </c>
      <c r="CB3687">
        <v>-1</v>
      </c>
      <c r="CC3687">
        <v>50</v>
      </c>
      <c r="CD3687">
        <v>0</v>
      </c>
      <c r="CE3687">
        <v>427</v>
      </c>
      <c r="CF3687">
        <v>-1</v>
      </c>
      <c r="CG3687">
        <v>400</v>
      </c>
      <c r="CH3687">
        <v>-1</v>
      </c>
      <c r="CI3687" t="s">
        <v>122</v>
      </c>
      <c r="CJ3687" t="s">
        <v>127</v>
      </c>
      <c r="CK3687" t="s">
        <v>133</v>
      </c>
      <c r="CL3687" t="s">
        <v>142</v>
      </c>
      <c r="CM3687" t="s">
        <v>109</v>
      </c>
      <c r="CN3687" t="s">
        <v>124</v>
      </c>
      <c r="CO3687">
        <v>1</v>
      </c>
      <c r="CP3687" t="s">
        <v>131</v>
      </c>
      <c r="CQ3687">
        <v>3000</v>
      </c>
      <c r="CR3687">
        <v>-999999</v>
      </c>
      <c r="CS3687">
        <v>0</v>
      </c>
      <c r="CT3687">
        <v>1448779</v>
      </c>
      <c r="CU3687">
        <v>0</v>
      </c>
      <c r="CV3687" t="s">
        <v>131</v>
      </c>
      <c r="CW3687">
        <v>825</v>
      </c>
      <c r="CX3687">
        <v>1449604</v>
      </c>
      <c r="CZ3687" t="s">
        <v>115</v>
      </c>
      <c r="DA3687" t="s">
        <v>132</v>
      </c>
      <c r="DB3687">
        <v>454</v>
      </c>
      <c r="DC3687" t="s">
        <v>128</v>
      </c>
      <c r="DD3687" t="s">
        <v>134</v>
      </c>
      <c r="DE3687">
        <v>44</v>
      </c>
      <c r="DF3687">
        <v>5</v>
      </c>
      <c r="DG3687">
        <v>229</v>
      </c>
      <c r="DH3687">
        <v>44</v>
      </c>
      <c r="DI3687" t="s">
        <v>135</v>
      </c>
      <c r="DJ3687" s="38">
        <f t="shared" si="57"/>
        <v>1</v>
      </c>
      <c r="DK3687" s="38">
        <v>0</v>
      </c>
      <c r="DL3687" s="38">
        <v>37</v>
      </c>
      <c r="DM3687" s="38">
        <v>5</v>
      </c>
      <c r="DN3687" s="38">
        <v>1</v>
      </c>
      <c r="DO3687" s="38">
        <v>825</v>
      </c>
    </row>
    <row r="3688" spans="1:119" x14ac:dyDescent="0.3">
      <c r="A3688" t="s">
        <v>114</v>
      </c>
      <c r="B3688">
        <v>3993</v>
      </c>
      <c r="C3688">
        <v>1</v>
      </c>
      <c r="D3688">
        <v>25</v>
      </c>
      <c r="E3688" t="s">
        <v>208</v>
      </c>
      <c r="F3688" t="s">
        <v>209</v>
      </c>
      <c r="G3688">
        <v>60.066000000000003</v>
      </c>
      <c r="H3688" t="s">
        <v>165</v>
      </c>
      <c r="I3688">
        <v>1</v>
      </c>
      <c r="J3688" t="s">
        <v>115</v>
      </c>
      <c r="K3688">
        <v>-1844741457</v>
      </c>
      <c r="L3688" t="s">
        <v>116</v>
      </c>
      <c r="M3688" t="s">
        <v>166</v>
      </c>
      <c r="N3688" t="s">
        <v>117</v>
      </c>
      <c r="O3688" t="s">
        <v>210</v>
      </c>
      <c r="P3688" t="s">
        <v>211</v>
      </c>
      <c r="Q3688" s="2">
        <v>0.46263888888888888</v>
      </c>
      <c r="R3688" t="s">
        <v>169</v>
      </c>
      <c r="S3688" t="s">
        <v>119</v>
      </c>
      <c r="T3688">
        <v>29</v>
      </c>
      <c r="U3688">
        <v>5</v>
      </c>
      <c r="V3688">
        <v>1</v>
      </c>
      <c r="W3688">
        <v>5</v>
      </c>
      <c r="X3688">
        <v>5</v>
      </c>
      <c r="Y3688">
        <v>-1</v>
      </c>
      <c r="BD3688" t="s">
        <v>141</v>
      </c>
      <c r="BE3688" t="s">
        <v>21</v>
      </c>
      <c r="BP3688">
        <v>38</v>
      </c>
      <c r="BQ3688">
        <v>19</v>
      </c>
      <c r="BR3688" t="s">
        <v>138</v>
      </c>
      <c r="BS3688" t="s">
        <v>121</v>
      </c>
      <c r="BT3688">
        <v>1</v>
      </c>
      <c r="BU3688">
        <v>50</v>
      </c>
      <c r="BV3688">
        <v>1</v>
      </c>
      <c r="BW3688">
        <v>512</v>
      </c>
      <c r="BX3688">
        <v>454</v>
      </c>
      <c r="BY3688" t="s">
        <v>125</v>
      </c>
      <c r="BZ3688">
        <v>2993</v>
      </c>
      <c r="CA3688">
        <v>2993</v>
      </c>
      <c r="CB3688">
        <v>-1</v>
      </c>
      <c r="CC3688">
        <v>50</v>
      </c>
      <c r="CD3688">
        <v>0</v>
      </c>
      <c r="CE3688">
        <v>1124</v>
      </c>
      <c r="CF3688">
        <v>-1</v>
      </c>
      <c r="CG3688">
        <v>400</v>
      </c>
      <c r="CH3688">
        <v>-1</v>
      </c>
      <c r="CI3688" t="s">
        <v>122</v>
      </c>
      <c r="CJ3688" t="s">
        <v>133</v>
      </c>
      <c r="CK3688" t="s">
        <v>133</v>
      </c>
      <c r="CL3688" t="s">
        <v>142</v>
      </c>
      <c r="CM3688" t="s">
        <v>109</v>
      </c>
      <c r="CN3688" t="s">
        <v>124</v>
      </c>
      <c r="CO3688">
        <v>1</v>
      </c>
      <c r="CP3688" t="s">
        <v>121</v>
      </c>
      <c r="CQ3688">
        <v>3000</v>
      </c>
      <c r="CR3688">
        <v>-999999</v>
      </c>
      <c r="CS3688">
        <v>0</v>
      </c>
      <c r="CT3688">
        <v>1454606</v>
      </c>
      <c r="CU3688">
        <v>0</v>
      </c>
      <c r="CV3688" t="s">
        <v>121</v>
      </c>
      <c r="CW3688">
        <v>483</v>
      </c>
      <c r="CX3688">
        <v>1455089</v>
      </c>
      <c r="CZ3688" t="s">
        <v>125</v>
      </c>
      <c r="DA3688" t="s">
        <v>139</v>
      </c>
      <c r="DB3688">
        <v>454</v>
      </c>
      <c r="DC3688" t="s">
        <v>128</v>
      </c>
      <c r="DD3688" t="s">
        <v>134</v>
      </c>
      <c r="DE3688">
        <v>37</v>
      </c>
      <c r="DF3688">
        <v>5</v>
      </c>
      <c r="DG3688">
        <v>230</v>
      </c>
      <c r="DH3688">
        <v>37</v>
      </c>
      <c r="DI3688" t="s">
        <v>130</v>
      </c>
      <c r="DJ3688" s="38">
        <f t="shared" si="57"/>
        <v>1</v>
      </c>
      <c r="DK3688" s="38">
        <v>0</v>
      </c>
      <c r="DL3688" s="38">
        <v>38</v>
      </c>
      <c r="DM3688" s="38">
        <v>5</v>
      </c>
      <c r="DN3688" s="38">
        <v>1</v>
      </c>
      <c r="DO3688" s="38">
        <v>483</v>
      </c>
    </row>
    <row r="3689" spans="1:119" x14ac:dyDescent="0.3">
      <c r="A3689" t="s">
        <v>114</v>
      </c>
      <c r="B3689">
        <v>3993</v>
      </c>
      <c r="C3689">
        <v>1</v>
      </c>
      <c r="D3689">
        <v>25</v>
      </c>
      <c r="E3689" t="s">
        <v>208</v>
      </c>
      <c r="F3689" t="s">
        <v>209</v>
      </c>
      <c r="G3689">
        <v>60.066000000000003</v>
      </c>
      <c r="H3689" t="s">
        <v>165</v>
      </c>
      <c r="I3689">
        <v>1</v>
      </c>
      <c r="J3689" t="s">
        <v>115</v>
      </c>
      <c r="K3689">
        <v>-1844741457</v>
      </c>
      <c r="L3689" t="s">
        <v>116</v>
      </c>
      <c r="M3689" t="s">
        <v>166</v>
      </c>
      <c r="N3689" t="s">
        <v>117</v>
      </c>
      <c r="O3689" t="s">
        <v>210</v>
      </c>
      <c r="P3689" t="s">
        <v>211</v>
      </c>
      <c r="Q3689" s="2">
        <v>0.46263888888888888</v>
      </c>
      <c r="R3689" t="s">
        <v>169</v>
      </c>
      <c r="S3689" t="s">
        <v>119</v>
      </c>
      <c r="T3689">
        <v>29</v>
      </c>
      <c r="U3689">
        <v>5</v>
      </c>
      <c r="V3689">
        <v>1</v>
      </c>
      <c r="W3689">
        <v>5</v>
      </c>
      <c r="X3689">
        <v>5</v>
      </c>
      <c r="Y3689">
        <v>-1</v>
      </c>
      <c r="BD3689" t="s">
        <v>141</v>
      </c>
      <c r="BE3689" t="s">
        <v>21</v>
      </c>
      <c r="BP3689">
        <v>39</v>
      </c>
      <c r="BQ3689">
        <v>11</v>
      </c>
      <c r="BR3689" t="s">
        <v>138</v>
      </c>
      <c r="BS3689" t="s">
        <v>131</v>
      </c>
      <c r="BT3689">
        <v>2</v>
      </c>
      <c r="BU3689">
        <v>50</v>
      </c>
      <c r="BV3689">
        <v>1</v>
      </c>
      <c r="BW3689">
        <v>512</v>
      </c>
      <c r="BX3689">
        <v>454</v>
      </c>
      <c r="BY3689" t="s">
        <v>115</v>
      </c>
      <c r="BZ3689">
        <v>2910</v>
      </c>
      <c r="CA3689">
        <v>2910</v>
      </c>
      <c r="CB3689">
        <v>-1</v>
      </c>
      <c r="CC3689">
        <v>50</v>
      </c>
      <c r="CD3689">
        <v>0</v>
      </c>
      <c r="CE3689">
        <v>1112</v>
      </c>
      <c r="CF3689">
        <v>-1</v>
      </c>
      <c r="CG3689">
        <v>400</v>
      </c>
      <c r="CH3689">
        <v>-1</v>
      </c>
      <c r="CI3689" t="s">
        <v>122</v>
      </c>
      <c r="CJ3689" t="s">
        <v>133</v>
      </c>
      <c r="CK3689" t="s">
        <v>127</v>
      </c>
      <c r="CL3689" t="s">
        <v>142</v>
      </c>
      <c r="CM3689" t="s">
        <v>109</v>
      </c>
      <c r="CN3689" t="s">
        <v>124</v>
      </c>
      <c r="CO3689">
        <v>1</v>
      </c>
      <c r="CP3689" t="s">
        <v>131</v>
      </c>
      <c r="CQ3689">
        <v>3000</v>
      </c>
      <c r="CR3689">
        <v>-999999</v>
      </c>
      <c r="CS3689">
        <v>0</v>
      </c>
      <c r="CT3689">
        <v>1459717</v>
      </c>
      <c r="CU3689">
        <v>0</v>
      </c>
      <c r="CV3689" t="s">
        <v>131</v>
      </c>
      <c r="CW3689">
        <v>578</v>
      </c>
      <c r="CX3689">
        <v>1460295</v>
      </c>
      <c r="CZ3689" t="s">
        <v>115</v>
      </c>
      <c r="DA3689" t="s">
        <v>140</v>
      </c>
      <c r="DB3689">
        <v>314</v>
      </c>
      <c r="DC3689" t="s">
        <v>128</v>
      </c>
      <c r="DD3689" t="s">
        <v>129</v>
      </c>
      <c r="DE3689">
        <v>22</v>
      </c>
      <c r="DF3689">
        <v>5</v>
      </c>
      <c r="DG3689">
        <v>231</v>
      </c>
      <c r="DH3689">
        <v>22</v>
      </c>
      <c r="DI3689" t="s">
        <v>135</v>
      </c>
      <c r="DJ3689" s="38">
        <f t="shared" si="57"/>
        <v>1</v>
      </c>
      <c r="DK3689" s="38">
        <v>0</v>
      </c>
      <c r="DL3689" s="38">
        <v>39</v>
      </c>
      <c r="DM3689" s="38">
        <v>5</v>
      </c>
      <c r="DN3689" s="38">
        <v>1</v>
      </c>
      <c r="DO3689" s="38">
        <v>578</v>
      </c>
    </row>
    <row r="3690" spans="1:119" x14ac:dyDescent="0.3">
      <c r="A3690" t="s">
        <v>114</v>
      </c>
      <c r="B3690">
        <v>3993</v>
      </c>
      <c r="C3690">
        <v>1</v>
      </c>
      <c r="D3690">
        <v>25</v>
      </c>
      <c r="E3690" t="s">
        <v>208</v>
      </c>
      <c r="F3690" t="s">
        <v>209</v>
      </c>
      <c r="G3690">
        <v>60.066000000000003</v>
      </c>
      <c r="H3690" t="s">
        <v>165</v>
      </c>
      <c r="I3690">
        <v>1</v>
      </c>
      <c r="J3690" t="s">
        <v>115</v>
      </c>
      <c r="K3690">
        <v>-1844741457</v>
      </c>
      <c r="L3690" t="s">
        <v>116</v>
      </c>
      <c r="M3690" t="s">
        <v>166</v>
      </c>
      <c r="N3690" t="s">
        <v>117</v>
      </c>
      <c r="O3690" t="s">
        <v>210</v>
      </c>
      <c r="P3690" t="s">
        <v>211</v>
      </c>
      <c r="Q3690" s="2">
        <v>0.46263888888888888</v>
      </c>
      <c r="R3690" t="s">
        <v>169</v>
      </c>
      <c r="S3690" t="s">
        <v>119</v>
      </c>
      <c r="T3690">
        <v>29</v>
      </c>
      <c r="U3690">
        <v>5</v>
      </c>
      <c r="V3690">
        <v>1</v>
      </c>
      <c r="W3690">
        <v>5</v>
      </c>
      <c r="X3690">
        <v>5</v>
      </c>
      <c r="Y3690">
        <v>-1</v>
      </c>
      <c r="BD3690" t="s">
        <v>141</v>
      </c>
      <c r="BE3690" t="s">
        <v>21</v>
      </c>
      <c r="BP3690">
        <v>40</v>
      </c>
      <c r="BQ3690">
        <v>14</v>
      </c>
      <c r="BR3690" t="s">
        <v>120</v>
      </c>
      <c r="BS3690" t="s">
        <v>121</v>
      </c>
      <c r="BT3690">
        <v>1</v>
      </c>
      <c r="BU3690">
        <v>50</v>
      </c>
      <c r="BV3690">
        <v>0</v>
      </c>
      <c r="BW3690">
        <v>512</v>
      </c>
      <c r="BX3690">
        <v>-100</v>
      </c>
      <c r="BY3690" t="s">
        <v>115</v>
      </c>
      <c r="BZ3690">
        <v>2502</v>
      </c>
      <c r="CA3690">
        <v>2502</v>
      </c>
      <c r="CB3690">
        <v>-1</v>
      </c>
      <c r="CC3690">
        <v>50</v>
      </c>
      <c r="CD3690">
        <v>0</v>
      </c>
      <c r="CE3690">
        <v>1591</v>
      </c>
      <c r="CF3690">
        <v>-1</v>
      </c>
      <c r="CG3690">
        <v>400</v>
      </c>
      <c r="CH3690">
        <v>-1</v>
      </c>
      <c r="CI3690" t="s">
        <v>122</v>
      </c>
      <c r="CJ3690" t="s">
        <v>137</v>
      </c>
      <c r="CK3690" t="s">
        <v>127</v>
      </c>
      <c r="CL3690" t="s">
        <v>142</v>
      </c>
      <c r="CM3690" t="s">
        <v>109</v>
      </c>
      <c r="CN3690" t="s">
        <v>124</v>
      </c>
      <c r="CO3690">
        <v>1</v>
      </c>
      <c r="CP3690" t="s">
        <v>121</v>
      </c>
      <c r="CQ3690">
        <v>3000</v>
      </c>
      <c r="CR3690">
        <v>-999999</v>
      </c>
      <c r="CS3690">
        <v>16</v>
      </c>
      <c r="CT3690">
        <v>1465344</v>
      </c>
      <c r="CU3690">
        <v>0</v>
      </c>
      <c r="CV3690" t="s">
        <v>121</v>
      </c>
      <c r="CW3690">
        <v>507</v>
      </c>
      <c r="CX3690">
        <v>1465851</v>
      </c>
      <c r="CZ3690" t="s">
        <v>125</v>
      </c>
      <c r="DA3690" t="s">
        <v>126</v>
      </c>
      <c r="DB3690">
        <v>314</v>
      </c>
      <c r="DC3690" t="s">
        <v>128</v>
      </c>
      <c r="DD3690" t="s">
        <v>134</v>
      </c>
      <c r="DE3690">
        <v>27</v>
      </c>
      <c r="DF3690">
        <v>5</v>
      </c>
      <c r="DG3690">
        <v>232</v>
      </c>
      <c r="DH3690">
        <v>27</v>
      </c>
      <c r="DI3690" t="s">
        <v>136</v>
      </c>
      <c r="DJ3690" s="38">
        <f t="shared" si="57"/>
        <v>1</v>
      </c>
      <c r="DK3690" s="38">
        <v>0</v>
      </c>
      <c r="DL3690" s="38">
        <v>40</v>
      </c>
      <c r="DM3690" s="38">
        <v>5</v>
      </c>
      <c r="DN3690" s="38">
        <v>1</v>
      </c>
      <c r="DO3690" s="38">
        <v>507</v>
      </c>
    </row>
    <row r="3691" spans="1:119" x14ac:dyDescent="0.3">
      <c r="A3691" t="s">
        <v>114</v>
      </c>
      <c r="B3691">
        <v>3993</v>
      </c>
      <c r="C3691">
        <v>1</v>
      </c>
      <c r="D3691">
        <v>25</v>
      </c>
      <c r="E3691" t="s">
        <v>208</v>
      </c>
      <c r="F3691" t="s">
        <v>209</v>
      </c>
      <c r="G3691">
        <v>60.066000000000003</v>
      </c>
      <c r="H3691" t="s">
        <v>165</v>
      </c>
      <c r="I3691">
        <v>1</v>
      </c>
      <c r="J3691" t="s">
        <v>115</v>
      </c>
      <c r="K3691">
        <v>-1844741457</v>
      </c>
      <c r="L3691" t="s">
        <v>116</v>
      </c>
      <c r="M3691" t="s">
        <v>166</v>
      </c>
      <c r="N3691" t="s">
        <v>117</v>
      </c>
      <c r="O3691" t="s">
        <v>210</v>
      </c>
      <c r="P3691" t="s">
        <v>211</v>
      </c>
      <c r="Q3691" s="2">
        <v>0.46263888888888888</v>
      </c>
      <c r="R3691" t="s">
        <v>169</v>
      </c>
      <c r="S3691" t="s">
        <v>119</v>
      </c>
      <c r="T3691">
        <v>29</v>
      </c>
      <c r="U3691">
        <v>5</v>
      </c>
      <c r="V3691">
        <v>1</v>
      </c>
      <c r="W3691">
        <v>5</v>
      </c>
      <c r="X3691">
        <v>5</v>
      </c>
      <c r="Y3691">
        <v>-1</v>
      </c>
      <c r="BD3691" t="s">
        <v>141</v>
      </c>
      <c r="BE3691" t="s">
        <v>21</v>
      </c>
      <c r="BP3691">
        <v>41</v>
      </c>
      <c r="BQ3691">
        <v>2</v>
      </c>
      <c r="BR3691" t="s">
        <v>120</v>
      </c>
      <c r="BS3691" t="s">
        <v>121</v>
      </c>
      <c r="BT3691">
        <v>1</v>
      </c>
      <c r="BU3691">
        <v>50</v>
      </c>
      <c r="BV3691">
        <v>1</v>
      </c>
      <c r="BW3691">
        <v>512</v>
      </c>
      <c r="BX3691">
        <v>-100</v>
      </c>
      <c r="BY3691" t="s">
        <v>115</v>
      </c>
      <c r="BZ3691">
        <v>2834</v>
      </c>
      <c r="CA3691">
        <v>2834</v>
      </c>
      <c r="CB3691">
        <v>-1</v>
      </c>
      <c r="CC3691">
        <v>50</v>
      </c>
      <c r="CD3691">
        <v>1</v>
      </c>
      <c r="CE3691">
        <v>1262</v>
      </c>
      <c r="CF3691">
        <v>-1</v>
      </c>
      <c r="CG3691">
        <v>400</v>
      </c>
      <c r="CH3691">
        <v>-1</v>
      </c>
      <c r="CI3691" t="s">
        <v>122</v>
      </c>
      <c r="CJ3691" t="s">
        <v>137</v>
      </c>
      <c r="CK3691" t="s">
        <v>127</v>
      </c>
      <c r="CL3691" t="s">
        <v>142</v>
      </c>
      <c r="CM3691" t="s">
        <v>109</v>
      </c>
      <c r="CN3691" t="s">
        <v>124</v>
      </c>
      <c r="CO3691">
        <v>1</v>
      </c>
      <c r="CP3691" t="s">
        <v>121</v>
      </c>
      <c r="CQ3691">
        <v>3000</v>
      </c>
      <c r="CR3691">
        <v>-999999</v>
      </c>
      <c r="CS3691">
        <v>0</v>
      </c>
      <c r="CT3691">
        <v>1470139</v>
      </c>
      <c r="CU3691">
        <v>0</v>
      </c>
      <c r="CV3691" t="s">
        <v>121</v>
      </c>
      <c r="CW3691">
        <v>504</v>
      </c>
      <c r="CX3691">
        <v>1470643</v>
      </c>
      <c r="CZ3691" t="s">
        <v>125</v>
      </c>
      <c r="DA3691" t="s">
        <v>126</v>
      </c>
      <c r="DB3691">
        <v>314</v>
      </c>
      <c r="DC3691" t="s">
        <v>128</v>
      </c>
      <c r="DD3691" t="s">
        <v>129</v>
      </c>
      <c r="DE3691">
        <v>3</v>
      </c>
      <c r="DF3691">
        <v>5</v>
      </c>
      <c r="DG3691">
        <v>233</v>
      </c>
      <c r="DH3691">
        <v>3</v>
      </c>
      <c r="DI3691" t="s">
        <v>136</v>
      </c>
      <c r="DJ3691" s="38">
        <f t="shared" si="57"/>
        <v>1</v>
      </c>
      <c r="DK3691" s="38">
        <v>0</v>
      </c>
      <c r="DL3691" s="38">
        <v>41</v>
      </c>
      <c r="DM3691" s="38">
        <v>5</v>
      </c>
      <c r="DN3691" s="38">
        <v>1</v>
      </c>
      <c r="DO3691" s="38">
        <v>504</v>
      </c>
    </row>
    <row r="3692" spans="1:119" x14ac:dyDescent="0.3">
      <c r="A3692" t="s">
        <v>114</v>
      </c>
      <c r="B3692">
        <v>3993</v>
      </c>
      <c r="C3692">
        <v>1</v>
      </c>
      <c r="D3692">
        <v>25</v>
      </c>
      <c r="E3692" t="s">
        <v>208</v>
      </c>
      <c r="F3692" t="s">
        <v>209</v>
      </c>
      <c r="G3692">
        <v>60.066000000000003</v>
      </c>
      <c r="H3692" t="s">
        <v>165</v>
      </c>
      <c r="I3692">
        <v>1</v>
      </c>
      <c r="J3692" t="s">
        <v>115</v>
      </c>
      <c r="K3692">
        <v>-1844741457</v>
      </c>
      <c r="L3692" t="s">
        <v>116</v>
      </c>
      <c r="M3692" t="s">
        <v>166</v>
      </c>
      <c r="N3692" t="s">
        <v>117</v>
      </c>
      <c r="O3692" t="s">
        <v>210</v>
      </c>
      <c r="P3692" t="s">
        <v>211</v>
      </c>
      <c r="Q3692" s="2">
        <v>0.46263888888888888</v>
      </c>
      <c r="R3692" t="s">
        <v>169</v>
      </c>
      <c r="S3692" t="s">
        <v>119</v>
      </c>
      <c r="T3692">
        <v>29</v>
      </c>
      <c r="U3692">
        <v>5</v>
      </c>
      <c r="V3692">
        <v>1</v>
      </c>
      <c r="W3692">
        <v>5</v>
      </c>
      <c r="X3692">
        <v>5</v>
      </c>
      <c r="Y3692">
        <v>-1</v>
      </c>
      <c r="BD3692" t="s">
        <v>141</v>
      </c>
      <c r="BE3692" t="s">
        <v>21</v>
      </c>
      <c r="BP3692">
        <v>42</v>
      </c>
      <c r="BQ3692">
        <v>15</v>
      </c>
      <c r="BR3692" t="s">
        <v>138</v>
      </c>
      <c r="BS3692" t="s">
        <v>121</v>
      </c>
      <c r="BT3692">
        <v>1</v>
      </c>
      <c r="BU3692">
        <v>50</v>
      </c>
      <c r="BV3692">
        <v>0</v>
      </c>
      <c r="BW3692">
        <v>512</v>
      </c>
      <c r="BX3692">
        <v>-100</v>
      </c>
      <c r="BY3692" t="s">
        <v>125</v>
      </c>
      <c r="BZ3692">
        <v>2887</v>
      </c>
      <c r="CA3692">
        <v>2887</v>
      </c>
      <c r="CB3692">
        <v>-1</v>
      </c>
      <c r="CC3692">
        <v>50</v>
      </c>
      <c r="CD3692">
        <v>0</v>
      </c>
      <c r="CE3692">
        <v>1261</v>
      </c>
      <c r="CF3692">
        <v>-1</v>
      </c>
      <c r="CG3692">
        <v>400</v>
      </c>
      <c r="CH3692">
        <v>-1</v>
      </c>
      <c r="CI3692" t="s">
        <v>122</v>
      </c>
      <c r="CJ3692" t="s">
        <v>137</v>
      </c>
      <c r="CK3692" t="s">
        <v>133</v>
      </c>
      <c r="CL3692" t="s">
        <v>142</v>
      </c>
      <c r="CM3692" t="s">
        <v>109</v>
      </c>
      <c r="CN3692" t="s">
        <v>124</v>
      </c>
      <c r="CO3692">
        <v>1</v>
      </c>
      <c r="CP3692" t="s">
        <v>121</v>
      </c>
      <c r="CQ3692">
        <v>3000</v>
      </c>
      <c r="CR3692">
        <v>-999999</v>
      </c>
      <c r="CS3692">
        <v>0</v>
      </c>
      <c r="CT3692">
        <v>1475267</v>
      </c>
      <c r="CU3692">
        <v>0</v>
      </c>
      <c r="CV3692" t="s">
        <v>121</v>
      </c>
      <c r="CW3692">
        <v>452</v>
      </c>
      <c r="CX3692">
        <v>1475719</v>
      </c>
      <c r="CZ3692" t="s">
        <v>125</v>
      </c>
      <c r="DA3692" t="s">
        <v>139</v>
      </c>
      <c r="DB3692">
        <v>454</v>
      </c>
      <c r="DC3692" t="s">
        <v>128</v>
      </c>
      <c r="DD3692" t="s">
        <v>134</v>
      </c>
      <c r="DE3692">
        <v>29</v>
      </c>
      <c r="DF3692">
        <v>5</v>
      </c>
      <c r="DG3692">
        <v>234</v>
      </c>
      <c r="DH3692">
        <v>29</v>
      </c>
      <c r="DI3692" t="s">
        <v>136</v>
      </c>
      <c r="DJ3692" s="38">
        <f t="shared" si="57"/>
        <v>1</v>
      </c>
      <c r="DK3692" s="38">
        <v>0</v>
      </c>
      <c r="DL3692" s="38">
        <v>42</v>
      </c>
      <c r="DM3692" s="38">
        <v>5</v>
      </c>
      <c r="DN3692" s="38">
        <v>1</v>
      </c>
      <c r="DO3692" s="38">
        <v>452</v>
      </c>
    </row>
    <row r="3693" spans="1:119" x14ac:dyDescent="0.3">
      <c r="A3693" t="s">
        <v>114</v>
      </c>
      <c r="B3693">
        <v>3993</v>
      </c>
      <c r="C3693">
        <v>1</v>
      </c>
      <c r="D3693">
        <v>25</v>
      </c>
      <c r="E3693" t="s">
        <v>208</v>
      </c>
      <c r="F3693" t="s">
        <v>209</v>
      </c>
      <c r="G3693">
        <v>60.066000000000003</v>
      </c>
      <c r="H3693" t="s">
        <v>165</v>
      </c>
      <c r="I3693">
        <v>1</v>
      </c>
      <c r="J3693" t="s">
        <v>115</v>
      </c>
      <c r="K3693">
        <v>-1844741457</v>
      </c>
      <c r="L3693" t="s">
        <v>116</v>
      </c>
      <c r="M3693" t="s">
        <v>166</v>
      </c>
      <c r="N3693" t="s">
        <v>117</v>
      </c>
      <c r="O3693" t="s">
        <v>210</v>
      </c>
      <c r="P3693" t="s">
        <v>211</v>
      </c>
      <c r="Q3693" s="2">
        <v>0.46263888888888888</v>
      </c>
      <c r="R3693" t="s">
        <v>169</v>
      </c>
      <c r="S3693" t="s">
        <v>119</v>
      </c>
      <c r="T3693">
        <v>29</v>
      </c>
      <c r="U3693">
        <v>5</v>
      </c>
      <c r="V3693">
        <v>1</v>
      </c>
      <c r="W3693">
        <v>5</v>
      </c>
      <c r="X3693">
        <v>5</v>
      </c>
      <c r="Y3693">
        <v>-1</v>
      </c>
      <c r="BD3693" t="s">
        <v>141</v>
      </c>
      <c r="BE3693" t="s">
        <v>21</v>
      </c>
      <c r="BP3693">
        <v>43</v>
      </c>
      <c r="BQ3693">
        <v>10</v>
      </c>
      <c r="BR3693" t="s">
        <v>120</v>
      </c>
      <c r="BS3693" t="s">
        <v>131</v>
      </c>
      <c r="BT3693">
        <v>2</v>
      </c>
      <c r="BU3693">
        <v>50</v>
      </c>
      <c r="BV3693">
        <v>0</v>
      </c>
      <c r="BW3693">
        <v>512</v>
      </c>
      <c r="BX3693">
        <v>314</v>
      </c>
      <c r="BY3693" t="s">
        <v>125</v>
      </c>
      <c r="BZ3693">
        <v>2838</v>
      </c>
      <c r="CA3693">
        <v>2838</v>
      </c>
      <c r="CB3693">
        <v>-1</v>
      </c>
      <c r="CC3693">
        <v>50</v>
      </c>
      <c r="CD3693">
        <v>0</v>
      </c>
      <c r="CE3693">
        <v>1212</v>
      </c>
      <c r="CF3693">
        <v>-1</v>
      </c>
      <c r="CG3693">
        <v>400</v>
      </c>
      <c r="CH3693">
        <v>-1</v>
      </c>
      <c r="CI3693" t="s">
        <v>122</v>
      </c>
      <c r="CJ3693" t="s">
        <v>127</v>
      </c>
      <c r="CK3693" t="s">
        <v>133</v>
      </c>
      <c r="CL3693" t="s">
        <v>142</v>
      </c>
      <c r="CM3693" t="s">
        <v>109</v>
      </c>
      <c r="CN3693" t="s">
        <v>124</v>
      </c>
      <c r="CO3693">
        <v>1</v>
      </c>
      <c r="CP3693" t="s">
        <v>131</v>
      </c>
      <c r="CQ3693">
        <v>3000</v>
      </c>
      <c r="CR3693">
        <v>-999999</v>
      </c>
      <c r="CS3693">
        <v>16</v>
      </c>
      <c r="CT3693">
        <v>1480361</v>
      </c>
      <c r="CU3693">
        <v>0</v>
      </c>
      <c r="CV3693" t="s">
        <v>131</v>
      </c>
      <c r="CW3693">
        <v>550</v>
      </c>
      <c r="CX3693">
        <v>1480911</v>
      </c>
      <c r="CZ3693" t="s">
        <v>115</v>
      </c>
      <c r="DA3693" t="s">
        <v>132</v>
      </c>
      <c r="DB3693">
        <v>454</v>
      </c>
      <c r="DC3693" t="s">
        <v>128</v>
      </c>
      <c r="DD3693" t="s">
        <v>129</v>
      </c>
      <c r="DE3693">
        <v>20</v>
      </c>
      <c r="DF3693">
        <v>5</v>
      </c>
      <c r="DG3693">
        <v>235</v>
      </c>
      <c r="DH3693">
        <v>20</v>
      </c>
      <c r="DI3693" t="s">
        <v>135</v>
      </c>
      <c r="DJ3693" s="38">
        <f t="shared" si="57"/>
        <v>1</v>
      </c>
      <c r="DK3693" s="38">
        <v>0</v>
      </c>
      <c r="DL3693" s="38">
        <v>43</v>
      </c>
      <c r="DM3693" s="38">
        <v>5</v>
      </c>
      <c r="DN3693" s="38">
        <v>1</v>
      </c>
      <c r="DO3693" s="38">
        <v>550</v>
      </c>
    </row>
    <row r="3694" spans="1:119" x14ac:dyDescent="0.3">
      <c r="A3694" t="s">
        <v>114</v>
      </c>
      <c r="B3694">
        <v>3993</v>
      </c>
      <c r="C3694">
        <v>1</v>
      </c>
      <c r="D3694">
        <v>25</v>
      </c>
      <c r="E3694" t="s">
        <v>208</v>
      </c>
      <c r="F3694" t="s">
        <v>209</v>
      </c>
      <c r="G3694">
        <v>60.066000000000003</v>
      </c>
      <c r="H3694" t="s">
        <v>165</v>
      </c>
      <c r="I3694">
        <v>1</v>
      </c>
      <c r="J3694" t="s">
        <v>115</v>
      </c>
      <c r="K3694">
        <v>-1844741457</v>
      </c>
      <c r="L3694" t="s">
        <v>116</v>
      </c>
      <c r="M3694" t="s">
        <v>166</v>
      </c>
      <c r="N3694" t="s">
        <v>117</v>
      </c>
      <c r="O3694" t="s">
        <v>210</v>
      </c>
      <c r="P3694" t="s">
        <v>211</v>
      </c>
      <c r="Q3694" s="2">
        <v>0.46263888888888888</v>
      </c>
      <c r="R3694" t="s">
        <v>169</v>
      </c>
      <c r="S3694" t="s">
        <v>119</v>
      </c>
      <c r="T3694">
        <v>29</v>
      </c>
      <c r="U3694">
        <v>5</v>
      </c>
      <c r="V3694">
        <v>1</v>
      </c>
      <c r="W3694">
        <v>5</v>
      </c>
      <c r="X3694">
        <v>5</v>
      </c>
      <c r="Y3694">
        <v>-1</v>
      </c>
      <c r="BD3694" t="s">
        <v>141</v>
      </c>
      <c r="BE3694" t="s">
        <v>21</v>
      </c>
      <c r="BP3694">
        <v>44</v>
      </c>
      <c r="BQ3694">
        <v>23</v>
      </c>
      <c r="BR3694" t="s">
        <v>138</v>
      </c>
      <c r="BS3694" t="s">
        <v>131</v>
      </c>
      <c r="BT3694">
        <v>2</v>
      </c>
      <c r="BU3694">
        <v>50</v>
      </c>
      <c r="BV3694">
        <v>0</v>
      </c>
      <c r="BW3694">
        <v>512</v>
      </c>
      <c r="BX3694">
        <v>454</v>
      </c>
      <c r="BY3694" t="s">
        <v>115</v>
      </c>
      <c r="BZ3694">
        <v>3098</v>
      </c>
      <c r="CA3694">
        <v>3098</v>
      </c>
      <c r="CB3694">
        <v>-1</v>
      </c>
      <c r="CC3694">
        <v>50</v>
      </c>
      <c r="CD3694">
        <v>0</v>
      </c>
      <c r="CE3694">
        <v>839</v>
      </c>
      <c r="CF3694">
        <v>-1</v>
      </c>
      <c r="CG3694">
        <v>400</v>
      </c>
      <c r="CH3694">
        <v>-1</v>
      </c>
      <c r="CI3694" t="s">
        <v>122</v>
      </c>
      <c r="CJ3694" t="s">
        <v>133</v>
      </c>
      <c r="CK3694" t="s">
        <v>127</v>
      </c>
      <c r="CL3694" t="s">
        <v>142</v>
      </c>
      <c r="CM3694" t="s">
        <v>109</v>
      </c>
      <c r="CN3694" t="s">
        <v>124</v>
      </c>
      <c r="CO3694">
        <v>1</v>
      </c>
      <c r="CP3694" t="s">
        <v>131</v>
      </c>
      <c r="CQ3694">
        <v>3000</v>
      </c>
      <c r="CR3694">
        <v>-999999</v>
      </c>
      <c r="CS3694">
        <v>0</v>
      </c>
      <c r="CT3694">
        <v>1485123</v>
      </c>
      <c r="CU3694">
        <v>0</v>
      </c>
      <c r="CV3694" t="s">
        <v>131</v>
      </c>
      <c r="CW3694">
        <v>663</v>
      </c>
      <c r="CX3694">
        <v>1485786</v>
      </c>
      <c r="CZ3694" t="s">
        <v>115</v>
      </c>
      <c r="DA3694" t="s">
        <v>140</v>
      </c>
      <c r="DB3694">
        <v>314</v>
      </c>
      <c r="DC3694" t="s">
        <v>128</v>
      </c>
      <c r="DD3694" t="s">
        <v>134</v>
      </c>
      <c r="DE3694">
        <v>46</v>
      </c>
      <c r="DF3694">
        <v>5</v>
      </c>
      <c r="DG3694">
        <v>236</v>
      </c>
      <c r="DH3694">
        <v>46</v>
      </c>
      <c r="DI3694" t="s">
        <v>135</v>
      </c>
      <c r="DJ3694" s="38">
        <f t="shared" si="57"/>
        <v>1</v>
      </c>
      <c r="DK3694" s="38">
        <v>0</v>
      </c>
      <c r="DL3694" s="38">
        <v>44</v>
      </c>
      <c r="DM3694" s="38">
        <v>5</v>
      </c>
      <c r="DN3694" s="38">
        <v>1</v>
      </c>
      <c r="DO3694" s="38">
        <v>663</v>
      </c>
    </row>
    <row r="3695" spans="1:119" x14ac:dyDescent="0.3">
      <c r="A3695" t="s">
        <v>114</v>
      </c>
      <c r="B3695">
        <v>3993</v>
      </c>
      <c r="C3695">
        <v>1</v>
      </c>
      <c r="D3695">
        <v>25</v>
      </c>
      <c r="E3695" t="s">
        <v>208</v>
      </c>
      <c r="F3695" t="s">
        <v>209</v>
      </c>
      <c r="G3695">
        <v>60.066000000000003</v>
      </c>
      <c r="H3695" t="s">
        <v>165</v>
      </c>
      <c r="I3695">
        <v>1</v>
      </c>
      <c r="J3695" t="s">
        <v>115</v>
      </c>
      <c r="K3695">
        <v>-1844741457</v>
      </c>
      <c r="L3695" t="s">
        <v>116</v>
      </c>
      <c r="M3695" t="s">
        <v>166</v>
      </c>
      <c r="N3695" t="s">
        <v>117</v>
      </c>
      <c r="O3695" t="s">
        <v>210</v>
      </c>
      <c r="P3695" t="s">
        <v>211</v>
      </c>
      <c r="Q3695" s="2">
        <v>0.46263888888888888</v>
      </c>
      <c r="R3695" t="s">
        <v>169</v>
      </c>
      <c r="S3695" t="s">
        <v>119</v>
      </c>
      <c r="T3695">
        <v>29</v>
      </c>
      <c r="U3695">
        <v>5</v>
      </c>
      <c r="V3695">
        <v>1</v>
      </c>
      <c r="W3695">
        <v>5</v>
      </c>
      <c r="X3695">
        <v>5</v>
      </c>
      <c r="Y3695">
        <v>-1</v>
      </c>
      <c r="BD3695" t="s">
        <v>141</v>
      </c>
      <c r="BE3695" t="s">
        <v>21</v>
      </c>
      <c r="BP3695">
        <v>45</v>
      </c>
      <c r="BQ3695">
        <v>13</v>
      </c>
      <c r="BR3695" t="s">
        <v>138</v>
      </c>
      <c r="BS3695" t="s">
        <v>121</v>
      </c>
      <c r="BT3695">
        <v>1</v>
      </c>
      <c r="BU3695">
        <v>50</v>
      </c>
      <c r="BV3695">
        <v>0</v>
      </c>
      <c r="BW3695">
        <v>512</v>
      </c>
      <c r="BX3695">
        <v>-100</v>
      </c>
      <c r="BY3695" t="s">
        <v>125</v>
      </c>
      <c r="BZ3695">
        <v>3515</v>
      </c>
      <c r="CA3695">
        <v>3515</v>
      </c>
      <c r="CB3695">
        <v>-1</v>
      </c>
      <c r="CC3695">
        <v>50</v>
      </c>
      <c r="CD3695">
        <v>0</v>
      </c>
      <c r="CE3695">
        <v>580</v>
      </c>
      <c r="CF3695">
        <v>-1</v>
      </c>
      <c r="CG3695">
        <v>400</v>
      </c>
      <c r="CH3695">
        <v>-1</v>
      </c>
      <c r="CI3695" t="s">
        <v>122</v>
      </c>
      <c r="CJ3695" t="s">
        <v>137</v>
      </c>
      <c r="CK3695" t="s">
        <v>127</v>
      </c>
      <c r="CL3695" t="s">
        <v>142</v>
      </c>
      <c r="CM3695" t="s">
        <v>109</v>
      </c>
      <c r="CN3695" t="s">
        <v>124</v>
      </c>
      <c r="CO3695">
        <v>1</v>
      </c>
      <c r="CP3695" t="s">
        <v>121</v>
      </c>
      <c r="CQ3695">
        <v>3000</v>
      </c>
      <c r="CR3695">
        <v>-999999</v>
      </c>
      <c r="CS3695">
        <v>0</v>
      </c>
      <c r="CT3695">
        <v>1490001</v>
      </c>
      <c r="CU3695">
        <v>0</v>
      </c>
      <c r="CV3695" t="s">
        <v>121</v>
      </c>
      <c r="CW3695">
        <v>505</v>
      </c>
      <c r="CX3695">
        <v>1490506</v>
      </c>
      <c r="CZ3695" t="s">
        <v>125</v>
      </c>
      <c r="DA3695" t="s">
        <v>139</v>
      </c>
      <c r="DB3695">
        <v>314</v>
      </c>
      <c r="DC3695" t="s">
        <v>128</v>
      </c>
      <c r="DD3695" t="s">
        <v>134</v>
      </c>
      <c r="DE3695">
        <v>25</v>
      </c>
      <c r="DF3695">
        <v>5</v>
      </c>
      <c r="DG3695">
        <v>237</v>
      </c>
      <c r="DH3695">
        <v>25</v>
      </c>
      <c r="DI3695" t="s">
        <v>136</v>
      </c>
      <c r="DJ3695" s="38">
        <f t="shared" si="57"/>
        <v>1</v>
      </c>
      <c r="DK3695" s="38">
        <v>0</v>
      </c>
      <c r="DL3695" s="38">
        <v>45</v>
      </c>
      <c r="DM3695" s="38">
        <v>5</v>
      </c>
      <c r="DN3695" s="38">
        <v>1</v>
      </c>
      <c r="DO3695" s="38">
        <v>505</v>
      </c>
    </row>
    <row r="3696" spans="1:119" x14ac:dyDescent="0.3">
      <c r="A3696" t="s">
        <v>114</v>
      </c>
      <c r="B3696">
        <v>3993</v>
      </c>
      <c r="C3696">
        <v>1</v>
      </c>
      <c r="D3696">
        <v>25</v>
      </c>
      <c r="E3696" t="s">
        <v>208</v>
      </c>
      <c r="F3696" t="s">
        <v>209</v>
      </c>
      <c r="G3696">
        <v>60.066000000000003</v>
      </c>
      <c r="H3696" t="s">
        <v>165</v>
      </c>
      <c r="I3696">
        <v>1</v>
      </c>
      <c r="J3696" t="s">
        <v>115</v>
      </c>
      <c r="K3696">
        <v>-1844741457</v>
      </c>
      <c r="L3696" t="s">
        <v>116</v>
      </c>
      <c r="M3696" t="s">
        <v>166</v>
      </c>
      <c r="N3696" t="s">
        <v>117</v>
      </c>
      <c r="O3696" t="s">
        <v>210</v>
      </c>
      <c r="P3696" t="s">
        <v>211</v>
      </c>
      <c r="Q3696" s="2">
        <v>0.46263888888888888</v>
      </c>
      <c r="R3696" t="s">
        <v>169</v>
      </c>
      <c r="S3696" t="s">
        <v>119</v>
      </c>
      <c r="T3696">
        <v>29</v>
      </c>
      <c r="U3696">
        <v>5</v>
      </c>
      <c r="V3696">
        <v>1</v>
      </c>
      <c r="W3696">
        <v>5</v>
      </c>
      <c r="X3696">
        <v>5</v>
      </c>
      <c r="Y3696">
        <v>-1</v>
      </c>
      <c r="BD3696" t="s">
        <v>141</v>
      </c>
      <c r="BE3696" t="s">
        <v>21</v>
      </c>
      <c r="BP3696">
        <v>46</v>
      </c>
      <c r="BQ3696">
        <v>9</v>
      </c>
      <c r="BR3696" t="s">
        <v>138</v>
      </c>
      <c r="BS3696" t="s">
        <v>121</v>
      </c>
      <c r="BT3696">
        <v>1</v>
      </c>
      <c r="BU3696">
        <v>50</v>
      </c>
      <c r="BV3696">
        <v>1</v>
      </c>
      <c r="BW3696">
        <v>512</v>
      </c>
      <c r="BX3696">
        <v>314</v>
      </c>
      <c r="BY3696" t="s">
        <v>125</v>
      </c>
      <c r="BZ3696">
        <v>3096</v>
      </c>
      <c r="CA3696">
        <v>3096</v>
      </c>
      <c r="CB3696">
        <v>-1</v>
      </c>
      <c r="CC3696">
        <v>50</v>
      </c>
      <c r="CD3696">
        <v>0</v>
      </c>
      <c r="CE3696">
        <v>1101</v>
      </c>
      <c r="CF3696">
        <v>-1</v>
      </c>
      <c r="CG3696">
        <v>400</v>
      </c>
      <c r="CH3696">
        <v>-1</v>
      </c>
      <c r="CI3696" t="s">
        <v>122</v>
      </c>
      <c r="CJ3696" t="s">
        <v>127</v>
      </c>
      <c r="CK3696" t="s">
        <v>133</v>
      </c>
      <c r="CL3696" t="s">
        <v>142</v>
      </c>
      <c r="CM3696" t="s">
        <v>109</v>
      </c>
      <c r="CN3696" t="s">
        <v>124</v>
      </c>
      <c r="CO3696">
        <v>1</v>
      </c>
      <c r="CP3696" t="s">
        <v>121</v>
      </c>
      <c r="CQ3696">
        <v>3000</v>
      </c>
      <c r="CR3696">
        <v>-999999</v>
      </c>
      <c r="CS3696">
        <v>0</v>
      </c>
      <c r="CT3696">
        <v>1495678</v>
      </c>
      <c r="CU3696">
        <v>0</v>
      </c>
      <c r="CV3696" t="s">
        <v>121</v>
      </c>
      <c r="CW3696">
        <v>403</v>
      </c>
      <c r="CX3696">
        <v>1496081</v>
      </c>
      <c r="CZ3696" t="s">
        <v>125</v>
      </c>
      <c r="DA3696" t="s">
        <v>139</v>
      </c>
      <c r="DB3696">
        <v>454</v>
      </c>
      <c r="DC3696" t="s">
        <v>128</v>
      </c>
      <c r="DD3696" t="s">
        <v>129</v>
      </c>
      <c r="DE3696">
        <v>17</v>
      </c>
      <c r="DF3696">
        <v>5</v>
      </c>
      <c r="DG3696">
        <v>238</v>
      </c>
      <c r="DH3696">
        <v>17</v>
      </c>
      <c r="DI3696" t="s">
        <v>135</v>
      </c>
      <c r="DJ3696" s="38">
        <f t="shared" si="57"/>
        <v>1</v>
      </c>
      <c r="DK3696" s="38">
        <v>0</v>
      </c>
      <c r="DL3696" s="38">
        <v>46</v>
      </c>
      <c r="DM3696" s="38">
        <v>5</v>
      </c>
      <c r="DN3696" s="38">
        <v>1</v>
      </c>
      <c r="DO3696" s="38">
        <v>403</v>
      </c>
    </row>
    <row r="3697" spans="1:119" x14ac:dyDescent="0.3">
      <c r="A3697" t="s">
        <v>114</v>
      </c>
      <c r="B3697">
        <v>3993</v>
      </c>
      <c r="C3697">
        <v>1</v>
      </c>
      <c r="D3697">
        <v>25</v>
      </c>
      <c r="E3697" t="s">
        <v>208</v>
      </c>
      <c r="F3697" t="s">
        <v>209</v>
      </c>
      <c r="G3697">
        <v>60.066000000000003</v>
      </c>
      <c r="H3697" t="s">
        <v>165</v>
      </c>
      <c r="I3697">
        <v>1</v>
      </c>
      <c r="J3697" t="s">
        <v>115</v>
      </c>
      <c r="K3697">
        <v>-1844741457</v>
      </c>
      <c r="L3697" t="s">
        <v>116</v>
      </c>
      <c r="M3697" t="s">
        <v>166</v>
      </c>
      <c r="N3697" t="s">
        <v>117</v>
      </c>
      <c r="O3697" t="s">
        <v>210</v>
      </c>
      <c r="P3697" t="s">
        <v>211</v>
      </c>
      <c r="Q3697" s="2">
        <v>0.46263888888888888</v>
      </c>
      <c r="R3697" t="s">
        <v>169</v>
      </c>
      <c r="S3697" t="s">
        <v>119</v>
      </c>
      <c r="T3697">
        <v>29</v>
      </c>
      <c r="U3697">
        <v>5</v>
      </c>
      <c r="V3697">
        <v>1</v>
      </c>
      <c r="W3697">
        <v>5</v>
      </c>
      <c r="X3697">
        <v>5</v>
      </c>
      <c r="Y3697">
        <v>-1</v>
      </c>
      <c r="BD3697" t="s">
        <v>141</v>
      </c>
      <c r="BE3697" t="s">
        <v>21</v>
      </c>
      <c r="BP3697">
        <v>47</v>
      </c>
      <c r="BQ3697">
        <v>12</v>
      </c>
      <c r="BR3697" t="s">
        <v>120</v>
      </c>
      <c r="BS3697" t="s">
        <v>131</v>
      </c>
      <c r="BT3697">
        <v>2</v>
      </c>
      <c r="BU3697">
        <v>50</v>
      </c>
      <c r="BV3697">
        <v>0</v>
      </c>
      <c r="BW3697">
        <v>512</v>
      </c>
      <c r="BX3697">
        <v>454</v>
      </c>
      <c r="BY3697" t="s">
        <v>125</v>
      </c>
      <c r="BZ3697">
        <v>2782</v>
      </c>
      <c r="CA3697">
        <v>2782</v>
      </c>
      <c r="CB3697">
        <v>-1</v>
      </c>
      <c r="CC3697">
        <v>50</v>
      </c>
      <c r="CD3697">
        <v>0</v>
      </c>
      <c r="CE3697">
        <v>1153</v>
      </c>
      <c r="CF3697">
        <v>-1</v>
      </c>
      <c r="CG3697">
        <v>400</v>
      </c>
      <c r="CH3697">
        <v>-1</v>
      </c>
      <c r="CI3697" t="s">
        <v>122</v>
      </c>
      <c r="CJ3697" t="s">
        <v>133</v>
      </c>
      <c r="CK3697" t="s">
        <v>127</v>
      </c>
      <c r="CL3697" t="s">
        <v>142</v>
      </c>
      <c r="CM3697" t="s">
        <v>109</v>
      </c>
      <c r="CN3697" t="s">
        <v>124</v>
      </c>
      <c r="CO3697">
        <v>1</v>
      </c>
      <c r="CP3697" t="s">
        <v>131</v>
      </c>
      <c r="CQ3697">
        <v>3000</v>
      </c>
      <c r="CR3697">
        <v>-999999</v>
      </c>
      <c r="CS3697">
        <v>16</v>
      </c>
      <c r="CT3697">
        <v>1500872</v>
      </c>
      <c r="CU3697">
        <v>0</v>
      </c>
      <c r="CV3697" t="s">
        <v>131</v>
      </c>
      <c r="CW3697">
        <v>665</v>
      </c>
      <c r="CX3697">
        <v>1501537</v>
      </c>
      <c r="CZ3697" t="s">
        <v>115</v>
      </c>
      <c r="DA3697" t="s">
        <v>132</v>
      </c>
      <c r="DB3697">
        <v>314</v>
      </c>
      <c r="DC3697" t="s">
        <v>128</v>
      </c>
      <c r="DD3697" t="s">
        <v>129</v>
      </c>
      <c r="DE3697">
        <v>24</v>
      </c>
      <c r="DF3697">
        <v>5</v>
      </c>
      <c r="DG3697">
        <v>239</v>
      </c>
      <c r="DH3697">
        <v>24</v>
      </c>
      <c r="DI3697" t="s">
        <v>135</v>
      </c>
      <c r="DJ3697" s="38">
        <f t="shared" si="57"/>
        <v>1</v>
      </c>
      <c r="DK3697" s="38">
        <v>0</v>
      </c>
      <c r="DL3697" s="38">
        <v>47</v>
      </c>
      <c r="DM3697" s="38">
        <v>5</v>
      </c>
      <c r="DN3697" s="38">
        <v>1</v>
      </c>
      <c r="DO3697" s="38">
        <v>665</v>
      </c>
    </row>
    <row r="3698" spans="1:119" x14ac:dyDescent="0.3">
      <c r="A3698" t="s">
        <v>114</v>
      </c>
      <c r="B3698">
        <v>3993</v>
      </c>
      <c r="C3698">
        <v>1</v>
      </c>
      <c r="D3698">
        <v>25</v>
      </c>
      <c r="E3698" t="s">
        <v>208</v>
      </c>
      <c r="F3698" t="s">
        <v>209</v>
      </c>
      <c r="G3698">
        <v>60.066000000000003</v>
      </c>
      <c r="H3698" t="s">
        <v>165</v>
      </c>
      <c r="I3698">
        <v>1</v>
      </c>
      <c r="J3698" t="s">
        <v>115</v>
      </c>
      <c r="K3698">
        <v>-1844741457</v>
      </c>
      <c r="L3698" t="s">
        <v>116</v>
      </c>
      <c r="M3698" t="s">
        <v>166</v>
      </c>
      <c r="N3698" t="s">
        <v>117</v>
      </c>
      <c r="O3698" t="s">
        <v>210</v>
      </c>
      <c r="P3698" t="s">
        <v>211</v>
      </c>
      <c r="Q3698" s="2">
        <v>0.46263888888888888</v>
      </c>
      <c r="R3698" t="s">
        <v>169</v>
      </c>
      <c r="S3698" t="s">
        <v>119</v>
      </c>
      <c r="T3698">
        <v>29</v>
      </c>
      <c r="U3698">
        <v>5</v>
      </c>
      <c r="V3698">
        <v>1</v>
      </c>
      <c r="W3698">
        <v>5</v>
      </c>
      <c r="X3698">
        <v>5</v>
      </c>
      <c r="Y3698">
        <v>-1</v>
      </c>
      <c r="BD3698" t="s">
        <v>141</v>
      </c>
      <c r="BE3698" t="s">
        <v>21</v>
      </c>
      <c r="BP3698">
        <v>48</v>
      </c>
      <c r="BQ3698">
        <v>8</v>
      </c>
      <c r="BR3698" t="s">
        <v>120</v>
      </c>
      <c r="BS3698" t="s">
        <v>121</v>
      </c>
      <c r="BT3698">
        <v>1</v>
      </c>
      <c r="BU3698">
        <v>50</v>
      </c>
      <c r="BV3698">
        <v>0</v>
      </c>
      <c r="BW3698">
        <v>512</v>
      </c>
      <c r="BX3698">
        <v>454</v>
      </c>
      <c r="BY3698" t="s">
        <v>115</v>
      </c>
      <c r="BZ3698">
        <v>3374</v>
      </c>
      <c r="CA3698">
        <v>3374</v>
      </c>
      <c r="CB3698">
        <v>-1</v>
      </c>
      <c r="CC3698">
        <v>50</v>
      </c>
      <c r="CD3698">
        <v>0</v>
      </c>
      <c r="CE3698">
        <v>776</v>
      </c>
      <c r="CF3698">
        <v>-1</v>
      </c>
      <c r="CG3698">
        <v>400</v>
      </c>
      <c r="CH3698">
        <v>-1</v>
      </c>
      <c r="CI3698" t="s">
        <v>122</v>
      </c>
      <c r="CJ3698" t="s">
        <v>133</v>
      </c>
      <c r="CK3698" t="s">
        <v>133</v>
      </c>
      <c r="CL3698" t="s">
        <v>142</v>
      </c>
      <c r="CM3698" t="s">
        <v>109</v>
      </c>
      <c r="CN3698" t="s">
        <v>124</v>
      </c>
      <c r="CO3698">
        <v>1</v>
      </c>
      <c r="CP3698" t="s">
        <v>121</v>
      </c>
      <c r="CQ3698">
        <v>3000</v>
      </c>
      <c r="CR3698">
        <v>-999999</v>
      </c>
      <c r="CS3698">
        <v>0</v>
      </c>
      <c r="CT3698">
        <v>1505634</v>
      </c>
      <c r="CU3698">
        <v>0</v>
      </c>
      <c r="CV3698" t="s">
        <v>121</v>
      </c>
      <c r="CW3698">
        <v>450</v>
      </c>
      <c r="CX3698">
        <v>1506084</v>
      </c>
      <c r="CZ3698" t="s">
        <v>125</v>
      </c>
      <c r="DA3698" t="s">
        <v>126</v>
      </c>
      <c r="DB3698">
        <v>454</v>
      </c>
      <c r="DC3698" t="s">
        <v>128</v>
      </c>
      <c r="DD3698" t="s">
        <v>129</v>
      </c>
      <c r="DE3698">
        <v>15</v>
      </c>
      <c r="DF3698">
        <v>5</v>
      </c>
      <c r="DG3698">
        <v>240</v>
      </c>
      <c r="DH3698">
        <v>15</v>
      </c>
      <c r="DI3698" t="s">
        <v>130</v>
      </c>
      <c r="DJ3698" s="38">
        <f t="shared" si="57"/>
        <v>1</v>
      </c>
      <c r="DK3698" s="38">
        <v>0</v>
      </c>
      <c r="DL3698" s="38">
        <v>48</v>
      </c>
      <c r="DM3698" s="38">
        <v>5</v>
      </c>
      <c r="DN3698" s="38">
        <v>1</v>
      </c>
      <c r="DO3698" s="38">
        <v>450</v>
      </c>
    </row>
    <row r="3699" spans="1:119" x14ac:dyDescent="0.3">
      <c r="A3699" t="s">
        <v>114</v>
      </c>
      <c r="B3699">
        <v>3993</v>
      </c>
      <c r="C3699">
        <v>1</v>
      </c>
      <c r="D3699">
        <v>25</v>
      </c>
      <c r="E3699" t="s">
        <v>208</v>
      </c>
      <c r="F3699" t="s">
        <v>209</v>
      </c>
      <c r="G3699">
        <v>60.066000000000003</v>
      </c>
      <c r="H3699" t="s">
        <v>165</v>
      </c>
      <c r="I3699">
        <v>1</v>
      </c>
      <c r="J3699" t="s">
        <v>115</v>
      </c>
      <c r="K3699">
        <v>-1844741457</v>
      </c>
      <c r="L3699" t="s">
        <v>116</v>
      </c>
      <c r="M3699" t="s">
        <v>166</v>
      </c>
      <c r="N3699" t="s">
        <v>117</v>
      </c>
      <c r="O3699" t="s">
        <v>210</v>
      </c>
      <c r="P3699" t="s">
        <v>211</v>
      </c>
      <c r="Q3699" s="2">
        <v>0.46263888888888888</v>
      </c>
      <c r="R3699" t="s">
        <v>169</v>
      </c>
      <c r="S3699" t="s">
        <v>119</v>
      </c>
      <c r="T3699">
        <v>30</v>
      </c>
      <c r="U3699">
        <v>6</v>
      </c>
      <c r="V3699">
        <v>1</v>
      </c>
      <c r="W3699">
        <v>6</v>
      </c>
      <c r="X3699">
        <v>6</v>
      </c>
      <c r="Y3699">
        <v>0</v>
      </c>
      <c r="BD3699" t="s">
        <v>141</v>
      </c>
      <c r="BE3699" t="s">
        <v>21</v>
      </c>
      <c r="BP3699">
        <v>1</v>
      </c>
      <c r="BQ3699">
        <v>13</v>
      </c>
      <c r="BR3699" t="s">
        <v>138</v>
      </c>
      <c r="BS3699" t="s">
        <v>131</v>
      </c>
      <c r="BT3699">
        <v>2</v>
      </c>
      <c r="BU3699">
        <v>50</v>
      </c>
      <c r="BV3699">
        <v>0</v>
      </c>
      <c r="BW3699">
        <v>512</v>
      </c>
      <c r="BX3699">
        <v>-100</v>
      </c>
      <c r="BY3699" t="s">
        <v>115</v>
      </c>
      <c r="BZ3699">
        <v>3257</v>
      </c>
      <c r="CA3699">
        <v>3257</v>
      </c>
      <c r="CB3699">
        <v>-1</v>
      </c>
      <c r="CC3699">
        <v>50</v>
      </c>
      <c r="CD3699">
        <v>0</v>
      </c>
      <c r="CE3699">
        <v>794</v>
      </c>
      <c r="CF3699">
        <v>-1</v>
      </c>
      <c r="CG3699">
        <v>400</v>
      </c>
      <c r="CH3699">
        <v>-1</v>
      </c>
      <c r="CI3699" t="s">
        <v>122</v>
      </c>
      <c r="CJ3699" t="s">
        <v>137</v>
      </c>
      <c r="CK3699" t="s">
        <v>127</v>
      </c>
      <c r="CL3699" t="s">
        <v>142</v>
      </c>
      <c r="CM3699" t="s">
        <v>109</v>
      </c>
      <c r="CN3699" t="s">
        <v>124</v>
      </c>
      <c r="CO3699">
        <v>1</v>
      </c>
      <c r="CP3699" t="s">
        <v>131</v>
      </c>
      <c r="CQ3699">
        <v>3000</v>
      </c>
      <c r="CR3699">
        <v>-999999</v>
      </c>
      <c r="CS3699">
        <v>0</v>
      </c>
      <c r="CT3699">
        <v>1524297</v>
      </c>
      <c r="CU3699">
        <v>0</v>
      </c>
      <c r="CV3699" t="s">
        <v>131</v>
      </c>
      <c r="CW3699">
        <v>549</v>
      </c>
      <c r="CX3699">
        <v>1524846</v>
      </c>
      <c r="CZ3699" t="s">
        <v>115</v>
      </c>
      <c r="DA3699" t="s">
        <v>140</v>
      </c>
      <c r="DB3699">
        <v>314</v>
      </c>
      <c r="DC3699" t="s">
        <v>128</v>
      </c>
      <c r="DD3699" t="s">
        <v>134</v>
      </c>
      <c r="DE3699">
        <v>26</v>
      </c>
      <c r="DF3699">
        <v>6</v>
      </c>
      <c r="DG3699">
        <v>241</v>
      </c>
      <c r="DH3699">
        <v>26</v>
      </c>
      <c r="DI3699" t="s">
        <v>136</v>
      </c>
      <c r="DJ3699" s="38">
        <f t="shared" si="57"/>
        <v>1</v>
      </c>
      <c r="DK3699" s="38">
        <v>0</v>
      </c>
      <c r="DL3699" s="38">
        <v>1</v>
      </c>
      <c r="DM3699" s="38">
        <v>6</v>
      </c>
      <c r="DN3699" s="38">
        <v>1</v>
      </c>
      <c r="DO3699" s="38">
        <v>549</v>
      </c>
    </row>
    <row r="3700" spans="1:119" x14ac:dyDescent="0.3">
      <c r="A3700" t="s">
        <v>114</v>
      </c>
      <c r="B3700">
        <v>3993</v>
      </c>
      <c r="C3700">
        <v>1</v>
      </c>
      <c r="D3700">
        <v>25</v>
      </c>
      <c r="E3700" t="s">
        <v>208</v>
      </c>
      <c r="F3700" t="s">
        <v>209</v>
      </c>
      <c r="G3700">
        <v>60.066000000000003</v>
      </c>
      <c r="H3700" t="s">
        <v>165</v>
      </c>
      <c r="I3700">
        <v>1</v>
      </c>
      <c r="J3700" t="s">
        <v>115</v>
      </c>
      <c r="K3700">
        <v>-1844741457</v>
      </c>
      <c r="L3700" t="s">
        <v>116</v>
      </c>
      <c r="M3700" t="s">
        <v>166</v>
      </c>
      <c r="N3700" t="s">
        <v>117</v>
      </c>
      <c r="O3700" t="s">
        <v>210</v>
      </c>
      <c r="P3700" t="s">
        <v>211</v>
      </c>
      <c r="Q3700" s="2">
        <v>0.46263888888888888</v>
      </c>
      <c r="R3700" t="s">
        <v>169</v>
      </c>
      <c r="S3700" t="s">
        <v>119</v>
      </c>
      <c r="T3700">
        <v>30</v>
      </c>
      <c r="U3700">
        <v>6</v>
      </c>
      <c r="V3700">
        <v>1</v>
      </c>
      <c r="W3700">
        <v>6</v>
      </c>
      <c r="X3700">
        <v>6</v>
      </c>
      <c r="Y3700">
        <v>0</v>
      </c>
      <c r="BD3700" t="s">
        <v>141</v>
      </c>
      <c r="BE3700" t="s">
        <v>21</v>
      </c>
      <c r="BP3700">
        <v>2</v>
      </c>
      <c r="BQ3700">
        <v>5</v>
      </c>
      <c r="BR3700" t="s">
        <v>138</v>
      </c>
      <c r="BS3700" t="s">
        <v>121</v>
      </c>
      <c r="BT3700">
        <v>1</v>
      </c>
      <c r="BU3700">
        <v>50</v>
      </c>
      <c r="BV3700">
        <v>1</v>
      </c>
      <c r="BW3700">
        <v>512</v>
      </c>
      <c r="BX3700">
        <v>314</v>
      </c>
      <c r="BY3700" t="s">
        <v>125</v>
      </c>
      <c r="BZ3700">
        <v>3456</v>
      </c>
      <c r="CA3700">
        <v>3456</v>
      </c>
      <c r="CB3700">
        <v>-1</v>
      </c>
      <c r="CC3700">
        <v>50</v>
      </c>
      <c r="CD3700">
        <v>1</v>
      </c>
      <c r="CE3700">
        <v>654</v>
      </c>
      <c r="CF3700">
        <v>-1</v>
      </c>
      <c r="CG3700">
        <v>400</v>
      </c>
      <c r="CH3700">
        <v>-1</v>
      </c>
      <c r="CI3700" t="s">
        <v>122</v>
      </c>
      <c r="CJ3700" t="s">
        <v>127</v>
      </c>
      <c r="CK3700" t="s">
        <v>127</v>
      </c>
      <c r="CL3700" t="s">
        <v>142</v>
      </c>
      <c r="CM3700" t="s">
        <v>109</v>
      </c>
      <c r="CN3700" t="s">
        <v>124</v>
      </c>
      <c r="CO3700">
        <v>1</v>
      </c>
      <c r="CP3700" t="s">
        <v>121</v>
      </c>
      <c r="CQ3700">
        <v>3000</v>
      </c>
      <c r="CR3700">
        <v>-999999</v>
      </c>
      <c r="CS3700">
        <v>0</v>
      </c>
      <c r="CT3700">
        <v>1529308</v>
      </c>
      <c r="CU3700">
        <v>0</v>
      </c>
      <c r="CV3700" t="s">
        <v>121</v>
      </c>
      <c r="CW3700">
        <v>490</v>
      </c>
      <c r="CX3700">
        <v>1529798</v>
      </c>
      <c r="CZ3700" t="s">
        <v>125</v>
      </c>
      <c r="DA3700" t="s">
        <v>139</v>
      </c>
      <c r="DB3700">
        <v>314</v>
      </c>
      <c r="DC3700" t="s">
        <v>128</v>
      </c>
      <c r="DD3700" t="s">
        <v>129</v>
      </c>
      <c r="DE3700">
        <v>9</v>
      </c>
      <c r="DF3700">
        <v>6</v>
      </c>
      <c r="DG3700">
        <v>242</v>
      </c>
      <c r="DH3700">
        <v>9</v>
      </c>
      <c r="DI3700" t="s">
        <v>130</v>
      </c>
      <c r="DJ3700" s="38">
        <f t="shared" si="57"/>
        <v>1</v>
      </c>
      <c r="DK3700" s="38">
        <v>0</v>
      </c>
      <c r="DL3700" s="38">
        <v>2</v>
      </c>
      <c r="DM3700" s="38">
        <v>6</v>
      </c>
      <c r="DN3700" s="38">
        <v>1</v>
      </c>
      <c r="DO3700" s="38">
        <v>490</v>
      </c>
    </row>
    <row r="3701" spans="1:119" x14ac:dyDescent="0.3">
      <c r="A3701" t="s">
        <v>114</v>
      </c>
      <c r="B3701">
        <v>3993</v>
      </c>
      <c r="C3701">
        <v>1</v>
      </c>
      <c r="D3701">
        <v>25</v>
      </c>
      <c r="E3701" t="s">
        <v>208</v>
      </c>
      <c r="F3701" t="s">
        <v>209</v>
      </c>
      <c r="G3701">
        <v>60.066000000000003</v>
      </c>
      <c r="H3701" t="s">
        <v>165</v>
      </c>
      <c r="I3701">
        <v>1</v>
      </c>
      <c r="J3701" t="s">
        <v>115</v>
      </c>
      <c r="K3701">
        <v>-1844741457</v>
      </c>
      <c r="L3701" t="s">
        <v>116</v>
      </c>
      <c r="M3701" t="s">
        <v>166</v>
      </c>
      <c r="N3701" t="s">
        <v>117</v>
      </c>
      <c r="O3701" t="s">
        <v>210</v>
      </c>
      <c r="P3701" t="s">
        <v>211</v>
      </c>
      <c r="Q3701" s="2">
        <v>0.46263888888888888</v>
      </c>
      <c r="R3701" t="s">
        <v>169</v>
      </c>
      <c r="S3701" t="s">
        <v>119</v>
      </c>
      <c r="T3701">
        <v>30</v>
      </c>
      <c r="U3701">
        <v>6</v>
      </c>
      <c r="V3701">
        <v>1</v>
      </c>
      <c r="W3701">
        <v>6</v>
      </c>
      <c r="X3701">
        <v>6</v>
      </c>
      <c r="Y3701">
        <v>0</v>
      </c>
      <c r="BD3701" t="s">
        <v>141</v>
      </c>
      <c r="BE3701" t="s">
        <v>21</v>
      </c>
      <c r="BP3701">
        <v>3</v>
      </c>
      <c r="BQ3701">
        <v>24</v>
      </c>
      <c r="BR3701" t="s">
        <v>120</v>
      </c>
      <c r="BS3701" t="s">
        <v>131</v>
      </c>
      <c r="BT3701">
        <v>2</v>
      </c>
      <c r="BU3701">
        <v>50</v>
      </c>
      <c r="BV3701">
        <v>1</v>
      </c>
      <c r="BW3701">
        <v>512</v>
      </c>
      <c r="BX3701">
        <v>454</v>
      </c>
      <c r="BY3701" t="s">
        <v>125</v>
      </c>
      <c r="BZ3701">
        <v>2966</v>
      </c>
      <c r="CA3701">
        <v>2966</v>
      </c>
      <c r="CB3701">
        <v>-1</v>
      </c>
      <c r="CC3701">
        <v>50</v>
      </c>
      <c r="CD3701">
        <v>1</v>
      </c>
      <c r="CE3701">
        <v>962</v>
      </c>
      <c r="CF3701">
        <v>-1</v>
      </c>
      <c r="CG3701">
        <v>400</v>
      </c>
      <c r="CH3701">
        <v>-1</v>
      </c>
      <c r="CI3701" t="s">
        <v>122</v>
      </c>
      <c r="CJ3701" t="s">
        <v>133</v>
      </c>
      <c r="CK3701" t="s">
        <v>127</v>
      </c>
      <c r="CL3701" t="s">
        <v>142</v>
      </c>
      <c r="CM3701" t="s">
        <v>109</v>
      </c>
      <c r="CN3701" t="s">
        <v>124</v>
      </c>
      <c r="CO3701">
        <v>1</v>
      </c>
      <c r="CP3701" t="s">
        <v>131</v>
      </c>
      <c r="CQ3701">
        <v>3000</v>
      </c>
      <c r="CR3701">
        <v>-999999</v>
      </c>
      <c r="CS3701">
        <v>0</v>
      </c>
      <c r="CT3701">
        <v>1534752</v>
      </c>
      <c r="CU3701">
        <v>0</v>
      </c>
      <c r="CV3701" t="s">
        <v>131</v>
      </c>
      <c r="CW3701">
        <v>672</v>
      </c>
      <c r="CX3701">
        <v>1535424</v>
      </c>
      <c r="CZ3701" t="s">
        <v>115</v>
      </c>
      <c r="DA3701" t="s">
        <v>132</v>
      </c>
      <c r="DB3701">
        <v>314</v>
      </c>
      <c r="DC3701" t="s">
        <v>128</v>
      </c>
      <c r="DD3701" t="s">
        <v>134</v>
      </c>
      <c r="DE3701">
        <v>48</v>
      </c>
      <c r="DF3701">
        <v>6</v>
      </c>
      <c r="DG3701">
        <v>243</v>
      </c>
      <c r="DH3701">
        <v>48</v>
      </c>
      <c r="DI3701" t="s">
        <v>135</v>
      </c>
      <c r="DJ3701" s="38">
        <f t="shared" si="57"/>
        <v>1</v>
      </c>
      <c r="DK3701" s="38">
        <v>0</v>
      </c>
      <c r="DL3701" s="38">
        <v>3</v>
      </c>
      <c r="DM3701" s="38">
        <v>6</v>
      </c>
      <c r="DN3701" s="38">
        <v>1</v>
      </c>
      <c r="DO3701" s="38">
        <v>672</v>
      </c>
    </row>
    <row r="3702" spans="1:119" x14ac:dyDescent="0.3">
      <c r="A3702" t="s">
        <v>114</v>
      </c>
      <c r="B3702">
        <v>3993</v>
      </c>
      <c r="C3702">
        <v>1</v>
      </c>
      <c r="D3702">
        <v>25</v>
      </c>
      <c r="E3702" t="s">
        <v>208</v>
      </c>
      <c r="F3702" t="s">
        <v>209</v>
      </c>
      <c r="G3702">
        <v>60.066000000000003</v>
      </c>
      <c r="H3702" t="s">
        <v>165</v>
      </c>
      <c r="I3702">
        <v>1</v>
      </c>
      <c r="J3702" t="s">
        <v>115</v>
      </c>
      <c r="K3702">
        <v>-1844741457</v>
      </c>
      <c r="L3702" t="s">
        <v>116</v>
      </c>
      <c r="M3702" t="s">
        <v>166</v>
      </c>
      <c r="N3702" t="s">
        <v>117</v>
      </c>
      <c r="O3702" t="s">
        <v>210</v>
      </c>
      <c r="P3702" t="s">
        <v>211</v>
      </c>
      <c r="Q3702" s="2">
        <v>0.46263888888888888</v>
      </c>
      <c r="R3702" t="s">
        <v>169</v>
      </c>
      <c r="S3702" t="s">
        <v>119</v>
      </c>
      <c r="T3702">
        <v>30</v>
      </c>
      <c r="U3702">
        <v>6</v>
      </c>
      <c r="V3702">
        <v>1</v>
      </c>
      <c r="W3702">
        <v>6</v>
      </c>
      <c r="X3702">
        <v>6</v>
      </c>
      <c r="Y3702">
        <v>0</v>
      </c>
      <c r="BD3702" t="s">
        <v>141</v>
      </c>
      <c r="BE3702" t="s">
        <v>21</v>
      </c>
      <c r="BP3702">
        <v>4</v>
      </c>
      <c r="BQ3702">
        <v>7</v>
      </c>
      <c r="BR3702" t="s">
        <v>138</v>
      </c>
      <c r="BS3702" t="s">
        <v>131</v>
      </c>
      <c r="BT3702">
        <v>2</v>
      </c>
      <c r="BU3702">
        <v>50</v>
      </c>
      <c r="BV3702">
        <v>0</v>
      </c>
      <c r="BW3702">
        <v>512</v>
      </c>
      <c r="BX3702">
        <v>454</v>
      </c>
      <c r="BY3702" t="s">
        <v>115</v>
      </c>
      <c r="BZ3702">
        <v>2723</v>
      </c>
      <c r="CA3702">
        <v>2723</v>
      </c>
      <c r="CB3702">
        <v>-1</v>
      </c>
      <c r="CC3702">
        <v>50</v>
      </c>
      <c r="CD3702">
        <v>0</v>
      </c>
      <c r="CE3702">
        <v>1091</v>
      </c>
      <c r="CF3702">
        <v>-1</v>
      </c>
      <c r="CG3702">
        <v>400</v>
      </c>
      <c r="CH3702">
        <v>-1</v>
      </c>
      <c r="CI3702" t="s">
        <v>122</v>
      </c>
      <c r="CJ3702" t="s">
        <v>133</v>
      </c>
      <c r="CK3702" t="s">
        <v>133</v>
      </c>
      <c r="CL3702" t="s">
        <v>142</v>
      </c>
      <c r="CM3702" t="s">
        <v>109</v>
      </c>
      <c r="CN3702" t="s">
        <v>124</v>
      </c>
      <c r="CO3702">
        <v>1</v>
      </c>
      <c r="CP3702" t="s">
        <v>131</v>
      </c>
      <c r="CQ3702">
        <v>3000</v>
      </c>
      <c r="CR3702">
        <v>-999999</v>
      </c>
      <c r="CS3702">
        <v>0</v>
      </c>
      <c r="CT3702">
        <v>1540030</v>
      </c>
      <c r="CU3702">
        <v>0</v>
      </c>
      <c r="CV3702" t="s">
        <v>131</v>
      </c>
      <c r="CW3702">
        <v>786</v>
      </c>
      <c r="CX3702">
        <v>1540816</v>
      </c>
      <c r="CZ3702" t="s">
        <v>115</v>
      </c>
      <c r="DA3702" t="s">
        <v>140</v>
      </c>
      <c r="DB3702">
        <v>454</v>
      </c>
      <c r="DC3702" t="s">
        <v>128</v>
      </c>
      <c r="DD3702" t="s">
        <v>129</v>
      </c>
      <c r="DE3702">
        <v>14</v>
      </c>
      <c r="DF3702">
        <v>6</v>
      </c>
      <c r="DG3702">
        <v>244</v>
      </c>
      <c r="DH3702">
        <v>14</v>
      </c>
      <c r="DI3702" t="s">
        <v>130</v>
      </c>
      <c r="DJ3702" s="38">
        <f t="shared" si="57"/>
        <v>1</v>
      </c>
      <c r="DK3702" s="38">
        <v>0</v>
      </c>
      <c r="DL3702" s="38">
        <v>4</v>
      </c>
      <c r="DM3702" s="38">
        <v>6</v>
      </c>
      <c r="DN3702" s="38">
        <v>1</v>
      </c>
      <c r="DO3702" s="38">
        <v>786</v>
      </c>
    </row>
    <row r="3703" spans="1:119" x14ac:dyDescent="0.3">
      <c r="A3703" t="s">
        <v>114</v>
      </c>
      <c r="B3703">
        <v>3993</v>
      </c>
      <c r="C3703">
        <v>1</v>
      </c>
      <c r="D3703">
        <v>25</v>
      </c>
      <c r="E3703" t="s">
        <v>208</v>
      </c>
      <c r="F3703" t="s">
        <v>209</v>
      </c>
      <c r="G3703">
        <v>60.066000000000003</v>
      </c>
      <c r="H3703" t="s">
        <v>165</v>
      </c>
      <c r="I3703">
        <v>1</v>
      </c>
      <c r="J3703" t="s">
        <v>115</v>
      </c>
      <c r="K3703">
        <v>-1844741457</v>
      </c>
      <c r="L3703" t="s">
        <v>116</v>
      </c>
      <c r="M3703" t="s">
        <v>166</v>
      </c>
      <c r="N3703" t="s">
        <v>117</v>
      </c>
      <c r="O3703" t="s">
        <v>210</v>
      </c>
      <c r="P3703" t="s">
        <v>211</v>
      </c>
      <c r="Q3703" s="2">
        <v>0.46263888888888888</v>
      </c>
      <c r="R3703" t="s">
        <v>169</v>
      </c>
      <c r="S3703" t="s">
        <v>119</v>
      </c>
      <c r="T3703">
        <v>30</v>
      </c>
      <c r="U3703">
        <v>6</v>
      </c>
      <c r="V3703">
        <v>1</v>
      </c>
      <c r="W3703">
        <v>6</v>
      </c>
      <c r="X3703">
        <v>6</v>
      </c>
      <c r="Y3703">
        <v>0</v>
      </c>
      <c r="BD3703" t="s">
        <v>141</v>
      </c>
      <c r="BE3703" t="s">
        <v>21</v>
      </c>
      <c r="BP3703">
        <v>5</v>
      </c>
      <c r="BQ3703">
        <v>10</v>
      </c>
      <c r="BR3703" t="s">
        <v>120</v>
      </c>
      <c r="BS3703" t="s">
        <v>131</v>
      </c>
      <c r="BT3703">
        <v>2</v>
      </c>
      <c r="BU3703">
        <v>50</v>
      </c>
      <c r="BV3703">
        <v>1</v>
      </c>
      <c r="BW3703">
        <v>512</v>
      </c>
      <c r="BX3703">
        <v>314</v>
      </c>
      <c r="BY3703" t="s">
        <v>125</v>
      </c>
      <c r="BZ3703">
        <v>2919</v>
      </c>
      <c r="CA3703">
        <v>2919</v>
      </c>
      <c r="CB3703">
        <v>-1</v>
      </c>
      <c r="CC3703">
        <v>50</v>
      </c>
      <c r="CD3703">
        <v>0</v>
      </c>
      <c r="CE3703">
        <v>1137</v>
      </c>
      <c r="CF3703">
        <v>-1</v>
      </c>
      <c r="CG3703">
        <v>400</v>
      </c>
      <c r="CH3703">
        <v>-1</v>
      </c>
      <c r="CI3703" t="s">
        <v>122</v>
      </c>
      <c r="CJ3703" t="s">
        <v>127</v>
      </c>
      <c r="CK3703" t="s">
        <v>133</v>
      </c>
      <c r="CL3703" t="s">
        <v>142</v>
      </c>
      <c r="CM3703" t="s">
        <v>109</v>
      </c>
      <c r="CN3703" t="s">
        <v>124</v>
      </c>
      <c r="CO3703">
        <v>1</v>
      </c>
      <c r="CP3703" t="s">
        <v>131</v>
      </c>
      <c r="CQ3703">
        <v>3000</v>
      </c>
      <c r="CR3703">
        <v>-999999</v>
      </c>
      <c r="CS3703">
        <v>0</v>
      </c>
      <c r="CT3703">
        <v>1545224</v>
      </c>
      <c r="CU3703">
        <v>0</v>
      </c>
      <c r="CV3703" t="s">
        <v>131</v>
      </c>
      <c r="CW3703">
        <v>544</v>
      </c>
      <c r="CX3703">
        <v>1545768</v>
      </c>
      <c r="CZ3703" t="s">
        <v>115</v>
      </c>
      <c r="DA3703" t="s">
        <v>132</v>
      </c>
      <c r="DB3703">
        <v>454</v>
      </c>
      <c r="DC3703" t="s">
        <v>128</v>
      </c>
      <c r="DD3703" t="s">
        <v>129</v>
      </c>
      <c r="DE3703">
        <v>20</v>
      </c>
      <c r="DF3703">
        <v>6</v>
      </c>
      <c r="DG3703">
        <v>245</v>
      </c>
      <c r="DH3703">
        <v>20</v>
      </c>
      <c r="DI3703" t="s">
        <v>135</v>
      </c>
      <c r="DJ3703" s="38">
        <f t="shared" si="57"/>
        <v>1</v>
      </c>
      <c r="DK3703" s="38">
        <v>0</v>
      </c>
      <c r="DL3703" s="38">
        <v>5</v>
      </c>
      <c r="DM3703" s="38">
        <v>6</v>
      </c>
      <c r="DN3703" s="38">
        <v>1</v>
      </c>
      <c r="DO3703" s="38">
        <v>544</v>
      </c>
    </row>
    <row r="3704" spans="1:119" x14ac:dyDescent="0.3">
      <c r="A3704" t="s">
        <v>114</v>
      </c>
      <c r="B3704">
        <v>3993</v>
      </c>
      <c r="C3704">
        <v>1</v>
      </c>
      <c r="D3704">
        <v>25</v>
      </c>
      <c r="E3704" t="s">
        <v>208</v>
      </c>
      <c r="F3704" t="s">
        <v>209</v>
      </c>
      <c r="G3704">
        <v>60.066000000000003</v>
      </c>
      <c r="H3704" t="s">
        <v>165</v>
      </c>
      <c r="I3704">
        <v>1</v>
      </c>
      <c r="J3704" t="s">
        <v>115</v>
      </c>
      <c r="K3704">
        <v>-1844741457</v>
      </c>
      <c r="L3704" t="s">
        <v>116</v>
      </c>
      <c r="M3704" t="s">
        <v>166</v>
      </c>
      <c r="N3704" t="s">
        <v>117</v>
      </c>
      <c r="O3704" t="s">
        <v>210</v>
      </c>
      <c r="P3704" t="s">
        <v>211</v>
      </c>
      <c r="Q3704" s="2">
        <v>0.46263888888888888</v>
      </c>
      <c r="R3704" t="s">
        <v>169</v>
      </c>
      <c r="S3704" t="s">
        <v>119</v>
      </c>
      <c r="T3704">
        <v>30</v>
      </c>
      <c r="U3704">
        <v>6</v>
      </c>
      <c r="V3704">
        <v>1</v>
      </c>
      <c r="W3704">
        <v>6</v>
      </c>
      <c r="X3704">
        <v>6</v>
      </c>
      <c r="Y3704">
        <v>0</v>
      </c>
      <c r="BD3704" t="s">
        <v>141</v>
      </c>
      <c r="BE3704" t="s">
        <v>21</v>
      </c>
      <c r="BP3704">
        <v>6</v>
      </c>
      <c r="BQ3704">
        <v>23</v>
      </c>
      <c r="BR3704" t="s">
        <v>138</v>
      </c>
      <c r="BS3704" t="s">
        <v>121</v>
      </c>
      <c r="BT3704">
        <v>1</v>
      </c>
      <c r="BU3704">
        <v>50</v>
      </c>
      <c r="BV3704">
        <v>1</v>
      </c>
      <c r="BW3704">
        <v>512</v>
      </c>
      <c r="BX3704">
        <v>454</v>
      </c>
      <c r="BY3704" t="s">
        <v>125</v>
      </c>
      <c r="BZ3704">
        <v>3187</v>
      </c>
      <c r="CA3704">
        <v>3187</v>
      </c>
      <c r="CB3704">
        <v>-1</v>
      </c>
      <c r="CC3704">
        <v>50</v>
      </c>
      <c r="CD3704">
        <v>0</v>
      </c>
      <c r="CE3704">
        <v>960</v>
      </c>
      <c r="CF3704">
        <v>-1</v>
      </c>
      <c r="CG3704">
        <v>400</v>
      </c>
      <c r="CH3704">
        <v>-1</v>
      </c>
      <c r="CI3704" t="s">
        <v>122</v>
      </c>
      <c r="CJ3704" t="s">
        <v>133</v>
      </c>
      <c r="CK3704" t="s">
        <v>127</v>
      </c>
      <c r="CL3704" t="s">
        <v>142</v>
      </c>
      <c r="CM3704" t="s">
        <v>109</v>
      </c>
      <c r="CN3704" t="s">
        <v>124</v>
      </c>
      <c r="CO3704">
        <v>1</v>
      </c>
      <c r="CP3704" t="s">
        <v>121</v>
      </c>
      <c r="CQ3704">
        <v>3000</v>
      </c>
      <c r="CR3704">
        <v>-999999</v>
      </c>
      <c r="CS3704">
        <v>0</v>
      </c>
      <c r="CT3704">
        <v>1550202</v>
      </c>
      <c r="CU3704">
        <v>0</v>
      </c>
      <c r="CV3704" t="s">
        <v>121</v>
      </c>
      <c r="CW3704">
        <v>453</v>
      </c>
      <c r="CX3704">
        <v>1550655</v>
      </c>
      <c r="CZ3704" t="s">
        <v>125</v>
      </c>
      <c r="DA3704" t="s">
        <v>139</v>
      </c>
      <c r="DB3704">
        <v>314</v>
      </c>
      <c r="DC3704" t="s">
        <v>128</v>
      </c>
      <c r="DD3704" t="s">
        <v>134</v>
      </c>
      <c r="DE3704">
        <v>45</v>
      </c>
      <c r="DF3704">
        <v>6</v>
      </c>
      <c r="DG3704">
        <v>246</v>
      </c>
      <c r="DH3704">
        <v>45</v>
      </c>
      <c r="DI3704" t="s">
        <v>135</v>
      </c>
      <c r="DJ3704" s="38">
        <f t="shared" si="57"/>
        <v>1</v>
      </c>
      <c r="DK3704" s="38">
        <v>0</v>
      </c>
      <c r="DL3704" s="38">
        <v>6</v>
      </c>
      <c r="DM3704" s="38">
        <v>6</v>
      </c>
      <c r="DN3704" s="38">
        <v>1</v>
      </c>
      <c r="DO3704" s="38">
        <v>453</v>
      </c>
    </row>
    <row r="3705" spans="1:119" x14ac:dyDescent="0.3">
      <c r="A3705" t="s">
        <v>114</v>
      </c>
      <c r="B3705">
        <v>3993</v>
      </c>
      <c r="C3705">
        <v>1</v>
      </c>
      <c r="D3705">
        <v>25</v>
      </c>
      <c r="E3705" t="s">
        <v>208</v>
      </c>
      <c r="F3705" t="s">
        <v>209</v>
      </c>
      <c r="G3705">
        <v>60.066000000000003</v>
      </c>
      <c r="H3705" t="s">
        <v>165</v>
      </c>
      <c r="I3705">
        <v>1</v>
      </c>
      <c r="J3705" t="s">
        <v>115</v>
      </c>
      <c r="K3705">
        <v>-1844741457</v>
      </c>
      <c r="L3705" t="s">
        <v>116</v>
      </c>
      <c r="M3705" t="s">
        <v>166</v>
      </c>
      <c r="N3705" t="s">
        <v>117</v>
      </c>
      <c r="O3705" t="s">
        <v>210</v>
      </c>
      <c r="P3705" t="s">
        <v>211</v>
      </c>
      <c r="Q3705" s="2">
        <v>0.46263888888888888</v>
      </c>
      <c r="R3705" t="s">
        <v>169</v>
      </c>
      <c r="S3705" t="s">
        <v>119</v>
      </c>
      <c r="T3705">
        <v>30</v>
      </c>
      <c r="U3705">
        <v>6</v>
      </c>
      <c r="V3705">
        <v>1</v>
      </c>
      <c r="W3705">
        <v>6</v>
      </c>
      <c r="X3705">
        <v>6</v>
      </c>
      <c r="Y3705">
        <v>0</v>
      </c>
      <c r="BD3705" t="s">
        <v>141</v>
      </c>
      <c r="BE3705" t="s">
        <v>21</v>
      </c>
      <c r="BP3705">
        <v>7</v>
      </c>
      <c r="BQ3705">
        <v>9</v>
      </c>
      <c r="BR3705" t="s">
        <v>138</v>
      </c>
      <c r="BS3705" t="s">
        <v>131</v>
      </c>
      <c r="BT3705">
        <v>2</v>
      </c>
      <c r="BU3705">
        <v>50</v>
      </c>
      <c r="BV3705">
        <v>1</v>
      </c>
      <c r="BW3705">
        <v>512</v>
      </c>
      <c r="BX3705">
        <v>314</v>
      </c>
      <c r="BY3705" t="s">
        <v>115</v>
      </c>
      <c r="BZ3705">
        <v>2715</v>
      </c>
      <c r="CA3705">
        <v>2715</v>
      </c>
      <c r="CB3705">
        <v>-1</v>
      </c>
      <c r="CC3705">
        <v>50</v>
      </c>
      <c r="CD3705">
        <v>0</v>
      </c>
      <c r="CE3705">
        <v>1408</v>
      </c>
      <c r="CF3705">
        <v>-1</v>
      </c>
      <c r="CG3705">
        <v>400</v>
      </c>
      <c r="CH3705">
        <v>-1</v>
      </c>
      <c r="CI3705" t="s">
        <v>122</v>
      </c>
      <c r="CJ3705" t="s">
        <v>127</v>
      </c>
      <c r="CK3705" t="s">
        <v>133</v>
      </c>
      <c r="CL3705" t="s">
        <v>142</v>
      </c>
      <c r="CM3705" t="s">
        <v>109</v>
      </c>
      <c r="CN3705" t="s">
        <v>124</v>
      </c>
      <c r="CO3705">
        <v>1</v>
      </c>
      <c r="CP3705" t="s">
        <v>131</v>
      </c>
      <c r="CQ3705">
        <v>3000</v>
      </c>
      <c r="CR3705">
        <v>-999999</v>
      </c>
      <c r="CS3705">
        <v>0</v>
      </c>
      <c r="CT3705">
        <v>1555796</v>
      </c>
      <c r="CU3705">
        <v>0</v>
      </c>
      <c r="CV3705" t="s">
        <v>131</v>
      </c>
      <c r="CW3705">
        <v>477</v>
      </c>
      <c r="CX3705">
        <v>1556273</v>
      </c>
      <c r="CZ3705" t="s">
        <v>115</v>
      </c>
      <c r="DA3705" t="s">
        <v>140</v>
      </c>
      <c r="DB3705">
        <v>454</v>
      </c>
      <c r="DC3705" t="s">
        <v>128</v>
      </c>
      <c r="DD3705" t="s">
        <v>129</v>
      </c>
      <c r="DE3705">
        <v>18</v>
      </c>
      <c r="DF3705">
        <v>6</v>
      </c>
      <c r="DG3705">
        <v>247</v>
      </c>
      <c r="DH3705">
        <v>18</v>
      </c>
      <c r="DI3705" t="s">
        <v>135</v>
      </c>
      <c r="DJ3705" s="38">
        <f t="shared" si="57"/>
        <v>1</v>
      </c>
      <c r="DK3705" s="38">
        <v>0</v>
      </c>
      <c r="DL3705" s="38">
        <v>7</v>
      </c>
      <c r="DM3705" s="38">
        <v>6</v>
      </c>
      <c r="DN3705" s="38">
        <v>1</v>
      </c>
      <c r="DO3705" s="38">
        <v>477</v>
      </c>
    </row>
    <row r="3706" spans="1:119" x14ac:dyDescent="0.3">
      <c r="A3706" t="s">
        <v>114</v>
      </c>
      <c r="B3706">
        <v>3993</v>
      </c>
      <c r="C3706">
        <v>1</v>
      </c>
      <c r="D3706">
        <v>25</v>
      </c>
      <c r="E3706" t="s">
        <v>208</v>
      </c>
      <c r="F3706" t="s">
        <v>209</v>
      </c>
      <c r="G3706">
        <v>60.066000000000003</v>
      </c>
      <c r="H3706" t="s">
        <v>165</v>
      </c>
      <c r="I3706">
        <v>1</v>
      </c>
      <c r="J3706" t="s">
        <v>115</v>
      </c>
      <c r="K3706">
        <v>-1844741457</v>
      </c>
      <c r="L3706" t="s">
        <v>116</v>
      </c>
      <c r="M3706" t="s">
        <v>166</v>
      </c>
      <c r="N3706" t="s">
        <v>117</v>
      </c>
      <c r="O3706" t="s">
        <v>210</v>
      </c>
      <c r="P3706" t="s">
        <v>211</v>
      </c>
      <c r="Q3706" s="2">
        <v>0.46263888888888888</v>
      </c>
      <c r="R3706" t="s">
        <v>169</v>
      </c>
      <c r="S3706" t="s">
        <v>119</v>
      </c>
      <c r="T3706">
        <v>30</v>
      </c>
      <c r="U3706">
        <v>6</v>
      </c>
      <c r="V3706">
        <v>1</v>
      </c>
      <c r="W3706">
        <v>6</v>
      </c>
      <c r="X3706">
        <v>6</v>
      </c>
      <c r="Y3706">
        <v>0</v>
      </c>
      <c r="BD3706" t="s">
        <v>141</v>
      </c>
      <c r="BE3706" t="s">
        <v>21</v>
      </c>
      <c r="BP3706">
        <v>8</v>
      </c>
      <c r="BQ3706">
        <v>5</v>
      </c>
      <c r="BR3706" t="s">
        <v>138</v>
      </c>
      <c r="BS3706" t="s">
        <v>131</v>
      </c>
      <c r="BT3706">
        <v>2</v>
      </c>
      <c r="BU3706">
        <v>50</v>
      </c>
      <c r="BV3706">
        <v>0</v>
      </c>
      <c r="BW3706">
        <v>512</v>
      </c>
      <c r="BX3706">
        <v>314</v>
      </c>
      <c r="BY3706" t="s">
        <v>115</v>
      </c>
      <c r="BZ3706">
        <v>2653</v>
      </c>
      <c r="CA3706">
        <v>2653</v>
      </c>
      <c r="CB3706">
        <v>-1</v>
      </c>
      <c r="CC3706">
        <v>50</v>
      </c>
      <c r="CD3706">
        <v>0</v>
      </c>
      <c r="CE3706">
        <v>1516</v>
      </c>
      <c r="CF3706">
        <v>-1</v>
      </c>
      <c r="CG3706">
        <v>400</v>
      </c>
      <c r="CH3706">
        <v>-1</v>
      </c>
      <c r="CI3706" t="s">
        <v>122</v>
      </c>
      <c r="CJ3706" t="s">
        <v>127</v>
      </c>
      <c r="CK3706" t="s">
        <v>127</v>
      </c>
      <c r="CL3706" t="s">
        <v>142</v>
      </c>
      <c r="CM3706" t="s">
        <v>109</v>
      </c>
      <c r="CN3706" t="s">
        <v>124</v>
      </c>
      <c r="CO3706">
        <v>1</v>
      </c>
      <c r="CP3706" t="s">
        <v>131</v>
      </c>
      <c r="CQ3706">
        <v>3000</v>
      </c>
      <c r="CR3706">
        <v>-999999</v>
      </c>
      <c r="CS3706">
        <v>0</v>
      </c>
      <c r="CT3706">
        <v>1561057</v>
      </c>
      <c r="CU3706">
        <v>0</v>
      </c>
      <c r="CV3706" t="s">
        <v>131</v>
      </c>
      <c r="CW3706">
        <v>431</v>
      </c>
      <c r="CX3706">
        <v>1561488</v>
      </c>
      <c r="CZ3706" t="s">
        <v>115</v>
      </c>
      <c r="DA3706" t="s">
        <v>140</v>
      </c>
      <c r="DB3706">
        <v>314</v>
      </c>
      <c r="DC3706" t="s">
        <v>128</v>
      </c>
      <c r="DD3706" t="s">
        <v>129</v>
      </c>
      <c r="DE3706">
        <v>10</v>
      </c>
      <c r="DF3706">
        <v>6</v>
      </c>
      <c r="DG3706">
        <v>248</v>
      </c>
      <c r="DH3706">
        <v>10</v>
      </c>
      <c r="DI3706" t="s">
        <v>130</v>
      </c>
      <c r="DJ3706" s="38">
        <f t="shared" si="57"/>
        <v>1</v>
      </c>
      <c r="DK3706" s="38">
        <v>0</v>
      </c>
      <c r="DL3706" s="38">
        <v>8</v>
      </c>
      <c r="DM3706" s="38">
        <v>6</v>
      </c>
      <c r="DN3706" s="38">
        <v>1</v>
      </c>
      <c r="DO3706" s="38">
        <v>431</v>
      </c>
    </row>
    <row r="3707" spans="1:119" x14ac:dyDescent="0.3">
      <c r="A3707" t="s">
        <v>114</v>
      </c>
      <c r="B3707">
        <v>3993</v>
      </c>
      <c r="C3707">
        <v>1</v>
      </c>
      <c r="D3707">
        <v>25</v>
      </c>
      <c r="E3707" t="s">
        <v>208</v>
      </c>
      <c r="F3707" t="s">
        <v>209</v>
      </c>
      <c r="G3707">
        <v>60.066000000000003</v>
      </c>
      <c r="H3707" t="s">
        <v>165</v>
      </c>
      <c r="I3707">
        <v>1</v>
      </c>
      <c r="J3707" t="s">
        <v>115</v>
      </c>
      <c r="K3707">
        <v>-1844741457</v>
      </c>
      <c r="L3707" t="s">
        <v>116</v>
      </c>
      <c r="M3707" t="s">
        <v>166</v>
      </c>
      <c r="N3707" t="s">
        <v>117</v>
      </c>
      <c r="O3707" t="s">
        <v>210</v>
      </c>
      <c r="P3707" t="s">
        <v>211</v>
      </c>
      <c r="Q3707" s="2">
        <v>0.46263888888888888</v>
      </c>
      <c r="R3707" t="s">
        <v>169</v>
      </c>
      <c r="S3707" t="s">
        <v>119</v>
      </c>
      <c r="T3707">
        <v>30</v>
      </c>
      <c r="U3707">
        <v>6</v>
      </c>
      <c r="V3707">
        <v>1</v>
      </c>
      <c r="W3707">
        <v>6</v>
      </c>
      <c r="X3707">
        <v>6</v>
      </c>
      <c r="Y3707">
        <v>0</v>
      </c>
      <c r="BD3707" t="s">
        <v>141</v>
      </c>
      <c r="BE3707" t="s">
        <v>21</v>
      </c>
      <c r="BP3707">
        <v>9</v>
      </c>
      <c r="BQ3707">
        <v>12</v>
      </c>
      <c r="BR3707" t="s">
        <v>120</v>
      </c>
      <c r="BS3707" t="s">
        <v>131</v>
      </c>
      <c r="BT3707">
        <v>2</v>
      </c>
      <c r="BU3707">
        <v>50</v>
      </c>
      <c r="BV3707">
        <v>0</v>
      </c>
      <c r="BW3707">
        <v>512</v>
      </c>
      <c r="BX3707">
        <v>454</v>
      </c>
      <c r="BY3707" t="s">
        <v>125</v>
      </c>
      <c r="BZ3707">
        <v>3223</v>
      </c>
      <c r="CA3707">
        <v>3223</v>
      </c>
      <c r="CB3707">
        <v>-1</v>
      </c>
      <c r="CC3707">
        <v>50</v>
      </c>
      <c r="CD3707">
        <v>0</v>
      </c>
      <c r="CE3707">
        <v>799</v>
      </c>
      <c r="CF3707">
        <v>-1</v>
      </c>
      <c r="CG3707">
        <v>400</v>
      </c>
      <c r="CH3707">
        <v>-1</v>
      </c>
      <c r="CI3707" t="s">
        <v>122</v>
      </c>
      <c r="CJ3707" t="s">
        <v>133</v>
      </c>
      <c r="CK3707" t="s">
        <v>127</v>
      </c>
      <c r="CL3707" t="s">
        <v>142</v>
      </c>
      <c r="CM3707" t="s">
        <v>109</v>
      </c>
      <c r="CN3707" t="s">
        <v>124</v>
      </c>
      <c r="CO3707">
        <v>1</v>
      </c>
      <c r="CP3707" t="s">
        <v>131</v>
      </c>
      <c r="CQ3707">
        <v>3000</v>
      </c>
      <c r="CR3707">
        <v>-999999</v>
      </c>
      <c r="CS3707">
        <v>0</v>
      </c>
      <c r="CT3707">
        <v>1565469</v>
      </c>
      <c r="CU3707">
        <v>0</v>
      </c>
      <c r="CV3707" t="s">
        <v>131</v>
      </c>
      <c r="CW3707">
        <v>578</v>
      </c>
      <c r="CX3707">
        <v>1566047</v>
      </c>
      <c r="CZ3707" t="s">
        <v>115</v>
      </c>
      <c r="DA3707" t="s">
        <v>132</v>
      </c>
      <c r="DB3707">
        <v>314</v>
      </c>
      <c r="DC3707" t="s">
        <v>128</v>
      </c>
      <c r="DD3707" t="s">
        <v>129</v>
      </c>
      <c r="DE3707">
        <v>24</v>
      </c>
      <c r="DF3707">
        <v>6</v>
      </c>
      <c r="DG3707">
        <v>249</v>
      </c>
      <c r="DH3707">
        <v>24</v>
      </c>
      <c r="DI3707" t="s">
        <v>135</v>
      </c>
      <c r="DJ3707" s="38">
        <f t="shared" si="57"/>
        <v>1</v>
      </c>
      <c r="DK3707" s="38">
        <v>0</v>
      </c>
      <c r="DL3707" s="38">
        <v>9</v>
      </c>
      <c r="DM3707" s="38">
        <v>6</v>
      </c>
      <c r="DN3707" s="38">
        <v>1</v>
      </c>
      <c r="DO3707" s="38">
        <v>578</v>
      </c>
    </row>
    <row r="3708" spans="1:119" x14ac:dyDescent="0.3">
      <c r="A3708" t="s">
        <v>114</v>
      </c>
      <c r="B3708">
        <v>3993</v>
      </c>
      <c r="C3708">
        <v>1</v>
      </c>
      <c r="D3708">
        <v>25</v>
      </c>
      <c r="E3708" t="s">
        <v>208</v>
      </c>
      <c r="F3708" t="s">
        <v>209</v>
      </c>
      <c r="G3708">
        <v>60.066000000000003</v>
      </c>
      <c r="H3708" t="s">
        <v>165</v>
      </c>
      <c r="I3708">
        <v>1</v>
      </c>
      <c r="J3708" t="s">
        <v>115</v>
      </c>
      <c r="K3708">
        <v>-1844741457</v>
      </c>
      <c r="L3708" t="s">
        <v>116</v>
      </c>
      <c r="M3708" t="s">
        <v>166</v>
      </c>
      <c r="N3708" t="s">
        <v>117</v>
      </c>
      <c r="O3708" t="s">
        <v>210</v>
      </c>
      <c r="P3708" t="s">
        <v>211</v>
      </c>
      <c r="Q3708" s="2">
        <v>0.46263888888888888</v>
      </c>
      <c r="R3708" t="s">
        <v>169</v>
      </c>
      <c r="S3708" t="s">
        <v>119</v>
      </c>
      <c r="T3708">
        <v>30</v>
      </c>
      <c r="U3708">
        <v>6</v>
      </c>
      <c r="V3708">
        <v>1</v>
      </c>
      <c r="W3708">
        <v>6</v>
      </c>
      <c r="X3708">
        <v>6</v>
      </c>
      <c r="Y3708">
        <v>0</v>
      </c>
      <c r="BD3708" t="s">
        <v>141</v>
      </c>
      <c r="BE3708" t="s">
        <v>21</v>
      </c>
      <c r="BP3708">
        <v>10</v>
      </c>
      <c r="BQ3708">
        <v>1</v>
      </c>
      <c r="BR3708" t="s">
        <v>138</v>
      </c>
      <c r="BS3708" t="s">
        <v>131</v>
      </c>
      <c r="BT3708">
        <v>2</v>
      </c>
      <c r="BU3708">
        <v>50</v>
      </c>
      <c r="BV3708">
        <v>1</v>
      </c>
      <c r="BW3708">
        <v>512</v>
      </c>
      <c r="BX3708">
        <v>-100</v>
      </c>
      <c r="BY3708" t="s">
        <v>115</v>
      </c>
      <c r="BZ3708">
        <v>2549</v>
      </c>
      <c r="CA3708">
        <v>2549</v>
      </c>
      <c r="CB3708">
        <v>-1</v>
      </c>
      <c r="CC3708">
        <v>50</v>
      </c>
      <c r="CD3708">
        <v>1</v>
      </c>
      <c r="CE3708">
        <v>1506</v>
      </c>
      <c r="CF3708">
        <v>-1</v>
      </c>
      <c r="CG3708">
        <v>400</v>
      </c>
      <c r="CH3708">
        <v>-1</v>
      </c>
      <c r="CI3708" t="s">
        <v>122</v>
      </c>
      <c r="CJ3708" t="s">
        <v>137</v>
      </c>
      <c r="CK3708" t="s">
        <v>127</v>
      </c>
      <c r="CL3708" t="s">
        <v>142</v>
      </c>
      <c r="CM3708" t="s">
        <v>109</v>
      </c>
      <c r="CN3708" t="s">
        <v>124</v>
      </c>
      <c r="CO3708">
        <v>1</v>
      </c>
      <c r="CP3708" t="s">
        <v>131</v>
      </c>
      <c r="CQ3708">
        <v>3000</v>
      </c>
      <c r="CR3708">
        <v>-999999</v>
      </c>
      <c r="CS3708">
        <v>0</v>
      </c>
      <c r="CT3708">
        <v>1571329</v>
      </c>
      <c r="CU3708">
        <v>0</v>
      </c>
      <c r="CV3708" t="s">
        <v>131</v>
      </c>
      <c r="CW3708">
        <v>545</v>
      </c>
      <c r="CX3708">
        <v>1571874</v>
      </c>
      <c r="CZ3708" t="s">
        <v>115</v>
      </c>
      <c r="DA3708" t="s">
        <v>140</v>
      </c>
      <c r="DB3708">
        <v>314</v>
      </c>
      <c r="DC3708" t="s">
        <v>128</v>
      </c>
      <c r="DD3708" t="s">
        <v>129</v>
      </c>
      <c r="DE3708">
        <v>2</v>
      </c>
      <c r="DF3708">
        <v>6</v>
      </c>
      <c r="DG3708">
        <v>250</v>
      </c>
      <c r="DH3708">
        <v>2</v>
      </c>
      <c r="DI3708" t="s">
        <v>136</v>
      </c>
      <c r="DJ3708" s="38">
        <f t="shared" si="57"/>
        <v>1</v>
      </c>
      <c r="DK3708" s="38">
        <v>0</v>
      </c>
      <c r="DL3708" s="38">
        <v>10</v>
      </c>
      <c r="DM3708" s="38">
        <v>6</v>
      </c>
      <c r="DN3708" s="38">
        <v>1</v>
      </c>
      <c r="DO3708" s="38">
        <v>545</v>
      </c>
    </row>
    <row r="3709" spans="1:119" x14ac:dyDescent="0.3">
      <c r="A3709" t="s">
        <v>114</v>
      </c>
      <c r="B3709">
        <v>3993</v>
      </c>
      <c r="C3709">
        <v>1</v>
      </c>
      <c r="D3709">
        <v>25</v>
      </c>
      <c r="E3709" t="s">
        <v>208</v>
      </c>
      <c r="F3709" t="s">
        <v>209</v>
      </c>
      <c r="G3709">
        <v>60.066000000000003</v>
      </c>
      <c r="H3709" t="s">
        <v>165</v>
      </c>
      <c r="I3709">
        <v>1</v>
      </c>
      <c r="J3709" t="s">
        <v>115</v>
      </c>
      <c r="K3709">
        <v>-1844741457</v>
      </c>
      <c r="L3709" t="s">
        <v>116</v>
      </c>
      <c r="M3709" t="s">
        <v>166</v>
      </c>
      <c r="N3709" t="s">
        <v>117</v>
      </c>
      <c r="O3709" t="s">
        <v>210</v>
      </c>
      <c r="P3709" t="s">
        <v>211</v>
      </c>
      <c r="Q3709" s="2">
        <v>0.46263888888888888</v>
      </c>
      <c r="R3709" t="s">
        <v>169</v>
      </c>
      <c r="S3709" t="s">
        <v>119</v>
      </c>
      <c r="T3709">
        <v>30</v>
      </c>
      <c r="U3709">
        <v>6</v>
      </c>
      <c r="V3709">
        <v>1</v>
      </c>
      <c r="W3709">
        <v>6</v>
      </c>
      <c r="X3709">
        <v>6</v>
      </c>
      <c r="Y3709">
        <v>0</v>
      </c>
      <c r="BD3709" t="s">
        <v>141</v>
      </c>
      <c r="BE3709" t="s">
        <v>21</v>
      </c>
      <c r="BP3709">
        <v>11</v>
      </c>
      <c r="BQ3709">
        <v>22</v>
      </c>
      <c r="BR3709" t="s">
        <v>120</v>
      </c>
      <c r="BS3709" t="s">
        <v>131</v>
      </c>
      <c r="BT3709">
        <v>2</v>
      </c>
      <c r="BU3709">
        <v>50</v>
      </c>
      <c r="BV3709">
        <v>0</v>
      </c>
      <c r="BW3709">
        <v>512</v>
      </c>
      <c r="BX3709">
        <v>314</v>
      </c>
      <c r="BY3709" t="s">
        <v>125</v>
      </c>
      <c r="BZ3709">
        <v>3728</v>
      </c>
      <c r="CA3709">
        <v>3728</v>
      </c>
      <c r="CB3709">
        <v>-1</v>
      </c>
      <c r="CC3709">
        <v>50</v>
      </c>
      <c r="CD3709">
        <v>0</v>
      </c>
      <c r="CE3709">
        <v>415</v>
      </c>
      <c r="CF3709">
        <v>-1</v>
      </c>
      <c r="CG3709">
        <v>400</v>
      </c>
      <c r="CH3709">
        <v>-1</v>
      </c>
      <c r="CI3709" t="s">
        <v>122</v>
      </c>
      <c r="CJ3709" t="s">
        <v>127</v>
      </c>
      <c r="CK3709" t="s">
        <v>133</v>
      </c>
      <c r="CL3709" t="s">
        <v>142</v>
      </c>
      <c r="CM3709" t="s">
        <v>109</v>
      </c>
      <c r="CN3709" t="s">
        <v>124</v>
      </c>
      <c r="CO3709">
        <v>1</v>
      </c>
      <c r="CP3709" t="s">
        <v>131</v>
      </c>
      <c r="CQ3709">
        <v>3000</v>
      </c>
      <c r="CR3709">
        <v>-999999</v>
      </c>
      <c r="CS3709">
        <v>16</v>
      </c>
      <c r="CT3709">
        <v>1575391</v>
      </c>
      <c r="CU3709">
        <v>0</v>
      </c>
      <c r="CV3709" t="s">
        <v>131</v>
      </c>
      <c r="CW3709">
        <v>457</v>
      </c>
      <c r="CX3709">
        <v>1575848</v>
      </c>
      <c r="CZ3709" t="s">
        <v>115</v>
      </c>
      <c r="DA3709" t="s">
        <v>132</v>
      </c>
      <c r="DB3709">
        <v>454</v>
      </c>
      <c r="DC3709" t="s">
        <v>128</v>
      </c>
      <c r="DD3709" t="s">
        <v>134</v>
      </c>
      <c r="DE3709">
        <v>44</v>
      </c>
      <c r="DF3709">
        <v>6</v>
      </c>
      <c r="DG3709">
        <v>251</v>
      </c>
      <c r="DH3709">
        <v>44</v>
      </c>
      <c r="DI3709" t="s">
        <v>135</v>
      </c>
      <c r="DJ3709" s="38">
        <f t="shared" si="57"/>
        <v>1</v>
      </c>
      <c r="DK3709" s="38">
        <v>0</v>
      </c>
      <c r="DL3709" s="38">
        <v>11</v>
      </c>
      <c r="DM3709" s="38">
        <v>6</v>
      </c>
      <c r="DN3709" s="38">
        <v>1</v>
      </c>
      <c r="DO3709" s="38">
        <v>457</v>
      </c>
    </row>
    <row r="3710" spans="1:119" x14ac:dyDescent="0.3">
      <c r="A3710" t="s">
        <v>114</v>
      </c>
      <c r="B3710">
        <v>3993</v>
      </c>
      <c r="C3710">
        <v>1</v>
      </c>
      <c r="D3710">
        <v>25</v>
      </c>
      <c r="E3710" t="s">
        <v>208</v>
      </c>
      <c r="F3710" t="s">
        <v>209</v>
      </c>
      <c r="G3710">
        <v>60.066000000000003</v>
      </c>
      <c r="H3710" t="s">
        <v>165</v>
      </c>
      <c r="I3710">
        <v>1</v>
      </c>
      <c r="J3710" t="s">
        <v>115</v>
      </c>
      <c r="K3710">
        <v>-1844741457</v>
      </c>
      <c r="L3710" t="s">
        <v>116</v>
      </c>
      <c r="M3710" t="s">
        <v>166</v>
      </c>
      <c r="N3710" t="s">
        <v>117</v>
      </c>
      <c r="O3710" t="s">
        <v>210</v>
      </c>
      <c r="P3710" t="s">
        <v>211</v>
      </c>
      <c r="Q3710" s="2">
        <v>0.46263888888888888</v>
      </c>
      <c r="R3710" t="s">
        <v>169</v>
      </c>
      <c r="S3710" t="s">
        <v>119</v>
      </c>
      <c r="T3710">
        <v>30</v>
      </c>
      <c r="U3710">
        <v>6</v>
      </c>
      <c r="V3710">
        <v>1</v>
      </c>
      <c r="W3710">
        <v>6</v>
      </c>
      <c r="X3710">
        <v>6</v>
      </c>
      <c r="Y3710">
        <v>0</v>
      </c>
      <c r="BD3710" t="s">
        <v>141</v>
      </c>
      <c r="BE3710" t="s">
        <v>21</v>
      </c>
      <c r="BP3710">
        <v>12</v>
      </c>
      <c r="BQ3710">
        <v>14</v>
      </c>
      <c r="BR3710" t="s">
        <v>120</v>
      </c>
      <c r="BS3710" t="s">
        <v>131</v>
      </c>
      <c r="BT3710">
        <v>2</v>
      </c>
      <c r="BU3710">
        <v>50</v>
      </c>
      <c r="BV3710">
        <v>0</v>
      </c>
      <c r="BW3710">
        <v>512</v>
      </c>
      <c r="BX3710">
        <v>-100</v>
      </c>
      <c r="BY3710" t="s">
        <v>125</v>
      </c>
      <c r="BZ3710">
        <v>2727</v>
      </c>
      <c r="CA3710">
        <v>2727</v>
      </c>
      <c r="CB3710">
        <v>-1</v>
      </c>
      <c r="CC3710">
        <v>50</v>
      </c>
      <c r="CD3710">
        <v>0</v>
      </c>
      <c r="CE3710">
        <v>1384</v>
      </c>
      <c r="CF3710">
        <v>-1</v>
      </c>
      <c r="CG3710">
        <v>400</v>
      </c>
      <c r="CH3710">
        <v>-1</v>
      </c>
      <c r="CI3710" t="s">
        <v>122</v>
      </c>
      <c r="CJ3710" t="s">
        <v>137</v>
      </c>
      <c r="CK3710" t="s">
        <v>127</v>
      </c>
      <c r="CL3710" t="s">
        <v>142</v>
      </c>
      <c r="CM3710" t="s">
        <v>109</v>
      </c>
      <c r="CN3710" t="s">
        <v>124</v>
      </c>
      <c r="CO3710">
        <v>1</v>
      </c>
      <c r="CP3710" t="s">
        <v>131</v>
      </c>
      <c r="CQ3710">
        <v>3000</v>
      </c>
      <c r="CR3710">
        <v>-999999</v>
      </c>
      <c r="CS3710">
        <v>0</v>
      </c>
      <c r="CT3710">
        <v>1581485</v>
      </c>
      <c r="CU3710">
        <v>0</v>
      </c>
      <c r="CV3710" t="s">
        <v>131</v>
      </c>
      <c r="CW3710">
        <v>489</v>
      </c>
      <c r="CX3710">
        <v>1581974</v>
      </c>
      <c r="CZ3710" t="s">
        <v>115</v>
      </c>
      <c r="DA3710" t="s">
        <v>132</v>
      </c>
      <c r="DB3710">
        <v>314</v>
      </c>
      <c r="DC3710" t="s">
        <v>128</v>
      </c>
      <c r="DD3710" t="s">
        <v>134</v>
      </c>
      <c r="DE3710">
        <v>28</v>
      </c>
      <c r="DF3710">
        <v>6</v>
      </c>
      <c r="DG3710">
        <v>252</v>
      </c>
      <c r="DH3710">
        <v>28</v>
      </c>
      <c r="DI3710" t="s">
        <v>136</v>
      </c>
      <c r="DJ3710" s="38">
        <f t="shared" si="57"/>
        <v>1</v>
      </c>
      <c r="DK3710" s="38">
        <v>0</v>
      </c>
      <c r="DL3710" s="38">
        <v>12</v>
      </c>
      <c r="DM3710" s="38">
        <v>6</v>
      </c>
      <c r="DN3710" s="38">
        <v>1</v>
      </c>
      <c r="DO3710" s="38">
        <v>489</v>
      </c>
    </row>
    <row r="3711" spans="1:119" x14ac:dyDescent="0.3">
      <c r="A3711" t="s">
        <v>114</v>
      </c>
      <c r="B3711">
        <v>3993</v>
      </c>
      <c r="C3711">
        <v>1</v>
      </c>
      <c r="D3711">
        <v>25</v>
      </c>
      <c r="E3711" t="s">
        <v>208</v>
      </c>
      <c r="F3711" t="s">
        <v>209</v>
      </c>
      <c r="G3711">
        <v>60.066000000000003</v>
      </c>
      <c r="H3711" t="s">
        <v>165</v>
      </c>
      <c r="I3711">
        <v>1</v>
      </c>
      <c r="J3711" t="s">
        <v>115</v>
      </c>
      <c r="K3711">
        <v>-1844741457</v>
      </c>
      <c r="L3711" t="s">
        <v>116</v>
      </c>
      <c r="M3711" t="s">
        <v>166</v>
      </c>
      <c r="N3711" t="s">
        <v>117</v>
      </c>
      <c r="O3711" t="s">
        <v>210</v>
      </c>
      <c r="P3711" t="s">
        <v>211</v>
      </c>
      <c r="Q3711" s="2">
        <v>0.46263888888888888</v>
      </c>
      <c r="R3711" t="s">
        <v>169</v>
      </c>
      <c r="S3711" t="s">
        <v>119</v>
      </c>
      <c r="T3711">
        <v>30</v>
      </c>
      <c r="U3711">
        <v>6</v>
      </c>
      <c r="V3711">
        <v>1</v>
      </c>
      <c r="W3711">
        <v>6</v>
      </c>
      <c r="X3711">
        <v>6</v>
      </c>
      <c r="Y3711">
        <v>0</v>
      </c>
      <c r="BD3711" t="s">
        <v>141</v>
      </c>
      <c r="BE3711" t="s">
        <v>21</v>
      </c>
      <c r="BP3711">
        <v>13</v>
      </c>
      <c r="BQ3711">
        <v>1</v>
      </c>
      <c r="BR3711" t="s">
        <v>138</v>
      </c>
      <c r="BS3711" t="s">
        <v>121</v>
      </c>
      <c r="BT3711">
        <v>1</v>
      </c>
      <c r="BU3711">
        <v>50</v>
      </c>
      <c r="BV3711">
        <v>0</v>
      </c>
      <c r="BW3711">
        <v>512</v>
      </c>
      <c r="BX3711">
        <v>-100</v>
      </c>
      <c r="BY3711" t="s">
        <v>125</v>
      </c>
      <c r="BZ3711">
        <v>3389</v>
      </c>
      <c r="CA3711">
        <v>3389</v>
      </c>
      <c r="CB3711">
        <v>-1</v>
      </c>
      <c r="CC3711">
        <v>50</v>
      </c>
      <c r="CD3711">
        <v>0</v>
      </c>
      <c r="CE3711">
        <v>803</v>
      </c>
      <c r="CF3711">
        <v>-1</v>
      </c>
      <c r="CG3711">
        <v>400</v>
      </c>
      <c r="CH3711">
        <v>-1</v>
      </c>
      <c r="CI3711" t="s">
        <v>122</v>
      </c>
      <c r="CJ3711" t="s">
        <v>137</v>
      </c>
      <c r="CK3711" t="s">
        <v>127</v>
      </c>
      <c r="CL3711" t="s">
        <v>142</v>
      </c>
      <c r="CM3711" t="s">
        <v>109</v>
      </c>
      <c r="CN3711" t="s">
        <v>124</v>
      </c>
      <c r="CO3711">
        <v>1</v>
      </c>
      <c r="CP3711" t="s">
        <v>121</v>
      </c>
      <c r="CQ3711">
        <v>3000</v>
      </c>
      <c r="CR3711">
        <v>-999999</v>
      </c>
      <c r="CS3711">
        <v>0</v>
      </c>
      <c r="CT3711">
        <v>1586030</v>
      </c>
      <c r="CU3711">
        <v>0</v>
      </c>
      <c r="CV3711" t="s">
        <v>121</v>
      </c>
      <c r="CW3711">
        <v>408</v>
      </c>
      <c r="CX3711">
        <v>1586438</v>
      </c>
      <c r="CZ3711" t="s">
        <v>125</v>
      </c>
      <c r="DA3711" t="s">
        <v>139</v>
      </c>
      <c r="DB3711">
        <v>314</v>
      </c>
      <c r="DC3711" t="s">
        <v>128</v>
      </c>
      <c r="DD3711" t="s">
        <v>129</v>
      </c>
      <c r="DE3711">
        <v>1</v>
      </c>
      <c r="DF3711">
        <v>6</v>
      </c>
      <c r="DG3711">
        <v>253</v>
      </c>
      <c r="DH3711">
        <v>1</v>
      </c>
      <c r="DI3711" t="s">
        <v>136</v>
      </c>
      <c r="DJ3711" s="38">
        <f t="shared" si="57"/>
        <v>1</v>
      </c>
      <c r="DK3711" s="38">
        <v>0</v>
      </c>
      <c r="DL3711" s="38">
        <v>13</v>
      </c>
      <c r="DM3711" s="38">
        <v>6</v>
      </c>
      <c r="DN3711" s="38">
        <v>1</v>
      </c>
      <c r="DO3711" s="38">
        <v>408</v>
      </c>
    </row>
    <row r="3712" spans="1:119" x14ac:dyDescent="0.3">
      <c r="A3712" t="s">
        <v>114</v>
      </c>
      <c r="B3712">
        <v>3993</v>
      </c>
      <c r="C3712">
        <v>1</v>
      </c>
      <c r="D3712">
        <v>25</v>
      </c>
      <c r="E3712" t="s">
        <v>208</v>
      </c>
      <c r="F3712" t="s">
        <v>209</v>
      </c>
      <c r="G3712">
        <v>60.066000000000003</v>
      </c>
      <c r="H3712" t="s">
        <v>165</v>
      </c>
      <c r="I3712">
        <v>1</v>
      </c>
      <c r="J3712" t="s">
        <v>115</v>
      </c>
      <c r="K3712">
        <v>-1844741457</v>
      </c>
      <c r="L3712" t="s">
        <v>116</v>
      </c>
      <c r="M3712" t="s">
        <v>166</v>
      </c>
      <c r="N3712" t="s">
        <v>117</v>
      </c>
      <c r="O3712" t="s">
        <v>210</v>
      </c>
      <c r="P3712" t="s">
        <v>211</v>
      </c>
      <c r="Q3712" s="2">
        <v>0.46263888888888888</v>
      </c>
      <c r="R3712" t="s">
        <v>169</v>
      </c>
      <c r="S3712" t="s">
        <v>119</v>
      </c>
      <c r="T3712">
        <v>30</v>
      </c>
      <c r="U3712">
        <v>6</v>
      </c>
      <c r="V3712">
        <v>1</v>
      </c>
      <c r="W3712">
        <v>6</v>
      </c>
      <c r="X3712">
        <v>6</v>
      </c>
      <c r="Y3712">
        <v>0</v>
      </c>
      <c r="BD3712" t="s">
        <v>141</v>
      </c>
      <c r="BE3712" t="s">
        <v>21</v>
      </c>
      <c r="BP3712">
        <v>14</v>
      </c>
      <c r="BQ3712">
        <v>21</v>
      </c>
      <c r="BR3712" t="s">
        <v>138</v>
      </c>
      <c r="BS3712" t="s">
        <v>121</v>
      </c>
      <c r="BT3712">
        <v>1</v>
      </c>
      <c r="BU3712">
        <v>50</v>
      </c>
      <c r="BV3712">
        <v>0</v>
      </c>
      <c r="BW3712">
        <v>512</v>
      </c>
      <c r="BX3712">
        <v>314</v>
      </c>
      <c r="BY3712" t="s">
        <v>125</v>
      </c>
      <c r="BZ3712">
        <v>3349</v>
      </c>
      <c r="CA3712">
        <v>3349</v>
      </c>
      <c r="CB3712">
        <v>-1</v>
      </c>
      <c r="CC3712">
        <v>50</v>
      </c>
      <c r="CD3712">
        <v>0</v>
      </c>
      <c r="CE3712">
        <v>820</v>
      </c>
      <c r="CF3712">
        <v>-1</v>
      </c>
      <c r="CG3712">
        <v>400</v>
      </c>
      <c r="CH3712">
        <v>-1</v>
      </c>
      <c r="CI3712" t="s">
        <v>122</v>
      </c>
      <c r="CJ3712" t="s">
        <v>127</v>
      </c>
      <c r="CK3712" t="s">
        <v>133</v>
      </c>
      <c r="CL3712" t="s">
        <v>142</v>
      </c>
      <c r="CM3712" t="s">
        <v>109</v>
      </c>
      <c r="CN3712" t="s">
        <v>124</v>
      </c>
      <c r="CO3712">
        <v>1</v>
      </c>
      <c r="CP3712" t="s">
        <v>121</v>
      </c>
      <c r="CQ3712">
        <v>3000</v>
      </c>
      <c r="CR3712">
        <v>-999999</v>
      </c>
      <c r="CS3712">
        <v>0</v>
      </c>
      <c r="CT3712">
        <v>1591191</v>
      </c>
      <c r="CU3712">
        <v>0</v>
      </c>
      <c r="CV3712" t="s">
        <v>121</v>
      </c>
      <c r="CW3712">
        <v>431</v>
      </c>
      <c r="CX3712">
        <v>1591622</v>
      </c>
      <c r="CZ3712" t="s">
        <v>125</v>
      </c>
      <c r="DA3712" t="s">
        <v>139</v>
      </c>
      <c r="DB3712">
        <v>454</v>
      </c>
      <c r="DC3712" t="s">
        <v>128</v>
      </c>
      <c r="DD3712" t="s">
        <v>134</v>
      </c>
      <c r="DE3712">
        <v>41</v>
      </c>
      <c r="DF3712">
        <v>6</v>
      </c>
      <c r="DG3712">
        <v>254</v>
      </c>
      <c r="DH3712">
        <v>41</v>
      </c>
      <c r="DI3712" t="s">
        <v>135</v>
      </c>
      <c r="DJ3712" s="38">
        <f t="shared" si="57"/>
        <v>1</v>
      </c>
      <c r="DK3712" s="38">
        <v>0</v>
      </c>
      <c r="DL3712" s="38">
        <v>14</v>
      </c>
      <c r="DM3712" s="38">
        <v>6</v>
      </c>
      <c r="DN3712" s="38">
        <v>1</v>
      </c>
      <c r="DO3712" s="38">
        <v>431</v>
      </c>
    </row>
    <row r="3713" spans="1:119" x14ac:dyDescent="0.3">
      <c r="A3713" t="s">
        <v>114</v>
      </c>
      <c r="B3713">
        <v>3993</v>
      </c>
      <c r="C3713">
        <v>1</v>
      </c>
      <c r="D3713">
        <v>25</v>
      </c>
      <c r="E3713" t="s">
        <v>208</v>
      </c>
      <c r="F3713" t="s">
        <v>209</v>
      </c>
      <c r="G3713">
        <v>60.066000000000003</v>
      </c>
      <c r="H3713" t="s">
        <v>165</v>
      </c>
      <c r="I3713">
        <v>1</v>
      </c>
      <c r="J3713" t="s">
        <v>115</v>
      </c>
      <c r="K3713">
        <v>-1844741457</v>
      </c>
      <c r="L3713" t="s">
        <v>116</v>
      </c>
      <c r="M3713" t="s">
        <v>166</v>
      </c>
      <c r="N3713" t="s">
        <v>117</v>
      </c>
      <c r="O3713" t="s">
        <v>210</v>
      </c>
      <c r="P3713" t="s">
        <v>211</v>
      </c>
      <c r="Q3713" s="2">
        <v>0.46263888888888888</v>
      </c>
      <c r="R3713" t="s">
        <v>169</v>
      </c>
      <c r="S3713" t="s">
        <v>119</v>
      </c>
      <c r="T3713">
        <v>30</v>
      </c>
      <c r="U3713">
        <v>6</v>
      </c>
      <c r="V3713">
        <v>1</v>
      </c>
      <c r="W3713">
        <v>6</v>
      </c>
      <c r="X3713">
        <v>6</v>
      </c>
      <c r="Y3713">
        <v>0</v>
      </c>
      <c r="BD3713" t="s">
        <v>141</v>
      </c>
      <c r="BE3713" t="s">
        <v>21</v>
      </c>
      <c r="BP3713">
        <v>15</v>
      </c>
      <c r="BQ3713">
        <v>20</v>
      </c>
      <c r="BR3713" t="s">
        <v>120</v>
      </c>
      <c r="BS3713" t="s">
        <v>121</v>
      </c>
      <c r="BT3713">
        <v>1</v>
      </c>
      <c r="BU3713">
        <v>50</v>
      </c>
      <c r="BV3713">
        <v>0</v>
      </c>
      <c r="BW3713">
        <v>512</v>
      </c>
      <c r="BX3713">
        <v>454</v>
      </c>
      <c r="BY3713" t="s">
        <v>115</v>
      </c>
      <c r="BZ3713">
        <v>3643</v>
      </c>
      <c r="CA3713">
        <v>3643</v>
      </c>
      <c r="CB3713">
        <v>-1</v>
      </c>
      <c r="CC3713">
        <v>50</v>
      </c>
      <c r="CD3713">
        <v>0</v>
      </c>
      <c r="CE3713">
        <v>484</v>
      </c>
      <c r="CF3713">
        <v>-1</v>
      </c>
      <c r="CG3713">
        <v>400</v>
      </c>
      <c r="CH3713">
        <v>-1</v>
      </c>
      <c r="CI3713" t="s">
        <v>122</v>
      </c>
      <c r="CJ3713" t="s">
        <v>133</v>
      </c>
      <c r="CK3713" t="s">
        <v>133</v>
      </c>
      <c r="CL3713" t="s">
        <v>142</v>
      </c>
      <c r="CM3713" t="s">
        <v>109</v>
      </c>
      <c r="CN3713" t="s">
        <v>124</v>
      </c>
      <c r="CO3713">
        <v>1</v>
      </c>
      <c r="CP3713" t="s">
        <v>121</v>
      </c>
      <c r="CQ3713">
        <v>3000</v>
      </c>
      <c r="CR3713">
        <v>-999999</v>
      </c>
      <c r="CS3713">
        <v>0</v>
      </c>
      <c r="CT3713">
        <v>1596019</v>
      </c>
      <c r="CU3713">
        <v>0</v>
      </c>
      <c r="CV3713" t="s">
        <v>121</v>
      </c>
      <c r="CW3713">
        <v>473</v>
      </c>
      <c r="CX3713">
        <v>1596492</v>
      </c>
      <c r="CZ3713" t="s">
        <v>125</v>
      </c>
      <c r="DA3713" t="s">
        <v>126</v>
      </c>
      <c r="DB3713">
        <v>454</v>
      </c>
      <c r="DC3713" t="s">
        <v>128</v>
      </c>
      <c r="DD3713" t="s">
        <v>134</v>
      </c>
      <c r="DE3713">
        <v>39</v>
      </c>
      <c r="DF3713">
        <v>6</v>
      </c>
      <c r="DG3713">
        <v>255</v>
      </c>
      <c r="DH3713">
        <v>39</v>
      </c>
      <c r="DI3713" t="s">
        <v>130</v>
      </c>
      <c r="DJ3713" s="38">
        <f t="shared" si="57"/>
        <v>1</v>
      </c>
      <c r="DK3713" s="38">
        <v>0</v>
      </c>
      <c r="DL3713" s="38">
        <v>15</v>
      </c>
      <c r="DM3713" s="38">
        <v>6</v>
      </c>
      <c r="DN3713" s="38">
        <v>1</v>
      </c>
      <c r="DO3713" s="38">
        <v>473</v>
      </c>
    </row>
    <row r="3714" spans="1:119" x14ac:dyDescent="0.3">
      <c r="A3714" t="s">
        <v>114</v>
      </c>
      <c r="B3714">
        <v>3993</v>
      </c>
      <c r="C3714">
        <v>1</v>
      </c>
      <c r="D3714">
        <v>25</v>
      </c>
      <c r="E3714" t="s">
        <v>208</v>
      </c>
      <c r="F3714" t="s">
        <v>209</v>
      </c>
      <c r="G3714">
        <v>60.066000000000003</v>
      </c>
      <c r="H3714" t="s">
        <v>165</v>
      </c>
      <c r="I3714">
        <v>1</v>
      </c>
      <c r="J3714" t="s">
        <v>115</v>
      </c>
      <c r="K3714">
        <v>-1844741457</v>
      </c>
      <c r="L3714" t="s">
        <v>116</v>
      </c>
      <c r="M3714" t="s">
        <v>166</v>
      </c>
      <c r="N3714" t="s">
        <v>117</v>
      </c>
      <c r="O3714" t="s">
        <v>210</v>
      </c>
      <c r="P3714" t="s">
        <v>211</v>
      </c>
      <c r="Q3714" s="2">
        <v>0.46263888888888888</v>
      </c>
      <c r="R3714" t="s">
        <v>169</v>
      </c>
      <c r="S3714" t="s">
        <v>119</v>
      </c>
      <c r="T3714">
        <v>30</v>
      </c>
      <c r="U3714">
        <v>6</v>
      </c>
      <c r="V3714">
        <v>1</v>
      </c>
      <c r="W3714">
        <v>6</v>
      </c>
      <c r="X3714">
        <v>6</v>
      </c>
      <c r="Y3714">
        <v>0</v>
      </c>
      <c r="BD3714" t="s">
        <v>141</v>
      </c>
      <c r="BE3714" t="s">
        <v>21</v>
      </c>
      <c r="BP3714">
        <v>16</v>
      </c>
      <c r="BQ3714">
        <v>20</v>
      </c>
      <c r="BR3714" t="s">
        <v>120</v>
      </c>
      <c r="BS3714" t="s">
        <v>131</v>
      </c>
      <c r="BT3714">
        <v>2</v>
      </c>
      <c r="BU3714">
        <v>50</v>
      </c>
      <c r="BV3714">
        <v>0</v>
      </c>
      <c r="BW3714">
        <v>512</v>
      </c>
      <c r="BX3714">
        <v>454</v>
      </c>
      <c r="BY3714" t="s">
        <v>125</v>
      </c>
      <c r="BZ3714">
        <v>2851</v>
      </c>
      <c r="CA3714">
        <v>2851</v>
      </c>
      <c r="CB3714">
        <v>-1</v>
      </c>
      <c r="CC3714">
        <v>50</v>
      </c>
      <c r="CD3714">
        <v>0</v>
      </c>
      <c r="CE3714">
        <v>1245</v>
      </c>
      <c r="CF3714">
        <v>-1</v>
      </c>
      <c r="CG3714">
        <v>400</v>
      </c>
      <c r="CH3714">
        <v>-1</v>
      </c>
      <c r="CI3714" t="s">
        <v>122</v>
      </c>
      <c r="CJ3714" t="s">
        <v>133</v>
      </c>
      <c r="CK3714" t="s">
        <v>133</v>
      </c>
      <c r="CL3714" t="s">
        <v>142</v>
      </c>
      <c r="CM3714" t="s">
        <v>109</v>
      </c>
      <c r="CN3714" t="s">
        <v>124</v>
      </c>
      <c r="CO3714">
        <v>1</v>
      </c>
      <c r="CP3714" t="s">
        <v>131</v>
      </c>
      <c r="CQ3714">
        <v>3000</v>
      </c>
      <c r="CR3714">
        <v>-999999</v>
      </c>
      <c r="CS3714">
        <v>0</v>
      </c>
      <c r="CT3714">
        <v>1601896</v>
      </c>
      <c r="CU3714">
        <v>0</v>
      </c>
      <c r="CV3714" t="s">
        <v>131</v>
      </c>
      <c r="CW3714">
        <v>504</v>
      </c>
      <c r="CX3714">
        <v>1602400</v>
      </c>
      <c r="CZ3714" t="s">
        <v>115</v>
      </c>
      <c r="DA3714" t="s">
        <v>132</v>
      </c>
      <c r="DB3714">
        <v>454</v>
      </c>
      <c r="DC3714" t="s">
        <v>128</v>
      </c>
      <c r="DD3714" t="s">
        <v>134</v>
      </c>
      <c r="DE3714">
        <v>40</v>
      </c>
      <c r="DF3714">
        <v>6</v>
      </c>
      <c r="DG3714">
        <v>256</v>
      </c>
      <c r="DH3714">
        <v>40</v>
      </c>
      <c r="DI3714" t="s">
        <v>130</v>
      </c>
      <c r="DJ3714" s="38">
        <f t="shared" si="57"/>
        <v>1</v>
      </c>
      <c r="DK3714" s="38">
        <v>0</v>
      </c>
      <c r="DL3714" s="38">
        <v>16</v>
      </c>
      <c r="DM3714" s="38">
        <v>6</v>
      </c>
      <c r="DN3714" s="38">
        <v>1</v>
      </c>
      <c r="DO3714" s="38">
        <v>504</v>
      </c>
    </row>
    <row r="3715" spans="1:119" x14ac:dyDescent="0.3">
      <c r="A3715" t="s">
        <v>114</v>
      </c>
      <c r="B3715">
        <v>3993</v>
      </c>
      <c r="C3715">
        <v>1</v>
      </c>
      <c r="D3715">
        <v>25</v>
      </c>
      <c r="E3715" t="s">
        <v>208</v>
      </c>
      <c r="F3715" t="s">
        <v>209</v>
      </c>
      <c r="G3715">
        <v>60.066000000000003</v>
      </c>
      <c r="H3715" t="s">
        <v>165</v>
      </c>
      <c r="I3715">
        <v>1</v>
      </c>
      <c r="J3715" t="s">
        <v>115</v>
      </c>
      <c r="K3715">
        <v>-1844741457</v>
      </c>
      <c r="L3715" t="s">
        <v>116</v>
      </c>
      <c r="M3715" t="s">
        <v>166</v>
      </c>
      <c r="N3715" t="s">
        <v>117</v>
      </c>
      <c r="O3715" t="s">
        <v>210</v>
      </c>
      <c r="P3715" t="s">
        <v>211</v>
      </c>
      <c r="Q3715" s="2">
        <v>0.46263888888888888</v>
      </c>
      <c r="R3715" t="s">
        <v>169</v>
      </c>
      <c r="S3715" t="s">
        <v>119</v>
      </c>
      <c r="T3715">
        <v>30</v>
      </c>
      <c r="U3715">
        <v>6</v>
      </c>
      <c r="V3715">
        <v>1</v>
      </c>
      <c r="W3715">
        <v>6</v>
      </c>
      <c r="X3715">
        <v>6</v>
      </c>
      <c r="Y3715">
        <v>0</v>
      </c>
      <c r="BD3715" t="s">
        <v>141</v>
      </c>
      <c r="BE3715" t="s">
        <v>21</v>
      </c>
      <c r="BP3715">
        <v>17</v>
      </c>
      <c r="BQ3715">
        <v>15</v>
      </c>
      <c r="BR3715" t="s">
        <v>138</v>
      </c>
      <c r="BS3715" t="s">
        <v>131</v>
      </c>
      <c r="BT3715">
        <v>2</v>
      </c>
      <c r="BU3715">
        <v>50</v>
      </c>
      <c r="BV3715">
        <v>1</v>
      </c>
      <c r="BW3715">
        <v>512</v>
      </c>
      <c r="BX3715">
        <v>-100</v>
      </c>
      <c r="BY3715" t="s">
        <v>115</v>
      </c>
      <c r="BZ3715">
        <v>2796</v>
      </c>
      <c r="CA3715">
        <v>2796</v>
      </c>
      <c r="CB3715">
        <v>-1</v>
      </c>
      <c r="CC3715">
        <v>50</v>
      </c>
      <c r="CD3715">
        <v>0</v>
      </c>
      <c r="CE3715">
        <v>1410</v>
      </c>
      <c r="CF3715">
        <v>-1</v>
      </c>
      <c r="CG3715">
        <v>400</v>
      </c>
      <c r="CH3715">
        <v>-1</v>
      </c>
      <c r="CI3715" t="s">
        <v>122</v>
      </c>
      <c r="CJ3715" t="s">
        <v>137</v>
      </c>
      <c r="CK3715" t="s">
        <v>133</v>
      </c>
      <c r="CL3715" t="s">
        <v>142</v>
      </c>
      <c r="CM3715" t="s">
        <v>109</v>
      </c>
      <c r="CN3715" t="s">
        <v>124</v>
      </c>
      <c r="CO3715">
        <v>1</v>
      </c>
      <c r="CP3715" t="s">
        <v>131</v>
      </c>
      <c r="CQ3715">
        <v>3000</v>
      </c>
      <c r="CR3715">
        <v>-999999</v>
      </c>
      <c r="CS3715">
        <v>0</v>
      </c>
      <c r="CT3715">
        <v>1607190</v>
      </c>
      <c r="CU3715">
        <v>0</v>
      </c>
      <c r="CV3715" t="s">
        <v>131</v>
      </c>
      <c r="CW3715">
        <v>394</v>
      </c>
      <c r="CX3715">
        <v>1607584</v>
      </c>
      <c r="CZ3715" t="s">
        <v>115</v>
      </c>
      <c r="DA3715" t="s">
        <v>140</v>
      </c>
      <c r="DB3715">
        <v>454</v>
      </c>
      <c r="DC3715" t="s">
        <v>128</v>
      </c>
      <c r="DD3715" t="s">
        <v>134</v>
      </c>
      <c r="DE3715">
        <v>30</v>
      </c>
      <c r="DF3715">
        <v>6</v>
      </c>
      <c r="DG3715">
        <v>257</v>
      </c>
      <c r="DH3715">
        <v>30</v>
      </c>
      <c r="DI3715" t="s">
        <v>136</v>
      </c>
      <c r="DJ3715" s="38">
        <f t="shared" si="57"/>
        <v>1</v>
      </c>
      <c r="DK3715" s="38">
        <v>0</v>
      </c>
      <c r="DL3715" s="38">
        <v>17</v>
      </c>
      <c r="DM3715" s="38">
        <v>6</v>
      </c>
      <c r="DN3715" s="38">
        <v>1</v>
      </c>
      <c r="DO3715" s="38">
        <v>394</v>
      </c>
    </row>
    <row r="3716" spans="1:119" x14ac:dyDescent="0.3">
      <c r="A3716" t="s">
        <v>114</v>
      </c>
      <c r="B3716">
        <v>3993</v>
      </c>
      <c r="C3716">
        <v>1</v>
      </c>
      <c r="D3716">
        <v>25</v>
      </c>
      <c r="E3716" t="s">
        <v>208</v>
      </c>
      <c r="F3716" t="s">
        <v>209</v>
      </c>
      <c r="G3716">
        <v>60.066000000000003</v>
      </c>
      <c r="H3716" t="s">
        <v>165</v>
      </c>
      <c r="I3716">
        <v>1</v>
      </c>
      <c r="J3716" t="s">
        <v>115</v>
      </c>
      <c r="K3716">
        <v>-1844741457</v>
      </c>
      <c r="L3716" t="s">
        <v>116</v>
      </c>
      <c r="M3716" t="s">
        <v>166</v>
      </c>
      <c r="N3716" t="s">
        <v>117</v>
      </c>
      <c r="O3716" t="s">
        <v>210</v>
      </c>
      <c r="P3716" t="s">
        <v>211</v>
      </c>
      <c r="Q3716" s="2">
        <v>0.46263888888888888</v>
      </c>
      <c r="R3716" t="s">
        <v>169</v>
      </c>
      <c r="S3716" t="s">
        <v>119</v>
      </c>
      <c r="T3716">
        <v>30</v>
      </c>
      <c r="U3716">
        <v>6</v>
      </c>
      <c r="V3716">
        <v>1</v>
      </c>
      <c r="W3716">
        <v>6</v>
      </c>
      <c r="X3716">
        <v>6</v>
      </c>
      <c r="Y3716">
        <v>0</v>
      </c>
      <c r="BD3716" t="s">
        <v>141</v>
      </c>
      <c r="BE3716" t="s">
        <v>21</v>
      </c>
      <c r="BP3716">
        <v>18</v>
      </c>
      <c r="BQ3716">
        <v>11</v>
      </c>
      <c r="BR3716" t="s">
        <v>138</v>
      </c>
      <c r="BS3716" t="s">
        <v>131</v>
      </c>
      <c r="BT3716">
        <v>2</v>
      </c>
      <c r="BU3716">
        <v>50</v>
      </c>
      <c r="BV3716">
        <v>1</v>
      </c>
      <c r="BW3716">
        <v>512</v>
      </c>
      <c r="BX3716">
        <v>454</v>
      </c>
      <c r="BY3716" t="s">
        <v>115</v>
      </c>
      <c r="BZ3716">
        <v>3375</v>
      </c>
      <c r="CA3716">
        <v>3375</v>
      </c>
      <c r="CB3716">
        <v>-1</v>
      </c>
      <c r="CC3716">
        <v>50</v>
      </c>
      <c r="CD3716">
        <v>1</v>
      </c>
      <c r="CE3716">
        <v>765</v>
      </c>
      <c r="CF3716">
        <v>-1</v>
      </c>
      <c r="CG3716">
        <v>400</v>
      </c>
      <c r="CH3716">
        <v>-1</v>
      </c>
      <c r="CI3716" t="s">
        <v>122</v>
      </c>
      <c r="CJ3716" t="s">
        <v>133</v>
      </c>
      <c r="CK3716" t="s">
        <v>127</v>
      </c>
      <c r="CL3716" t="s">
        <v>142</v>
      </c>
      <c r="CM3716" t="s">
        <v>109</v>
      </c>
      <c r="CN3716" t="s">
        <v>124</v>
      </c>
      <c r="CO3716">
        <v>1</v>
      </c>
      <c r="CP3716" t="s">
        <v>131</v>
      </c>
      <c r="CQ3716">
        <v>3000</v>
      </c>
      <c r="CR3716">
        <v>-999999</v>
      </c>
      <c r="CS3716">
        <v>0</v>
      </c>
      <c r="CT3716">
        <v>1611685</v>
      </c>
      <c r="CU3716">
        <v>0</v>
      </c>
      <c r="CV3716" t="s">
        <v>131</v>
      </c>
      <c r="CW3716">
        <v>460</v>
      </c>
      <c r="CX3716">
        <v>1612145</v>
      </c>
      <c r="CZ3716" t="s">
        <v>115</v>
      </c>
      <c r="DA3716" t="s">
        <v>140</v>
      </c>
      <c r="DB3716">
        <v>314</v>
      </c>
      <c r="DC3716" t="s">
        <v>128</v>
      </c>
      <c r="DD3716" t="s">
        <v>129</v>
      </c>
      <c r="DE3716">
        <v>22</v>
      </c>
      <c r="DF3716">
        <v>6</v>
      </c>
      <c r="DG3716">
        <v>258</v>
      </c>
      <c r="DH3716">
        <v>22</v>
      </c>
      <c r="DI3716" t="s">
        <v>135</v>
      </c>
      <c r="DJ3716" s="38">
        <f t="shared" ref="DJ3716:DJ3779" si="58">IF(CV3716=CP3716,1,0)</f>
        <v>1</v>
      </c>
      <c r="DK3716" s="38">
        <v>0</v>
      </c>
      <c r="DL3716" s="38">
        <v>18</v>
      </c>
      <c r="DM3716" s="38">
        <v>6</v>
      </c>
      <c r="DN3716" s="38">
        <v>1</v>
      </c>
      <c r="DO3716" s="38">
        <v>460</v>
      </c>
    </row>
    <row r="3717" spans="1:119" x14ac:dyDescent="0.3">
      <c r="A3717" t="s">
        <v>114</v>
      </c>
      <c r="B3717">
        <v>3993</v>
      </c>
      <c r="C3717">
        <v>1</v>
      </c>
      <c r="D3717">
        <v>25</v>
      </c>
      <c r="E3717" t="s">
        <v>208</v>
      </c>
      <c r="F3717" t="s">
        <v>209</v>
      </c>
      <c r="G3717">
        <v>60.066000000000003</v>
      </c>
      <c r="H3717" t="s">
        <v>165</v>
      </c>
      <c r="I3717">
        <v>1</v>
      </c>
      <c r="J3717" t="s">
        <v>115</v>
      </c>
      <c r="K3717">
        <v>-1844741457</v>
      </c>
      <c r="L3717" t="s">
        <v>116</v>
      </c>
      <c r="M3717" t="s">
        <v>166</v>
      </c>
      <c r="N3717" t="s">
        <v>117</v>
      </c>
      <c r="O3717" t="s">
        <v>210</v>
      </c>
      <c r="P3717" t="s">
        <v>211</v>
      </c>
      <c r="Q3717" s="2">
        <v>0.46263888888888888</v>
      </c>
      <c r="R3717" t="s">
        <v>169</v>
      </c>
      <c r="S3717" t="s">
        <v>119</v>
      </c>
      <c r="T3717">
        <v>30</v>
      </c>
      <c r="U3717">
        <v>6</v>
      </c>
      <c r="V3717">
        <v>1</v>
      </c>
      <c r="W3717">
        <v>6</v>
      </c>
      <c r="X3717">
        <v>6</v>
      </c>
      <c r="Y3717">
        <v>0</v>
      </c>
      <c r="BD3717" t="s">
        <v>141</v>
      </c>
      <c r="BE3717" t="s">
        <v>21</v>
      </c>
      <c r="BP3717">
        <v>19</v>
      </c>
      <c r="BQ3717">
        <v>6</v>
      </c>
      <c r="BR3717" t="s">
        <v>120</v>
      </c>
      <c r="BS3717" t="s">
        <v>131</v>
      </c>
      <c r="BT3717">
        <v>2</v>
      </c>
      <c r="BU3717">
        <v>50</v>
      </c>
      <c r="BV3717">
        <v>1</v>
      </c>
      <c r="BW3717">
        <v>512</v>
      </c>
      <c r="BX3717">
        <v>314</v>
      </c>
      <c r="BY3717" t="s">
        <v>125</v>
      </c>
      <c r="BZ3717">
        <v>2880</v>
      </c>
      <c r="CA3717">
        <v>2880</v>
      </c>
      <c r="CB3717">
        <v>-1</v>
      </c>
      <c r="CC3717">
        <v>50</v>
      </c>
      <c r="CD3717">
        <v>0</v>
      </c>
      <c r="CE3717">
        <v>1217</v>
      </c>
      <c r="CF3717">
        <v>-1</v>
      </c>
      <c r="CG3717">
        <v>400</v>
      </c>
      <c r="CH3717">
        <v>-1</v>
      </c>
      <c r="CI3717" t="s">
        <v>122</v>
      </c>
      <c r="CJ3717" t="s">
        <v>127</v>
      </c>
      <c r="CK3717" t="s">
        <v>127</v>
      </c>
      <c r="CL3717" t="s">
        <v>142</v>
      </c>
      <c r="CM3717" t="s">
        <v>109</v>
      </c>
      <c r="CN3717" t="s">
        <v>124</v>
      </c>
      <c r="CO3717">
        <v>1</v>
      </c>
      <c r="CP3717" t="s">
        <v>131</v>
      </c>
      <c r="CQ3717">
        <v>3000</v>
      </c>
      <c r="CR3717">
        <v>-999999</v>
      </c>
      <c r="CS3717">
        <v>0</v>
      </c>
      <c r="CT3717">
        <v>1617279</v>
      </c>
      <c r="CU3717">
        <v>0</v>
      </c>
      <c r="CV3717" t="s">
        <v>131</v>
      </c>
      <c r="CW3717">
        <v>503</v>
      </c>
      <c r="CX3717">
        <v>1617782</v>
      </c>
      <c r="CZ3717" t="s">
        <v>115</v>
      </c>
      <c r="DA3717" t="s">
        <v>132</v>
      </c>
      <c r="DB3717">
        <v>314</v>
      </c>
      <c r="DC3717" t="s">
        <v>128</v>
      </c>
      <c r="DD3717" t="s">
        <v>129</v>
      </c>
      <c r="DE3717">
        <v>12</v>
      </c>
      <c r="DF3717">
        <v>6</v>
      </c>
      <c r="DG3717">
        <v>259</v>
      </c>
      <c r="DH3717">
        <v>12</v>
      </c>
      <c r="DI3717" t="s">
        <v>130</v>
      </c>
      <c r="DJ3717" s="38">
        <f t="shared" si="58"/>
        <v>1</v>
      </c>
      <c r="DK3717" s="38">
        <v>0</v>
      </c>
      <c r="DL3717" s="38">
        <v>19</v>
      </c>
      <c r="DM3717" s="38">
        <v>6</v>
      </c>
      <c r="DN3717" s="38">
        <v>1</v>
      </c>
      <c r="DO3717" s="38">
        <v>503</v>
      </c>
    </row>
    <row r="3718" spans="1:119" x14ac:dyDescent="0.3">
      <c r="A3718" t="s">
        <v>114</v>
      </c>
      <c r="B3718">
        <v>3993</v>
      </c>
      <c r="C3718">
        <v>1</v>
      </c>
      <c r="D3718">
        <v>25</v>
      </c>
      <c r="E3718" t="s">
        <v>208</v>
      </c>
      <c r="F3718" t="s">
        <v>209</v>
      </c>
      <c r="G3718">
        <v>60.066000000000003</v>
      </c>
      <c r="H3718" t="s">
        <v>165</v>
      </c>
      <c r="I3718">
        <v>1</v>
      </c>
      <c r="J3718" t="s">
        <v>115</v>
      </c>
      <c r="K3718">
        <v>-1844741457</v>
      </c>
      <c r="L3718" t="s">
        <v>116</v>
      </c>
      <c r="M3718" t="s">
        <v>166</v>
      </c>
      <c r="N3718" t="s">
        <v>117</v>
      </c>
      <c r="O3718" t="s">
        <v>210</v>
      </c>
      <c r="P3718" t="s">
        <v>211</v>
      </c>
      <c r="Q3718" s="2">
        <v>0.46263888888888888</v>
      </c>
      <c r="R3718" t="s">
        <v>169</v>
      </c>
      <c r="S3718" t="s">
        <v>119</v>
      </c>
      <c r="T3718">
        <v>30</v>
      </c>
      <c r="U3718">
        <v>6</v>
      </c>
      <c r="V3718">
        <v>1</v>
      </c>
      <c r="W3718">
        <v>6</v>
      </c>
      <c r="X3718">
        <v>6</v>
      </c>
      <c r="Y3718">
        <v>0</v>
      </c>
      <c r="BD3718" t="s">
        <v>141</v>
      </c>
      <c r="BE3718" t="s">
        <v>21</v>
      </c>
      <c r="BP3718">
        <v>20</v>
      </c>
      <c r="BQ3718">
        <v>15</v>
      </c>
      <c r="BR3718" t="s">
        <v>138</v>
      </c>
      <c r="BS3718" t="s">
        <v>121</v>
      </c>
      <c r="BT3718">
        <v>1</v>
      </c>
      <c r="BU3718">
        <v>50</v>
      </c>
      <c r="BV3718">
        <v>1</v>
      </c>
      <c r="BW3718">
        <v>512</v>
      </c>
      <c r="BX3718">
        <v>-100</v>
      </c>
      <c r="BY3718" t="s">
        <v>125</v>
      </c>
      <c r="BZ3718">
        <v>3546</v>
      </c>
      <c r="CA3718">
        <v>3546</v>
      </c>
      <c r="CB3718">
        <v>-1</v>
      </c>
      <c r="CC3718">
        <v>50</v>
      </c>
      <c r="CD3718">
        <v>0</v>
      </c>
      <c r="CE3718">
        <v>681</v>
      </c>
      <c r="CF3718">
        <v>-1</v>
      </c>
      <c r="CG3718">
        <v>400</v>
      </c>
      <c r="CH3718">
        <v>-1</v>
      </c>
      <c r="CI3718" t="s">
        <v>122</v>
      </c>
      <c r="CJ3718" t="s">
        <v>137</v>
      </c>
      <c r="CK3718" t="s">
        <v>133</v>
      </c>
      <c r="CL3718" t="s">
        <v>142</v>
      </c>
      <c r="CM3718" t="s">
        <v>109</v>
      </c>
      <c r="CN3718" t="s">
        <v>124</v>
      </c>
      <c r="CO3718">
        <v>1</v>
      </c>
      <c r="CP3718" t="s">
        <v>121</v>
      </c>
      <c r="CQ3718">
        <v>3000</v>
      </c>
      <c r="CR3718">
        <v>-999999</v>
      </c>
      <c r="CS3718">
        <v>0</v>
      </c>
      <c r="CT3718">
        <v>1621874</v>
      </c>
      <c r="CU3718">
        <v>0</v>
      </c>
      <c r="CV3718" t="s">
        <v>121</v>
      </c>
      <c r="CW3718">
        <v>373</v>
      </c>
      <c r="CX3718">
        <v>1622247</v>
      </c>
      <c r="CZ3718" t="s">
        <v>125</v>
      </c>
      <c r="DA3718" t="s">
        <v>139</v>
      </c>
      <c r="DB3718">
        <v>454</v>
      </c>
      <c r="DC3718" t="s">
        <v>128</v>
      </c>
      <c r="DD3718" t="s">
        <v>134</v>
      </c>
      <c r="DE3718">
        <v>29</v>
      </c>
      <c r="DF3718">
        <v>6</v>
      </c>
      <c r="DG3718">
        <v>260</v>
      </c>
      <c r="DH3718">
        <v>29</v>
      </c>
      <c r="DI3718" t="s">
        <v>136</v>
      </c>
      <c r="DJ3718" s="38">
        <f t="shared" si="58"/>
        <v>1</v>
      </c>
      <c r="DK3718" s="38">
        <v>0</v>
      </c>
      <c r="DL3718" s="38">
        <v>20</v>
      </c>
      <c r="DM3718" s="38">
        <v>6</v>
      </c>
      <c r="DN3718" s="38">
        <v>1</v>
      </c>
      <c r="DO3718" s="38">
        <v>373</v>
      </c>
    </row>
    <row r="3719" spans="1:119" x14ac:dyDescent="0.3">
      <c r="A3719" t="s">
        <v>114</v>
      </c>
      <c r="B3719">
        <v>3993</v>
      </c>
      <c r="C3719">
        <v>1</v>
      </c>
      <c r="D3719">
        <v>25</v>
      </c>
      <c r="E3719" t="s">
        <v>208</v>
      </c>
      <c r="F3719" t="s">
        <v>209</v>
      </c>
      <c r="G3719">
        <v>60.066000000000003</v>
      </c>
      <c r="H3719" t="s">
        <v>165</v>
      </c>
      <c r="I3719">
        <v>1</v>
      </c>
      <c r="J3719" t="s">
        <v>115</v>
      </c>
      <c r="K3719">
        <v>-1844741457</v>
      </c>
      <c r="L3719" t="s">
        <v>116</v>
      </c>
      <c r="M3719" t="s">
        <v>166</v>
      </c>
      <c r="N3719" t="s">
        <v>117</v>
      </c>
      <c r="O3719" t="s">
        <v>210</v>
      </c>
      <c r="P3719" t="s">
        <v>211</v>
      </c>
      <c r="Q3719" s="2">
        <v>0.46263888888888888</v>
      </c>
      <c r="R3719" t="s">
        <v>169</v>
      </c>
      <c r="S3719" t="s">
        <v>119</v>
      </c>
      <c r="T3719">
        <v>30</v>
      </c>
      <c r="U3719">
        <v>6</v>
      </c>
      <c r="V3719">
        <v>1</v>
      </c>
      <c r="W3719">
        <v>6</v>
      </c>
      <c r="X3719">
        <v>6</v>
      </c>
      <c r="Y3719">
        <v>0</v>
      </c>
      <c r="BD3719" t="s">
        <v>141</v>
      </c>
      <c r="BE3719" t="s">
        <v>21</v>
      </c>
      <c r="BP3719">
        <v>21</v>
      </c>
      <c r="BQ3719">
        <v>19</v>
      </c>
      <c r="BR3719" t="s">
        <v>138</v>
      </c>
      <c r="BS3719" t="s">
        <v>121</v>
      </c>
      <c r="BT3719">
        <v>1</v>
      </c>
      <c r="BU3719">
        <v>50</v>
      </c>
      <c r="BV3719">
        <v>0</v>
      </c>
      <c r="BW3719">
        <v>512</v>
      </c>
      <c r="BX3719">
        <v>454</v>
      </c>
      <c r="BY3719" t="s">
        <v>125</v>
      </c>
      <c r="BZ3719">
        <v>2759</v>
      </c>
      <c r="CA3719">
        <v>2759</v>
      </c>
      <c r="CB3719">
        <v>-1</v>
      </c>
      <c r="CC3719">
        <v>50</v>
      </c>
      <c r="CD3719">
        <v>0</v>
      </c>
      <c r="CE3719">
        <v>1488</v>
      </c>
      <c r="CF3719">
        <v>-1</v>
      </c>
      <c r="CG3719">
        <v>400</v>
      </c>
      <c r="CH3719">
        <v>-1</v>
      </c>
      <c r="CI3719" t="s">
        <v>122</v>
      </c>
      <c r="CJ3719" t="s">
        <v>133</v>
      </c>
      <c r="CK3719" t="s">
        <v>133</v>
      </c>
      <c r="CL3719" t="s">
        <v>142</v>
      </c>
      <c r="CM3719" t="s">
        <v>109</v>
      </c>
      <c r="CN3719" t="s">
        <v>124</v>
      </c>
      <c r="CO3719">
        <v>1</v>
      </c>
      <c r="CP3719" t="s">
        <v>121</v>
      </c>
      <c r="CQ3719">
        <v>3000</v>
      </c>
      <c r="CR3719">
        <v>-999999</v>
      </c>
      <c r="CS3719">
        <v>0</v>
      </c>
      <c r="CT3719">
        <v>1627801</v>
      </c>
      <c r="CU3719">
        <v>0</v>
      </c>
      <c r="CV3719" t="s">
        <v>121</v>
      </c>
      <c r="CW3719">
        <v>353</v>
      </c>
      <c r="CX3719">
        <v>1628154</v>
      </c>
      <c r="CZ3719" t="s">
        <v>125</v>
      </c>
      <c r="DA3719" t="s">
        <v>139</v>
      </c>
      <c r="DB3719">
        <v>454</v>
      </c>
      <c r="DC3719" t="s">
        <v>128</v>
      </c>
      <c r="DD3719" t="s">
        <v>134</v>
      </c>
      <c r="DE3719">
        <v>37</v>
      </c>
      <c r="DF3719">
        <v>6</v>
      </c>
      <c r="DG3719">
        <v>261</v>
      </c>
      <c r="DH3719">
        <v>37</v>
      </c>
      <c r="DI3719" t="s">
        <v>130</v>
      </c>
      <c r="DJ3719" s="38">
        <f t="shared" si="58"/>
        <v>1</v>
      </c>
      <c r="DK3719" s="38">
        <v>0</v>
      </c>
      <c r="DL3719" s="38">
        <v>21</v>
      </c>
      <c r="DM3719" s="38">
        <v>6</v>
      </c>
      <c r="DN3719" s="38">
        <v>1</v>
      </c>
      <c r="DO3719" s="38">
        <v>353</v>
      </c>
    </row>
    <row r="3720" spans="1:119" x14ac:dyDescent="0.3">
      <c r="A3720" t="s">
        <v>114</v>
      </c>
      <c r="B3720">
        <v>3993</v>
      </c>
      <c r="C3720">
        <v>1</v>
      </c>
      <c r="D3720">
        <v>25</v>
      </c>
      <c r="E3720" t="s">
        <v>208</v>
      </c>
      <c r="F3720" t="s">
        <v>209</v>
      </c>
      <c r="G3720">
        <v>60.066000000000003</v>
      </c>
      <c r="H3720" t="s">
        <v>165</v>
      </c>
      <c r="I3720">
        <v>1</v>
      </c>
      <c r="J3720" t="s">
        <v>115</v>
      </c>
      <c r="K3720">
        <v>-1844741457</v>
      </c>
      <c r="L3720" t="s">
        <v>116</v>
      </c>
      <c r="M3720" t="s">
        <v>166</v>
      </c>
      <c r="N3720" t="s">
        <v>117</v>
      </c>
      <c r="O3720" t="s">
        <v>210</v>
      </c>
      <c r="P3720" t="s">
        <v>211</v>
      </c>
      <c r="Q3720" s="2">
        <v>0.46263888888888888</v>
      </c>
      <c r="R3720" t="s">
        <v>169</v>
      </c>
      <c r="S3720" t="s">
        <v>119</v>
      </c>
      <c r="T3720">
        <v>30</v>
      </c>
      <c r="U3720">
        <v>6</v>
      </c>
      <c r="V3720">
        <v>1</v>
      </c>
      <c r="W3720">
        <v>6</v>
      </c>
      <c r="X3720">
        <v>6</v>
      </c>
      <c r="Y3720">
        <v>0</v>
      </c>
      <c r="BD3720" t="s">
        <v>141</v>
      </c>
      <c r="BE3720" t="s">
        <v>21</v>
      </c>
      <c r="BP3720">
        <v>22</v>
      </c>
      <c r="BQ3720">
        <v>3</v>
      </c>
      <c r="BR3720" t="s">
        <v>138</v>
      </c>
      <c r="BS3720" t="s">
        <v>131</v>
      </c>
      <c r="BT3720">
        <v>2</v>
      </c>
      <c r="BU3720">
        <v>50</v>
      </c>
      <c r="BV3720">
        <v>1</v>
      </c>
      <c r="BW3720">
        <v>512</v>
      </c>
      <c r="BX3720">
        <v>-100</v>
      </c>
      <c r="BY3720" t="s">
        <v>115</v>
      </c>
      <c r="BZ3720">
        <v>3239</v>
      </c>
      <c r="CA3720">
        <v>3239</v>
      </c>
      <c r="CB3720">
        <v>-1</v>
      </c>
      <c r="CC3720">
        <v>50</v>
      </c>
      <c r="CD3720">
        <v>0</v>
      </c>
      <c r="CE3720">
        <v>996</v>
      </c>
      <c r="CF3720">
        <v>-1</v>
      </c>
      <c r="CG3720">
        <v>400</v>
      </c>
      <c r="CH3720">
        <v>-1</v>
      </c>
      <c r="CI3720" t="s">
        <v>122</v>
      </c>
      <c r="CJ3720" t="s">
        <v>137</v>
      </c>
      <c r="CK3720" t="s">
        <v>133</v>
      </c>
      <c r="CL3720" t="s">
        <v>142</v>
      </c>
      <c r="CM3720" t="s">
        <v>109</v>
      </c>
      <c r="CN3720" t="s">
        <v>124</v>
      </c>
      <c r="CO3720">
        <v>1</v>
      </c>
      <c r="CP3720" t="s">
        <v>131</v>
      </c>
      <c r="CQ3720">
        <v>3000</v>
      </c>
      <c r="CR3720">
        <v>-999999</v>
      </c>
      <c r="CS3720">
        <v>0</v>
      </c>
      <c r="CT3720">
        <v>1632446</v>
      </c>
      <c r="CU3720">
        <v>0</v>
      </c>
      <c r="CV3720" t="s">
        <v>131</v>
      </c>
      <c r="CW3720">
        <v>365</v>
      </c>
      <c r="CX3720">
        <v>1632811</v>
      </c>
      <c r="CZ3720" t="s">
        <v>115</v>
      </c>
      <c r="DA3720" t="s">
        <v>140</v>
      </c>
      <c r="DB3720">
        <v>454</v>
      </c>
      <c r="DC3720" t="s">
        <v>128</v>
      </c>
      <c r="DD3720" t="s">
        <v>129</v>
      </c>
      <c r="DE3720">
        <v>6</v>
      </c>
      <c r="DF3720">
        <v>6</v>
      </c>
      <c r="DG3720">
        <v>262</v>
      </c>
      <c r="DH3720">
        <v>6</v>
      </c>
      <c r="DI3720" t="s">
        <v>136</v>
      </c>
      <c r="DJ3720" s="38">
        <f t="shared" si="58"/>
        <v>1</v>
      </c>
      <c r="DK3720" s="38">
        <v>0</v>
      </c>
      <c r="DL3720" s="38">
        <v>22</v>
      </c>
      <c r="DM3720" s="38">
        <v>6</v>
      </c>
      <c r="DN3720" s="38">
        <v>1</v>
      </c>
      <c r="DO3720" s="38">
        <v>365</v>
      </c>
    </row>
    <row r="3721" spans="1:119" x14ac:dyDescent="0.3">
      <c r="A3721" t="s">
        <v>114</v>
      </c>
      <c r="B3721">
        <v>3993</v>
      </c>
      <c r="C3721">
        <v>1</v>
      </c>
      <c r="D3721">
        <v>25</v>
      </c>
      <c r="E3721" t="s">
        <v>208</v>
      </c>
      <c r="F3721" t="s">
        <v>209</v>
      </c>
      <c r="G3721">
        <v>60.066000000000003</v>
      </c>
      <c r="H3721" t="s">
        <v>165</v>
      </c>
      <c r="I3721">
        <v>1</v>
      </c>
      <c r="J3721" t="s">
        <v>115</v>
      </c>
      <c r="K3721">
        <v>-1844741457</v>
      </c>
      <c r="L3721" t="s">
        <v>116</v>
      </c>
      <c r="M3721" t="s">
        <v>166</v>
      </c>
      <c r="N3721" t="s">
        <v>117</v>
      </c>
      <c r="O3721" t="s">
        <v>210</v>
      </c>
      <c r="P3721" t="s">
        <v>211</v>
      </c>
      <c r="Q3721" s="2">
        <v>0.46263888888888888</v>
      </c>
      <c r="R3721" t="s">
        <v>169</v>
      </c>
      <c r="S3721" t="s">
        <v>119</v>
      </c>
      <c r="T3721">
        <v>30</v>
      </c>
      <c r="U3721">
        <v>6</v>
      </c>
      <c r="V3721">
        <v>1</v>
      </c>
      <c r="W3721">
        <v>6</v>
      </c>
      <c r="X3721">
        <v>6</v>
      </c>
      <c r="Y3721">
        <v>0</v>
      </c>
      <c r="BD3721" t="s">
        <v>141</v>
      </c>
      <c r="BE3721" t="s">
        <v>21</v>
      </c>
      <c r="BP3721">
        <v>23</v>
      </c>
      <c r="BQ3721">
        <v>8</v>
      </c>
      <c r="BR3721" t="s">
        <v>120</v>
      </c>
      <c r="BS3721" t="s">
        <v>121</v>
      </c>
      <c r="BT3721">
        <v>1</v>
      </c>
      <c r="BU3721">
        <v>50</v>
      </c>
      <c r="BV3721">
        <v>1</v>
      </c>
      <c r="BW3721">
        <v>512</v>
      </c>
      <c r="BX3721">
        <v>454</v>
      </c>
      <c r="BY3721" t="s">
        <v>115</v>
      </c>
      <c r="BZ3721">
        <v>3122</v>
      </c>
      <c r="CA3721">
        <v>3122</v>
      </c>
      <c r="CB3721">
        <v>-1</v>
      </c>
      <c r="CC3721">
        <v>50</v>
      </c>
      <c r="CD3721">
        <v>0</v>
      </c>
      <c r="CE3721">
        <v>1056</v>
      </c>
      <c r="CF3721">
        <v>-1</v>
      </c>
      <c r="CG3721">
        <v>400</v>
      </c>
      <c r="CH3721">
        <v>-1</v>
      </c>
      <c r="CI3721" t="s">
        <v>122</v>
      </c>
      <c r="CJ3721" t="s">
        <v>133</v>
      </c>
      <c r="CK3721" t="s">
        <v>133</v>
      </c>
      <c r="CL3721" t="s">
        <v>142</v>
      </c>
      <c r="CM3721" t="s">
        <v>109</v>
      </c>
      <c r="CN3721" t="s">
        <v>124</v>
      </c>
      <c r="CO3721">
        <v>1</v>
      </c>
      <c r="CP3721" t="s">
        <v>121</v>
      </c>
      <c r="CQ3721">
        <v>3000</v>
      </c>
      <c r="CR3721">
        <v>-999999</v>
      </c>
      <c r="CS3721">
        <v>0</v>
      </c>
      <c r="CT3721">
        <v>1637657</v>
      </c>
      <c r="CU3721">
        <v>0</v>
      </c>
      <c r="CV3721" t="s">
        <v>121</v>
      </c>
      <c r="CW3721">
        <v>422</v>
      </c>
      <c r="CX3721">
        <v>1638079</v>
      </c>
      <c r="CZ3721" t="s">
        <v>125</v>
      </c>
      <c r="DA3721" t="s">
        <v>126</v>
      </c>
      <c r="DB3721">
        <v>454</v>
      </c>
      <c r="DC3721" t="s">
        <v>128</v>
      </c>
      <c r="DD3721" t="s">
        <v>129</v>
      </c>
      <c r="DE3721">
        <v>15</v>
      </c>
      <c r="DF3721">
        <v>6</v>
      </c>
      <c r="DG3721">
        <v>263</v>
      </c>
      <c r="DH3721">
        <v>15</v>
      </c>
      <c r="DI3721" t="s">
        <v>130</v>
      </c>
      <c r="DJ3721" s="38">
        <f t="shared" si="58"/>
        <v>1</v>
      </c>
      <c r="DK3721" s="38">
        <v>0</v>
      </c>
      <c r="DL3721" s="38">
        <v>23</v>
      </c>
      <c r="DM3721" s="38">
        <v>6</v>
      </c>
      <c r="DN3721" s="38">
        <v>1</v>
      </c>
      <c r="DO3721" s="38">
        <v>422</v>
      </c>
    </row>
    <row r="3722" spans="1:119" x14ac:dyDescent="0.3">
      <c r="A3722" t="s">
        <v>114</v>
      </c>
      <c r="B3722">
        <v>3993</v>
      </c>
      <c r="C3722">
        <v>1</v>
      </c>
      <c r="D3722">
        <v>25</v>
      </c>
      <c r="E3722" t="s">
        <v>208</v>
      </c>
      <c r="F3722" t="s">
        <v>209</v>
      </c>
      <c r="G3722">
        <v>60.066000000000003</v>
      </c>
      <c r="H3722" t="s">
        <v>165</v>
      </c>
      <c r="I3722">
        <v>1</v>
      </c>
      <c r="J3722" t="s">
        <v>115</v>
      </c>
      <c r="K3722">
        <v>-1844741457</v>
      </c>
      <c r="L3722" t="s">
        <v>116</v>
      </c>
      <c r="M3722" t="s">
        <v>166</v>
      </c>
      <c r="N3722" t="s">
        <v>117</v>
      </c>
      <c r="O3722" t="s">
        <v>210</v>
      </c>
      <c r="P3722" t="s">
        <v>211</v>
      </c>
      <c r="Q3722" s="2">
        <v>0.46263888888888888</v>
      </c>
      <c r="R3722" t="s">
        <v>169</v>
      </c>
      <c r="S3722" t="s">
        <v>119</v>
      </c>
      <c r="T3722">
        <v>30</v>
      </c>
      <c r="U3722">
        <v>6</v>
      </c>
      <c r="V3722">
        <v>1</v>
      </c>
      <c r="W3722">
        <v>6</v>
      </c>
      <c r="X3722">
        <v>6</v>
      </c>
      <c r="Y3722">
        <v>0</v>
      </c>
      <c r="BD3722" t="s">
        <v>141</v>
      </c>
      <c r="BE3722" t="s">
        <v>21</v>
      </c>
      <c r="BP3722">
        <v>24</v>
      </c>
      <c r="BQ3722">
        <v>11</v>
      </c>
      <c r="BR3722" t="s">
        <v>138</v>
      </c>
      <c r="BS3722" t="s">
        <v>121</v>
      </c>
      <c r="BT3722">
        <v>1</v>
      </c>
      <c r="BU3722">
        <v>50</v>
      </c>
      <c r="BV3722">
        <v>1</v>
      </c>
      <c r="BW3722">
        <v>512</v>
      </c>
      <c r="BX3722">
        <v>454</v>
      </c>
      <c r="BY3722" t="s">
        <v>125</v>
      </c>
      <c r="BZ3722">
        <v>3206</v>
      </c>
      <c r="CA3722">
        <v>3206</v>
      </c>
      <c r="CB3722">
        <v>-1</v>
      </c>
      <c r="CC3722">
        <v>50</v>
      </c>
      <c r="CD3722">
        <v>1</v>
      </c>
      <c r="CE3722">
        <v>923</v>
      </c>
      <c r="CF3722">
        <v>-1</v>
      </c>
      <c r="CG3722">
        <v>400</v>
      </c>
      <c r="CH3722">
        <v>-1</v>
      </c>
      <c r="CI3722" t="s">
        <v>122</v>
      </c>
      <c r="CJ3722" t="s">
        <v>133</v>
      </c>
      <c r="CK3722" t="s">
        <v>127</v>
      </c>
      <c r="CL3722" t="s">
        <v>142</v>
      </c>
      <c r="CM3722" t="s">
        <v>109</v>
      </c>
      <c r="CN3722" t="s">
        <v>124</v>
      </c>
      <c r="CO3722">
        <v>1</v>
      </c>
      <c r="CP3722" t="s">
        <v>121</v>
      </c>
      <c r="CQ3722">
        <v>3000</v>
      </c>
      <c r="CR3722">
        <v>-999999</v>
      </c>
      <c r="CS3722">
        <v>0</v>
      </c>
      <c r="CT3722">
        <v>1642668</v>
      </c>
      <c r="CU3722">
        <v>0</v>
      </c>
      <c r="CV3722" t="s">
        <v>121</v>
      </c>
      <c r="CW3722">
        <v>471</v>
      </c>
      <c r="CX3722">
        <v>1643139</v>
      </c>
      <c r="CZ3722" t="s">
        <v>125</v>
      </c>
      <c r="DA3722" t="s">
        <v>139</v>
      </c>
      <c r="DB3722">
        <v>314</v>
      </c>
      <c r="DC3722" t="s">
        <v>128</v>
      </c>
      <c r="DD3722" t="s">
        <v>129</v>
      </c>
      <c r="DE3722">
        <v>21</v>
      </c>
      <c r="DF3722">
        <v>6</v>
      </c>
      <c r="DG3722">
        <v>264</v>
      </c>
      <c r="DH3722">
        <v>21</v>
      </c>
      <c r="DI3722" t="s">
        <v>135</v>
      </c>
      <c r="DJ3722" s="38">
        <f t="shared" si="58"/>
        <v>1</v>
      </c>
      <c r="DK3722" s="38">
        <v>0</v>
      </c>
      <c r="DL3722" s="38">
        <v>24</v>
      </c>
      <c r="DM3722" s="38">
        <v>6</v>
      </c>
      <c r="DN3722" s="38">
        <v>1</v>
      </c>
      <c r="DO3722" s="38">
        <v>471</v>
      </c>
    </row>
    <row r="3723" spans="1:119" x14ac:dyDescent="0.3">
      <c r="A3723" t="s">
        <v>114</v>
      </c>
      <c r="B3723">
        <v>3993</v>
      </c>
      <c r="C3723">
        <v>1</v>
      </c>
      <c r="D3723">
        <v>25</v>
      </c>
      <c r="E3723" t="s">
        <v>208</v>
      </c>
      <c r="F3723" t="s">
        <v>209</v>
      </c>
      <c r="G3723">
        <v>60.066000000000003</v>
      </c>
      <c r="H3723" t="s">
        <v>165</v>
      </c>
      <c r="I3723">
        <v>1</v>
      </c>
      <c r="J3723" t="s">
        <v>115</v>
      </c>
      <c r="K3723">
        <v>-1844741457</v>
      </c>
      <c r="L3723" t="s">
        <v>116</v>
      </c>
      <c r="M3723" t="s">
        <v>166</v>
      </c>
      <c r="N3723" t="s">
        <v>117</v>
      </c>
      <c r="O3723" t="s">
        <v>210</v>
      </c>
      <c r="P3723" t="s">
        <v>211</v>
      </c>
      <c r="Q3723" s="2">
        <v>0.46263888888888888</v>
      </c>
      <c r="R3723" t="s">
        <v>169</v>
      </c>
      <c r="S3723" t="s">
        <v>119</v>
      </c>
      <c r="T3723">
        <v>30</v>
      </c>
      <c r="U3723">
        <v>6</v>
      </c>
      <c r="V3723">
        <v>1</v>
      </c>
      <c r="W3723">
        <v>6</v>
      </c>
      <c r="X3723">
        <v>6</v>
      </c>
      <c r="Y3723">
        <v>0</v>
      </c>
      <c r="BD3723" t="s">
        <v>141</v>
      </c>
      <c r="BE3723" t="s">
        <v>21</v>
      </c>
      <c r="BP3723">
        <v>25</v>
      </c>
      <c r="BQ3723">
        <v>18</v>
      </c>
      <c r="BR3723" t="s">
        <v>120</v>
      </c>
      <c r="BS3723" t="s">
        <v>131</v>
      </c>
      <c r="BT3723">
        <v>2</v>
      </c>
      <c r="BU3723">
        <v>50</v>
      </c>
      <c r="BV3723">
        <v>0</v>
      </c>
      <c r="BW3723">
        <v>512</v>
      </c>
      <c r="BX3723">
        <v>314</v>
      </c>
      <c r="BY3723" t="s">
        <v>125</v>
      </c>
      <c r="BZ3723">
        <v>3292</v>
      </c>
      <c r="CA3723">
        <v>3292</v>
      </c>
      <c r="CB3723">
        <v>-1</v>
      </c>
      <c r="CC3723">
        <v>50</v>
      </c>
      <c r="CD3723">
        <v>0</v>
      </c>
      <c r="CE3723">
        <v>877</v>
      </c>
      <c r="CF3723">
        <v>-1</v>
      </c>
      <c r="CG3723">
        <v>400</v>
      </c>
      <c r="CH3723">
        <v>-1</v>
      </c>
      <c r="CI3723" t="s">
        <v>122</v>
      </c>
      <c r="CJ3723" t="s">
        <v>127</v>
      </c>
      <c r="CK3723" t="s">
        <v>127</v>
      </c>
      <c r="CL3723" t="s">
        <v>142</v>
      </c>
      <c r="CM3723" t="s">
        <v>109</v>
      </c>
      <c r="CN3723" t="s">
        <v>124</v>
      </c>
      <c r="CO3723">
        <v>0</v>
      </c>
      <c r="CP3723" t="s">
        <v>131</v>
      </c>
      <c r="CQ3723">
        <v>3000</v>
      </c>
      <c r="CR3723">
        <v>-999999</v>
      </c>
      <c r="CS3723">
        <v>0</v>
      </c>
      <c r="CT3723">
        <v>1647746</v>
      </c>
      <c r="CU3723">
        <v>0</v>
      </c>
      <c r="CV3723" t="s">
        <v>121</v>
      </c>
      <c r="CW3723">
        <v>431</v>
      </c>
      <c r="CX3723">
        <v>1648177</v>
      </c>
      <c r="CZ3723" t="s">
        <v>115</v>
      </c>
      <c r="DA3723" t="s">
        <v>132</v>
      </c>
      <c r="DB3723">
        <v>314</v>
      </c>
      <c r="DC3723" t="s">
        <v>128</v>
      </c>
      <c r="DD3723" t="s">
        <v>134</v>
      </c>
      <c r="DE3723">
        <v>36</v>
      </c>
      <c r="DF3723">
        <v>6</v>
      </c>
      <c r="DG3723">
        <v>265</v>
      </c>
      <c r="DH3723">
        <v>36</v>
      </c>
      <c r="DI3723" t="s">
        <v>130</v>
      </c>
      <c r="DJ3723" s="38">
        <f t="shared" si="58"/>
        <v>0</v>
      </c>
      <c r="DK3723" s="38">
        <v>0</v>
      </c>
      <c r="DL3723" s="38">
        <v>25</v>
      </c>
      <c r="DM3723" s="38">
        <v>6</v>
      </c>
      <c r="DN3723" s="38">
        <v>1</v>
      </c>
      <c r="DO3723" s="38">
        <v>431</v>
      </c>
    </row>
    <row r="3724" spans="1:119" x14ac:dyDescent="0.3">
      <c r="A3724" t="s">
        <v>114</v>
      </c>
      <c r="B3724">
        <v>3993</v>
      </c>
      <c r="C3724">
        <v>1</v>
      </c>
      <c r="D3724">
        <v>25</v>
      </c>
      <c r="E3724" t="s">
        <v>208</v>
      </c>
      <c r="F3724" t="s">
        <v>209</v>
      </c>
      <c r="G3724">
        <v>60.066000000000003</v>
      </c>
      <c r="H3724" t="s">
        <v>165</v>
      </c>
      <c r="I3724">
        <v>1</v>
      </c>
      <c r="J3724" t="s">
        <v>115</v>
      </c>
      <c r="K3724">
        <v>-1844741457</v>
      </c>
      <c r="L3724" t="s">
        <v>116</v>
      </c>
      <c r="M3724" t="s">
        <v>166</v>
      </c>
      <c r="N3724" t="s">
        <v>117</v>
      </c>
      <c r="O3724" t="s">
        <v>210</v>
      </c>
      <c r="P3724" t="s">
        <v>211</v>
      </c>
      <c r="Q3724" s="2">
        <v>0.46263888888888888</v>
      </c>
      <c r="R3724" t="s">
        <v>169</v>
      </c>
      <c r="S3724" t="s">
        <v>119</v>
      </c>
      <c r="T3724">
        <v>30</v>
      </c>
      <c r="U3724">
        <v>6</v>
      </c>
      <c r="V3724">
        <v>1</v>
      </c>
      <c r="W3724">
        <v>6</v>
      </c>
      <c r="X3724">
        <v>6</v>
      </c>
      <c r="Y3724">
        <v>0</v>
      </c>
      <c r="BD3724" t="s">
        <v>141</v>
      </c>
      <c r="BE3724" t="s">
        <v>21</v>
      </c>
      <c r="BP3724">
        <v>26</v>
      </c>
      <c r="BQ3724">
        <v>14</v>
      </c>
      <c r="BR3724" t="s">
        <v>120</v>
      </c>
      <c r="BS3724" t="s">
        <v>121</v>
      </c>
      <c r="BT3724">
        <v>1</v>
      </c>
      <c r="BU3724">
        <v>50</v>
      </c>
      <c r="BV3724">
        <v>0</v>
      </c>
      <c r="BW3724">
        <v>512</v>
      </c>
      <c r="BX3724">
        <v>-100</v>
      </c>
      <c r="BY3724" t="s">
        <v>115</v>
      </c>
      <c r="BZ3724">
        <v>2743</v>
      </c>
      <c r="CA3724">
        <v>2743</v>
      </c>
      <c r="CB3724">
        <v>-1</v>
      </c>
      <c r="CC3724">
        <v>50</v>
      </c>
      <c r="CD3724">
        <v>1</v>
      </c>
      <c r="CE3724">
        <v>1307</v>
      </c>
      <c r="CF3724">
        <v>-1</v>
      </c>
      <c r="CG3724">
        <v>400</v>
      </c>
      <c r="CH3724">
        <v>-1</v>
      </c>
      <c r="CI3724" t="s">
        <v>122</v>
      </c>
      <c r="CJ3724" t="s">
        <v>137</v>
      </c>
      <c r="CK3724" t="s">
        <v>127</v>
      </c>
      <c r="CL3724" t="s">
        <v>142</v>
      </c>
      <c r="CM3724" t="s">
        <v>109</v>
      </c>
      <c r="CN3724" t="s">
        <v>124</v>
      </c>
      <c r="CO3724">
        <v>1</v>
      </c>
      <c r="CP3724" t="s">
        <v>121</v>
      </c>
      <c r="CQ3724">
        <v>3000</v>
      </c>
      <c r="CR3724">
        <v>-999999</v>
      </c>
      <c r="CS3724">
        <v>0</v>
      </c>
      <c r="CT3724">
        <v>1653323</v>
      </c>
      <c r="CU3724">
        <v>0</v>
      </c>
      <c r="CV3724" t="s">
        <v>121</v>
      </c>
      <c r="CW3724">
        <v>550</v>
      </c>
      <c r="CX3724">
        <v>1653873</v>
      </c>
      <c r="CZ3724" t="s">
        <v>125</v>
      </c>
      <c r="DA3724" t="s">
        <v>126</v>
      </c>
      <c r="DB3724">
        <v>314</v>
      </c>
      <c r="DC3724" t="s">
        <v>128</v>
      </c>
      <c r="DD3724" t="s">
        <v>134</v>
      </c>
      <c r="DE3724">
        <v>27</v>
      </c>
      <c r="DF3724">
        <v>6</v>
      </c>
      <c r="DG3724">
        <v>266</v>
      </c>
      <c r="DH3724">
        <v>27</v>
      </c>
      <c r="DI3724" t="s">
        <v>136</v>
      </c>
      <c r="DJ3724" s="38">
        <f t="shared" si="58"/>
        <v>1</v>
      </c>
      <c r="DK3724" s="38">
        <v>0</v>
      </c>
      <c r="DL3724" s="38">
        <v>26</v>
      </c>
      <c r="DM3724" s="38">
        <v>6</v>
      </c>
      <c r="DN3724" s="38">
        <v>1</v>
      </c>
      <c r="DO3724" s="38">
        <v>550</v>
      </c>
    </row>
    <row r="3725" spans="1:119" x14ac:dyDescent="0.3">
      <c r="A3725" t="s">
        <v>114</v>
      </c>
      <c r="B3725">
        <v>3993</v>
      </c>
      <c r="C3725">
        <v>1</v>
      </c>
      <c r="D3725">
        <v>25</v>
      </c>
      <c r="E3725" t="s">
        <v>208</v>
      </c>
      <c r="F3725" t="s">
        <v>209</v>
      </c>
      <c r="G3725">
        <v>60.066000000000003</v>
      </c>
      <c r="H3725" t="s">
        <v>165</v>
      </c>
      <c r="I3725">
        <v>1</v>
      </c>
      <c r="J3725" t="s">
        <v>115</v>
      </c>
      <c r="K3725">
        <v>-1844741457</v>
      </c>
      <c r="L3725" t="s">
        <v>116</v>
      </c>
      <c r="M3725" t="s">
        <v>166</v>
      </c>
      <c r="N3725" t="s">
        <v>117</v>
      </c>
      <c r="O3725" t="s">
        <v>210</v>
      </c>
      <c r="P3725" t="s">
        <v>211</v>
      </c>
      <c r="Q3725" s="2">
        <v>0.46263888888888888</v>
      </c>
      <c r="R3725" t="s">
        <v>169</v>
      </c>
      <c r="S3725" t="s">
        <v>119</v>
      </c>
      <c r="T3725">
        <v>30</v>
      </c>
      <c r="U3725">
        <v>6</v>
      </c>
      <c r="V3725">
        <v>1</v>
      </c>
      <c r="W3725">
        <v>6</v>
      </c>
      <c r="X3725">
        <v>6</v>
      </c>
      <c r="Y3725">
        <v>0</v>
      </c>
      <c r="BD3725" t="s">
        <v>141</v>
      </c>
      <c r="BE3725" t="s">
        <v>21</v>
      </c>
      <c r="BP3725">
        <v>27</v>
      </c>
      <c r="BQ3725">
        <v>13</v>
      </c>
      <c r="BR3725" t="s">
        <v>138</v>
      </c>
      <c r="BS3725" t="s">
        <v>121</v>
      </c>
      <c r="BT3725">
        <v>1</v>
      </c>
      <c r="BU3725">
        <v>50</v>
      </c>
      <c r="BV3725">
        <v>1</v>
      </c>
      <c r="BW3725">
        <v>512</v>
      </c>
      <c r="BX3725">
        <v>-100</v>
      </c>
      <c r="BY3725" t="s">
        <v>125</v>
      </c>
      <c r="BZ3725">
        <v>2737</v>
      </c>
      <c r="CA3725">
        <v>2737</v>
      </c>
      <c r="CB3725">
        <v>-1</v>
      </c>
      <c r="CC3725">
        <v>50</v>
      </c>
      <c r="CD3725">
        <v>0</v>
      </c>
      <c r="CE3725">
        <v>1336</v>
      </c>
      <c r="CF3725">
        <v>-1</v>
      </c>
      <c r="CG3725">
        <v>400</v>
      </c>
      <c r="CH3725">
        <v>-1</v>
      </c>
      <c r="CI3725" t="s">
        <v>122</v>
      </c>
      <c r="CJ3725" t="s">
        <v>137</v>
      </c>
      <c r="CK3725" t="s">
        <v>127</v>
      </c>
      <c r="CL3725" t="s">
        <v>142</v>
      </c>
      <c r="CM3725" t="s">
        <v>109</v>
      </c>
      <c r="CN3725" t="s">
        <v>124</v>
      </c>
      <c r="CO3725">
        <v>1</v>
      </c>
      <c r="CP3725" t="s">
        <v>121</v>
      </c>
      <c r="CQ3725">
        <v>3000</v>
      </c>
      <c r="CR3725">
        <v>-999999</v>
      </c>
      <c r="CS3725">
        <v>0</v>
      </c>
      <c r="CT3725">
        <v>1658501</v>
      </c>
      <c r="CU3725">
        <v>0</v>
      </c>
      <c r="CV3725" t="s">
        <v>121</v>
      </c>
      <c r="CW3725">
        <v>527</v>
      </c>
      <c r="CX3725">
        <v>1659028</v>
      </c>
      <c r="CZ3725" t="s">
        <v>125</v>
      </c>
      <c r="DA3725" t="s">
        <v>139</v>
      </c>
      <c r="DB3725">
        <v>314</v>
      </c>
      <c r="DC3725" t="s">
        <v>128</v>
      </c>
      <c r="DD3725" t="s">
        <v>134</v>
      </c>
      <c r="DE3725">
        <v>25</v>
      </c>
      <c r="DF3725">
        <v>6</v>
      </c>
      <c r="DG3725">
        <v>267</v>
      </c>
      <c r="DH3725">
        <v>25</v>
      </c>
      <c r="DI3725" t="s">
        <v>136</v>
      </c>
      <c r="DJ3725" s="38">
        <f t="shared" si="58"/>
        <v>1</v>
      </c>
      <c r="DK3725" s="38">
        <v>0</v>
      </c>
      <c r="DL3725" s="38">
        <v>27</v>
      </c>
      <c r="DM3725" s="38">
        <v>6</v>
      </c>
      <c r="DN3725" s="38">
        <v>1</v>
      </c>
      <c r="DO3725" s="38">
        <v>527</v>
      </c>
    </row>
    <row r="3726" spans="1:119" x14ac:dyDescent="0.3">
      <c r="A3726" t="s">
        <v>114</v>
      </c>
      <c r="B3726">
        <v>3993</v>
      </c>
      <c r="C3726">
        <v>1</v>
      </c>
      <c r="D3726">
        <v>25</v>
      </c>
      <c r="E3726" t="s">
        <v>208</v>
      </c>
      <c r="F3726" t="s">
        <v>209</v>
      </c>
      <c r="G3726">
        <v>60.066000000000003</v>
      </c>
      <c r="H3726" t="s">
        <v>165</v>
      </c>
      <c r="I3726">
        <v>1</v>
      </c>
      <c r="J3726" t="s">
        <v>115</v>
      </c>
      <c r="K3726">
        <v>-1844741457</v>
      </c>
      <c r="L3726" t="s">
        <v>116</v>
      </c>
      <c r="M3726" t="s">
        <v>166</v>
      </c>
      <c r="N3726" t="s">
        <v>117</v>
      </c>
      <c r="O3726" t="s">
        <v>210</v>
      </c>
      <c r="P3726" t="s">
        <v>211</v>
      </c>
      <c r="Q3726" s="2">
        <v>0.46263888888888888</v>
      </c>
      <c r="R3726" t="s">
        <v>169</v>
      </c>
      <c r="S3726" t="s">
        <v>119</v>
      </c>
      <c r="T3726">
        <v>30</v>
      </c>
      <c r="U3726">
        <v>6</v>
      </c>
      <c r="V3726">
        <v>1</v>
      </c>
      <c r="W3726">
        <v>6</v>
      </c>
      <c r="X3726">
        <v>6</v>
      </c>
      <c r="Y3726">
        <v>0</v>
      </c>
      <c r="BD3726" t="s">
        <v>141</v>
      </c>
      <c r="BE3726" t="s">
        <v>21</v>
      </c>
      <c r="BP3726">
        <v>28</v>
      </c>
      <c r="BQ3726">
        <v>22</v>
      </c>
      <c r="BR3726" t="s">
        <v>120</v>
      </c>
      <c r="BS3726" t="s">
        <v>121</v>
      </c>
      <c r="BT3726">
        <v>1</v>
      </c>
      <c r="BU3726">
        <v>50</v>
      </c>
      <c r="BV3726">
        <v>1</v>
      </c>
      <c r="BW3726">
        <v>512</v>
      </c>
      <c r="BX3726">
        <v>314</v>
      </c>
      <c r="BY3726" t="s">
        <v>115</v>
      </c>
      <c r="BZ3726">
        <v>3167</v>
      </c>
      <c r="CA3726">
        <v>3167</v>
      </c>
      <c r="CB3726">
        <v>-1</v>
      </c>
      <c r="CC3726">
        <v>50</v>
      </c>
      <c r="CD3726">
        <v>1</v>
      </c>
      <c r="CE3726">
        <v>714</v>
      </c>
      <c r="CF3726">
        <v>-1</v>
      </c>
      <c r="CG3726">
        <v>400</v>
      </c>
      <c r="CH3726">
        <v>-1</v>
      </c>
      <c r="CI3726" t="s">
        <v>122</v>
      </c>
      <c r="CJ3726" t="s">
        <v>127</v>
      </c>
      <c r="CK3726" t="s">
        <v>133</v>
      </c>
      <c r="CL3726" t="s">
        <v>142</v>
      </c>
      <c r="CM3726" t="s">
        <v>109</v>
      </c>
      <c r="CN3726" t="s">
        <v>124</v>
      </c>
      <c r="CO3726">
        <v>1</v>
      </c>
      <c r="CP3726" t="s">
        <v>121</v>
      </c>
      <c r="CQ3726">
        <v>3000</v>
      </c>
      <c r="CR3726">
        <v>-999999</v>
      </c>
      <c r="CS3726">
        <v>0</v>
      </c>
      <c r="CT3726">
        <v>1662996</v>
      </c>
      <c r="CU3726">
        <v>0</v>
      </c>
      <c r="CV3726" t="s">
        <v>121</v>
      </c>
      <c r="CW3726">
        <v>719</v>
      </c>
      <c r="CX3726">
        <v>1663715</v>
      </c>
      <c r="CZ3726" t="s">
        <v>125</v>
      </c>
      <c r="DA3726" t="s">
        <v>126</v>
      </c>
      <c r="DB3726">
        <v>454</v>
      </c>
      <c r="DC3726" t="s">
        <v>128</v>
      </c>
      <c r="DD3726" t="s">
        <v>134</v>
      </c>
      <c r="DE3726">
        <v>43</v>
      </c>
      <c r="DF3726">
        <v>6</v>
      </c>
      <c r="DG3726">
        <v>268</v>
      </c>
      <c r="DH3726">
        <v>43</v>
      </c>
      <c r="DI3726" t="s">
        <v>135</v>
      </c>
      <c r="DJ3726" s="38">
        <f t="shared" si="58"/>
        <v>1</v>
      </c>
      <c r="DK3726" s="38">
        <v>0</v>
      </c>
      <c r="DL3726" s="38">
        <v>28</v>
      </c>
      <c r="DM3726" s="38">
        <v>6</v>
      </c>
      <c r="DN3726" s="38">
        <v>1</v>
      </c>
      <c r="DO3726" s="38">
        <v>719</v>
      </c>
    </row>
    <row r="3727" spans="1:119" x14ac:dyDescent="0.3">
      <c r="A3727" t="s">
        <v>114</v>
      </c>
      <c r="B3727">
        <v>3993</v>
      </c>
      <c r="C3727">
        <v>1</v>
      </c>
      <c r="D3727">
        <v>25</v>
      </c>
      <c r="E3727" t="s">
        <v>208</v>
      </c>
      <c r="F3727" t="s">
        <v>209</v>
      </c>
      <c r="G3727">
        <v>60.066000000000003</v>
      </c>
      <c r="H3727" t="s">
        <v>165</v>
      </c>
      <c r="I3727">
        <v>1</v>
      </c>
      <c r="J3727" t="s">
        <v>115</v>
      </c>
      <c r="K3727">
        <v>-1844741457</v>
      </c>
      <c r="L3727" t="s">
        <v>116</v>
      </c>
      <c r="M3727" t="s">
        <v>166</v>
      </c>
      <c r="N3727" t="s">
        <v>117</v>
      </c>
      <c r="O3727" t="s">
        <v>210</v>
      </c>
      <c r="P3727" t="s">
        <v>211</v>
      </c>
      <c r="Q3727" s="2">
        <v>0.46263888888888888</v>
      </c>
      <c r="R3727" t="s">
        <v>169</v>
      </c>
      <c r="S3727" t="s">
        <v>119</v>
      </c>
      <c r="T3727">
        <v>30</v>
      </c>
      <c r="U3727">
        <v>6</v>
      </c>
      <c r="V3727">
        <v>1</v>
      </c>
      <c r="W3727">
        <v>6</v>
      </c>
      <c r="X3727">
        <v>6</v>
      </c>
      <c r="Y3727">
        <v>0</v>
      </c>
      <c r="BD3727" t="s">
        <v>141</v>
      </c>
      <c r="BE3727" t="s">
        <v>21</v>
      </c>
      <c r="BP3727">
        <v>29</v>
      </c>
      <c r="BQ3727">
        <v>4</v>
      </c>
      <c r="BR3727" t="s">
        <v>120</v>
      </c>
      <c r="BS3727" t="s">
        <v>121</v>
      </c>
      <c r="BT3727">
        <v>1</v>
      </c>
      <c r="BU3727">
        <v>50</v>
      </c>
      <c r="BV3727">
        <v>0</v>
      </c>
      <c r="BW3727">
        <v>512</v>
      </c>
      <c r="BX3727">
        <v>-100</v>
      </c>
      <c r="BY3727" t="s">
        <v>115</v>
      </c>
      <c r="BZ3727">
        <v>3630</v>
      </c>
      <c r="CA3727">
        <v>3630</v>
      </c>
      <c r="CB3727">
        <v>-1</v>
      </c>
      <c r="CC3727">
        <v>50</v>
      </c>
      <c r="CD3727">
        <v>0</v>
      </c>
      <c r="CE3727">
        <v>405</v>
      </c>
      <c r="CF3727">
        <v>-1</v>
      </c>
      <c r="CG3727">
        <v>400</v>
      </c>
      <c r="CH3727">
        <v>-1</v>
      </c>
      <c r="CI3727" t="s">
        <v>122</v>
      </c>
      <c r="CJ3727" t="s">
        <v>137</v>
      </c>
      <c r="CK3727" t="s">
        <v>133</v>
      </c>
      <c r="CL3727" t="s">
        <v>142</v>
      </c>
      <c r="CM3727" t="s">
        <v>109</v>
      </c>
      <c r="CN3727" t="s">
        <v>124</v>
      </c>
      <c r="CO3727">
        <v>1</v>
      </c>
      <c r="CP3727" t="s">
        <v>121</v>
      </c>
      <c r="CQ3727">
        <v>3000</v>
      </c>
      <c r="CR3727">
        <v>-999999</v>
      </c>
      <c r="CS3727">
        <v>0</v>
      </c>
      <c r="CT3727">
        <v>1667841</v>
      </c>
      <c r="CU3727">
        <v>0</v>
      </c>
      <c r="CV3727" t="s">
        <v>121</v>
      </c>
      <c r="CW3727">
        <v>565</v>
      </c>
      <c r="CX3727">
        <v>1668406</v>
      </c>
      <c r="CZ3727" t="s">
        <v>125</v>
      </c>
      <c r="DA3727" t="s">
        <v>126</v>
      </c>
      <c r="DB3727">
        <v>454</v>
      </c>
      <c r="DC3727" t="s">
        <v>128</v>
      </c>
      <c r="DD3727" t="s">
        <v>129</v>
      </c>
      <c r="DE3727">
        <v>7</v>
      </c>
      <c r="DF3727">
        <v>6</v>
      </c>
      <c r="DG3727">
        <v>269</v>
      </c>
      <c r="DH3727">
        <v>7</v>
      </c>
      <c r="DI3727" t="s">
        <v>136</v>
      </c>
      <c r="DJ3727" s="38">
        <f t="shared" si="58"/>
        <v>1</v>
      </c>
      <c r="DK3727" s="38">
        <v>0</v>
      </c>
      <c r="DL3727" s="38">
        <v>29</v>
      </c>
      <c r="DM3727" s="38">
        <v>6</v>
      </c>
      <c r="DN3727" s="38">
        <v>1</v>
      </c>
      <c r="DO3727" s="38">
        <v>565</v>
      </c>
    </row>
    <row r="3728" spans="1:119" x14ac:dyDescent="0.3">
      <c r="A3728" t="s">
        <v>114</v>
      </c>
      <c r="B3728">
        <v>3993</v>
      </c>
      <c r="C3728">
        <v>1</v>
      </c>
      <c r="D3728">
        <v>25</v>
      </c>
      <c r="E3728" t="s">
        <v>208</v>
      </c>
      <c r="F3728" t="s">
        <v>209</v>
      </c>
      <c r="G3728">
        <v>60.066000000000003</v>
      </c>
      <c r="H3728" t="s">
        <v>165</v>
      </c>
      <c r="I3728">
        <v>1</v>
      </c>
      <c r="J3728" t="s">
        <v>115</v>
      </c>
      <c r="K3728">
        <v>-1844741457</v>
      </c>
      <c r="L3728" t="s">
        <v>116</v>
      </c>
      <c r="M3728" t="s">
        <v>166</v>
      </c>
      <c r="N3728" t="s">
        <v>117</v>
      </c>
      <c r="O3728" t="s">
        <v>210</v>
      </c>
      <c r="P3728" t="s">
        <v>211</v>
      </c>
      <c r="Q3728" s="2">
        <v>0.46263888888888888</v>
      </c>
      <c r="R3728" t="s">
        <v>169</v>
      </c>
      <c r="S3728" t="s">
        <v>119</v>
      </c>
      <c r="T3728">
        <v>30</v>
      </c>
      <c r="U3728">
        <v>6</v>
      </c>
      <c r="V3728">
        <v>1</v>
      </c>
      <c r="W3728">
        <v>6</v>
      </c>
      <c r="X3728">
        <v>6</v>
      </c>
      <c r="Y3728">
        <v>0</v>
      </c>
      <c r="BD3728" t="s">
        <v>141</v>
      </c>
      <c r="BE3728" t="s">
        <v>21</v>
      </c>
      <c r="BP3728">
        <v>30</v>
      </c>
      <c r="BQ3728">
        <v>18</v>
      </c>
      <c r="BR3728" t="s">
        <v>120</v>
      </c>
      <c r="BS3728" t="s">
        <v>121</v>
      </c>
      <c r="BT3728">
        <v>1</v>
      </c>
      <c r="BU3728">
        <v>50</v>
      </c>
      <c r="BV3728">
        <v>0</v>
      </c>
      <c r="BW3728">
        <v>512</v>
      </c>
      <c r="BX3728">
        <v>314</v>
      </c>
      <c r="BY3728" t="s">
        <v>115</v>
      </c>
      <c r="BZ3728">
        <v>3136</v>
      </c>
      <c r="CA3728">
        <v>3136</v>
      </c>
      <c r="CB3728">
        <v>-1</v>
      </c>
      <c r="CC3728">
        <v>50</v>
      </c>
      <c r="CD3728">
        <v>0</v>
      </c>
      <c r="CE3728">
        <v>778</v>
      </c>
      <c r="CF3728">
        <v>-1</v>
      </c>
      <c r="CG3728">
        <v>400</v>
      </c>
      <c r="CH3728">
        <v>-1</v>
      </c>
      <c r="CI3728" t="s">
        <v>122</v>
      </c>
      <c r="CJ3728" t="s">
        <v>127</v>
      </c>
      <c r="CK3728" t="s">
        <v>127</v>
      </c>
      <c r="CL3728" t="s">
        <v>142</v>
      </c>
      <c r="CM3728" t="s">
        <v>109</v>
      </c>
      <c r="CN3728" t="s">
        <v>124</v>
      </c>
      <c r="CO3728">
        <v>1</v>
      </c>
      <c r="CP3728" t="s">
        <v>121</v>
      </c>
      <c r="CQ3728">
        <v>3000</v>
      </c>
      <c r="CR3728">
        <v>-999999</v>
      </c>
      <c r="CS3728">
        <v>0</v>
      </c>
      <c r="CT3728">
        <v>1673335</v>
      </c>
      <c r="CU3728">
        <v>0</v>
      </c>
      <c r="CV3728" t="s">
        <v>121</v>
      </c>
      <c r="CW3728">
        <v>686</v>
      </c>
      <c r="CX3728">
        <v>1674021</v>
      </c>
      <c r="CZ3728" t="s">
        <v>125</v>
      </c>
      <c r="DA3728" t="s">
        <v>126</v>
      </c>
      <c r="DB3728">
        <v>314</v>
      </c>
      <c r="DC3728" t="s">
        <v>128</v>
      </c>
      <c r="DD3728" t="s">
        <v>134</v>
      </c>
      <c r="DE3728">
        <v>35</v>
      </c>
      <c r="DF3728">
        <v>6</v>
      </c>
      <c r="DG3728">
        <v>270</v>
      </c>
      <c r="DH3728">
        <v>35</v>
      </c>
      <c r="DI3728" t="s">
        <v>130</v>
      </c>
      <c r="DJ3728" s="38">
        <f t="shared" si="58"/>
        <v>1</v>
      </c>
      <c r="DK3728" s="38">
        <v>0</v>
      </c>
      <c r="DL3728" s="38">
        <v>30</v>
      </c>
      <c r="DM3728" s="38">
        <v>6</v>
      </c>
      <c r="DN3728" s="38">
        <v>1</v>
      </c>
      <c r="DO3728" s="38">
        <v>686</v>
      </c>
    </row>
    <row r="3729" spans="1:119" x14ac:dyDescent="0.3">
      <c r="A3729" t="s">
        <v>114</v>
      </c>
      <c r="B3729">
        <v>3993</v>
      </c>
      <c r="C3729">
        <v>1</v>
      </c>
      <c r="D3729">
        <v>25</v>
      </c>
      <c r="E3729" t="s">
        <v>208</v>
      </c>
      <c r="F3729" t="s">
        <v>209</v>
      </c>
      <c r="G3729">
        <v>60.066000000000003</v>
      </c>
      <c r="H3729" t="s">
        <v>165</v>
      </c>
      <c r="I3729">
        <v>1</v>
      </c>
      <c r="J3729" t="s">
        <v>115</v>
      </c>
      <c r="K3729">
        <v>-1844741457</v>
      </c>
      <c r="L3729" t="s">
        <v>116</v>
      </c>
      <c r="M3729" t="s">
        <v>166</v>
      </c>
      <c r="N3729" t="s">
        <v>117</v>
      </c>
      <c r="O3729" t="s">
        <v>210</v>
      </c>
      <c r="P3729" t="s">
        <v>211</v>
      </c>
      <c r="Q3729" s="2">
        <v>0.46263888888888888</v>
      </c>
      <c r="R3729" t="s">
        <v>169</v>
      </c>
      <c r="S3729" t="s">
        <v>119</v>
      </c>
      <c r="T3729">
        <v>30</v>
      </c>
      <c r="U3729">
        <v>6</v>
      </c>
      <c r="V3729">
        <v>1</v>
      </c>
      <c r="W3729">
        <v>6</v>
      </c>
      <c r="X3729">
        <v>6</v>
      </c>
      <c r="Y3729">
        <v>0</v>
      </c>
      <c r="BD3729" t="s">
        <v>141</v>
      </c>
      <c r="BE3729" t="s">
        <v>21</v>
      </c>
      <c r="BP3729">
        <v>31</v>
      </c>
      <c r="BQ3729">
        <v>21</v>
      </c>
      <c r="BR3729" t="s">
        <v>138</v>
      </c>
      <c r="BS3729" t="s">
        <v>131</v>
      </c>
      <c r="BT3729">
        <v>2</v>
      </c>
      <c r="BU3729">
        <v>50</v>
      </c>
      <c r="BV3729">
        <v>1</v>
      </c>
      <c r="BW3729">
        <v>512</v>
      </c>
      <c r="BX3729">
        <v>314</v>
      </c>
      <c r="BY3729" t="s">
        <v>115</v>
      </c>
      <c r="BZ3729">
        <v>3547</v>
      </c>
      <c r="CA3729">
        <v>3547</v>
      </c>
      <c r="CB3729">
        <v>-1</v>
      </c>
      <c r="CC3729">
        <v>50</v>
      </c>
      <c r="CD3729">
        <v>0</v>
      </c>
      <c r="CE3729">
        <v>507</v>
      </c>
      <c r="CF3729">
        <v>-1</v>
      </c>
      <c r="CG3729">
        <v>400</v>
      </c>
      <c r="CH3729">
        <v>-1</v>
      </c>
      <c r="CI3729" t="s">
        <v>122</v>
      </c>
      <c r="CJ3729" t="s">
        <v>127</v>
      </c>
      <c r="CK3729" t="s">
        <v>133</v>
      </c>
      <c r="CL3729" t="s">
        <v>142</v>
      </c>
      <c r="CM3729" t="s">
        <v>109</v>
      </c>
      <c r="CN3729" t="s">
        <v>124</v>
      </c>
      <c r="CO3729">
        <v>1</v>
      </c>
      <c r="CP3729" t="s">
        <v>131</v>
      </c>
      <c r="CQ3729">
        <v>3000</v>
      </c>
      <c r="CR3729">
        <v>-999999</v>
      </c>
      <c r="CS3729">
        <v>0</v>
      </c>
      <c r="CT3729">
        <v>1678213</v>
      </c>
      <c r="CU3729">
        <v>0</v>
      </c>
      <c r="CV3729" t="s">
        <v>131</v>
      </c>
      <c r="CW3729">
        <v>546</v>
      </c>
      <c r="CX3729">
        <v>1678759</v>
      </c>
      <c r="CZ3729" t="s">
        <v>115</v>
      </c>
      <c r="DA3729" t="s">
        <v>140</v>
      </c>
      <c r="DB3729">
        <v>454</v>
      </c>
      <c r="DC3729" t="s">
        <v>128</v>
      </c>
      <c r="DD3729" t="s">
        <v>134</v>
      </c>
      <c r="DE3729">
        <v>42</v>
      </c>
      <c r="DF3729">
        <v>6</v>
      </c>
      <c r="DG3729">
        <v>271</v>
      </c>
      <c r="DH3729">
        <v>42</v>
      </c>
      <c r="DI3729" t="s">
        <v>135</v>
      </c>
      <c r="DJ3729" s="38">
        <f t="shared" si="58"/>
        <v>1</v>
      </c>
      <c r="DK3729" s="38">
        <v>0</v>
      </c>
      <c r="DL3729" s="38">
        <v>31</v>
      </c>
      <c r="DM3729" s="38">
        <v>6</v>
      </c>
      <c r="DN3729" s="38">
        <v>1</v>
      </c>
      <c r="DO3729" s="38">
        <v>546</v>
      </c>
    </row>
    <row r="3730" spans="1:119" x14ac:dyDescent="0.3">
      <c r="A3730" t="s">
        <v>114</v>
      </c>
      <c r="B3730">
        <v>3993</v>
      </c>
      <c r="C3730">
        <v>1</v>
      </c>
      <c r="D3730">
        <v>25</v>
      </c>
      <c r="E3730" t="s">
        <v>208</v>
      </c>
      <c r="F3730" t="s">
        <v>209</v>
      </c>
      <c r="G3730">
        <v>60.066000000000003</v>
      </c>
      <c r="H3730" t="s">
        <v>165</v>
      </c>
      <c r="I3730">
        <v>1</v>
      </c>
      <c r="J3730" t="s">
        <v>115</v>
      </c>
      <c r="K3730">
        <v>-1844741457</v>
      </c>
      <c r="L3730" t="s">
        <v>116</v>
      </c>
      <c r="M3730" t="s">
        <v>166</v>
      </c>
      <c r="N3730" t="s">
        <v>117</v>
      </c>
      <c r="O3730" t="s">
        <v>210</v>
      </c>
      <c r="P3730" t="s">
        <v>211</v>
      </c>
      <c r="Q3730" s="2">
        <v>0.46263888888888888</v>
      </c>
      <c r="R3730" t="s">
        <v>169</v>
      </c>
      <c r="S3730" t="s">
        <v>119</v>
      </c>
      <c r="T3730">
        <v>30</v>
      </c>
      <c r="U3730">
        <v>6</v>
      </c>
      <c r="V3730">
        <v>1</v>
      </c>
      <c r="W3730">
        <v>6</v>
      </c>
      <c r="X3730">
        <v>6</v>
      </c>
      <c r="Y3730">
        <v>0</v>
      </c>
      <c r="BD3730" t="s">
        <v>141</v>
      </c>
      <c r="BE3730" t="s">
        <v>21</v>
      </c>
      <c r="BP3730">
        <v>32</v>
      </c>
      <c r="BQ3730">
        <v>4</v>
      </c>
      <c r="BR3730" t="s">
        <v>120</v>
      </c>
      <c r="BS3730" t="s">
        <v>131</v>
      </c>
      <c r="BT3730">
        <v>2</v>
      </c>
      <c r="BU3730">
        <v>50</v>
      </c>
      <c r="BV3730">
        <v>0</v>
      </c>
      <c r="BW3730">
        <v>512</v>
      </c>
      <c r="BX3730">
        <v>-100</v>
      </c>
      <c r="BY3730" t="s">
        <v>125</v>
      </c>
      <c r="BZ3730">
        <v>3571</v>
      </c>
      <c r="CA3730">
        <v>3571</v>
      </c>
      <c r="CB3730">
        <v>-1</v>
      </c>
      <c r="CC3730">
        <v>50</v>
      </c>
      <c r="CD3730">
        <v>0</v>
      </c>
      <c r="CE3730">
        <v>486</v>
      </c>
      <c r="CF3730">
        <v>-1</v>
      </c>
      <c r="CG3730">
        <v>400</v>
      </c>
      <c r="CH3730">
        <v>-1</v>
      </c>
      <c r="CI3730" t="s">
        <v>122</v>
      </c>
      <c r="CJ3730" t="s">
        <v>137</v>
      </c>
      <c r="CK3730" t="s">
        <v>133</v>
      </c>
      <c r="CL3730" t="s">
        <v>142</v>
      </c>
      <c r="CM3730" t="s">
        <v>109</v>
      </c>
      <c r="CN3730" t="s">
        <v>124</v>
      </c>
      <c r="CO3730">
        <v>1</v>
      </c>
      <c r="CP3730" t="s">
        <v>131</v>
      </c>
      <c r="CQ3730">
        <v>3000</v>
      </c>
      <c r="CR3730">
        <v>-999999</v>
      </c>
      <c r="CS3730">
        <v>16</v>
      </c>
      <c r="CT3730">
        <v>1683357</v>
      </c>
      <c r="CU3730">
        <v>0</v>
      </c>
      <c r="CV3730" t="s">
        <v>131</v>
      </c>
      <c r="CW3730">
        <v>543</v>
      </c>
      <c r="CX3730">
        <v>1683900</v>
      </c>
      <c r="CZ3730" t="s">
        <v>115</v>
      </c>
      <c r="DA3730" t="s">
        <v>132</v>
      </c>
      <c r="DB3730">
        <v>454</v>
      </c>
      <c r="DC3730" t="s">
        <v>128</v>
      </c>
      <c r="DD3730" t="s">
        <v>129</v>
      </c>
      <c r="DE3730">
        <v>8</v>
      </c>
      <c r="DF3730">
        <v>6</v>
      </c>
      <c r="DG3730">
        <v>272</v>
      </c>
      <c r="DH3730">
        <v>8</v>
      </c>
      <c r="DI3730" t="s">
        <v>136</v>
      </c>
      <c r="DJ3730" s="38">
        <f t="shared" si="58"/>
        <v>1</v>
      </c>
      <c r="DK3730" s="38">
        <v>0</v>
      </c>
      <c r="DL3730" s="38">
        <v>32</v>
      </c>
      <c r="DM3730" s="38">
        <v>6</v>
      </c>
      <c r="DN3730" s="38">
        <v>1</v>
      </c>
      <c r="DO3730" s="38">
        <v>543</v>
      </c>
    </row>
    <row r="3731" spans="1:119" x14ac:dyDescent="0.3">
      <c r="A3731" t="s">
        <v>114</v>
      </c>
      <c r="B3731">
        <v>3993</v>
      </c>
      <c r="C3731">
        <v>1</v>
      </c>
      <c r="D3731">
        <v>25</v>
      </c>
      <c r="E3731" t="s">
        <v>208</v>
      </c>
      <c r="F3731" t="s">
        <v>209</v>
      </c>
      <c r="G3731">
        <v>60.066000000000003</v>
      </c>
      <c r="H3731" t="s">
        <v>165</v>
      </c>
      <c r="I3731">
        <v>1</v>
      </c>
      <c r="J3731" t="s">
        <v>115</v>
      </c>
      <c r="K3731">
        <v>-1844741457</v>
      </c>
      <c r="L3731" t="s">
        <v>116</v>
      </c>
      <c r="M3731" t="s">
        <v>166</v>
      </c>
      <c r="N3731" t="s">
        <v>117</v>
      </c>
      <c r="O3731" t="s">
        <v>210</v>
      </c>
      <c r="P3731" t="s">
        <v>211</v>
      </c>
      <c r="Q3731" s="2">
        <v>0.46263888888888888</v>
      </c>
      <c r="R3731" t="s">
        <v>169</v>
      </c>
      <c r="S3731" t="s">
        <v>119</v>
      </c>
      <c r="T3731">
        <v>30</v>
      </c>
      <c r="U3731">
        <v>6</v>
      </c>
      <c r="V3731">
        <v>1</v>
      </c>
      <c r="W3731">
        <v>6</v>
      </c>
      <c r="X3731">
        <v>6</v>
      </c>
      <c r="Y3731">
        <v>0</v>
      </c>
      <c r="BD3731" t="s">
        <v>141</v>
      </c>
      <c r="BE3731" t="s">
        <v>21</v>
      </c>
      <c r="BP3731">
        <v>33</v>
      </c>
      <c r="BQ3731">
        <v>17</v>
      </c>
      <c r="BR3731" t="s">
        <v>138</v>
      </c>
      <c r="BS3731" t="s">
        <v>121</v>
      </c>
      <c r="BT3731">
        <v>1</v>
      </c>
      <c r="BU3731">
        <v>50</v>
      </c>
      <c r="BV3731">
        <v>0</v>
      </c>
      <c r="BW3731">
        <v>512</v>
      </c>
      <c r="BX3731">
        <v>314</v>
      </c>
      <c r="BY3731" t="s">
        <v>125</v>
      </c>
      <c r="BZ3731">
        <v>2836</v>
      </c>
      <c r="CA3731">
        <v>2836</v>
      </c>
      <c r="CB3731">
        <v>-1</v>
      </c>
      <c r="CC3731">
        <v>50</v>
      </c>
      <c r="CD3731">
        <v>0</v>
      </c>
      <c r="CE3731">
        <v>1240</v>
      </c>
      <c r="CF3731">
        <v>-1</v>
      </c>
      <c r="CG3731">
        <v>400</v>
      </c>
      <c r="CH3731">
        <v>-1</v>
      </c>
      <c r="CI3731" t="s">
        <v>122</v>
      </c>
      <c r="CJ3731" t="s">
        <v>127</v>
      </c>
      <c r="CK3731" t="s">
        <v>127</v>
      </c>
      <c r="CL3731" t="s">
        <v>142</v>
      </c>
      <c r="CM3731" t="s">
        <v>109</v>
      </c>
      <c r="CN3731" t="s">
        <v>124</v>
      </c>
      <c r="CO3731">
        <v>1</v>
      </c>
      <c r="CP3731" t="s">
        <v>121</v>
      </c>
      <c r="CQ3731">
        <v>3000</v>
      </c>
      <c r="CR3731">
        <v>-999999</v>
      </c>
      <c r="CS3731">
        <v>0</v>
      </c>
      <c r="CT3731">
        <v>1689251</v>
      </c>
      <c r="CU3731">
        <v>0</v>
      </c>
      <c r="CV3731" t="s">
        <v>121</v>
      </c>
      <c r="CW3731">
        <v>524</v>
      </c>
      <c r="CX3731">
        <v>1689775</v>
      </c>
      <c r="CZ3731" t="s">
        <v>125</v>
      </c>
      <c r="DA3731" t="s">
        <v>139</v>
      </c>
      <c r="DB3731">
        <v>314</v>
      </c>
      <c r="DC3731" t="s">
        <v>128</v>
      </c>
      <c r="DD3731" t="s">
        <v>134</v>
      </c>
      <c r="DE3731">
        <v>33</v>
      </c>
      <c r="DF3731">
        <v>6</v>
      </c>
      <c r="DG3731">
        <v>273</v>
      </c>
      <c r="DH3731">
        <v>33</v>
      </c>
      <c r="DI3731" t="s">
        <v>130</v>
      </c>
      <c r="DJ3731" s="38">
        <f t="shared" si="58"/>
        <v>1</v>
      </c>
      <c r="DK3731" s="38">
        <v>0</v>
      </c>
      <c r="DL3731" s="38">
        <v>33</v>
      </c>
      <c r="DM3731" s="38">
        <v>6</v>
      </c>
      <c r="DN3731" s="38">
        <v>1</v>
      </c>
      <c r="DO3731" s="38">
        <v>524</v>
      </c>
    </row>
    <row r="3732" spans="1:119" x14ac:dyDescent="0.3">
      <c r="A3732" t="s">
        <v>114</v>
      </c>
      <c r="B3732">
        <v>3993</v>
      </c>
      <c r="C3732">
        <v>1</v>
      </c>
      <c r="D3732">
        <v>25</v>
      </c>
      <c r="E3732" t="s">
        <v>208</v>
      </c>
      <c r="F3732" t="s">
        <v>209</v>
      </c>
      <c r="G3732">
        <v>60.066000000000003</v>
      </c>
      <c r="H3732" t="s">
        <v>165</v>
      </c>
      <c r="I3732">
        <v>1</v>
      </c>
      <c r="J3732" t="s">
        <v>115</v>
      </c>
      <c r="K3732">
        <v>-1844741457</v>
      </c>
      <c r="L3732" t="s">
        <v>116</v>
      </c>
      <c r="M3732" t="s">
        <v>166</v>
      </c>
      <c r="N3732" t="s">
        <v>117</v>
      </c>
      <c r="O3732" t="s">
        <v>210</v>
      </c>
      <c r="P3732" t="s">
        <v>211</v>
      </c>
      <c r="Q3732" s="2">
        <v>0.46263888888888888</v>
      </c>
      <c r="R3732" t="s">
        <v>169</v>
      </c>
      <c r="S3732" t="s">
        <v>119</v>
      </c>
      <c r="T3732">
        <v>30</v>
      </c>
      <c r="U3732">
        <v>6</v>
      </c>
      <c r="V3732">
        <v>1</v>
      </c>
      <c r="W3732">
        <v>6</v>
      </c>
      <c r="X3732">
        <v>6</v>
      </c>
      <c r="Y3732">
        <v>0</v>
      </c>
      <c r="BD3732" t="s">
        <v>141</v>
      </c>
      <c r="BE3732" t="s">
        <v>21</v>
      </c>
      <c r="BP3732">
        <v>34</v>
      </c>
      <c r="BQ3732">
        <v>10</v>
      </c>
      <c r="BR3732" t="s">
        <v>120</v>
      </c>
      <c r="BS3732" t="s">
        <v>121</v>
      </c>
      <c r="BT3732">
        <v>1</v>
      </c>
      <c r="BU3732">
        <v>50</v>
      </c>
      <c r="BV3732">
        <v>1</v>
      </c>
      <c r="BW3732">
        <v>512</v>
      </c>
      <c r="BX3732">
        <v>314</v>
      </c>
      <c r="BY3732" t="s">
        <v>115</v>
      </c>
      <c r="BZ3732">
        <v>3251</v>
      </c>
      <c r="CA3732">
        <v>3251</v>
      </c>
      <c r="CB3732">
        <v>-1</v>
      </c>
      <c r="CC3732">
        <v>50</v>
      </c>
      <c r="CD3732">
        <v>0</v>
      </c>
      <c r="CE3732">
        <v>602</v>
      </c>
      <c r="CF3732">
        <v>-1</v>
      </c>
      <c r="CG3732">
        <v>400</v>
      </c>
      <c r="CH3732">
        <v>-1</v>
      </c>
      <c r="CI3732" t="s">
        <v>122</v>
      </c>
      <c r="CJ3732" t="s">
        <v>127</v>
      </c>
      <c r="CK3732" t="s">
        <v>133</v>
      </c>
      <c r="CL3732" t="s">
        <v>142</v>
      </c>
      <c r="CM3732" t="s">
        <v>109</v>
      </c>
      <c r="CN3732" t="s">
        <v>124</v>
      </c>
      <c r="CO3732">
        <v>1</v>
      </c>
      <c r="CP3732" t="s">
        <v>121</v>
      </c>
      <c r="CQ3732">
        <v>3000</v>
      </c>
      <c r="CR3732">
        <v>-999999</v>
      </c>
      <c r="CS3732">
        <v>0</v>
      </c>
      <c r="CT3732">
        <v>1693746</v>
      </c>
      <c r="CU3732">
        <v>0</v>
      </c>
      <c r="CV3732" t="s">
        <v>121</v>
      </c>
      <c r="CW3732">
        <v>747</v>
      </c>
      <c r="CX3732">
        <v>1694493</v>
      </c>
      <c r="CZ3732" t="s">
        <v>125</v>
      </c>
      <c r="DA3732" t="s">
        <v>126</v>
      </c>
      <c r="DB3732">
        <v>454</v>
      </c>
      <c r="DC3732" t="s">
        <v>128</v>
      </c>
      <c r="DD3732" t="s">
        <v>129</v>
      </c>
      <c r="DE3732">
        <v>19</v>
      </c>
      <c r="DF3732">
        <v>6</v>
      </c>
      <c r="DG3732">
        <v>274</v>
      </c>
      <c r="DH3732">
        <v>19</v>
      </c>
      <c r="DI3732" t="s">
        <v>135</v>
      </c>
      <c r="DJ3732" s="38">
        <f t="shared" si="58"/>
        <v>1</v>
      </c>
      <c r="DK3732" s="38">
        <v>0</v>
      </c>
      <c r="DL3732" s="38">
        <v>34</v>
      </c>
      <c r="DM3732" s="38">
        <v>6</v>
      </c>
      <c r="DN3732" s="38">
        <v>1</v>
      </c>
      <c r="DO3732" s="38">
        <v>747</v>
      </c>
    </row>
    <row r="3733" spans="1:119" x14ac:dyDescent="0.3">
      <c r="A3733" t="s">
        <v>114</v>
      </c>
      <c r="B3733">
        <v>3993</v>
      </c>
      <c r="C3733">
        <v>1</v>
      </c>
      <c r="D3733">
        <v>25</v>
      </c>
      <c r="E3733" t="s">
        <v>208</v>
      </c>
      <c r="F3733" t="s">
        <v>209</v>
      </c>
      <c r="G3733">
        <v>60.066000000000003</v>
      </c>
      <c r="H3733" t="s">
        <v>165</v>
      </c>
      <c r="I3733">
        <v>1</v>
      </c>
      <c r="J3733" t="s">
        <v>115</v>
      </c>
      <c r="K3733">
        <v>-1844741457</v>
      </c>
      <c r="L3733" t="s">
        <v>116</v>
      </c>
      <c r="M3733" t="s">
        <v>166</v>
      </c>
      <c r="N3733" t="s">
        <v>117</v>
      </c>
      <c r="O3733" t="s">
        <v>210</v>
      </c>
      <c r="P3733" t="s">
        <v>211</v>
      </c>
      <c r="Q3733" s="2">
        <v>0.46263888888888888</v>
      </c>
      <c r="R3733" t="s">
        <v>169</v>
      </c>
      <c r="S3733" t="s">
        <v>119</v>
      </c>
      <c r="T3733">
        <v>30</v>
      </c>
      <c r="U3733">
        <v>6</v>
      </c>
      <c r="V3733">
        <v>1</v>
      </c>
      <c r="W3733">
        <v>6</v>
      </c>
      <c r="X3733">
        <v>6</v>
      </c>
      <c r="Y3733">
        <v>0</v>
      </c>
      <c r="BD3733" t="s">
        <v>141</v>
      </c>
      <c r="BE3733" t="s">
        <v>21</v>
      </c>
      <c r="BP3733">
        <v>35</v>
      </c>
      <c r="BQ3733">
        <v>12</v>
      </c>
      <c r="BR3733" t="s">
        <v>120</v>
      </c>
      <c r="BS3733" t="s">
        <v>121</v>
      </c>
      <c r="BT3733">
        <v>1</v>
      </c>
      <c r="BU3733">
        <v>50</v>
      </c>
      <c r="BV3733">
        <v>0</v>
      </c>
      <c r="BW3733">
        <v>512</v>
      </c>
      <c r="BX3733">
        <v>454</v>
      </c>
      <c r="BY3733" t="s">
        <v>115</v>
      </c>
      <c r="BZ3733">
        <v>2681</v>
      </c>
      <c r="CA3733">
        <v>2681</v>
      </c>
      <c r="CB3733">
        <v>-1</v>
      </c>
      <c r="CC3733">
        <v>50</v>
      </c>
      <c r="CD3733">
        <v>0</v>
      </c>
      <c r="CE3733">
        <v>1101</v>
      </c>
      <c r="CF3733">
        <v>-1</v>
      </c>
      <c r="CG3733">
        <v>400</v>
      </c>
      <c r="CH3733">
        <v>-1</v>
      </c>
      <c r="CI3733" t="s">
        <v>122</v>
      </c>
      <c r="CJ3733" t="s">
        <v>133</v>
      </c>
      <c r="CK3733" t="s">
        <v>127</v>
      </c>
      <c r="CL3733" t="s">
        <v>142</v>
      </c>
      <c r="CM3733" t="s">
        <v>109</v>
      </c>
      <c r="CN3733" t="s">
        <v>124</v>
      </c>
      <c r="CO3733">
        <v>1</v>
      </c>
      <c r="CP3733" t="s">
        <v>121</v>
      </c>
      <c r="CQ3733">
        <v>3000</v>
      </c>
      <c r="CR3733">
        <v>-999999</v>
      </c>
      <c r="CS3733">
        <v>0</v>
      </c>
      <c r="CT3733">
        <v>1699390</v>
      </c>
      <c r="CU3733">
        <v>0</v>
      </c>
      <c r="CV3733" t="s">
        <v>121</v>
      </c>
      <c r="CW3733">
        <v>818</v>
      </c>
      <c r="CX3733">
        <v>1700208</v>
      </c>
      <c r="CZ3733" t="s">
        <v>125</v>
      </c>
      <c r="DA3733" t="s">
        <v>126</v>
      </c>
      <c r="DB3733">
        <v>314</v>
      </c>
      <c r="DC3733" t="s">
        <v>128</v>
      </c>
      <c r="DD3733" t="s">
        <v>129</v>
      </c>
      <c r="DE3733">
        <v>23</v>
      </c>
      <c r="DF3733">
        <v>6</v>
      </c>
      <c r="DG3733">
        <v>275</v>
      </c>
      <c r="DH3733">
        <v>23</v>
      </c>
      <c r="DI3733" t="s">
        <v>135</v>
      </c>
      <c r="DJ3733" s="38">
        <f t="shared" si="58"/>
        <v>1</v>
      </c>
      <c r="DK3733" s="38">
        <v>0</v>
      </c>
      <c r="DL3733" s="38">
        <v>35</v>
      </c>
      <c r="DM3733" s="38">
        <v>6</v>
      </c>
      <c r="DN3733" s="38">
        <v>1</v>
      </c>
      <c r="DO3733" s="38">
        <v>818</v>
      </c>
    </row>
    <row r="3734" spans="1:119" x14ac:dyDescent="0.3">
      <c r="A3734" t="s">
        <v>114</v>
      </c>
      <c r="B3734">
        <v>3993</v>
      </c>
      <c r="C3734">
        <v>1</v>
      </c>
      <c r="D3734">
        <v>25</v>
      </c>
      <c r="E3734" t="s">
        <v>208</v>
      </c>
      <c r="F3734" t="s">
        <v>209</v>
      </c>
      <c r="G3734">
        <v>60.066000000000003</v>
      </c>
      <c r="H3734" t="s">
        <v>165</v>
      </c>
      <c r="I3734">
        <v>1</v>
      </c>
      <c r="J3734" t="s">
        <v>115</v>
      </c>
      <c r="K3734">
        <v>-1844741457</v>
      </c>
      <c r="L3734" t="s">
        <v>116</v>
      </c>
      <c r="M3734" t="s">
        <v>166</v>
      </c>
      <c r="N3734" t="s">
        <v>117</v>
      </c>
      <c r="O3734" t="s">
        <v>210</v>
      </c>
      <c r="P3734" t="s">
        <v>211</v>
      </c>
      <c r="Q3734" s="2">
        <v>0.46263888888888888</v>
      </c>
      <c r="R3734" t="s">
        <v>169</v>
      </c>
      <c r="S3734" t="s">
        <v>119</v>
      </c>
      <c r="T3734">
        <v>30</v>
      </c>
      <c r="U3734">
        <v>6</v>
      </c>
      <c r="V3734">
        <v>1</v>
      </c>
      <c r="W3734">
        <v>6</v>
      </c>
      <c r="X3734">
        <v>6</v>
      </c>
      <c r="Y3734">
        <v>0</v>
      </c>
      <c r="BD3734" t="s">
        <v>141</v>
      </c>
      <c r="BE3734" t="s">
        <v>21</v>
      </c>
      <c r="BP3734">
        <v>36</v>
      </c>
      <c r="BQ3734">
        <v>9</v>
      </c>
      <c r="BR3734" t="s">
        <v>138</v>
      </c>
      <c r="BS3734" t="s">
        <v>121</v>
      </c>
      <c r="BT3734">
        <v>1</v>
      </c>
      <c r="BU3734">
        <v>50</v>
      </c>
      <c r="BV3734">
        <v>0</v>
      </c>
      <c r="BW3734">
        <v>512</v>
      </c>
      <c r="BX3734">
        <v>314</v>
      </c>
      <c r="BY3734" t="s">
        <v>125</v>
      </c>
      <c r="BZ3734">
        <v>2769</v>
      </c>
      <c r="CA3734">
        <v>2769</v>
      </c>
      <c r="CB3734">
        <v>-1</v>
      </c>
      <c r="CC3734">
        <v>50</v>
      </c>
      <c r="CD3734">
        <v>0</v>
      </c>
      <c r="CE3734">
        <v>1292</v>
      </c>
      <c r="CF3734">
        <v>-1</v>
      </c>
      <c r="CG3734">
        <v>400</v>
      </c>
      <c r="CH3734">
        <v>-1</v>
      </c>
      <c r="CI3734" t="s">
        <v>122</v>
      </c>
      <c r="CJ3734" t="s">
        <v>127</v>
      </c>
      <c r="CK3734" t="s">
        <v>133</v>
      </c>
      <c r="CL3734" t="s">
        <v>142</v>
      </c>
      <c r="CM3734" t="s">
        <v>109</v>
      </c>
      <c r="CN3734" t="s">
        <v>124</v>
      </c>
      <c r="CO3734">
        <v>1</v>
      </c>
      <c r="CP3734" t="s">
        <v>121</v>
      </c>
      <c r="CQ3734">
        <v>3000</v>
      </c>
      <c r="CR3734">
        <v>-999999</v>
      </c>
      <c r="CS3734">
        <v>0</v>
      </c>
      <c r="CT3734">
        <v>1704701</v>
      </c>
      <c r="CU3734">
        <v>0</v>
      </c>
      <c r="CV3734" t="s">
        <v>121</v>
      </c>
      <c r="CW3734">
        <v>539</v>
      </c>
      <c r="CX3734">
        <v>1705240</v>
      </c>
      <c r="CZ3734" t="s">
        <v>125</v>
      </c>
      <c r="DA3734" t="s">
        <v>139</v>
      </c>
      <c r="DB3734">
        <v>454</v>
      </c>
      <c r="DC3734" t="s">
        <v>128</v>
      </c>
      <c r="DD3734" t="s">
        <v>129</v>
      </c>
      <c r="DE3734">
        <v>17</v>
      </c>
      <c r="DF3734">
        <v>6</v>
      </c>
      <c r="DG3734">
        <v>276</v>
      </c>
      <c r="DH3734">
        <v>17</v>
      </c>
      <c r="DI3734" t="s">
        <v>135</v>
      </c>
      <c r="DJ3734" s="38">
        <f t="shared" si="58"/>
        <v>1</v>
      </c>
      <c r="DK3734" s="38">
        <v>0</v>
      </c>
      <c r="DL3734" s="38">
        <v>36</v>
      </c>
      <c r="DM3734" s="38">
        <v>6</v>
      </c>
      <c r="DN3734" s="38">
        <v>1</v>
      </c>
      <c r="DO3734" s="38">
        <v>539</v>
      </c>
    </row>
    <row r="3735" spans="1:119" x14ac:dyDescent="0.3">
      <c r="A3735" t="s">
        <v>114</v>
      </c>
      <c r="B3735">
        <v>3993</v>
      </c>
      <c r="C3735">
        <v>1</v>
      </c>
      <c r="D3735">
        <v>25</v>
      </c>
      <c r="E3735" t="s">
        <v>208</v>
      </c>
      <c r="F3735" t="s">
        <v>209</v>
      </c>
      <c r="G3735">
        <v>60.066000000000003</v>
      </c>
      <c r="H3735" t="s">
        <v>165</v>
      </c>
      <c r="I3735">
        <v>1</v>
      </c>
      <c r="J3735" t="s">
        <v>115</v>
      </c>
      <c r="K3735">
        <v>-1844741457</v>
      </c>
      <c r="L3735" t="s">
        <v>116</v>
      </c>
      <c r="M3735" t="s">
        <v>166</v>
      </c>
      <c r="N3735" t="s">
        <v>117</v>
      </c>
      <c r="O3735" t="s">
        <v>210</v>
      </c>
      <c r="P3735" t="s">
        <v>211</v>
      </c>
      <c r="Q3735" s="2">
        <v>0.46263888888888888</v>
      </c>
      <c r="R3735" t="s">
        <v>169</v>
      </c>
      <c r="S3735" t="s">
        <v>119</v>
      </c>
      <c r="T3735">
        <v>30</v>
      </c>
      <c r="U3735">
        <v>6</v>
      </c>
      <c r="V3735">
        <v>1</v>
      </c>
      <c r="W3735">
        <v>6</v>
      </c>
      <c r="X3735">
        <v>6</v>
      </c>
      <c r="Y3735">
        <v>0</v>
      </c>
      <c r="BD3735" t="s">
        <v>141</v>
      </c>
      <c r="BE3735" t="s">
        <v>21</v>
      </c>
      <c r="BP3735">
        <v>37</v>
      </c>
      <c r="BQ3735">
        <v>16</v>
      </c>
      <c r="BR3735" t="s">
        <v>120</v>
      </c>
      <c r="BS3735" t="s">
        <v>121</v>
      </c>
      <c r="BT3735">
        <v>1</v>
      </c>
      <c r="BU3735">
        <v>50</v>
      </c>
      <c r="BV3735">
        <v>0</v>
      </c>
      <c r="BW3735">
        <v>512</v>
      </c>
      <c r="BX3735">
        <v>-100</v>
      </c>
      <c r="BY3735" t="s">
        <v>115</v>
      </c>
      <c r="BZ3735">
        <v>2671</v>
      </c>
      <c r="CA3735">
        <v>2671</v>
      </c>
      <c r="CB3735">
        <v>-1</v>
      </c>
      <c r="CC3735">
        <v>50</v>
      </c>
      <c r="CD3735">
        <v>0</v>
      </c>
      <c r="CE3735">
        <v>1304</v>
      </c>
      <c r="CF3735">
        <v>-1</v>
      </c>
      <c r="CG3735">
        <v>400</v>
      </c>
      <c r="CH3735">
        <v>-1</v>
      </c>
      <c r="CI3735" t="s">
        <v>122</v>
      </c>
      <c r="CJ3735" t="s">
        <v>137</v>
      </c>
      <c r="CK3735" t="s">
        <v>133</v>
      </c>
      <c r="CL3735" t="s">
        <v>142</v>
      </c>
      <c r="CM3735" t="s">
        <v>109</v>
      </c>
      <c r="CN3735" t="s">
        <v>124</v>
      </c>
      <c r="CO3735">
        <v>1</v>
      </c>
      <c r="CP3735" t="s">
        <v>121</v>
      </c>
      <c r="CQ3735">
        <v>3000</v>
      </c>
      <c r="CR3735">
        <v>-999999</v>
      </c>
      <c r="CS3735">
        <v>0</v>
      </c>
      <c r="CT3735">
        <v>1709862</v>
      </c>
      <c r="CU3735">
        <v>0</v>
      </c>
      <c r="CV3735" t="s">
        <v>121</v>
      </c>
      <c r="CW3735">
        <v>625</v>
      </c>
      <c r="CX3735">
        <v>1710487</v>
      </c>
      <c r="CZ3735" t="s">
        <v>125</v>
      </c>
      <c r="DA3735" t="s">
        <v>126</v>
      </c>
      <c r="DB3735">
        <v>454</v>
      </c>
      <c r="DC3735" t="s">
        <v>128</v>
      </c>
      <c r="DD3735" t="s">
        <v>134</v>
      </c>
      <c r="DE3735">
        <v>31</v>
      </c>
      <c r="DF3735">
        <v>6</v>
      </c>
      <c r="DG3735">
        <v>277</v>
      </c>
      <c r="DH3735">
        <v>31</v>
      </c>
      <c r="DI3735" t="s">
        <v>136</v>
      </c>
      <c r="DJ3735" s="38">
        <f t="shared" si="58"/>
        <v>1</v>
      </c>
      <c r="DK3735" s="38">
        <v>0</v>
      </c>
      <c r="DL3735" s="38">
        <v>37</v>
      </c>
      <c r="DM3735" s="38">
        <v>6</v>
      </c>
      <c r="DN3735" s="38">
        <v>1</v>
      </c>
      <c r="DO3735" s="38">
        <v>625</v>
      </c>
    </row>
    <row r="3736" spans="1:119" x14ac:dyDescent="0.3">
      <c r="A3736" t="s">
        <v>114</v>
      </c>
      <c r="B3736">
        <v>3993</v>
      </c>
      <c r="C3736">
        <v>1</v>
      </c>
      <c r="D3736">
        <v>25</v>
      </c>
      <c r="E3736" t="s">
        <v>208</v>
      </c>
      <c r="F3736" t="s">
        <v>209</v>
      </c>
      <c r="G3736">
        <v>60.066000000000003</v>
      </c>
      <c r="H3736" t="s">
        <v>165</v>
      </c>
      <c r="I3736">
        <v>1</v>
      </c>
      <c r="J3736" t="s">
        <v>115</v>
      </c>
      <c r="K3736">
        <v>-1844741457</v>
      </c>
      <c r="L3736" t="s">
        <v>116</v>
      </c>
      <c r="M3736" t="s">
        <v>166</v>
      </c>
      <c r="N3736" t="s">
        <v>117</v>
      </c>
      <c r="O3736" t="s">
        <v>210</v>
      </c>
      <c r="P3736" t="s">
        <v>211</v>
      </c>
      <c r="Q3736" s="2">
        <v>0.46263888888888888</v>
      </c>
      <c r="R3736" t="s">
        <v>169</v>
      </c>
      <c r="S3736" t="s">
        <v>119</v>
      </c>
      <c r="T3736">
        <v>30</v>
      </c>
      <c r="U3736">
        <v>6</v>
      </c>
      <c r="V3736">
        <v>1</v>
      </c>
      <c r="W3736">
        <v>6</v>
      </c>
      <c r="X3736">
        <v>6</v>
      </c>
      <c r="Y3736">
        <v>0</v>
      </c>
      <c r="BD3736" t="s">
        <v>141</v>
      </c>
      <c r="BE3736" t="s">
        <v>21</v>
      </c>
      <c r="BP3736">
        <v>38</v>
      </c>
      <c r="BQ3736">
        <v>3</v>
      </c>
      <c r="BR3736" t="s">
        <v>138</v>
      </c>
      <c r="BS3736" t="s">
        <v>121</v>
      </c>
      <c r="BT3736">
        <v>1</v>
      </c>
      <c r="BU3736">
        <v>50</v>
      </c>
      <c r="BV3736">
        <v>1</v>
      </c>
      <c r="BW3736">
        <v>512</v>
      </c>
      <c r="BX3736">
        <v>-100</v>
      </c>
      <c r="BY3736" t="s">
        <v>125</v>
      </c>
      <c r="BZ3736">
        <v>3227</v>
      </c>
      <c r="CA3736">
        <v>3227</v>
      </c>
      <c r="CB3736">
        <v>-1</v>
      </c>
      <c r="CC3736">
        <v>50</v>
      </c>
      <c r="CD3736">
        <v>0</v>
      </c>
      <c r="CE3736">
        <v>936</v>
      </c>
      <c r="CF3736">
        <v>-1</v>
      </c>
      <c r="CG3736">
        <v>400</v>
      </c>
      <c r="CH3736">
        <v>-1</v>
      </c>
      <c r="CI3736" t="s">
        <v>122</v>
      </c>
      <c r="CJ3736" t="s">
        <v>137</v>
      </c>
      <c r="CK3736" t="s">
        <v>133</v>
      </c>
      <c r="CL3736" t="s">
        <v>142</v>
      </c>
      <c r="CM3736" t="s">
        <v>109</v>
      </c>
      <c r="CN3736" t="s">
        <v>124</v>
      </c>
      <c r="CO3736">
        <v>1</v>
      </c>
      <c r="CP3736" t="s">
        <v>121</v>
      </c>
      <c r="CQ3736">
        <v>3000</v>
      </c>
      <c r="CR3736">
        <v>-999999</v>
      </c>
      <c r="CS3736">
        <v>0</v>
      </c>
      <c r="CT3736">
        <v>1714640</v>
      </c>
      <c r="CU3736">
        <v>0</v>
      </c>
      <c r="CV3736" t="s">
        <v>121</v>
      </c>
      <c r="CW3736">
        <v>437</v>
      </c>
      <c r="CX3736">
        <v>1715077</v>
      </c>
      <c r="CZ3736" t="s">
        <v>125</v>
      </c>
      <c r="DA3736" t="s">
        <v>139</v>
      </c>
      <c r="DB3736">
        <v>454</v>
      </c>
      <c r="DC3736" t="s">
        <v>128</v>
      </c>
      <c r="DD3736" t="s">
        <v>129</v>
      </c>
      <c r="DE3736">
        <v>5</v>
      </c>
      <c r="DF3736">
        <v>6</v>
      </c>
      <c r="DG3736">
        <v>278</v>
      </c>
      <c r="DH3736">
        <v>5</v>
      </c>
      <c r="DI3736" t="s">
        <v>136</v>
      </c>
      <c r="DJ3736" s="38">
        <f t="shared" si="58"/>
        <v>1</v>
      </c>
      <c r="DK3736" s="38">
        <v>0</v>
      </c>
      <c r="DL3736" s="38">
        <v>38</v>
      </c>
      <c r="DM3736" s="38">
        <v>6</v>
      </c>
      <c r="DN3736" s="38">
        <v>1</v>
      </c>
      <c r="DO3736" s="38">
        <v>437</v>
      </c>
    </row>
    <row r="3737" spans="1:119" x14ac:dyDescent="0.3">
      <c r="A3737" t="s">
        <v>114</v>
      </c>
      <c r="B3737">
        <v>3993</v>
      </c>
      <c r="C3737">
        <v>1</v>
      </c>
      <c r="D3737">
        <v>25</v>
      </c>
      <c r="E3737" t="s">
        <v>208</v>
      </c>
      <c r="F3737" t="s">
        <v>209</v>
      </c>
      <c r="G3737">
        <v>60.066000000000003</v>
      </c>
      <c r="H3737" t="s">
        <v>165</v>
      </c>
      <c r="I3737">
        <v>1</v>
      </c>
      <c r="J3737" t="s">
        <v>115</v>
      </c>
      <c r="K3737">
        <v>-1844741457</v>
      </c>
      <c r="L3737" t="s">
        <v>116</v>
      </c>
      <c r="M3737" t="s">
        <v>166</v>
      </c>
      <c r="N3737" t="s">
        <v>117</v>
      </c>
      <c r="O3737" t="s">
        <v>210</v>
      </c>
      <c r="P3737" t="s">
        <v>211</v>
      </c>
      <c r="Q3737" s="2">
        <v>0.46263888888888888</v>
      </c>
      <c r="R3737" t="s">
        <v>169</v>
      </c>
      <c r="S3737" t="s">
        <v>119</v>
      </c>
      <c r="T3737">
        <v>30</v>
      </c>
      <c r="U3737">
        <v>6</v>
      </c>
      <c r="V3737">
        <v>1</v>
      </c>
      <c r="W3737">
        <v>6</v>
      </c>
      <c r="X3737">
        <v>6</v>
      </c>
      <c r="Y3737">
        <v>0</v>
      </c>
      <c r="BD3737" t="s">
        <v>141</v>
      </c>
      <c r="BE3737" t="s">
        <v>21</v>
      </c>
      <c r="BP3737">
        <v>39</v>
      </c>
      <c r="BQ3737">
        <v>2</v>
      </c>
      <c r="BR3737" t="s">
        <v>120</v>
      </c>
      <c r="BS3737" t="s">
        <v>131</v>
      </c>
      <c r="BT3737">
        <v>2</v>
      </c>
      <c r="BU3737">
        <v>50</v>
      </c>
      <c r="BV3737">
        <v>1</v>
      </c>
      <c r="BW3737">
        <v>512</v>
      </c>
      <c r="BX3737">
        <v>-100</v>
      </c>
      <c r="BY3737" t="s">
        <v>125</v>
      </c>
      <c r="BZ3737">
        <v>2567</v>
      </c>
      <c r="CA3737">
        <v>2567</v>
      </c>
      <c r="CB3737">
        <v>-1</v>
      </c>
      <c r="CC3737">
        <v>50</v>
      </c>
      <c r="CD3737">
        <v>0</v>
      </c>
      <c r="CE3737">
        <v>1255</v>
      </c>
      <c r="CF3737">
        <v>-1</v>
      </c>
      <c r="CG3737">
        <v>400</v>
      </c>
      <c r="CH3737">
        <v>-1</v>
      </c>
      <c r="CI3737" t="s">
        <v>122</v>
      </c>
      <c r="CJ3737" t="s">
        <v>137</v>
      </c>
      <c r="CK3737" t="s">
        <v>127</v>
      </c>
      <c r="CL3737" t="s">
        <v>142</v>
      </c>
      <c r="CM3737" t="s">
        <v>109</v>
      </c>
      <c r="CN3737" t="s">
        <v>124</v>
      </c>
      <c r="CO3737">
        <v>1</v>
      </c>
      <c r="CP3737" t="s">
        <v>131</v>
      </c>
      <c r="CQ3737">
        <v>3000</v>
      </c>
      <c r="CR3737">
        <v>-999999</v>
      </c>
      <c r="CS3737">
        <v>0</v>
      </c>
      <c r="CT3737">
        <v>1720084</v>
      </c>
      <c r="CU3737">
        <v>0</v>
      </c>
      <c r="CV3737" t="s">
        <v>131</v>
      </c>
      <c r="CW3737">
        <v>778</v>
      </c>
      <c r="CX3737">
        <v>1720862</v>
      </c>
      <c r="CZ3737" t="s">
        <v>115</v>
      </c>
      <c r="DA3737" t="s">
        <v>132</v>
      </c>
      <c r="DB3737">
        <v>314</v>
      </c>
      <c r="DC3737" t="s">
        <v>128</v>
      </c>
      <c r="DD3737" t="s">
        <v>129</v>
      </c>
      <c r="DE3737">
        <v>4</v>
      </c>
      <c r="DF3737">
        <v>6</v>
      </c>
      <c r="DG3737">
        <v>279</v>
      </c>
      <c r="DH3737">
        <v>4</v>
      </c>
      <c r="DI3737" t="s">
        <v>136</v>
      </c>
      <c r="DJ3737" s="38">
        <f t="shared" si="58"/>
        <v>1</v>
      </c>
      <c r="DK3737" s="38">
        <v>0</v>
      </c>
      <c r="DL3737" s="38">
        <v>39</v>
      </c>
      <c r="DM3737" s="38">
        <v>6</v>
      </c>
      <c r="DN3737" s="38">
        <v>1</v>
      </c>
      <c r="DO3737" s="38">
        <v>778</v>
      </c>
    </row>
    <row r="3738" spans="1:119" x14ac:dyDescent="0.3">
      <c r="A3738" t="s">
        <v>114</v>
      </c>
      <c r="B3738">
        <v>3993</v>
      </c>
      <c r="C3738">
        <v>1</v>
      </c>
      <c r="D3738">
        <v>25</v>
      </c>
      <c r="E3738" t="s">
        <v>208</v>
      </c>
      <c r="F3738" t="s">
        <v>209</v>
      </c>
      <c r="G3738">
        <v>60.066000000000003</v>
      </c>
      <c r="H3738" t="s">
        <v>165</v>
      </c>
      <c r="I3738">
        <v>1</v>
      </c>
      <c r="J3738" t="s">
        <v>115</v>
      </c>
      <c r="K3738">
        <v>-1844741457</v>
      </c>
      <c r="L3738" t="s">
        <v>116</v>
      </c>
      <c r="M3738" t="s">
        <v>166</v>
      </c>
      <c r="N3738" t="s">
        <v>117</v>
      </c>
      <c r="O3738" t="s">
        <v>210</v>
      </c>
      <c r="P3738" t="s">
        <v>211</v>
      </c>
      <c r="Q3738" s="2">
        <v>0.46263888888888888</v>
      </c>
      <c r="R3738" t="s">
        <v>169</v>
      </c>
      <c r="S3738" t="s">
        <v>119</v>
      </c>
      <c r="T3738">
        <v>30</v>
      </c>
      <c r="U3738">
        <v>6</v>
      </c>
      <c r="V3738">
        <v>1</v>
      </c>
      <c r="W3738">
        <v>6</v>
      </c>
      <c r="X3738">
        <v>6</v>
      </c>
      <c r="Y3738">
        <v>0</v>
      </c>
      <c r="BD3738" t="s">
        <v>141</v>
      </c>
      <c r="BE3738" t="s">
        <v>21</v>
      </c>
      <c r="BP3738">
        <v>40</v>
      </c>
      <c r="BQ3738">
        <v>8</v>
      </c>
      <c r="BR3738" t="s">
        <v>120</v>
      </c>
      <c r="BS3738" t="s">
        <v>131</v>
      </c>
      <c r="BT3738">
        <v>2</v>
      </c>
      <c r="BU3738">
        <v>50</v>
      </c>
      <c r="BV3738">
        <v>0</v>
      </c>
      <c r="BW3738">
        <v>512</v>
      </c>
      <c r="BX3738">
        <v>454</v>
      </c>
      <c r="BY3738" t="s">
        <v>125</v>
      </c>
      <c r="BZ3738">
        <v>3566</v>
      </c>
      <c r="CA3738">
        <v>3566</v>
      </c>
      <c r="CB3738">
        <v>-1</v>
      </c>
      <c r="CC3738">
        <v>50</v>
      </c>
      <c r="CD3738">
        <v>0</v>
      </c>
      <c r="CE3738">
        <v>479</v>
      </c>
      <c r="CF3738">
        <v>-1</v>
      </c>
      <c r="CG3738">
        <v>400</v>
      </c>
      <c r="CH3738">
        <v>-1</v>
      </c>
      <c r="CI3738" t="s">
        <v>122</v>
      </c>
      <c r="CJ3738" t="s">
        <v>133</v>
      </c>
      <c r="CK3738" t="s">
        <v>133</v>
      </c>
      <c r="CL3738" t="s">
        <v>142</v>
      </c>
      <c r="CM3738" t="s">
        <v>109</v>
      </c>
      <c r="CN3738" t="s">
        <v>124</v>
      </c>
      <c r="CO3738">
        <v>1</v>
      </c>
      <c r="CP3738" t="s">
        <v>131</v>
      </c>
      <c r="CQ3738">
        <v>3000</v>
      </c>
      <c r="CR3738">
        <v>-999999</v>
      </c>
      <c r="CS3738">
        <v>0</v>
      </c>
      <c r="CT3738">
        <v>1724446</v>
      </c>
      <c r="CU3738">
        <v>0</v>
      </c>
      <c r="CV3738" t="s">
        <v>131</v>
      </c>
      <c r="CW3738">
        <v>555</v>
      </c>
      <c r="CX3738">
        <v>1725001</v>
      </c>
      <c r="CZ3738" t="s">
        <v>115</v>
      </c>
      <c r="DA3738" t="s">
        <v>132</v>
      </c>
      <c r="DB3738">
        <v>454</v>
      </c>
      <c r="DC3738" t="s">
        <v>128</v>
      </c>
      <c r="DD3738" t="s">
        <v>129</v>
      </c>
      <c r="DE3738">
        <v>16</v>
      </c>
      <c r="DF3738">
        <v>6</v>
      </c>
      <c r="DG3738">
        <v>280</v>
      </c>
      <c r="DH3738">
        <v>16</v>
      </c>
      <c r="DI3738" t="s">
        <v>130</v>
      </c>
      <c r="DJ3738" s="38">
        <f t="shared" si="58"/>
        <v>1</v>
      </c>
      <c r="DK3738" s="38">
        <v>0</v>
      </c>
      <c r="DL3738" s="38">
        <v>40</v>
      </c>
      <c r="DM3738" s="38">
        <v>6</v>
      </c>
      <c r="DN3738" s="38">
        <v>1</v>
      </c>
      <c r="DO3738" s="38">
        <v>555</v>
      </c>
    </row>
    <row r="3739" spans="1:119" x14ac:dyDescent="0.3">
      <c r="A3739" t="s">
        <v>114</v>
      </c>
      <c r="B3739">
        <v>3993</v>
      </c>
      <c r="C3739">
        <v>1</v>
      </c>
      <c r="D3739">
        <v>25</v>
      </c>
      <c r="E3739" t="s">
        <v>208</v>
      </c>
      <c r="F3739" t="s">
        <v>209</v>
      </c>
      <c r="G3739">
        <v>60.066000000000003</v>
      </c>
      <c r="H3739" t="s">
        <v>165</v>
      </c>
      <c r="I3739">
        <v>1</v>
      </c>
      <c r="J3739" t="s">
        <v>115</v>
      </c>
      <c r="K3739">
        <v>-1844741457</v>
      </c>
      <c r="L3739" t="s">
        <v>116</v>
      </c>
      <c r="M3739" t="s">
        <v>166</v>
      </c>
      <c r="N3739" t="s">
        <v>117</v>
      </c>
      <c r="O3739" t="s">
        <v>210</v>
      </c>
      <c r="P3739" t="s">
        <v>211</v>
      </c>
      <c r="Q3739" s="2">
        <v>0.46263888888888888</v>
      </c>
      <c r="R3739" t="s">
        <v>169</v>
      </c>
      <c r="S3739" t="s">
        <v>119</v>
      </c>
      <c r="T3739">
        <v>30</v>
      </c>
      <c r="U3739">
        <v>6</v>
      </c>
      <c r="V3739">
        <v>1</v>
      </c>
      <c r="W3739">
        <v>6</v>
      </c>
      <c r="X3739">
        <v>6</v>
      </c>
      <c r="Y3739">
        <v>0</v>
      </c>
      <c r="BD3739" t="s">
        <v>141</v>
      </c>
      <c r="BE3739" t="s">
        <v>21</v>
      </c>
      <c r="BP3739">
        <v>41</v>
      </c>
      <c r="BQ3739">
        <v>6</v>
      </c>
      <c r="BR3739" t="s">
        <v>120</v>
      </c>
      <c r="BS3739" t="s">
        <v>121</v>
      </c>
      <c r="BT3739">
        <v>1</v>
      </c>
      <c r="BU3739">
        <v>50</v>
      </c>
      <c r="BV3739">
        <v>1</v>
      </c>
      <c r="BW3739">
        <v>512</v>
      </c>
      <c r="BX3739">
        <v>314</v>
      </c>
      <c r="BY3739" t="s">
        <v>115</v>
      </c>
      <c r="BZ3739">
        <v>3547</v>
      </c>
      <c r="CA3739">
        <v>3547</v>
      </c>
      <c r="CB3739">
        <v>-1</v>
      </c>
      <c r="CC3739">
        <v>50</v>
      </c>
      <c r="CD3739">
        <v>0</v>
      </c>
      <c r="CE3739">
        <v>537</v>
      </c>
      <c r="CF3739">
        <v>-1</v>
      </c>
      <c r="CG3739">
        <v>400</v>
      </c>
      <c r="CH3739">
        <v>-1</v>
      </c>
      <c r="CI3739" t="s">
        <v>122</v>
      </c>
      <c r="CJ3739" t="s">
        <v>127</v>
      </c>
      <c r="CK3739" t="s">
        <v>127</v>
      </c>
      <c r="CL3739" t="s">
        <v>142</v>
      </c>
      <c r="CM3739" t="s">
        <v>109</v>
      </c>
      <c r="CN3739" t="s">
        <v>124</v>
      </c>
      <c r="CO3739">
        <v>1</v>
      </c>
      <c r="CP3739" t="s">
        <v>121</v>
      </c>
      <c r="CQ3739">
        <v>3000</v>
      </c>
      <c r="CR3739">
        <v>-999999</v>
      </c>
      <c r="CS3739">
        <v>0</v>
      </c>
      <c r="CT3739">
        <v>1729657</v>
      </c>
      <c r="CU3739">
        <v>0</v>
      </c>
      <c r="CV3739" t="s">
        <v>121</v>
      </c>
      <c r="CW3739">
        <v>516</v>
      </c>
      <c r="CX3739">
        <v>1730173</v>
      </c>
      <c r="CZ3739" t="s">
        <v>125</v>
      </c>
      <c r="DA3739" t="s">
        <v>126</v>
      </c>
      <c r="DB3739">
        <v>314</v>
      </c>
      <c r="DC3739" t="s">
        <v>128</v>
      </c>
      <c r="DD3739" t="s">
        <v>129</v>
      </c>
      <c r="DE3739">
        <v>11</v>
      </c>
      <c r="DF3739">
        <v>6</v>
      </c>
      <c r="DG3739">
        <v>281</v>
      </c>
      <c r="DH3739">
        <v>11</v>
      </c>
      <c r="DI3739" t="s">
        <v>130</v>
      </c>
      <c r="DJ3739" s="38">
        <f t="shared" si="58"/>
        <v>1</v>
      </c>
      <c r="DK3739" s="38">
        <v>0</v>
      </c>
      <c r="DL3739" s="38">
        <v>41</v>
      </c>
      <c r="DM3739" s="38">
        <v>6</v>
      </c>
      <c r="DN3739" s="38">
        <v>1</v>
      </c>
      <c r="DO3739" s="38">
        <v>516</v>
      </c>
    </row>
    <row r="3740" spans="1:119" x14ac:dyDescent="0.3">
      <c r="A3740" t="s">
        <v>114</v>
      </c>
      <c r="B3740">
        <v>3993</v>
      </c>
      <c r="C3740">
        <v>1</v>
      </c>
      <c r="D3740">
        <v>25</v>
      </c>
      <c r="E3740" t="s">
        <v>208</v>
      </c>
      <c r="F3740" t="s">
        <v>209</v>
      </c>
      <c r="G3740">
        <v>60.066000000000003</v>
      </c>
      <c r="H3740" t="s">
        <v>165</v>
      </c>
      <c r="I3740">
        <v>1</v>
      </c>
      <c r="J3740" t="s">
        <v>115</v>
      </c>
      <c r="K3740">
        <v>-1844741457</v>
      </c>
      <c r="L3740" t="s">
        <v>116</v>
      </c>
      <c r="M3740" t="s">
        <v>166</v>
      </c>
      <c r="N3740" t="s">
        <v>117</v>
      </c>
      <c r="O3740" t="s">
        <v>210</v>
      </c>
      <c r="P3740" t="s">
        <v>211</v>
      </c>
      <c r="Q3740" s="2">
        <v>0.46263888888888888</v>
      </c>
      <c r="R3740" t="s">
        <v>169</v>
      </c>
      <c r="S3740" t="s">
        <v>119</v>
      </c>
      <c r="T3740">
        <v>30</v>
      </c>
      <c r="U3740">
        <v>6</v>
      </c>
      <c r="V3740">
        <v>1</v>
      </c>
      <c r="W3740">
        <v>6</v>
      </c>
      <c r="X3740">
        <v>6</v>
      </c>
      <c r="Y3740">
        <v>0</v>
      </c>
      <c r="BD3740" t="s">
        <v>141</v>
      </c>
      <c r="BE3740" t="s">
        <v>21</v>
      </c>
      <c r="BP3740">
        <v>42</v>
      </c>
      <c r="BQ3740">
        <v>19</v>
      </c>
      <c r="BR3740" t="s">
        <v>138</v>
      </c>
      <c r="BS3740" t="s">
        <v>131</v>
      </c>
      <c r="BT3740">
        <v>2</v>
      </c>
      <c r="BU3740">
        <v>50</v>
      </c>
      <c r="BV3740">
        <v>0</v>
      </c>
      <c r="BW3740">
        <v>512</v>
      </c>
      <c r="BX3740">
        <v>454</v>
      </c>
      <c r="BY3740" t="s">
        <v>115</v>
      </c>
      <c r="BZ3740">
        <v>3106</v>
      </c>
      <c r="CA3740">
        <v>3106</v>
      </c>
      <c r="CB3740">
        <v>-1</v>
      </c>
      <c r="CC3740">
        <v>50</v>
      </c>
      <c r="CD3740">
        <v>0</v>
      </c>
      <c r="CE3740">
        <v>991</v>
      </c>
      <c r="CF3740">
        <v>-1</v>
      </c>
      <c r="CG3740">
        <v>400</v>
      </c>
      <c r="CH3740">
        <v>-1</v>
      </c>
      <c r="CI3740" t="s">
        <v>122</v>
      </c>
      <c r="CJ3740" t="s">
        <v>133</v>
      </c>
      <c r="CK3740" t="s">
        <v>133</v>
      </c>
      <c r="CL3740" t="s">
        <v>142</v>
      </c>
      <c r="CM3740" t="s">
        <v>109</v>
      </c>
      <c r="CN3740" t="s">
        <v>124</v>
      </c>
      <c r="CO3740">
        <v>1</v>
      </c>
      <c r="CP3740" t="s">
        <v>131</v>
      </c>
      <c r="CQ3740">
        <v>3000</v>
      </c>
      <c r="CR3740">
        <v>-999999</v>
      </c>
      <c r="CS3740">
        <v>0</v>
      </c>
      <c r="CT3740">
        <v>1735251</v>
      </c>
      <c r="CU3740">
        <v>0</v>
      </c>
      <c r="CV3740" t="s">
        <v>131</v>
      </c>
      <c r="CW3740">
        <v>503</v>
      </c>
      <c r="CX3740">
        <v>1735754</v>
      </c>
      <c r="CZ3740" t="s">
        <v>115</v>
      </c>
      <c r="DA3740" t="s">
        <v>140</v>
      </c>
      <c r="DB3740">
        <v>454</v>
      </c>
      <c r="DC3740" t="s">
        <v>128</v>
      </c>
      <c r="DD3740" t="s">
        <v>134</v>
      </c>
      <c r="DE3740">
        <v>38</v>
      </c>
      <c r="DF3740">
        <v>6</v>
      </c>
      <c r="DG3740">
        <v>282</v>
      </c>
      <c r="DH3740">
        <v>38</v>
      </c>
      <c r="DI3740" t="s">
        <v>130</v>
      </c>
      <c r="DJ3740" s="38">
        <f t="shared" si="58"/>
        <v>1</v>
      </c>
      <c r="DK3740" s="38">
        <v>0</v>
      </c>
      <c r="DL3740" s="38">
        <v>42</v>
      </c>
      <c r="DM3740" s="38">
        <v>6</v>
      </c>
      <c r="DN3740" s="38">
        <v>1</v>
      </c>
      <c r="DO3740" s="38">
        <v>503</v>
      </c>
    </row>
    <row r="3741" spans="1:119" x14ac:dyDescent="0.3">
      <c r="A3741" t="s">
        <v>114</v>
      </c>
      <c r="B3741">
        <v>3993</v>
      </c>
      <c r="C3741">
        <v>1</v>
      </c>
      <c r="D3741">
        <v>25</v>
      </c>
      <c r="E3741" t="s">
        <v>208</v>
      </c>
      <c r="F3741" t="s">
        <v>209</v>
      </c>
      <c r="G3741">
        <v>60.066000000000003</v>
      </c>
      <c r="H3741" t="s">
        <v>165</v>
      </c>
      <c r="I3741">
        <v>1</v>
      </c>
      <c r="J3741" t="s">
        <v>115</v>
      </c>
      <c r="K3741">
        <v>-1844741457</v>
      </c>
      <c r="L3741" t="s">
        <v>116</v>
      </c>
      <c r="M3741" t="s">
        <v>166</v>
      </c>
      <c r="N3741" t="s">
        <v>117</v>
      </c>
      <c r="O3741" t="s">
        <v>210</v>
      </c>
      <c r="P3741" t="s">
        <v>211</v>
      </c>
      <c r="Q3741" s="2">
        <v>0.46263888888888888</v>
      </c>
      <c r="R3741" t="s">
        <v>169</v>
      </c>
      <c r="S3741" t="s">
        <v>119</v>
      </c>
      <c r="T3741">
        <v>30</v>
      </c>
      <c r="U3741">
        <v>6</v>
      </c>
      <c r="V3741">
        <v>1</v>
      </c>
      <c r="W3741">
        <v>6</v>
      </c>
      <c r="X3741">
        <v>6</v>
      </c>
      <c r="Y3741">
        <v>0</v>
      </c>
      <c r="BD3741" t="s">
        <v>141</v>
      </c>
      <c r="BE3741" t="s">
        <v>21</v>
      </c>
      <c r="BP3741">
        <v>43</v>
      </c>
      <c r="BQ3741">
        <v>24</v>
      </c>
      <c r="BR3741" t="s">
        <v>120</v>
      </c>
      <c r="BS3741" t="s">
        <v>121</v>
      </c>
      <c r="BT3741">
        <v>1</v>
      </c>
      <c r="BU3741">
        <v>50</v>
      </c>
      <c r="BV3741">
        <v>1</v>
      </c>
      <c r="BW3741">
        <v>512</v>
      </c>
      <c r="BX3741">
        <v>454</v>
      </c>
      <c r="BY3741" t="s">
        <v>115</v>
      </c>
      <c r="BZ3741">
        <v>2799</v>
      </c>
      <c r="CA3741">
        <v>2799</v>
      </c>
      <c r="CB3741">
        <v>-1</v>
      </c>
      <c r="CC3741">
        <v>50</v>
      </c>
      <c r="CD3741">
        <v>0</v>
      </c>
      <c r="CE3741">
        <v>1263</v>
      </c>
      <c r="CF3741">
        <v>-1</v>
      </c>
      <c r="CG3741">
        <v>400</v>
      </c>
      <c r="CH3741">
        <v>-1</v>
      </c>
      <c r="CI3741" t="s">
        <v>122</v>
      </c>
      <c r="CJ3741" t="s">
        <v>133</v>
      </c>
      <c r="CK3741" t="s">
        <v>127</v>
      </c>
      <c r="CL3741" t="s">
        <v>142</v>
      </c>
      <c r="CM3741" t="s">
        <v>109</v>
      </c>
      <c r="CN3741" t="s">
        <v>124</v>
      </c>
      <c r="CO3741">
        <v>1</v>
      </c>
      <c r="CP3741" t="s">
        <v>121</v>
      </c>
      <c r="CQ3741">
        <v>3000</v>
      </c>
      <c r="CR3741">
        <v>-999999</v>
      </c>
      <c r="CS3741">
        <v>0</v>
      </c>
      <c r="CT3741">
        <v>1740645</v>
      </c>
      <c r="CU3741">
        <v>0</v>
      </c>
      <c r="CV3741" t="s">
        <v>121</v>
      </c>
      <c r="CW3741">
        <v>538</v>
      </c>
      <c r="CX3741">
        <v>1741183</v>
      </c>
      <c r="CZ3741" t="s">
        <v>125</v>
      </c>
      <c r="DA3741" t="s">
        <v>126</v>
      </c>
      <c r="DB3741">
        <v>314</v>
      </c>
      <c r="DC3741" t="s">
        <v>128</v>
      </c>
      <c r="DD3741" t="s">
        <v>134</v>
      </c>
      <c r="DE3741">
        <v>47</v>
      </c>
      <c r="DF3741">
        <v>6</v>
      </c>
      <c r="DG3741">
        <v>283</v>
      </c>
      <c r="DH3741">
        <v>47</v>
      </c>
      <c r="DI3741" t="s">
        <v>135</v>
      </c>
      <c r="DJ3741" s="38">
        <f t="shared" si="58"/>
        <v>1</v>
      </c>
      <c r="DK3741" s="38">
        <v>0</v>
      </c>
      <c r="DL3741" s="38">
        <v>43</v>
      </c>
      <c r="DM3741" s="38">
        <v>6</v>
      </c>
      <c r="DN3741" s="38">
        <v>1</v>
      </c>
      <c r="DO3741" s="38">
        <v>538</v>
      </c>
    </row>
    <row r="3742" spans="1:119" x14ac:dyDescent="0.3">
      <c r="A3742" t="s">
        <v>114</v>
      </c>
      <c r="B3742">
        <v>3993</v>
      </c>
      <c r="C3742">
        <v>1</v>
      </c>
      <c r="D3742">
        <v>25</v>
      </c>
      <c r="E3742" t="s">
        <v>208</v>
      </c>
      <c r="F3742" t="s">
        <v>209</v>
      </c>
      <c r="G3742">
        <v>60.066000000000003</v>
      </c>
      <c r="H3742" t="s">
        <v>165</v>
      </c>
      <c r="I3742">
        <v>1</v>
      </c>
      <c r="J3742" t="s">
        <v>115</v>
      </c>
      <c r="K3742">
        <v>-1844741457</v>
      </c>
      <c r="L3742" t="s">
        <v>116</v>
      </c>
      <c r="M3742" t="s">
        <v>166</v>
      </c>
      <c r="N3742" t="s">
        <v>117</v>
      </c>
      <c r="O3742" t="s">
        <v>210</v>
      </c>
      <c r="P3742" t="s">
        <v>211</v>
      </c>
      <c r="Q3742" s="2">
        <v>0.46263888888888888</v>
      </c>
      <c r="R3742" t="s">
        <v>169</v>
      </c>
      <c r="S3742" t="s">
        <v>119</v>
      </c>
      <c r="T3742">
        <v>30</v>
      </c>
      <c r="U3742">
        <v>6</v>
      </c>
      <c r="V3742">
        <v>1</v>
      </c>
      <c r="W3742">
        <v>6</v>
      </c>
      <c r="X3742">
        <v>6</v>
      </c>
      <c r="Y3742">
        <v>0</v>
      </c>
      <c r="BD3742" t="s">
        <v>141</v>
      </c>
      <c r="BE3742" t="s">
        <v>21</v>
      </c>
      <c r="BP3742">
        <v>44</v>
      </c>
      <c r="BQ3742">
        <v>17</v>
      </c>
      <c r="BR3742" t="s">
        <v>138</v>
      </c>
      <c r="BS3742" t="s">
        <v>131</v>
      </c>
      <c r="BT3742">
        <v>2</v>
      </c>
      <c r="BU3742">
        <v>50</v>
      </c>
      <c r="BV3742">
        <v>0</v>
      </c>
      <c r="BW3742">
        <v>512</v>
      </c>
      <c r="BX3742">
        <v>314</v>
      </c>
      <c r="BY3742" t="s">
        <v>115</v>
      </c>
      <c r="BZ3742">
        <v>2766</v>
      </c>
      <c r="CA3742">
        <v>2766</v>
      </c>
      <c r="CB3742">
        <v>-1</v>
      </c>
      <c r="CC3742">
        <v>50</v>
      </c>
      <c r="CD3742">
        <v>0</v>
      </c>
      <c r="CE3742">
        <v>1352</v>
      </c>
      <c r="CF3742">
        <v>-1</v>
      </c>
      <c r="CG3742">
        <v>400</v>
      </c>
      <c r="CH3742">
        <v>-1</v>
      </c>
      <c r="CI3742" t="s">
        <v>122</v>
      </c>
      <c r="CJ3742" t="s">
        <v>127</v>
      </c>
      <c r="CK3742" t="s">
        <v>127</v>
      </c>
      <c r="CL3742" t="s">
        <v>142</v>
      </c>
      <c r="CM3742" t="s">
        <v>109</v>
      </c>
      <c r="CN3742" t="s">
        <v>124</v>
      </c>
      <c r="CO3742">
        <v>1</v>
      </c>
      <c r="CP3742" t="s">
        <v>131</v>
      </c>
      <c r="CQ3742">
        <v>3000</v>
      </c>
      <c r="CR3742">
        <v>-999999</v>
      </c>
      <c r="CS3742">
        <v>16</v>
      </c>
      <c r="CT3742">
        <v>1745889</v>
      </c>
      <c r="CU3742">
        <v>0</v>
      </c>
      <c r="CV3742" t="s">
        <v>131</v>
      </c>
      <c r="CW3742">
        <v>482</v>
      </c>
      <c r="CX3742">
        <v>1746371</v>
      </c>
      <c r="CZ3742" t="s">
        <v>115</v>
      </c>
      <c r="DA3742" t="s">
        <v>140</v>
      </c>
      <c r="DB3742">
        <v>314</v>
      </c>
      <c r="DC3742" t="s">
        <v>128</v>
      </c>
      <c r="DD3742" t="s">
        <v>134</v>
      </c>
      <c r="DE3742">
        <v>34</v>
      </c>
      <c r="DF3742">
        <v>6</v>
      </c>
      <c r="DG3742">
        <v>284</v>
      </c>
      <c r="DH3742">
        <v>34</v>
      </c>
      <c r="DI3742" t="s">
        <v>130</v>
      </c>
      <c r="DJ3742" s="38">
        <f t="shared" si="58"/>
        <v>1</v>
      </c>
      <c r="DK3742" s="38">
        <v>0</v>
      </c>
      <c r="DL3742" s="38">
        <v>44</v>
      </c>
      <c r="DM3742" s="38">
        <v>6</v>
      </c>
      <c r="DN3742" s="38">
        <v>1</v>
      </c>
      <c r="DO3742" s="38">
        <v>482</v>
      </c>
    </row>
    <row r="3743" spans="1:119" x14ac:dyDescent="0.3">
      <c r="A3743" t="s">
        <v>114</v>
      </c>
      <c r="B3743">
        <v>3993</v>
      </c>
      <c r="C3743">
        <v>1</v>
      </c>
      <c r="D3743">
        <v>25</v>
      </c>
      <c r="E3743" t="s">
        <v>208</v>
      </c>
      <c r="F3743" t="s">
        <v>209</v>
      </c>
      <c r="G3743">
        <v>60.066000000000003</v>
      </c>
      <c r="H3743" t="s">
        <v>165</v>
      </c>
      <c r="I3743">
        <v>1</v>
      </c>
      <c r="J3743" t="s">
        <v>115</v>
      </c>
      <c r="K3743">
        <v>-1844741457</v>
      </c>
      <c r="L3743" t="s">
        <v>116</v>
      </c>
      <c r="M3743" t="s">
        <v>166</v>
      </c>
      <c r="N3743" t="s">
        <v>117</v>
      </c>
      <c r="O3743" t="s">
        <v>210</v>
      </c>
      <c r="P3743" t="s">
        <v>211</v>
      </c>
      <c r="Q3743" s="2">
        <v>0.46263888888888888</v>
      </c>
      <c r="R3743" t="s">
        <v>169</v>
      </c>
      <c r="S3743" t="s">
        <v>119</v>
      </c>
      <c r="T3743">
        <v>30</v>
      </c>
      <c r="U3743">
        <v>6</v>
      </c>
      <c r="V3743">
        <v>1</v>
      </c>
      <c r="W3743">
        <v>6</v>
      </c>
      <c r="X3743">
        <v>6</v>
      </c>
      <c r="Y3743">
        <v>0</v>
      </c>
      <c r="BD3743" t="s">
        <v>141</v>
      </c>
      <c r="BE3743" t="s">
        <v>21</v>
      </c>
      <c r="BP3743">
        <v>45</v>
      </c>
      <c r="BQ3743">
        <v>7</v>
      </c>
      <c r="BR3743" t="s">
        <v>138</v>
      </c>
      <c r="BS3743" t="s">
        <v>121</v>
      </c>
      <c r="BT3743">
        <v>1</v>
      </c>
      <c r="BU3743">
        <v>50</v>
      </c>
      <c r="BV3743">
        <v>1</v>
      </c>
      <c r="BW3743">
        <v>512</v>
      </c>
      <c r="BX3743">
        <v>454</v>
      </c>
      <c r="BY3743" t="s">
        <v>125</v>
      </c>
      <c r="BZ3743">
        <v>3156</v>
      </c>
      <c r="CA3743">
        <v>3156</v>
      </c>
      <c r="CB3743">
        <v>-1</v>
      </c>
      <c r="CC3743">
        <v>50</v>
      </c>
      <c r="CD3743">
        <v>1</v>
      </c>
      <c r="CE3743">
        <v>1000</v>
      </c>
      <c r="CF3743">
        <v>-1</v>
      </c>
      <c r="CG3743">
        <v>400</v>
      </c>
      <c r="CH3743">
        <v>-1</v>
      </c>
      <c r="CI3743" t="s">
        <v>122</v>
      </c>
      <c r="CJ3743" t="s">
        <v>133</v>
      </c>
      <c r="CK3743" t="s">
        <v>133</v>
      </c>
      <c r="CL3743" t="s">
        <v>142</v>
      </c>
      <c r="CM3743" t="s">
        <v>109</v>
      </c>
      <c r="CN3743" t="s">
        <v>124</v>
      </c>
      <c r="CO3743">
        <v>1</v>
      </c>
      <c r="CP3743" t="s">
        <v>121</v>
      </c>
      <c r="CQ3743">
        <v>3000</v>
      </c>
      <c r="CR3743">
        <v>-999999</v>
      </c>
      <c r="CS3743">
        <v>0</v>
      </c>
      <c r="CT3743">
        <v>1750684</v>
      </c>
      <c r="CU3743">
        <v>0</v>
      </c>
      <c r="CV3743" t="s">
        <v>121</v>
      </c>
      <c r="CW3743">
        <v>444</v>
      </c>
      <c r="CX3743">
        <v>1751128</v>
      </c>
      <c r="CZ3743" t="s">
        <v>125</v>
      </c>
      <c r="DA3743" t="s">
        <v>139</v>
      </c>
      <c r="DB3743">
        <v>454</v>
      </c>
      <c r="DC3743" t="s">
        <v>128</v>
      </c>
      <c r="DD3743" t="s">
        <v>129</v>
      </c>
      <c r="DE3743">
        <v>13</v>
      </c>
      <c r="DF3743">
        <v>6</v>
      </c>
      <c r="DG3743">
        <v>285</v>
      </c>
      <c r="DH3743">
        <v>13</v>
      </c>
      <c r="DI3743" t="s">
        <v>130</v>
      </c>
      <c r="DJ3743" s="38">
        <f t="shared" si="58"/>
        <v>1</v>
      </c>
      <c r="DK3743" s="38">
        <v>0</v>
      </c>
      <c r="DL3743" s="38">
        <v>45</v>
      </c>
      <c r="DM3743" s="38">
        <v>6</v>
      </c>
      <c r="DN3743" s="38">
        <v>1</v>
      </c>
      <c r="DO3743" s="38">
        <v>444</v>
      </c>
    </row>
    <row r="3744" spans="1:119" x14ac:dyDescent="0.3">
      <c r="A3744" t="s">
        <v>114</v>
      </c>
      <c r="B3744">
        <v>3993</v>
      </c>
      <c r="C3744">
        <v>1</v>
      </c>
      <c r="D3744">
        <v>25</v>
      </c>
      <c r="E3744" t="s">
        <v>208</v>
      </c>
      <c r="F3744" t="s">
        <v>209</v>
      </c>
      <c r="G3744">
        <v>60.066000000000003</v>
      </c>
      <c r="H3744" t="s">
        <v>165</v>
      </c>
      <c r="I3744">
        <v>1</v>
      </c>
      <c r="J3744" t="s">
        <v>115</v>
      </c>
      <c r="K3744">
        <v>-1844741457</v>
      </c>
      <c r="L3744" t="s">
        <v>116</v>
      </c>
      <c r="M3744" t="s">
        <v>166</v>
      </c>
      <c r="N3744" t="s">
        <v>117</v>
      </c>
      <c r="O3744" t="s">
        <v>210</v>
      </c>
      <c r="P3744" t="s">
        <v>211</v>
      </c>
      <c r="Q3744" s="2">
        <v>0.46263888888888888</v>
      </c>
      <c r="R3744" t="s">
        <v>169</v>
      </c>
      <c r="S3744" t="s">
        <v>119</v>
      </c>
      <c r="T3744">
        <v>30</v>
      </c>
      <c r="U3744">
        <v>6</v>
      </c>
      <c r="V3744">
        <v>1</v>
      </c>
      <c r="W3744">
        <v>6</v>
      </c>
      <c r="X3744">
        <v>6</v>
      </c>
      <c r="Y3744">
        <v>0</v>
      </c>
      <c r="BD3744" t="s">
        <v>141</v>
      </c>
      <c r="BE3744" t="s">
        <v>21</v>
      </c>
      <c r="BP3744">
        <v>46</v>
      </c>
      <c r="BQ3744">
        <v>16</v>
      </c>
      <c r="BR3744" t="s">
        <v>120</v>
      </c>
      <c r="BS3744" t="s">
        <v>131</v>
      </c>
      <c r="BT3744">
        <v>2</v>
      </c>
      <c r="BU3744">
        <v>50</v>
      </c>
      <c r="BV3744">
        <v>0</v>
      </c>
      <c r="BW3744">
        <v>512</v>
      </c>
      <c r="BX3744">
        <v>-100</v>
      </c>
      <c r="BY3744" t="s">
        <v>125</v>
      </c>
      <c r="BZ3744">
        <v>2691</v>
      </c>
      <c r="CA3744">
        <v>2691</v>
      </c>
      <c r="CB3744">
        <v>-1</v>
      </c>
      <c r="CC3744">
        <v>50</v>
      </c>
      <c r="CD3744">
        <v>0</v>
      </c>
      <c r="CE3744">
        <v>1262</v>
      </c>
      <c r="CF3744">
        <v>-1</v>
      </c>
      <c r="CG3744">
        <v>400</v>
      </c>
      <c r="CH3744">
        <v>-1</v>
      </c>
      <c r="CI3744" t="s">
        <v>122</v>
      </c>
      <c r="CJ3744" t="s">
        <v>137</v>
      </c>
      <c r="CK3744" t="s">
        <v>133</v>
      </c>
      <c r="CL3744" t="s">
        <v>142</v>
      </c>
      <c r="CM3744" t="s">
        <v>109</v>
      </c>
      <c r="CN3744" t="s">
        <v>124</v>
      </c>
      <c r="CO3744">
        <v>1</v>
      </c>
      <c r="CP3744" t="s">
        <v>131</v>
      </c>
      <c r="CQ3744">
        <v>3000</v>
      </c>
      <c r="CR3744">
        <v>-999999</v>
      </c>
      <c r="CS3744">
        <v>0</v>
      </c>
      <c r="CT3744">
        <v>1756095</v>
      </c>
      <c r="CU3744">
        <v>0</v>
      </c>
      <c r="CV3744" t="s">
        <v>131</v>
      </c>
      <c r="CW3744">
        <v>647</v>
      </c>
      <c r="CX3744">
        <v>1756742</v>
      </c>
      <c r="CZ3744" t="s">
        <v>115</v>
      </c>
      <c r="DA3744" t="s">
        <v>132</v>
      </c>
      <c r="DB3744">
        <v>454</v>
      </c>
      <c r="DC3744" t="s">
        <v>128</v>
      </c>
      <c r="DD3744" t="s">
        <v>134</v>
      </c>
      <c r="DE3744">
        <v>32</v>
      </c>
      <c r="DF3744">
        <v>6</v>
      </c>
      <c r="DG3744">
        <v>286</v>
      </c>
      <c r="DH3744">
        <v>32</v>
      </c>
      <c r="DI3744" t="s">
        <v>136</v>
      </c>
      <c r="DJ3744" s="38">
        <f t="shared" si="58"/>
        <v>1</v>
      </c>
      <c r="DK3744" s="38">
        <v>0</v>
      </c>
      <c r="DL3744" s="38">
        <v>46</v>
      </c>
      <c r="DM3744" s="38">
        <v>6</v>
      </c>
      <c r="DN3744" s="38">
        <v>1</v>
      </c>
      <c r="DO3744" s="38">
        <v>647</v>
      </c>
    </row>
    <row r="3745" spans="1:119" x14ac:dyDescent="0.3">
      <c r="A3745" t="s">
        <v>114</v>
      </c>
      <c r="B3745">
        <v>3993</v>
      </c>
      <c r="C3745">
        <v>1</v>
      </c>
      <c r="D3745">
        <v>25</v>
      </c>
      <c r="E3745" t="s">
        <v>208</v>
      </c>
      <c r="F3745" t="s">
        <v>209</v>
      </c>
      <c r="G3745">
        <v>60.066000000000003</v>
      </c>
      <c r="H3745" t="s">
        <v>165</v>
      </c>
      <c r="I3745">
        <v>1</v>
      </c>
      <c r="J3745" t="s">
        <v>115</v>
      </c>
      <c r="K3745">
        <v>-1844741457</v>
      </c>
      <c r="L3745" t="s">
        <v>116</v>
      </c>
      <c r="M3745" t="s">
        <v>166</v>
      </c>
      <c r="N3745" t="s">
        <v>117</v>
      </c>
      <c r="O3745" t="s">
        <v>210</v>
      </c>
      <c r="P3745" t="s">
        <v>211</v>
      </c>
      <c r="Q3745" s="2">
        <v>0.46263888888888888</v>
      </c>
      <c r="R3745" t="s">
        <v>169</v>
      </c>
      <c r="S3745" t="s">
        <v>119</v>
      </c>
      <c r="T3745">
        <v>30</v>
      </c>
      <c r="U3745">
        <v>6</v>
      </c>
      <c r="V3745">
        <v>1</v>
      </c>
      <c r="W3745">
        <v>6</v>
      </c>
      <c r="X3745">
        <v>6</v>
      </c>
      <c r="Y3745">
        <v>0</v>
      </c>
      <c r="BD3745" t="s">
        <v>141</v>
      </c>
      <c r="BE3745" t="s">
        <v>21</v>
      </c>
      <c r="BP3745">
        <v>47</v>
      </c>
      <c r="BQ3745">
        <v>23</v>
      </c>
      <c r="BR3745" t="s">
        <v>138</v>
      </c>
      <c r="BS3745" t="s">
        <v>131</v>
      </c>
      <c r="BT3745">
        <v>2</v>
      </c>
      <c r="BU3745">
        <v>50</v>
      </c>
      <c r="BV3745">
        <v>0</v>
      </c>
      <c r="BW3745">
        <v>512</v>
      </c>
      <c r="BX3745">
        <v>454</v>
      </c>
      <c r="BY3745" t="s">
        <v>115</v>
      </c>
      <c r="BZ3745">
        <v>2815</v>
      </c>
      <c r="CA3745">
        <v>2815</v>
      </c>
      <c r="CB3745">
        <v>-1</v>
      </c>
      <c r="CC3745">
        <v>50</v>
      </c>
      <c r="CD3745">
        <v>1</v>
      </c>
      <c r="CE3745">
        <v>1313</v>
      </c>
      <c r="CF3745">
        <v>-1</v>
      </c>
      <c r="CG3745">
        <v>400</v>
      </c>
      <c r="CH3745">
        <v>-1</v>
      </c>
      <c r="CI3745" t="s">
        <v>122</v>
      </c>
      <c r="CJ3745" t="s">
        <v>133</v>
      </c>
      <c r="CK3745" t="s">
        <v>127</v>
      </c>
      <c r="CL3745" t="s">
        <v>142</v>
      </c>
      <c r="CM3745" t="s">
        <v>109</v>
      </c>
      <c r="CN3745" t="s">
        <v>124</v>
      </c>
      <c r="CO3745">
        <v>1</v>
      </c>
      <c r="CP3745" t="s">
        <v>131</v>
      </c>
      <c r="CQ3745">
        <v>3000</v>
      </c>
      <c r="CR3745">
        <v>-999999</v>
      </c>
      <c r="CS3745">
        <v>0</v>
      </c>
      <c r="CT3745">
        <v>1761289</v>
      </c>
      <c r="CU3745">
        <v>0</v>
      </c>
      <c r="CV3745" t="s">
        <v>131</v>
      </c>
      <c r="CW3745">
        <v>472</v>
      </c>
      <c r="CX3745">
        <v>1761761</v>
      </c>
      <c r="CZ3745" t="s">
        <v>115</v>
      </c>
      <c r="DA3745" t="s">
        <v>140</v>
      </c>
      <c r="DB3745">
        <v>314</v>
      </c>
      <c r="DC3745" t="s">
        <v>128</v>
      </c>
      <c r="DD3745" t="s">
        <v>134</v>
      </c>
      <c r="DE3745">
        <v>46</v>
      </c>
      <c r="DF3745">
        <v>6</v>
      </c>
      <c r="DG3745">
        <v>287</v>
      </c>
      <c r="DH3745">
        <v>46</v>
      </c>
      <c r="DI3745" t="s">
        <v>135</v>
      </c>
      <c r="DJ3745" s="38">
        <f t="shared" si="58"/>
        <v>1</v>
      </c>
      <c r="DK3745" s="38">
        <v>0</v>
      </c>
      <c r="DL3745" s="38">
        <v>47</v>
      </c>
      <c r="DM3745" s="38">
        <v>6</v>
      </c>
      <c r="DN3745" s="38">
        <v>1</v>
      </c>
      <c r="DO3745" s="38">
        <v>472</v>
      </c>
    </row>
    <row r="3746" spans="1:119" x14ac:dyDescent="0.3">
      <c r="A3746" t="s">
        <v>114</v>
      </c>
      <c r="B3746">
        <v>3993</v>
      </c>
      <c r="C3746">
        <v>1</v>
      </c>
      <c r="D3746">
        <v>25</v>
      </c>
      <c r="E3746" t="s">
        <v>208</v>
      </c>
      <c r="F3746" t="s">
        <v>209</v>
      </c>
      <c r="G3746">
        <v>60.066000000000003</v>
      </c>
      <c r="H3746" t="s">
        <v>165</v>
      </c>
      <c r="I3746">
        <v>1</v>
      </c>
      <c r="J3746" t="s">
        <v>115</v>
      </c>
      <c r="K3746">
        <v>-1844741457</v>
      </c>
      <c r="L3746" t="s">
        <v>116</v>
      </c>
      <c r="M3746" t="s">
        <v>166</v>
      </c>
      <c r="N3746" t="s">
        <v>117</v>
      </c>
      <c r="O3746" t="s">
        <v>210</v>
      </c>
      <c r="P3746" t="s">
        <v>211</v>
      </c>
      <c r="Q3746" s="2">
        <v>0.46263888888888888</v>
      </c>
      <c r="R3746" t="s">
        <v>169</v>
      </c>
      <c r="S3746" t="s">
        <v>119</v>
      </c>
      <c r="T3746">
        <v>30</v>
      </c>
      <c r="U3746">
        <v>6</v>
      </c>
      <c r="V3746">
        <v>1</v>
      </c>
      <c r="W3746">
        <v>6</v>
      </c>
      <c r="X3746">
        <v>6</v>
      </c>
      <c r="Y3746">
        <v>0</v>
      </c>
      <c r="BD3746" t="s">
        <v>141</v>
      </c>
      <c r="BE3746" t="s">
        <v>21</v>
      </c>
      <c r="BP3746">
        <v>48</v>
      </c>
      <c r="BQ3746">
        <v>2</v>
      </c>
      <c r="BR3746" t="s">
        <v>120</v>
      </c>
      <c r="BS3746" t="s">
        <v>121</v>
      </c>
      <c r="BT3746">
        <v>1</v>
      </c>
      <c r="BU3746">
        <v>50</v>
      </c>
      <c r="BV3746">
        <v>1</v>
      </c>
      <c r="BW3746">
        <v>512</v>
      </c>
      <c r="BX3746">
        <v>-100</v>
      </c>
      <c r="BY3746" t="s">
        <v>115</v>
      </c>
      <c r="BZ3746">
        <v>2604</v>
      </c>
      <c r="CA3746">
        <v>2604</v>
      </c>
      <c r="CB3746">
        <v>-1</v>
      </c>
      <c r="CC3746">
        <v>50</v>
      </c>
      <c r="CD3746">
        <v>1</v>
      </c>
      <c r="CE3746">
        <v>1480</v>
      </c>
      <c r="CF3746">
        <v>-1</v>
      </c>
      <c r="CG3746">
        <v>400</v>
      </c>
      <c r="CH3746">
        <v>-1</v>
      </c>
      <c r="CI3746" t="s">
        <v>122</v>
      </c>
      <c r="CJ3746" t="s">
        <v>137</v>
      </c>
      <c r="CK3746" t="s">
        <v>127</v>
      </c>
      <c r="CL3746" t="s">
        <v>142</v>
      </c>
      <c r="CM3746" t="s">
        <v>109</v>
      </c>
      <c r="CN3746" t="s">
        <v>124</v>
      </c>
      <c r="CO3746">
        <v>1</v>
      </c>
      <c r="CP3746" t="s">
        <v>121</v>
      </c>
      <c r="CQ3746">
        <v>3000</v>
      </c>
      <c r="CR3746">
        <v>-999999</v>
      </c>
      <c r="CS3746">
        <v>0</v>
      </c>
      <c r="CT3746">
        <v>1766600</v>
      </c>
      <c r="CU3746">
        <v>0</v>
      </c>
      <c r="CV3746" t="s">
        <v>121</v>
      </c>
      <c r="CW3746">
        <v>516</v>
      </c>
      <c r="CX3746">
        <v>1767116</v>
      </c>
      <c r="CZ3746" t="s">
        <v>125</v>
      </c>
      <c r="DA3746" t="s">
        <v>126</v>
      </c>
      <c r="DB3746">
        <v>314</v>
      </c>
      <c r="DC3746" t="s">
        <v>128</v>
      </c>
      <c r="DD3746" t="s">
        <v>129</v>
      </c>
      <c r="DE3746">
        <v>3</v>
      </c>
      <c r="DF3746">
        <v>6</v>
      </c>
      <c r="DG3746">
        <v>288</v>
      </c>
      <c r="DH3746">
        <v>3</v>
      </c>
      <c r="DI3746" t="s">
        <v>136</v>
      </c>
      <c r="DJ3746" s="38">
        <f t="shared" si="58"/>
        <v>1</v>
      </c>
      <c r="DK3746" s="38">
        <v>0</v>
      </c>
      <c r="DL3746" s="38">
        <v>48</v>
      </c>
      <c r="DM3746" s="38">
        <v>6</v>
      </c>
      <c r="DN3746" s="38">
        <v>1</v>
      </c>
      <c r="DO3746" s="38">
        <v>516</v>
      </c>
    </row>
    <row r="3747" spans="1:119" x14ac:dyDescent="0.3">
      <c r="A3747" t="s">
        <v>114</v>
      </c>
      <c r="B3747">
        <v>3994</v>
      </c>
      <c r="C3747">
        <v>1</v>
      </c>
      <c r="D3747">
        <v>60</v>
      </c>
      <c r="E3747" t="s">
        <v>212</v>
      </c>
      <c r="F3747" t="s">
        <v>213</v>
      </c>
      <c r="G3747">
        <v>60.064999999999998</v>
      </c>
      <c r="H3747" t="s">
        <v>165</v>
      </c>
      <c r="I3747">
        <v>1</v>
      </c>
      <c r="J3747" t="s">
        <v>115</v>
      </c>
      <c r="K3747">
        <v>-752349571</v>
      </c>
      <c r="L3747" t="s">
        <v>116</v>
      </c>
      <c r="M3747" t="s">
        <v>166</v>
      </c>
      <c r="N3747" t="s">
        <v>117</v>
      </c>
      <c r="O3747" t="s">
        <v>210</v>
      </c>
      <c r="P3747" t="s">
        <v>214</v>
      </c>
      <c r="Q3747" s="2">
        <v>0.49464120370370374</v>
      </c>
      <c r="R3747" t="s">
        <v>169</v>
      </c>
      <c r="S3747" t="s">
        <v>119</v>
      </c>
      <c r="T3747">
        <v>1</v>
      </c>
      <c r="Z3747">
        <v>13</v>
      </c>
      <c r="AA3747" t="s">
        <v>138</v>
      </c>
      <c r="AB3747" t="s">
        <v>131</v>
      </c>
      <c r="AC3747">
        <v>2</v>
      </c>
      <c r="AD3747">
        <v>512</v>
      </c>
      <c r="AE3747">
        <v>-100</v>
      </c>
      <c r="AF3747" t="s">
        <v>115</v>
      </c>
      <c r="AG3747">
        <v>537</v>
      </c>
      <c r="AH3747" t="s">
        <v>122</v>
      </c>
      <c r="AI3747">
        <v>50</v>
      </c>
      <c r="AJ3747">
        <v>1</v>
      </c>
      <c r="AK3747">
        <v>50</v>
      </c>
      <c r="AL3747">
        <v>1</v>
      </c>
      <c r="AM3747">
        <v>537</v>
      </c>
      <c r="AN3747">
        <v>-1</v>
      </c>
      <c r="AO3747">
        <v>400</v>
      </c>
      <c r="AP3747">
        <v>-1</v>
      </c>
      <c r="AQ3747">
        <v>1</v>
      </c>
      <c r="AR3747" t="s">
        <v>131</v>
      </c>
      <c r="AS3747">
        <v>-1</v>
      </c>
      <c r="AT3747">
        <v>15</v>
      </c>
      <c r="AU3747">
        <v>344251</v>
      </c>
      <c r="AV3747">
        <v>0</v>
      </c>
      <c r="AW3747" t="s">
        <v>131</v>
      </c>
      <c r="AX3747">
        <v>2989</v>
      </c>
      <c r="AY3747">
        <v>347240</v>
      </c>
      <c r="BA3747">
        <v>26</v>
      </c>
      <c r="BB3747">
        <v>1</v>
      </c>
      <c r="BC3747">
        <v>1</v>
      </c>
      <c r="BD3747" t="s">
        <v>123</v>
      </c>
      <c r="BE3747" t="s">
        <v>53</v>
      </c>
      <c r="BF3747" t="s">
        <v>124</v>
      </c>
      <c r="BG3747" t="s">
        <v>115</v>
      </c>
      <c r="BH3747" t="s">
        <v>140</v>
      </c>
      <c r="BI3747">
        <v>314</v>
      </c>
      <c r="BJ3747" t="s">
        <v>127</v>
      </c>
      <c r="BK3747" t="s">
        <v>128</v>
      </c>
      <c r="BL3747" t="s">
        <v>134</v>
      </c>
      <c r="BM3747">
        <v>26</v>
      </c>
      <c r="BN3747" t="s">
        <v>136</v>
      </c>
      <c r="BO3747" t="s">
        <v>137</v>
      </c>
      <c r="CW3747">
        <v>2989</v>
      </c>
      <c r="DJ3747" s="38">
        <f t="shared" si="58"/>
        <v>1</v>
      </c>
    </row>
    <row r="3748" spans="1:119" x14ac:dyDescent="0.3">
      <c r="A3748" t="s">
        <v>114</v>
      </c>
      <c r="B3748">
        <v>3994</v>
      </c>
      <c r="C3748">
        <v>1</v>
      </c>
      <c r="D3748">
        <v>60</v>
      </c>
      <c r="E3748" t="s">
        <v>212</v>
      </c>
      <c r="F3748" t="s">
        <v>213</v>
      </c>
      <c r="G3748">
        <v>60.064999999999998</v>
      </c>
      <c r="H3748" t="s">
        <v>165</v>
      </c>
      <c r="I3748">
        <v>1</v>
      </c>
      <c r="J3748" t="s">
        <v>115</v>
      </c>
      <c r="K3748">
        <v>-752349571</v>
      </c>
      <c r="L3748" t="s">
        <v>116</v>
      </c>
      <c r="M3748" t="s">
        <v>166</v>
      </c>
      <c r="N3748" t="s">
        <v>117</v>
      </c>
      <c r="O3748" t="s">
        <v>210</v>
      </c>
      <c r="P3748" t="s">
        <v>214</v>
      </c>
      <c r="Q3748" s="2">
        <v>0.49464120370370374</v>
      </c>
      <c r="R3748" t="s">
        <v>169</v>
      </c>
      <c r="S3748" t="s">
        <v>119</v>
      </c>
      <c r="T3748">
        <v>2</v>
      </c>
      <c r="Z3748">
        <v>12</v>
      </c>
      <c r="AA3748" t="s">
        <v>120</v>
      </c>
      <c r="AB3748" t="s">
        <v>121</v>
      </c>
      <c r="AC3748">
        <v>1</v>
      </c>
      <c r="AD3748">
        <v>512</v>
      </c>
      <c r="AE3748">
        <v>454</v>
      </c>
      <c r="AF3748" t="s">
        <v>115</v>
      </c>
      <c r="AG3748">
        <v>591</v>
      </c>
      <c r="AH3748" t="s">
        <v>122</v>
      </c>
      <c r="AI3748">
        <v>50</v>
      </c>
      <c r="AJ3748">
        <v>0</v>
      </c>
      <c r="AK3748">
        <v>50</v>
      </c>
      <c r="AL3748">
        <v>0</v>
      </c>
      <c r="AM3748">
        <v>591</v>
      </c>
      <c r="AN3748">
        <v>-1</v>
      </c>
      <c r="AO3748">
        <v>400</v>
      </c>
      <c r="AP3748">
        <v>-1</v>
      </c>
      <c r="AQ3748">
        <v>1</v>
      </c>
      <c r="AR3748" t="s">
        <v>121</v>
      </c>
      <c r="AS3748">
        <v>-999999</v>
      </c>
      <c r="AT3748">
        <v>16</v>
      </c>
      <c r="AU3748">
        <v>349412</v>
      </c>
      <c r="AV3748">
        <v>0</v>
      </c>
      <c r="AW3748" t="s">
        <v>121</v>
      </c>
      <c r="AX3748">
        <v>2118</v>
      </c>
      <c r="AY3748">
        <v>351530</v>
      </c>
      <c r="BA3748">
        <v>23</v>
      </c>
      <c r="BB3748">
        <v>1</v>
      </c>
      <c r="BC3748">
        <v>2</v>
      </c>
      <c r="BD3748" t="s">
        <v>123</v>
      </c>
      <c r="BE3748" t="s">
        <v>53</v>
      </c>
      <c r="BF3748" t="s">
        <v>124</v>
      </c>
      <c r="BG3748" t="s">
        <v>125</v>
      </c>
      <c r="BH3748" t="s">
        <v>126</v>
      </c>
      <c r="BI3748">
        <v>314</v>
      </c>
      <c r="BJ3748" t="s">
        <v>127</v>
      </c>
      <c r="BK3748" t="s">
        <v>128</v>
      </c>
      <c r="BL3748" t="s">
        <v>129</v>
      </c>
      <c r="BM3748">
        <v>23</v>
      </c>
      <c r="BN3748" t="s">
        <v>135</v>
      </c>
      <c r="BO3748" t="s">
        <v>133</v>
      </c>
      <c r="CW3748">
        <v>2118</v>
      </c>
      <c r="DJ3748" s="38">
        <f t="shared" si="58"/>
        <v>1</v>
      </c>
    </row>
    <row r="3749" spans="1:119" x14ac:dyDescent="0.3">
      <c r="A3749" t="s">
        <v>114</v>
      </c>
      <c r="B3749">
        <v>3994</v>
      </c>
      <c r="C3749">
        <v>1</v>
      </c>
      <c r="D3749">
        <v>60</v>
      </c>
      <c r="E3749" t="s">
        <v>212</v>
      </c>
      <c r="F3749" t="s">
        <v>213</v>
      </c>
      <c r="G3749">
        <v>60.064999999999998</v>
      </c>
      <c r="H3749" t="s">
        <v>165</v>
      </c>
      <c r="I3749">
        <v>1</v>
      </c>
      <c r="J3749" t="s">
        <v>115</v>
      </c>
      <c r="K3749">
        <v>-752349571</v>
      </c>
      <c r="L3749" t="s">
        <v>116</v>
      </c>
      <c r="M3749" t="s">
        <v>166</v>
      </c>
      <c r="N3749" t="s">
        <v>117</v>
      </c>
      <c r="O3749" t="s">
        <v>210</v>
      </c>
      <c r="P3749" t="s">
        <v>214</v>
      </c>
      <c r="Q3749" s="2">
        <v>0.49464120370370374</v>
      </c>
      <c r="R3749" t="s">
        <v>169</v>
      </c>
      <c r="S3749" t="s">
        <v>119</v>
      </c>
      <c r="T3749">
        <v>3</v>
      </c>
      <c r="Z3749">
        <v>14</v>
      </c>
      <c r="AA3749" t="s">
        <v>120</v>
      </c>
      <c r="AB3749" t="s">
        <v>131</v>
      </c>
      <c r="AC3749">
        <v>2</v>
      </c>
      <c r="AD3749">
        <v>512</v>
      </c>
      <c r="AE3749">
        <v>-100</v>
      </c>
      <c r="AF3749" t="s">
        <v>125</v>
      </c>
      <c r="AG3749">
        <v>676</v>
      </c>
      <c r="AH3749" t="s">
        <v>122</v>
      </c>
      <c r="AI3749">
        <v>50</v>
      </c>
      <c r="AJ3749">
        <v>0</v>
      </c>
      <c r="AK3749">
        <v>50</v>
      </c>
      <c r="AL3749">
        <v>0</v>
      </c>
      <c r="AM3749">
        <v>676</v>
      </c>
      <c r="AN3749">
        <v>-1</v>
      </c>
      <c r="AO3749">
        <v>400</v>
      </c>
      <c r="AP3749">
        <v>-1</v>
      </c>
      <c r="AQ3749">
        <v>1</v>
      </c>
      <c r="AR3749" t="s">
        <v>131</v>
      </c>
      <c r="AS3749">
        <v>-999999</v>
      </c>
      <c r="AT3749">
        <v>0</v>
      </c>
      <c r="AU3749">
        <v>353741</v>
      </c>
      <c r="AV3749">
        <v>0</v>
      </c>
      <c r="AW3749" t="s">
        <v>131</v>
      </c>
      <c r="AX3749">
        <v>2425</v>
      </c>
      <c r="AY3749">
        <v>356166</v>
      </c>
      <c r="BA3749">
        <v>28</v>
      </c>
      <c r="BB3749">
        <v>1</v>
      </c>
      <c r="BC3749">
        <v>3</v>
      </c>
      <c r="BD3749" t="s">
        <v>123</v>
      </c>
      <c r="BE3749" t="s">
        <v>53</v>
      </c>
      <c r="BF3749" t="s">
        <v>124</v>
      </c>
      <c r="BG3749" t="s">
        <v>115</v>
      </c>
      <c r="BH3749" t="s">
        <v>132</v>
      </c>
      <c r="BI3749">
        <v>314</v>
      </c>
      <c r="BJ3749" t="s">
        <v>127</v>
      </c>
      <c r="BK3749" t="s">
        <v>128</v>
      </c>
      <c r="BL3749" t="s">
        <v>134</v>
      </c>
      <c r="BM3749">
        <v>28</v>
      </c>
      <c r="BN3749" t="s">
        <v>136</v>
      </c>
      <c r="BO3749" t="s">
        <v>137</v>
      </c>
      <c r="CW3749">
        <v>2425</v>
      </c>
      <c r="DJ3749" s="38">
        <f t="shared" si="58"/>
        <v>1</v>
      </c>
    </row>
    <row r="3750" spans="1:119" x14ac:dyDescent="0.3">
      <c r="A3750" t="s">
        <v>114</v>
      </c>
      <c r="B3750">
        <v>3994</v>
      </c>
      <c r="C3750">
        <v>1</v>
      </c>
      <c r="D3750">
        <v>60</v>
      </c>
      <c r="E3750" t="s">
        <v>212</v>
      </c>
      <c r="F3750" t="s">
        <v>213</v>
      </c>
      <c r="G3750">
        <v>60.064999999999998</v>
      </c>
      <c r="H3750" t="s">
        <v>165</v>
      </c>
      <c r="I3750">
        <v>1</v>
      </c>
      <c r="J3750" t="s">
        <v>115</v>
      </c>
      <c r="K3750">
        <v>-752349571</v>
      </c>
      <c r="L3750" t="s">
        <v>116</v>
      </c>
      <c r="M3750" t="s">
        <v>166</v>
      </c>
      <c r="N3750" t="s">
        <v>117</v>
      </c>
      <c r="O3750" t="s">
        <v>210</v>
      </c>
      <c r="P3750" t="s">
        <v>214</v>
      </c>
      <c r="Q3750" s="2">
        <v>0.49464120370370374</v>
      </c>
      <c r="R3750" t="s">
        <v>169</v>
      </c>
      <c r="S3750" t="s">
        <v>119</v>
      </c>
      <c r="T3750">
        <v>4</v>
      </c>
      <c r="Z3750">
        <v>22</v>
      </c>
      <c r="AA3750" t="s">
        <v>120</v>
      </c>
      <c r="AB3750" t="s">
        <v>131</v>
      </c>
      <c r="AC3750">
        <v>2</v>
      </c>
      <c r="AD3750">
        <v>512</v>
      </c>
      <c r="AE3750">
        <v>314</v>
      </c>
      <c r="AF3750" t="s">
        <v>125</v>
      </c>
      <c r="AG3750">
        <v>483</v>
      </c>
      <c r="AH3750" t="s">
        <v>122</v>
      </c>
      <c r="AI3750">
        <v>50</v>
      </c>
      <c r="AJ3750">
        <v>0</v>
      </c>
      <c r="AK3750">
        <v>50</v>
      </c>
      <c r="AL3750">
        <v>0</v>
      </c>
      <c r="AM3750">
        <v>483</v>
      </c>
      <c r="AN3750">
        <v>-1</v>
      </c>
      <c r="AO3750">
        <v>400</v>
      </c>
      <c r="AP3750">
        <v>-1</v>
      </c>
      <c r="AQ3750">
        <v>1</v>
      </c>
      <c r="AR3750" t="s">
        <v>131</v>
      </c>
      <c r="AS3750">
        <v>-999999</v>
      </c>
      <c r="AT3750">
        <v>0</v>
      </c>
      <c r="AU3750">
        <v>358203</v>
      </c>
      <c r="AV3750">
        <v>0</v>
      </c>
      <c r="AW3750" t="s">
        <v>131</v>
      </c>
      <c r="AX3750">
        <v>1444</v>
      </c>
      <c r="AY3750">
        <v>359647</v>
      </c>
      <c r="BA3750">
        <v>44</v>
      </c>
      <c r="BB3750">
        <v>1</v>
      </c>
      <c r="BC3750">
        <v>4</v>
      </c>
      <c r="BD3750" t="s">
        <v>123</v>
      </c>
      <c r="BE3750" t="s">
        <v>53</v>
      </c>
      <c r="BF3750" t="s">
        <v>124</v>
      </c>
      <c r="BG3750" t="s">
        <v>115</v>
      </c>
      <c r="BH3750" t="s">
        <v>132</v>
      </c>
      <c r="BI3750">
        <v>454</v>
      </c>
      <c r="BJ3750" t="s">
        <v>133</v>
      </c>
      <c r="BK3750" t="s">
        <v>128</v>
      </c>
      <c r="BL3750" t="s">
        <v>134</v>
      </c>
      <c r="BM3750">
        <v>44</v>
      </c>
      <c r="BN3750" t="s">
        <v>135</v>
      </c>
      <c r="BO3750" t="s">
        <v>127</v>
      </c>
      <c r="CW3750">
        <v>1444</v>
      </c>
      <c r="DJ3750" s="38">
        <f t="shared" si="58"/>
        <v>1</v>
      </c>
    </row>
    <row r="3751" spans="1:119" x14ac:dyDescent="0.3">
      <c r="A3751" t="s">
        <v>114</v>
      </c>
      <c r="B3751">
        <v>3994</v>
      </c>
      <c r="C3751">
        <v>1</v>
      </c>
      <c r="D3751">
        <v>60</v>
      </c>
      <c r="E3751" t="s">
        <v>212</v>
      </c>
      <c r="F3751" t="s">
        <v>213</v>
      </c>
      <c r="G3751">
        <v>60.064999999999998</v>
      </c>
      <c r="H3751" t="s">
        <v>165</v>
      </c>
      <c r="I3751">
        <v>1</v>
      </c>
      <c r="J3751" t="s">
        <v>115</v>
      </c>
      <c r="K3751">
        <v>-752349571</v>
      </c>
      <c r="L3751" t="s">
        <v>116</v>
      </c>
      <c r="M3751" t="s">
        <v>166</v>
      </c>
      <c r="N3751" t="s">
        <v>117</v>
      </c>
      <c r="O3751" t="s">
        <v>210</v>
      </c>
      <c r="P3751" t="s">
        <v>214</v>
      </c>
      <c r="Q3751" s="2">
        <v>0.49464120370370374</v>
      </c>
      <c r="R3751" t="s">
        <v>169</v>
      </c>
      <c r="S3751" t="s">
        <v>119</v>
      </c>
      <c r="T3751">
        <v>5</v>
      </c>
      <c r="Z3751">
        <v>6</v>
      </c>
      <c r="AA3751" t="s">
        <v>120</v>
      </c>
      <c r="AB3751" t="s">
        <v>121</v>
      </c>
      <c r="AC3751">
        <v>1</v>
      </c>
      <c r="AD3751">
        <v>512</v>
      </c>
      <c r="AE3751">
        <v>314</v>
      </c>
      <c r="AF3751" t="s">
        <v>115</v>
      </c>
      <c r="AG3751">
        <v>592</v>
      </c>
      <c r="AH3751" t="s">
        <v>122</v>
      </c>
      <c r="AI3751">
        <v>50</v>
      </c>
      <c r="AJ3751">
        <v>0</v>
      </c>
      <c r="AK3751">
        <v>50</v>
      </c>
      <c r="AL3751">
        <v>0</v>
      </c>
      <c r="AM3751">
        <v>592</v>
      </c>
      <c r="AN3751">
        <v>-1</v>
      </c>
      <c r="AO3751">
        <v>400</v>
      </c>
      <c r="AP3751">
        <v>-1</v>
      </c>
      <c r="AQ3751">
        <v>1</v>
      </c>
      <c r="AR3751" t="s">
        <v>121</v>
      </c>
      <c r="AS3751">
        <v>-999999</v>
      </c>
      <c r="AT3751">
        <v>0</v>
      </c>
      <c r="AU3751">
        <v>361799</v>
      </c>
      <c r="AV3751">
        <v>0</v>
      </c>
      <c r="AW3751" t="s">
        <v>121</v>
      </c>
      <c r="AX3751">
        <v>1511</v>
      </c>
      <c r="AY3751">
        <v>363310</v>
      </c>
      <c r="BA3751">
        <v>11</v>
      </c>
      <c r="BB3751">
        <v>1</v>
      </c>
      <c r="BC3751">
        <v>5</v>
      </c>
      <c r="BD3751" t="s">
        <v>123</v>
      </c>
      <c r="BE3751" t="s">
        <v>53</v>
      </c>
      <c r="BF3751" t="s">
        <v>124</v>
      </c>
      <c r="BG3751" t="s">
        <v>125</v>
      </c>
      <c r="BH3751" t="s">
        <v>126</v>
      </c>
      <c r="BI3751">
        <v>314</v>
      </c>
      <c r="BJ3751" t="s">
        <v>127</v>
      </c>
      <c r="BK3751" t="s">
        <v>128</v>
      </c>
      <c r="BL3751" t="s">
        <v>129</v>
      </c>
      <c r="BM3751">
        <v>11</v>
      </c>
      <c r="BN3751" t="s">
        <v>130</v>
      </c>
      <c r="BO3751" t="s">
        <v>127</v>
      </c>
      <c r="CW3751">
        <v>1511</v>
      </c>
      <c r="DJ3751" s="38">
        <f t="shared" si="58"/>
        <v>1</v>
      </c>
    </row>
    <row r="3752" spans="1:119" x14ac:dyDescent="0.3">
      <c r="A3752" t="s">
        <v>114</v>
      </c>
      <c r="B3752">
        <v>3994</v>
      </c>
      <c r="C3752">
        <v>1</v>
      </c>
      <c r="D3752">
        <v>60</v>
      </c>
      <c r="E3752" t="s">
        <v>212</v>
      </c>
      <c r="F3752" t="s">
        <v>213</v>
      </c>
      <c r="G3752">
        <v>60.064999999999998</v>
      </c>
      <c r="H3752" t="s">
        <v>165</v>
      </c>
      <c r="I3752">
        <v>1</v>
      </c>
      <c r="J3752" t="s">
        <v>115</v>
      </c>
      <c r="K3752">
        <v>-752349571</v>
      </c>
      <c r="L3752" t="s">
        <v>116</v>
      </c>
      <c r="M3752" t="s">
        <v>166</v>
      </c>
      <c r="N3752" t="s">
        <v>117</v>
      </c>
      <c r="O3752" t="s">
        <v>210</v>
      </c>
      <c r="P3752" t="s">
        <v>214</v>
      </c>
      <c r="Q3752" s="2">
        <v>0.49464120370370374</v>
      </c>
      <c r="R3752" t="s">
        <v>169</v>
      </c>
      <c r="S3752" t="s">
        <v>119</v>
      </c>
      <c r="T3752">
        <v>6</v>
      </c>
      <c r="Z3752">
        <v>1</v>
      </c>
      <c r="AA3752" t="s">
        <v>138</v>
      </c>
      <c r="AB3752" t="s">
        <v>131</v>
      </c>
      <c r="AC3752">
        <v>2</v>
      </c>
      <c r="AD3752">
        <v>512</v>
      </c>
      <c r="AE3752">
        <v>-100</v>
      </c>
      <c r="AF3752" t="s">
        <v>115</v>
      </c>
      <c r="AG3752">
        <v>601</v>
      </c>
      <c r="AH3752" t="s">
        <v>122</v>
      </c>
      <c r="AI3752">
        <v>50</v>
      </c>
      <c r="AJ3752">
        <v>1</v>
      </c>
      <c r="AK3752">
        <v>50</v>
      </c>
      <c r="AL3752">
        <v>1</v>
      </c>
      <c r="AM3752">
        <v>601</v>
      </c>
      <c r="AN3752">
        <v>-1</v>
      </c>
      <c r="AO3752">
        <v>400</v>
      </c>
      <c r="AP3752">
        <v>-1</v>
      </c>
      <c r="AQ3752">
        <v>1</v>
      </c>
      <c r="AR3752" t="s">
        <v>131</v>
      </c>
      <c r="AS3752">
        <v>-999999</v>
      </c>
      <c r="AT3752">
        <v>0</v>
      </c>
      <c r="AU3752">
        <v>365478</v>
      </c>
      <c r="AV3752">
        <v>0</v>
      </c>
      <c r="AW3752" t="s">
        <v>131</v>
      </c>
      <c r="AX3752">
        <v>1129</v>
      </c>
      <c r="AY3752">
        <v>366607</v>
      </c>
      <c r="BA3752">
        <v>2</v>
      </c>
      <c r="BB3752">
        <v>1</v>
      </c>
      <c r="BC3752">
        <v>6</v>
      </c>
      <c r="BD3752" t="s">
        <v>123</v>
      </c>
      <c r="BE3752" t="s">
        <v>53</v>
      </c>
      <c r="BF3752" t="s">
        <v>124</v>
      </c>
      <c r="BG3752" t="s">
        <v>115</v>
      </c>
      <c r="BH3752" t="s">
        <v>140</v>
      </c>
      <c r="BI3752">
        <v>314</v>
      </c>
      <c r="BJ3752" t="s">
        <v>127</v>
      </c>
      <c r="BK3752" t="s">
        <v>128</v>
      </c>
      <c r="BL3752" t="s">
        <v>129</v>
      </c>
      <c r="BM3752">
        <v>2</v>
      </c>
      <c r="BN3752" t="s">
        <v>136</v>
      </c>
      <c r="BO3752" t="s">
        <v>137</v>
      </c>
      <c r="CW3752">
        <v>1129</v>
      </c>
      <c r="DJ3752" s="38">
        <f t="shared" si="58"/>
        <v>1</v>
      </c>
    </row>
    <row r="3753" spans="1:119" x14ac:dyDescent="0.3">
      <c r="A3753" t="s">
        <v>114</v>
      </c>
      <c r="B3753">
        <v>3994</v>
      </c>
      <c r="C3753">
        <v>1</v>
      </c>
      <c r="D3753">
        <v>60</v>
      </c>
      <c r="E3753" t="s">
        <v>212</v>
      </c>
      <c r="F3753" t="s">
        <v>213</v>
      </c>
      <c r="G3753">
        <v>60.064999999999998</v>
      </c>
      <c r="H3753" t="s">
        <v>165</v>
      </c>
      <c r="I3753">
        <v>1</v>
      </c>
      <c r="J3753" t="s">
        <v>115</v>
      </c>
      <c r="K3753">
        <v>-752349571</v>
      </c>
      <c r="L3753" t="s">
        <v>116</v>
      </c>
      <c r="M3753" t="s">
        <v>166</v>
      </c>
      <c r="N3753" t="s">
        <v>117</v>
      </c>
      <c r="O3753" t="s">
        <v>210</v>
      </c>
      <c r="P3753" t="s">
        <v>214</v>
      </c>
      <c r="Q3753" s="2">
        <v>0.49464120370370374</v>
      </c>
      <c r="R3753" t="s">
        <v>169</v>
      </c>
      <c r="S3753" t="s">
        <v>119</v>
      </c>
      <c r="T3753">
        <v>7</v>
      </c>
      <c r="Z3753">
        <v>15</v>
      </c>
      <c r="AA3753" t="s">
        <v>138</v>
      </c>
      <c r="AB3753" t="s">
        <v>131</v>
      </c>
      <c r="AC3753">
        <v>2</v>
      </c>
      <c r="AD3753">
        <v>512</v>
      </c>
      <c r="AE3753">
        <v>-100</v>
      </c>
      <c r="AF3753" t="s">
        <v>115</v>
      </c>
      <c r="AG3753">
        <v>1268</v>
      </c>
      <c r="AH3753" t="s">
        <v>122</v>
      </c>
      <c r="AI3753">
        <v>50</v>
      </c>
      <c r="AJ3753">
        <v>0</v>
      </c>
      <c r="AK3753">
        <v>50</v>
      </c>
      <c r="AL3753">
        <v>0</v>
      </c>
      <c r="AM3753">
        <v>1268</v>
      </c>
      <c r="AN3753">
        <v>-1</v>
      </c>
      <c r="AO3753">
        <v>400</v>
      </c>
      <c r="AP3753">
        <v>-1</v>
      </c>
      <c r="AQ3753">
        <v>1</v>
      </c>
      <c r="AR3753" t="s">
        <v>131</v>
      </c>
      <c r="AS3753">
        <v>-999999</v>
      </c>
      <c r="AT3753">
        <v>0</v>
      </c>
      <c r="AU3753">
        <v>369424</v>
      </c>
      <c r="AV3753">
        <v>0</v>
      </c>
      <c r="AW3753" t="s">
        <v>131</v>
      </c>
      <c r="AX3753">
        <v>1223</v>
      </c>
      <c r="AY3753">
        <v>370647</v>
      </c>
      <c r="BA3753">
        <v>30</v>
      </c>
      <c r="BB3753">
        <v>1</v>
      </c>
      <c r="BC3753">
        <v>7</v>
      </c>
      <c r="BD3753" t="s">
        <v>123</v>
      </c>
      <c r="BE3753" t="s">
        <v>53</v>
      </c>
      <c r="BF3753" t="s">
        <v>124</v>
      </c>
      <c r="BG3753" t="s">
        <v>115</v>
      </c>
      <c r="BH3753" t="s">
        <v>140</v>
      </c>
      <c r="BI3753">
        <v>454</v>
      </c>
      <c r="BJ3753" t="s">
        <v>133</v>
      </c>
      <c r="BK3753" t="s">
        <v>128</v>
      </c>
      <c r="BL3753" t="s">
        <v>134</v>
      </c>
      <c r="BM3753">
        <v>30</v>
      </c>
      <c r="BN3753" t="s">
        <v>136</v>
      </c>
      <c r="BO3753" t="s">
        <v>137</v>
      </c>
      <c r="CW3753">
        <v>1223</v>
      </c>
      <c r="DJ3753" s="38">
        <f t="shared" si="58"/>
        <v>1</v>
      </c>
    </row>
    <row r="3754" spans="1:119" x14ac:dyDescent="0.3">
      <c r="A3754" t="s">
        <v>114</v>
      </c>
      <c r="B3754">
        <v>3994</v>
      </c>
      <c r="C3754">
        <v>1</v>
      </c>
      <c r="D3754">
        <v>60</v>
      </c>
      <c r="E3754" t="s">
        <v>212</v>
      </c>
      <c r="F3754" t="s">
        <v>213</v>
      </c>
      <c r="G3754">
        <v>60.064999999999998</v>
      </c>
      <c r="H3754" t="s">
        <v>165</v>
      </c>
      <c r="I3754">
        <v>1</v>
      </c>
      <c r="J3754" t="s">
        <v>115</v>
      </c>
      <c r="K3754">
        <v>-752349571</v>
      </c>
      <c r="L3754" t="s">
        <v>116</v>
      </c>
      <c r="M3754" t="s">
        <v>166</v>
      </c>
      <c r="N3754" t="s">
        <v>117</v>
      </c>
      <c r="O3754" t="s">
        <v>210</v>
      </c>
      <c r="P3754" t="s">
        <v>214</v>
      </c>
      <c r="Q3754" s="2">
        <v>0.49464120370370374</v>
      </c>
      <c r="R3754" t="s">
        <v>169</v>
      </c>
      <c r="S3754" t="s">
        <v>119</v>
      </c>
      <c r="T3754">
        <v>8</v>
      </c>
      <c r="Z3754">
        <v>21</v>
      </c>
      <c r="AA3754" t="s">
        <v>138</v>
      </c>
      <c r="AB3754" t="s">
        <v>131</v>
      </c>
      <c r="AC3754">
        <v>2</v>
      </c>
      <c r="AD3754">
        <v>512</v>
      </c>
      <c r="AE3754">
        <v>314</v>
      </c>
      <c r="AF3754" t="s">
        <v>115</v>
      </c>
      <c r="AG3754">
        <v>538</v>
      </c>
      <c r="AH3754" t="s">
        <v>122</v>
      </c>
      <c r="AI3754">
        <v>50</v>
      </c>
      <c r="AJ3754">
        <v>0</v>
      </c>
      <c r="AK3754">
        <v>50</v>
      </c>
      <c r="AL3754">
        <v>0</v>
      </c>
      <c r="AM3754">
        <v>538</v>
      </c>
      <c r="AN3754">
        <v>-1</v>
      </c>
      <c r="AO3754">
        <v>400</v>
      </c>
      <c r="AP3754">
        <v>-1</v>
      </c>
      <c r="AQ3754">
        <v>1</v>
      </c>
      <c r="AR3754" t="s">
        <v>131</v>
      </c>
      <c r="AS3754">
        <v>-999999</v>
      </c>
      <c r="AT3754">
        <v>0</v>
      </c>
      <c r="AU3754">
        <v>372737</v>
      </c>
      <c r="AV3754">
        <v>0</v>
      </c>
      <c r="AW3754" t="s">
        <v>131</v>
      </c>
      <c r="AX3754">
        <v>871</v>
      </c>
      <c r="AY3754">
        <v>373608</v>
      </c>
      <c r="BA3754">
        <v>42</v>
      </c>
      <c r="BB3754">
        <v>1</v>
      </c>
      <c r="BC3754">
        <v>8</v>
      </c>
      <c r="BD3754" t="s">
        <v>123</v>
      </c>
      <c r="BE3754" t="s">
        <v>53</v>
      </c>
      <c r="BF3754" t="s">
        <v>124</v>
      </c>
      <c r="BG3754" t="s">
        <v>115</v>
      </c>
      <c r="BH3754" t="s">
        <v>140</v>
      </c>
      <c r="BI3754">
        <v>454</v>
      </c>
      <c r="BJ3754" t="s">
        <v>133</v>
      </c>
      <c r="BK3754" t="s">
        <v>128</v>
      </c>
      <c r="BL3754" t="s">
        <v>134</v>
      </c>
      <c r="BM3754">
        <v>42</v>
      </c>
      <c r="BN3754" t="s">
        <v>135</v>
      </c>
      <c r="BO3754" t="s">
        <v>127</v>
      </c>
      <c r="CW3754">
        <v>871</v>
      </c>
      <c r="DJ3754" s="38">
        <f t="shared" si="58"/>
        <v>1</v>
      </c>
    </row>
    <row r="3755" spans="1:119" x14ac:dyDescent="0.3">
      <c r="A3755" t="s">
        <v>114</v>
      </c>
      <c r="B3755">
        <v>3994</v>
      </c>
      <c r="C3755">
        <v>1</v>
      </c>
      <c r="D3755">
        <v>60</v>
      </c>
      <c r="E3755" t="s">
        <v>212</v>
      </c>
      <c r="F3755" t="s">
        <v>213</v>
      </c>
      <c r="G3755">
        <v>60.064999999999998</v>
      </c>
      <c r="H3755" t="s">
        <v>165</v>
      </c>
      <c r="I3755">
        <v>1</v>
      </c>
      <c r="J3755" t="s">
        <v>115</v>
      </c>
      <c r="K3755">
        <v>-752349571</v>
      </c>
      <c r="L3755" t="s">
        <v>116</v>
      </c>
      <c r="M3755" t="s">
        <v>166</v>
      </c>
      <c r="N3755" t="s">
        <v>117</v>
      </c>
      <c r="O3755" t="s">
        <v>210</v>
      </c>
      <c r="P3755" t="s">
        <v>214</v>
      </c>
      <c r="Q3755" s="2">
        <v>0.49464120370370374</v>
      </c>
      <c r="R3755" t="s">
        <v>169</v>
      </c>
      <c r="S3755" t="s">
        <v>119</v>
      </c>
      <c r="T3755">
        <v>9</v>
      </c>
      <c r="Z3755">
        <v>23</v>
      </c>
      <c r="AA3755" t="s">
        <v>138</v>
      </c>
      <c r="AB3755" t="s">
        <v>121</v>
      </c>
      <c r="AC3755">
        <v>1</v>
      </c>
      <c r="AD3755">
        <v>512</v>
      </c>
      <c r="AE3755">
        <v>454</v>
      </c>
      <c r="AF3755" t="s">
        <v>125</v>
      </c>
      <c r="AG3755">
        <v>1397</v>
      </c>
      <c r="AH3755" t="s">
        <v>122</v>
      </c>
      <c r="AI3755">
        <v>50</v>
      </c>
      <c r="AJ3755">
        <v>0</v>
      </c>
      <c r="AK3755">
        <v>50</v>
      </c>
      <c r="AL3755">
        <v>0</v>
      </c>
      <c r="AM3755">
        <v>1397</v>
      </c>
      <c r="AN3755">
        <v>-1</v>
      </c>
      <c r="AO3755">
        <v>400</v>
      </c>
      <c r="AP3755">
        <v>-1</v>
      </c>
      <c r="AQ3755">
        <v>1</v>
      </c>
      <c r="AR3755" t="s">
        <v>121</v>
      </c>
      <c r="AS3755">
        <v>-999999</v>
      </c>
      <c r="AT3755">
        <v>0</v>
      </c>
      <c r="AU3755">
        <v>376533</v>
      </c>
      <c r="AV3755">
        <v>0</v>
      </c>
      <c r="AW3755" t="s">
        <v>121</v>
      </c>
      <c r="AX3755">
        <v>1528</v>
      </c>
      <c r="AY3755">
        <v>378061</v>
      </c>
      <c r="BA3755">
        <v>45</v>
      </c>
      <c r="BB3755">
        <v>1</v>
      </c>
      <c r="BC3755">
        <v>9</v>
      </c>
      <c r="BD3755" t="s">
        <v>123</v>
      </c>
      <c r="BE3755" t="s">
        <v>53</v>
      </c>
      <c r="BF3755" t="s">
        <v>124</v>
      </c>
      <c r="BG3755" t="s">
        <v>125</v>
      </c>
      <c r="BH3755" t="s">
        <v>139</v>
      </c>
      <c r="BI3755">
        <v>314</v>
      </c>
      <c r="BJ3755" t="s">
        <v>127</v>
      </c>
      <c r="BK3755" t="s">
        <v>128</v>
      </c>
      <c r="BL3755" t="s">
        <v>134</v>
      </c>
      <c r="BM3755">
        <v>45</v>
      </c>
      <c r="BN3755" t="s">
        <v>135</v>
      </c>
      <c r="BO3755" t="s">
        <v>133</v>
      </c>
      <c r="CW3755">
        <v>1528</v>
      </c>
      <c r="DJ3755" s="38">
        <f t="shared" si="58"/>
        <v>1</v>
      </c>
    </row>
    <row r="3756" spans="1:119" x14ac:dyDescent="0.3">
      <c r="A3756" t="s">
        <v>114</v>
      </c>
      <c r="B3756">
        <v>3994</v>
      </c>
      <c r="C3756">
        <v>1</v>
      </c>
      <c r="D3756">
        <v>60</v>
      </c>
      <c r="E3756" t="s">
        <v>212</v>
      </c>
      <c r="F3756" t="s">
        <v>213</v>
      </c>
      <c r="G3756">
        <v>60.064999999999998</v>
      </c>
      <c r="H3756" t="s">
        <v>165</v>
      </c>
      <c r="I3756">
        <v>1</v>
      </c>
      <c r="J3756" t="s">
        <v>115</v>
      </c>
      <c r="K3756">
        <v>-752349571</v>
      </c>
      <c r="L3756" t="s">
        <v>116</v>
      </c>
      <c r="M3756" t="s">
        <v>166</v>
      </c>
      <c r="N3756" t="s">
        <v>117</v>
      </c>
      <c r="O3756" t="s">
        <v>210</v>
      </c>
      <c r="P3756" t="s">
        <v>214</v>
      </c>
      <c r="Q3756" s="2">
        <v>0.49464120370370374</v>
      </c>
      <c r="R3756" t="s">
        <v>169</v>
      </c>
      <c r="S3756" t="s">
        <v>119</v>
      </c>
      <c r="T3756">
        <v>10</v>
      </c>
      <c r="Z3756">
        <v>20</v>
      </c>
      <c r="AA3756" t="s">
        <v>120</v>
      </c>
      <c r="AB3756" t="s">
        <v>131</v>
      </c>
      <c r="AC3756">
        <v>2</v>
      </c>
      <c r="AD3756">
        <v>512</v>
      </c>
      <c r="AE3756">
        <v>454</v>
      </c>
      <c r="AF3756" t="s">
        <v>125</v>
      </c>
      <c r="AG3756">
        <v>1594</v>
      </c>
      <c r="AH3756" t="s">
        <v>122</v>
      </c>
      <c r="AI3756">
        <v>50</v>
      </c>
      <c r="AJ3756">
        <v>1</v>
      </c>
      <c r="AK3756">
        <v>50</v>
      </c>
      <c r="AL3756">
        <v>0</v>
      </c>
      <c r="AM3756">
        <v>1594</v>
      </c>
      <c r="AN3756">
        <v>-1</v>
      </c>
      <c r="AO3756">
        <v>400</v>
      </c>
      <c r="AP3756">
        <v>-1</v>
      </c>
      <c r="AQ3756">
        <v>1</v>
      </c>
      <c r="AR3756" t="s">
        <v>131</v>
      </c>
      <c r="AS3756">
        <v>-999999</v>
      </c>
      <c r="AT3756">
        <v>0</v>
      </c>
      <c r="AU3756">
        <v>381211</v>
      </c>
      <c r="AV3756">
        <v>0</v>
      </c>
      <c r="AW3756" t="s">
        <v>131</v>
      </c>
      <c r="AX3756">
        <v>1087</v>
      </c>
      <c r="AY3756">
        <v>382298</v>
      </c>
      <c r="BA3756">
        <v>40</v>
      </c>
      <c r="BB3756">
        <v>1</v>
      </c>
      <c r="BC3756">
        <v>10</v>
      </c>
      <c r="BD3756" t="s">
        <v>123</v>
      </c>
      <c r="BE3756" t="s">
        <v>53</v>
      </c>
      <c r="BF3756" t="s">
        <v>124</v>
      </c>
      <c r="BG3756" t="s">
        <v>115</v>
      </c>
      <c r="BH3756" t="s">
        <v>132</v>
      </c>
      <c r="BI3756">
        <v>454</v>
      </c>
      <c r="BJ3756" t="s">
        <v>133</v>
      </c>
      <c r="BK3756" t="s">
        <v>128</v>
      </c>
      <c r="BL3756" t="s">
        <v>134</v>
      </c>
      <c r="BM3756">
        <v>40</v>
      </c>
      <c r="BN3756" t="s">
        <v>130</v>
      </c>
      <c r="BO3756" t="s">
        <v>133</v>
      </c>
      <c r="CW3756">
        <v>1087</v>
      </c>
      <c r="DJ3756" s="38">
        <f t="shared" si="58"/>
        <v>1</v>
      </c>
    </row>
    <row r="3757" spans="1:119" x14ac:dyDescent="0.3">
      <c r="A3757" t="s">
        <v>114</v>
      </c>
      <c r="B3757">
        <v>3994</v>
      </c>
      <c r="C3757">
        <v>1</v>
      </c>
      <c r="D3757">
        <v>60</v>
      </c>
      <c r="E3757" t="s">
        <v>212</v>
      </c>
      <c r="F3757" t="s">
        <v>213</v>
      </c>
      <c r="G3757">
        <v>60.064999999999998</v>
      </c>
      <c r="H3757" t="s">
        <v>165</v>
      </c>
      <c r="I3757">
        <v>1</v>
      </c>
      <c r="J3757" t="s">
        <v>115</v>
      </c>
      <c r="K3757">
        <v>-752349571</v>
      </c>
      <c r="L3757" t="s">
        <v>116</v>
      </c>
      <c r="M3757" t="s">
        <v>166</v>
      </c>
      <c r="N3757" t="s">
        <v>117</v>
      </c>
      <c r="O3757" t="s">
        <v>210</v>
      </c>
      <c r="P3757" t="s">
        <v>214</v>
      </c>
      <c r="Q3757" s="2">
        <v>0.49464120370370374</v>
      </c>
      <c r="R3757" t="s">
        <v>169</v>
      </c>
      <c r="S3757" t="s">
        <v>119</v>
      </c>
      <c r="T3757">
        <v>11</v>
      </c>
      <c r="Z3757">
        <v>7</v>
      </c>
      <c r="AA3757" t="s">
        <v>138</v>
      </c>
      <c r="AB3757" t="s">
        <v>121</v>
      </c>
      <c r="AC3757">
        <v>1</v>
      </c>
      <c r="AD3757">
        <v>512</v>
      </c>
      <c r="AE3757">
        <v>454</v>
      </c>
      <c r="AF3757" t="s">
        <v>125</v>
      </c>
      <c r="AG3757">
        <v>585</v>
      </c>
      <c r="AH3757" t="s">
        <v>122</v>
      </c>
      <c r="AI3757">
        <v>50</v>
      </c>
      <c r="AJ3757">
        <v>0</v>
      </c>
      <c r="AK3757">
        <v>50</v>
      </c>
      <c r="AL3757">
        <v>0</v>
      </c>
      <c r="AM3757">
        <v>585</v>
      </c>
      <c r="AN3757">
        <v>-1</v>
      </c>
      <c r="AO3757">
        <v>400</v>
      </c>
      <c r="AP3757">
        <v>-1</v>
      </c>
      <c r="AQ3757">
        <v>1</v>
      </c>
      <c r="AR3757" t="s">
        <v>121</v>
      </c>
      <c r="AS3757">
        <v>-999999</v>
      </c>
      <c r="AT3757">
        <v>0</v>
      </c>
      <c r="AU3757">
        <v>384441</v>
      </c>
      <c r="AV3757">
        <v>0</v>
      </c>
      <c r="AW3757" t="s">
        <v>121</v>
      </c>
      <c r="AX3757">
        <v>1150</v>
      </c>
      <c r="AY3757">
        <v>385591</v>
      </c>
      <c r="BA3757">
        <v>13</v>
      </c>
      <c r="BB3757">
        <v>1</v>
      </c>
      <c r="BC3757">
        <v>11</v>
      </c>
      <c r="BD3757" t="s">
        <v>123</v>
      </c>
      <c r="BE3757" t="s">
        <v>53</v>
      </c>
      <c r="BF3757" t="s">
        <v>124</v>
      </c>
      <c r="BG3757" t="s">
        <v>125</v>
      </c>
      <c r="BH3757" t="s">
        <v>139</v>
      </c>
      <c r="BI3757">
        <v>454</v>
      </c>
      <c r="BJ3757" t="s">
        <v>133</v>
      </c>
      <c r="BK3757" t="s">
        <v>128</v>
      </c>
      <c r="BL3757" t="s">
        <v>129</v>
      </c>
      <c r="BM3757">
        <v>13</v>
      </c>
      <c r="BN3757" t="s">
        <v>130</v>
      </c>
      <c r="BO3757" t="s">
        <v>133</v>
      </c>
      <c r="CW3757">
        <v>1150</v>
      </c>
      <c r="DJ3757" s="38">
        <f t="shared" si="58"/>
        <v>1</v>
      </c>
    </row>
    <row r="3758" spans="1:119" x14ac:dyDescent="0.3">
      <c r="A3758" t="s">
        <v>114</v>
      </c>
      <c r="B3758">
        <v>3994</v>
      </c>
      <c r="C3758">
        <v>1</v>
      </c>
      <c r="D3758">
        <v>60</v>
      </c>
      <c r="E3758" t="s">
        <v>212</v>
      </c>
      <c r="F3758" t="s">
        <v>213</v>
      </c>
      <c r="G3758">
        <v>60.064999999999998</v>
      </c>
      <c r="H3758" t="s">
        <v>165</v>
      </c>
      <c r="I3758">
        <v>1</v>
      </c>
      <c r="J3758" t="s">
        <v>115</v>
      </c>
      <c r="K3758">
        <v>-752349571</v>
      </c>
      <c r="L3758" t="s">
        <v>116</v>
      </c>
      <c r="M3758" t="s">
        <v>166</v>
      </c>
      <c r="N3758" t="s">
        <v>117</v>
      </c>
      <c r="O3758" t="s">
        <v>210</v>
      </c>
      <c r="P3758" t="s">
        <v>214</v>
      </c>
      <c r="Q3758" s="2">
        <v>0.49464120370370374</v>
      </c>
      <c r="R3758" t="s">
        <v>169</v>
      </c>
      <c r="S3758" t="s">
        <v>119</v>
      </c>
      <c r="T3758">
        <v>12</v>
      </c>
      <c r="Z3758">
        <v>2</v>
      </c>
      <c r="AA3758" t="s">
        <v>120</v>
      </c>
      <c r="AB3758" t="s">
        <v>131</v>
      </c>
      <c r="AC3758">
        <v>2</v>
      </c>
      <c r="AD3758">
        <v>512</v>
      </c>
      <c r="AE3758">
        <v>-100</v>
      </c>
      <c r="AF3758" t="s">
        <v>125</v>
      </c>
      <c r="AG3758">
        <v>1344</v>
      </c>
      <c r="AH3758" t="s">
        <v>122</v>
      </c>
      <c r="AI3758">
        <v>50</v>
      </c>
      <c r="AJ3758">
        <v>0</v>
      </c>
      <c r="AK3758">
        <v>50</v>
      </c>
      <c r="AL3758">
        <v>0</v>
      </c>
      <c r="AM3758">
        <v>1344</v>
      </c>
      <c r="AN3758">
        <v>-1</v>
      </c>
      <c r="AO3758">
        <v>400</v>
      </c>
      <c r="AP3758">
        <v>-1</v>
      </c>
      <c r="AQ3758">
        <v>1</v>
      </c>
      <c r="AR3758" t="s">
        <v>131</v>
      </c>
      <c r="AS3758">
        <v>-999999</v>
      </c>
      <c r="AT3758">
        <v>0</v>
      </c>
      <c r="AU3758">
        <v>388470</v>
      </c>
      <c r="AV3758">
        <v>0</v>
      </c>
      <c r="AW3758" t="s">
        <v>131</v>
      </c>
      <c r="AX3758">
        <v>2449</v>
      </c>
      <c r="AY3758">
        <v>390919</v>
      </c>
      <c r="BA3758">
        <v>4</v>
      </c>
      <c r="BB3758">
        <v>1</v>
      </c>
      <c r="BC3758">
        <v>12</v>
      </c>
      <c r="BD3758" t="s">
        <v>123</v>
      </c>
      <c r="BE3758" t="s">
        <v>53</v>
      </c>
      <c r="BF3758" t="s">
        <v>124</v>
      </c>
      <c r="BG3758" t="s">
        <v>115</v>
      </c>
      <c r="BH3758" t="s">
        <v>132</v>
      </c>
      <c r="BI3758">
        <v>314</v>
      </c>
      <c r="BJ3758" t="s">
        <v>127</v>
      </c>
      <c r="BK3758" t="s">
        <v>128</v>
      </c>
      <c r="BL3758" t="s">
        <v>129</v>
      </c>
      <c r="BM3758">
        <v>4</v>
      </c>
      <c r="BN3758" t="s">
        <v>136</v>
      </c>
      <c r="BO3758" t="s">
        <v>137</v>
      </c>
      <c r="CW3758">
        <v>2449</v>
      </c>
      <c r="DJ3758" s="38">
        <f t="shared" si="58"/>
        <v>1</v>
      </c>
    </row>
    <row r="3759" spans="1:119" x14ac:dyDescent="0.3">
      <c r="A3759" t="s">
        <v>114</v>
      </c>
      <c r="B3759">
        <v>3994</v>
      </c>
      <c r="C3759">
        <v>1</v>
      </c>
      <c r="D3759">
        <v>60</v>
      </c>
      <c r="E3759" t="s">
        <v>212</v>
      </c>
      <c r="F3759" t="s">
        <v>213</v>
      </c>
      <c r="G3759">
        <v>60.064999999999998</v>
      </c>
      <c r="H3759" t="s">
        <v>165</v>
      </c>
      <c r="I3759">
        <v>1</v>
      </c>
      <c r="J3759" t="s">
        <v>115</v>
      </c>
      <c r="K3759">
        <v>-752349571</v>
      </c>
      <c r="L3759" t="s">
        <v>116</v>
      </c>
      <c r="M3759" t="s">
        <v>166</v>
      </c>
      <c r="N3759" t="s">
        <v>117</v>
      </c>
      <c r="O3759" t="s">
        <v>210</v>
      </c>
      <c r="P3759" t="s">
        <v>214</v>
      </c>
      <c r="Q3759" s="2">
        <v>0.49464120370370374</v>
      </c>
      <c r="R3759" t="s">
        <v>169</v>
      </c>
      <c r="S3759" t="s">
        <v>119</v>
      </c>
      <c r="T3759">
        <v>13</v>
      </c>
      <c r="Z3759">
        <v>5</v>
      </c>
      <c r="AA3759" t="s">
        <v>138</v>
      </c>
      <c r="AB3759" t="s">
        <v>121</v>
      </c>
      <c r="AC3759">
        <v>1</v>
      </c>
      <c r="AD3759">
        <v>512</v>
      </c>
      <c r="AE3759">
        <v>314</v>
      </c>
      <c r="AF3759" t="s">
        <v>125</v>
      </c>
      <c r="AG3759">
        <v>452</v>
      </c>
      <c r="AH3759" t="s">
        <v>122</v>
      </c>
      <c r="AI3759">
        <v>50</v>
      </c>
      <c r="AJ3759">
        <v>0</v>
      </c>
      <c r="AK3759">
        <v>50</v>
      </c>
      <c r="AL3759">
        <v>0</v>
      </c>
      <c r="AM3759">
        <v>452</v>
      </c>
      <c r="AN3759">
        <v>-1</v>
      </c>
      <c r="AO3759">
        <v>400</v>
      </c>
      <c r="AP3759">
        <v>-1</v>
      </c>
      <c r="AQ3759">
        <v>1</v>
      </c>
      <c r="AR3759" t="s">
        <v>121</v>
      </c>
      <c r="AS3759">
        <v>-999999</v>
      </c>
      <c r="AT3759">
        <v>0</v>
      </c>
      <c r="AU3759">
        <v>392915</v>
      </c>
      <c r="AV3759">
        <v>0</v>
      </c>
      <c r="AW3759" t="s">
        <v>121</v>
      </c>
      <c r="AX3759">
        <v>1176</v>
      </c>
      <c r="AY3759">
        <v>394091</v>
      </c>
      <c r="BA3759">
        <v>9</v>
      </c>
      <c r="BB3759">
        <v>1</v>
      </c>
      <c r="BC3759">
        <v>13</v>
      </c>
      <c r="BD3759" t="s">
        <v>123</v>
      </c>
      <c r="BE3759" t="s">
        <v>53</v>
      </c>
      <c r="BF3759" t="s">
        <v>124</v>
      </c>
      <c r="BG3759" t="s">
        <v>125</v>
      </c>
      <c r="BH3759" t="s">
        <v>139</v>
      </c>
      <c r="BI3759">
        <v>314</v>
      </c>
      <c r="BJ3759" t="s">
        <v>127</v>
      </c>
      <c r="BK3759" t="s">
        <v>128</v>
      </c>
      <c r="BL3759" t="s">
        <v>129</v>
      </c>
      <c r="BM3759">
        <v>9</v>
      </c>
      <c r="BN3759" t="s">
        <v>130</v>
      </c>
      <c r="BO3759" t="s">
        <v>127</v>
      </c>
      <c r="CW3759">
        <v>1176</v>
      </c>
      <c r="DJ3759" s="38">
        <f t="shared" si="58"/>
        <v>1</v>
      </c>
    </row>
    <row r="3760" spans="1:119" x14ac:dyDescent="0.3">
      <c r="A3760" t="s">
        <v>114</v>
      </c>
      <c r="B3760">
        <v>3994</v>
      </c>
      <c r="C3760">
        <v>1</v>
      </c>
      <c r="D3760">
        <v>60</v>
      </c>
      <c r="E3760" t="s">
        <v>212</v>
      </c>
      <c r="F3760" t="s">
        <v>213</v>
      </c>
      <c r="G3760">
        <v>60.064999999999998</v>
      </c>
      <c r="H3760" t="s">
        <v>165</v>
      </c>
      <c r="I3760">
        <v>1</v>
      </c>
      <c r="J3760" t="s">
        <v>115</v>
      </c>
      <c r="K3760">
        <v>-752349571</v>
      </c>
      <c r="L3760" t="s">
        <v>116</v>
      </c>
      <c r="M3760" t="s">
        <v>166</v>
      </c>
      <c r="N3760" t="s">
        <v>117</v>
      </c>
      <c r="O3760" t="s">
        <v>210</v>
      </c>
      <c r="P3760" t="s">
        <v>214</v>
      </c>
      <c r="Q3760" s="2">
        <v>0.49464120370370374</v>
      </c>
      <c r="R3760" t="s">
        <v>169</v>
      </c>
      <c r="S3760" t="s">
        <v>119</v>
      </c>
      <c r="T3760">
        <v>14</v>
      </c>
      <c r="Z3760">
        <v>24</v>
      </c>
      <c r="AA3760" t="s">
        <v>120</v>
      </c>
      <c r="AB3760" t="s">
        <v>131</v>
      </c>
      <c r="AC3760">
        <v>2</v>
      </c>
      <c r="AD3760">
        <v>512</v>
      </c>
      <c r="AE3760">
        <v>454</v>
      </c>
      <c r="AF3760" t="s">
        <v>125</v>
      </c>
      <c r="AG3760">
        <v>407</v>
      </c>
      <c r="AH3760" t="s">
        <v>122</v>
      </c>
      <c r="AI3760">
        <v>50</v>
      </c>
      <c r="AJ3760">
        <v>0</v>
      </c>
      <c r="AK3760">
        <v>50</v>
      </c>
      <c r="AL3760">
        <v>0</v>
      </c>
      <c r="AM3760">
        <v>407</v>
      </c>
      <c r="AN3760">
        <v>-1</v>
      </c>
      <c r="AO3760">
        <v>400</v>
      </c>
      <c r="AP3760">
        <v>-1</v>
      </c>
      <c r="AQ3760">
        <v>1</v>
      </c>
      <c r="AR3760" t="s">
        <v>131</v>
      </c>
      <c r="AS3760">
        <v>-999999</v>
      </c>
      <c r="AT3760">
        <v>0</v>
      </c>
      <c r="AU3760">
        <v>396045</v>
      </c>
      <c r="AV3760">
        <v>0</v>
      </c>
      <c r="AW3760" t="s">
        <v>131</v>
      </c>
      <c r="AX3760">
        <v>1055</v>
      </c>
      <c r="AY3760">
        <v>397100</v>
      </c>
      <c r="BA3760">
        <v>48</v>
      </c>
      <c r="BB3760">
        <v>1</v>
      </c>
      <c r="BC3760">
        <v>14</v>
      </c>
      <c r="BD3760" t="s">
        <v>123</v>
      </c>
      <c r="BE3760" t="s">
        <v>53</v>
      </c>
      <c r="BF3760" t="s">
        <v>124</v>
      </c>
      <c r="BG3760" t="s">
        <v>115</v>
      </c>
      <c r="BH3760" t="s">
        <v>132</v>
      </c>
      <c r="BI3760">
        <v>314</v>
      </c>
      <c r="BJ3760" t="s">
        <v>127</v>
      </c>
      <c r="BK3760" t="s">
        <v>128</v>
      </c>
      <c r="BL3760" t="s">
        <v>134</v>
      </c>
      <c r="BM3760">
        <v>48</v>
      </c>
      <c r="BN3760" t="s">
        <v>135</v>
      </c>
      <c r="BO3760" t="s">
        <v>133</v>
      </c>
      <c r="CW3760">
        <v>1055</v>
      </c>
      <c r="DJ3760" s="38">
        <f t="shared" si="58"/>
        <v>1</v>
      </c>
    </row>
    <row r="3761" spans="1:119" x14ac:dyDescent="0.3">
      <c r="A3761" t="s">
        <v>114</v>
      </c>
      <c r="B3761">
        <v>3994</v>
      </c>
      <c r="C3761">
        <v>1</v>
      </c>
      <c r="D3761">
        <v>60</v>
      </c>
      <c r="E3761" t="s">
        <v>212</v>
      </c>
      <c r="F3761" t="s">
        <v>213</v>
      </c>
      <c r="G3761">
        <v>60.064999999999998</v>
      </c>
      <c r="H3761" t="s">
        <v>165</v>
      </c>
      <c r="I3761">
        <v>1</v>
      </c>
      <c r="J3761" t="s">
        <v>115</v>
      </c>
      <c r="K3761">
        <v>-752349571</v>
      </c>
      <c r="L3761" t="s">
        <v>116</v>
      </c>
      <c r="M3761" t="s">
        <v>166</v>
      </c>
      <c r="N3761" t="s">
        <v>117</v>
      </c>
      <c r="O3761" t="s">
        <v>210</v>
      </c>
      <c r="P3761" t="s">
        <v>214</v>
      </c>
      <c r="Q3761" s="2">
        <v>0.49464120370370374</v>
      </c>
      <c r="R3761" t="s">
        <v>169</v>
      </c>
      <c r="S3761" t="s">
        <v>119</v>
      </c>
      <c r="T3761">
        <v>15</v>
      </c>
      <c r="Z3761">
        <v>11</v>
      </c>
      <c r="AA3761" t="s">
        <v>138</v>
      </c>
      <c r="AB3761" t="s">
        <v>131</v>
      </c>
      <c r="AC3761">
        <v>2</v>
      </c>
      <c r="AD3761">
        <v>512</v>
      </c>
      <c r="AE3761">
        <v>454</v>
      </c>
      <c r="AF3761" t="s">
        <v>115</v>
      </c>
      <c r="AG3761">
        <v>1050</v>
      </c>
      <c r="AH3761" t="s">
        <v>122</v>
      </c>
      <c r="AI3761">
        <v>50</v>
      </c>
      <c r="AJ3761">
        <v>0</v>
      </c>
      <c r="AK3761">
        <v>50</v>
      </c>
      <c r="AL3761">
        <v>0</v>
      </c>
      <c r="AM3761">
        <v>1050</v>
      </c>
      <c r="AN3761">
        <v>-1</v>
      </c>
      <c r="AO3761">
        <v>400</v>
      </c>
      <c r="AP3761">
        <v>-1</v>
      </c>
      <c r="AQ3761">
        <v>1</v>
      </c>
      <c r="AR3761" t="s">
        <v>131</v>
      </c>
      <c r="AS3761">
        <v>-999999</v>
      </c>
      <c r="AT3761">
        <v>0</v>
      </c>
      <c r="AU3761">
        <v>399691</v>
      </c>
      <c r="AV3761">
        <v>0</v>
      </c>
      <c r="AW3761" t="s">
        <v>131</v>
      </c>
      <c r="AX3761">
        <v>977</v>
      </c>
      <c r="AY3761">
        <v>400668</v>
      </c>
      <c r="BA3761">
        <v>22</v>
      </c>
      <c r="BB3761">
        <v>1</v>
      </c>
      <c r="BC3761">
        <v>15</v>
      </c>
      <c r="BD3761" t="s">
        <v>123</v>
      </c>
      <c r="BE3761" t="s">
        <v>53</v>
      </c>
      <c r="BF3761" t="s">
        <v>124</v>
      </c>
      <c r="BG3761" t="s">
        <v>115</v>
      </c>
      <c r="BH3761" t="s">
        <v>140</v>
      </c>
      <c r="BI3761">
        <v>314</v>
      </c>
      <c r="BJ3761" t="s">
        <v>127</v>
      </c>
      <c r="BK3761" t="s">
        <v>128</v>
      </c>
      <c r="BL3761" t="s">
        <v>129</v>
      </c>
      <c r="BM3761">
        <v>22</v>
      </c>
      <c r="BN3761" t="s">
        <v>135</v>
      </c>
      <c r="BO3761" t="s">
        <v>133</v>
      </c>
      <c r="CW3761">
        <v>977</v>
      </c>
      <c r="DJ3761" s="38">
        <f t="shared" si="58"/>
        <v>1</v>
      </c>
    </row>
    <row r="3762" spans="1:119" x14ac:dyDescent="0.3">
      <c r="A3762" t="s">
        <v>114</v>
      </c>
      <c r="B3762">
        <v>3994</v>
      </c>
      <c r="C3762">
        <v>1</v>
      </c>
      <c r="D3762">
        <v>60</v>
      </c>
      <c r="E3762" t="s">
        <v>212</v>
      </c>
      <c r="F3762" t="s">
        <v>213</v>
      </c>
      <c r="G3762">
        <v>60.064999999999998</v>
      </c>
      <c r="H3762" t="s">
        <v>165</v>
      </c>
      <c r="I3762">
        <v>1</v>
      </c>
      <c r="J3762" t="s">
        <v>115</v>
      </c>
      <c r="K3762">
        <v>-752349571</v>
      </c>
      <c r="L3762" t="s">
        <v>116</v>
      </c>
      <c r="M3762" t="s">
        <v>166</v>
      </c>
      <c r="N3762" t="s">
        <v>117</v>
      </c>
      <c r="O3762" t="s">
        <v>210</v>
      </c>
      <c r="P3762" t="s">
        <v>214</v>
      </c>
      <c r="Q3762" s="2">
        <v>0.49464120370370374</v>
      </c>
      <c r="R3762" t="s">
        <v>169</v>
      </c>
      <c r="S3762" t="s">
        <v>119</v>
      </c>
      <c r="T3762">
        <v>16</v>
      </c>
      <c r="Z3762">
        <v>23</v>
      </c>
      <c r="AA3762" t="s">
        <v>138</v>
      </c>
      <c r="AB3762" t="s">
        <v>131</v>
      </c>
      <c r="AC3762">
        <v>2</v>
      </c>
      <c r="AD3762">
        <v>512</v>
      </c>
      <c r="AE3762">
        <v>454</v>
      </c>
      <c r="AF3762" t="s">
        <v>115</v>
      </c>
      <c r="AG3762">
        <v>492</v>
      </c>
      <c r="AH3762" t="s">
        <v>122</v>
      </c>
      <c r="AI3762">
        <v>50</v>
      </c>
      <c r="AJ3762">
        <v>0</v>
      </c>
      <c r="AK3762">
        <v>50</v>
      </c>
      <c r="AL3762">
        <v>0</v>
      </c>
      <c r="AM3762">
        <v>492</v>
      </c>
      <c r="AN3762">
        <v>-1</v>
      </c>
      <c r="AO3762">
        <v>400</v>
      </c>
      <c r="AP3762">
        <v>-1</v>
      </c>
      <c r="AQ3762">
        <v>1</v>
      </c>
      <c r="AR3762" t="s">
        <v>131</v>
      </c>
      <c r="AS3762">
        <v>-999999</v>
      </c>
      <c r="AT3762">
        <v>0</v>
      </c>
      <c r="AU3762">
        <v>402721</v>
      </c>
      <c r="AV3762">
        <v>0</v>
      </c>
      <c r="AW3762" t="s">
        <v>131</v>
      </c>
      <c r="AX3762">
        <v>1033</v>
      </c>
      <c r="AY3762">
        <v>403754</v>
      </c>
      <c r="BA3762">
        <v>46</v>
      </c>
      <c r="BB3762">
        <v>1</v>
      </c>
      <c r="BC3762">
        <v>16</v>
      </c>
      <c r="BD3762" t="s">
        <v>123</v>
      </c>
      <c r="BE3762" t="s">
        <v>53</v>
      </c>
      <c r="BF3762" t="s">
        <v>124</v>
      </c>
      <c r="BG3762" t="s">
        <v>115</v>
      </c>
      <c r="BH3762" t="s">
        <v>140</v>
      </c>
      <c r="BI3762">
        <v>314</v>
      </c>
      <c r="BJ3762" t="s">
        <v>127</v>
      </c>
      <c r="BK3762" t="s">
        <v>128</v>
      </c>
      <c r="BL3762" t="s">
        <v>134</v>
      </c>
      <c r="BM3762">
        <v>46</v>
      </c>
      <c r="BN3762" t="s">
        <v>135</v>
      </c>
      <c r="BO3762" t="s">
        <v>133</v>
      </c>
      <c r="CW3762">
        <v>1033</v>
      </c>
      <c r="DJ3762" s="38">
        <f t="shared" si="58"/>
        <v>1</v>
      </c>
    </row>
    <row r="3763" spans="1:119" x14ac:dyDescent="0.3">
      <c r="A3763" t="s">
        <v>114</v>
      </c>
      <c r="B3763">
        <v>3994</v>
      </c>
      <c r="C3763">
        <v>1</v>
      </c>
      <c r="D3763">
        <v>60</v>
      </c>
      <c r="E3763" t="s">
        <v>212</v>
      </c>
      <c r="F3763" t="s">
        <v>213</v>
      </c>
      <c r="G3763">
        <v>60.064999999999998</v>
      </c>
      <c r="H3763" t="s">
        <v>165</v>
      </c>
      <c r="I3763">
        <v>1</v>
      </c>
      <c r="J3763" t="s">
        <v>115</v>
      </c>
      <c r="K3763">
        <v>-752349571</v>
      </c>
      <c r="L3763" t="s">
        <v>116</v>
      </c>
      <c r="M3763" t="s">
        <v>166</v>
      </c>
      <c r="N3763" t="s">
        <v>117</v>
      </c>
      <c r="O3763" t="s">
        <v>210</v>
      </c>
      <c r="P3763" t="s">
        <v>214</v>
      </c>
      <c r="Q3763" s="2">
        <v>0.49464120370370374</v>
      </c>
      <c r="R3763" t="s">
        <v>169</v>
      </c>
      <c r="S3763" t="s">
        <v>119</v>
      </c>
      <c r="T3763">
        <v>17</v>
      </c>
      <c r="Z3763">
        <v>3</v>
      </c>
      <c r="AA3763" t="s">
        <v>138</v>
      </c>
      <c r="AB3763" t="s">
        <v>121</v>
      </c>
      <c r="AC3763">
        <v>1</v>
      </c>
      <c r="AD3763">
        <v>512</v>
      </c>
      <c r="AE3763">
        <v>-100</v>
      </c>
      <c r="AF3763" t="s">
        <v>125</v>
      </c>
      <c r="AG3763">
        <v>1059</v>
      </c>
      <c r="AH3763" t="s">
        <v>122</v>
      </c>
      <c r="AI3763">
        <v>50</v>
      </c>
      <c r="AJ3763">
        <v>0</v>
      </c>
      <c r="AK3763">
        <v>50</v>
      </c>
      <c r="AL3763">
        <v>0</v>
      </c>
      <c r="AM3763">
        <v>1059</v>
      </c>
      <c r="AN3763">
        <v>-1</v>
      </c>
      <c r="AO3763">
        <v>400</v>
      </c>
      <c r="AP3763">
        <v>-1</v>
      </c>
      <c r="AQ3763">
        <v>1</v>
      </c>
      <c r="AR3763" t="s">
        <v>121</v>
      </c>
      <c r="AS3763">
        <v>-999999</v>
      </c>
      <c r="AT3763">
        <v>0</v>
      </c>
      <c r="AU3763">
        <v>406367</v>
      </c>
      <c r="AV3763">
        <v>0</v>
      </c>
      <c r="AW3763" t="s">
        <v>121</v>
      </c>
      <c r="AX3763">
        <v>1105</v>
      </c>
      <c r="AY3763">
        <v>407472</v>
      </c>
      <c r="BA3763">
        <v>5</v>
      </c>
      <c r="BB3763">
        <v>1</v>
      </c>
      <c r="BC3763">
        <v>17</v>
      </c>
      <c r="BD3763" t="s">
        <v>123</v>
      </c>
      <c r="BE3763" t="s">
        <v>53</v>
      </c>
      <c r="BF3763" t="s">
        <v>124</v>
      </c>
      <c r="BG3763" t="s">
        <v>125</v>
      </c>
      <c r="BH3763" t="s">
        <v>139</v>
      </c>
      <c r="BI3763">
        <v>454</v>
      </c>
      <c r="BJ3763" t="s">
        <v>133</v>
      </c>
      <c r="BK3763" t="s">
        <v>128</v>
      </c>
      <c r="BL3763" t="s">
        <v>129</v>
      </c>
      <c r="BM3763">
        <v>5</v>
      </c>
      <c r="BN3763" t="s">
        <v>136</v>
      </c>
      <c r="BO3763" t="s">
        <v>137</v>
      </c>
      <c r="CW3763">
        <v>1105</v>
      </c>
      <c r="DJ3763" s="38">
        <f t="shared" si="58"/>
        <v>1</v>
      </c>
    </row>
    <row r="3764" spans="1:119" x14ac:dyDescent="0.3">
      <c r="A3764" t="s">
        <v>114</v>
      </c>
      <c r="B3764">
        <v>3994</v>
      </c>
      <c r="C3764">
        <v>1</v>
      </c>
      <c r="D3764">
        <v>60</v>
      </c>
      <c r="E3764" t="s">
        <v>212</v>
      </c>
      <c r="F3764" t="s">
        <v>213</v>
      </c>
      <c r="G3764">
        <v>60.064999999999998</v>
      </c>
      <c r="H3764" t="s">
        <v>165</v>
      </c>
      <c r="I3764">
        <v>1</v>
      </c>
      <c r="J3764" t="s">
        <v>115</v>
      </c>
      <c r="K3764">
        <v>-752349571</v>
      </c>
      <c r="L3764" t="s">
        <v>116</v>
      </c>
      <c r="M3764" t="s">
        <v>166</v>
      </c>
      <c r="N3764" t="s">
        <v>117</v>
      </c>
      <c r="O3764" t="s">
        <v>210</v>
      </c>
      <c r="P3764" t="s">
        <v>214</v>
      </c>
      <c r="Q3764" s="2">
        <v>0.49464120370370374</v>
      </c>
      <c r="R3764" t="s">
        <v>169</v>
      </c>
      <c r="S3764" t="s">
        <v>119</v>
      </c>
      <c r="T3764">
        <v>18</v>
      </c>
      <c r="Z3764">
        <v>12</v>
      </c>
      <c r="AA3764" t="s">
        <v>120</v>
      </c>
      <c r="AB3764" t="s">
        <v>131</v>
      </c>
      <c r="AC3764">
        <v>2</v>
      </c>
      <c r="AD3764">
        <v>512</v>
      </c>
      <c r="AE3764">
        <v>454</v>
      </c>
      <c r="AF3764" t="s">
        <v>125</v>
      </c>
      <c r="AG3764">
        <v>1459</v>
      </c>
      <c r="AH3764" t="s">
        <v>122</v>
      </c>
      <c r="AI3764">
        <v>50</v>
      </c>
      <c r="AJ3764">
        <v>0</v>
      </c>
      <c r="AK3764">
        <v>50</v>
      </c>
      <c r="AL3764">
        <v>1</v>
      </c>
      <c r="AM3764">
        <v>1459</v>
      </c>
      <c r="AN3764">
        <v>-1</v>
      </c>
      <c r="AO3764">
        <v>400</v>
      </c>
      <c r="AP3764">
        <v>-1</v>
      </c>
      <c r="AQ3764">
        <v>1</v>
      </c>
      <c r="AR3764" t="s">
        <v>131</v>
      </c>
      <c r="AS3764">
        <v>-999999</v>
      </c>
      <c r="AT3764">
        <v>0</v>
      </c>
      <c r="AU3764">
        <v>410479</v>
      </c>
      <c r="AV3764">
        <v>0</v>
      </c>
      <c r="AW3764" t="s">
        <v>131</v>
      </c>
      <c r="AX3764">
        <v>1037</v>
      </c>
      <c r="AY3764">
        <v>411516</v>
      </c>
      <c r="BA3764">
        <v>24</v>
      </c>
      <c r="BB3764">
        <v>1</v>
      </c>
      <c r="BC3764">
        <v>18</v>
      </c>
      <c r="BD3764" t="s">
        <v>123</v>
      </c>
      <c r="BE3764" t="s">
        <v>53</v>
      </c>
      <c r="BF3764" t="s">
        <v>124</v>
      </c>
      <c r="BG3764" t="s">
        <v>115</v>
      </c>
      <c r="BH3764" t="s">
        <v>132</v>
      </c>
      <c r="BI3764">
        <v>314</v>
      </c>
      <c r="BJ3764" t="s">
        <v>127</v>
      </c>
      <c r="BK3764" t="s">
        <v>128</v>
      </c>
      <c r="BL3764" t="s">
        <v>129</v>
      </c>
      <c r="BM3764">
        <v>24</v>
      </c>
      <c r="BN3764" t="s">
        <v>135</v>
      </c>
      <c r="BO3764" t="s">
        <v>133</v>
      </c>
      <c r="CW3764">
        <v>1037</v>
      </c>
      <c r="DJ3764" s="38">
        <f t="shared" si="58"/>
        <v>1</v>
      </c>
    </row>
    <row r="3765" spans="1:119" x14ac:dyDescent="0.3">
      <c r="A3765" t="s">
        <v>114</v>
      </c>
      <c r="B3765">
        <v>3994</v>
      </c>
      <c r="C3765">
        <v>1</v>
      </c>
      <c r="D3765">
        <v>60</v>
      </c>
      <c r="E3765" t="s">
        <v>212</v>
      </c>
      <c r="F3765" t="s">
        <v>213</v>
      </c>
      <c r="G3765">
        <v>60.064999999999998</v>
      </c>
      <c r="H3765" t="s">
        <v>165</v>
      </c>
      <c r="I3765">
        <v>1</v>
      </c>
      <c r="J3765" t="s">
        <v>115</v>
      </c>
      <c r="K3765">
        <v>-752349571</v>
      </c>
      <c r="L3765" t="s">
        <v>116</v>
      </c>
      <c r="M3765" t="s">
        <v>166</v>
      </c>
      <c r="N3765" t="s">
        <v>117</v>
      </c>
      <c r="O3765" t="s">
        <v>210</v>
      </c>
      <c r="P3765" t="s">
        <v>214</v>
      </c>
      <c r="Q3765" s="2">
        <v>0.49464120370370374</v>
      </c>
      <c r="R3765" t="s">
        <v>169</v>
      </c>
      <c r="S3765" t="s">
        <v>119</v>
      </c>
      <c r="T3765">
        <v>19</v>
      </c>
      <c r="Z3765">
        <v>18</v>
      </c>
      <c r="AA3765" t="s">
        <v>120</v>
      </c>
      <c r="AB3765" t="s">
        <v>121</v>
      </c>
      <c r="AC3765">
        <v>1</v>
      </c>
      <c r="AD3765">
        <v>512</v>
      </c>
      <c r="AE3765">
        <v>314</v>
      </c>
      <c r="AF3765" t="s">
        <v>115</v>
      </c>
      <c r="AG3765">
        <v>1591</v>
      </c>
      <c r="AH3765" t="s">
        <v>122</v>
      </c>
      <c r="AI3765">
        <v>50</v>
      </c>
      <c r="AJ3765">
        <v>1</v>
      </c>
      <c r="AK3765">
        <v>50</v>
      </c>
      <c r="AL3765">
        <v>0</v>
      </c>
      <c r="AM3765">
        <v>1591</v>
      </c>
      <c r="AN3765">
        <v>-1</v>
      </c>
      <c r="AO3765">
        <v>400</v>
      </c>
      <c r="AP3765">
        <v>-1</v>
      </c>
      <c r="AQ3765">
        <v>1</v>
      </c>
      <c r="AR3765" t="s">
        <v>121</v>
      </c>
      <c r="AS3765">
        <v>-999999</v>
      </c>
      <c r="AT3765">
        <v>0</v>
      </c>
      <c r="AU3765">
        <v>414658</v>
      </c>
      <c r="AV3765">
        <v>0</v>
      </c>
      <c r="AW3765" t="s">
        <v>121</v>
      </c>
      <c r="AX3765">
        <v>1417</v>
      </c>
      <c r="AY3765">
        <v>416075</v>
      </c>
      <c r="BA3765">
        <v>35</v>
      </c>
      <c r="BB3765">
        <v>1</v>
      </c>
      <c r="BC3765">
        <v>19</v>
      </c>
      <c r="BD3765" t="s">
        <v>123</v>
      </c>
      <c r="BE3765" t="s">
        <v>53</v>
      </c>
      <c r="BF3765" t="s">
        <v>124</v>
      </c>
      <c r="BG3765" t="s">
        <v>125</v>
      </c>
      <c r="BH3765" t="s">
        <v>126</v>
      </c>
      <c r="BI3765">
        <v>314</v>
      </c>
      <c r="BJ3765" t="s">
        <v>127</v>
      </c>
      <c r="BK3765" t="s">
        <v>128</v>
      </c>
      <c r="BL3765" t="s">
        <v>134</v>
      </c>
      <c r="BM3765">
        <v>35</v>
      </c>
      <c r="BN3765" t="s">
        <v>130</v>
      </c>
      <c r="BO3765" t="s">
        <v>127</v>
      </c>
      <c r="CW3765">
        <v>1417</v>
      </c>
      <c r="DJ3765" s="38">
        <f t="shared" si="58"/>
        <v>1</v>
      </c>
    </row>
    <row r="3766" spans="1:119" x14ac:dyDescent="0.3">
      <c r="A3766" t="s">
        <v>114</v>
      </c>
      <c r="B3766">
        <v>3994</v>
      </c>
      <c r="C3766">
        <v>1</v>
      </c>
      <c r="D3766">
        <v>60</v>
      </c>
      <c r="E3766" t="s">
        <v>212</v>
      </c>
      <c r="F3766" t="s">
        <v>213</v>
      </c>
      <c r="G3766">
        <v>60.064999999999998</v>
      </c>
      <c r="H3766" t="s">
        <v>165</v>
      </c>
      <c r="I3766">
        <v>1</v>
      </c>
      <c r="J3766" t="s">
        <v>115</v>
      </c>
      <c r="K3766">
        <v>-752349571</v>
      </c>
      <c r="L3766" t="s">
        <v>116</v>
      </c>
      <c r="M3766" t="s">
        <v>166</v>
      </c>
      <c r="N3766" t="s">
        <v>117</v>
      </c>
      <c r="O3766" t="s">
        <v>210</v>
      </c>
      <c r="P3766" t="s">
        <v>214</v>
      </c>
      <c r="Q3766" s="2">
        <v>0.49464120370370374</v>
      </c>
      <c r="R3766" t="s">
        <v>169</v>
      </c>
      <c r="S3766" t="s">
        <v>119</v>
      </c>
      <c r="T3766">
        <v>20</v>
      </c>
      <c r="Z3766">
        <v>22</v>
      </c>
      <c r="AA3766" t="s">
        <v>120</v>
      </c>
      <c r="AB3766" t="s">
        <v>121</v>
      </c>
      <c r="AC3766">
        <v>1</v>
      </c>
      <c r="AD3766">
        <v>512</v>
      </c>
      <c r="AE3766">
        <v>314</v>
      </c>
      <c r="AF3766" t="s">
        <v>115</v>
      </c>
      <c r="AG3766">
        <v>1337</v>
      </c>
      <c r="AH3766" t="s">
        <v>122</v>
      </c>
      <c r="AI3766">
        <v>50</v>
      </c>
      <c r="AJ3766">
        <v>1</v>
      </c>
      <c r="AK3766">
        <v>50</v>
      </c>
      <c r="AL3766">
        <v>0</v>
      </c>
      <c r="AM3766">
        <v>1337</v>
      </c>
      <c r="AN3766">
        <v>-1</v>
      </c>
      <c r="AO3766">
        <v>400</v>
      </c>
      <c r="AP3766">
        <v>-1</v>
      </c>
      <c r="AQ3766">
        <v>1</v>
      </c>
      <c r="AR3766" t="s">
        <v>121</v>
      </c>
      <c r="AS3766">
        <v>-999999</v>
      </c>
      <c r="AT3766">
        <v>0</v>
      </c>
      <c r="AU3766">
        <v>418970</v>
      </c>
      <c r="AV3766">
        <v>0</v>
      </c>
      <c r="AW3766" t="s">
        <v>121</v>
      </c>
      <c r="AX3766">
        <v>2456</v>
      </c>
      <c r="AY3766">
        <v>421426</v>
      </c>
      <c r="BA3766">
        <v>43</v>
      </c>
      <c r="BB3766">
        <v>1</v>
      </c>
      <c r="BC3766">
        <v>20</v>
      </c>
      <c r="BD3766" t="s">
        <v>123</v>
      </c>
      <c r="BE3766" t="s">
        <v>53</v>
      </c>
      <c r="BF3766" t="s">
        <v>124</v>
      </c>
      <c r="BG3766" t="s">
        <v>125</v>
      </c>
      <c r="BH3766" t="s">
        <v>126</v>
      </c>
      <c r="BI3766">
        <v>454</v>
      </c>
      <c r="BJ3766" t="s">
        <v>133</v>
      </c>
      <c r="BK3766" t="s">
        <v>128</v>
      </c>
      <c r="BL3766" t="s">
        <v>134</v>
      </c>
      <c r="BM3766">
        <v>43</v>
      </c>
      <c r="BN3766" t="s">
        <v>135</v>
      </c>
      <c r="BO3766" t="s">
        <v>127</v>
      </c>
      <c r="CW3766">
        <v>2456</v>
      </c>
      <c r="DJ3766" s="38">
        <f t="shared" si="58"/>
        <v>1</v>
      </c>
    </row>
    <row r="3767" spans="1:119" x14ac:dyDescent="0.3">
      <c r="A3767" t="s">
        <v>114</v>
      </c>
      <c r="B3767">
        <v>3994</v>
      </c>
      <c r="C3767">
        <v>1</v>
      </c>
      <c r="D3767">
        <v>60</v>
      </c>
      <c r="E3767" t="s">
        <v>212</v>
      </c>
      <c r="F3767" t="s">
        <v>213</v>
      </c>
      <c r="G3767">
        <v>60.064999999999998</v>
      </c>
      <c r="H3767" t="s">
        <v>165</v>
      </c>
      <c r="I3767">
        <v>1</v>
      </c>
      <c r="J3767" t="s">
        <v>115</v>
      </c>
      <c r="K3767">
        <v>-752349571</v>
      </c>
      <c r="L3767" t="s">
        <v>116</v>
      </c>
      <c r="M3767" t="s">
        <v>166</v>
      </c>
      <c r="N3767" t="s">
        <v>117</v>
      </c>
      <c r="O3767" t="s">
        <v>210</v>
      </c>
      <c r="P3767" t="s">
        <v>214</v>
      </c>
      <c r="Q3767" s="2">
        <v>0.49464120370370374</v>
      </c>
      <c r="R3767" t="s">
        <v>169</v>
      </c>
      <c r="S3767" t="s">
        <v>119</v>
      </c>
      <c r="T3767">
        <v>21</v>
      </c>
      <c r="Z3767">
        <v>8</v>
      </c>
      <c r="AA3767" t="s">
        <v>120</v>
      </c>
      <c r="AB3767" t="s">
        <v>131</v>
      </c>
      <c r="AC3767">
        <v>2</v>
      </c>
      <c r="AD3767">
        <v>512</v>
      </c>
      <c r="AE3767">
        <v>454</v>
      </c>
      <c r="AF3767" t="s">
        <v>125</v>
      </c>
      <c r="AG3767">
        <v>1035</v>
      </c>
      <c r="AH3767" t="s">
        <v>122</v>
      </c>
      <c r="AI3767">
        <v>50</v>
      </c>
      <c r="AJ3767">
        <v>0</v>
      </c>
      <c r="AK3767">
        <v>50</v>
      </c>
      <c r="AL3767">
        <v>0</v>
      </c>
      <c r="AM3767">
        <v>1035</v>
      </c>
      <c r="AN3767">
        <v>-1</v>
      </c>
      <c r="AO3767">
        <v>400</v>
      </c>
      <c r="AP3767">
        <v>-1</v>
      </c>
      <c r="AQ3767">
        <v>1</v>
      </c>
      <c r="AR3767" t="s">
        <v>131</v>
      </c>
      <c r="AS3767">
        <v>-999999</v>
      </c>
      <c r="AT3767">
        <v>0</v>
      </c>
      <c r="AU3767">
        <v>423998</v>
      </c>
      <c r="AV3767">
        <v>0</v>
      </c>
      <c r="AW3767" t="s">
        <v>131</v>
      </c>
      <c r="AX3767">
        <v>1714</v>
      </c>
      <c r="AY3767">
        <v>425712</v>
      </c>
      <c r="BA3767">
        <v>16</v>
      </c>
      <c r="BB3767">
        <v>1</v>
      </c>
      <c r="BC3767">
        <v>21</v>
      </c>
      <c r="BD3767" t="s">
        <v>123</v>
      </c>
      <c r="BE3767" t="s">
        <v>53</v>
      </c>
      <c r="BF3767" t="s">
        <v>124</v>
      </c>
      <c r="BG3767" t="s">
        <v>115</v>
      </c>
      <c r="BH3767" t="s">
        <v>132</v>
      </c>
      <c r="BI3767">
        <v>454</v>
      </c>
      <c r="BJ3767" t="s">
        <v>133</v>
      </c>
      <c r="BK3767" t="s">
        <v>128</v>
      </c>
      <c r="BL3767" t="s">
        <v>129</v>
      </c>
      <c r="BM3767">
        <v>16</v>
      </c>
      <c r="BN3767" t="s">
        <v>130</v>
      </c>
      <c r="BO3767" t="s">
        <v>133</v>
      </c>
      <c r="CW3767">
        <v>1714</v>
      </c>
      <c r="DJ3767" s="38">
        <f t="shared" si="58"/>
        <v>1</v>
      </c>
    </row>
    <row r="3768" spans="1:119" x14ac:dyDescent="0.3">
      <c r="A3768" t="s">
        <v>114</v>
      </c>
      <c r="B3768">
        <v>3994</v>
      </c>
      <c r="C3768">
        <v>1</v>
      </c>
      <c r="D3768">
        <v>60</v>
      </c>
      <c r="E3768" t="s">
        <v>212</v>
      </c>
      <c r="F3768" t="s">
        <v>213</v>
      </c>
      <c r="G3768">
        <v>60.064999999999998</v>
      </c>
      <c r="H3768" t="s">
        <v>165</v>
      </c>
      <c r="I3768">
        <v>1</v>
      </c>
      <c r="J3768" t="s">
        <v>115</v>
      </c>
      <c r="K3768">
        <v>-752349571</v>
      </c>
      <c r="L3768" t="s">
        <v>116</v>
      </c>
      <c r="M3768" t="s">
        <v>166</v>
      </c>
      <c r="N3768" t="s">
        <v>117</v>
      </c>
      <c r="O3768" t="s">
        <v>210</v>
      </c>
      <c r="P3768" t="s">
        <v>214</v>
      </c>
      <c r="Q3768" s="2">
        <v>0.49464120370370374</v>
      </c>
      <c r="R3768" t="s">
        <v>169</v>
      </c>
      <c r="S3768" t="s">
        <v>119</v>
      </c>
      <c r="T3768">
        <v>22</v>
      </c>
      <c r="Z3768">
        <v>1</v>
      </c>
      <c r="AA3768" t="s">
        <v>138</v>
      </c>
      <c r="AB3768" t="s">
        <v>121</v>
      </c>
      <c r="AC3768">
        <v>1</v>
      </c>
      <c r="AD3768">
        <v>512</v>
      </c>
      <c r="AE3768">
        <v>-100</v>
      </c>
      <c r="AF3768" t="s">
        <v>125</v>
      </c>
      <c r="AG3768">
        <v>406</v>
      </c>
      <c r="AH3768" t="s">
        <v>122</v>
      </c>
      <c r="AI3768">
        <v>50</v>
      </c>
      <c r="AJ3768">
        <v>1</v>
      </c>
      <c r="AK3768">
        <v>50</v>
      </c>
      <c r="AL3768">
        <v>1</v>
      </c>
      <c r="AM3768">
        <v>406</v>
      </c>
      <c r="AN3768">
        <v>-1</v>
      </c>
      <c r="AO3768">
        <v>400</v>
      </c>
      <c r="AP3768">
        <v>-1</v>
      </c>
      <c r="AQ3768">
        <v>1</v>
      </c>
      <c r="AR3768" t="s">
        <v>121</v>
      </c>
      <c r="AS3768">
        <v>-999999</v>
      </c>
      <c r="AT3768">
        <v>0</v>
      </c>
      <c r="AU3768">
        <v>427677</v>
      </c>
      <c r="AV3768">
        <v>0</v>
      </c>
      <c r="AW3768" t="s">
        <v>121</v>
      </c>
      <c r="AX3768">
        <v>1072</v>
      </c>
      <c r="AY3768">
        <v>428749</v>
      </c>
      <c r="BA3768">
        <v>1</v>
      </c>
      <c r="BB3768">
        <v>1</v>
      </c>
      <c r="BC3768">
        <v>22</v>
      </c>
      <c r="BD3768" t="s">
        <v>123</v>
      </c>
      <c r="BE3768" t="s">
        <v>53</v>
      </c>
      <c r="BF3768" t="s">
        <v>124</v>
      </c>
      <c r="BG3768" t="s">
        <v>125</v>
      </c>
      <c r="BH3768" t="s">
        <v>139</v>
      </c>
      <c r="BI3768">
        <v>314</v>
      </c>
      <c r="BJ3768" t="s">
        <v>127</v>
      </c>
      <c r="BK3768" t="s">
        <v>128</v>
      </c>
      <c r="BL3768" t="s">
        <v>129</v>
      </c>
      <c r="BM3768">
        <v>1</v>
      </c>
      <c r="BN3768" t="s">
        <v>136</v>
      </c>
      <c r="BO3768" t="s">
        <v>137</v>
      </c>
      <c r="CW3768">
        <v>1072</v>
      </c>
      <c r="DJ3768" s="38">
        <f t="shared" si="58"/>
        <v>1</v>
      </c>
    </row>
    <row r="3769" spans="1:119" x14ac:dyDescent="0.3">
      <c r="A3769" t="s">
        <v>114</v>
      </c>
      <c r="B3769">
        <v>3994</v>
      </c>
      <c r="C3769">
        <v>1</v>
      </c>
      <c r="D3769">
        <v>60</v>
      </c>
      <c r="E3769" t="s">
        <v>212</v>
      </c>
      <c r="F3769" t="s">
        <v>213</v>
      </c>
      <c r="G3769">
        <v>60.064999999999998</v>
      </c>
      <c r="H3769" t="s">
        <v>165</v>
      </c>
      <c r="I3769">
        <v>1</v>
      </c>
      <c r="J3769" t="s">
        <v>115</v>
      </c>
      <c r="K3769">
        <v>-752349571</v>
      </c>
      <c r="L3769" t="s">
        <v>116</v>
      </c>
      <c r="M3769" t="s">
        <v>166</v>
      </c>
      <c r="N3769" t="s">
        <v>117</v>
      </c>
      <c r="O3769" t="s">
        <v>210</v>
      </c>
      <c r="P3769" t="s">
        <v>214</v>
      </c>
      <c r="Q3769" s="2">
        <v>0.49464120370370374</v>
      </c>
      <c r="R3769" t="s">
        <v>169</v>
      </c>
      <c r="S3769" t="s">
        <v>119</v>
      </c>
      <c r="T3769">
        <v>23</v>
      </c>
      <c r="Z3769">
        <v>24</v>
      </c>
      <c r="AA3769" t="s">
        <v>120</v>
      </c>
      <c r="AB3769" t="s">
        <v>121</v>
      </c>
      <c r="AC3769">
        <v>1</v>
      </c>
      <c r="AD3769">
        <v>512</v>
      </c>
      <c r="AE3769">
        <v>454</v>
      </c>
      <c r="AF3769" t="s">
        <v>115</v>
      </c>
      <c r="AG3769">
        <v>701</v>
      </c>
      <c r="AH3769" t="s">
        <v>122</v>
      </c>
      <c r="AI3769">
        <v>50</v>
      </c>
      <c r="AJ3769">
        <v>0</v>
      </c>
      <c r="AK3769">
        <v>50</v>
      </c>
      <c r="AL3769">
        <v>0</v>
      </c>
      <c r="AM3769">
        <v>701</v>
      </c>
      <c r="AN3769">
        <v>-1</v>
      </c>
      <c r="AO3769">
        <v>400</v>
      </c>
      <c r="AP3769">
        <v>-1</v>
      </c>
      <c r="AQ3769">
        <v>1</v>
      </c>
      <c r="AR3769" t="s">
        <v>121</v>
      </c>
      <c r="AS3769">
        <v>-999999</v>
      </c>
      <c r="AT3769">
        <v>0</v>
      </c>
      <c r="AU3769">
        <v>431007</v>
      </c>
      <c r="AV3769">
        <v>0</v>
      </c>
      <c r="AW3769" t="s">
        <v>121</v>
      </c>
      <c r="AX3769">
        <v>1530</v>
      </c>
      <c r="AY3769">
        <v>432537</v>
      </c>
      <c r="BA3769">
        <v>47</v>
      </c>
      <c r="BB3769">
        <v>1</v>
      </c>
      <c r="BC3769">
        <v>23</v>
      </c>
      <c r="BD3769" t="s">
        <v>123</v>
      </c>
      <c r="BE3769" t="s">
        <v>53</v>
      </c>
      <c r="BF3769" t="s">
        <v>124</v>
      </c>
      <c r="BG3769" t="s">
        <v>125</v>
      </c>
      <c r="BH3769" t="s">
        <v>126</v>
      </c>
      <c r="BI3769">
        <v>314</v>
      </c>
      <c r="BJ3769" t="s">
        <v>127</v>
      </c>
      <c r="BK3769" t="s">
        <v>128</v>
      </c>
      <c r="BL3769" t="s">
        <v>134</v>
      </c>
      <c r="BM3769">
        <v>47</v>
      </c>
      <c r="BN3769" t="s">
        <v>135</v>
      </c>
      <c r="BO3769" t="s">
        <v>133</v>
      </c>
      <c r="CW3769">
        <v>1530</v>
      </c>
      <c r="DJ3769" s="38">
        <f t="shared" si="58"/>
        <v>1</v>
      </c>
    </row>
    <row r="3770" spans="1:119" x14ac:dyDescent="0.3">
      <c r="A3770" t="s">
        <v>114</v>
      </c>
      <c r="B3770">
        <v>3994</v>
      </c>
      <c r="C3770">
        <v>1</v>
      </c>
      <c r="D3770">
        <v>60</v>
      </c>
      <c r="E3770" t="s">
        <v>212</v>
      </c>
      <c r="F3770" t="s">
        <v>213</v>
      </c>
      <c r="G3770">
        <v>60.064999999999998</v>
      </c>
      <c r="H3770" t="s">
        <v>165</v>
      </c>
      <c r="I3770">
        <v>1</v>
      </c>
      <c r="J3770" t="s">
        <v>115</v>
      </c>
      <c r="K3770">
        <v>-752349571</v>
      </c>
      <c r="L3770" t="s">
        <v>116</v>
      </c>
      <c r="M3770" t="s">
        <v>166</v>
      </c>
      <c r="N3770" t="s">
        <v>117</v>
      </c>
      <c r="O3770" t="s">
        <v>210</v>
      </c>
      <c r="P3770" t="s">
        <v>214</v>
      </c>
      <c r="Q3770" s="2">
        <v>0.49464120370370374</v>
      </c>
      <c r="R3770" t="s">
        <v>169</v>
      </c>
      <c r="S3770" t="s">
        <v>119</v>
      </c>
      <c r="T3770">
        <v>24</v>
      </c>
      <c r="Z3770">
        <v>21</v>
      </c>
      <c r="AA3770" t="s">
        <v>138</v>
      </c>
      <c r="AB3770" t="s">
        <v>121</v>
      </c>
      <c r="AC3770">
        <v>1</v>
      </c>
      <c r="AD3770">
        <v>512</v>
      </c>
      <c r="AE3770">
        <v>314</v>
      </c>
      <c r="AF3770" t="s">
        <v>125</v>
      </c>
      <c r="AG3770">
        <v>785</v>
      </c>
      <c r="AH3770" t="s">
        <v>122</v>
      </c>
      <c r="AI3770">
        <v>50</v>
      </c>
      <c r="AJ3770">
        <v>1</v>
      </c>
      <c r="AK3770">
        <v>50</v>
      </c>
      <c r="AL3770">
        <v>0</v>
      </c>
      <c r="AM3770">
        <v>785</v>
      </c>
      <c r="AN3770">
        <v>-1</v>
      </c>
      <c r="AO3770">
        <v>400</v>
      </c>
      <c r="AP3770">
        <v>-1</v>
      </c>
      <c r="AQ3770">
        <v>1</v>
      </c>
      <c r="AR3770" t="s">
        <v>121</v>
      </c>
      <c r="AS3770">
        <v>-999999</v>
      </c>
      <c r="AT3770">
        <v>0</v>
      </c>
      <c r="AU3770">
        <v>434886</v>
      </c>
      <c r="AV3770">
        <v>0</v>
      </c>
      <c r="AW3770" t="s">
        <v>121</v>
      </c>
      <c r="AX3770">
        <v>1123</v>
      </c>
      <c r="AY3770">
        <v>436009</v>
      </c>
      <c r="BA3770">
        <v>41</v>
      </c>
      <c r="BB3770">
        <v>1</v>
      </c>
      <c r="BC3770">
        <v>24</v>
      </c>
      <c r="BD3770" t="s">
        <v>123</v>
      </c>
      <c r="BE3770" t="s">
        <v>53</v>
      </c>
      <c r="BF3770" t="s">
        <v>124</v>
      </c>
      <c r="BG3770" t="s">
        <v>125</v>
      </c>
      <c r="BH3770" t="s">
        <v>139</v>
      </c>
      <c r="BI3770">
        <v>454</v>
      </c>
      <c r="BJ3770" t="s">
        <v>133</v>
      </c>
      <c r="BK3770" t="s">
        <v>128</v>
      </c>
      <c r="BL3770" t="s">
        <v>134</v>
      </c>
      <c r="BM3770">
        <v>41</v>
      </c>
      <c r="BN3770" t="s">
        <v>135</v>
      </c>
      <c r="BO3770" t="s">
        <v>127</v>
      </c>
      <c r="CW3770">
        <v>1123</v>
      </c>
      <c r="DJ3770" s="38">
        <f t="shared" si="58"/>
        <v>1</v>
      </c>
    </row>
    <row r="3771" spans="1:119" x14ac:dyDescent="0.3">
      <c r="A3771" t="s">
        <v>114</v>
      </c>
      <c r="B3771">
        <v>3994</v>
      </c>
      <c r="C3771">
        <v>1</v>
      </c>
      <c r="D3771">
        <v>60</v>
      </c>
      <c r="E3771" t="s">
        <v>212</v>
      </c>
      <c r="F3771" t="s">
        <v>213</v>
      </c>
      <c r="G3771">
        <v>60.064999999999998</v>
      </c>
      <c r="H3771" t="s">
        <v>165</v>
      </c>
      <c r="I3771">
        <v>1</v>
      </c>
      <c r="J3771" t="s">
        <v>115</v>
      </c>
      <c r="K3771">
        <v>-752349571</v>
      </c>
      <c r="L3771" t="s">
        <v>116</v>
      </c>
      <c r="M3771" t="s">
        <v>166</v>
      </c>
      <c r="N3771" t="s">
        <v>117</v>
      </c>
      <c r="O3771" t="s">
        <v>210</v>
      </c>
      <c r="P3771" t="s">
        <v>214</v>
      </c>
      <c r="Q3771" s="2">
        <v>0.49464120370370374</v>
      </c>
      <c r="R3771" t="s">
        <v>169</v>
      </c>
      <c r="S3771" t="s">
        <v>119</v>
      </c>
      <c r="T3771">
        <v>25</v>
      </c>
      <c r="U3771">
        <v>1</v>
      </c>
      <c r="V3771">
        <v>1</v>
      </c>
      <c r="W3771">
        <v>1</v>
      </c>
      <c r="X3771">
        <v>1</v>
      </c>
      <c r="Y3771">
        <v>-1</v>
      </c>
      <c r="BD3771" t="s">
        <v>141</v>
      </c>
      <c r="BE3771" t="s">
        <v>21</v>
      </c>
      <c r="BP3771">
        <v>1</v>
      </c>
      <c r="BQ3771">
        <v>13</v>
      </c>
      <c r="BR3771" t="s">
        <v>138</v>
      </c>
      <c r="BS3771" t="s">
        <v>131</v>
      </c>
      <c r="BT3771">
        <v>2</v>
      </c>
      <c r="BU3771">
        <v>50</v>
      </c>
      <c r="BV3771">
        <v>1</v>
      </c>
      <c r="BW3771">
        <v>512</v>
      </c>
      <c r="BX3771">
        <v>-100</v>
      </c>
      <c r="BY3771" t="s">
        <v>115</v>
      </c>
      <c r="BZ3771">
        <v>2332</v>
      </c>
      <c r="CA3771">
        <v>2332</v>
      </c>
      <c r="CB3771">
        <v>-1</v>
      </c>
      <c r="CC3771">
        <v>50</v>
      </c>
      <c r="CD3771">
        <v>1</v>
      </c>
      <c r="CE3771">
        <v>1143</v>
      </c>
      <c r="CF3771">
        <v>-1</v>
      </c>
      <c r="CG3771">
        <v>400</v>
      </c>
      <c r="CH3771">
        <v>-1</v>
      </c>
      <c r="CI3771" t="s">
        <v>122</v>
      </c>
      <c r="CJ3771" t="s">
        <v>137</v>
      </c>
      <c r="CK3771" t="s">
        <v>127</v>
      </c>
      <c r="CL3771" t="s">
        <v>142</v>
      </c>
      <c r="CM3771" t="s">
        <v>109</v>
      </c>
      <c r="CN3771" t="s">
        <v>124</v>
      </c>
      <c r="CO3771">
        <v>1</v>
      </c>
      <c r="CP3771" t="s">
        <v>131</v>
      </c>
      <c r="CQ3771">
        <v>3000</v>
      </c>
      <c r="CR3771">
        <v>-999999</v>
      </c>
      <c r="CS3771">
        <v>0</v>
      </c>
      <c r="CT3771">
        <v>511536</v>
      </c>
      <c r="CU3771">
        <v>0</v>
      </c>
      <c r="CV3771" t="s">
        <v>131</v>
      </c>
      <c r="CW3771">
        <v>1125</v>
      </c>
      <c r="CX3771">
        <v>512661</v>
      </c>
      <c r="CZ3771" t="s">
        <v>115</v>
      </c>
      <c r="DA3771" t="s">
        <v>140</v>
      </c>
      <c r="DB3771">
        <v>314</v>
      </c>
      <c r="DC3771" t="s">
        <v>128</v>
      </c>
      <c r="DD3771" t="s">
        <v>134</v>
      </c>
      <c r="DE3771">
        <v>26</v>
      </c>
      <c r="DF3771">
        <v>1</v>
      </c>
      <c r="DG3771">
        <v>1</v>
      </c>
      <c r="DH3771">
        <v>26</v>
      </c>
      <c r="DI3771" t="s">
        <v>136</v>
      </c>
      <c r="DJ3771" s="38">
        <f t="shared" si="58"/>
        <v>1</v>
      </c>
      <c r="DK3771" s="38">
        <v>0</v>
      </c>
      <c r="DL3771" s="38">
        <v>1</v>
      </c>
      <c r="DM3771" s="38">
        <v>1</v>
      </c>
      <c r="DN3771" s="38">
        <v>1</v>
      </c>
      <c r="DO3771" s="38">
        <v>1125</v>
      </c>
    </row>
    <row r="3772" spans="1:119" x14ac:dyDescent="0.3">
      <c r="A3772" t="s">
        <v>114</v>
      </c>
      <c r="B3772">
        <v>3994</v>
      </c>
      <c r="C3772">
        <v>1</v>
      </c>
      <c r="D3772">
        <v>60</v>
      </c>
      <c r="E3772" t="s">
        <v>212</v>
      </c>
      <c r="F3772" t="s">
        <v>213</v>
      </c>
      <c r="G3772">
        <v>60.064999999999998</v>
      </c>
      <c r="H3772" t="s">
        <v>165</v>
      </c>
      <c r="I3772">
        <v>1</v>
      </c>
      <c r="J3772" t="s">
        <v>115</v>
      </c>
      <c r="K3772">
        <v>-752349571</v>
      </c>
      <c r="L3772" t="s">
        <v>116</v>
      </c>
      <c r="M3772" t="s">
        <v>166</v>
      </c>
      <c r="N3772" t="s">
        <v>117</v>
      </c>
      <c r="O3772" t="s">
        <v>210</v>
      </c>
      <c r="P3772" t="s">
        <v>214</v>
      </c>
      <c r="Q3772" s="2">
        <v>0.49464120370370374</v>
      </c>
      <c r="R3772" t="s">
        <v>169</v>
      </c>
      <c r="S3772" t="s">
        <v>119</v>
      </c>
      <c r="T3772">
        <v>25</v>
      </c>
      <c r="U3772">
        <v>1</v>
      </c>
      <c r="V3772">
        <v>1</v>
      </c>
      <c r="W3772">
        <v>1</v>
      </c>
      <c r="X3772">
        <v>1</v>
      </c>
      <c r="Y3772">
        <v>-1</v>
      </c>
      <c r="BD3772" t="s">
        <v>141</v>
      </c>
      <c r="BE3772" t="s">
        <v>21</v>
      </c>
      <c r="BP3772">
        <v>2</v>
      </c>
      <c r="BQ3772">
        <v>23</v>
      </c>
      <c r="BR3772" t="s">
        <v>138</v>
      </c>
      <c r="BS3772" t="s">
        <v>131</v>
      </c>
      <c r="BT3772">
        <v>2</v>
      </c>
      <c r="BU3772">
        <v>50</v>
      </c>
      <c r="BV3772">
        <v>0</v>
      </c>
      <c r="BW3772">
        <v>512</v>
      </c>
      <c r="BX3772">
        <v>454</v>
      </c>
      <c r="BY3772" t="s">
        <v>115</v>
      </c>
      <c r="BZ3772">
        <v>2272</v>
      </c>
      <c r="CA3772">
        <v>2272</v>
      </c>
      <c r="CB3772">
        <v>-1</v>
      </c>
      <c r="CC3772">
        <v>50</v>
      </c>
      <c r="CD3772">
        <v>0</v>
      </c>
      <c r="CE3772">
        <v>1375</v>
      </c>
      <c r="CF3772">
        <v>-1</v>
      </c>
      <c r="CG3772">
        <v>400</v>
      </c>
      <c r="CH3772">
        <v>-1</v>
      </c>
      <c r="CI3772" t="s">
        <v>122</v>
      </c>
      <c r="CJ3772" t="s">
        <v>133</v>
      </c>
      <c r="CK3772" t="s">
        <v>127</v>
      </c>
      <c r="CL3772" t="s">
        <v>142</v>
      </c>
      <c r="CM3772" t="s">
        <v>109</v>
      </c>
      <c r="CN3772" t="s">
        <v>124</v>
      </c>
      <c r="CO3772">
        <v>1</v>
      </c>
      <c r="CP3772" t="s">
        <v>131</v>
      </c>
      <c r="CQ3772">
        <v>3000</v>
      </c>
      <c r="CR3772">
        <v>-999999</v>
      </c>
      <c r="CS3772">
        <v>0</v>
      </c>
      <c r="CT3772">
        <v>516897</v>
      </c>
      <c r="CU3772">
        <v>0</v>
      </c>
      <c r="CV3772" t="s">
        <v>131</v>
      </c>
      <c r="CW3772">
        <v>953</v>
      </c>
      <c r="CX3772">
        <v>517850</v>
      </c>
      <c r="CZ3772" t="s">
        <v>115</v>
      </c>
      <c r="DA3772" t="s">
        <v>140</v>
      </c>
      <c r="DB3772">
        <v>314</v>
      </c>
      <c r="DC3772" t="s">
        <v>128</v>
      </c>
      <c r="DD3772" t="s">
        <v>134</v>
      </c>
      <c r="DE3772">
        <v>46</v>
      </c>
      <c r="DF3772">
        <v>1</v>
      </c>
      <c r="DG3772">
        <v>2</v>
      </c>
      <c r="DH3772">
        <v>46</v>
      </c>
      <c r="DI3772" t="s">
        <v>135</v>
      </c>
      <c r="DJ3772" s="38">
        <f t="shared" si="58"/>
        <v>1</v>
      </c>
      <c r="DK3772" s="38">
        <v>0</v>
      </c>
      <c r="DL3772" s="38">
        <v>2</v>
      </c>
      <c r="DM3772" s="38">
        <v>1</v>
      </c>
      <c r="DN3772" s="38">
        <v>1</v>
      </c>
      <c r="DO3772" s="38">
        <v>953</v>
      </c>
    </row>
    <row r="3773" spans="1:119" x14ac:dyDescent="0.3">
      <c r="A3773" t="s">
        <v>114</v>
      </c>
      <c r="B3773">
        <v>3994</v>
      </c>
      <c r="C3773">
        <v>1</v>
      </c>
      <c r="D3773">
        <v>60</v>
      </c>
      <c r="E3773" t="s">
        <v>212</v>
      </c>
      <c r="F3773" t="s">
        <v>213</v>
      </c>
      <c r="G3773">
        <v>60.064999999999998</v>
      </c>
      <c r="H3773" t="s">
        <v>165</v>
      </c>
      <c r="I3773">
        <v>1</v>
      </c>
      <c r="J3773" t="s">
        <v>115</v>
      </c>
      <c r="K3773">
        <v>-752349571</v>
      </c>
      <c r="L3773" t="s">
        <v>116</v>
      </c>
      <c r="M3773" t="s">
        <v>166</v>
      </c>
      <c r="N3773" t="s">
        <v>117</v>
      </c>
      <c r="O3773" t="s">
        <v>210</v>
      </c>
      <c r="P3773" t="s">
        <v>214</v>
      </c>
      <c r="Q3773" s="2">
        <v>0.49464120370370374</v>
      </c>
      <c r="R3773" t="s">
        <v>169</v>
      </c>
      <c r="S3773" t="s">
        <v>119</v>
      </c>
      <c r="T3773">
        <v>25</v>
      </c>
      <c r="U3773">
        <v>1</v>
      </c>
      <c r="V3773">
        <v>1</v>
      </c>
      <c r="W3773">
        <v>1</v>
      </c>
      <c r="X3773">
        <v>1</v>
      </c>
      <c r="Y3773">
        <v>-1</v>
      </c>
      <c r="BD3773" t="s">
        <v>141</v>
      </c>
      <c r="BE3773" t="s">
        <v>21</v>
      </c>
      <c r="BP3773">
        <v>3</v>
      </c>
      <c r="BQ3773">
        <v>7</v>
      </c>
      <c r="BR3773" t="s">
        <v>138</v>
      </c>
      <c r="BS3773" t="s">
        <v>121</v>
      </c>
      <c r="BT3773">
        <v>1</v>
      </c>
      <c r="BU3773">
        <v>50</v>
      </c>
      <c r="BV3773">
        <v>1</v>
      </c>
      <c r="BW3773">
        <v>512</v>
      </c>
      <c r="BX3773">
        <v>454</v>
      </c>
      <c r="BY3773" t="s">
        <v>125</v>
      </c>
      <c r="BZ3773">
        <v>2508</v>
      </c>
      <c r="CA3773">
        <v>2508</v>
      </c>
      <c r="CB3773">
        <v>-1</v>
      </c>
      <c r="CC3773">
        <v>50</v>
      </c>
      <c r="CD3773">
        <v>1</v>
      </c>
      <c r="CE3773">
        <v>969</v>
      </c>
      <c r="CF3773">
        <v>-1</v>
      </c>
      <c r="CG3773">
        <v>400</v>
      </c>
      <c r="CH3773">
        <v>-1</v>
      </c>
      <c r="CI3773" t="s">
        <v>122</v>
      </c>
      <c r="CJ3773" t="s">
        <v>133</v>
      </c>
      <c r="CK3773" t="s">
        <v>133</v>
      </c>
      <c r="CL3773" t="s">
        <v>142</v>
      </c>
      <c r="CM3773" t="s">
        <v>109</v>
      </c>
      <c r="CN3773" t="s">
        <v>124</v>
      </c>
      <c r="CO3773">
        <v>1</v>
      </c>
      <c r="CP3773" t="s">
        <v>121</v>
      </c>
      <c r="CQ3773">
        <v>3000</v>
      </c>
      <c r="CR3773">
        <v>-999999</v>
      </c>
      <c r="CS3773">
        <v>0</v>
      </c>
      <c r="CT3773">
        <v>521625</v>
      </c>
      <c r="CU3773">
        <v>0</v>
      </c>
      <c r="CV3773" t="s">
        <v>121</v>
      </c>
      <c r="CW3773">
        <v>1123</v>
      </c>
      <c r="CX3773">
        <v>522748</v>
      </c>
      <c r="CZ3773" t="s">
        <v>125</v>
      </c>
      <c r="DA3773" t="s">
        <v>139</v>
      </c>
      <c r="DB3773">
        <v>454</v>
      </c>
      <c r="DC3773" t="s">
        <v>128</v>
      </c>
      <c r="DD3773" t="s">
        <v>129</v>
      </c>
      <c r="DE3773">
        <v>13</v>
      </c>
      <c r="DF3773">
        <v>1</v>
      </c>
      <c r="DG3773">
        <v>3</v>
      </c>
      <c r="DH3773">
        <v>13</v>
      </c>
      <c r="DI3773" t="s">
        <v>130</v>
      </c>
      <c r="DJ3773" s="38">
        <f t="shared" si="58"/>
        <v>1</v>
      </c>
      <c r="DK3773" s="38">
        <v>0</v>
      </c>
      <c r="DL3773" s="38">
        <v>3</v>
      </c>
      <c r="DM3773" s="38">
        <v>1</v>
      </c>
      <c r="DN3773" s="38">
        <v>1</v>
      </c>
      <c r="DO3773" s="38">
        <v>1123</v>
      </c>
    </row>
    <row r="3774" spans="1:119" x14ac:dyDescent="0.3">
      <c r="A3774" t="s">
        <v>114</v>
      </c>
      <c r="B3774">
        <v>3994</v>
      </c>
      <c r="C3774">
        <v>1</v>
      </c>
      <c r="D3774">
        <v>60</v>
      </c>
      <c r="E3774" t="s">
        <v>212</v>
      </c>
      <c r="F3774" t="s">
        <v>213</v>
      </c>
      <c r="G3774">
        <v>60.064999999999998</v>
      </c>
      <c r="H3774" t="s">
        <v>165</v>
      </c>
      <c r="I3774">
        <v>1</v>
      </c>
      <c r="J3774" t="s">
        <v>115</v>
      </c>
      <c r="K3774">
        <v>-752349571</v>
      </c>
      <c r="L3774" t="s">
        <v>116</v>
      </c>
      <c r="M3774" t="s">
        <v>166</v>
      </c>
      <c r="N3774" t="s">
        <v>117</v>
      </c>
      <c r="O3774" t="s">
        <v>210</v>
      </c>
      <c r="P3774" t="s">
        <v>214</v>
      </c>
      <c r="Q3774" s="2">
        <v>0.49464120370370374</v>
      </c>
      <c r="R3774" t="s">
        <v>169</v>
      </c>
      <c r="S3774" t="s">
        <v>119</v>
      </c>
      <c r="T3774">
        <v>25</v>
      </c>
      <c r="U3774">
        <v>1</v>
      </c>
      <c r="V3774">
        <v>1</v>
      </c>
      <c r="W3774">
        <v>1</v>
      </c>
      <c r="X3774">
        <v>1</v>
      </c>
      <c r="Y3774">
        <v>-1</v>
      </c>
      <c r="BD3774" t="s">
        <v>141</v>
      </c>
      <c r="BE3774" t="s">
        <v>21</v>
      </c>
      <c r="BP3774">
        <v>4</v>
      </c>
      <c r="BQ3774">
        <v>15</v>
      </c>
      <c r="BR3774" t="s">
        <v>138</v>
      </c>
      <c r="BS3774" t="s">
        <v>131</v>
      </c>
      <c r="BT3774">
        <v>2</v>
      </c>
      <c r="BU3774">
        <v>50</v>
      </c>
      <c r="BV3774">
        <v>1</v>
      </c>
      <c r="BW3774">
        <v>512</v>
      </c>
      <c r="BX3774">
        <v>-100</v>
      </c>
      <c r="BY3774" t="s">
        <v>115</v>
      </c>
      <c r="BZ3774">
        <v>2088</v>
      </c>
      <c r="CA3774">
        <v>2088</v>
      </c>
      <c r="CB3774">
        <v>-1</v>
      </c>
      <c r="CC3774">
        <v>50</v>
      </c>
      <c r="CD3774">
        <v>0</v>
      </c>
      <c r="CE3774">
        <v>1444</v>
      </c>
      <c r="CF3774">
        <v>-1</v>
      </c>
      <c r="CG3774">
        <v>400</v>
      </c>
      <c r="CH3774">
        <v>-1</v>
      </c>
      <c r="CI3774" t="s">
        <v>122</v>
      </c>
      <c r="CJ3774" t="s">
        <v>137</v>
      </c>
      <c r="CK3774" t="s">
        <v>133</v>
      </c>
      <c r="CL3774" t="s">
        <v>142</v>
      </c>
      <c r="CM3774" t="s">
        <v>109</v>
      </c>
      <c r="CN3774" t="s">
        <v>124</v>
      </c>
      <c r="CO3774">
        <v>1</v>
      </c>
      <c r="CP3774" t="s">
        <v>131</v>
      </c>
      <c r="CQ3774">
        <v>3000</v>
      </c>
      <c r="CR3774">
        <v>-999999</v>
      </c>
      <c r="CS3774">
        <v>0</v>
      </c>
      <c r="CT3774">
        <v>527219</v>
      </c>
      <c r="CU3774">
        <v>0</v>
      </c>
      <c r="CV3774" t="s">
        <v>131</v>
      </c>
      <c r="CW3774">
        <v>1068</v>
      </c>
      <c r="CX3774">
        <v>528287</v>
      </c>
      <c r="CZ3774" t="s">
        <v>115</v>
      </c>
      <c r="DA3774" t="s">
        <v>140</v>
      </c>
      <c r="DB3774">
        <v>454</v>
      </c>
      <c r="DC3774" t="s">
        <v>128</v>
      </c>
      <c r="DD3774" t="s">
        <v>134</v>
      </c>
      <c r="DE3774">
        <v>30</v>
      </c>
      <c r="DF3774">
        <v>1</v>
      </c>
      <c r="DG3774">
        <v>4</v>
      </c>
      <c r="DH3774">
        <v>30</v>
      </c>
      <c r="DI3774" t="s">
        <v>136</v>
      </c>
      <c r="DJ3774" s="38">
        <f t="shared" si="58"/>
        <v>1</v>
      </c>
      <c r="DK3774" s="38">
        <v>0</v>
      </c>
      <c r="DL3774" s="38">
        <v>4</v>
      </c>
      <c r="DM3774" s="38">
        <v>1</v>
      </c>
      <c r="DN3774" s="38">
        <v>1</v>
      </c>
      <c r="DO3774" s="38">
        <v>1068</v>
      </c>
    </row>
    <row r="3775" spans="1:119" x14ac:dyDescent="0.3">
      <c r="A3775" t="s">
        <v>114</v>
      </c>
      <c r="B3775">
        <v>3994</v>
      </c>
      <c r="C3775">
        <v>1</v>
      </c>
      <c r="D3775">
        <v>60</v>
      </c>
      <c r="E3775" t="s">
        <v>212</v>
      </c>
      <c r="F3775" t="s">
        <v>213</v>
      </c>
      <c r="G3775">
        <v>60.064999999999998</v>
      </c>
      <c r="H3775" t="s">
        <v>165</v>
      </c>
      <c r="I3775">
        <v>1</v>
      </c>
      <c r="J3775" t="s">
        <v>115</v>
      </c>
      <c r="K3775">
        <v>-752349571</v>
      </c>
      <c r="L3775" t="s">
        <v>116</v>
      </c>
      <c r="M3775" t="s">
        <v>166</v>
      </c>
      <c r="N3775" t="s">
        <v>117</v>
      </c>
      <c r="O3775" t="s">
        <v>210</v>
      </c>
      <c r="P3775" t="s">
        <v>214</v>
      </c>
      <c r="Q3775" s="2">
        <v>0.49464120370370374</v>
      </c>
      <c r="R3775" t="s">
        <v>169</v>
      </c>
      <c r="S3775" t="s">
        <v>119</v>
      </c>
      <c r="T3775">
        <v>25</v>
      </c>
      <c r="U3775">
        <v>1</v>
      </c>
      <c r="V3775">
        <v>1</v>
      </c>
      <c r="W3775">
        <v>1</v>
      </c>
      <c r="X3775">
        <v>1</v>
      </c>
      <c r="Y3775">
        <v>-1</v>
      </c>
      <c r="BD3775" t="s">
        <v>141</v>
      </c>
      <c r="BE3775" t="s">
        <v>21</v>
      </c>
      <c r="BP3775">
        <v>5</v>
      </c>
      <c r="BQ3775">
        <v>24</v>
      </c>
      <c r="BR3775" t="s">
        <v>120</v>
      </c>
      <c r="BS3775" t="s">
        <v>131</v>
      </c>
      <c r="BT3775">
        <v>2</v>
      </c>
      <c r="BU3775">
        <v>50</v>
      </c>
      <c r="BV3775">
        <v>0</v>
      </c>
      <c r="BW3775">
        <v>512</v>
      </c>
      <c r="BX3775">
        <v>454</v>
      </c>
      <c r="BY3775" t="s">
        <v>125</v>
      </c>
      <c r="BZ3775">
        <v>2153</v>
      </c>
      <c r="CA3775">
        <v>2153</v>
      </c>
      <c r="CB3775">
        <v>-1</v>
      </c>
      <c r="CC3775">
        <v>50</v>
      </c>
      <c r="CD3775">
        <v>0</v>
      </c>
      <c r="CE3775">
        <v>1384</v>
      </c>
      <c r="CF3775">
        <v>-1</v>
      </c>
      <c r="CG3775">
        <v>400</v>
      </c>
      <c r="CH3775">
        <v>-1</v>
      </c>
      <c r="CI3775" t="s">
        <v>122</v>
      </c>
      <c r="CJ3775" t="s">
        <v>133</v>
      </c>
      <c r="CK3775" t="s">
        <v>127</v>
      </c>
      <c r="CL3775" t="s">
        <v>142</v>
      </c>
      <c r="CM3775" t="s">
        <v>109</v>
      </c>
      <c r="CN3775" t="s">
        <v>124</v>
      </c>
      <c r="CO3775">
        <v>1</v>
      </c>
      <c r="CP3775" t="s">
        <v>131</v>
      </c>
      <c r="CQ3775">
        <v>3000</v>
      </c>
      <c r="CR3775">
        <v>-999999</v>
      </c>
      <c r="CS3775">
        <v>0</v>
      </c>
      <c r="CT3775">
        <v>532297</v>
      </c>
      <c r="CU3775">
        <v>0</v>
      </c>
      <c r="CV3775" t="s">
        <v>131</v>
      </c>
      <c r="CW3775">
        <v>1063</v>
      </c>
      <c r="CX3775">
        <v>533360</v>
      </c>
      <c r="CZ3775" t="s">
        <v>115</v>
      </c>
      <c r="DA3775" t="s">
        <v>132</v>
      </c>
      <c r="DB3775">
        <v>314</v>
      </c>
      <c r="DC3775" t="s">
        <v>128</v>
      </c>
      <c r="DD3775" t="s">
        <v>134</v>
      </c>
      <c r="DE3775">
        <v>48</v>
      </c>
      <c r="DF3775">
        <v>1</v>
      </c>
      <c r="DG3775">
        <v>5</v>
      </c>
      <c r="DH3775">
        <v>48</v>
      </c>
      <c r="DI3775" t="s">
        <v>135</v>
      </c>
      <c r="DJ3775" s="38">
        <f t="shared" si="58"/>
        <v>1</v>
      </c>
      <c r="DK3775" s="38">
        <v>0</v>
      </c>
      <c r="DL3775" s="38">
        <v>5</v>
      </c>
      <c r="DM3775" s="38">
        <v>1</v>
      </c>
      <c r="DN3775" s="38">
        <v>1</v>
      </c>
      <c r="DO3775" s="38">
        <v>1063</v>
      </c>
    </row>
    <row r="3776" spans="1:119" x14ac:dyDescent="0.3">
      <c r="A3776" t="s">
        <v>114</v>
      </c>
      <c r="B3776">
        <v>3994</v>
      </c>
      <c r="C3776">
        <v>1</v>
      </c>
      <c r="D3776">
        <v>60</v>
      </c>
      <c r="E3776" t="s">
        <v>212</v>
      </c>
      <c r="F3776" t="s">
        <v>213</v>
      </c>
      <c r="G3776">
        <v>60.064999999999998</v>
      </c>
      <c r="H3776" t="s">
        <v>165</v>
      </c>
      <c r="I3776">
        <v>1</v>
      </c>
      <c r="J3776" t="s">
        <v>115</v>
      </c>
      <c r="K3776">
        <v>-752349571</v>
      </c>
      <c r="L3776" t="s">
        <v>116</v>
      </c>
      <c r="M3776" t="s">
        <v>166</v>
      </c>
      <c r="N3776" t="s">
        <v>117</v>
      </c>
      <c r="O3776" t="s">
        <v>210</v>
      </c>
      <c r="P3776" t="s">
        <v>214</v>
      </c>
      <c r="Q3776" s="2">
        <v>0.49464120370370374</v>
      </c>
      <c r="R3776" t="s">
        <v>169</v>
      </c>
      <c r="S3776" t="s">
        <v>119</v>
      </c>
      <c r="T3776">
        <v>25</v>
      </c>
      <c r="U3776">
        <v>1</v>
      </c>
      <c r="V3776">
        <v>1</v>
      </c>
      <c r="W3776">
        <v>1</v>
      </c>
      <c r="X3776">
        <v>1</v>
      </c>
      <c r="Y3776">
        <v>-1</v>
      </c>
      <c r="BD3776" t="s">
        <v>141</v>
      </c>
      <c r="BE3776" t="s">
        <v>21</v>
      </c>
      <c r="BP3776">
        <v>6</v>
      </c>
      <c r="BQ3776">
        <v>20</v>
      </c>
      <c r="BR3776" t="s">
        <v>120</v>
      </c>
      <c r="BS3776" t="s">
        <v>121</v>
      </c>
      <c r="BT3776">
        <v>1</v>
      </c>
      <c r="BU3776">
        <v>50</v>
      </c>
      <c r="BV3776">
        <v>0</v>
      </c>
      <c r="BW3776">
        <v>512</v>
      </c>
      <c r="BX3776">
        <v>454</v>
      </c>
      <c r="BY3776" t="s">
        <v>115</v>
      </c>
      <c r="BZ3776">
        <v>2482</v>
      </c>
      <c r="CA3776">
        <v>2482</v>
      </c>
      <c r="CB3776">
        <v>-1</v>
      </c>
      <c r="CC3776">
        <v>50</v>
      </c>
      <c r="CD3776">
        <v>1</v>
      </c>
      <c r="CE3776">
        <v>757</v>
      </c>
      <c r="CF3776">
        <v>-1</v>
      </c>
      <c r="CG3776">
        <v>400</v>
      </c>
      <c r="CH3776">
        <v>-1</v>
      </c>
      <c r="CI3776" t="s">
        <v>122</v>
      </c>
      <c r="CJ3776" t="s">
        <v>133</v>
      </c>
      <c r="CK3776" t="s">
        <v>133</v>
      </c>
      <c r="CL3776" t="s">
        <v>142</v>
      </c>
      <c r="CM3776" t="s">
        <v>109</v>
      </c>
      <c r="CN3776" t="s">
        <v>124</v>
      </c>
      <c r="CO3776">
        <v>1</v>
      </c>
      <c r="CP3776" t="s">
        <v>121</v>
      </c>
      <c r="CQ3776">
        <v>3000</v>
      </c>
      <c r="CR3776">
        <v>-999999</v>
      </c>
      <c r="CS3776">
        <v>0</v>
      </c>
      <c r="CT3776">
        <v>536825</v>
      </c>
      <c r="CU3776">
        <v>0</v>
      </c>
      <c r="CV3776" t="s">
        <v>121</v>
      </c>
      <c r="CW3776">
        <v>1361</v>
      </c>
      <c r="CX3776">
        <v>538186</v>
      </c>
      <c r="CZ3776" t="s">
        <v>125</v>
      </c>
      <c r="DA3776" t="s">
        <v>126</v>
      </c>
      <c r="DB3776">
        <v>454</v>
      </c>
      <c r="DC3776" t="s">
        <v>128</v>
      </c>
      <c r="DD3776" t="s">
        <v>134</v>
      </c>
      <c r="DE3776">
        <v>39</v>
      </c>
      <c r="DF3776">
        <v>1</v>
      </c>
      <c r="DG3776">
        <v>6</v>
      </c>
      <c r="DH3776">
        <v>39</v>
      </c>
      <c r="DI3776" t="s">
        <v>130</v>
      </c>
      <c r="DJ3776" s="38">
        <f t="shared" si="58"/>
        <v>1</v>
      </c>
      <c r="DK3776" s="38">
        <v>0</v>
      </c>
      <c r="DL3776" s="38">
        <v>6</v>
      </c>
      <c r="DM3776" s="38">
        <v>1</v>
      </c>
      <c r="DN3776" s="38">
        <v>1</v>
      </c>
      <c r="DO3776" s="38">
        <v>1361</v>
      </c>
    </row>
    <row r="3777" spans="1:119" x14ac:dyDescent="0.3">
      <c r="A3777" t="s">
        <v>114</v>
      </c>
      <c r="B3777">
        <v>3994</v>
      </c>
      <c r="C3777">
        <v>1</v>
      </c>
      <c r="D3777">
        <v>60</v>
      </c>
      <c r="E3777" t="s">
        <v>212</v>
      </c>
      <c r="F3777" t="s">
        <v>213</v>
      </c>
      <c r="G3777">
        <v>60.064999999999998</v>
      </c>
      <c r="H3777" t="s">
        <v>165</v>
      </c>
      <c r="I3777">
        <v>1</v>
      </c>
      <c r="J3777" t="s">
        <v>115</v>
      </c>
      <c r="K3777">
        <v>-752349571</v>
      </c>
      <c r="L3777" t="s">
        <v>116</v>
      </c>
      <c r="M3777" t="s">
        <v>166</v>
      </c>
      <c r="N3777" t="s">
        <v>117</v>
      </c>
      <c r="O3777" t="s">
        <v>210</v>
      </c>
      <c r="P3777" t="s">
        <v>214</v>
      </c>
      <c r="Q3777" s="2">
        <v>0.49464120370370374</v>
      </c>
      <c r="R3777" t="s">
        <v>169</v>
      </c>
      <c r="S3777" t="s">
        <v>119</v>
      </c>
      <c r="T3777">
        <v>25</v>
      </c>
      <c r="U3777">
        <v>1</v>
      </c>
      <c r="V3777">
        <v>1</v>
      </c>
      <c r="W3777">
        <v>1</v>
      </c>
      <c r="X3777">
        <v>1</v>
      </c>
      <c r="Y3777">
        <v>-1</v>
      </c>
      <c r="BD3777" t="s">
        <v>141</v>
      </c>
      <c r="BE3777" t="s">
        <v>21</v>
      </c>
      <c r="BP3777">
        <v>7</v>
      </c>
      <c r="BQ3777">
        <v>22</v>
      </c>
      <c r="BR3777" t="s">
        <v>120</v>
      </c>
      <c r="BS3777" t="s">
        <v>131</v>
      </c>
      <c r="BT3777">
        <v>2</v>
      </c>
      <c r="BU3777">
        <v>50</v>
      </c>
      <c r="BV3777">
        <v>0</v>
      </c>
      <c r="BW3777">
        <v>512</v>
      </c>
      <c r="BX3777">
        <v>314</v>
      </c>
      <c r="BY3777" t="s">
        <v>125</v>
      </c>
      <c r="BZ3777">
        <v>2533</v>
      </c>
      <c r="CA3777">
        <v>2533</v>
      </c>
      <c r="CB3777">
        <v>-1</v>
      </c>
      <c r="CC3777">
        <v>50</v>
      </c>
      <c r="CD3777">
        <v>0</v>
      </c>
      <c r="CE3777">
        <v>1039</v>
      </c>
      <c r="CF3777">
        <v>-1</v>
      </c>
      <c r="CG3777">
        <v>400</v>
      </c>
      <c r="CH3777">
        <v>-1</v>
      </c>
      <c r="CI3777" t="s">
        <v>122</v>
      </c>
      <c r="CJ3777" t="s">
        <v>127</v>
      </c>
      <c r="CK3777" t="s">
        <v>133</v>
      </c>
      <c r="CL3777" t="s">
        <v>142</v>
      </c>
      <c r="CM3777" t="s">
        <v>109</v>
      </c>
      <c r="CN3777" t="s">
        <v>124</v>
      </c>
      <c r="CO3777">
        <v>1</v>
      </c>
      <c r="CP3777" t="s">
        <v>131</v>
      </c>
      <c r="CQ3777">
        <v>3000</v>
      </c>
      <c r="CR3777">
        <v>-999999</v>
      </c>
      <c r="CS3777">
        <v>16</v>
      </c>
      <c r="CT3777">
        <v>542269</v>
      </c>
      <c r="CU3777">
        <v>0</v>
      </c>
      <c r="CV3777" t="s">
        <v>131</v>
      </c>
      <c r="CW3777">
        <v>1028</v>
      </c>
      <c r="CX3777">
        <v>543297</v>
      </c>
      <c r="CZ3777" t="s">
        <v>115</v>
      </c>
      <c r="DA3777" t="s">
        <v>132</v>
      </c>
      <c r="DB3777">
        <v>454</v>
      </c>
      <c r="DC3777" t="s">
        <v>128</v>
      </c>
      <c r="DD3777" t="s">
        <v>134</v>
      </c>
      <c r="DE3777">
        <v>44</v>
      </c>
      <c r="DF3777">
        <v>1</v>
      </c>
      <c r="DG3777">
        <v>7</v>
      </c>
      <c r="DH3777">
        <v>44</v>
      </c>
      <c r="DI3777" t="s">
        <v>135</v>
      </c>
      <c r="DJ3777" s="38">
        <f t="shared" si="58"/>
        <v>1</v>
      </c>
      <c r="DK3777" s="38">
        <v>0</v>
      </c>
      <c r="DL3777" s="38">
        <v>7</v>
      </c>
      <c r="DM3777" s="38">
        <v>1</v>
      </c>
      <c r="DN3777" s="38">
        <v>1</v>
      </c>
      <c r="DO3777" s="38">
        <v>1028</v>
      </c>
    </row>
    <row r="3778" spans="1:119" x14ac:dyDescent="0.3">
      <c r="A3778" t="s">
        <v>114</v>
      </c>
      <c r="B3778">
        <v>3994</v>
      </c>
      <c r="C3778">
        <v>1</v>
      </c>
      <c r="D3778">
        <v>60</v>
      </c>
      <c r="E3778" t="s">
        <v>212</v>
      </c>
      <c r="F3778" t="s">
        <v>213</v>
      </c>
      <c r="G3778">
        <v>60.064999999999998</v>
      </c>
      <c r="H3778" t="s">
        <v>165</v>
      </c>
      <c r="I3778">
        <v>1</v>
      </c>
      <c r="J3778" t="s">
        <v>115</v>
      </c>
      <c r="K3778">
        <v>-752349571</v>
      </c>
      <c r="L3778" t="s">
        <v>116</v>
      </c>
      <c r="M3778" t="s">
        <v>166</v>
      </c>
      <c r="N3778" t="s">
        <v>117</v>
      </c>
      <c r="O3778" t="s">
        <v>210</v>
      </c>
      <c r="P3778" t="s">
        <v>214</v>
      </c>
      <c r="Q3778" s="2">
        <v>0.49464120370370374</v>
      </c>
      <c r="R3778" t="s">
        <v>169</v>
      </c>
      <c r="S3778" t="s">
        <v>119</v>
      </c>
      <c r="T3778">
        <v>25</v>
      </c>
      <c r="U3778">
        <v>1</v>
      </c>
      <c r="V3778">
        <v>1</v>
      </c>
      <c r="W3778">
        <v>1</v>
      </c>
      <c r="X3778">
        <v>1</v>
      </c>
      <c r="Y3778">
        <v>-1</v>
      </c>
      <c r="BD3778" t="s">
        <v>141</v>
      </c>
      <c r="BE3778" t="s">
        <v>21</v>
      </c>
      <c r="BP3778">
        <v>8</v>
      </c>
      <c r="BQ3778">
        <v>2</v>
      </c>
      <c r="BR3778" t="s">
        <v>120</v>
      </c>
      <c r="BS3778" t="s">
        <v>131</v>
      </c>
      <c r="BT3778">
        <v>2</v>
      </c>
      <c r="BU3778">
        <v>50</v>
      </c>
      <c r="BV3778">
        <v>0</v>
      </c>
      <c r="BW3778">
        <v>512</v>
      </c>
      <c r="BX3778">
        <v>-100</v>
      </c>
      <c r="BY3778" t="s">
        <v>125</v>
      </c>
      <c r="BZ3778">
        <v>2175</v>
      </c>
      <c r="CA3778">
        <v>2175</v>
      </c>
      <c r="CB3778">
        <v>-1</v>
      </c>
      <c r="CC3778">
        <v>50</v>
      </c>
      <c r="CD3778">
        <v>0</v>
      </c>
      <c r="CE3778">
        <v>1211</v>
      </c>
      <c r="CF3778">
        <v>-1</v>
      </c>
      <c r="CG3778">
        <v>400</v>
      </c>
      <c r="CH3778">
        <v>-1</v>
      </c>
      <c r="CI3778" t="s">
        <v>122</v>
      </c>
      <c r="CJ3778" t="s">
        <v>137</v>
      </c>
      <c r="CK3778" t="s">
        <v>127</v>
      </c>
      <c r="CL3778" t="s">
        <v>142</v>
      </c>
      <c r="CM3778" t="s">
        <v>109</v>
      </c>
      <c r="CN3778" t="s">
        <v>124</v>
      </c>
      <c r="CO3778">
        <v>1</v>
      </c>
      <c r="CP3778" t="s">
        <v>131</v>
      </c>
      <c r="CQ3778">
        <v>3000</v>
      </c>
      <c r="CR3778">
        <v>-999999</v>
      </c>
      <c r="CS3778">
        <v>0</v>
      </c>
      <c r="CT3778">
        <v>547597</v>
      </c>
      <c r="CU3778">
        <v>0</v>
      </c>
      <c r="CV3778" t="s">
        <v>131</v>
      </c>
      <c r="CW3778">
        <v>1214</v>
      </c>
      <c r="CX3778">
        <v>548811</v>
      </c>
      <c r="CZ3778" t="s">
        <v>115</v>
      </c>
      <c r="DA3778" t="s">
        <v>132</v>
      </c>
      <c r="DB3778">
        <v>314</v>
      </c>
      <c r="DC3778" t="s">
        <v>128</v>
      </c>
      <c r="DD3778" t="s">
        <v>129</v>
      </c>
      <c r="DE3778">
        <v>4</v>
      </c>
      <c r="DF3778">
        <v>1</v>
      </c>
      <c r="DG3778">
        <v>8</v>
      </c>
      <c r="DH3778">
        <v>4</v>
      </c>
      <c r="DI3778" t="s">
        <v>136</v>
      </c>
      <c r="DJ3778" s="38">
        <f t="shared" si="58"/>
        <v>1</v>
      </c>
      <c r="DK3778" s="38">
        <v>0</v>
      </c>
      <c r="DL3778" s="38">
        <v>8</v>
      </c>
      <c r="DM3778" s="38">
        <v>1</v>
      </c>
      <c r="DN3778" s="38">
        <v>1</v>
      </c>
      <c r="DO3778" s="38">
        <v>1214</v>
      </c>
    </row>
    <row r="3779" spans="1:119" x14ac:dyDescent="0.3">
      <c r="A3779" t="s">
        <v>114</v>
      </c>
      <c r="B3779">
        <v>3994</v>
      </c>
      <c r="C3779">
        <v>1</v>
      </c>
      <c r="D3779">
        <v>60</v>
      </c>
      <c r="E3779" t="s">
        <v>212</v>
      </c>
      <c r="F3779" t="s">
        <v>213</v>
      </c>
      <c r="G3779">
        <v>60.064999999999998</v>
      </c>
      <c r="H3779" t="s">
        <v>165</v>
      </c>
      <c r="I3779">
        <v>1</v>
      </c>
      <c r="J3779" t="s">
        <v>115</v>
      </c>
      <c r="K3779">
        <v>-752349571</v>
      </c>
      <c r="L3779" t="s">
        <v>116</v>
      </c>
      <c r="M3779" t="s">
        <v>166</v>
      </c>
      <c r="N3779" t="s">
        <v>117</v>
      </c>
      <c r="O3779" t="s">
        <v>210</v>
      </c>
      <c r="P3779" t="s">
        <v>214</v>
      </c>
      <c r="Q3779" s="2">
        <v>0.49464120370370374</v>
      </c>
      <c r="R3779" t="s">
        <v>169</v>
      </c>
      <c r="S3779" t="s">
        <v>119</v>
      </c>
      <c r="T3779">
        <v>25</v>
      </c>
      <c r="U3779">
        <v>1</v>
      </c>
      <c r="V3779">
        <v>1</v>
      </c>
      <c r="W3779">
        <v>1</v>
      </c>
      <c r="X3779">
        <v>1</v>
      </c>
      <c r="Y3779">
        <v>-1</v>
      </c>
      <c r="BD3779" t="s">
        <v>141</v>
      </c>
      <c r="BE3779" t="s">
        <v>21</v>
      </c>
      <c r="BP3779">
        <v>9</v>
      </c>
      <c r="BQ3779">
        <v>24</v>
      </c>
      <c r="BR3779" t="s">
        <v>120</v>
      </c>
      <c r="BS3779" t="s">
        <v>121</v>
      </c>
      <c r="BT3779">
        <v>1</v>
      </c>
      <c r="BU3779">
        <v>50</v>
      </c>
      <c r="BV3779">
        <v>0</v>
      </c>
      <c r="BW3779">
        <v>512</v>
      </c>
      <c r="BX3779">
        <v>454</v>
      </c>
      <c r="BY3779" t="s">
        <v>115</v>
      </c>
      <c r="BZ3779">
        <v>2409</v>
      </c>
      <c r="CA3779">
        <v>2409</v>
      </c>
      <c r="CB3779">
        <v>-1</v>
      </c>
      <c r="CC3779">
        <v>50</v>
      </c>
      <c r="CD3779">
        <v>0</v>
      </c>
      <c r="CE3779">
        <v>889</v>
      </c>
      <c r="CF3779">
        <v>-1</v>
      </c>
      <c r="CG3779">
        <v>400</v>
      </c>
      <c r="CH3779">
        <v>-1</v>
      </c>
      <c r="CI3779" t="s">
        <v>122</v>
      </c>
      <c r="CJ3779" t="s">
        <v>133</v>
      </c>
      <c r="CK3779" t="s">
        <v>127</v>
      </c>
      <c r="CL3779" t="s">
        <v>142</v>
      </c>
      <c r="CM3779" t="s">
        <v>109</v>
      </c>
      <c r="CN3779" t="s">
        <v>124</v>
      </c>
      <c r="CO3779">
        <v>1</v>
      </c>
      <c r="CP3779" t="s">
        <v>121</v>
      </c>
      <c r="CQ3779">
        <v>3000</v>
      </c>
      <c r="CR3779">
        <v>-999999</v>
      </c>
      <c r="CS3779">
        <v>0</v>
      </c>
      <c r="CT3779">
        <v>552425</v>
      </c>
      <c r="CU3779">
        <v>0</v>
      </c>
      <c r="CV3779" t="s">
        <v>121</v>
      </c>
      <c r="CW3779">
        <v>1302</v>
      </c>
      <c r="CX3779">
        <v>553727</v>
      </c>
      <c r="CZ3779" t="s">
        <v>125</v>
      </c>
      <c r="DA3779" t="s">
        <v>126</v>
      </c>
      <c r="DB3779">
        <v>314</v>
      </c>
      <c r="DC3779" t="s">
        <v>128</v>
      </c>
      <c r="DD3779" t="s">
        <v>134</v>
      </c>
      <c r="DE3779">
        <v>47</v>
      </c>
      <c r="DF3779">
        <v>1</v>
      </c>
      <c r="DG3779">
        <v>9</v>
      </c>
      <c r="DH3779">
        <v>47</v>
      </c>
      <c r="DI3779" t="s">
        <v>135</v>
      </c>
      <c r="DJ3779" s="38">
        <f t="shared" si="58"/>
        <v>1</v>
      </c>
      <c r="DK3779" s="38">
        <v>0</v>
      </c>
      <c r="DL3779" s="38">
        <v>9</v>
      </c>
      <c r="DM3779" s="38">
        <v>1</v>
      </c>
      <c r="DN3779" s="38">
        <v>1</v>
      </c>
      <c r="DO3779" s="38">
        <v>1302</v>
      </c>
    </row>
    <row r="3780" spans="1:119" x14ac:dyDescent="0.3">
      <c r="A3780" t="s">
        <v>114</v>
      </c>
      <c r="B3780">
        <v>3994</v>
      </c>
      <c r="C3780">
        <v>1</v>
      </c>
      <c r="D3780">
        <v>60</v>
      </c>
      <c r="E3780" t="s">
        <v>212</v>
      </c>
      <c r="F3780" t="s">
        <v>213</v>
      </c>
      <c r="G3780">
        <v>60.064999999999998</v>
      </c>
      <c r="H3780" t="s">
        <v>165</v>
      </c>
      <c r="I3780">
        <v>1</v>
      </c>
      <c r="J3780" t="s">
        <v>115</v>
      </c>
      <c r="K3780">
        <v>-752349571</v>
      </c>
      <c r="L3780" t="s">
        <v>116</v>
      </c>
      <c r="M3780" t="s">
        <v>166</v>
      </c>
      <c r="N3780" t="s">
        <v>117</v>
      </c>
      <c r="O3780" t="s">
        <v>210</v>
      </c>
      <c r="P3780" t="s">
        <v>214</v>
      </c>
      <c r="Q3780" s="2">
        <v>0.49464120370370374</v>
      </c>
      <c r="R3780" t="s">
        <v>169</v>
      </c>
      <c r="S3780" t="s">
        <v>119</v>
      </c>
      <c r="T3780">
        <v>25</v>
      </c>
      <c r="U3780">
        <v>1</v>
      </c>
      <c r="V3780">
        <v>1</v>
      </c>
      <c r="W3780">
        <v>1</v>
      </c>
      <c r="X3780">
        <v>1</v>
      </c>
      <c r="Y3780">
        <v>-1</v>
      </c>
      <c r="BD3780" t="s">
        <v>141</v>
      </c>
      <c r="BE3780" t="s">
        <v>21</v>
      </c>
      <c r="BP3780">
        <v>10</v>
      </c>
      <c r="BQ3780">
        <v>10</v>
      </c>
      <c r="BR3780" t="s">
        <v>120</v>
      </c>
      <c r="BS3780" t="s">
        <v>121</v>
      </c>
      <c r="BT3780">
        <v>1</v>
      </c>
      <c r="BU3780">
        <v>50</v>
      </c>
      <c r="BV3780">
        <v>0</v>
      </c>
      <c r="BW3780">
        <v>512</v>
      </c>
      <c r="BX3780">
        <v>314</v>
      </c>
      <c r="BY3780" t="s">
        <v>115</v>
      </c>
      <c r="BZ3780">
        <v>2059</v>
      </c>
      <c r="CA3780">
        <v>2059</v>
      </c>
      <c r="CB3780">
        <v>-1</v>
      </c>
      <c r="CC3780">
        <v>50</v>
      </c>
      <c r="CD3780">
        <v>0</v>
      </c>
      <c r="CE3780">
        <v>1307</v>
      </c>
      <c r="CF3780">
        <v>-1</v>
      </c>
      <c r="CG3780">
        <v>400</v>
      </c>
      <c r="CH3780">
        <v>-1</v>
      </c>
      <c r="CI3780" t="s">
        <v>122</v>
      </c>
      <c r="CJ3780" t="s">
        <v>127</v>
      </c>
      <c r="CK3780" t="s">
        <v>133</v>
      </c>
      <c r="CL3780" t="s">
        <v>142</v>
      </c>
      <c r="CM3780" t="s">
        <v>109</v>
      </c>
      <c r="CN3780" t="s">
        <v>124</v>
      </c>
      <c r="CO3780">
        <v>1</v>
      </c>
      <c r="CP3780" t="s">
        <v>121</v>
      </c>
      <c r="CQ3780">
        <v>3000</v>
      </c>
      <c r="CR3780">
        <v>-999999</v>
      </c>
      <c r="CS3780">
        <v>0</v>
      </c>
      <c r="CT3780">
        <v>557969</v>
      </c>
      <c r="CU3780">
        <v>0</v>
      </c>
      <c r="CV3780" t="s">
        <v>121</v>
      </c>
      <c r="CW3780">
        <v>1234</v>
      </c>
      <c r="CX3780">
        <v>559203</v>
      </c>
      <c r="CZ3780" t="s">
        <v>125</v>
      </c>
      <c r="DA3780" t="s">
        <v>126</v>
      </c>
      <c r="DB3780">
        <v>454</v>
      </c>
      <c r="DC3780" t="s">
        <v>128</v>
      </c>
      <c r="DD3780" t="s">
        <v>129</v>
      </c>
      <c r="DE3780">
        <v>19</v>
      </c>
      <c r="DF3780">
        <v>1</v>
      </c>
      <c r="DG3780">
        <v>10</v>
      </c>
      <c r="DH3780">
        <v>19</v>
      </c>
      <c r="DI3780" t="s">
        <v>135</v>
      </c>
      <c r="DJ3780" s="38">
        <f t="shared" ref="DJ3780:DJ3843" si="59">IF(CV3780=CP3780,1,0)</f>
        <v>1</v>
      </c>
      <c r="DK3780" s="38">
        <v>0</v>
      </c>
      <c r="DL3780" s="38">
        <v>10</v>
      </c>
      <c r="DM3780" s="38">
        <v>1</v>
      </c>
      <c r="DN3780" s="38">
        <v>1</v>
      </c>
      <c r="DO3780" s="38">
        <v>1234</v>
      </c>
    </row>
    <row r="3781" spans="1:119" x14ac:dyDescent="0.3">
      <c r="A3781" t="s">
        <v>114</v>
      </c>
      <c r="B3781">
        <v>3994</v>
      </c>
      <c r="C3781">
        <v>1</v>
      </c>
      <c r="D3781">
        <v>60</v>
      </c>
      <c r="E3781" t="s">
        <v>212</v>
      </c>
      <c r="F3781" t="s">
        <v>213</v>
      </c>
      <c r="G3781">
        <v>60.064999999999998</v>
      </c>
      <c r="H3781" t="s">
        <v>165</v>
      </c>
      <c r="I3781">
        <v>1</v>
      </c>
      <c r="J3781" t="s">
        <v>115</v>
      </c>
      <c r="K3781">
        <v>-752349571</v>
      </c>
      <c r="L3781" t="s">
        <v>116</v>
      </c>
      <c r="M3781" t="s">
        <v>166</v>
      </c>
      <c r="N3781" t="s">
        <v>117</v>
      </c>
      <c r="O3781" t="s">
        <v>210</v>
      </c>
      <c r="P3781" t="s">
        <v>214</v>
      </c>
      <c r="Q3781" s="2">
        <v>0.49464120370370374</v>
      </c>
      <c r="R3781" t="s">
        <v>169</v>
      </c>
      <c r="S3781" t="s">
        <v>119</v>
      </c>
      <c r="T3781">
        <v>25</v>
      </c>
      <c r="U3781">
        <v>1</v>
      </c>
      <c r="V3781">
        <v>1</v>
      </c>
      <c r="W3781">
        <v>1</v>
      </c>
      <c r="X3781">
        <v>1</v>
      </c>
      <c r="Y3781">
        <v>-1</v>
      </c>
      <c r="BD3781" t="s">
        <v>141</v>
      </c>
      <c r="BE3781" t="s">
        <v>21</v>
      </c>
      <c r="BP3781">
        <v>11</v>
      </c>
      <c r="BQ3781">
        <v>1</v>
      </c>
      <c r="BR3781" t="s">
        <v>138</v>
      </c>
      <c r="BS3781" t="s">
        <v>121</v>
      </c>
      <c r="BT3781">
        <v>1</v>
      </c>
      <c r="BU3781">
        <v>50</v>
      </c>
      <c r="BV3781">
        <v>1</v>
      </c>
      <c r="BW3781">
        <v>512</v>
      </c>
      <c r="BX3781">
        <v>-100</v>
      </c>
      <c r="BY3781" t="s">
        <v>125</v>
      </c>
      <c r="BZ3781">
        <v>2196</v>
      </c>
      <c r="CA3781">
        <v>2196</v>
      </c>
      <c r="CB3781">
        <v>-1</v>
      </c>
      <c r="CC3781">
        <v>50</v>
      </c>
      <c r="CD3781">
        <v>0</v>
      </c>
      <c r="CE3781">
        <v>1226</v>
      </c>
      <c r="CF3781">
        <v>-1</v>
      </c>
      <c r="CG3781">
        <v>400</v>
      </c>
      <c r="CH3781">
        <v>-1</v>
      </c>
      <c r="CI3781" t="s">
        <v>122</v>
      </c>
      <c r="CJ3781" t="s">
        <v>137</v>
      </c>
      <c r="CK3781" t="s">
        <v>127</v>
      </c>
      <c r="CL3781" t="s">
        <v>142</v>
      </c>
      <c r="CM3781" t="s">
        <v>109</v>
      </c>
      <c r="CN3781" t="s">
        <v>124</v>
      </c>
      <c r="CO3781">
        <v>1</v>
      </c>
      <c r="CP3781" t="s">
        <v>121</v>
      </c>
      <c r="CQ3781">
        <v>3000</v>
      </c>
      <c r="CR3781">
        <v>-999999</v>
      </c>
      <c r="CS3781">
        <v>0</v>
      </c>
      <c r="CT3781">
        <v>563030</v>
      </c>
      <c r="CU3781">
        <v>0</v>
      </c>
      <c r="CV3781" t="s">
        <v>121</v>
      </c>
      <c r="CW3781">
        <v>1178</v>
      </c>
      <c r="CX3781">
        <v>564208</v>
      </c>
      <c r="CZ3781" t="s">
        <v>125</v>
      </c>
      <c r="DA3781" t="s">
        <v>139</v>
      </c>
      <c r="DB3781">
        <v>314</v>
      </c>
      <c r="DC3781" t="s">
        <v>128</v>
      </c>
      <c r="DD3781" t="s">
        <v>129</v>
      </c>
      <c r="DE3781">
        <v>1</v>
      </c>
      <c r="DF3781">
        <v>1</v>
      </c>
      <c r="DG3781">
        <v>11</v>
      </c>
      <c r="DH3781">
        <v>1</v>
      </c>
      <c r="DI3781" t="s">
        <v>136</v>
      </c>
      <c r="DJ3781" s="38">
        <f t="shared" si="59"/>
        <v>1</v>
      </c>
      <c r="DK3781" s="38">
        <v>0</v>
      </c>
      <c r="DL3781" s="38">
        <v>11</v>
      </c>
      <c r="DM3781" s="38">
        <v>1</v>
      </c>
      <c r="DN3781" s="38">
        <v>1</v>
      </c>
      <c r="DO3781" s="38">
        <v>1178</v>
      </c>
    </row>
    <row r="3782" spans="1:119" x14ac:dyDescent="0.3">
      <c r="A3782" t="s">
        <v>114</v>
      </c>
      <c r="B3782">
        <v>3994</v>
      </c>
      <c r="C3782">
        <v>1</v>
      </c>
      <c r="D3782">
        <v>60</v>
      </c>
      <c r="E3782" t="s">
        <v>212</v>
      </c>
      <c r="F3782" t="s">
        <v>213</v>
      </c>
      <c r="G3782">
        <v>60.064999999999998</v>
      </c>
      <c r="H3782" t="s">
        <v>165</v>
      </c>
      <c r="I3782">
        <v>1</v>
      </c>
      <c r="J3782" t="s">
        <v>115</v>
      </c>
      <c r="K3782">
        <v>-752349571</v>
      </c>
      <c r="L3782" t="s">
        <v>116</v>
      </c>
      <c r="M3782" t="s">
        <v>166</v>
      </c>
      <c r="N3782" t="s">
        <v>117</v>
      </c>
      <c r="O3782" t="s">
        <v>210</v>
      </c>
      <c r="P3782" t="s">
        <v>214</v>
      </c>
      <c r="Q3782" s="2">
        <v>0.49464120370370374</v>
      </c>
      <c r="R3782" t="s">
        <v>169</v>
      </c>
      <c r="S3782" t="s">
        <v>119</v>
      </c>
      <c r="T3782">
        <v>25</v>
      </c>
      <c r="U3782">
        <v>1</v>
      </c>
      <c r="V3782">
        <v>1</v>
      </c>
      <c r="W3782">
        <v>1</v>
      </c>
      <c r="X3782">
        <v>1</v>
      </c>
      <c r="Y3782">
        <v>-1</v>
      </c>
      <c r="BD3782" t="s">
        <v>141</v>
      </c>
      <c r="BE3782" t="s">
        <v>21</v>
      </c>
      <c r="BP3782">
        <v>12</v>
      </c>
      <c r="BQ3782">
        <v>9</v>
      </c>
      <c r="BR3782" t="s">
        <v>138</v>
      </c>
      <c r="BS3782" t="s">
        <v>121</v>
      </c>
      <c r="BT3782">
        <v>1</v>
      </c>
      <c r="BU3782">
        <v>50</v>
      </c>
      <c r="BV3782">
        <v>0</v>
      </c>
      <c r="BW3782">
        <v>512</v>
      </c>
      <c r="BX3782">
        <v>314</v>
      </c>
      <c r="BY3782" t="s">
        <v>125</v>
      </c>
      <c r="BZ3782">
        <v>2434</v>
      </c>
      <c r="CA3782">
        <v>2434</v>
      </c>
      <c r="CB3782">
        <v>-1</v>
      </c>
      <c r="CC3782">
        <v>50</v>
      </c>
      <c r="CD3782">
        <v>0</v>
      </c>
      <c r="CE3782">
        <v>984</v>
      </c>
      <c r="CF3782">
        <v>-1</v>
      </c>
      <c r="CG3782">
        <v>400</v>
      </c>
      <c r="CH3782">
        <v>-1</v>
      </c>
      <c r="CI3782" t="s">
        <v>122</v>
      </c>
      <c r="CJ3782" t="s">
        <v>127</v>
      </c>
      <c r="CK3782" t="s">
        <v>133</v>
      </c>
      <c r="CL3782" t="s">
        <v>142</v>
      </c>
      <c r="CM3782" t="s">
        <v>109</v>
      </c>
      <c r="CN3782" t="s">
        <v>124</v>
      </c>
      <c r="CO3782">
        <v>1</v>
      </c>
      <c r="CP3782" t="s">
        <v>121</v>
      </c>
      <c r="CQ3782">
        <v>3000</v>
      </c>
      <c r="CR3782">
        <v>-999999</v>
      </c>
      <c r="CS3782">
        <v>0</v>
      </c>
      <c r="CT3782">
        <v>567925</v>
      </c>
      <c r="CU3782">
        <v>0</v>
      </c>
      <c r="CV3782" t="s">
        <v>121</v>
      </c>
      <c r="CW3782">
        <v>1182</v>
      </c>
      <c r="CX3782">
        <v>569107</v>
      </c>
      <c r="CZ3782" t="s">
        <v>125</v>
      </c>
      <c r="DA3782" t="s">
        <v>139</v>
      </c>
      <c r="DB3782">
        <v>454</v>
      </c>
      <c r="DC3782" t="s">
        <v>128</v>
      </c>
      <c r="DD3782" t="s">
        <v>129</v>
      </c>
      <c r="DE3782">
        <v>17</v>
      </c>
      <c r="DF3782">
        <v>1</v>
      </c>
      <c r="DG3782">
        <v>12</v>
      </c>
      <c r="DH3782">
        <v>17</v>
      </c>
      <c r="DI3782" t="s">
        <v>135</v>
      </c>
      <c r="DJ3782" s="38">
        <f t="shared" si="59"/>
        <v>1</v>
      </c>
      <c r="DK3782" s="38">
        <v>0</v>
      </c>
      <c r="DL3782" s="38">
        <v>12</v>
      </c>
      <c r="DM3782" s="38">
        <v>1</v>
      </c>
      <c r="DN3782" s="38">
        <v>1</v>
      </c>
      <c r="DO3782" s="38">
        <v>1182</v>
      </c>
    </row>
    <row r="3783" spans="1:119" x14ac:dyDescent="0.3">
      <c r="A3783" t="s">
        <v>114</v>
      </c>
      <c r="B3783">
        <v>3994</v>
      </c>
      <c r="C3783">
        <v>1</v>
      </c>
      <c r="D3783">
        <v>60</v>
      </c>
      <c r="E3783" t="s">
        <v>212</v>
      </c>
      <c r="F3783" t="s">
        <v>213</v>
      </c>
      <c r="G3783">
        <v>60.064999999999998</v>
      </c>
      <c r="H3783" t="s">
        <v>165</v>
      </c>
      <c r="I3783">
        <v>1</v>
      </c>
      <c r="J3783" t="s">
        <v>115</v>
      </c>
      <c r="K3783">
        <v>-752349571</v>
      </c>
      <c r="L3783" t="s">
        <v>116</v>
      </c>
      <c r="M3783" t="s">
        <v>166</v>
      </c>
      <c r="N3783" t="s">
        <v>117</v>
      </c>
      <c r="O3783" t="s">
        <v>210</v>
      </c>
      <c r="P3783" t="s">
        <v>214</v>
      </c>
      <c r="Q3783" s="2">
        <v>0.49464120370370374</v>
      </c>
      <c r="R3783" t="s">
        <v>169</v>
      </c>
      <c r="S3783" t="s">
        <v>119</v>
      </c>
      <c r="T3783">
        <v>25</v>
      </c>
      <c r="U3783">
        <v>1</v>
      </c>
      <c r="V3783">
        <v>1</v>
      </c>
      <c r="W3783">
        <v>1</v>
      </c>
      <c r="X3783">
        <v>1</v>
      </c>
      <c r="Y3783">
        <v>-1</v>
      </c>
      <c r="BD3783" t="s">
        <v>141</v>
      </c>
      <c r="BE3783" t="s">
        <v>21</v>
      </c>
      <c r="BP3783">
        <v>13</v>
      </c>
      <c r="BQ3783">
        <v>16</v>
      </c>
      <c r="BR3783" t="s">
        <v>120</v>
      </c>
      <c r="BS3783" t="s">
        <v>121</v>
      </c>
      <c r="BT3783">
        <v>1</v>
      </c>
      <c r="BU3783">
        <v>50</v>
      </c>
      <c r="BV3783">
        <v>0</v>
      </c>
      <c r="BW3783">
        <v>512</v>
      </c>
      <c r="BX3783">
        <v>-100</v>
      </c>
      <c r="BY3783" t="s">
        <v>115</v>
      </c>
      <c r="BZ3783">
        <v>2647</v>
      </c>
      <c r="CA3783">
        <v>2647</v>
      </c>
      <c r="CB3783">
        <v>-1</v>
      </c>
      <c r="CC3783">
        <v>50</v>
      </c>
      <c r="CD3783">
        <v>0</v>
      </c>
      <c r="CE3783">
        <v>775</v>
      </c>
      <c r="CF3783">
        <v>-1</v>
      </c>
      <c r="CG3783">
        <v>400</v>
      </c>
      <c r="CH3783">
        <v>-1</v>
      </c>
      <c r="CI3783" t="s">
        <v>122</v>
      </c>
      <c r="CJ3783" t="s">
        <v>137</v>
      </c>
      <c r="CK3783" t="s">
        <v>133</v>
      </c>
      <c r="CL3783" t="s">
        <v>142</v>
      </c>
      <c r="CM3783" t="s">
        <v>109</v>
      </c>
      <c r="CN3783" t="s">
        <v>124</v>
      </c>
      <c r="CO3783">
        <v>1</v>
      </c>
      <c r="CP3783" t="s">
        <v>121</v>
      </c>
      <c r="CQ3783">
        <v>3000</v>
      </c>
      <c r="CR3783">
        <v>-999999</v>
      </c>
      <c r="CS3783">
        <v>0</v>
      </c>
      <c r="CT3783">
        <v>572853</v>
      </c>
      <c r="CU3783">
        <v>0</v>
      </c>
      <c r="CV3783" t="s">
        <v>121</v>
      </c>
      <c r="CW3783">
        <v>1178</v>
      </c>
      <c r="CX3783">
        <v>574031</v>
      </c>
      <c r="CZ3783" t="s">
        <v>125</v>
      </c>
      <c r="DA3783" t="s">
        <v>126</v>
      </c>
      <c r="DB3783">
        <v>454</v>
      </c>
      <c r="DC3783" t="s">
        <v>128</v>
      </c>
      <c r="DD3783" t="s">
        <v>134</v>
      </c>
      <c r="DE3783">
        <v>31</v>
      </c>
      <c r="DF3783">
        <v>1</v>
      </c>
      <c r="DG3783">
        <v>13</v>
      </c>
      <c r="DH3783">
        <v>31</v>
      </c>
      <c r="DI3783" t="s">
        <v>136</v>
      </c>
      <c r="DJ3783" s="38">
        <f t="shared" si="59"/>
        <v>1</v>
      </c>
      <c r="DK3783" s="38">
        <v>0</v>
      </c>
      <c r="DL3783" s="38">
        <v>13</v>
      </c>
      <c r="DM3783" s="38">
        <v>1</v>
      </c>
      <c r="DN3783" s="38">
        <v>1</v>
      </c>
      <c r="DO3783" s="38">
        <v>1178</v>
      </c>
    </row>
    <row r="3784" spans="1:119" x14ac:dyDescent="0.3">
      <c r="A3784" t="s">
        <v>114</v>
      </c>
      <c r="B3784">
        <v>3994</v>
      </c>
      <c r="C3784">
        <v>1</v>
      </c>
      <c r="D3784">
        <v>60</v>
      </c>
      <c r="E3784" t="s">
        <v>212</v>
      </c>
      <c r="F3784" t="s">
        <v>213</v>
      </c>
      <c r="G3784">
        <v>60.064999999999998</v>
      </c>
      <c r="H3784" t="s">
        <v>165</v>
      </c>
      <c r="I3784">
        <v>1</v>
      </c>
      <c r="J3784" t="s">
        <v>115</v>
      </c>
      <c r="K3784">
        <v>-752349571</v>
      </c>
      <c r="L3784" t="s">
        <v>116</v>
      </c>
      <c r="M3784" t="s">
        <v>166</v>
      </c>
      <c r="N3784" t="s">
        <v>117</v>
      </c>
      <c r="O3784" t="s">
        <v>210</v>
      </c>
      <c r="P3784" t="s">
        <v>214</v>
      </c>
      <c r="Q3784" s="2">
        <v>0.49464120370370374</v>
      </c>
      <c r="R3784" t="s">
        <v>169</v>
      </c>
      <c r="S3784" t="s">
        <v>119</v>
      </c>
      <c r="T3784">
        <v>25</v>
      </c>
      <c r="U3784">
        <v>1</v>
      </c>
      <c r="V3784">
        <v>1</v>
      </c>
      <c r="W3784">
        <v>1</v>
      </c>
      <c r="X3784">
        <v>1</v>
      </c>
      <c r="Y3784">
        <v>-1</v>
      </c>
      <c r="BD3784" t="s">
        <v>141</v>
      </c>
      <c r="BE3784" t="s">
        <v>21</v>
      </c>
      <c r="BP3784">
        <v>14</v>
      </c>
      <c r="BQ3784">
        <v>15</v>
      </c>
      <c r="BR3784" t="s">
        <v>138</v>
      </c>
      <c r="BS3784" t="s">
        <v>121</v>
      </c>
      <c r="BT3784">
        <v>1</v>
      </c>
      <c r="BU3784">
        <v>50</v>
      </c>
      <c r="BV3784">
        <v>1</v>
      </c>
      <c r="BW3784">
        <v>512</v>
      </c>
      <c r="BX3784">
        <v>-100</v>
      </c>
      <c r="BY3784" t="s">
        <v>125</v>
      </c>
      <c r="BZ3784">
        <v>2606</v>
      </c>
      <c r="CA3784">
        <v>2606</v>
      </c>
      <c r="CB3784">
        <v>-1</v>
      </c>
      <c r="CC3784">
        <v>50</v>
      </c>
      <c r="CD3784">
        <v>0</v>
      </c>
      <c r="CE3784">
        <v>994</v>
      </c>
      <c r="CF3784">
        <v>-1</v>
      </c>
      <c r="CG3784">
        <v>400</v>
      </c>
      <c r="CH3784">
        <v>-1</v>
      </c>
      <c r="CI3784" t="s">
        <v>122</v>
      </c>
      <c r="CJ3784" t="s">
        <v>137</v>
      </c>
      <c r="CK3784" t="s">
        <v>133</v>
      </c>
      <c r="CL3784" t="s">
        <v>142</v>
      </c>
      <c r="CM3784" t="s">
        <v>109</v>
      </c>
      <c r="CN3784" t="s">
        <v>124</v>
      </c>
      <c r="CO3784">
        <v>1</v>
      </c>
      <c r="CP3784" t="s">
        <v>121</v>
      </c>
      <c r="CQ3784">
        <v>3000</v>
      </c>
      <c r="CR3784">
        <v>-999999</v>
      </c>
      <c r="CS3784">
        <v>0</v>
      </c>
      <c r="CT3784">
        <v>578197</v>
      </c>
      <c r="CU3784">
        <v>0</v>
      </c>
      <c r="CV3784" t="s">
        <v>121</v>
      </c>
      <c r="CW3784">
        <v>1000</v>
      </c>
      <c r="CX3784">
        <v>579197</v>
      </c>
      <c r="CZ3784" t="s">
        <v>125</v>
      </c>
      <c r="DA3784" t="s">
        <v>139</v>
      </c>
      <c r="DB3784">
        <v>454</v>
      </c>
      <c r="DC3784" t="s">
        <v>128</v>
      </c>
      <c r="DD3784" t="s">
        <v>134</v>
      </c>
      <c r="DE3784">
        <v>29</v>
      </c>
      <c r="DF3784">
        <v>1</v>
      </c>
      <c r="DG3784">
        <v>14</v>
      </c>
      <c r="DH3784">
        <v>29</v>
      </c>
      <c r="DI3784" t="s">
        <v>136</v>
      </c>
      <c r="DJ3784" s="38">
        <f t="shared" si="59"/>
        <v>1</v>
      </c>
      <c r="DK3784" s="38">
        <v>0</v>
      </c>
      <c r="DL3784" s="38">
        <v>14</v>
      </c>
      <c r="DM3784" s="38">
        <v>1</v>
      </c>
      <c r="DN3784" s="38">
        <v>1</v>
      </c>
      <c r="DO3784" s="38">
        <v>1000</v>
      </c>
    </row>
    <row r="3785" spans="1:119" x14ac:dyDescent="0.3">
      <c r="A3785" t="s">
        <v>114</v>
      </c>
      <c r="B3785">
        <v>3994</v>
      </c>
      <c r="C3785">
        <v>1</v>
      </c>
      <c r="D3785">
        <v>60</v>
      </c>
      <c r="E3785" t="s">
        <v>212</v>
      </c>
      <c r="F3785" t="s">
        <v>213</v>
      </c>
      <c r="G3785">
        <v>60.064999999999998</v>
      </c>
      <c r="H3785" t="s">
        <v>165</v>
      </c>
      <c r="I3785">
        <v>1</v>
      </c>
      <c r="J3785" t="s">
        <v>115</v>
      </c>
      <c r="K3785">
        <v>-752349571</v>
      </c>
      <c r="L3785" t="s">
        <v>116</v>
      </c>
      <c r="M3785" t="s">
        <v>166</v>
      </c>
      <c r="N3785" t="s">
        <v>117</v>
      </c>
      <c r="O3785" t="s">
        <v>210</v>
      </c>
      <c r="P3785" t="s">
        <v>214</v>
      </c>
      <c r="Q3785" s="2">
        <v>0.49464120370370374</v>
      </c>
      <c r="R3785" t="s">
        <v>169</v>
      </c>
      <c r="S3785" t="s">
        <v>119</v>
      </c>
      <c r="T3785">
        <v>25</v>
      </c>
      <c r="U3785">
        <v>1</v>
      </c>
      <c r="V3785">
        <v>1</v>
      </c>
      <c r="W3785">
        <v>1</v>
      </c>
      <c r="X3785">
        <v>1</v>
      </c>
      <c r="Y3785">
        <v>-1</v>
      </c>
      <c r="BD3785" t="s">
        <v>141</v>
      </c>
      <c r="BE3785" t="s">
        <v>21</v>
      </c>
      <c r="BP3785">
        <v>15</v>
      </c>
      <c r="BQ3785">
        <v>21</v>
      </c>
      <c r="BR3785" t="s">
        <v>138</v>
      </c>
      <c r="BS3785" t="s">
        <v>121</v>
      </c>
      <c r="BT3785">
        <v>1</v>
      </c>
      <c r="BU3785">
        <v>50</v>
      </c>
      <c r="BV3785">
        <v>1</v>
      </c>
      <c r="BW3785">
        <v>512</v>
      </c>
      <c r="BX3785">
        <v>314</v>
      </c>
      <c r="BY3785" t="s">
        <v>125</v>
      </c>
      <c r="BZ3785">
        <v>1563</v>
      </c>
      <c r="CA3785">
        <v>1563</v>
      </c>
      <c r="CB3785">
        <v>-1</v>
      </c>
      <c r="CC3785">
        <v>50</v>
      </c>
      <c r="CD3785">
        <v>1</v>
      </c>
      <c r="CE3785">
        <v>1522</v>
      </c>
      <c r="CF3785">
        <v>-1</v>
      </c>
      <c r="CG3785">
        <v>400</v>
      </c>
      <c r="CH3785">
        <v>-1</v>
      </c>
      <c r="CI3785" t="s">
        <v>122</v>
      </c>
      <c r="CJ3785" t="s">
        <v>127</v>
      </c>
      <c r="CK3785" t="s">
        <v>133</v>
      </c>
      <c r="CL3785" t="s">
        <v>142</v>
      </c>
      <c r="CM3785" t="s">
        <v>109</v>
      </c>
      <c r="CN3785" t="s">
        <v>124</v>
      </c>
      <c r="CO3785">
        <v>1</v>
      </c>
      <c r="CP3785" t="s">
        <v>121</v>
      </c>
      <c r="CQ3785">
        <v>3000</v>
      </c>
      <c r="CR3785">
        <v>-999999</v>
      </c>
      <c r="CS3785">
        <v>0</v>
      </c>
      <c r="CT3785">
        <v>583874</v>
      </c>
      <c r="CU3785">
        <v>0</v>
      </c>
      <c r="CV3785" t="s">
        <v>121</v>
      </c>
      <c r="CW3785">
        <v>1515</v>
      </c>
      <c r="CX3785">
        <v>585389</v>
      </c>
      <c r="CZ3785" t="s">
        <v>125</v>
      </c>
      <c r="DA3785" t="s">
        <v>139</v>
      </c>
      <c r="DB3785">
        <v>454</v>
      </c>
      <c r="DC3785" t="s">
        <v>128</v>
      </c>
      <c r="DD3785" t="s">
        <v>134</v>
      </c>
      <c r="DE3785">
        <v>41</v>
      </c>
      <c r="DF3785">
        <v>1</v>
      </c>
      <c r="DG3785">
        <v>15</v>
      </c>
      <c r="DH3785">
        <v>41</v>
      </c>
      <c r="DI3785" t="s">
        <v>135</v>
      </c>
      <c r="DJ3785" s="38">
        <f t="shared" si="59"/>
        <v>1</v>
      </c>
      <c r="DK3785" s="38">
        <v>0</v>
      </c>
      <c r="DL3785" s="38">
        <v>15</v>
      </c>
      <c r="DM3785" s="38">
        <v>1</v>
      </c>
      <c r="DN3785" s="38">
        <v>1</v>
      </c>
      <c r="DO3785" s="38">
        <v>1515</v>
      </c>
    </row>
    <row r="3786" spans="1:119" x14ac:dyDescent="0.3">
      <c r="A3786" t="s">
        <v>114</v>
      </c>
      <c r="B3786">
        <v>3994</v>
      </c>
      <c r="C3786">
        <v>1</v>
      </c>
      <c r="D3786">
        <v>60</v>
      </c>
      <c r="E3786" t="s">
        <v>212</v>
      </c>
      <c r="F3786" t="s">
        <v>213</v>
      </c>
      <c r="G3786">
        <v>60.064999999999998</v>
      </c>
      <c r="H3786" t="s">
        <v>165</v>
      </c>
      <c r="I3786">
        <v>1</v>
      </c>
      <c r="J3786" t="s">
        <v>115</v>
      </c>
      <c r="K3786">
        <v>-752349571</v>
      </c>
      <c r="L3786" t="s">
        <v>116</v>
      </c>
      <c r="M3786" t="s">
        <v>166</v>
      </c>
      <c r="N3786" t="s">
        <v>117</v>
      </c>
      <c r="O3786" t="s">
        <v>210</v>
      </c>
      <c r="P3786" t="s">
        <v>214</v>
      </c>
      <c r="Q3786" s="2">
        <v>0.49464120370370374</v>
      </c>
      <c r="R3786" t="s">
        <v>169</v>
      </c>
      <c r="S3786" t="s">
        <v>119</v>
      </c>
      <c r="T3786">
        <v>25</v>
      </c>
      <c r="U3786">
        <v>1</v>
      </c>
      <c r="V3786">
        <v>1</v>
      </c>
      <c r="W3786">
        <v>1</v>
      </c>
      <c r="X3786">
        <v>1</v>
      </c>
      <c r="Y3786">
        <v>-1</v>
      </c>
      <c r="BD3786" t="s">
        <v>141</v>
      </c>
      <c r="BE3786" t="s">
        <v>21</v>
      </c>
      <c r="BP3786">
        <v>16</v>
      </c>
      <c r="BQ3786">
        <v>1</v>
      </c>
      <c r="BR3786" t="s">
        <v>138</v>
      </c>
      <c r="BS3786" t="s">
        <v>131</v>
      </c>
      <c r="BT3786">
        <v>2</v>
      </c>
      <c r="BU3786">
        <v>50</v>
      </c>
      <c r="BV3786">
        <v>1</v>
      </c>
      <c r="BW3786">
        <v>512</v>
      </c>
      <c r="BX3786">
        <v>-100</v>
      </c>
      <c r="BY3786" t="s">
        <v>115</v>
      </c>
      <c r="BZ3786">
        <v>2725</v>
      </c>
      <c r="CA3786">
        <v>2725</v>
      </c>
      <c r="CB3786">
        <v>-1</v>
      </c>
      <c r="CC3786">
        <v>50</v>
      </c>
      <c r="CD3786">
        <v>0</v>
      </c>
      <c r="CE3786">
        <v>785</v>
      </c>
      <c r="CF3786">
        <v>-1</v>
      </c>
      <c r="CG3786">
        <v>400</v>
      </c>
      <c r="CH3786">
        <v>-1</v>
      </c>
      <c r="CI3786" t="s">
        <v>122</v>
      </c>
      <c r="CJ3786" t="s">
        <v>137</v>
      </c>
      <c r="CK3786" t="s">
        <v>127</v>
      </c>
      <c r="CL3786" t="s">
        <v>142</v>
      </c>
      <c r="CM3786" t="s">
        <v>109</v>
      </c>
      <c r="CN3786" t="s">
        <v>124</v>
      </c>
      <c r="CO3786">
        <v>1</v>
      </c>
      <c r="CP3786" t="s">
        <v>131</v>
      </c>
      <c r="CQ3786">
        <v>3000</v>
      </c>
      <c r="CR3786">
        <v>-999999</v>
      </c>
      <c r="CS3786">
        <v>0</v>
      </c>
      <c r="CT3786">
        <v>588286</v>
      </c>
      <c r="CU3786">
        <v>0</v>
      </c>
      <c r="CV3786" t="s">
        <v>131</v>
      </c>
      <c r="CW3786">
        <v>1090</v>
      </c>
      <c r="CX3786">
        <v>589376</v>
      </c>
      <c r="CZ3786" t="s">
        <v>115</v>
      </c>
      <c r="DA3786" t="s">
        <v>140</v>
      </c>
      <c r="DB3786">
        <v>314</v>
      </c>
      <c r="DC3786" t="s">
        <v>128</v>
      </c>
      <c r="DD3786" t="s">
        <v>129</v>
      </c>
      <c r="DE3786">
        <v>2</v>
      </c>
      <c r="DF3786">
        <v>1</v>
      </c>
      <c r="DG3786">
        <v>16</v>
      </c>
      <c r="DH3786">
        <v>2</v>
      </c>
      <c r="DI3786" t="s">
        <v>136</v>
      </c>
      <c r="DJ3786" s="38">
        <f t="shared" si="59"/>
        <v>1</v>
      </c>
      <c r="DK3786" s="38">
        <v>0</v>
      </c>
      <c r="DL3786" s="38">
        <v>16</v>
      </c>
      <c r="DM3786" s="38">
        <v>1</v>
      </c>
      <c r="DN3786" s="38">
        <v>1</v>
      </c>
      <c r="DO3786" s="38">
        <v>1090</v>
      </c>
    </row>
    <row r="3787" spans="1:119" x14ac:dyDescent="0.3">
      <c r="A3787" t="s">
        <v>114</v>
      </c>
      <c r="B3787">
        <v>3994</v>
      </c>
      <c r="C3787">
        <v>1</v>
      </c>
      <c r="D3787">
        <v>60</v>
      </c>
      <c r="E3787" t="s">
        <v>212</v>
      </c>
      <c r="F3787" t="s">
        <v>213</v>
      </c>
      <c r="G3787">
        <v>60.064999999999998</v>
      </c>
      <c r="H3787" t="s">
        <v>165</v>
      </c>
      <c r="I3787">
        <v>1</v>
      </c>
      <c r="J3787" t="s">
        <v>115</v>
      </c>
      <c r="K3787">
        <v>-752349571</v>
      </c>
      <c r="L3787" t="s">
        <v>116</v>
      </c>
      <c r="M3787" t="s">
        <v>166</v>
      </c>
      <c r="N3787" t="s">
        <v>117</v>
      </c>
      <c r="O3787" t="s">
        <v>210</v>
      </c>
      <c r="P3787" t="s">
        <v>214</v>
      </c>
      <c r="Q3787" s="2">
        <v>0.49464120370370374</v>
      </c>
      <c r="R3787" t="s">
        <v>169</v>
      </c>
      <c r="S3787" t="s">
        <v>119</v>
      </c>
      <c r="T3787">
        <v>25</v>
      </c>
      <c r="U3787">
        <v>1</v>
      </c>
      <c r="V3787">
        <v>1</v>
      </c>
      <c r="W3787">
        <v>1</v>
      </c>
      <c r="X3787">
        <v>1</v>
      </c>
      <c r="Y3787">
        <v>-1</v>
      </c>
      <c r="BD3787" t="s">
        <v>141</v>
      </c>
      <c r="BE3787" t="s">
        <v>21</v>
      </c>
      <c r="BP3787">
        <v>17</v>
      </c>
      <c r="BQ3787">
        <v>10</v>
      </c>
      <c r="BR3787" t="s">
        <v>120</v>
      </c>
      <c r="BS3787" t="s">
        <v>131</v>
      </c>
      <c r="BT3787">
        <v>2</v>
      </c>
      <c r="BU3787">
        <v>50</v>
      </c>
      <c r="BV3787">
        <v>0</v>
      </c>
      <c r="BW3787">
        <v>512</v>
      </c>
      <c r="BX3787">
        <v>314</v>
      </c>
      <c r="BY3787" t="s">
        <v>125</v>
      </c>
      <c r="BZ3787">
        <v>1804</v>
      </c>
      <c r="CA3787">
        <v>1804</v>
      </c>
      <c r="CB3787">
        <v>-1</v>
      </c>
      <c r="CC3787">
        <v>50</v>
      </c>
      <c r="CD3787">
        <v>0</v>
      </c>
      <c r="CE3787">
        <v>1487</v>
      </c>
      <c r="CF3787">
        <v>-1</v>
      </c>
      <c r="CG3787">
        <v>400</v>
      </c>
      <c r="CH3787">
        <v>-1</v>
      </c>
      <c r="CI3787" t="s">
        <v>122</v>
      </c>
      <c r="CJ3787" t="s">
        <v>127</v>
      </c>
      <c r="CK3787" t="s">
        <v>133</v>
      </c>
      <c r="CL3787" t="s">
        <v>142</v>
      </c>
      <c r="CM3787" t="s">
        <v>109</v>
      </c>
      <c r="CN3787" t="s">
        <v>124</v>
      </c>
      <c r="CO3787">
        <v>1</v>
      </c>
      <c r="CP3787" t="s">
        <v>131</v>
      </c>
      <c r="CQ3787">
        <v>3000</v>
      </c>
      <c r="CR3787">
        <v>-999999</v>
      </c>
      <c r="CS3787">
        <v>0</v>
      </c>
      <c r="CT3787">
        <v>594113</v>
      </c>
      <c r="CU3787">
        <v>0</v>
      </c>
      <c r="CV3787" t="s">
        <v>131</v>
      </c>
      <c r="CW3787">
        <v>1309</v>
      </c>
      <c r="CX3787">
        <v>595422</v>
      </c>
      <c r="CZ3787" t="s">
        <v>115</v>
      </c>
      <c r="DA3787" t="s">
        <v>132</v>
      </c>
      <c r="DB3787">
        <v>454</v>
      </c>
      <c r="DC3787" t="s">
        <v>128</v>
      </c>
      <c r="DD3787" t="s">
        <v>129</v>
      </c>
      <c r="DE3787">
        <v>20</v>
      </c>
      <c r="DF3787">
        <v>1</v>
      </c>
      <c r="DG3787">
        <v>17</v>
      </c>
      <c r="DH3787">
        <v>20</v>
      </c>
      <c r="DI3787" t="s">
        <v>135</v>
      </c>
      <c r="DJ3787" s="38">
        <f t="shared" si="59"/>
        <v>1</v>
      </c>
      <c r="DK3787" s="38">
        <v>0</v>
      </c>
      <c r="DL3787" s="38">
        <v>17</v>
      </c>
      <c r="DM3787" s="38">
        <v>1</v>
      </c>
      <c r="DN3787" s="38">
        <v>1</v>
      </c>
      <c r="DO3787" s="38">
        <v>1309</v>
      </c>
    </row>
    <row r="3788" spans="1:119" x14ac:dyDescent="0.3">
      <c r="A3788" t="s">
        <v>114</v>
      </c>
      <c r="B3788">
        <v>3994</v>
      </c>
      <c r="C3788">
        <v>1</v>
      </c>
      <c r="D3788">
        <v>60</v>
      </c>
      <c r="E3788" t="s">
        <v>212</v>
      </c>
      <c r="F3788" t="s">
        <v>213</v>
      </c>
      <c r="G3788">
        <v>60.064999999999998</v>
      </c>
      <c r="H3788" t="s">
        <v>165</v>
      </c>
      <c r="I3788">
        <v>1</v>
      </c>
      <c r="J3788" t="s">
        <v>115</v>
      </c>
      <c r="K3788">
        <v>-752349571</v>
      </c>
      <c r="L3788" t="s">
        <v>116</v>
      </c>
      <c r="M3788" t="s">
        <v>166</v>
      </c>
      <c r="N3788" t="s">
        <v>117</v>
      </c>
      <c r="O3788" t="s">
        <v>210</v>
      </c>
      <c r="P3788" t="s">
        <v>214</v>
      </c>
      <c r="Q3788" s="2">
        <v>0.49464120370370374</v>
      </c>
      <c r="R3788" t="s">
        <v>169</v>
      </c>
      <c r="S3788" t="s">
        <v>119</v>
      </c>
      <c r="T3788">
        <v>25</v>
      </c>
      <c r="U3788">
        <v>1</v>
      </c>
      <c r="V3788">
        <v>1</v>
      </c>
      <c r="W3788">
        <v>1</v>
      </c>
      <c r="X3788">
        <v>1</v>
      </c>
      <c r="Y3788">
        <v>-1</v>
      </c>
      <c r="BD3788" t="s">
        <v>141</v>
      </c>
      <c r="BE3788" t="s">
        <v>21</v>
      </c>
      <c r="BP3788">
        <v>18</v>
      </c>
      <c r="BQ3788">
        <v>19</v>
      </c>
      <c r="BR3788" t="s">
        <v>138</v>
      </c>
      <c r="BS3788" t="s">
        <v>121</v>
      </c>
      <c r="BT3788">
        <v>1</v>
      </c>
      <c r="BU3788">
        <v>50</v>
      </c>
      <c r="BV3788">
        <v>0</v>
      </c>
      <c r="BW3788">
        <v>512</v>
      </c>
      <c r="BX3788">
        <v>454</v>
      </c>
      <c r="BY3788" t="s">
        <v>125</v>
      </c>
      <c r="BZ3788">
        <v>2522</v>
      </c>
      <c r="CA3788">
        <v>2522</v>
      </c>
      <c r="CB3788">
        <v>-1</v>
      </c>
      <c r="CC3788">
        <v>50</v>
      </c>
      <c r="CD3788">
        <v>0</v>
      </c>
      <c r="CE3788">
        <v>541</v>
      </c>
      <c r="CF3788">
        <v>-1</v>
      </c>
      <c r="CG3788">
        <v>400</v>
      </c>
      <c r="CH3788">
        <v>-1</v>
      </c>
      <c r="CI3788" t="s">
        <v>122</v>
      </c>
      <c r="CJ3788" t="s">
        <v>133</v>
      </c>
      <c r="CK3788" t="s">
        <v>133</v>
      </c>
      <c r="CL3788" t="s">
        <v>142</v>
      </c>
      <c r="CM3788" t="s">
        <v>109</v>
      </c>
      <c r="CN3788" t="s">
        <v>124</v>
      </c>
      <c r="CO3788">
        <v>1</v>
      </c>
      <c r="CP3788" t="s">
        <v>121</v>
      </c>
      <c r="CQ3788">
        <v>3000</v>
      </c>
      <c r="CR3788">
        <v>-999999</v>
      </c>
      <c r="CS3788">
        <v>0</v>
      </c>
      <c r="CT3788">
        <v>598292</v>
      </c>
      <c r="CU3788">
        <v>0</v>
      </c>
      <c r="CV3788" t="s">
        <v>121</v>
      </c>
      <c r="CW3788">
        <v>1537</v>
      </c>
      <c r="CX3788">
        <v>599829</v>
      </c>
      <c r="CZ3788" t="s">
        <v>125</v>
      </c>
      <c r="DA3788" t="s">
        <v>139</v>
      </c>
      <c r="DB3788">
        <v>454</v>
      </c>
      <c r="DC3788" t="s">
        <v>128</v>
      </c>
      <c r="DD3788" t="s">
        <v>134</v>
      </c>
      <c r="DE3788">
        <v>37</v>
      </c>
      <c r="DF3788">
        <v>1</v>
      </c>
      <c r="DG3788">
        <v>18</v>
      </c>
      <c r="DH3788">
        <v>37</v>
      </c>
      <c r="DI3788" t="s">
        <v>130</v>
      </c>
      <c r="DJ3788" s="38">
        <f t="shared" si="59"/>
        <v>1</v>
      </c>
      <c r="DK3788" s="38">
        <v>0</v>
      </c>
      <c r="DL3788" s="38">
        <v>18</v>
      </c>
      <c r="DM3788" s="38">
        <v>1</v>
      </c>
      <c r="DN3788" s="38">
        <v>1</v>
      </c>
      <c r="DO3788" s="38">
        <v>1537</v>
      </c>
    </row>
    <row r="3789" spans="1:119" x14ac:dyDescent="0.3">
      <c r="A3789" t="s">
        <v>114</v>
      </c>
      <c r="B3789">
        <v>3994</v>
      </c>
      <c r="C3789">
        <v>1</v>
      </c>
      <c r="D3789">
        <v>60</v>
      </c>
      <c r="E3789" t="s">
        <v>212</v>
      </c>
      <c r="F3789" t="s">
        <v>213</v>
      </c>
      <c r="G3789">
        <v>60.064999999999998</v>
      </c>
      <c r="H3789" t="s">
        <v>165</v>
      </c>
      <c r="I3789">
        <v>1</v>
      </c>
      <c r="J3789" t="s">
        <v>115</v>
      </c>
      <c r="K3789">
        <v>-752349571</v>
      </c>
      <c r="L3789" t="s">
        <v>116</v>
      </c>
      <c r="M3789" t="s">
        <v>166</v>
      </c>
      <c r="N3789" t="s">
        <v>117</v>
      </c>
      <c r="O3789" t="s">
        <v>210</v>
      </c>
      <c r="P3789" t="s">
        <v>214</v>
      </c>
      <c r="Q3789" s="2">
        <v>0.49464120370370374</v>
      </c>
      <c r="R3789" t="s">
        <v>169</v>
      </c>
      <c r="S3789" t="s">
        <v>119</v>
      </c>
      <c r="T3789">
        <v>25</v>
      </c>
      <c r="U3789">
        <v>1</v>
      </c>
      <c r="V3789">
        <v>1</v>
      </c>
      <c r="W3789">
        <v>1</v>
      </c>
      <c r="X3789">
        <v>1</v>
      </c>
      <c r="Y3789">
        <v>-1</v>
      </c>
      <c r="BD3789" t="s">
        <v>141</v>
      </c>
      <c r="BE3789" t="s">
        <v>21</v>
      </c>
      <c r="BP3789">
        <v>19</v>
      </c>
      <c r="BQ3789">
        <v>7</v>
      </c>
      <c r="BR3789" t="s">
        <v>138</v>
      </c>
      <c r="BS3789" t="s">
        <v>131</v>
      </c>
      <c r="BT3789">
        <v>2</v>
      </c>
      <c r="BU3789">
        <v>50</v>
      </c>
      <c r="BV3789">
        <v>0</v>
      </c>
      <c r="BW3789">
        <v>512</v>
      </c>
      <c r="BX3789">
        <v>454</v>
      </c>
      <c r="BY3789" t="s">
        <v>115</v>
      </c>
      <c r="BZ3789">
        <v>2217</v>
      </c>
      <c r="CA3789">
        <v>2217</v>
      </c>
      <c r="CB3789">
        <v>-1</v>
      </c>
      <c r="CC3789">
        <v>50</v>
      </c>
      <c r="CD3789">
        <v>0</v>
      </c>
      <c r="CE3789">
        <v>1347</v>
      </c>
      <c r="CF3789">
        <v>-1</v>
      </c>
      <c r="CG3789">
        <v>400</v>
      </c>
      <c r="CH3789">
        <v>-1</v>
      </c>
      <c r="CI3789" t="s">
        <v>122</v>
      </c>
      <c r="CJ3789" t="s">
        <v>133</v>
      </c>
      <c r="CK3789" t="s">
        <v>133</v>
      </c>
      <c r="CL3789" t="s">
        <v>142</v>
      </c>
      <c r="CM3789" t="s">
        <v>109</v>
      </c>
      <c r="CN3789" t="s">
        <v>124</v>
      </c>
      <c r="CO3789">
        <v>1</v>
      </c>
      <c r="CP3789" t="s">
        <v>131</v>
      </c>
      <c r="CQ3789">
        <v>3000</v>
      </c>
      <c r="CR3789">
        <v>-999999</v>
      </c>
      <c r="CS3789">
        <v>16</v>
      </c>
      <c r="CT3789">
        <v>604235</v>
      </c>
      <c r="CU3789">
        <v>0</v>
      </c>
      <c r="CV3789" t="s">
        <v>131</v>
      </c>
      <c r="CW3789">
        <v>1036</v>
      </c>
      <c r="CX3789">
        <v>605271</v>
      </c>
      <c r="CZ3789" t="s">
        <v>115</v>
      </c>
      <c r="DA3789" t="s">
        <v>140</v>
      </c>
      <c r="DB3789">
        <v>454</v>
      </c>
      <c r="DC3789" t="s">
        <v>128</v>
      </c>
      <c r="DD3789" t="s">
        <v>129</v>
      </c>
      <c r="DE3789">
        <v>14</v>
      </c>
      <c r="DF3789">
        <v>1</v>
      </c>
      <c r="DG3789">
        <v>19</v>
      </c>
      <c r="DH3789">
        <v>14</v>
      </c>
      <c r="DI3789" t="s">
        <v>130</v>
      </c>
      <c r="DJ3789" s="38">
        <f t="shared" si="59"/>
        <v>1</v>
      </c>
      <c r="DK3789" s="38">
        <v>0</v>
      </c>
      <c r="DL3789" s="38">
        <v>19</v>
      </c>
      <c r="DM3789" s="38">
        <v>1</v>
      </c>
      <c r="DN3789" s="38">
        <v>1</v>
      </c>
      <c r="DO3789" s="38">
        <v>1036</v>
      </c>
    </row>
    <row r="3790" spans="1:119" x14ac:dyDescent="0.3">
      <c r="A3790" t="s">
        <v>114</v>
      </c>
      <c r="B3790">
        <v>3994</v>
      </c>
      <c r="C3790">
        <v>1</v>
      </c>
      <c r="D3790">
        <v>60</v>
      </c>
      <c r="E3790" t="s">
        <v>212</v>
      </c>
      <c r="F3790" t="s">
        <v>213</v>
      </c>
      <c r="G3790">
        <v>60.064999999999998</v>
      </c>
      <c r="H3790" t="s">
        <v>165</v>
      </c>
      <c r="I3790">
        <v>1</v>
      </c>
      <c r="J3790" t="s">
        <v>115</v>
      </c>
      <c r="K3790">
        <v>-752349571</v>
      </c>
      <c r="L3790" t="s">
        <v>116</v>
      </c>
      <c r="M3790" t="s">
        <v>166</v>
      </c>
      <c r="N3790" t="s">
        <v>117</v>
      </c>
      <c r="O3790" t="s">
        <v>210</v>
      </c>
      <c r="P3790" t="s">
        <v>214</v>
      </c>
      <c r="Q3790" s="2">
        <v>0.49464120370370374</v>
      </c>
      <c r="R3790" t="s">
        <v>169</v>
      </c>
      <c r="S3790" t="s">
        <v>119</v>
      </c>
      <c r="T3790">
        <v>25</v>
      </c>
      <c r="U3790">
        <v>1</v>
      </c>
      <c r="V3790">
        <v>1</v>
      </c>
      <c r="W3790">
        <v>1</v>
      </c>
      <c r="X3790">
        <v>1</v>
      </c>
      <c r="Y3790">
        <v>-1</v>
      </c>
      <c r="BD3790" t="s">
        <v>141</v>
      </c>
      <c r="BE3790" t="s">
        <v>21</v>
      </c>
      <c r="BP3790">
        <v>20</v>
      </c>
      <c r="BQ3790">
        <v>18</v>
      </c>
      <c r="BR3790" t="s">
        <v>120</v>
      </c>
      <c r="BS3790" t="s">
        <v>121</v>
      </c>
      <c r="BT3790">
        <v>1</v>
      </c>
      <c r="BU3790">
        <v>50</v>
      </c>
      <c r="BV3790">
        <v>1</v>
      </c>
      <c r="BW3790">
        <v>512</v>
      </c>
      <c r="BX3790">
        <v>314</v>
      </c>
      <c r="BY3790" t="s">
        <v>115</v>
      </c>
      <c r="BZ3790">
        <v>2306</v>
      </c>
      <c r="CA3790">
        <v>2306</v>
      </c>
      <c r="CB3790">
        <v>-1</v>
      </c>
      <c r="CC3790">
        <v>50</v>
      </c>
      <c r="CD3790">
        <v>0</v>
      </c>
      <c r="CE3790">
        <v>993</v>
      </c>
      <c r="CF3790">
        <v>-1</v>
      </c>
      <c r="CG3790">
        <v>400</v>
      </c>
      <c r="CH3790">
        <v>-1</v>
      </c>
      <c r="CI3790" t="s">
        <v>122</v>
      </c>
      <c r="CJ3790" t="s">
        <v>127</v>
      </c>
      <c r="CK3790" t="s">
        <v>127</v>
      </c>
      <c r="CL3790" t="s">
        <v>142</v>
      </c>
      <c r="CM3790" t="s">
        <v>109</v>
      </c>
      <c r="CN3790" t="s">
        <v>124</v>
      </c>
      <c r="CO3790">
        <v>1</v>
      </c>
      <c r="CP3790" t="s">
        <v>121</v>
      </c>
      <c r="CQ3790">
        <v>3000</v>
      </c>
      <c r="CR3790">
        <v>-999999</v>
      </c>
      <c r="CS3790">
        <v>0</v>
      </c>
      <c r="CT3790">
        <v>609030</v>
      </c>
      <c r="CU3790">
        <v>0</v>
      </c>
      <c r="CV3790" t="s">
        <v>121</v>
      </c>
      <c r="CW3790">
        <v>1301</v>
      </c>
      <c r="CX3790">
        <v>610331</v>
      </c>
      <c r="CZ3790" t="s">
        <v>125</v>
      </c>
      <c r="DA3790" t="s">
        <v>126</v>
      </c>
      <c r="DB3790">
        <v>314</v>
      </c>
      <c r="DC3790" t="s">
        <v>128</v>
      </c>
      <c r="DD3790" t="s">
        <v>134</v>
      </c>
      <c r="DE3790">
        <v>35</v>
      </c>
      <c r="DF3790">
        <v>1</v>
      </c>
      <c r="DG3790">
        <v>20</v>
      </c>
      <c r="DH3790">
        <v>35</v>
      </c>
      <c r="DI3790" t="s">
        <v>130</v>
      </c>
      <c r="DJ3790" s="38">
        <f t="shared" si="59"/>
        <v>1</v>
      </c>
      <c r="DK3790" s="38">
        <v>0</v>
      </c>
      <c r="DL3790" s="38">
        <v>20</v>
      </c>
      <c r="DM3790" s="38">
        <v>1</v>
      </c>
      <c r="DN3790" s="38">
        <v>1</v>
      </c>
      <c r="DO3790" s="38">
        <v>1301</v>
      </c>
    </row>
    <row r="3791" spans="1:119" x14ac:dyDescent="0.3">
      <c r="A3791" t="s">
        <v>114</v>
      </c>
      <c r="B3791">
        <v>3994</v>
      </c>
      <c r="C3791">
        <v>1</v>
      </c>
      <c r="D3791">
        <v>60</v>
      </c>
      <c r="E3791" t="s">
        <v>212</v>
      </c>
      <c r="F3791" t="s">
        <v>213</v>
      </c>
      <c r="G3791">
        <v>60.064999999999998</v>
      </c>
      <c r="H3791" t="s">
        <v>165</v>
      </c>
      <c r="I3791">
        <v>1</v>
      </c>
      <c r="J3791" t="s">
        <v>115</v>
      </c>
      <c r="K3791">
        <v>-752349571</v>
      </c>
      <c r="L3791" t="s">
        <v>116</v>
      </c>
      <c r="M3791" t="s">
        <v>166</v>
      </c>
      <c r="N3791" t="s">
        <v>117</v>
      </c>
      <c r="O3791" t="s">
        <v>210</v>
      </c>
      <c r="P3791" t="s">
        <v>214</v>
      </c>
      <c r="Q3791" s="2">
        <v>0.49464120370370374</v>
      </c>
      <c r="R3791" t="s">
        <v>169</v>
      </c>
      <c r="S3791" t="s">
        <v>119</v>
      </c>
      <c r="T3791">
        <v>25</v>
      </c>
      <c r="U3791">
        <v>1</v>
      </c>
      <c r="V3791">
        <v>1</v>
      </c>
      <c r="W3791">
        <v>1</v>
      </c>
      <c r="X3791">
        <v>1</v>
      </c>
      <c r="Y3791">
        <v>-1</v>
      </c>
      <c r="BD3791" t="s">
        <v>141</v>
      </c>
      <c r="BE3791" t="s">
        <v>21</v>
      </c>
      <c r="BP3791">
        <v>21</v>
      </c>
      <c r="BQ3791">
        <v>3</v>
      </c>
      <c r="BR3791" t="s">
        <v>138</v>
      </c>
      <c r="BS3791" t="s">
        <v>121</v>
      </c>
      <c r="BT3791">
        <v>1</v>
      </c>
      <c r="BU3791">
        <v>50</v>
      </c>
      <c r="BV3791">
        <v>0</v>
      </c>
      <c r="BW3791">
        <v>512</v>
      </c>
      <c r="BX3791">
        <v>-100</v>
      </c>
      <c r="BY3791" t="s">
        <v>125</v>
      </c>
      <c r="BZ3791">
        <v>2311</v>
      </c>
      <c r="CA3791">
        <v>2311</v>
      </c>
      <c r="CB3791">
        <v>-1</v>
      </c>
      <c r="CC3791">
        <v>50</v>
      </c>
      <c r="CD3791">
        <v>0</v>
      </c>
      <c r="CE3791">
        <v>1315</v>
      </c>
      <c r="CF3791">
        <v>-1</v>
      </c>
      <c r="CG3791">
        <v>400</v>
      </c>
      <c r="CH3791">
        <v>-1</v>
      </c>
      <c r="CI3791" t="s">
        <v>122</v>
      </c>
      <c r="CJ3791" t="s">
        <v>137</v>
      </c>
      <c r="CK3791" t="s">
        <v>133</v>
      </c>
      <c r="CL3791" t="s">
        <v>142</v>
      </c>
      <c r="CM3791" t="s">
        <v>109</v>
      </c>
      <c r="CN3791" t="s">
        <v>124</v>
      </c>
      <c r="CO3791">
        <v>1</v>
      </c>
      <c r="CP3791" t="s">
        <v>121</v>
      </c>
      <c r="CQ3791">
        <v>3000</v>
      </c>
      <c r="CR3791">
        <v>-999999</v>
      </c>
      <c r="CS3791">
        <v>0</v>
      </c>
      <c r="CT3791">
        <v>614491</v>
      </c>
      <c r="CU3791">
        <v>0</v>
      </c>
      <c r="CV3791" t="s">
        <v>121</v>
      </c>
      <c r="CW3791">
        <v>974</v>
      </c>
      <c r="CX3791">
        <v>615465</v>
      </c>
      <c r="CZ3791" t="s">
        <v>125</v>
      </c>
      <c r="DA3791" t="s">
        <v>139</v>
      </c>
      <c r="DB3791">
        <v>454</v>
      </c>
      <c r="DC3791" t="s">
        <v>128</v>
      </c>
      <c r="DD3791" t="s">
        <v>129</v>
      </c>
      <c r="DE3791">
        <v>5</v>
      </c>
      <c r="DF3791">
        <v>1</v>
      </c>
      <c r="DG3791">
        <v>21</v>
      </c>
      <c r="DH3791">
        <v>5</v>
      </c>
      <c r="DI3791" t="s">
        <v>136</v>
      </c>
      <c r="DJ3791" s="38">
        <f t="shared" si="59"/>
        <v>1</v>
      </c>
      <c r="DK3791" s="38">
        <v>0</v>
      </c>
      <c r="DL3791" s="38">
        <v>21</v>
      </c>
      <c r="DM3791" s="38">
        <v>1</v>
      </c>
      <c r="DN3791" s="38">
        <v>1</v>
      </c>
      <c r="DO3791" s="38">
        <v>974</v>
      </c>
    </row>
    <row r="3792" spans="1:119" x14ac:dyDescent="0.3">
      <c r="A3792" t="s">
        <v>114</v>
      </c>
      <c r="B3792">
        <v>3994</v>
      </c>
      <c r="C3792">
        <v>1</v>
      </c>
      <c r="D3792">
        <v>60</v>
      </c>
      <c r="E3792" t="s">
        <v>212</v>
      </c>
      <c r="F3792" t="s">
        <v>213</v>
      </c>
      <c r="G3792">
        <v>60.064999999999998</v>
      </c>
      <c r="H3792" t="s">
        <v>165</v>
      </c>
      <c r="I3792">
        <v>1</v>
      </c>
      <c r="J3792" t="s">
        <v>115</v>
      </c>
      <c r="K3792">
        <v>-752349571</v>
      </c>
      <c r="L3792" t="s">
        <v>116</v>
      </c>
      <c r="M3792" t="s">
        <v>166</v>
      </c>
      <c r="N3792" t="s">
        <v>117</v>
      </c>
      <c r="O3792" t="s">
        <v>210</v>
      </c>
      <c r="P3792" t="s">
        <v>214</v>
      </c>
      <c r="Q3792" s="2">
        <v>0.49464120370370374</v>
      </c>
      <c r="R3792" t="s">
        <v>169</v>
      </c>
      <c r="S3792" t="s">
        <v>119</v>
      </c>
      <c r="T3792">
        <v>25</v>
      </c>
      <c r="U3792">
        <v>1</v>
      </c>
      <c r="V3792">
        <v>1</v>
      </c>
      <c r="W3792">
        <v>1</v>
      </c>
      <c r="X3792">
        <v>1</v>
      </c>
      <c r="Y3792">
        <v>-1</v>
      </c>
      <c r="BD3792" t="s">
        <v>141</v>
      </c>
      <c r="BE3792" t="s">
        <v>21</v>
      </c>
      <c r="BP3792">
        <v>22</v>
      </c>
      <c r="BQ3792">
        <v>6</v>
      </c>
      <c r="BR3792" t="s">
        <v>120</v>
      </c>
      <c r="BS3792" t="s">
        <v>121</v>
      </c>
      <c r="BT3792">
        <v>1</v>
      </c>
      <c r="BU3792">
        <v>50</v>
      </c>
      <c r="BV3792">
        <v>1</v>
      </c>
      <c r="BW3792">
        <v>512</v>
      </c>
      <c r="BX3792">
        <v>314</v>
      </c>
      <c r="BY3792" t="s">
        <v>115</v>
      </c>
      <c r="BZ3792">
        <v>2010</v>
      </c>
      <c r="CA3792">
        <v>2010</v>
      </c>
      <c r="CB3792">
        <v>-1</v>
      </c>
      <c r="CC3792">
        <v>50</v>
      </c>
      <c r="CD3792">
        <v>0</v>
      </c>
      <c r="CE3792">
        <v>1004</v>
      </c>
      <c r="CF3792">
        <v>-1</v>
      </c>
      <c r="CG3792">
        <v>400</v>
      </c>
      <c r="CH3792">
        <v>-1</v>
      </c>
      <c r="CI3792" t="s">
        <v>122</v>
      </c>
      <c r="CJ3792" t="s">
        <v>127</v>
      </c>
      <c r="CK3792" t="s">
        <v>127</v>
      </c>
      <c r="CL3792" t="s">
        <v>142</v>
      </c>
      <c r="CM3792" t="s">
        <v>109</v>
      </c>
      <c r="CN3792" t="s">
        <v>124</v>
      </c>
      <c r="CO3792">
        <v>1</v>
      </c>
      <c r="CP3792" t="s">
        <v>121</v>
      </c>
      <c r="CQ3792">
        <v>3000</v>
      </c>
      <c r="CR3792">
        <v>-999999</v>
      </c>
      <c r="CS3792">
        <v>0</v>
      </c>
      <c r="CT3792">
        <v>619319</v>
      </c>
      <c r="CU3792">
        <v>0</v>
      </c>
      <c r="CV3792" t="s">
        <v>121</v>
      </c>
      <c r="CW3792">
        <v>1586</v>
      </c>
      <c r="CX3792">
        <v>620905</v>
      </c>
      <c r="CZ3792" t="s">
        <v>125</v>
      </c>
      <c r="DA3792" t="s">
        <v>126</v>
      </c>
      <c r="DB3792">
        <v>314</v>
      </c>
      <c r="DC3792" t="s">
        <v>128</v>
      </c>
      <c r="DD3792" t="s">
        <v>129</v>
      </c>
      <c r="DE3792">
        <v>11</v>
      </c>
      <c r="DF3792">
        <v>1</v>
      </c>
      <c r="DG3792">
        <v>22</v>
      </c>
      <c r="DH3792">
        <v>11</v>
      </c>
      <c r="DI3792" t="s">
        <v>130</v>
      </c>
      <c r="DJ3792" s="38">
        <f t="shared" si="59"/>
        <v>1</v>
      </c>
      <c r="DK3792" s="38">
        <v>0</v>
      </c>
      <c r="DL3792" s="38">
        <v>22</v>
      </c>
      <c r="DM3792" s="38">
        <v>1</v>
      </c>
      <c r="DN3792" s="38">
        <v>1</v>
      </c>
      <c r="DO3792" s="38">
        <v>1586</v>
      </c>
    </row>
    <row r="3793" spans="1:119" x14ac:dyDescent="0.3">
      <c r="A3793" t="s">
        <v>114</v>
      </c>
      <c r="B3793">
        <v>3994</v>
      </c>
      <c r="C3793">
        <v>1</v>
      </c>
      <c r="D3793">
        <v>60</v>
      </c>
      <c r="E3793" t="s">
        <v>212</v>
      </c>
      <c r="F3793" t="s">
        <v>213</v>
      </c>
      <c r="G3793">
        <v>60.064999999999998</v>
      </c>
      <c r="H3793" t="s">
        <v>165</v>
      </c>
      <c r="I3793">
        <v>1</v>
      </c>
      <c r="J3793" t="s">
        <v>115</v>
      </c>
      <c r="K3793">
        <v>-752349571</v>
      </c>
      <c r="L3793" t="s">
        <v>116</v>
      </c>
      <c r="M3793" t="s">
        <v>166</v>
      </c>
      <c r="N3793" t="s">
        <v>117</v>
      </c>
      <c r="O3793" t="s">
        <v>210</v>
      </c>
      <c r="P3793" t="s">
        <v>214</v>
      </c>
      <c r="Q3793" s="2">
        <v>0.49464120370370374</v>
      </c>
      <c r="R3793" t="s">
        <v>169</v>
      </c>
      <c r="S3793" t="s">
        <v>119</v>
      </c>
      <c r="T3793">
        <v>25</v>
      </c>
      <c r="U3793">
        <v>1</v>
      </c>
      <c r="V3793">
        <v>1</v>
      </c>
      <c r="W3793">
        <v>1</v>
      </c>
      <c r="X3793">
        <v>1</v>
      </c>
      <c r="Y3793">
        <v>-1</v>
      </c>
      <c r="BD3793" t="s">
        <v>141</v>
      </c>
      <c r="BE3793" t="s">
        <v>21</v>
      </c>
      <c r="BP3793">
        <v>23</v>
      </c>
      <c r="BQ3793">
        <v>2</v>
      </c>
      <c r="BR3793" t="s">
        <v>120</v>
      </c>
      <c r="BS3793" t="s">
        <v>121</v>
      </c>
      <c r="BT3793">
        <v>1</v>
      </c>
      <c r="BU3793">
        <v>50</v>
      </c>
      <c r="BV3793">
        <v>1</v>
      </c>
      <c r="BW3793">
        <v>512</v>
      </c>
      <c r="BX3793">
        <v>-100</v>
      </c>
      <c r="BY3793" t="s">
        <v>115</v>
      </c>
      <c r="BZ3793">
        <v>1937</v>
      </c>
      <c r="CA3793">
        <v>1937</v>
      </c>
      <c r="CB3793">
        <v>-1</v>
      </c>
      <c r="CC3793">
        <v>50</v>
      </c>
      <c r="CD3793">
        <v>0</v>
      </c>
      <c r="CE3793">
        <v>1541</v>
      </c>
      <c r="CF3793">
        <v>-1</v>
      </c>
      <c r="CG3793">
        <v>400</v>
      </c>
      <c r="CH3793">
        <v>-1</v>
      </c>
      <c r="CI3793" t="s">
        <v>122</v>
      </c>
      <c r="CJ3793" t="s">
        <v>137</v>
      </c>
      <c r="CK3793" t="s">
        <v>127</v>
      </c>
      <c r="CL3793" t="s">
        <v>142</v>
      </c>
      <c r="CM3793" t="s">
        <v>109</v>
      </c>
      <c r="CN3793" t="s">
        <v>124</v>
      </c>
      <c r="CO3793">
        <v>1</v>
      </c>
      <c r="CP3793" t="s">
        <v>121</v>
      </c>
      <c r="CQ3793">
        <v>3000</v>
      </c>
      <c r="CR3793">
        <v>-999999</v>
      </c>
      <c r="CS3793">
        <v>0</v>
      </c>
      <c r="CT3793">
        <v>624996</v>
      </c>
      <c r="CU3793">
        <v>0</v>
      </c>
      <c r="CV3793" t="s">
        <v>121</v>
      </c>
      <c r="CW3793">
        <v>1122</v>
      </c>
      <c r="CX3793">
        <v>626118</v>
      </c>
      <c r="CZ3793" t="s">
        <v>125</v>
      </c>
      <c r="DA3793" t="s">
        <v>126</v>
      </c>
      <c r="DB3793">
        <v>314</v>
      </c>
      <c r="DC3793" t="s">
        <v>128</v>
      </c>
      <c r="DD3793" t="s">
        <v>129</v>
      </c>
      <c r="DE3793">
        <v>3</v>
      </c>
      <c r="DF3793">
        <v>1</v>
      </c>
      <c r="DG3793">
        <v>23</v>
      </c>
      <c r="DH3793">
        <v>3</v>
      </c>
      <c r="DI3793" t="s">
        <v>136</v>
      </c>
      <c r="DJ3793" s="38">
        <f t="shared" si="59"/>
        <v>1</v>
      </c>
      <c r="DK3793" s="38">
        <v>0</v>
      </c>
      <c r="DL3793" s="38">
        <v>23</v>
      </c>
      <c r="DM3793" s="38">
        <v>1</v>
      </c>
      <c r="DN3793" s="38">
        <v>1</v>
      </c>
      <c r="DO3793" s="38">
        <v>1122</v>
      </c>
    </row>
    <row r="3794" spans="1:119" x14ac:dyDescent="0.3">
      <c r="A3794" t="s">
        <v>114</v>
      </c>
      <c r="B3794">
        <v>3994</v>
      </c>
      <c r="C3794">
        <v>1</v>
      </c>
      <c r="D3794">
        <v>60</v>
      </c>
      <c r="E3794" t="s">
        <v>212</v>
      </c>
      <c r="F3794" t="s">
        <v>213</v>
      </c>
      <c r="G3794">
        <v>60.064999999999998</v>
      </c>
      <c r="H3794" t="s">
        <v>165</v>
      </c>
      <c r="I3794">
        <v>1</v>
      </c>
      <c r="J3794" t="s">
        <v>115</v>
      </c>
      <c r="K3794">
        <v>-752349571</v>
      </c>
      <c r="L3794" t="s">
        <v>116</v>
      </c>
      <c r="M3794" t="s">
        <v>166</v>
      </c>
      <c r="N3794" t="s">
        <v>117</v>
      </c>
      <c r="O3794" t="s">
        <v>210</v>
      </c>
      <c r="P3794" t="s">
        <v>214</v>
      </c>
      <c r="Q3794" s="2">
        <v>0.49464120370370374</v>
      </c>
      <c r="R3794" t="s">
        <v>169</v>
      </c>
      <c r="S3794" t="s">
        <v>119</v>
      </c>
      <c r="T3794">
        <v>25</v>
      </c>
      <c r="U3794">
        <v>1</v>
      </c>
      <c r="V3794">
        <v>1</v>
      </c>
      <c r="W3794">
        <v>1</v>
      </c>
      <c r="X3794">
        <v>1</v>
      </c>
      <c r="Y3794">
        <v>-1</v>
      </c>
      <c r="BD3794" t="s">
        <v>141</v>
      </c>
      <c r="BE3794" t="s">
        <v>21</v>
      </c>
      <c r="BP3794">
        <v>24</v>
      </c>
      <c r="BQ3794">
        <v>8</v>
      </c>
      <c r="BR3794" t="s">
        <v>120</v>
      </c>
      <c r="BS3794" t="s">
        <v>121</v>
      </c>
      <c r="BT3794">
        <v>1</v>
      </c>
      <c r="BU3794">
        <v>50</v>
      </c>
      <c r="BV3794">
        <v>0</v>
      </c>
      <c r="BW3794">
        <v>512</v>
      </c>
      <c r="BX3794">
        <v>454</v>
      </c>
      <c r="BY3794" t="s">
        <v>115</v>
      </c>
      <c r="BZ3794">
        <v>2250</v>
      </c>
      <c r="CA3794">
        <v>2250</v>
      </c>
      <c r="CB3794">
        <v>-1</v>
      </c>
      <c r="CC3794">
        <v>50</v>
      </c>
      <c r="CD3794">
        <v>0</v>
      </c>
      <c r="CE3794">
        <v>1197</v>
      </c>
      <c r="CF3794">
        <v>-1</v>
      </c>
      <c r="CG3794">
        <v>400</v>
      </c>
      <c r="CH3794">
        <v>-1</v>
      </c>
      <c r="CI3794" t="s">
        <v>122</v>
      </c>
      <c r="CJ3794" t="s">
        <v>133</v>
      </c>
      <c r="CK3794" t="s">
        <v>133</v>
      </c>
      <c r="CL3794" t="s">
        <v>142</v>
      </c>
      <c r="CM3794" t="s">
        <v>109</v>
      </c>
      <c r="CN3794" t="s">
        <v>124</v>
      </c>
      <c r="CO3794">
        <v>1</v>
      </c>
      <c r="CP3794" t="s">
        <v>121</v>
      </c>
      <c r="CQ3794">
        <v>3000</v>
      </c>
      <c r="CR3794">
        <v>-999999</v>
      </c>
      <c r="CS3794">
        <v>0</v>
      </c>
      <c r="CT3794">
        <v>629791</v>
      </c>
      <c r="CU3794">
        <v>0</v>
      </c>
      <c r="CV3794" t="s">
        <v>121</v>
      </c>
      <c r="CW3794">
        <v>1153</v>
      </c>
      <c r="CX3794">
        <v>630944</v>
      </c>
      <c r="CZ3794" t="s">
        <v>125</v>
      </c>
      <c r="DA3794" t="s">
        <v>126</v>
      </c>
      <c r="DB3794">
        <v>454</v>
      </c>
      <c r="DC3794" t="s">
        <v>128</v>
      </c>
      <c r="DD3794" t="s">
        <v>129</v>
      </c>
      <c r="DE3794">
        <v>15</v>
      </c>
      <c r="DF3794">
        <v>1</v>
      </c>
      <c r="DG3794">
        <v>24</v>
      </c>
      <c r="DH3794">
        <v>15</v>
      </c>
      <c r="DI3794" t="s">
        <v>130</v>
      </c>
      <c r="DJ3794" s="38">
        <f t="shared" si="59"/>
        <v>1</v>
      </c>
      <c r="DK3794" s="38">
        <v>0</v>
      </c>
      <c r="DL3794" s="38">
        <v>24</v>
      </c>
      <c r="DM3794" s="38">
        <v>1</v>
      </c>
      <c r="DN3794" s="38">
        <v>1</v>
      </c>
      <c r="DO3794" s="38">
        <v>1153</v>
      </c>
    </row>
    <row r="3795" spans="1:119" x14ac:dyDescent="0.3">
      <c r="A3795" t="s">
        <v>114</v>
      </c>
      <c r="B3795">
        <v>3994</v>
      </c>
      <c r="C3795">
        <v>1</v>
      </c>
      <c r="D3795">
        <v>60</v>
      </c>
      <c r="E3795" t="s">
        <v>212</v>
      </c>
      <c r="F3795" t="s">
        <v>213</v>
      </c>
      <c r="G3795">
        <v>60.064999999999998</v>
      </c>
      <c r="H3795" t="s">
        <v>165</v>
      </c>
      <c r="I3795">
        <v>1</v>
      </c>
      <c r="J3795" t="s">
        <v>115</v>
      </c>
      <c r="K3795">
        <v>-752349571</v>
      </c>
      <c r="L3795" t="s">
        <v>116</v>
      </c>
      <c r="M3795" t="s">
        <v>166</v>
      </c>
      <c r="N3795" t="s">
        <v>117</v>
      </c>
      <c r="O3795" t="s">
        <v>210</v>
      </c>
      <c r="P3795" t="s">
        <v>214</v>
      </c>
      <c r="Q3795" s="2">
        <v>0.49464120370370374</v>
      </c>
      <c r="R3795" t="s">
        <v>169</v>
      </c>
      <c r="S3795" t="s">
        <v>119</v>
      </c>
      <c r="T3795">
        <v>25</v>
      </c>
      <c r="U3795">
        <v>1</v>
      </c>
      <c r="V3795">
        <v>1</v>
      </c>
      <c r="W3795">
        <v>1</v>
      </c>
      <c r="X3795">
        <v>1</v>
      </c>
      <c r="Y3795">
        <v>-1</v>
      </c>
      <c r="BD3795" t="s">
        <v>141</v>
      </c>
      <c r="BE3795" t="s">
        <v>21</v>
      </c>
      <c r="BP3795">
        <v>25</v>
      </c>
      <c r="BQ3795">
        <v>6</v>
      </c>
      <c r="BR3795" t="s">
        <v>120</v>
      </c>
      <c r="BS3795" t="s">
        <v>131</v>
      </c>
      <c r="BT3795">
        <v>2</v>
      </c>
      <c r="BU3795">
        <v>50</v>
      </c>
      <c r="BV3795">
        <v>1</v>
      </c>
      <c r="BW3795">
        <v>512</v>
      </c>
      <c r="BX3795">
        <v>314</v>
      </c>
      <c r="BY3795" t="s">
        <v>125</v>
      </c>
      <c r="BZ3795">
        <v>2259</v>
      </c>
      <c r="CA3795">
        <v>2259</v>
      </c>
      <c r="CB3795">
        <v>-1</v>
      </c>
      <c r="CC3795">
        <v>50</v>
      </c>
      <c r="CD3795">
        <v>1</v>
      </c>
      <c r="CE3795">
        <v>1233</v>
      </c>
      <c r="CF3795">
        <v>-1</v>
      </c>
      <c r="CG3795">
        <v>400</v>
      </c>
      <c r="CH3795">
        <v>-1</v>
      </c>
      <c r="CI3795" t="s">
        <v>122</v>
      </c>
      <c r="CJ3795" t="s">
        <v>127</v>
      </c>
      <c r="CK3795" t="s">
        <v>127</v>
      </c>
      <c r="CL3795" t="s">
        <v>142</v>
      </c>
      <c r="CM3795" t="s">
        <v>109</v>
      </c>
      <c r="CN3795" t="s">
        <v>124</v>
      </c>
      <c r="CO3795">
        <v>1</v>
      </c>
      <c r="CP3795" t="s">
        <v>131</v>
      </c>
      <c r="CQ3795">
        <v>3000</v>
      </c>
      <c r="CR3795">
        <v>-999999</v>
      </c>
      <c r="CS3795">
        <v>0</v>
      </c>
      <c r="CT3795">
        <v>634985</v>
      </c>
      <c r="CU3795">
        <v>0</v>
      </c>
      <c r="CV3795" t="s">
        <v>131</v>
      </c>
      <c r="CW3795">
        <v>1108</v>
      </c>
      <c r="CX3795">
        <v>636093</v>
      </c>
      <c r="CZ3795" t="s">
        <v>115</v>
      </c>
      <c r="DA3795" t="s">
        <v>132</v>
      </c>
      <c r="DB3795">
        <v>314</v>
      </c>
      <c r="DC3795" t="s">
        <v>128</v>
      </c>
      <c r="DD3795" t="s">
        <v>129</v>
      </c>
      <c r="DE3795">
        <v>12</v>
      </c>
      <c r="DF3795">
        <v>1</v>
      </c>
      <c r="DG3795">
        <v>25</v>
      </c>
      <c r="DH3795">
        <v>12</v>
      </c>
      <c r="DI3795" t="s">
        <v>130</v>
      </c>
      <c r="DJ3795" s="38">
        <f t="shared" si="59"/>
        <v>1</v>
      </c>
      <c r="DK3795" s="38">
        <v>0</v>
      </c>
      <c r="DL3795" s="38">
        <v>25</v>
      </c>
      <c r="DM3795" s="38">
        <v>1</v>
      </c>
      <c r="DN3795" s="38">
        <v>1</v>
      </c>
      <c r="DO3795" s="38">
        <v>1108</v>
      </c>
    </row>
    <row r="3796" spans="1:119" x14ac:dyDescent="0.3">
      <c r="A3796" t="s">
        <v>114</v>
      </c>
      <c r="B3796">
        <v>3994</v>
      </c>
      <c r="C3796">
        <v>1</v>
      </c>
      <c r="D3796">
        <v>60</v>
      </c>
      <c r="E3796" t="s">
        <v>212</v>
      </c>
      <c r="F3796" t="s">
        <v>213</v>
      </c>
      <c r="G3796">
        <v>60.064999999999998</v>
      </c>
      <c r="H3796" t="s">
        <v>165</v>
      </c>
      <c r="I3796">
        <v>1</v>
      </c>
      <c r="J3796" t="s">
        <v>115</v>
      </c>
      <c r="K3796">
        <v>-752349571</v>
      </c>
      <c r="L3796" t="s">
        <v>116</v>
      </c>
      <c r="M3796" t="s">
        <v>166</v>
      </c>
      <c r="N3796" t="s">
        <v>117</v>
      </c>
      <c r="O3796" t="s">
        <v>210</v>
      </c>
      <c r="P3796" t="s">
        <v>214</v>
      </c>
      <c r="Q3796" s="2">
        <v>0.49464120370370374</v>
      </c>
      <c r="R3796" t="s">
        <v>169</v>
      </c>
      <c r="S3796" t="s">
        <v>119</v>
      </c>
      <c r="T3796">
        <v>25</v>
      </c>
      <c r="U3796">
        <v>1</v>
      </c>
      <c r="V3796">
        <v>1</v>
      </c>
      <c r="W3796">
        <v>1</v>
      </c>
      <c r="X3796">
        <v>1</v>
      </c>
      <c r="Y3796">
        <v>-1</v>
      </c>
      <c r="BD3796" t="s">
        <v>141</v>
      </c>
      <c r="BE3796" t="s">
        <v>21</v>
      </c>
      <c r="BP3796">
        <v>26</v>
      </c>
      <c r="BQ3796">
        <v>4</v>
      </c>
      <c r="BR3796" t="s">
        <v>120</v>
      </c>
      <c r="BS3796" t="s">
        <v>121</v>
      </c>
      <c r="BT3796">
        <v>1</v>
      </c>
      <c r="BU3796">
        <v>50</v>
      </c>
      <c r="BV3796">
        <v>0</v>
      </c>
      <c r="BW3796">
        <v>512</v>
      </c>
      <c r="BX3796">
        <v>-100</v>
      </c>
      <c r="BY3796" t="s">
        <v>115</v>
      </c>
      <c r="BZ3796">
        <v>2826</v>
      </c>
      <c r="CA3796">
        <v>2826</v>
      </c>
      <c r="CB3796">
        <v>-1</v>
      </c>
      <c r="CC3796">
        <v>50</v>
      </c>
      <c r="CD3796">
        <v>0</v>
      </c>
      <c r="CE3796">
        <v>499</v>
      </c>
      <c r="CF3796">
        <v>-1</v>
      </c>
      <c r="CG3796">
        <v>400</v>
      </c>
      <c r="CH3796">
        <v>-1</v>
      </c>
      <c r="CI3796" t="s">
        <v>122</v>
      </c>
      <c r="CJ3796" t="s">
        <v>137</v>
      </c>
      <c r="CK3796" t="s">
        <v>133</v>
      </c>
      <c r="CL3796" t="s">
        <v>142</v>
      </c>
      <c r="CM3796" t="s">
        <v>109</v>
      </c>
      <c r="CN3796" t="s">
        <v>124</v>
      </c>
      <c r="CO3796">
        <v>1</v>
      </c>
      <c r="CP3796" t="s">
        <v>121</v>
      </c>
      <c r="CQ3796">
        <v>3000</v>
      </c>
      <c r="CR3796">
        <v>-999999</v>
      </c>
      <c r="CS3796">
        <v>0</v>
      </c>
      <c r="CT3796">
        <v>639364</v>
      </c>
      <c r="CU3796">
        <v>0</v>
      </c>
      <c r="CV3796" t="s">
        <v>121</v>
      </c>
      <c r="CW3796">
        <v>1275</v>
      </c>
      <c r="CX3796">
        <v>640639</v>
      </c>
      <c r="CZ3796" t="s">
        <v>125</v>
      </c>
      <c r="DA3796" t="s">
        <v>126</v>
      </c>
      <c r="DB3796">
        <v>454</v>
      </c>
      <c r="DC3796" t="s">
        <v>128</v>
      </c>
      <c r="DD3796" t="s">
        <v>129</v>
      </c>
      <c r="DE3796">
        <v>7</v>
      </c>
      <c r="DF3796">
        <v>1</v>
      </c>
      <c r="DG3796">
        <v>26</v>
      </c>
      <c r="DH3796">
        <v>7</v>
      </c>
      <c r="DI3796" t="s">
        <v>136</v>
      </c>
      <c r="DJ3796" s="38">
        <f t="shared" si="59"/>
        <v>1</v>
      </c>
      <c r="DK3796" s="38">
        <v>0</v>
      </c>
      <c r="DL3796" s="38">
        <v>26</v>
      </c>
      <c r="DM3796" s="38">
        <v>1</v>
      </c>
      <c r="DN3796" s="38">
        <v>1</v>
      </c>
      <c r="DO3796" s="38">
        <v>1275</v>
      </c>
    </row>
    <row r="3797" spans="1:119" x14ac:dyDescent="0.3">
      <c r="A3797" t="s">
        <v>114</v>
      </c>
      <c r="B3797">
        <v>3994</v>
      </c>
      <c r="C3797">
        <v>1</v>
      </c>
      <c r="D3797">
        <v>60</v>
      </c>
      <c r="E3797" t="s">
        <v>212</v>
      </c>
      <c r="F3797" t="s">
        <v>213</v>
      </c>
      <c r="G3797">
        <v>60.064999999999998</v>
      </c>
      <c r="H3797" t="s">
        <v>165</v>
      </c>
      <c r="I3797">
        <v>1</v>
      </c>
      <c r="J3797" t="s">
        <v>115</v>
      </c>
      <c r="K3797">
        <v>-752349571</v>
      </c>
      <c r="L3797" t="s">
        <v>116</v>
      </c>
      <c r="M3797" t="s">
        <v>166</v>
      </c>
      <c r="N3797" t="s">
        <v>117</v>
      </c>
      <c r="O3797" t="s">
        <v>210</v>
      </c>
      <c r="P3797" t="s">
        <v>214</v>
      </c>
      <c r="Q3797" s="2">
        <v>0.49464120370370374</v>
      </c>
      <c r="R3797" t="s">
        <v>169</v>
      </c>
      <c r="S3797" t="s">
        <v>119</v>
      </c>
      <c r="T3797">
        <v>25</v>
      </c>
      <c r="U3797">
        <v>1</v>
      </c>
      <c r="V3797">
        <v>1</v>
      </c>
      <c r="W3797">
        <v>1</v>
      </c>
      <c r="X3797">
        <v>1</v>
      </c>
      <c r="Y3797">
        <v>-1</v>
      </c>
      <c r="BD3797" t="s">
        <v>141</v>
      </c>
      <c r="BE3797" t="s">
        <v>21</v>
      </c>
      <c r="BP3797">
        <v>27</v>
      </c>
      <c r="BQ3797">
        <v>5</v>
      </c>
      <c r="BR3797" t="s">
        <v>138</v>
      </c>
      <c r="BS3797" t="s">
        <v>121</v>
      </c>
      <c r="BT3797">
        <v>1</v>
      </c>
      <c r="BU3797">
        <v>50</v>
      </c>
      <c r="BV3797">
        <v>0</v>
      </c>
      <c r="BW3797">
        <v>512</v>
      </c>
      <c r="BX3797">
        <v>314</v>
      </c>
      <c r="BY3797" t="s">
        <v>125</v>
      </c>
      <c r="BZ3797">
        <v>2019</v>
      </c>
      <c r="CA3797">
        <v>2019</v>
      </c>
      <c r="CB3797">
        <v>-1</v>
      </c>
      <c r="CC3797">
        <v>50</v>
      </c>
      <c r="CD3797">
        <v>0</v>
      </c>
      <c r="CE3797">
        <v>1495</v>
      </c>
      <c r="CF3797">
        <v>-1</v>
      </c>
      <c r="CG3797">
        <v>400</v>
      </c>
      <c r="CH3797">
        <v>-1</v>
      </c>
      <c r="CI3797" t="s">
        <v>122</v>
      </c>
      <c r="CJ3797" t="s">
        <v>127</v>
      </c>
      <c r="CK3797" t="s">
        <v>127</v>
      </c>
      <c r="CL3797" t="s">
        <v>142</v>
      </c>
      <c r="CM3797" t="s">
        <v>109</v>
      </c>
      <c r="CN3797" t="s">
        <v>124</v>
      </c>
      <c r="CO3797">
        <v>1</v>
      </c>
      <c r="CP3797" t="s">
        <v>121</v>
      </c>
      <c r="CQ3797">
        <v>3000</v>
      </c>
      <c r="CR3797">
        <v>-999999</v>
      </c>
      <c r="CS3797">
        <v>0</v>
      </c>
      <c r="CT3797">
        <v>645474</v>
      </c>
      <c r="CU3797">
        <v>0</v>
      </c>
      <c r="CV3797" t="s">
        <v>121</v>
      </c>
      <c r="CW3797">
        <v>1086</v>
      </c>
      <c r="CX3797">
        <v>646560</v>
      </c>
      <c r="CZ3797" t="s">
        <v>125</v>
      </c>
      <c r="DA3797" t="s">
        <v>139</v>
      </c>
      <c r="DB3797">
        <v>314</v>
      </c>
      <c r="DC3797" t="s">
        <v>128</v>
      </c>
      <c r="DD3797" t="s">
        <v>129</v>
      </c>
      <c r="DE3797">
        <v>9</v>
      </c>
      <c r="DF3797">
        <v>1</v>
      </c>
      <c r="DG3797">
        <v>27</v>
      </c>
      <c r="DH3797">
        <v>9</v>
      </c>
      <c r="DI3797" t="s">
        <v>130</v>
      </c>
      <c r="DJ3797" s="38">
        <f t="shared" si="59"/>
        <v>1</v>
      </c>
      <c r="DK3797" s="38">
        <v>0</v>
      </c>
      <c r="DL3797" s="38">
        <v>27</v>
      </c>
      <c r="DM3797" s="38">
        <v>1</v>
      </c>
      <c r="DN3797" s="38">
        <v>1</v>
      </c>
      <c r="DO3797" s="38">
        <v>1086</v>
      </c>
    </row>
    <row r="3798" spans="1:119" x14ac:dyDescent="0.3">
      <c r="A3798" t="s">
        <v>114</v>
      </c>
      <c r="B3798">
        <v>3994</v>
      </c>
      <c r="C3798">
        <v>1</v>
      </c>
      <c r="D3798">
        <v>60</v>
      </c>
      <c r="E3798" t="s">
        <v>212</v>
      </c>
      <c r="F3798" t="s">
        <v>213</v>
      </c>
      <c r="G3798">
        <v>60.064999999999998</v>
      </c>
      <c r="H3798" t="s">
        <v>165</v>
      </c>
      <c r="I3798">
        <v>1</v>
      </c>
      <c r="J3798" t="s">
        <v>115</v>
      </c>
      <c r="K3798">
        <v>-752349571</v>
      </c>
      <c r="L3798" t="s">
        <v>116</v>
      </c>
      <c r="M3798" t="s">
        <v>166</v>
      </c>
      <c r="N3798" t="s">
        <v>117</v>
      </c>
      <c r="O3798" t="s">
        <v>210</v>
      </c>
      <c r="P3798" t="s">
        <v>214</v>
      </c>
      <c r="Q3798" s="2">
        <v>0.49464120370370374</v>
      </c>
      <c r="R3798" t="s">
        <v>169</v>
      </c>
      <c r="S3798" t="s">
        <v>119</v>
      </c>
      <c r="T3798">
        <v>25</v>
      </c>
      <c r="U3798">
        <v>1</v>
      </c>
      <c r="V3798">
        <v>1</v>
      </c>
      <c r="W3798">
        <v>1</v>
      </c>
      <c r="X3798">
        <v>1</v>
      </c>
      <c r="Y3798">
        <v>-1</v>
      </c>
      <c r="BD3798" t="s">
        <v>141</v>
      </c>
      <c r="BE3798" t="s">
        <v>21</v>
      </c>
      <c r="BP3798">
        <v>28</v>
      </c>
      <c r="BQ3798">
        <v>22</v>
      </c>
      <c r="BR3798" t="s">
        <v>120</v>
      </c>
      <c r="BS3798" t="s">
        <v>121</v>
      </c>
      <c r="BT3798">
        <v>1</v>
      </c>
      <c r="BU3798">
        <v>50</v>
      </c>
      <c r="BV3798">
        <v>0</v>
      </c>
      <c r="BW3798">
        <v>512</v>
      </c>
      <c r="BX3798">
        <v>314</v>
      </c>
      <c r="BY3798" t="s">
        <v>115</v>
      </c>
      <c r="BZ3798">
        <v>2772</v>
      </c>
      <c r="CA3798">
        <v>2772</v>
      </c>
      <c r="CB3798">
        <v>-1</v>
      </c>
      <c r="CC3798">
        <v>50</v>
      </c>
      <c r="CD3798">
        <v>0</v>
      </c>
      <c r="CE3798">
        <v>782</v>
      </c>
      <c r="CF3798">
        <v>-1</v>
      </c>
      <c r="CG3798">
        <v>400</v>
      </c>
      <c r="CH3798">
        <v>-1</v>
      </c>
      <c r="CI3798" t="s">
        <v>122</v>
      </c>
      <c r="CJ3798" t="s">
        <v>127</v>
      </c>
      <c r="CK3798" t="s">
        <v>133</v>
      </c>
      <c r="CL3798" t="s">
        <v>142</v>
      </c>
      <c r="CM3798" t="s">
        <v>109</v>
      </c>
      <c r="CN3798" t="s">
        <v>124</v>
      </c>
      <c r="CO3798">
        <v>1</v>
      </c>
      <c r="CP3798" t="s">
        <v>121</v>
      </c>
      <c r="CQ3798">
        <v>3000</v>
      </c>
      <c r="CR3798">
        <v>-999999</v>
      </c>
      <c r="CS3798">
        <v>-1</v>
      </c>
      <c r="CT3798">
        <v>649885</v>
      </c>
      <c r="CU3798">
        <v>0</v>
      </c>
      <c r="CV3798" t="s">
        <v>121</v>
      </c>
      <c r="CW3798">
        <v>1046</v>
      </c>
      <c r="CX3798">
        <v>650931</v>
      </c>
      <c r="CZ3798" t="s">
        <v>125</v>
      </c>
      <c r="DA3798" t="s">
        <v>126</v>
      </c>
      <c r="DB3798">
        <v>454</v>
      </c>
      <c r="DC3798" t="s">
        <v>128</v>
      </c>
      <c r="DD3798" t="s">
        <v>134</v>
      </c>
      <c r="DE3798">
        <v>43</v>
      </c>
      <c r="DF3798">
        <v>1</v>
      </c>
      <c r="DG3798">
        <v>28</v>
      </c>
      <c r="DH3798">
        <v>43</v>
      </c>
      <c r="DI3798" t="s">
        <v>135</v>
      </c>
      <c r="DJ3798" s="38">
        <f t="shared" si="59"/>
        <v>1</v>
      </c>
      <c r="DK3798" s="38">
        <v>0</v>
      </c>
      <c r="DL3798" s="38">
        <v>28</v>
      </c>
      <c r="DM3798" s="38">
        <v>1</v>
      </c>
      <c r="DN3798" s="38">
        <v>1</v>
      </c>
      <c r="DO3798" s="38">
        <v>1046</v>
      </c>
    </row>
    <row r="3799" spans="1:119" x14ac:dyDescent="0.3">
      <c r="A3799" t="s">
        <v>114</v>
      </c>
      <c r="B3799">
        <v>3994</v>
      </c>
      <c r="C3799">
        <v>1</v>
      </c>
      <c r="D3799">
        <v>60</v>
      </c>
      <c r="E3799" t="s">
        <v>212</v>
      </c>
      <c r="F3799" t="s">
        <v>213</v>
      </c>
      <c r="G3799">
        <v>60.064999999999998</v>
      </c>
      <c r="H3799" t="s">
        <v>165</v>
      </c>
      <c r="I3799">
        <v>1</v>
      </c>
      <c r="J3799" t="s">
        <v>115</v>
      </c>
      <c r="K3799">
        <v>-752349571</v>
      </c>
      <c r="L3799" t="s">
        <v>116</v>
      </c>
      <c r="M3799" t="s">
        <v>166</v>
      </c>
      <c r="N3799" t="s">
        <v>117</v>
      </c>
      <c r="O3799" t="s">
        <v>210</v>
      </c>
      <c r="P3799" t="s">
        <v>214</v>
      </c>
      <c r="Q3799" s="2">
        <v>0.49464120370370374</v>
      </c>
      <c r="R3799" t="s">
        <v>169</v>
      </c>
      <c r="S3799" t="s">
        <v>119</v>
      </c>
      <c r="T3799">
        <v>25</v>
      </c>
      <c r="U3799">
        <v>1</v>
      </c>
      <c r="V3799">
        <v>1</v>
      </c>
      <c r="W3799">
        <v>1</v>
      </c>
      <c r="X3799">
        <v>1</v>
      </c>
      <c r="Y3799">
        <v>-1</v>
      </c>
      <c r="BD3799" t="s">
        <v>141</v>
      </c>
      <c r="BE3799" t="s">
        <v>21</v>
      </c>
      <c r="BP3799">
        <v>29</v>
      </c>
      <c r="BQ3799">
        <v>4</v>
      </c>
      <c r="BR3799" t="s">
        <v>120</v>
      </c>
      <c r="BS3799" t="s">
        <v>131</v>
      </c>
      <c r="BT3799">
        <v>2</v>
      </c>
      <c r="BU3799">
        <v>50</v>
      </c>
      <c r="BV3799">
        <v>0</v>
      </c>
      <c r="BW3799">
        <v>512</v>
      </c>
      <c r="BX3799">
        <v>-100</v>
      </c>
      <c r="BY3799" t="s">
        <v>125</v>
      </c>
      <c r="BZ3799">
        <v>2117</v>
      </c>
      <c r="CA3799">
        <v>2117</v>
      </c>
      <c r="CB3799">
        <v>-1</v>
      </c>
      <c r="CC3799">
        <v>50</v>
      </c>
      <c r="CD3799">
        <v>1</v>
      </c>
      <c r="CE3799">
        <v>1523</v>
      </c>
      <c r="CF3799">
        <v>-1</v>
      </c>
      <c r="CG3799">
        <v>400</v>
      </c>
      <c r="CH3799">
        <v>-1</v>
      </c>
      <c r="CI3799" t="s">
        <v>122</v>
      </c>
      <c r="CJ3799" t="s">
        <v>137</v>
      </c>
      <c r="CK3799" t="s">
        <v>133</v>
      </c>
      <c r="CL3799" t="s">
        <v>142</v>
      </c>
      <c r="CM3799" t="s">
        <v>109</v>
      </c>
      <c r="CN3799" t="s">
        <v>124</v>
      </c>
      <c r="CO3799">
        <v>1</v>
      </c>
      <c r="CP3799" t="s">
        <v>131</v>
      </c>
      <c r="CQ3799">
        <v>3000</v>
      </c>
      <c r="CR3799">
        <v>-999999</v>
      </c>
      <c r="CS3799">
        <v>0</v>
      </c>
      <c r="CT3799">
        <v>655779</v>
      </c>
      <c r="CU3799">
        <v>0</v>
      </c>
      <c r="CV3799" t="s">
        <v>131</v>
      </c>
      <c r="CW3799">
        <v>960</v>
      </c>
      <c r="CX3799">
        <v>656739</v>
      </c>
      <c r="CZ3799" t="s">
        <v>115</v>
      </c>
      <c r="DA3799" t="s">
        <v>132</v>
      </c>
      <c r="DB3799">
        <v>454</v>
      </c>
      <c r="DC3799" t="s">
        <v>128</v>
      </c>
      <c r="DD3799" t="s">
        <v>129</v>
      </c>
      <c r="DE3799">
        <v>8</v>
      </c>
      <c r="DF3799">
        <v>1</v>
      </c>
      <c r="DG3799">
        <v>29</v>
      </c>
      <c r="DH3799">
        <v>8</v>
      </c>
      <c r="DI3799" t="s">
        <v>136</v>
      </c>
      <c r="DJ3799" s="38">
        <f t="shared" si="59"/>
        <v>1</v>
      </c>
      <c r="DK3799" s="38">
        <v>0</v>
      </c>
      <c r="DL3799" s="38">
        <v>29</v>
      </c>
      <c r="DM3799" s="38">
        <v>1</v>
      </c>
      <c r="DN3799" s="38">
        <v>1</v>
      </c>
      <c r="DO3799" s="38">
        <v>960</v>
      </c>
    </row>
    <row r="3800" spans="1:119" x14ac:dyDescent="0.3">
      <c r="A3800" t="s">
        <v>114</v>
      </c>
      <c r="B3800">
        <v>3994</v>
      </c>
      <c r="C3800">
        <v>1</v>
      </c>
      <c r="D3800">
        <v>60</v>
      </c>
      <c r="E3800" t="s">
        <v>212</v>
      </c>
      <c r="F3800" t="s">
        <v>213</v>
      </c>
      <c r="G3800">
        <v>60.064999999999998</v>
      </c>
      <c r="H3800" t="s">
        <v>165</v>
      </c>
      <c r="I3800">
        <v>1</v>
      </c>
      <c r="J3800" t="s">
        <v>115</v>
      </c>
      <c r="K3800">
        <v>-752349571</v>
      </c>
      <c r="L3800" t="s">
        <v>116</v>
      </c>
      <c r="M3800" t="s">
        <v>166</v>
      </c>
      <c r="N3800" t="s">
        <v>117</v>
      </c>
      <c r="O3800" t="s">
        <v>210</v>
      </c>
      <c r="P3800" t="s">
        <v>214</v>
      </c>
      <c r="Q3800" s="2">
        <v>0.49464120370370374</v>
      </c>
      <c r="R3800" t="s">
        <v>169</v>
      </c>
      <c r="S3800" t="s">
        <v>119</v>
      </c>
      <c r="T3800">
        <v>25</v>
      </c>
      <c r="U3800">
        <v>1</v>
      </c>
      <c r="V3800">
        <v>1</v>
      </c>
      <c r="W3800">
        <v>1</v>
      </c>
      <c r="X3800">
        <v>1</v>
      </c>
      <c r="Y3800">
        <v>-1</v>
      </c>
      <c r="BD3800" t="s">
        <v>141</v>
      </c>
      <c r="BE3800" t="s">
        <v>21</v>
      </c>
      <c r="BP3800">
        <v>30</v>
      </c>
      <c r="BQ3800">
        <v>23</v>
      </c>
      <c r="BR3800" t="s">
        <v>138</v>
      </c>
      <c r="BS3800" t="s">
        <v>121</v>
      </c>
      <c r="BT3800">
        <v>1</v>
      </c>
      <c r="BU3800">
        <v>50</v>
      </c>
      <c r="BV3800">
        <v>0</v>
      </c>
      <c r="BW3800">
        <v>512</v>
      </c>
      <c r="BX3800">
        <v>454</v>
      </c>
      <c r="BY3800" t="s">
        <v>125</v>
      </c>
      <c r="BZ3800">
        <v>2699</v>
      </c>
      <c r="CA3800">
        <v>2699</v>
      </c>
      <c r="CB3800">
        <v>-1</v>
      </c>
      <c r="CC3800">
        <v>50</v>
      </c>
      <c r="CD3800">
        <v>0</v>
      </c>
      <c r="CE3800">
        <v>726</v>
      </c>
      <c r="CF3800">
        <v>-1</v>
      </c>
      <c r="CG3800">
        <v>400</v>
      </c>
      <c r="CH3800">
        <v>-1</v>
      </c>
      <c r="CI3800" t="s">
        <v>122</v>
      </c>
      <c r="CJ3800" t="s">
        <v>133</v>
      </c>
      <c r="CK3800" t="s">
        <v>127</v>
      </c>
      <c r="CL3800" t="s">
        <v>142</v>
      </c>
      <c r="CM3800" t="s">
        <v>109</v>
      </c>
      <c r="CN3800" t="s">
        <v>124</v>
      </c>
      <c r="CO3800">
        <v>1</v>
      </c>
      <c r="CP3800" t="s">
        <v>121</v>
      </c>
      <c r="CQ3800">
        <v>3000</v>
      </c>
      <c r="CR3800">
        <v>-999999</v>
      </c>
      <c r="CS3800">
        <v>0</v>
      </c>
      <c r="CT3800">
        <v>660108</v>
      </c>
      <c r="CU3800">
        <v>0</v>
      </c>
      <c r="CV3800" t="s">
        <v>121</v>
      </c>
      <c r="CW3800">
        <v>1175</v>
      </c>
      <c r="CX3800">
        <v>661283</v>
      </c>
      <c r="CZ3800" t="s">
        <v>125</v>
      </c>
      <c r="DA3800" t="s">
        <v>139</v>
      </c>
      <c r="DB3800">
        <v>314</v>
      </c>
      <c r="DC3800" t="s">
        <v>128</v>
      </c>
      <c r="DD3800" t="s">
        <v>134</v>
      </c>
      <c r="DE3800">
        <v>45</v>
      </c>
      <c r="DF3800">
        <v>1</v>
      </c>
      <c r="DG3800">
        <v>30</v>
      </c>
      <c r="DH3800">
        <v>45</v>
      </c>
      <c r="DI3800" t="s">
        <v>135</v>
      </c>
      <c r="DJ3800" s="38">
        <f t="shared" si="59"/>
        <v>1</v>
      </c>
      <c r="DK3800" s="38">
        <v>0</v>
      </c>
      <c r="DL3800" s="38">
        <v>30</v>
      </c>
      <c r="DM3800" s="38">
        <v>1</v>
      </c>
      <c r="DN3800" s="38">
        <v>1</v>
      </c>
      <c r="DO3800" s="38">
        <v>1175</v>
      </c>
    </row>
    <row r="3801" spans="1:119" x14ac:dyDescent="0.3">
      <c r="A3801" t="s">
        <v>114</v>
      </c>
      <c r="B3801">
        <v>3994</v>
      </c>
      <c r="C3801">
        <v>1</v>
      </c>
      <c r="D3801">
        <v>60</v>
      </c>
      <c r="E3801" t="s">
        <v>212</v>
      </c>
      <c r="F3801" t="s">
        <v>213</v>
      </c>
      <c r="G3801">
        <v>60.064999999999998</v>
      </c>
      <c r="H3801" t="s">
        <v>165</v>
      </c>
      <c r="I3801">
        <v>1</v>
      </c>
      <c r="J3801" t="s">
        <v>115</v>
      </c>
      <c r="K3801">
        <v>-752349571</v>
      </c>
      <c r="L3801" t="s">
        <v>116</v>
      </c>
      <c r="M3801" t="s">
        <v>166</v>
      </c>
      <c r="N3801" t="s">
        <v>117</v>
      </c>
      <c r="O3801" t="s">
        <v>210</v>
      </c>
      <c r="P3801" t="s">
        <v>214</v>
      </c>
      <c r="Q3801" s="2">
        <v>0.49464120370370374</v>
      </c>
      <c r="R3801" t="s">
        <v>169</v>
      </c>
      <c r="S3801" t="s">
        <v>119</v>
      </c>
      <c r="T3801">
        <v>25</v>
      </c>
      <c r="U3801">
        <v>1</v>
      </c>
      <c r="V3801">
        <v>1</v>
      </c>
      <c r="W3801">
        <v>1</v>
      </c>
      <c r="X3801">
        <v>1</v>
      </c>
      <c r="Y3801">
        <v>-1</v>
      </c>
      <c r="BD3801" t="s">
        <v>141</v>
      </c>
      <c r="BE3801" t="s">
        <v>21</v>
      </c>
      <c r="BP3801">
        <v>31</v>
      </c>
      <c r="BQ3801">
        <v>14</v>
      </c>
      <c r="BR3801" t="s">
        <v>120</v>
      </c>
      <c r="BS3801" t="s">
        <v>121</v>
      </c>
      <c r="BT3801">
        <v>1</v>
      </c>
      <c r="BU3801">
        <v>50</v>
      </c>
      <c r="BV3801">
        <v>0</v>
      </c>
      <c r="BW3801">
        <v>512</v>
      </c>
      <c r="BX3801">
        <v>-100</v>
      </c>
      <c r="BY3801" t="s">
        <v>115</v>
      </c>
      <c r="BZ3801">
        <v>2266</v>
      </c>
      <c r="CA3801">
        <v>2266</v>
      </c>
      <c r="CB3801">
        <v>-1</v>
      </c>
      <c r="CC3801">
        <v>50</v>
      </c>
      <c r="CD3801">
        <v>0</v>
      </c>
      <c r="CE3801">
        <v>1224</v>
      </c>
      <c r="CF3801">
        <v>-1</v>
      </c>
      <c r="CG3801">
        <v>400</v>
      </c>
      <c r="CH3801">
        <v>-1</v>
      </c>
      <c r="CI3801" t="s">
        <v>122</v>
      </c>
      <c r="CJ3801" t="s">
        <v>137</v>
      </c>
      <c r="CK3801" t="s">
        <v>127</v>
      </c>
      <c r="CL3801" t="s">
        <v>142</v>
      </c>
      <c r="CM3801" t="s">
        <v>109</v>
      </c>
      <c r="CN3801" t="s">
        <v>124</v>
      </c>
      <c r="CO3801">
        <v>1</v>
      </c>
      <c r="CP3801" t="s">
        <v>121</v>
      </c>
      <c r="CQ3801">
        <v>3000</v>
      </c>
      <c r="CR3801">
        <v>-999999</v>
      </c>
      <c r="CS3801">
        <v>0</v>
      </c>
      <c r="CT3801">
        <v>665752</v>
      </c>
      <c r="CU3801">
        <v>0</v>
      </c>
      <c r="CV3801" t="s">
        <v>121</v>
      </c>
      <c r="CW3801">
        <v>1110</v>
      </c>
      <c r="CX3801">
        <v>666862</v>
      </c>
      <c r="CZ3801" t="s">
        <v>125</v>
      </c>
      <c r="DA3801" t="s">
        <v>126</v>
      </c>
      <c r="DB3801">
        <v>314</v>
      </c>
      <c r="DC3801" t="s">
        <v>128</v>
      </c>
      <c r="DD3801" t="s">
        <v>134</v>
      </c>
      <c r="DE3801">
        <v>27</v>
      </c>
      <c r="DF3801">
        <v>1</v>
      </c>
      <c r="DG3801">
        <v>31</v>
      </c>
      <c r="DH3801">
        <v>27</v>
      </c>
      <c r="DI3801" t="s">
        <v>136</v>
      </c>
      <c r="DJ3801" s="38">
        <f t="shared" si="59"/>
        <v>1</v>
      </c>
      <c r="DK3801" s="38">
        <v>0</v>
      </c>
      <c r="DL3801" s="38">
        <v>31</v>
      </c>
      <c r="DM3801" s="38">
        <v>1</v>
      </c>
      <c r="DN3801" s="38">
        <v>1</v>
      </c>
      <c r="DO3801" s="38">
        <v>1110</v>
      </c>
    </row>
    <row r="3802" spans="1:119" x14ac:dyDescent="0.3">
      <c r="A3802" t="s">
        <v>114</v>
      </c>
      <c r="B3802">
        <v>3994</v>
      </c>
      <c r="C3802">
        <v>1</v>
      </c>
      <c r="D3802">
        <v>60</v>
      </c>
      <c r="E3802" t="s">
        <v>212</v>
      </c>
      <c r="F3802" t="s">
        <v>213</v>
      </c>
      <c r="G3802">
        <v>60.064999999999998</v>
      </c>
      <c r="H3802" t="s">
        <v>165</v>
      </c>
      <c r="I3802">
        <v>1</v>
      </c>
      <c r="J3802" t="s">
        <v>115</v>
      </c>
      <c r="K3802">
        <v>-752349571</v>
      </c>
      <c r="L3802" t="s">
        <v>116</v>
      </c>
      <c r="M3802" t="s">
        <v>166</v>
      </c>
      <c r="N3802" t="s">
        <v>117</v>
      </c>
      <c r="O3802" t="s">
        <v>210</v>
      </c>
      <c r="P3802" t="s">
        <v>214</v>
      </c>
      <c r="Q3802" s="2">
        <v>0.49464120370370374</v>
      </c>
      <c r="R3802" t="s">
        <v>169</v>
      </c>
      <c r="S3802" t="s">
        <v>119</v>
      </c>
      <c r="T3802">
        <v>25</v>
      </c>
      <c r="U3802">
        <v>1</v>
      </c>
      <c r="V3802">
        <v>1</v>
      </c>
      <c r="W3802">
        <v>1</v>
      </c>
      <c r="X3802">
        <v>1</v>
      </c>
      <c r="Y3802">
        <v>-1</v>
      </c>
      <c r="BD3802" t="s">
        <v>141</v>
      </c>
      <c r="BE3802" t="s">
        <v>21</v>
      </c>
      <c r="BP3802">
        <v>32</v>
      </c>
      <c r="BQ3802">
        <v>14</v>
      </c>
      <c r="BR3802" t="s">
        <v>120</v>
      </c>
      <c r="BS3802" t="s">
        <v>131</v>
      </c>
      <c r="BT3802">
        <v>2</v>
      </c>
      <c r="BU3802">
        <v>50</v>
      </c>
      <c r="BV3802">
        <v>0</v>
      </c>
      <c r="BW3802">
        <v>512</v>
      </c>
      <c r="BX3802">
        <v>-100</v>
      </c>
      <c r="BY3802" t="s">
        <v>125</v>
      </c>
      <c r="BZ3802">
        <v>2553</v>
      </c>
      <c r="CA3802">
        <v>2553</v>
      </c>
      <c r="CB3802">
        <v>-1</v>
      </c>
      <c r="CC3802">
        <v>50</v>
      </c>
      <c r="CD3802">
        <v>0</v>
      </c>
      <c r="CE3802">
        <v>1001</v>
      </c>
      <c r="CF3802">
        <v>-1</v>
      </c>
      <c r="CG3802">
        <v>400</v>
      </c>
      <c r="CH3802">
        <v>-1</v>
      </c>
      <c r="CI3802" t="s">
        <v>122</v>
      </c>
      <c r="CJ3802" t="s">
        <v>137</v>
      </c>
      <c r="CK3802" t="s">
        <v>127</v>
      </c>
      <c r="CL3802" t="s">
        <v>142</v>
      </c>
      <c r="CM3802" t="s">
        <v>109</v>
      </c>
      <c r="CN3802" t="s">
        <v>124</v>
      </c>
      <c r="CO3802">
        <v>1</v>
      </c>
      <c r="CP3802" t="s">
        <v>131</v>
      </c>
      <c r="CQ3802">
        <v>3000</v>
      </c>
      <c r="CR3802">
        <v>-999999</v>
      </c>
      <c r="CS3802">
        <v>0</v>
      </c>
      <c r="CT3802">
        <v>670680</v>
      </c>
      <c r="CU3802">
        <v>0</v>
      </c>
      <c r="CV3802" t="s">
        <v>131</v>
      </c>
      <c r="CW3802">
        <v>1046</v>
      </c>
      <c r="CX3802">
        <v>671726</v>
      </c>
      <c r="CZ3802" t="s">
        <v>115</v>
      </c>
      <c r="DA3802" t="s">
        <v>132</v>
      </c>
      <c r="DB3802">
        <v>314</v>
      </c>
      <c r="DC3802" t="s">
        <v>128</v>
      </c>
      <c r="DD3802" t="s">
        <v>134</v>
      </c>
      <c r="DE3802">
        <v>28</v>
      </c>
      <c r="DF3802">
        <v>1</v>
      </c>
      <c r="DG3802">
        <v>32</v>
      </c>
      <c r="DH3802">
        <v>28</v>
      </c>
      <c r="DI3802" t="s">
        <v>136</v>
      </c>
      <c r="DJ3802" s="38">
        <f t="shared" si="59"/>
        <v>1</v>
      </c>
      <c r="DK3802" s="38">
        <v>0</v>
      </c>
      <c r="DL3802" s="38">
        <v>32</v>
      </c>
      <c r="DM3802" s="38">
        <v>1</v>
      </c>
      <c r="DN3802" s="38">
        <v>1</v>
      </c>
      <c r="DO3802" s="38">
        <v>1046</v>
      </c>
    </row>
    <row r="3803" spans="1:119" x14ac:dyDescent="0.3">
      <c r="A3803" t="s">
        <v>114</v>
      </c>
      <c r="B3803">
        <v>3994</v>
      </c>
      <c r="C3803">
        <v>1</v>
      </c>
      <c r="D3803">
        <v>60</v>
      </c>
      <c r="E3803" t="s">
        <v>212</v>
      </c>
      <c r="F3803" t="s">
        <v>213</v>
      </c>
      <c r="G3803">
        <v>60.064999999999998</v>
      </c>
      <c r="H3803" t="s">
        <v>165</v>
      </c>
      <c r="I3803">
        <v>1</v>
      </c>
      <c r="J3803" t="s">
        <v>115</v>
      </c>
      <c r="K3803">
        <v>-752349571</v>
      </c>
      <c r="L3803" t="s">
        <v>116</v>
      </c>
      <c r="M3803" t="s">
        <v>166</v>
      </c>
      <c r="N3803" t="s">
        <v>117</v>
      </c>
      <c r="O3803" t="s">
        <v>210</v>
      </c>
      <c r="P3803" t="s">
        <v>214</v>
      </c>
      <c r="Q3803" s="2">
        <v>0.49464120370370374</v>
      </c>
      <c r="R3803" t="s">
        <v>169</v>
      </c>
      <c r="S3803" t="s">
        <v>119</v>
      </c>
      <c r="T3803">
        <v>25</v>
      </c>
      <c r="U3803">
        <v>1</v>
      </c>
      <c r="V3803">
        <v>1</v>
      </c>
      <c r="W3803">
        <v>1</v>
      </c>
      <c r="X3803">
        <v>1</v>
      </c>
      <c r="Y3803">
        <v>-1</v>
      </c>
      <c r="BD3803" t="s">
        <v>141</v>
      </c>
      <c r="BE3803" t="s">
        <v>21</v>
      </c>
      <c r="BP3803">
        <v>33</v>
      </c>
      <c r="BQ3803">
        <v>19</v>
      </c>
      <c r="BR3803" t="s">
        <v>138</v>
      </c>
      <c r="BS3803" t="s">
        <v>131</v>
      </c>
      <c r="BT3803">
        <v>2</v>
      </c>
      <c r="BU3803">
        <v>50</v>
      </c>
      <c r="BV3803">
        <v>1</v>
      </c>
      <c r="BW3803">
        <v>512</v>
      </c>
      <c r="BX3803">
        <v>454</v>
      </c>
      <c r="BY3803" t="s">
        <v>115</v>
      </c>
      <c r="BZ3803">
        <v>2801</v>
      </c>
      <c r="CA3803">
        <v>2801</v>
      </c>
      <c r="CB3803">
        <v>-1</v>
      </c>
      <c r="CC3803">
        <v>50</v>
      </c>
      <c r="CD3803">
        <v>0</v>
      </c>
      <c r="CE3803">
        <v>870</v>
      </c>
      <c r="CF3803">
        <v>-1</v>
      </c>
      <c r="CG3803">
        <v>400</v>
      </c>
      <c r="CH3803">
        <v>-1</v>
      </c>
      <c r="CI3803" t="s">
        <v>122</v>
      </c>
      <c r="CJ3803" t="s">
        <v>133</v>
      </c>
      <c r="CK3803" t="s">
        <v>133</v>
      </c>
      <c r="CL3803" t="s">
        <v>142</v>
      </c>
      <c r="CM3803" t="s">
        <v>109</v>
      </c>
      <c r="CN3803" t="s">
        <v>124</v>
      </c>
      <c r="CO3803">
        <v>1</v>
      </c>
      <c r="CP3803" t="s">
        <v>131</v>
      </c>
      <c r="CQ3803">
        <v>3000</v>
      </c>
      <c r="CR3803">
        <v>-999999</v>
      </c>
      <c r="CS3803">
        <v>0</v>
      </c>
      <c r="CT3803">
        <v>675691</v>
      </c>
      <c r="CU3803">
        <v>0</v>
      </c>
      <c r="CV3803" t="s">
        <v>131</v>
      </c>
      <c r="CW3803">
        <v>929</v>
      </c>
      <c r="CX3803">
        <v>676620</v>
      </c>
      <c r="CZ3803" t="s">
        <v>115</v>
      </c>
      <c r="DA3803" t="s">
        <v>140</v>
      </c>
      <c r="DB3803">
        <v>454</v>
      </c>
      <c r="DC3803" t="s">
        <v>128</v>
      </c>
      <c r="DD3803" t="s">
        <v>134</v>
      </c>
      <c r="DE3803">
        <v>38</v>
      </c>
      <c r="DF3803">
        <v>1</v>
      </c>
      <c r="DG3803">
        <v>33</v>
      </c>
      <c r="DH3803">
        <v>38</v>
      </c>
      <c r="DI3803" t="s">
        <v>130</v>
      </c>
      <c r="DJ3803" s="38">
        <f t="shared" si="59"/>
        <v>1</v>
      </c>
      <c r="DK3803" s="38">
        <v>0</v>
      </c>
      <c r="DL3803" s="38">
        <v>33</v>
      </c>
      <c r="DM3803" s="38">
        <v>1</v>
      </c>
      <c r="DN3803" s="38">
        <v>1</v>
      </c>
      <c r="DO3803" s="38">
        <v>929</v>
      </c>
    </row>
    <row r="3804" spans="1:119" x14ac:dyDescent="0.3">
      <c r="A3804" t="s">
        <v>114</v>
      </c>
      <c r="B3804">
        <v>3994</v>
      </c>
      <c r="C3804">
        <v>1</v>
      </c>
      <c r="D3804">
        <v>60</v>
      </c>
      <c r="E3804" t="s">
        <v>212</v>
      </c>
      <c r="F3804" t="s">
        <v>213</v>
      </c>
      <c r="G3804">
        <v>60.064999999999998</v>
      </c>
      <c r="H3804" t="s">
        <v>165</v>
      </c>
      <c r="I3804">
        <v>1</v>
      </c>
      <c r="J3804" t="s">
        <v>115</v>
      </c>
      <c r="K3804">
        <v>-752349571</v>
      </c>
      <c r="L3804" t="s">
        <v>116</v>
      </c>
      <c r="M3804" t="s">
        <v>166</v>
      </c>
      <c r="N3804" t="s">
        <v>117</v>
      </c>
      <c r="O3804" t="s">
        <v>210</v>
      </c>
      <c r="P3804" t="s">
        <v>214</v>
      </c>
      <c r="Q3804" s="2">
        <v>0.49464120370370374</v>
      </c>
      <c r="R3804" t="s">
        <v>169</v>
      </c>
      <c r="S3804" t="s">
        <v>119</v>
      </c>
      <c r="T3804">
        <v>25</v>
      </c>
      <c r="U3804">
        <v>1</v>
      </c>
      <c r="V3804">
        <v>1</v>
      </c>
      <c r="W3804">
        <v>1</v>
      </c>
      <c r="X3804">
        <v>1</v>
      </c>
      <c r="Y3804">
        <v>-1</v>
      </c>
      <c r="BD3804" t="s">
        <v>141</v>
      </c>
      <c r="BE3804" t="s">
        <v>21</v>
      </c>
      <c r="BP3804">
        <v>34</v>
      </c>
      <c r="BQ3804">
        <v>12</v>
      </c>
      <c r="BR3804" t="s">
        <v>120</v>
      </c>
      <c r="BS3804" t="s">
        <v>131</v>
      </c>
      <c r="BT3804">
        <v>2</v>
      </c>
      <c r="BU3804">
        <v>50</v>
      </c>
      <c r="BV3804">
        <v>0</v>
      </c>
      <c r="BW3804">
        <v>512</v>
      </c>
      <c r="BX3804">
        <v>454</v>
      </c>
      <c r="BY3804" t="s">
        <v>125</v>
      </c>
      <c r="BZ3804">
        <v>2517</v>
      </c>
      <c r="CA3804">
        <v>2517</v>
      </c>
      <c r="CB3804">
        <v>-1</v>
      </c>
      <c r="CC3804">
        <v>50</v>
      </c>
      <c r="CD3804">
        <v>0</v>
      </c>
      <c r="CE3804">
        <v>1042</v>
      </c>
      <c r="CF3804">
        <v>-1</v>
      </c>
      <c r="CG3804">
        <v>400</v>
      </c>
      <c r="CH3804">
        <v>-1</v>
      </c>
      <c r="CI3804" t="s">
        <v>122</v>
      </c>
      <c r="CJ3804" t="s">
        <v>133</v>
      </c>
      <c r="CK3804" t="s">
        <v>127</v>
      </c>
      <c r="CL3804" t="s">
        <v>142</v>
      </c>
      <c r="CM3804" t="s">
        <v>109</v>
      </c>
      <c r="CN3804" t="s">
        <v>124</v>
      </c>
      <c r="CO3804">
        <v>1</v>
      </c>
      <c r="CP3804" t="s">
        <v>131</v>
      </c>
      <c r="CQ3804">
        <v>3000</v>
      </c>
      <c r="CR3804">
        <v>-999999</v>
      </c>
      <c r="CS3804">
        <v>0</v>
      </c>
      <c r="CT3804">
        <v>681002</v>
      </c>
      <c r="CU3804">
        <v>0</v>
      </c>
      <c r="CV3804" t="s">
        <v>131</v>
      </c>
      <c r="CW3804">
        <v>1041</v>
      </c>
      <c r="CX3804">
        <v>682043</v>
      </c>
      <c r="CZ3804" t="s">
        <v>115</v>
      </c>
      <c r="DA3804" t="s">
        <v>132</v>
      </c>
      <c r="DB3804">
        <v>314</v>
      </c>
      <c r="DC3804" t="s">
        <v>128</v>
      </c>
      <c r="DD3804" t="s">
        <v>129</v>
      </c>
      <c r="DE3804">
        <v>24</v>
      </c>
      <c r="DF3804">
        <v>1</v>
      </c>
      <c r="DG3804">
        <v>34</v>
      </c>
      <c r="DH3804">
        <v>24</v>
      </c>
      <c r="DI3804" t="s">
        <v>135</v>
      </c>
      <c r="DJ3804" s="38">
        <f t="shared" si="59"/>
        <v>1</v>
      </c>
      <c r="DK3804" s="38">
        <v>0</v>
      </c>
      <c r="DL3804" s="38">
        <v>34</v>
      </c>
      <c r="DM3804" s="38">
        <v>1</v>
      </c>
      <c r="DN3804" s="38">
        <v>1</v>
      </c>
      <c r="DO3804" s="38">
        <v>1041</v>
      </c>
    </row>
    <row r="3805" spans="1:119" x14ac:dyDescent="0.3">
      <c r="A3805" t="s">
        <v>114</v>
      </c>
      <c r="B3805">
        <v>3994</v>
      </c>
      <c r="C3805">
        <v>1</v>
      </c>
      <c r="D3805">
        <v>60</v>
      </c>
      <c r="E3805" t="s">
        <v>212</v>
      </c>
      <c r="F3805" t="s">
        <v>213</v>
      </c>
      <c r="G3805">
        <v>60.064999999999998</v>
      </c>
      <c r="H3805" t="s">
        <v>165</v>
      </c>
      <c r="I3805">
        <v>1</v>
      </c>
      <c r="J3805" t="s">
        <v>115</v>
      </c>
      <c r="K3805">
        <v>-752349571</v>
      </c>
      <c r="L3805" t="s">
        <v>116</v>
      </c>
      <c r="M3805" t="s">
        <v>166</v>
      </c>
      <c r="N3805" t="s">
        <v>117</v>
      </c>
      <c r="O3805" t="s">
        <v>210</v>
      </c>
      <c r="P3805" t="s">
        <v>214</v>
      </c>
      <c r="Q3805" s="2">
        <v>0.49464120370370374</v>
      </c>
      <c r="R3805" t="s">
        <v>169</v>
      </c>
      <c r="S3805" t="s">
        <v>119</v>
      </c>
      <c r="T3805">
        <v>25</v>
      </c>
      <c r="U3805">
        <v>1</v>
      </c>
      <c r="V3805">
        <v>1</v>
      </c>
      <c r="W3805">
        <v>1</v>
      </c>
      <c r="X3805">
        <v>1</v>
      </c>
      <c r="Y3805">
        <v>-1</v>
      </c>
      <c r="BD3805" t="s">
        <v>141</v>
      </c>
      <c r="BE3805" t="s">
        <v>21</v>
      </c>
      <c r="BP3805">
        <v>35</v>
      </c>
      <c r="BQ3805">
        <v>13</v>
      </c>
      <c r="BR3805" t="s">
        <v>138</v>
      </c>
      <c r="BS3805" t="s">
        <v>121</v>
      </c>
      <c r="BT3805">
        <v>1</v>
      </c>
      <c r="BU3805">
        <v>50</v>
      </c>
      <c r="BV3805">
        <v>1</v>
      </c>
      <c r="BW3805">
        <v>512</v>
      </c>
      <c r="BX3805">
        <v>-100</v>
      </c>
      <c r="BY3805" t="s">
        <v>125</v>
      </c>
      <c r="BZ3805">
        <v>2785</v>
      </c>
      <c r="CA3805">
        <v>2785</v>
      </c>
      <c r="CB3805">
        <v>-1</v>
      </c>
      <c r="CC3805">
        <v>50</v>
      </c>
      <c r="CD3805">
        <v>0</v>
      </c>
      <c r="CE3805">
        <v>638</v>
      </c>
      <c r="CF3805">
        <v>-1</v>
      </c>
      <c r="CG3805">
        <v>400</v>
      </c>
      <c r="CH3805">
        <v>-1</v>
      </c>
      <c r="CI3805" t="s">
        <v>122</v>
      </c>
      <c r="CJ3805" t="s">
        <v>137</v>
      </c>
      <c r="CK3805" t="s">
        <v>127</v>
      </c>
      <c r="CL3805" t="s">
        <v>142</v>
      </c>
      <c r="CM3805" t="s">
        <v>109</v>
      </c>
      <c r="CN3805" t="s">
        <v>124</v>
      </c>
      <c r="CO3805">
        <v>1</v>
      </c>
      <c r="CP3805" t="s">
        <v>121</v>
      </c>
      <c r="CQ3805">
        <v>3000</v>
      </c>
      <c r="CR3805">
        <v>-999999</v>
      </c>
      <c r="CS3805">
        <v>0</v>
      </c>
      <c r="CT3805">
        <v>685730</v>
      </c>
      <c r="CU3805">
        <v>0</v>
      </c>
      <c r="CV3805" t="s">
        <v>121</v>
      </c>
      <c r="CW3805">
        <v>1177</v>
      </c>
      <c r="CX3805">
        <v>686907</v>
      </c>
      <c r="CZ3805" t="s">
        <v>125</v>
      </c>
      <c r="DA3805" t="s">
        <v>139</v>
      </c>
      <c r="DB3805">
        <v>314</v>
      </c>
      <c r="DC3805" t="s">
        <v>128</v>
      </c>
      <c r="DD3805" t="s">
        <v>134</v>
      </c>
      <c r="DE3805">
        <v>25</v>
      </c>
      <c r="DF3805">
        <v>1</v>
      </c>
      <c r="DG3805">
        <v>35</v>
      </c>
      <c r="DH3805">
        <v>25</v>
      </c>
      <c r="DI3805" t="s">
        <v>136</v>
      </c>
      <c r="DJ3805" s="38">
        <f t="shared" si="59"/>
        <v>1</v>
      </c>
      <c r="DK3805" s="38">
        <v>0</v>
      </c>
      <c r="DL3805" s="38">
        <v>35</v>
      </c>
      <c r="DM3805" s="38">
        <v>1</v>
      </c>
      <c r="DN3805" s="38">
        <v>1</v>
      </c>
      <c r="DO3805" s="38">
        <v>1177</v>
      </c>
    </row>
    <row r="3806" spans="1:119" x14ac:dyDescent="0.3">
      <c r="A3806" t="s">
        <v>114</v>
      </c>
      <c r="B3806">
        <v>3994</v>
      </c>
      <c r="C3806">
        <v>1</v>
      </c>
      <c r="D3806">
        <v>60</v>
      </c>
      <c r="E3806" t="s">
        <v>212</v>
      </c>
      <c r="F3806" t="s">
        <v>213</v>
      </c>
      <c r="G3806">
        <v>60.064999999999998</v>
      </c>
      <c r="H3806" t="s">
        <v>165</v>
      </c>
      <c r="I3806">
        <v>1</v>
      </c>
      <c r="J3806" t="s">
        <v>115</v>
      </c>
      <c r="K3806">
        <v>-752349571</v>
      </c>
      <c r="L3806" t="s">
        <v>116</v>
      </c>
      <c r="M3806" t="s">
        <v>166</v>
      </c>
      <c r="N3806" t="s">
        <v>117</v>
      </c>
      <c r="O3806" t="s">
        <v>210</v>
      </c>
      <c r="P3806" t="s">
        <v>214</v>
      </c>
      <c r="Q3806" s="2">
        <v>0.49464120370370374</v>
      </c>
      <c r="R3806" t="s">
        <v>169</v>
      </c>
      <c r="S3806" t="s">
        <v>119</v>
      </c>
      <c r="T3806">
        <v>25</v>
      </c>
      <c r="U3806">
        <v>1</v>
      </c>
      <c r="V3806">
        <v>1</v>
      </c>
      <c r="W3806">
        <v>1</v>
      </c>
      <c r="X3806">
        <v>1</v>
      </c>
      <c r="Y3806">
        <v>-1</v>
      </c>
      <c r="BD3806" t="s">
        <v>141</v>
      </c>
      <c r="BE3806" t="s">
        <v>21</v>
      </c>
      <c r="BP3806">
        <v>36</v>
      </c>
      <c r="BQ3806">
        <v>18</v>
      </c>
      <c r="BR3806" t="s">
        <v>120</v>
      </c>
      <c r="BS3806" t="s">
        <v>131</v>
      </c>
      <c r="BT3806">
        <v>2</v>
      </c>
      <c r="BU3806">
        <v>50</v>
      </c>
      <c r="BV3806">
        <v>1</v>
      </c>
      <c r="BW3806">
        <v>512</v>
      </c>
      <c r="BX3806">
        <v>314</v>
      </c>
      <c r="BY3806" t="s">
        <v>125</v>
      </c>
      <c r="BZ3806">
        <v>2475</v>
      </c>
      <c r="CA3806">
        <v>2475</v>
      </c>
      <c r="CB3806">
        <v>-1</v>
      </c>
      <c r="CC3806">
        <v>50</v>
      </c>
      <c r="CD3806">
        <v>0</v>
      </c>
      <c r="CE3806">
        <v>1032</v>
      </c>
      <c r="CF3806">
        <v>-1</v>
      </c>
      <c r="CG3806">
        <v>400</v>
      </c>
      <c r="CH3806">
        <v>-1</v>
      </c>
      <c r="CI3806" t="s">
        <v>122</v>
      </c>
      <c r="CJ3806" t="s">
        <v>127</v>
      </c>
      <c r="CK3806" t="s">
        <v>127</v>
      </c>
      <c r="CL3806" t="s">
        <v>142</v>
      </c>
      <c r="CM3806" t="s">
        <v>109</v>
      </c>
      <c r="CN3806" t="s">
        <v>124</v>
      </c>
      <c r="CO3806">
        <v>1</v>
      </c>
      <c r="CP3806" t="s">
        <v>131</v>
      </c>
      <c r="CQ3806">
        <v>3000</v>
      </c>
      <c r="CR3806">
        <v>-999999</v>
      </c>
      <c r="CS3806">
        <v>0</v>
      </c>
      <c r="CT3806">
        <v>691274</v>
      </c>
      <c r="CU3806">
        <v>0</v>
      </c>
      <c r="CV3806" t="s">
        <v>131</v>
      </c>
      <c r="CW3806">
        <v>1093</v>
      </c>
      <c r="CX3806">
        <v>692367</v>
      </c>
      <c r="CZ3806" t="s">
        <v>115</v>
      </c>
      <c r="DA3806" t="s">
        <v>132</v>
      </c>
      <c r="DB3806">
        <v>314</v>
      </c>
      <c r="DC3806" t="s">
        <v>128</v>
      </c>
      <c r="DD3806" t="s">
        <v>134</v>
      </c>
      <c r="DE3806">
        <v>36</v>
      </c>
      <c r="DF3806">
        <v>1</v>
      </c>
      <c r="DG3806">
        <v>36</v>
      </c>
      <c r="DH3806">
        <v>36</v>
      </c>
      <c r="DI3806" t="s">
        <v>130</v>
      </c>
      <c r="DJ3806" s="38">
        <f t="shared" si="59"/>
        <v>1</v>
      </c>
      <c r="DK3806" s="38">
        <v>0</v>
      </c>
      <c r="DL3806" s="38">
        <v>36</v>
      </c>
      <c r="DM3806" s="38">
        <v>1</v>
      </c>
      <c r="DN3806" s="38">
        <v>1</v>
      </c>
      <c r="DO3806" s="38">
        <v>1093</v>
      </c>
    </row>
    <row r="3807" spans="1:119" x14ac:dyDescent="0.3">
      <c r="A3807" t="s">
        <v>114</v>
      </c>
      <c r="B3807">
        <v>3994</v>
      </c>
      <c r="C3807">
        <v>1</v>
      </c>
      <c r="D3807">
        <v>60</v>
      </c>
      <c r="E3807" t="s">
        <v>212</v>
      </c>
      <c r="F3807" t="s">
        <v>213</v>
      </c>
      <c r="G3807">
        <v>60.064999999999998</v>
      </c>
      <c r="H3807" t="s">
        <v>165</v>
      </c>
      <c r="I3807">
        <v>1</v>
      </c>
      <c r="J3807" t="s">
        <v>115</v>
      </c>
      <c r="K3807">
        <v>-752349571</v>
      </c>
      <c r="L3807" t="s">
        <v>116</v>
      </c>
      <c r="M3807" t="s">
        <v>166</v>
      </c>
      <c r="N3807" t="s">
        <v>117</v>
      </c>
      <c r="O3807" t="s">
        <v>210</v>
      </c>
      <c r="P3807" t="s">
        <v>214</v>
      </c>
      <c r="Q3807" s="2">
        <v>0.49464120370370374</v>
      </c>
      <c r="R3807" t="s">
        <v>169</v>
      </c>
      <c r="S3807" t="s">
        <v>119</v>
      </c>
      <c r="T3807">
        <v>25</v>
      </c>
      <c r="U3807">
        <v>1</v>
      </c>
      <c r="V3807">
        <v>1</v>
      </c>
      <c r="W3807">
        <v>1</v>
      </c>
      <c r="X3807">
        <v>1</v>
      </c>
      <c r="Y3807">
        <v>-1</v>
      </c>
      <c r="BD3807" t="s">
        <v>141</v>
      </c>
      <c r="BE3807" t="s">
        <v>21</v>
      </c>
      <c r="BP3807">
        <v>37</v>
      </c>
      <c r="BQ3807">
        <v>12</v>
      </c>
      <c r="BR3807" t="s">
        <v>120</v>
      </c>
      <c r="BS3807" t="s">
        <v>121</v>
      </c>
      <c r="BT3807">
        <v>1</v>
      </c>
      <c r="BU3807">
        <v>50</v>
      </c>
      <c r="BV3807">
        <v>1</v>
      </c>
      <c r="BW3807">
        <v>512</v>
      </c>
      <c r="BX3807">
        <v>454</v>
      </c>
      <c r="BY3807" t="s">
        <v>115</v>
      </c>
      <c r="BZ3807">
        <v>1863</v>
      </c>
      <c r="CA3807">
        <v>1863</v>
      </c>
      <c r="CB3807">
        <v>-1</v>
      </c>
      <c r="CC3807">
        <v>50</v>
      </c>
      <c r="CD3807">
        <v>0</v>
      </c>
      <c r="CE3807">
        <v>1129</v>
      </c>
      <c r="CF3807">
        <v>-1</v>
      </c>
      <c r="CG3807">
        <v>400</v>
      </c>
      <c r="CH3807">
        <v>-1</v>
      </c>
      <c r="CI3807" t="s">
        <v>122</v>
      </c>
      <c r="CJ3807" t="s">
        <v>133</v>
      </c>
      <c r="CK3807" t="s">
        <v>127</v>
      </c>
      <c r="CL3807" t="s">
        <v>142</v>
      </c>
      <c r="CM3807" t="s">
        <v>109</v>
      </c>
      <c r="CN3807" t="s">
        <v>124</v>
      </c>
      <c r="CO3807">
        <v>1</v>
      </c>
      <c r="CP3807" t="s">
        <v>121</v>
      </c>
      <c r="CQ3807">
        <v>3000</v>
      </c>
      <c r="CR3807">
        <v>-999999</v>
      </c>
      <c r="CS3807">
        <v>0</v>
      </c>
      <c r="CT3807">
        <v>696485</v>
      </c>
      <c r="CU3807">
        <v>0</v>
      </c>
      <c r="CV3807" t="s">
        <v>121</v>
      </c>
      <c r="CW3807">
        <v>1608</v>
      </c>
      <c r="CX3807">
        <v>698093</v>
      </c>
      <c r="CZ3807" t="s">
        <v>125</v>
      </c>
      <c r="DA3807" t="s">
        <v>126</v>
      </c>
      <c r="DB3807">
        <v>314</v>
      </c>
      <c r="DC3807" t="s">
        <v>128</v>
      </c>
      <c r="DD3807" t="s">
        <v>129</v>
      </c>
      <c r="DE3807">
        <v>23</v>
      </c>
      <c r="DF3807">
        <v>1</v>
      </c>
      <c r="DG3807">
        <v>37</v>
      </c>
      <c r="DH3807">
        <v>23</v>
      </c>
      <c r="DI3807" t="s">
        <v>135</v>
      </c>
      <c r="DJ3807" s="38">
        <f t="shared" si="59"/>
        <v>1</v>
      </c>
      <c r="DK3807" s="38">
        <v>1</v>
      </c>
      <c r="DL3807" s="38">
        <v>37</v>
      </c>
      <c r="DM3807" s="38">
        <v>1</v>
      </c>
      <c r="DN3807" s="38">
        <v>1</v>
      </c>
      <c r="DO3807" s="38">
        <v>1064.6701388888889</v>
      </c>
    </row>
    <row r="3808" spans="1:119" x14ac:dyDescent="0.3">
      <c r="A3808" t="s">
        <v>114</v>
      </c>
      <c r="B3808">
        <v>3994</v>
      </c>
      <c r="C3808">
        <v>1</v>
      </c>
      <c r="D3808">
        <v>60</v>
      </c>
      <c r="E3808" t="s">
        <v>212</v>
      </c>
      <c r="F3808" t="s">
        <v>213</v>
      </c>
      <c r="G3808">
        <v>60.064999999999998</v>
      </c>
      <c r="H3808" t="s">
        <v>165</v>
      </c>
      <c r="I3808">
        <v>1</v>
      </c>
      <c r="J3808" t="s">
        <v>115</v>
      </c>
      <c r="K3808">
        <v>-752349571</v>
      </c>
      <c r="L3808" t="s">
        <v>116</v>
      </c>
      <c r="M3808" t="s">
        <v>166</v>
      </c>
      <c r="N3808" t="s">
        <v>117</v>
      </c>
      <c r="O3808" t="s">
        <v>210</v>
      </c>
      <c r="P3808" t="s">
        <v>214</v>
      </c>
      <c r="Q3808" s="2">
        <v>0.49464120370370374</v>
      </c>
      <c r="R3808" t="s">
        <v>169</v>
      </c>
      <c r="S3808" t="s">
        <v>119</v>
      </c>
      <c r="T3808">
        <v>25</v>
      </c>
      <c r="U3808">
        <v>1</v>
      </c>
      <c r="V3808">
        <v>1</v>
      </c>
      <c r="W3808">
        <v>1</v>
      </c>
      <c r="X3808">
        <v>1</v>
      </c>
      <c r="Y3808">
        <v>-1</v>
      </c>
      <c r="BD3808" t="s">
        <v>141</v>
      </c>
      <c r="BE3808" t="s">
        <v>21</v>
      </c>
      <c r="BP3808">
        <v>38</v>
      </c>
      <c r="BQ3808">
        <v>11</v>
      </c>
      <c r="BR3808" t="s">
        <v>138</v>
      </c>
      <c r="BS3808" t="s">
        <v>131</v>
      </c>
      <c r="BT3808">
        <v>2</v>
      </c>
      <c r="BU3808">
        <v>50</v>
      </c>
      <c r="BV3808">
        <v>0</v>
      </c>
      <c r="BW3808">
        <v>512</v>
      </c>
      <c r="BX3808">
        <v>454</v>
      </c>
      <c r="BY3808" t="s">
        <v>115</v>
      </c>
      <c r="BZ3808">
        <v>3056</v>
      </c>
      <c r="CA3808">
        <v>3056</v>
      </c>
      <c r="CB3808">
        <v>-1</v>
      </c>
      <c r="CC3808">
        <v>50</v>
      </c>
      <c r="CD3808">
        <v>0</v>
      </c>
      <c r="CE3808">
        <v>694</v>
      </c>
      <c r="CF3808">
        <v>-1</v>
      </c>
      <c r="CG3808">
        <v>400</v>
      </c>
      <c r="CH3808">
        <v>-1</v>
      </c>
      <c r="CI3808" t="s">
        <v>122</v>
      </c>
      <c r="CJ3808" t="s">
        <v>133</v>
      </c>
      <c r="CK3808" t="s">
        <v>127</v>
      </c>
      <c r="CL3808" t="s">
        <v>142</v>
      </c>
      <c r="CM3808" t="s">
        <v>109</v>
      </c>
      <c r="CN3808" t="s">
        <v>124</v>
      </c>
      <c r="CO3808">
        <v>1</v>
      </c>
      <c r="CP3808" t="s">
        <v>131</v>
      </c>
      <c r="CQ3808">
        <v>3000</v>
      </c>
      <c r="CR3808">
        <v>-999999</v>
      </c>
      <c r="CS3808">
        <v>0</v>
      </c>
      <c r="CT3808">
        <v>701180</v>
      </c>
      <c r="CU3808">
        <v>0</v>
      </c>
      <c r="CV3808" t="s">
        <v>131</v>
      </c>
      <c r="CW3808">
        <v>850</v>
      </c>
      <c r="CX3808">
        <v>702030</v>
      </c>
      <c r="CZ3808" t="s">
        <v>115</v>
      </c>
      <c r="DA3808" t="s">
        <v>140</v>
      </c>
      <c r="DB3808">
        <v>314</v>
      </c>
      <c r="DC3808" t="s">
        <v>128</v>
      </c>
      <c r="DD3808" t="s">
        <v>129</v>
      </c>
      <c r="DE3808">
        <v>22</v>
      </c>
      <c r="DF3808">
        <v>1</v>
      </c>
      <c r="DG3808">
        <v>38</v>
      </c>
      <c r="DH3808">
        <v>22</v>
      </c>
      <c r="DI3808" t="s">
        <v>135</v>
      </c>
      <c r="DJ3808" s="38">
        <f t="shared" si="59"/>
        <v>1</v>
      </c>
      <c r="DK3808" s="38">
        <v>0</v>
      </c>
      <c r="DL3808" s="38">
        <v>38</v>
      </c>
      <c r="DM3808" s="38">
        <v>1</v>
      </c>
      <c r="DN3808" s="38">
        <v>1</v>
      </c>
      <c r="DO3808" s="38">
        <v>850</v>
      </c>
    </row>
    <row r="3809" spans="1:119" x14ac:dyDescent="0.3">
      <c r="A3809" t="s">
        <v>114</v>
      </c>
      <c r="B3809">
        <v>3994</v>
      </c>
      <c r="C3809">
        <v>1</v>
      </c>
      <c r="D3809">
        <v>60</v>
      </c>
      <c r="E3809" t="s">
        <v>212</v>
      </c>
      <c r="F3809" t="s">
        <v>213</v>
      </c>
      <c r="G3809">
        <v>60.064999999999998</v>
      </c>
      <c r="H3809" t="s">
        <v>165</v>
      </c>
      <c r="I3809">
        <v>1</v>
      </c>
      <c r="J3809" t="s">
        <v>115</v>
      </c>
      <c r="K3809">
        <v>-752349571</v>
      </c>
      <c r="L3809" t="s">
        <v>116</v>
      </c>
      <c r="M3809" t="s">
        <v>166</v>
      </c>
      <c r="N3809" t="s">
        <v>117</v>
      </c>
      <c r="O3809" t="s">
        <v>210</v>
      </c>
      <c r="P3809" t="s">
        <v>214</v>
      </c>
      <c r="Q3809" s="2">
        <v>0.49464120370370374</v>
      </c>
      <c r="R3809" t="s">
        <v>169</v>
      </c>
      <c r="S3809" t="s">
        <v>119</v>
      </c>
      <c r="T3809">
        <v>25</v>
      </c>
      <c r="U3809">
        <v>1</v>
      </c>
      <c r="V3809">
        <v>1</v>
      </c>
      <c r="W3809">
        <v>1</v>
      </c>
      <c r="X3809">
        <v>1</v>
      </c>
      <c r="Y3809">
        <v>-1</v>
      </c>
      <c r="BD3809" t="s">
        <v>141</v>
      </c>
      <c r="BE3809" t="s">
        <v>21</v>
      </c>
      <c r="BP3809">
        <v>39</v>
      </c>
      <c r="BQ3809">
        <v>16</v>
      </c>
      <c r="BR3809" t="s">
        <v>120</v>
      </c>
      <c r="BS3809" t="s">
        <v>131</v>
      </c>
      <c r="BT3809">
        <v>2</v>
      </c>
      <c r="BU3809">
        <v>50</v>
      </c>
      <c r="BV3809">
        <v>0</v>
      </c>
      <c r="BW3809">
        <v>512</v>
      </c>
      <c r="BX3809">
        <v>-100</v>
      </c>
      <c r="BY3809" t="s">
        <v>125</v>
      </c>
      <c r="BZ3809">
        <v>3009</v>
      </c>
      <c r="CA3809">
        <v>3009</v>
      </c>
      <c r="CB3809">
        <v>-1</v>
      </c>
      <c r="CC3809">
        <v>50</v>
      </c>
      <c r="CD3809">
        <v>0</v>
      </c>
      <c r="CE3809">
        <v>446</v>
      </c>
      <c r="CF3809">
        <v>-1</v>
      </c>
      <c r="CG3809">
        <v>400</v>
      </c>
      <c r="CH3809">
        <v>-1</v>
      </c>
      <c r="CI3809" t="s">
        <v>122</v>
      </c>
      <c r="CJ3809" t="s">
        <v>137</v>
      </c>
      <c r="CK3809" t="s">
        <v>133</v>
      </c>
      <c r="CL3809" t="s">
        <v>142</v>
      </c>
      <c r="CM3809" t="s">
        <v>109</v>
      </c>
      <c r="CN3809" t="s">
        <v>124</v>
      </c>
      <c r="CO3809">
        <v>1</v>
      </c>
      <c r="CP3809" t="s">
        <v>131</v>
      </c>
      <c r="CQ3809">
        <v>3000</v>
      </c>
      <c r="CR3809">
        <v>-999999</v>
      </c>
      <c r="CS3809">
        <v>0</v>
      </c>
      <c r="CT3809">
        <v>706058</v>
      </c>
      <c r="CU3809">
        <v>0</v>
      </c>
      <c r="CV3809" t="s">
        <v>131</v>
      </c>
      <c r="CW3809">
        <v>1145</v>
      </c>
      <c r="CX3809">
        <v>707203</v>
      </c>
      <c r="CZ3809" t="s">
        <v>115</v>
      </c>
      <c r="DA3809" t="s">
        <v>132</v>
      </c>
      <c r="DB3809">
        <v>454</v>
      </c>
      <c r="DC3809" t="s">
        <v>128</v>
      </c>
      <c r="DD3809" t="s">
        <v>134</v>
      </c>
      <c r="DE3809">
        <v>32</v>
      </c>
      <c r="DF3809">
        <v>1</v>
      </c>
      <c r="DG3809">
        <v>39</v>
      </c>
      <c r="DH3809">
        <v>32</v>
      </c>
      <c r="DI3809" t="s">
        <v>136</v>
      </c>
      <c r="DJ3809" s="38">
        <f t="shared" si="59"/>
        <v>1</v>
      </c>
      <c r="DK3809" s="38">
        <v>0</v>
      </c>
      <c r="DL3809" s="38">
        <v>39</v>
      </c>
      <c r="DM3809" s="38">
        <v>1</v>
      </c>
      <c r="DN3809" s="38">
        <v>1</v>
      </c>
      <c r="DO3809" s="38">
        <v>1145</v>
      </c>
    </row>
    <row r="3810" spans="1:119" x14ac:dyDescent="0.3">
      <c r="A3810" t="s">
        <v>114</v>
      </c>
      <c r="B3810">
        <v>3994</v>
      </c>
      <c r="C3810">
        <v>1</v>
      </c>
      <c r="D3810">
        <v>60</v>
      </c>
      <c r="E3810" t="s">
        <v>212</v>
      </c>
      <c r="F3810" t="s">
        <v>213</v>
      </c>
      <c r="G3810">
        <v>60.064999999999998</v>
      </c>
      <c r="H3810" t="s">
        <v>165</v>
      </c>
      <c r="I3810">
        <v>1</v>
      </c>
      <c r="J3810" t="s">
        <v>115</v>
      </c>
      <c r="K3810">
        <v>-752349571</v>
      </c>
      <c r="L3810" t="s">
        <v>116</v>
      </c>
      <c r="M3810" t="s">
        <v>166</v>
      </c>
      <c r="N3810" t="s">
        <v>117</v>
      </c>
      <c r="O3810" t="s">
        <v>210</v>
      </c>
      <c r="P3810" t="s">
        <v>214</v>
      </c>
      <c r="Q3810" s="2">
        <v>0.49464120370370374</v>
      </c>
      <c r="R3810" t="s">
        <v>169</v>
      </c>
      <c r="S3810" t="s">
        <v>119</v>
      </c>
      <c r="T3810">
        <v>25</v>
      </c>
      <c r="U3810">
        <v>1</v>
      </c>
      <c r="V3810">
        <v>1</v>
      </c>
      <c r="W3810">
        <v>1</v>
      </c>
      <c r="X3810">
        <v>1</v>
      </c>
      <c r="Y3810">
        <v>-1</v>
      </c>
      <c r="BD3810" t="s">
        <v>141</v>
      </c>
      <c r="BE3810" t="s">
        <v>21</v>
      </c>
      <c r="BP3810">
        <v>40</v>
      </c>
      <c r="BQ3810">
        <v>8</v>
      </c>
      <c r="BR3810" t="s">
        <v>120</v>
      </c>
      <c r="BS3810" t="s">
        <v>131</v>
      </c>
      <c r="BT3810">
        <v>2</v>
      </c>
      <c r="BU3810">
        <v>50</v>
      </c>
      <c r="BV3810">
        <v>0</v>
      </c>
      <c r="BW3810">
        <v>512</v>
      </c>
      <c r="BX3810">
        <v>454</v>
      </c>
      <c r="BY3810" t="s">
        <v>125</v>
      </c>
      <c r="BZ3810">
        <v>3016</v>
      </c>
      <c r="CA3810">
        <v>3016</v>
      </c>
      <c r="CB3810">
        <v>-1</v>
      </c>
      <c r="CC3810">
        <v>50</v>
      </c>
      <c r="CD3810">
        <v>0</v>
      </c>
      <c r="CE3810">
        <v>495</v>
      </c>
      <c r="CF3810">
        <v>-1</v>
      </c>
      <c r="CG3810">
        <v>400</v>
      </c>
      <c r="CH3810">
        <v>-1</v>
      </c>
      <c r="CI3810" t="s">
        <v>122</v>
      </c>
      <c r="CJ3810" t="s">
        <v>133</v>
      </c>
      <c r="CK3810" t="s">
        <v>133</v>
      </c>
      <c r="CL3810" t="s">
        <v>142</v>
      </c>
      <c r="CM3810" t="s">
        <v>109</v>
      </c>
      <c r="CN3810" t="s">
        <v>124</v>
      </c>
      <c r="CO3810">
        <v>1</v>
      </c>
      <c r="CP3810" t="s">
        <v>131</v>
      </c>
      <c r="CQ3810">
        <v>3000</v>
      </c>
      <c r="CR3810">
        <v>-999999</v>
      </c>
      <c r="CS3810">
        <v>16</v>
      </c>
      <c r="CT3810">
        <v>711252</v>
      </c>
      <c r="CU3810">
        <v>0</v>
      </c>
      <c r="CV3810" t="s">
        <v>131</v>
      </c>
      <c r="CW3810">
        <v>1089</v>
      </c>
      <c r="CX3810">
        <v>712341</v>
      </c>
      <c r="CZ3810" t="s">
        <v>115</v>
      </c>
      <c r="DA3810" t="s">
        <v>132</v>
      </c>
      <c r="DB3810">
        <v>454</v>
      </c>
      <c r="DC3810" t="s">
        <v>128</v>
      </c>
      <c r="DD3810" t="s">
        <v>129</v>
      </c>
      <c r="DE3810">
        <v>16</v>
      </c>
      <c r="DF3810">
        <v>1</v>
      </c>
      <c r="DG3810">
        <v>40</v>
      </c>
      <c r="DH3810">
        <v>16</v>
      </c>
      <c r="DI3810" t="s">
        <v>130</v>
      </c>
      <c r="DJ3810" s="38">
        <f t="shared" si="59"/>
        <v>1</v>
      </c>
      <c r="DK3810" s="38">
        <v>0</v>
      </c>
      <c r="DL3810" s="38">
        <v>40</v>
      </c>
      <c r="DM3810" s="38">
        <v>1</v>
      </c>
      <c r="DN3810" s="38">
        <v>1</v>
      </c>
      <c r="DO3810" s="38">
        <v>1089</v>
      </c>
    </row>
    <row r="3811" spans="1:119" x14ac:dyDescent="0.3">
      <c r="A3811" t="s">
        <v>114</v>
      </c>
      <c r="B3811">
        <v>3994</v>
      </c>
      <c r="C3811">
        <v>1</v>
      </c>
      <c r="D3811">
        <v>60</v>
      </c>
      <c r="E3811" t="s">
        <v>212</v>
      </c>
      <c r="F3811" t="s">
        <v>213</v>
      </c>
      <c r="G3811">
        <v>60.064999999999998</v>
      </c>
      <c r="H3811" t="s">
        <v>165</v>
      </c>
      <c r="I3811">
        <v>1</v>
      </c>
      <c r="J3811" t="s">
        <v>115</v>
      </c>
      <c r="K3811">
        <v>-752349571</v>
      </c>
      <c r="L3811" t="s">
        <v>116</v>
      </c>
      <c r="M3811" t="s">
        <v>166</v>
      </c>
      <c r="N3811" t="s">
        <v>117</v>
      </c>
      <c r="O3811" t="s">
        <v>210</v>
      </c>
      <c r="P3811" t="s">
        <v>214</v>
      </c>
      <c r="Q3811" s="2">
        <v>0.49464120370370374</v>
      </c>
      <c r="R3811" t="s">
        <v>169</v>
      </c>
      <c r="S3811" t="s">
        <v>119</v>
      </c>
      <c r="T3811">
        <v>25</v>
      </c>
      <c r="U3811">
        <v>1</v>
      </c>
      <c r="V3811">
        <v>1</v>
      </c>
      <c r="W3811">
        <v>1</v>
      </c>
      <c r="X3811">
        <v>1</v>
      </c>
      <c r="Y3811">
        <v>-1</v>
      </c>
      <c r="BD3811" t="s">
        <v>141</v>
      </c>
      <c r="BE3811" t="s">
        <v>21</v>
      </c>
      <c r="BP3811">
        <v>41</v>
      </c>
      <c r="BQ3811">
        <v>17</v>
      </c>
      <c r="BR3811" t="s">
        <v>138</v>
      </c>
      <c r="BS3811" t="s">
        <v>131</v>
      </c>
      <c r="BT3811">
        <v>2</v>
      </c>
      <c r="BU3811">
        <v>50</v>
      </c>
      <c r="BV3811">
        <v>0</v>
      </c>
      <c r="BW3811">
        <v>512</v>
      </c>
      <c r="BX3811">
        <v>314</v>
      </c>
      <c r="BY3811" t="s">
        <v>115</v>
      </c>
      <c r="BZ3811">
        <v>2385</v>
      </c>
      <c r="CA3811">
        <v>2385</v>
      </c>
      <c r="CB3811">
        <v>-1</v>
      </c>
      <c r="CC3811">
        <v>50</v>
      </c>
      <c r="CD3811">
        <v>1</v>
      </c>
      <c r="CE3811">
        <v>1225</v>
      </c>
      <c r="CF3811">
        <v>-1</v>
      </c>
      <c r="CG3811">
        <v>400</v>
      </c>
      <c r="CH3811">
        <v>-1</v>
      </c>
      <c r="CI3811" t="s">
        <v>122</v>
      </c>
      <c r="CJ3811" t="s">
        <v>127</v>
      </c>
      <c r="CK3811" t="s">
        <v>127</v>
      </c>
      <c r="CL3811" t="s">
        <v>142</v>
      </c>
      <c r="CM3811" t="s">
        <v>109</v>
      </c>
      <c r="CN3811" t="s">
        <v>124</v>
      </c>
      <c r="CO3811">
        <v>1</v>
      </c>
      <c r="CP3811" t="s">
        <v>131</v>
      </c>
      <c r="CQ3811">
        <v>3000</v>
      </c>
      <c r="CR3811">
        <v>-999999</v>
      </c>
      <c r="CS3811">
        <v>0</v>
      </c>
      <c r="CT3811">
        <v>717129</v>
      </c>
      <c r="CU3811">
        <v>0</v>
      </c>
      <c r="CV3811" t="s">
        <v>131</v>
      </c>
      <c r="CW3811">
        <v>990</v>
      </c>
      <c r="CX3811">
        <v>718119</v>
      </c>
      <c r="CZ3811" t="s">
        <v>115</v>
      </c>
      <c r="DA3811" t="s">
        <v>140</v>
      </c>
      <c r="DB3811">
        <v>314</v>
      </c>
      <c r="DC3811" t="s">
        <v>128</v>
      </c>
      <c r="DD3811" t="s">
        <v>134</v>
      </c>
      <c r="DE3811">
        <v>34</v>
      </c>
      <c r="DF3811">
        <v>1</v>
      </c>
      <c r="DG3811">
        <v>41</v>
      </c>
      <c r="DH3811">
        <v>34</v>
      </c>
      <c r="DI3811" t="s">
        <v>130</v>
      </c>
      <c r="DJ3811" s="38">
        <f t="shared" si="59"/>
        <v>1</v>
      </c>
      <c r="DK3811" s="38">
        <v>0</v>
      </c>
      <c r="DL3811" s="38">
        <v>41</v>
      </c>
      <c r="DM3811" s="38">
        <v>1</v>
      </c>
      <c r="DN3811" s="38">
        <v>1</v>
      </c>
      <c r="DO3811" s="38">
        <v>990</v>
      </c>
    </row>
    <row r="3812" spans="1:119" x14ac:dyDescent="0.3">
      <c r="A3812" t="s">
        <v>114</v>
      </c>
      <c r="B3812">
        <v>3994</v>
      </c>
      <c r="C3812">
        <v>1</v>
      </c>
      <c r="D3812">
        <v>60</v>
      </c>
      <c r="E3812" t="s">
        <v>212</v>
      </c>
      <c r="F3812" t="s">
        <v>213</v>
      </c>
      <c r="G3812">
        <v>60.064999999999998</v>
      </c>
      <c r="H3812" t="s">
        <v>165</v>
      </c>
      <c r="I3812">
        <v>1</v>
      </c>
      <c r="J3812" t="s">
        <v>115</v>
      </c>
      <c r="K3812">
        <v>-752349571</v>
      </c>
      <c r="L3812" t="s">
        <v>116</v>
      </c>
      <c r="M3812" t="s">
        <v>166</v>
      </c>
      <c r="N3812" t="s">
        <v>117</v>
      </c>
      <c r="O3812" t="s">
        <v>210</v>
      </c>
      <c r="P3812" t="s">
        <v>214</v>
      </c>
      <c r="Q3812" s="2">
        <v>0.49464120370370374</v>
      </c>
      <c r="R3812" t="s">
        <v>169</v>
      </c>
      <c r="S3812" t="s">
        <v>119</v>
      </c>
      <c r="T3812">
        <v>25</v>
      </c>
      <c r="U3812">
        <v>1</v>
      </c>
      <c r="V3812">
        <v>1</v>
      </c>
      <c r="W3812">
        <v>1</v>
      </c>
      <c r="X3812">
        <v>1</v>
      </c>
      <c r="Y3812">
        <v>-1</v>
      </c>
      <c r="BD3812" t="s">
        <v>141</v>
      </c>
      <c r="BE3812" t="s">
        <v>21</v>
      </c>
      <c r="BP3812">
        <v>42</v>
      </c>
      <c r="BQ3812">
        <v>5</v>
      </c>
      <c r="BR3812" t="s">
        <v>138</v>
      </c>
      <c r="BS3812" t="s">
        <v>131</v>
      </c>
      <c r="BT3812">
        <v>2</v>
      </c>
      <c r="BU3812">
        <v>50</v>
      </c>
      <c r="BV3812">
        <v>0</v>
      </c>
      <c r="BW3812">
        <v>512</v>
      </c>
      <c r="BX3812">
        <v>314</v>
      </c>
      <c r="BY3812" t="s">
        <v>115</v>
      </c>
      <c r="BZ3812">
        <v>3227</v>
      </c>
      <c r="CA3812">
        <v>3227</v>
      </c>
      <c r="CB3812">
        <v>-1</v>
      </c>
      <c r="CC3812">
        <v>50</v>
      </c>
      <c r="CD3812">
        <v>0</v>
      </c>
      <c r="CE3812">
        <v>477</v>
      </c>
      <c r="CF3812">
        <v>-1</v>
      </c>
      <c r="CG3812">
        <v>400</v>
      </c>
      <c r="CH3812">
        <v>-1</v>
      </c>
      <c r="CI3812" t="s">
        <v>122</v>
      </c>
      <c r="CJ3812" t="s">
        <v>127</v>
      </c>
      <c r="CK3812" t="s">
        <v>127</v>
      </c>
      <c r="CL3812" t="s">
        <v>142</v>
      </c>
      <c r="CM3812" t="s">
        <v>109</v>
      </c>
      <c r="CN3812" t="s">
        <v>124</v>
      </c>
      <c r="CO3812">
        <v>1</v>
      </c>
      <c r="CP3812" t="s">
        <v>131</v>
      </c>
      <c r="CQ3812">
        <v>3000</v>
      </c>
      <c r="CR3812">
        <v>-999999</v>
      </c>
      <c r="CS3812">
        <v>0</v>
      </c>
      <c r="CT3812">
        <v>721508</v>
      </c>
      <c r="CU3812">
        <v>0</v>
      </c>
      <c r="CV3812" t="s">
        <v>131</v>
      </c>
      <c r="CW3812">
        <v>896</v>
      </c>
      <c r="CX3812">
        <v>722404</v>
      </c>
      <c r="CZ3812" t="s">
        <v>115</v>
      </c>
      <c r="DA3812" t="s">
        <v>140</v>
      </c>
      <c r="DB3812">
        <v>314</v>
      </c>
      <c r="DC3812" t="s">
        <v>128</v>
      </c>
      <c r="DD3812" t="s">
        <v>129</v>
      </c>
      <c r="DE3812">
        <v>10</v>
      </c>
      <c r="DF3812">
        <v>1</v>
      </c>
      <c r="DG3812">
        <v>42</v>
      </c>
      <c r="DH3812">
        <v>10</v>
      </c>
      <c r="DI3812" t="s">
        <v>130</v>
      </c>
      <c r="DJ3812" s="38">
        <f t="shared" si="59"/>
        <v>1</v>
      </c>
      <c r="DK3812" s="38">
        <v>0</v>
      </c>
      <c r="DL3812" s="38">
        <v>42</v>
      </c>
      <c r="DM3812" s="38">
        <v>1</v>
      </c>
      <c r="DN3812" s="38">
        <v>1</v>
      </c>
      <c r="DO3812" s="38">
        <v>896</v>
      </c>
    </row>
    <row r="3813" spans="1:119" x14ac:dyDescent="0.3">
      <c r="A3813" t="s">
        <v>114</v>
      </c>
      <c r="B3813">
        <v>3994</v>
      </c>
      <c r="C3813">
        <v>1</v>
      </c>
      <c r="D3813">
        <v>60</v>
      </c>
      <c r="E3813" t="s">
        <v>212</v>
      </c>
      <c r="F3813" t="s">
        <v>213</v>
      </c>
      <c r="G3813">
        <v>60.064999999999998</v>
      </c>
      <c r="H3813" t="s">
        <v>165</v>
      </c>
      <c r="I3813">
        <v>1</v>
      </c>
      <c r="J3813" t="s">
        <v>115</v>
      </c>
      <c r="K3813">
        <v>-752349571</v>
      </c>
      <c r="L3813" t="s">
        <v>116</v>
      </c>
      <c r="M3813" t="s">
        <v>166</v>
      </c>
      <c r="N3813" t="s">
        <v>117</v>
      </c>
      <c r="O3813" t="s">
        <v>210</v>
      </c>
      <c r="P3813" t="s">
        <v>214</v>
      </c>
      <c r="Q3813" s="2">
        <v>0.49464120370370374</v>
      </c>
      <c r="R3813" t="s">
        <v>169</v>
      </c>
      <c r="S3813" t="s">
        <v>119</v>
      </c>
      <c r="T3813">
        <v>25</v>
      </c>
      <c r="U3813">
        <v>1</v>
      </c>
      <c r="V3813">
        <v>1</v>
      </c>
      <c r="W3813">
        <v>1</v>
      </c>
      <c r="X3813">
        <v>1</v>
      </c>
      <c r="Y3813">
        <v>-1</v>
      </c>
      <c r="BD3813" t="s">
        <v>141</v>
      </c>
      <c r="BE3813" t="s">
        <v>21</v>
      </c>
      <c r="BP3813">
        <v>43</v>
      </c>
      <c r="BQ3813">
        <v>20</v>
      </c>
      <c r="BR3813" t="s">
        <v>120</v>
      </c>
      <c r="BS3813" t="s">
        <v>131</v>
      </c>
      <c r="BT3813">
        <v>2</v>
      </c>
      <c r="BU3813">
        <v>50</v>
      </c>
      <c r="BV3813">
        <v>0</v>
      </c>
      <c r="BW3813">
        <v>512</v>
      </c>
      <c r="BX3813">
        <v>454</v>
      </c>
      <c r="BY3813" t="s">
        <v>125</v>
      </c>
      <c r="BZ3813">
        <v>2186</v>
      </c>
      <c r="CA3813">
        <v>2186</v>
      </c>
      <c r="CB3813">
        <v>-1</v>
      </c>
      <c r="CC3813">
        <v>50</v>
      </c>
      <c r="CD3813">
        <v>0</v>
      </c>
      <c r="CE3813">
        <v>1391</v>
      </c>
      <c r="CF3813">
        <v>-1</v>
      </c>
      <c r="CG3813">
        <v>400</v>
      </c>
      <c r="CH3813">
        <v>-1</v>
      </c>
      <c r="CI3813" t="s">
        <v>122</v>
      </c>
      <c r="CJ3813" t="s">
        <v>133</v>
      </c>
      <c r="CK3813" t="s">
        <v>133</v>
      </c>
      <c r="CL3813" t="s">
        <v>142</v>
      </c>
      <c r="CM3813" t="s">
        <v>109</v>
      </c>
      <c r="CN3813" t="s">
        <v>124</v>
      </c>
      <c r="CO3813">
        <v>1</v>
      </c>
      <c r="CP3813" t="s">
        <v>131</v>
      </c>
      <c r="CQ3813">
        <v>3000</v>
      </c>
      <c r="CR3813">
        <v>-999999</v>
      </c>
      <c r="CS3813">
        <v>0</v>
      </c>
      <c r="CT3813">
        <v>727568</v>
      </c>
      <c r="CU3813">
        <v>0</v>
      </c>
      <c r="CV3813" t="s">
        <v>131</v>
      </c>
      <c r="CW3813">
        <v>1023</v>
      </c>
      <c r="CX3813">
        <v>728591</v>
      </c>
      <c r="CZ3813" t="s">
        <v>115</v>
      </c>
      <c r="DA3813" t="s">
        <v>132</v>
      </c>
      <c r="DB3813">
        <v>454</v>
      </c>
      <c r="DC3813" t="s">
        <v>128</v>
      </c>
      <c r="DD3813" t="s">
        <v>134</v>
      </c>
      <c r="DE3813">
        <v>40</v>
      </c>
      <c r="DF3813">
        <v>1</v>
      </c>
      <c r="DG3813">
        <v>43</v>
      </c>
      <c r="DH3813">
        <v>40</v>
      </c>
      <c r="DI3813" t="s">
        <v>130</v>
      </c>
      <c r="DJ3813" s="38">
        <f t="shared" si="59"/>
        <v>1</v>
      </c>
      <c r="DK3813" s="38">
        <v>0</v>
      </c>
      <c r="DL3813" s="38">
        <v>43</v>
      </c>
      <c r="DM3813" s="38">
        <v>1</v>
      </c>
      <c r="DN3813" s="38">
        <v>1</v>
      </c>
      <c r="DO3813" s="38">
        <v>1023</v>
      </c>
    </row>
    <row r="3814" spans="1:119" x14ac:dyDescent="0.3">
      <c r="A3814" t="s">
        <v>114</v>
      </c>
      <c r="B3814">
        <v>3994</v>
      </c>
      <c r="C3814">
        <v>1</v>
      </c>
      <c r="D3814">
        <v>60</v>
      </c>
      <c r="E3814" t="s">
        <v>212</v>
      </c>
      <c r="F3814" t="s">
        <v>213</v>
      </c>
      <c r="G3814">
        <v>60.064999999999998</v>
      </c>
      <c r="H3814" t="s">
        <v>165</v>
      </c>
      <c r="I3814">
        <v>1</v>
      </c>
      <c r="J3814" t="s">
        <v>115</v>
      </c>
      <c r="K3814">
        <v>-752349571</v>
      </c>
      <c r="L3814" t="s">
        <v>116</v>
      </c>
      <c r="M3814" t="s">
        <v>166</v>
      </c>
      <c r="N3814" t="s">
        <v>117</v>
      </c>
      <c r="O3814" t="s">
        <v>210</v>
      </c>
      <c r="P3814" t="s">
        <v>214</v>
      </c>
      <c r="Q3814" s="2">
        <v>0.49464120370370374</v>
      </c>
      <c r="R3814" t="s">
        <v>169</v>
      </c>
      <c r="S3814" t="s">
        <v>119</v>
      </c>
      <c r="T3814">
        <v>25</v>
      </c>
      <c r="U3814">
        <v>1</v>
      </c>
      <c r="V3814">
        <v>1</v>
      </c>
      <c r="W3814">
        <v>1</v>
      </c>
      <c r="X3814">
        <v>1</v>
      </c>
      <c r="Y3814">
        <v>-1</v>
      </c>
      <c r="BD3814" t="s">
        <v>141</v>
      </c>
      <c r="BE3814" t="s">
        <v>21</v>
      </c>
      <c r="BP3814">
        <v>44</v>
      </c>
      <c r="BQ3814">
        <v>9</v>
      </c>
      <c r="BR3814" t="s">
        <v>138</v>
      </c>
      <c r="BS3814" t="s">
        <v>131</v>
      </c>
      <c r="BT3814">
        <v>2</v>
      </c>
      <c r="BU3814">
        <v>50</v>
      </c>
      <c r="BV3814">
        <v>0</v>
      </c>
      <c r="BW3814">
        <v>512</v>
      </c>
      <c r="BX3814">
        <v>314</v>
      </c>
      <c r="BY3814" t="s">
        <v>115</v>
      </c>
      <c r="BZ3814">
        <v>2049</v>
      </c>
      <c r="CA3814">
        <v>2049</v>
      </c>
      <c r="CB3814">
        <v>-1</v>
      </c>
      <c r="CC3814">
        <v>50</v>
      </c>
      <c r="CD3814">
        <v>0</v>
      </c>
      <c r="CE3814">
        <v>1129</v>
      </c>
      <c r="CF3814">
        <v>-1</v>
      </c>
      <c r="CG3814">
        <v>400</v>
      </c>
      <c r="CH3814">
        <v>-1</v>
      </c>
      <c r="CI3814" t="s">
        <v>122</v>
      </c>
      <c r="CJ3814" t="s">
        <v>127</v>
      </c>
      <c r="CK3814" t="s">
        <v>133</v>
      </c>
      <c r="CL3814" t="s">
        <v>142</v>
      </c>
      <c r="CM3814" t="s">
        <v>109</v>
      </c>
      <c r="CN3814" t="s">
        <v>124</v>
      </c>
      <c r="CO3814">
        <v>1</v>
      </c>
      <c r="CP3814" t="s">
        <v>131</v>
      </c>
      <c r="CQ3814">
        <v>3000</v>
      </c>
      <c r="CR3814">
        <v>-999999</v>
      </c>
      <c r="CS3814">
        <v>0</v>
      </c>
      <c r="CT3814">
        <v>732446</v>
      </c>
      <c r="CU3814">
        <v>0</v>
      </c>
      <c r="CV3814" t="s">
        <v>131</v>
      </c>
      <c r="CW3814">
        <v>1422</v>
      </c>
      <c r="CX3814">
        <v>733868</v>
      </c>
      <c r="CZ3814" t="s">
        <v>115</v>
      </c>
      <c r="DA3814" t="s">
        <v>140</v>
      </c>
      <c r="DB3814">
        <v>454</v>
      </c>
      <c r="DC3814" t="s">
        <v>128</v>
      </c>
      <c r="DD3814" t="s">
        <v>129</v>
      </c>
      <c r="DE3814">
        <v>18</v>
      </c>
      <c r="DF3814">
        <v>1</v>
      </c>
      <c r="DG3814">
        <v>44</v>
      </c>
      <c r="DH3814">
        <v>18</v>
      </c>
      <c r="DI3814" t="s">
        <v>135</v>
      </c>
      <c r="DJ3814" s="38">
        <f t="shared" si="59"/>
        <v>1</v>
      </c>
      <c r="DK3814" s="38">
        <v>0</v>
      </c>
      <c r="DL3814" s="38">
        <v>44</v>
      </c>
      <c r="DM3814" s="38">
        <v>1</v>
      </c>
      <c r="DN3814" s="38">
        <v>1</v>
      </c>
      <c r="DO3814" s="38">
        <v>1422</v>
      </c>
    </row>
    <row r="3815" spans="1:119" x14ac:dyDescent="0.3">
      <c r="A3815" t="s">
        <v>114</v>
      </c>
      <c r="B3815">
        <v>3994</v>
      </c>
      <c r="C3815">
        <v>1</v>
      </c>
      <c r="D3815">
        <v>60</v>
      </c>
      <c r="E3815" t="s">
        <v>212</v>
      </c>
      <c r="F3815" t="s">
        <v>213</v>
      </c>
      <c r="G3815">
        <v>60.064999999999998</v>
      </c>
      <c r="H3815" t="s">
        <v>165</v>
      </c>
      <c r="I3815">
        <v>1</v>
      </c>
      <c r="J3815" t="s">
        <v>115</v>
      </c>
      <c r="K3815">
        <v>-752349571</v>
      </c>
      <c r="L3815" t="s">
        <v>116</v>
      </c>
      <c r="M3815" t="s">
        <v>166</v>
      </c>
      <c r="N3815" t="s">
        <v>117</v>
      </c>
      <c r="O3815" t="s">
        <v>210</v>
      </c>
      <c r="P3815" t="s">
        <v>214</v>
      </c>
      <c r="Q3815" s="2">
        <v>0.49464120370370374</v>
      </c>
      <c r="R3815" t="s">
        <v>169</v>
      </c>
      <c r="S3815" t="s">
        <v>119</v>
      </c>
      <c r="T3815">
        <v>25</v>
      </c>
      <c r="U3815">
        <v>1</v>
      </c>
      <c r="V3815">
        <v>1</v>
      </c>
      <c r="W3815">
        <v>1</v>
      </c>
      <c r="X3815">
        <v>1</v>
      </c>
      <c r="Y3815">
        <v>-1</v>
      </c>
      <c r="BD3815" t="s">
        <v>141</v>
      </c>
      <c r="BE3815" t="s">
        <v>21</v>
      </c>
      <c r="BP3815">
        <v>45</v>
      </c>
      <c r="BQ3815">
        <v>21</v>
      </c>
      <c r="BR3815" t="s">
        <v>138</v>
      </c>
      <c r="BS3815" t="s">
        <v>131</v>
      </c>
      <c r="BT3815">
        <v>2</v>
      </c>
      <c r="BU3815">
        <v>50</v>
      </c>
      <c r="BV3815">
        <v>1</v>
      </c>
      <c r="BW3815">
        <v>512</v>
      </c>
      <c r="BX3815">
        <v>314</v>
      </c>
      <c r="BY3815" t="s">
        <v>115</v>
      </c>
      <c r="BZ3815">
        <v>2115</v>
      </c>
      <c r="CA3815">
        <v>2115</v>
      </c>
      <c r="CB3815">
        <v>-1</v>
      </c>
      <c r="CC3815">
        <v>50</v>
      </c>
      <c r="CD3815">
        <v>1</v>
      </c>
      <c r="CE3815">
        <v>1282</v>
      </c>
      <c r="CF3815">
        <v>-1</v>
      </c>
      <c r="CG3815">
        <v>400</v>
      </c>
      <c r="CH3815">
        <v>-1</v>
      </c>
      <c r="CI3815" t="s">
        <v>122</v>
      </c>
      <c r="CJ3815" t="s">
        <v>127</v>
      </c>
      <c r="CK3815" t="s">
        <v>133</v>
      </c>
      <c r="CL3815" t="s">
        <v>142</v>
      </c>
      <c r="CM3815" t="s">
        <v>109</v>
      </c>
      <c r="CN3815" t="s">
        <v>124</v>
      </c>
      <c r="CO3815">
        <v>1</v>
      </c>
      <c r="CP3815" t="s">
        <v>131</v>
      </c>
      <c r="CQ3815">
        <v>3000</v>
      </c>
      <c r="CR3815">
        <v>-999999</v>
      </c>
      <c r="CS3815">
        <v>0</v>
      </c>
      <c r="CT3815">
        <v>737740</v>
      </c>
      <c r="CU3815">
        <v>0</v>
      </c>
      <c r="CV3815" t="s">
        <v>131</v>
      </c>
      <c r="CW3815">
        <v>1203</v>
      </c>
      <c r="CX3815">
        <v>738943</v>
      </c>
      <c r="CZ3815" t="s">
        <v>115</v>
      </c>
      <c r="DA3815" t="s">
        <v>140</v>
      </c>
      <c r="DB3815">
        <v>454</v>
      </c>
      <c r="DC3815" t="s">
        <v>128</v>
      </c>
      <c r="DD3815" t="s">
        <v>134</v>
      </c>
      <c r="DE3815">
        <v>42</v>
      </c>
      <c r="DF3815">
        <v>1</v>
      </c>
      <c r="DG3815">
        <v>45</v>
      </c>
      <c r="DH3815">
        <v>42</v>
      </c>
      <c r="DI3815" t="s">
        <v>135</v>
      </c>
      <c r="DJ3815" s="38">
        <f t="shared" si="59"/>
        <v>1</v>
      </c>
      <c r="DK3815" s="38">
        <v>0</v>
      </c>
      <c r="DL3815" s="38">
        <v>45</v>
      </c>
      <c r="DM3815" s="38">
        <v>1</v>
      </c>
      <c r="DN3815" s="38">
        <v>1</v>
      </c>
      <c r="DO3815" s="38">
        <v>1203</v>
      </c>
    </row>
    <row r="3816" spans="1:119" x14ac:dyDescent="0.3">
      <c r="A3816" t="s">
        <v>114</v>
      </c>
      <c r="B3816">
        <v>3994</v>
      </c>
      <c r="C3816">
        <v>1</v>
      </c>
      <c r="D3816">
        <v>60</v>
      </c>
      <c r="E3816" t="s">
        <v>212</v>
      </c>
      <c r="F3816" t="s">
        <v>213</v>
      </c>
      <c r="G3816">
        <v>60.064999999999998</v>
      </c>
      <c r="H3816" t="s">
        <v>165</v>
      </c>
      <c r="I3816">
        <v>1</v>
      </c>
      <c r="J3816" t="s">
        <v>115</v>
      </c>
      <c r="K3816">
        <v>-752349571</v>
      </c>
      <c r="L3816" t="s">
        <v>116</v>
      </c>
      <c r="M3816" t="s">
        <v>166</v>
      </c>
      <c r="N3816" t="s">
        <v>117</v>
      </c>
      <c r="O3816" t="s">
        <v>210</v>
      </c>
      <c r="P3816" t="s">
        <v>214</v>
      </c>
      <c r="Q3816" s="2">
        <v>0.49464120370370374</v>
      </c>
      <c r="R3816" t="s">
        <v>169</v>
      </c>
      <c r="S3816" t="s">
        <v>119</v>
      </c>
      <c r="T3816">
        <v>25</v>
      </c>
      <c r="U3816">
        <v>1</v>
      </c>
      <c r="V3816">
        <v>1</v>
      </c>
      <c r="W3816">
        <v>1</v>
      </c>
      <c r="X3816">
        <v>1</v>
      </c>
      <c r="Y3816">
        <v>-1</v>
      </c>
      <c r="BD3816" t="s">
        <v>141</v>
      </c>
      <c r="BE3816" t="s">
        <v>21</v>
      </c>
      <c r="BP3816">
        <v>46</v>
      </c>
      <c r="BQ3816">
        <v>3</v>
      </c>
      <c r="BR3816" t="s">
        <v>138</v>
      </c>
      <c r="BS3816" t="s">
        <v>131</v>
      </c>
      <c r="BT3816">
        <v>2</v>
      </c>
      <c r="BU3816">
        <v>50</v>
      </c>
      <c r="BV3816">
        <v>0</v>
      </c>
      <c r="BW3816">
        <v>512</v>
      </c>
      <c r="BX3816">
        <v>-100</v>
      </c>
      <c r="BY3816" t="s">
        <v>115</v>
      </c>
      <c r="BZ3816">
        <v>3042</v>
      </c>
      <c r="CA3816">
        <v>3042</v>
      </c>
      <c r="CB3816">
        <v>-1</v>
      </c>
      <c r="CC3816">
        <v>50</v>
      </c>
      <c r="CD3816">
        <v>0</v>
      </c>
      <c r="CE3816">
        <v>584</v>
      </c>
      <c r="CF3816">
        <v>-1</v>
      </c>
      <c r="CG3816">
        <v>400</v>
      </c>
      <c r="CH3816">
        <v>-1</v>
      </c>
      <c r="CI3816" t="s">
        <v>122</v>
      </c>
      <c r="CJ3816" t="s">
        <v>137</v>
      </c>
      <c r="CK3816" t="s">
        <v>133</v>
      </c>
      <c r="CL3816" t="s">
        <v>142</v>
      </c>
      <c r="CM3816" t="s">
        <v>109</v>
      </c>
      <c r="CN3816" t="s">
        <v>124</v>
      </c>
      <c r="CO3816">
        <v>1</v>
      </c>
      <c r="CP3816" t="s">
        <v>131</v>
      </c>
      <c r="CQ3816">
        <v>3000</v>
      </c>
      <c r="CR3816">
        <v>-999999</v>
      </c>
      <c r="CS3816">
        <v>0</v>
      </c>
      <c r="CT3816">
        <v>742169</v>
      </c>
      <c r="CU3816">
        <v>0</v>
      </c>
      <c r="CV3816" t="s">
        <v>131</v>
      </c>
      <c r="CW3816">
        <v>974</v>
      </c>
      <c r="CX3816">
        <v>743143</v>
      </c>
      <c r="CZ3816" t="s">
        <v>115</v>
      </c>
      <c r="DA3816" t="s">
        <v>140</v>
      </c>
      <c r="DB3816">
        <v>454</v>
      </c>
      <c r="DC3816" t="s">
        <v>128</v>
      </c>
      <c r="DD3816" t="s">
        <v>129</v>
      </c>
      <c r="DE3816">
        <v>6</v>
      </c>
      <c r="DF3816">
        <v>1</v>
      </c>
      <c r="DG3816">
        <v>46</v>
      </c>
      <c r="DH3816">
        <v>6</v>
      </c>
      <c r="DI3816" t="s">
        <v>136</v>
      </c>
      <c r="DJ3816" s="38">
        <f t="shared" si="59"/>
        <v>1</v>
      </c>
      <c r="DK3816" s="38">
        <v>0</v>
      </c>
      <c r="DL3816" s="38">
        <v>46</v>
      </c>
      <c r="DM3816" s="38">
        <v>1</v>
      </c>
      <c r="DN3816" s="38">
        <v>1</v>
      </c>
      <c r="DO3816" s="38">
        <v>974</v>
      </c>
    </row>
    <row r="3817" spans="1:119" x14ac:dyDescent="0.3">
      <c r="A3817" t="s">
        <v>114</v>
      </c>
      <c r="B3817">
        <v>3994</v>
      </c>
      <c r="C3817">
        <v>1</v>
      </c>
      <c r="D3817">
        <v>60</v>
      </c>
      <c r="E3817" t="s">
        <v>212</v>
      </c>
      <c r="F3817" t="s">
        <v>213</v>
      </c>
      <c r="G3817">
        <v>60.064999999999998</v>
      </c>
      <c r="H3817" t="s">
        <v>165</v>
      </c>
      <c r="I3817">
        <v>1</v>
      </c>
      <c r="J3817" t="s">
        <v>115</v>
      </c>
      <c r="K3817">
        <v>-752349571</v>
      </c>
      <c r="L3817" t="s">
        <v>116</v>
      </c>
      <c r="M3817" t="s">
        <v>166</v>
      </c>
      <c r="N3817" t="s">
        <v>117</v>
      </c>
      <c r="O3817" t="s">
        <v>210</v>
      </c>
      <c r="P3817" t="s">
        <v>214</v>
      </c>
      <c r="Q3817" s="2">
        <v>0.49464120370370374</v>
      </c>
      <c r="R3817" t="s">
        <v>169</v>
      </c>
      <c r="S3817" t="s">
        <v>119</v>
      </c>
      <c r="T3817">
        <v>25</v>
      </c>
      <c r="U3817">
        <v>1</v>
      </c>
      <c r="V3817">
        <v>1</v>
      </c>
      <c r="W3817">
        <v>1</v>
      </c>
      <c r="X3817">
        <v>1</v>
      </c>
      <c r="Y3817">
        <v>-1</v>
      </c>
      <c r="BD3817" t="s">
        <v>141</v>
      </c>
      <c r="BE3817" t="s">
        <v>21</v>
      </c>
      <c r="BP3817">
        <v>47</v>
      </c>
      <c r="BQ3817">
        <v>11</v>
      </c>
      <c r="BR3817" t="s">
        <v>138</v>
      </c>
      <c r="BS3817" t="s">
        <v>121</v>
      </c>
      <c r="BT3817">
        <v>1</v>
      </c>
      <c r="BU3817">
        <v>50</v>
      </c>
      <c r="BV3817">
        <v>1</v>
      </c>
      <c r="BW3817">
        <v>512</v>
      </c>
      <c r="BX3817">
        <v>454</v>
      </c>
      <c r="BY3817" t="s">
        <v>125</v>
      </c>
      <c r="BZ3817">
        <v>1730</v>
      </c>
      <c r="CA3817">
        <v>1730</v>
      </c>
      <c r="CB3817">
        <v>-1</v>
      </c>
      <c r="CC3817">
        <v>50</v>
      </c>
      <c r="CD3817">
        <v>1</v>
      </c>
      <c r="CE3817">
        <v>1214</v>
      </c>
      <c r="CF3817">
        <v>-1</v>
      </c>
      <c r="CG3817">
        <v>400</v>
      </c>
      <c r="CH3817">
        <v>-1</v>
      </c>
      <c r="CI3817" t="s">
        <v>122</v>
      </c>
      <c r="CJ3817" t="s">
        <v>133</v>
      </c>
      <c r="CK3817" t="s">
        <v>127</v>
      </c>
      <c r="CL3817" t="s">
        <v>142</v>
      </c>
      <c r="CM3817" t="s">
        <v>109</v>
      </c>
      <c r="CN3817" t="s">
        <v>124</v>
      </c>
      <c r="CO3817">
        <v>1</v>
      </c>
      <c r="CP3817" t="s">
        <v>121</v>
      </c>
      <c r="CQ3817">
        <v>3000</v>
      </c>
      <c r="CR3817">
        <v>-999999</v>
      </c>
      <c r="CS3817">
        <v>0</v>
      </c>
      <c r="CT3817">
        <v>747929</v>
      </c>
      <c r="CU3817">
        <v>0</v>
      </c>
      <c r="CV3817" t="s">
        <v>121</v>
      </c>
      <c r="CW3817">
        <v>1656</v>
      </c>
      <c r="CX3817">
        <v>749585</v>
      </c>
      <c r="CZ3817" t="s">
        <v>125</v>
      </c>
      <c r="DA3817" t="s">
        <v>139</v>
      </c>
      <c r="DB3817">
        <v>314</v>
      </c>
      <c r="DC3817" t="s">
        <v>128</v>
      </c>
      <c r="DD3817" t="s">
        <v>129</v>
      </c>
      <c r="DE3817">
        <v>21</v>
      </c>
      <c r="DF3817">
        <v>1</v>
      </c>
      <c r="DG3817">
        <v>47</v>
      </c>
      <c r="DH3817">
        <v>21</v>
      </c>
      <c r="DI3817" t="s">
        <v>135</v>
      </c>
      <c r="DJ3817" s="38">
        <f t="shared" si="59"/>
        <v>1</v>
      </c>
      <c r="DK3817" s="38">
        <v>1</v>
      </c>
      <c r="DL3817" s="38">
        <v>47</v>
      </c>
      <c r="DM3817" s="38">
        <v>1</v>
      </c>
      <c r="DN3817" s="38">
        <v>1</v>
      </c>
      <c r="DO3817" s="38">
        <v>1064.6701388888889</v>
      </c>
    </row>
    <row r="3818" spans="1:119" x14ac:dyDescent="0.3">
      <c r="A3818" t="s">
        <v>114</v>
      </c>
      <c r="B3818">
        <v>3994</v>
      </c>
      <c r="C3818">
        <v>1</v>
      </c>
      <c r="D3818">
        <v>60</v>
      </c>
      <c r="E3818" t="s">
        <v>212</v>
      </c>
      <c r="F3818" t="s">
        <v>213</v>
      </c>
      <c r="G3818">
        <v>60.064999999999998</v>
      </c>
      <c r="H3818" t="s">
        <v>165</v>
      </c>
      <c r="I3818">
        <v>1</v>
      </c>
      <c r="J3818" t="s">
        <v>115</v>
      </c>
      <c r="K3818">
        <v>-752349571</v>
      </c>
      <c r="L3818" t="s">
        <v>116</v>
      </c>
      <c r="M3818" t="s">
        <v>166</v>
      </c>
      <c r="N3818" t="s">
        <v>117</v>
      </c>
      <c r="O3818" t="s">
        <v>210</v>
      </c>
      <c r="P3818" t="s">
        <v>214</v>
      </c>
      <c r="Q3818" s="2">
        <v>0.49464120370370374</v>
      </c>
      <c r="R3818" t="s">
        <v>169</v>
      </c>
      <c r="S3818" t="s">
        <v>119</v>
      </c>
      <c r="T3818">
        <v>25</v>
      </c>
      <c r="U3818">
        <v>1</v>
      </c>
      <c r="V3818">
        <v>1</v>
      </c>
      <c r="W3818">
        <v>1</v>
      </c>
      <c r="X3818">
        <v>1</v>
      </c>
      <c r="Y3818">
        <v>-1</v>
      </c>
      <c r="BD3818" t="s">
        <v>141</v>
      </c>
      <c r="BE3818" t="s">
        <v>21</v>
      </c>
      <c r="BP3818">
        <v>48</v>
      </c>
      <c r="BQ3818">
        <v>17</v>
      </c>
      <c r="BR3818" t="s">
        <v>138</v>
      </c>
      <c r="BS3818" t="s">
        <v>121</v>
      </c>
      <c r="BT3818">
        <v>1</v>
      </c>
      <c r="BU3818">
        <v>50</v>
      </c>
      <c r="BV3818">
        <v>1</v>
      </c>
      <c r="BW3818">
        <v>512</v>
      </c>
      <c r="BX3818">
        <v>314</v>
      </c>
      <c r="BY3818" t="s">
        <v>125</v>
      </c>
      <c r="BZ3818">
        <v>2974</v>
      </c>
      <c r="CA3818">
        <v>2974</v>
      </c>
      <c r="CB3818">
        <v>-1</v>
      </c>
      <c r="CC3818">
        <v>50</v>
      </c>
      <c r="CD3818">
        <v>0</v>
      </c>
      <c r="CE3818">
        <v>439</v>
      </c>
      <c r="CF3818">
        <v>-1</v>
      </c>
      <c r="CG3818">
        <v>400</v>
      </c>
      <c r="CH3818">
        <v>-1</v>
      </c>
      <c r="CI3818" t="s">
        <v>122</v>
      </c>
      <c r="CJ3818" t="s">
        <v>127</v>
      </c>
      <c r="CK3818" t="s">
        <v>127</v>
      </c>
      <c r="CL3818" t="s">
        <v>142</v>
      </c>
      <c r="CM3818" t="s">
        <v>109</v>
      </c>
      <c r="CN3818" t="s">
        <v>124</v>
      </c>
      <c r="CO3818">
        <v>1</v>
      </c>
      <c r="CP3818" t="s">
        <v>121</v>
      </c>
      <c r="CQ3818">
        <v>3000</v>
      </c>
      <c r="CR3818">
        <v>-999999</v>
      </c>
      <c r="CS3818">
        <v>0</v>
      </c>
      <c r="CT3818">
        <v>752291</v>
      </c>
      <c r="CU3818">
        <v>0</v>
      </c>
      <c r="CV3818" t="s">
        <v>121</v>
      </c>
      <c r="CW3818">
        <v>1187</v>
      </c>
      <c r="CX3818">
        <v>753478</v>
      </c>
      <c r="CZ3818" t="s">
        <v>125</v>
      </c>
      <c r="DA3818" t="s">
        <v>139</v>
      </c>
      <c r="DB3818">
        <v>314</v>
      </c>
      <c r="DC3818" t="s">
        <v>128</v>
      </c>
      <c r="DD3818" t="s">
        <v>134</v>
      </c>
      <c r="DE3818">
        <v>33</v>
      </c>
      <c r="DF3818">
        <v>1</v>
      </c>
      <c r="DG3818">
        <v>48</v>
      </c>
      <c r="DH3818">
        <v>33</v>
      </c>
      <c r="DI3818" t="s">
        <v>130</v>
      </c>
      <c r="DJ3818" s="38">
        <f t="shared" si="59"/>
        <v>1</v>
      </c>
      <c r="DK3818" s="38">
        <v>0</v>
      </c>
      <c r="DL3818" s="38">
        <v>48</v>
      </c>
      <c r="DM3818" s="38">
        <v>1</v>
      </c>
      <c r="DN3818" s="38">
        <v>1</v>
      </c>
      <c r="DO3818" s="38">
        <v>1187</v>
      </c>
    </row>
    <row r="3819" spans="1:119" x14ac:dyDescent="0.3">
      <c r="A3819" t="s">
        <v>114</v>
      </c>
      <c r="B3819">
        <v>3994</v>
      </c>
      <c r="C3819">
        <v>1</v>
      </c>
      <c r="D3819">
        <v>60</v>
      </c>
      <c r="E3819" t="s">
        <v>212</v>
      </c>
      <c r="F3819" t="s">
        <v>213</v>
      </c>
      <c r="G3819">
        <v>60.064999999999998</v>
      </c>
      <c r="H3819" t="s">
        <v>165</v>
      </c>
      <c r="I3819">
        <v>1</v>
      </c>
      <c r="J3819" t="s">
        <v>115</v>
      </c>
      <c r="K3819">
        <v>-752349571</v>
      </c>
      <c r="L3819" t="s">
        <v>116</v>
      </c>
      <c r="M3819" t="s">
        <v>166</v>
      </c>
      <c r="N3819" t="s">
        <v>117</v>
      </c>
      <c r="O3819" t="s">
        <v>210</v>
      </c>
      <c r="P3819" t="s">
        <v>214</v>
      </c>
      <c r="Q3819" s="2">
        <v>0.49464120370370374</v>
      </c>
      <c r="R3819" t="s">
        <v>169</v>
      </c>
      <c r="S3819" t="s">
        <v>119</v>
      </c>
      <c r="T3819">
        <v>26</v>
      </c>
      <c r="U3819">
        <v>2</v>
      </c>
      <c r="V3819">
        <v>1</v>
      </c>
      <c r="W3819">
        <v>2</v>
      </c>
      <c r="X3819">
        <v>2</v>
      </c>
      <c r="Y3819">
        <v>-1</v>
      </c>
      <c r="BD3819" t="s">
        <v>141</v>
      </c>
      <c r="BE3819" t="s">
        <v>21</v>
      </c>
      <c r="BP3819">
        <v>1</v>
      </c>
      <c r="BQ3819">
        <v>17</v>
      </c>
      <c r="BR3819" t="s">
        <v>138</v>
      </c>
      <c r="BS3819" t="s">
        <v>131</v>
      </c>
      <c r="BT3819">
        <v>2</v>
      </c>
      <c r="BU3819">
        <v>50</v>
      </c>
      <c r="BV3819">
        <v>1</v>
      </c>
      <c r="BW3819">
        <v>512</v>
      </c>
      <c r="BX3819">
        <v>314</v>
      </c>
      <c r="BY3819" t="s">
        <v>115</v>
      </c>
      <c r="BZ3819">
        <v>2170</v>
      </c>
      <c r="CA3819">
        <v>2170</v>
      </c>
      <c r="CB3819">
        <v>-1</v>
      </c>
      <c r="CC3819">
        <v>50</v>
      </c>
      <c r="CD3819">
        <v>0</v>
      </c>
      <c r="CE3819">
        <v>1130</v>
      </c>
      <c r="CF3819">
        <v>-1</v>
      </c>
      <c r="CG3819">
        <v>400</v>
      </c>
      <c r="CH3819">
        <v>-1</v>
      </c>
      <c r="CI3819" t="s">
        <v>122</v>
      </c>
      <c r="CJ3819" t="s">
        <v>127</v>
      </c>
      <c r="CK3819" t="s">
        <v>127</v>
      </c>
      <c r="CL3819" t="s">
        <v>142</v>
      </c>
      <c r="CM3819" t="s">
        <v>109</v>
      </c>
      <c r="CN3819" t="s">
        <v>124</v>
      </c>
      <c r="CO3819">
        <v>1</v>
      </c>
      <c r="CP3819" t="s">
        <v>131</v>
      </c>
      <c r="CQ3819">
        <v>3000</v>
      </c>
      <c r="CR3819">
        <v>-999999</v>
      </c>
      <c r="CS3819">
        <v>0</v>
      </c>
      <c r="CT3819">
        <v>771903</v>
      </c>
      <c r="CU3819">
        <v>0</v>
      </c>
      <c r="CV3819" t="s">
        <v>131</v>
      </c>
      <c r="CW3819">
        <v>1300</v>
      </c>
      <c r="CX3819">
        <v>773203</v>
      </c>
      <c r="CZ3819" t="s">
        <v>115</v>
      </c>
      <c r="DA3819" t="s">
        <v>140</v>
      </c>
      <c r="DB3819">
        <v>314</v>
      </c>
      <c r="DC3819" t="s">
        <v>128</v>
      </c>
      <c r="DD3819" t="s">
        <v>134</v>
      </c>
      <c r="DE3819">
        <v>34</v>
      </c>
      <c r="DF3819">
        <v>2</v>
      </c>
      <c r="DG3819">
        <v>49</v>
      </c>
      <c r="DH3819">
        <v>34</v>
      </c>
      <c r="DI3819" t="s">
        <v>130</v>
      </c>
      <c r="DJ3819" s="38">
        <f t="shared" si="59"/>
        <v>1</v>
      </c>
      <c r="DK3819" s="38">
        <v>0</v>
      </c>
      <c r="DL3819" s="38">
        <v>1</v>
      </c>
      <c r="DM3819" s="38">
        <v>2</v>
      </c>
      <c r="DN3819" s="38">
        <v>1</v>
      </c>
      <c r="DO3819" s="38">
        <v>1300</v>
      </c>
    </row>
    <row r="3820" spans="1:119" x14ac:dyDescent="0.3">
      <c r="A3820" t="s">
        <v>114</v>
      </c>
      <c r="B3820">
        <v>3994</v>
      </c>
      <c r="C3820">
        <v>1</v>
      </c>
      <c r="D3820">
        <v>60</v>
      </c>
      <c r="E3820" t="s">
        <v>212</v>
      </c>
      <c r="F3820" t="s">
        <v>213</v>
      </c>
      <c r="G3820">
        <v>60.064999999999998</v>
      </c>
      <c r="H3820" t="s">
        <v>165</v>
      </c>
      <c r="I3820">
        <v>1</v>
      </c>
      <c r="J3820" t="s">
        <v>115</v>
      </c>
      <c r="K3820">
        <v>-752349571</v>
      </c>
      <c r="L3820" t="s">
        <v>116</v>
      </c>
      <c r="M3820" t="s">
        <v>166</v>
      </c>
      <c r="N3820" t="s">
        <v>117</v>
      </c>
      <c r="O3820" t="s">
        <v>210</v>
      </c>
      <c r="P3820" t="s">
        <v>214</v>
      </c>
      <c r="Q3820" s="2">
        <v>0.49464120370370374</v>
      </c>
      <c r="R3820" t="s">
        <v>169</v>
      </c>
      <c r="S3820" t="s">
        <v>119</v>
      </c>
      <c r="T3820">
        <v>26</v>
      </c>
      <c r="U3820">
        <v>2</v>
      </c>
      <c r="V3820">
        <v>1</v>
      </c>
      <c r="W3820">
        <v>2</v>
      </c>
      <c r="X3820">
        <v>2</v>
      </c>
      <c r="Y3820">
        <v>-1</v>
      </c>
      <c r="BD3820" t="s">
        <v>141</v>
      </c>
      <c r="BE3820" t="s">
        <v>21</v>
      </c>
      <c r="BP3820">
        <v>2</v>
      </c>
      <c r="BQ3820">
        <v>20</v>
      </c>
      <c r="BR3820" t="s">
        <v>120</v>
      </c>
      <c r="BS3820" t="s">
        <v>131</v>
      </c>
      <c r="BT3820">
        <v>2</v>
      </c>
      <c r="BU3820">
        <v>50</v>
      </c>
      <c r="BV3820">
        <v>0</v>
      </c>
      <c r="BW3820">
        <v>512</v>
      </c>
      <c r="BX3820">
        <v>454</v>
      </c>
      <c r="BY3820" t="s">
        <v>125</v>
      </c>
      <c r="BZ3820">
        <v>3149</v>
      </c>
      <c r="CA3820">
        <v>3149</v>
      </c>
      <c r="CB3820">
        <v>-1</v>
      </c>
      <c r="CC3820">
        <v>50</v>
      </c>
      <c r="CD3820">
        <v>0</v>
      </c>
      <c r="CE3820">
        <v>457</v>
      </c>
      <c r="CF3820">
        <v>-1</v>
      </c>
      <c r="CG3820">
        <v>400</v>
      </c>
      <c r="CH3820">
        <v>-1</v>
      </c>
      <c r="CI3820" t="s">
        <v>122</v>
      </c>
      <c r="CJ3820" t="s">
        <v>133</v>
      </c>
      <c r="CK3820" t="s">
        <v>133</v>
      </c>
      <c r="CL3820" t="s">
        <v>142</v>
      </c>
      <c r="CM3820" t="s">
        <v>109</v>
      </c>
      <c r="CN3820" t="s">
        <v>124</v>
      </c>
      <c r="CO3820">
        <v>1</v>
      </c>
      <c r="CP3820" t="s">
        <v>131</v>
      </c>
      <c r="CQ3820">
        <v>3000</v>
      </c>
      <c r="CR3820">
        <v>-999999</v>
      </c>
      <c r="CS3820">
        <v>0</v>
      </c>
      <c r="CT3820">
        <v>776365</v>
      </c>
      <c r="CU3820">
        <v>0</v>
      </c>
      <c r="CV3820" t="s">
        <v>131</v>
      </c>
      <c r="CW3820">
        <v>994</v>
      </c>
      <c r="CX3820">
        <v>777359</v>
      </c>
      <c r="CZ3820" t="s">
        <v>115</v>
      </c>
      <c r="DA3820" t="s">
        <v>132</v>
      </c>
      <c r="DB3820">
        <v>454</v>
      </c>
      <c r="DC3820" t="s">
        <v>128</v>
      </c>
      <c r="DD3820" t="s">
        <v>134</v>
      </c>
      <c r="DE3820">
        <v>40</v>
      </c>
      <c r="DF3820">
        <v>2</v>
      </c>
      <c r="DG3820">
        <v>50</v>
      </c>
      <c r="DH3820">
        <v>40</v>
      </c>
      <c r="DI3820" t="s">
        <v>130</v>
      </c>
      <c r="DJ3820" s="38">
        <f t="shared" si="59"/>
        <v>1</v>
      </c>
      <c r="DK3820" s="38">
        <v>0</v>
      </c>
      <c r="DL3820" s="38">
        <v>2</v>
      </c>
      <c r="DM3820" s="38">
        <v>2</v>
      </c>
      <c r="DN3820" s="38">
        <v>1</v>
      </c>
      <c r="DO3820" s="38">
        <v>994</v>
      </c>
    </row>
    <row r="3821" spans="1:119" x14ac:dyDescent="0.3">
      <c r="A3821" t="s">
        <v>114</v>
      </c>
      <c r="B3821">
        <v>3994</v>
      </c>
      <c r="C3821">
        <v>1</v>
      </c>
      <c r="D3821">
        <v>60</v>
      </c>
      <c r="E3821" t="s">
        <v>212</v>
      </c>
      <c r="F3821" t="s">
        <v>213</v>
      </c>
      <c r="G3821">
        <v>60.064999999999998</v>
      </c>
      <c r="H3821" t="s">
        <v>165</v>
      </c>
      <c r="I3821">
        <v>1</v>
      </c>
      <c r="J3821" t="s">
        <v>115</v>
      </c>
      <c r="K3821">
        <v>-752349571</v>
      </c>
      <c r="L3821" t="s">
        <v>116</v>
      </c>
      <c r="M3821" t="s">
        <v>166</v>
      </c>
      <c r="N3821" t="s">
        <v>117</v>
      </c>
      <c r="O3821" t="s">
        <v>210</v>
      </c>
      <c r="P3821" t="s">
        <v>214</v>
      </c>
      <c r="Q3821" s="2">
        <v>0.49464120370370374</v>
      </c>
      <c r="R3821" t="s">
        <v>169</v>
      </c>
      <c r="S3821" t="s">
        <v>119</v>
      </c>
      <c r="T3821">
        <v>26</v>
      </c>
      <c r="U3821">
        <v>2</v>
      </c>
      <c r="V3821">
        <v>1</v>
      </c>
      <c r="W3821">
        <v>2</v>
      </c>
      <c r="X3821">
        <v>2</v>
      </c>
      <c r="Y3821">
        <v>-1</v>
      </c>
      <c r="BD3821" t="s">
        <v>141</v>
      </c>
      <c r="BE3821" t="s">
        <v>21</v>
      </c>
      <c r="BP3821">
        <v>3</v>
      </c>
      <c r="BQ3821">
        <v>7</v>
      </c>
      <c r="BR3821" t="s">
        <v>138</v>
      </c>
      <c r="BS3821" t="s">
        <v>131</v>
      </c>
      <c r="BT3821">
        <v>2</v>
      </c>
      <c r="BU3821">
        <v>50</v>
      </c>
      <c r="BV3821">
        <v>0</v>
      </c>
      <c r="BW3821">
        <v>512</v>
      </c>
      <c r="BX3821">
        <v>454</v>
      </c>
      <c r="BY3821" t="s">
        <v>115</v>
      </c>
      <c r="BZ3821">
        <v>2839</v>
      </c>
      <c r="CA3821">
        <v>2839</v>
      </c>
      <c r="CB3821">
        <v>-1</v>
      </c>
      <c r="CC3821">
        <v>50</v>
      </c>
      <c r="CD3821">
        <v>0</v>
      </c>
      <c r="CE3821">
        <v>913</v>
      </c>
      <c r="CF3821">
        <v>-1</v>
      </c>
      <c r="CG3821">
        <v>400</v>
      </c>
      <c r="CH3821">
        <v>-1</v>
      </c>
      <c r="CI3821" t="s">
        <v>122</v>
      </c>
      <c r="CJ3821" t="s">
        <v>133</v>
      </c>
      <c r="CK3821" t="s">
        <v>133</v>
      </c>
      <c r="CL3821" t="s">
        <v>142</v>
      </c>
      <c r="CM3821" t="s">
        <v>109</v>
      </c>
      <c r="CN3821" t="s">
        <v>124</v>
      </c>
      <c r="CO3821">
        <v>1</v>
      </c>
      <c r="CP3821" t="s">
        <v>131</v>
      </c>
      <c r="CQ3821">
        <v>3000</v>
      </c>
      <c r="CR3821">
        <v>-999999</v>
      </c>
      <c r="CS3821">
        <v>0</v>
      </c>
      <c r="CT3821">
        <v>781959</v>
      </c>
      <c r="CU3821">
        <v>0</v>
      </c>
      <c r="CV3821" t="s">
        <v>131</v>
      </c>
      <c r="CW3821">
        <v>848</v>
      </c>
      <c r="CX3821">
        <v>782807</v>
      </c>
      <c r="CZ3821" t="s">
        <v>115</v>
      </c>
      <c r="DA3821" t="s">
        <v>140</v>
      </c>
      <c r="DB3821">
        <v>454</v>
      </c>
      <c r="DC3821" t="s">
        <v>128</v>
      </c>
      <c r="DD3821" t="s">
        <v>129</v>
      </c>
      <c r="DE3821">
        <v>14</v>
      </c>
      <c r="DF3821">
        <v>2</v>
      </c>
      <c r="DG3821">
        <v>51</v>
      </c>
      <c r="DH3821">
        <v>14</v>
      </c>
      <c r="DI3821" t="s">
        <v>130</v>
      </c>
      <c r="DJ3821" s="38">
        <f t="shared" si="59"/>
        <v>1</v>
      </c>
      <c r="DK3821" s="38">
        <v>0</v>
      </c>
      <c r="DL3821" s="38">
        <v>3</v>
      </c>
      <c r="DM3821" s="38">
        <v>2</v>
      </c>
      <c r="DN3821" s="38">
        <v>1</v>
      </c>
      <c r="DO3821" s="38">
        <v>848</v>
      </c>
    </row>
    <row r="3822" spans="1:119" x14ac:dyDescent="0.3">
      <c r="A3822" t="s">
        <v>114</v>
      </c>
      <c r="B3822">
        <v>3994</v>
      </c>
      <c r="C3822">
        <v>1</v>
      </c>
      <c r="D3822">
        <v>60</v>
      </c>
      <c r="E3822" t="s">
        <v>212</v>
      </c>
      <c r="F3822" t="s">
        <v>213</v>
      </c>
      <c r="G3822">
        <v>60.064999999999998</v>
      </c>
      <c r="H3822" t="s">
        <v>165</v>
      </c>
      <c r="I3822">
        <v>1</v>
      </c>
      <c r="J3822" t="s">
        <v>115</v>
      </c>
      <c r="K3822">
        <v>-752349571</v>
      </c>
      <c r="L3822" t="s">
        <v>116</v>
      </c>
      <c r="M3822" t="s">
        <v>166</v>
      </c>
      <c r="N3822" t="s">
        <v>117</v>
      </c>
      <c r="O3822" t="s">
        <v>210</v>
      </c>
      <c r="P3822" t="s">
        <v>214</v>
      </c>
      <c r="Q3822" s="2">
        <v>0.49464120370370374</v>
      </c>
      <c r="R3822" t="s">
        <v>169</v>
      </c>
      <c r="S3822" t="s">
        <v>119</v>
      </c>
      <c r="T3822">
        <v>26</v>
      </c>
      <c r="U3822">
        <v>2</v>
      </c>
      <c r="V3822">
        <v>1</v>
      </c>
      <c r="W3822">
        <v>2</v>
      </c>
      <c r="X3822">
        <v>2</v>
      </c>
      <c r="Y3822">
        <v>-1</v>
      </c>
      <c r="BD3822" t="s">
        <v>141</v>
      </c>
      <c r="BE3822" t="s">
        <v>21</v>
      </c>
      <c r="BP3822">
        <v>4</v>
      </c>
      <c r="BQ3822">
        <v>15</v>
      </c>
      <c r="BR3822" t="s">
        <v>138</v>
      </c>
      <c r="BS3822" t="s">
        <v>121</v>
      </c>
      <c r="BT3822">
        <v>1</v>
      </c>
      <c r="BU3822">
        <v>50</v>
      </c>
      <c r="BV3822">
        <v>1</v>
      </c>
      <c r="BW3822">
        <v>512</v>
      </c>
      <c r="BX3822">
        <v>-100</v>
      </c>
      <c r="BY3822" t="s">
        <v>125</v>
      </c>
      <c r="BZ3822">
        <v>2096</v>
      </c>
      <c r="CA3822">
        <v>2096</v>
      </c>
      <c r="CB3822">
        <v>-1</v>
      </c>
      <c r="CC3822">
        <v>50</v>
      </c>
      <c r="CD3822">
        <v>0</v>
      </c>
      <c r="CE3822">
        <v>1391</v>
      </c>
      <c r="CF3822">
        <v>-1</v>
      </c>
      <c r="CG3822">
        <v>400</v>
      </c>
      <c r="CH3822">
        <v>-1</v>
      </c>
      <c r="CI3822" t="s">
        <v>122</v>
      </c>
      <c r="CJ3822" t="s">
        <v>137</v>
      </c>
      <c r="CK3822" t="s">
        <v>133</v>
      </c>
      <c r="CL3822" t="s">
        <v>142</v>
      </c>
      <c r="CM3822" t="s">
        <v>109</v>
      </c>
      <c r="CN3822" t="s">
        <v>124</v>
      </c>
      <c r="CO3822">
        <v>1</v>
      </c>
      <c r="CP3822" t="s">
        <v>121</v>
      </c>
      <c r="CQ3822">
        <v>3000</v>
      </c>
      <c r="CR3822">
        <v>-999999</v>
      </c>
      <c r="CS3822">
        <v>0</v>
      </c>
      <c r="CT3822">
        <v>787586</v>
      </c>
      <c r="CU3822">
        <v>0</v>
      </c>
      <c r="CV3822" t="s">
        <v>121</v>
      </c>
      <c r="CW3822">
        <v>1113</v>
      </c>
      <c r="CX3822">
        <v>788699</v>
      </c>
      <c r="CZ3822" t="s">
        <v>125</v>
      </c>
      <c r="DA3822" t="s">
        <v>139</v>
      </c>
      <c r="DB3822">
        <v>454</v>
      </c>
      <c r="DC3822" t="s">
        <v>128</v>
      </c>
      <c r="DD3822" t="s">
        <v>134</v>
      </c>
      <c r="DE3822">
        <v>29</v>
      </c>
      <c r="DF3822">
        <v>2</v>
      </c>
      <c r="DG3822">
        <v>52</v>
      </c>
      <c r="DH3822">
        <v>29</v>
      </c>
      <c r="DI3822" t="s">
        <v>136</v>
      </c>
      <c r="DJ3822" s="38">
        <f t="shared" si="59"/>
        <v>1</v>
      </c>
      <c r="DK3822" s="38">
        <v>0</v>
      </c>
      <c r="DL3822" s="38">
        <v>4</v>
      </c>
      <c r="DM3822" s="38">
        <v>2</v>
      </c>
      <c r="DN3822" s="38">
        <v>1</v>
      </c>
      <c r="DO3822" s="38">
        <v>1113</v>
      </c>
    </row>
    <row r="3823" spans="1:119" x14ac:dyDescent="0.3">
      <c r="A3823" t="s">
        <v>114</v>
      </c>
      <c r="B3823">
        <v>3994</v>
      </c>
      <c r="C3823">
        <v>1</v>
      </c>
      <c r="D3823">
        <v>60</v>
      </c>
      <c r="E3823" t="s">
        <v>212</v>
      </c>
      <c r="F3823" t="s">
        <v>213</v>
      </c>
      <c r="G3823">
        <v>60.064999999999998</v>
      </c>
      <c r="H3823" t="s">
        <v>165</v>
      </c>
      <c r="I3823">
        <v>1</v>
      </c>
      <c r="J3823" t="s">
        <v>115</v>
      </c>
      <c r="K3823">
        <v>-752349571</v>
      </c>
      <c r="L3823" t="s">
        <v>116</v>
      </c>
      <c r="M3823" t="s">
        <v>166</v>
      </c>
      <c r="N3823" t="s">
        <v>117</v>
      </c>
      <c r="O3823" t="s">
        <v>210</v>
      </c>
      <c r="P3823" t="s">
        <v>214</v>
      </c>
      <c r="Q3823" s="2">
        <v>0.49464120370370374</v>
      </c>
      <c r="R3823" t="s">
        <v>169</v>
      </c>
      <c r="S3823" t="s">
        <v>119</v>
      </c>
      <c r="T3823">
        <v>26</v>
      </c>
      <c r="U3823">
        <v>2</v>
      </c>
      <c r="V3823">
        <v>1</v>
      </c>
      <c r="W3823">
        <v>2</v>
      </c>
      <c r="X3823">
        <v>2</v>
      </c>
      <c r="Y3823">
        <v>-1</v>
      </c>
      <c r="BD3823" t="s">
        <v>141</v>
      </c>
      <c r="BE3823" t="s">
        <v>21</v>
      </c>
      <c r="BP3823">
        <v>5</v>
      </c>
      <c r="BQ3823">
        <v>22</v>
      </c>
      <c r="BR3823" t="s">
        <v>120</v>
      </c>
      <c r="BS3823" t="s">
        <v>121</v>
      </c>
      <c r="BT3823">
        <v>1</v>
      </c>
      <c r="BU3823">
        <v>50</v>
      </c>
      <c r="BV3823">
        <v>0</v>
      </c>
      <c r="BW3823">
        <v>512</v>
      </c>
      <c r="BX3823">
        <v>314</v>
      </c>
      <c r="BY3823" t="s">
        <v>115</v>
      </c>
      <c r="BZ3823">
        <v>1970</v>
      </c>
      <c r="CA3823">
        <v>1970</v>
      </c>
      <c r="CB3823">
        <v>-1</v>
      </c>
      <c r="CC3823">
        <v>50</v>
      </c>
      <c r="CD3823">
        <v>0</v>
      </c>
      <c r="CE3823">
        <v>1432</v>
      </c>
      <c r="CF3823">
        <v>-1</v>
      </c>
      <c r="CG3823">
        <v>400</v>
      </c>
      <c r="CH3823">
        <v>-1</v>
      </c>
      <c r="CI3823" t="s">
        <v>122</v>
      </c>
      <c r="CJ3823" t="s">
        <v>127</v>
      </c>
      <c r="CK3823" t="s">
        <v>133</v>
      </c>
      <c r="CL3823" t="s">
        <v>142</v>
      </c>
      <c r="CM3823" t="s">
        <v>109</v>
      </c>
      <c r="CN3823" t="s">
        <v>124</v>
      </c>
      <c r="CO3823">
        <v>1</v>
      </c>
      <c r="CP3823" t="s">
        <v>121</v>
      </c>
      <c r="CQ3823">
        <v>3000</v>
      </c>
      <c r="CR3823">
        <v>-999999</v>
      </c>
      <c r="CS3823">
        <v>0</v>
      </c>
      <c r="CT3823">
        <v>792764</v>
      </c>
      <c r="CU3823">
        <v>0</v>
      </c>
      <c r="CV3823" t="s">
        <v>121</v>
      </c>
      <c r="CW3823">
        <v>1198</v>
      </c>
      <c r="CX3823">
        <v>793962</v>
      </c>
      <c r="CZ3823" t="s">
        <v>125</v>
      </c>
      <c r="DA3823" t="s">
        <v>126</v>
      </c>
      <c r="DB3823">
        <v>454</v>
      </c>
      <c r="DC3823" t="s">
        <v>128</v>
      </c>
      <c r="DD3823" t="s">
        <v>134</v>
      </c>
      <c r="DE3823">
        <v>43</v>
      </c>
      <c r="DF3823">
        <v>2</v>
      </c>
      <c r="DG3823">
        <v>53</v>
      </c>
      <c r="DH3823">
        <v>43</v>
      </c>
      <c r="DI3823" t="s">
        <v>135</v>
      </c>
      <c r="DJ3823" s="38">
        <f t="shared" si="59"/>
        <v>1</v>
      </c>
      <c r="DK3823" s="38">
        <v>0</v>
      </c>
      <c r="DL3823" s="38">
        <v>5</v>
      </c>
      <c r="DM3823" s="38">
        <v>2</v>
      </c>
      <c r="DN3823" s="38">
        <v>1</v>
      </c>
      <c r="DO3823" s="38">
        <v>1198</v>
      </c>
    </row>
    <row r="3824" spans="1:119" x14ac:dyDescent="0.3">
      <c r="A3824" t="s">
        <v>114</v>
      </c>
      <c r="B3824">
        <v>3994</v>
      </c>
      <c r="C3824">
        <v>1</v>
      </c>
      <c r="D3824">
        <v>60</v>
      </c>
      <c r="E3824" t="s">
        <v>212</v>
      </c>
      <c r="F3824" t="s">
        <v>213</v>
      </c>
      <c r="G3824">
        <v>60.064999999999998</v>
      </c>
      <c r="H3824" t="s">
        <v>165</v>
      </c>
      <c r="I3824">
        <v>1</v>
      </c>
      <c r="J3824" t="s">
        <v>115</v>
      </c>
      <c r="K3824">
        <v>-752349571</v>
      </c>
      <c r="L3824" t="s">
        <v>116</v>
      </c>
      <c r="M3824" t="s">
        <v>166</v>
      </c>
      <c r="N3824" t="s">
        <v>117</v>
      </c>
      <c r="O3824" t="s">
        <v>210</v>
      </c>
      <c r="P3824" t="s">
        <v>214</v>
      </c>
      <c r="Q3824" s="2">
        <v>0.49464120370370374</v>
      </c>
      <c r="R3824" t="s">
        <v>169</v>
      </c>
      <c r="S3824" t="s">
        <v>119</v>
      </c>
      <c r="T3824">
        <v>26</v>
      </c>
      <c r="U3824">
        <v>2</v>
      </c>
      <c r="V3824">
        <v>1</v>
      </c>
      <c r="W3824">
        <v>2</v>
      </c>
      <c r="X3824">
        <v>2</v>
      </c>
      <c r="Y3824">
        <v>-1</v>
      </c>
      <c r="BD3824" t="s">
        <v>141</v>
      </c>
      <c r="BE3824" t="s">
        <v>21</v>
      </c>
      <c r="BP3824">
        <v>6</v>
      </c>
      <c r="BQ3824">
        <v>19</v>
      </c>
      <c r="BR3824" t="s">
        <v>138</v>
      </c>
      <c r="BS3824" t="s">
        <v>131</v>
      </c>
      <c r="BT3824">
        <v>2</v>
      </c>
      <c r="BU3824">
        <v>50</v>
      </c>
      <c r="BV3824">
        <v>0</v>
      </c>
      <c r="BW3824">
        <v>512</v>
      </c>
      <c r="BX3824">
        <v>454</v>
      </c>
      <c r="BY3824" t="s">
        <v>115</v>
      </c>
      <c r="BZ3824">
        <v>3035</v>
      </c>
      <c r="CA3824">
        <v>3035</v>
      </c>
      <c r="CB3824">
        <v>-1</v>
      </c>
      <c r="CC3824">
        <v>50</v>
      </c>
      <c r="CD3824">
        <v>0</v>
      </c>
      <c r="CE3824">
        <v>608</v>
      </c>
      <c r="CF3824">
        <v>-1</v>
      </c>
      <c r="CG3824">
        <v>400</v>
      </c>
      <c r="CH3824">
        <v>-1</v>
      </c>
      <c r="CI3824" t="s">
        <v>122</v>
      </c>
      <c r="CJ3824" t="s">
        <v>133</v>
      </c>
      <c r="CK3824" t="s">
        <v>133</v>
      </c>
      <c r="CL3824" t="s">
        <v>142</v>
      </c>
      <c r="CM3824" t="s">
        <v>109</v>
      </c>
      <c r="CN3824" t="s">
        <v>124</v>
      </c>
      <c r="CO3824">
        <v>1</v>
      </c>
      <c r="CP3824" t="s">
        <v>131</v>
      </c>
      <c r="CQ3824">
        <v>3000</v>
      </c>
      <c r="CR3824">
        <v>-999999</v>
      </c>
      <c r="CS3824">
        <v>0</v>
      </c>
      <c r="CT3824">
        <v>797076</v>
      </c>
      <c r="CU3824">
        <v>0</v>
      </c>
      <c r="CV3824" t="s">
        <v>131</v>
      </c>
      <c r="CW3824">
        <v>957</v>
      </c>
      <c r="CX3824">
        <v>798033</v>
      </c>
      <c r="CZ3824" t="s">
        <v>115</v>
      </c>
      <c r="DA3824" t="s">
        <v>140</v>
      </c>
      <c r="DB3824">
        <v>454</v>
      </c>
      <c r="DC3824" t="s">
        <v>128</v>
      </c>
      <c r="DD3824" t="s">
        <v>134</v>
      </c>
      <c r="DE3824">
        <v>38</v>
      </c>
      <c r="DF3824">
        <v>2</v>
      </c>
      <c r="DG3824">
        <v>54</v>
      </c>
      <c r="DH3824">
        <v>38</v>
      </c>
      <c r="DI3824" t="s">
        <v>130</v>
      </c>
      <c r="DJ3824" s="38">
        <f t="shared" si="59"/>
        <v>1</v>
      </c>
      <c r="DK3824" s="38">
        <v>0</v>
      </c>
      <c r="DL3824" s="38">
        <v>6</v>
      </c>
      <c r="DM3824" s="38">
        <v>2</v>
      </c>
      <c r="DN3824" s="38">
        <v>1</v>
      </c>
      <c r="DO3824" s="38">
        <v>957</v>
      </c>
    </row>
    <row r="3825" spans="1:119" x14ac:dyDescent="0.3">
      <c r="A3825" t="s">
        <v>114</v>
      </c>
      <c r="B3825">
        <v>3994</v>
      </c>
      <c r="C3825">
        <v>1</v>
      </c>
      <c r="D3825">
        <v>60</v>
      </c>
      <c r="E3825" t="s">
        <v>212</v>
      </c>
      <c r="F3825" t="s">
        <v>213</v>
      </c>
      <c r="G3825">
        <v>60.064999999999998</v>
      </c>
      <c r="H3825" t="s">
        <v>165</v>
      </c>
      <c r="I3825">
        <v>1</v>
      </c>
      <c r="J3825" t="s">
        <v>115</v>
      </c>
      <c r="K3825">
        <v>-752349571</v>
      </c>
      <c r="L3825" t="s">
        <v>116</v>
      </c>
      <c r="M3825" t="s">
        <v>166</v>
      </c>
      <c r="N3825" t="s">
        <v>117</v>
      </c>
      <c r="O3825" t="s">
        <v>210</v>
      </c>
      <c r="P3825" t="s">
        <v>214</v>
      </c>
      <c r="Q3825" s="2">
        <v>0.49464120370370374</v>
      </c>
      <c r="R3825" t="s">
        <v>169</v>
      </c>
      <c r="S3825" t="s">
        <v>119</v>
      </c>
      <c r="T3825">
        <v>26</v>
      </c>
      <c r="U3825">
        <v>2</v>
      </c>
      <c r="V3825">
        <v>1</v>
      </c>
      <c r="W3825">
        <v>2</v>
      </c>
      <c r="X3825">
        <v>2</v>
      </c>
      <c r="Y3825">
        <v>-1</v>
      </c>
      <c r="BD3825" t="s">
        <v>141</v>
      </c>
      <c r="BE3825" t="s">
        <v>21</v>
      </c>
      <c r="BP3825">
        <v>7</v>
      </c>
      <c r="BQ3825">
        <v>19</v>
      </c>
      <c r="BR3825" t="s">
        <v>138</v>
      </c>
      <c r="BS3825" t="s">
        <v>121</v>
      </c>
      <c r="BT3825">
        <v>1</v>
      </c>
      <c r="BU3825">
        <v>50</v>
      </c>
      <c r="BV3825">
        <v>0</v>
      </c>
      <c r="BW3825">
        <v>512</v>
      </c>
      <c r="BX3825">
        <v>454</v>
      </c>
      <c r="BY3825" t="s">
        <v>125</v>
      </c>
      <c r="BZ3825">
        <v>2861</v>
      </c>
      <c r="CA3825">
        <v>2861</v>
      </c>
      <c r="CB3825">
        <v>-1</v>
      </c>
      <c r="CC3825">
        <v>50</v>
      </c>
      <c r="CD3825">
        <v>0</v>
      </c>
      <c r="CE3825">
        <v>644</v>
      </c>
      <c r="CF3825">
        <v>-1</v>
      </c>
      <c r="CG3825">
        <v>400</v>
      </c>
      <c r="CH3825">
        <v>-1</v>
      </c>
      <c r="CI3825" t="s">
        <v>122</v>
      </c>
      <c r="CJ3825" t="s">
        <v>133</v>
      </c>
      <c r="CK3825" t="s">
        <v>133</v>
      </c>
      <c r="CL3825" t="s">
        <v>142</v>
      </c>
      <c r="CM3825" t="s">
        <v>109</v>
      </c>
      <c r="CN3825" t="s">
        <v>124</v>
      </c>
      <c r="CO3825">
        <v>1</v>
      </c>
      <c r="CP3825" t="s">
        <v>121</v>
      </c>
      <c r="CQ3825">
        <v>3000</v>
      </c>
      <c r="CR3825">
        <v>-999999</v>
      </c>
      <c r="CS3825">
        <v>0</v>
      </c>
      <c r="CT3825">
        <v>802237</v>
      </c>
      <c r="CU3825">
        <v>0</v>
      </c>
      <c r="CV3825" t="s">
        <v>121</v>
      </c>
      <c r="CW3825">
        <v>1095</v>
      </c>
      <c r="CX3825">
        <v>803332</v>
      </c>
      <c r="CZ3825" t="s">
        <v>125</v>
      </c>
      <c r="DA3825" t="s">
        <v>139</v>
      </c>
      <c r="DB3825">
        <v>454</v>
      </c>
      <c r="DC3825" t="s">
        <v>128</v>
      </c>
      <c r="DD3825" t="s">
        <v>134</v>
      </c>
      <c r="DE3825">
        <v>37</v>
      </c>
      <c r="DF3825">
        <v>2</v>
      </c>
      <c r="DG3825">
        <v>55</v>
      </c>
      <c r="DH3825">
        <v>37</v>
      </c>
      <c r="DI3825" t="s">
        <v>130</v>
      </c>
      <c r="DJ3825" s="38">
        <f t="shared" si="59"/>
        <v>1</v>
      </c>
      <c r="DK3825" s="38">
        <v>0</v>
      </c>
      <c r="DL3825" s="38">
        <v>7</v>
      </c>
      <c r="DM3825" s="38">
        <v>2</v>
      </c>
      <c r="DN3825" s="38">
        <v>1</v>
      </c>
      <c r="DO3825" s="38">
        <v>1095</v>
      </c>
    </row>
    <row r="3826" spans="1:119" x14ac:dyDescent="0.3">
      <c r="A3826" t="s">
        <v>114</v>
      </c>
      <c r="B3826">
        <v>3994</v>
      </c>
      <c r="C3826">
        <v>1</v>
      </c>
      <c r="D3826">
        <v>60</v>
      </c>
      <c r="E3826" t="s">
        <v>212</v>
      </c>
      <c r="F3826" t="s">
        <v>213</v>
      </c>
      <c r="G3826">
        <v>60.064999999999998</v>
      </c>
      <c r="H3826" t="s">
        <v>165</v>
      </c>
      <c r="I3826">
        <v>1</v>
      </c>
      <c r="J3826" t="s">
        <v>115</v>
      </c>
      <c r="K3826">
        <v>-752349571</v>
      </c>
      <c r="L3826" t="s">
        <v>116</v>
      </c>
      <c r="M3826" t="s">
        <v>166</v>
      </c>
      <c r="N3826" t="s">
        <v>117</v>
      </c>
      <c r="O3826" t="s">
        <v>210</v>
      </c>
      <c r="P3826" t="s">
        <v>214</v>
      </c>
      <c r="Q3826" s="2">
        <v>0.49464120370370374</v>
      </c>
      <c r="R3826" t="s">
        <v>169</v>
      </c>
      <c r="S3826" t="s">
        <v>119</v>
      </c>
      <c r="T3826">
        <v>26</v>
      </c>
      <c r="U3826">
        <v>2</v>
      </c>
      <c r="V3826">
        <v>1</v>
      </c>
      <c r="W3826">
        <v>2</v>
      </c>
      <c r="X3826">
        <v>2</v>
      </c>
      <c r="Y3826">
        <v>-1</v>
      </c>
      <c r="BD3826" t="s">
        <v>141</v>
      </c>
      <c r="BE3826" t="s">
        <v>21</v>
      </c>
      <c r="BP3826">
        <v>8</v>
      </c>
      <c r="BQ3826">
        <v>9</v>
      </c>
      <c r="BR3826" t="s">
        <v>138</v>
      </c>
      <c r="BS3826" t="s">
        <v>121</v>
      </c>
      <c r="BT3826">
        <v>1</v>
      </c>
      <c r="BU3826">
        <v>50</v>
      </c>
      <c r="BV3826">
        <v>1</v>
      </c>
      <c r="BW3826">
        <v>512</v>
      </c>
      <c r="BX3826">
        <v>314</v>
      </c>
      <c r="BY3826" t="s">
        <v>125</v>
      </c>
      <c r="BZ3826">
        <v>3236</v>
      </c>
      <c r="CA3826">
        <v>3236</v>
      </c>
      <c r="CB3826">
        <v>-1</v>
      </c>
      <c r="CC3826">
        <v>50</v>
      </c>
      <c r="CD3826">
        <v>0</v>
      </c>
      <c r="CE3826">
        <v>407</v>
      </c>
      <c r="CF3826">
        <v>-1</v>
      </c>
      <c r="CG3826">
        <v>400</v>
      </c>
      <c r="CH3826">
        <v>-1</v>
      </c>
      <c r="CI3826" t="s">
        <v>122</v>
      </c>
      <c r="CJ3826" t="s">
        <v>127</v>
      </c>
      <c r="CK3826" t="s">
        <v>133</v>
      </c>
      <c r="CL3826" t="s">
        <v>142</v>
      </c>
      <c r="CM3826" t="s">
        <v>109</v>
      </c>
      <c r="CN3826" t="s">
        <v>124</v>
      </c>
      <c r="CO3826">
        <v>1</v>
      </c>
      <c r="CP3826" t="s">
        <v>121</v>
      </c>
      <c r="CQ3826">
        <v>3000</v>
      </c>
      <c r="CR3826">
        <v>-999999</v>
      </c>
      <c r="CS3826">
        <v>0</v>
      </c>
      <c r="CT3826">
        <v>807148</v>
      </c>
      <c r="CU3826">
        <v>0</v>
      </c>
      <c r="CV3826" t="s">
        <v>121</v>
      </c>
      <c r="CW3826">
        <v>957</v>
      </c>
      <c r="CX3826">
        <v>808105</v>
      </c>
      <c r="CZ3826" t="s">
        <v>125</v>
      </c>
      <c r="DA3826" t="s">
        <v>139</v>
      </c>
      <c r="DB3826">
        <v>454</v>
      </c>
      <c r="DC3826" t="s">
        <v>128</v>
      </c>
      <c r="DD3826" t="s">
        <v>129</v>
      </c>
      <c r="DE3826">
        <v>17</v>
      </c>
      <c r="DF3826">
        <v>2</v>
      </c>
      <c r="DG3826">
        <v>56</v>
      </c>
      <c r="DH3826">
        <v>17</v>
      </c>
      <c r="DI3826" t="s">
        <v>135</v>
      </c>
      <c r="DJ3826" s="38">
        <f t="shared" si="59"/>
        <v>1</v>
      </c>
      <c r="DK3826" s="38">
        <v>0</v>
      </c>
      <c r="DL3826" s="38">
        <v>8</v>
      </c>
      <c r="DM3826" s="38">
        <v>2</v>
      </c>
      <c r="DN3826" s="38">
        <v>1</v>
      </c>
      <c r="DO3826" s="38">
        <v>957</v>
      </c>
    </row>
    <row r="3827" spans="1:119" x14ac:dyDescent="0.3">
      <c r="A3827" t="s">
        <v>114</v>
      </c>
      <c r="B3827">
        <v>3994</v>
      </c>
      <c r="C3827">
        <v>1</v>
      </c>
      <c r="D3827">
        <v>60</v>
      </c>
      <c r="E3827" t="s">
        <v>212</v>
      </c>
      <c r="F3827" t="s">
        <v>213</v>
      </c>
      <c r="G3827">
        <v>60.064999999999998</v>
      </c>
      <c r="H3827" t="s">
        <v>165</v>
      </c>
      <c r="I3827">
        <v>1</v>
      </c>
      <c r="J3827" t="s">
        <v>115</v>
      </c>
      <c r="K3827">
        <v>-752349571</v>
      </c>
      <c r="L3827" t="s">
        <v>116</v>
      </c>
      <c r="M3827" t="s">
        <v>166</v>
      </c>
      <c r="N3827" t="s">
        <v>117</v>
      </c>
      <c r="O3827" t="s">
        <v>210</v>
      </c>
      <c r="P3827" t="s">
        <v>214</v>
      </c>
      <c r="Q3827" s="2">
        <v>0.49464120370370374</v>
      </c>
      <c r="R3827" t="s">
        <v>169</v>
      </c>
      <c r="S3827" t="s">
        <v>119</v>
      </c>
      <c r="T3827">
        <v>26</v>
      </c>
      <c r="U3827">
        <v>2</v>
      </c>
      <c r="V3827">
        <v>1</v>
      </c>
      <c r="W3827">
        <v>2</v>
      </c>
      <c r="X3827">
        <v>2</v>
      </c>
      <c r="Y3827">
        <v>-1</v>
      </c>
      <c r="BD3827" t="s">
        <v>141</v>
      </c>
      <c r="BE3827" t="s">
        <v>21</v>
      </c>
      <c r="BP3827">
        <v>9</v>
      </c>
      <c r="BQ3827">
        <v>10</v>
      </c>
      <c r="BR3827" t="s">
        <v>120</v>
      </c>
      <c r="BS3827" t="s">
        <v>121</v>
      </c>
      <c r="BT3827">
        <v>1</v>
      </c>
      <c r="BU3827">
        <v>50</v>
      </c>
      <c r="BV3827">
        <v>0</v>
      </c>
      <c r="BW3827">
        <v>512</v>
      </c>
      <c r="BX3827">
        <v>314</v>
      </c>
      <c r="BY3827" t="s">
        <v>115</v>
      </c>
      <c r="BZ3827">
        <v>2943</v>
      </c>
      <c r="CA3827">
        <v>2943</v>
      </c>
      <c r="CB3827">
        <v>-1</v>
      </c>
      <c r="CC3827">
        <v>50</v>
      </c>
      <c r="CD3827">
        <v>0</v>
      </c>
      <c r="CE3827">
        <v>591</v>
      </c>
      <c r="CF3827">
        <v>-1</v>
      </c>
      <c r="CG3827">
        <v>400</v>
      </c>
      <c r="CH3827">
        <v>-1</v>
      </c>
      <c r="CI3827" t="s">
        <v>122</v>
      </c>
      <c r="CJ3827" t="s">
        <v>127</v>
      </c>
      <c r="CK3827" t="s">
        <v>133</v>
      </c>
      <c r="CL3827" t="s">
        <v>142</v>
      </c>
      <c r="CM3827" t="s">
        <v>109</v>
      </c>
      <c r="CN3827" t="s">
        <v>124</v>
      </c>
      <c r="CO3827">
        <v>1</v>
      </c>
      <c r="CP3827" t="s">
        <v>121</v>
      </c>
      <c r="CQ3827">
        <v>3000</v>
      </c>
      <c r="CR3827">
        <v>-999999</v>
      </c>
      <c r="CS3827">
        <v>0</v>
      </c>
      <c r="CT3827">
        <v>812459</v>
      </c>
      <c r="CU3827">
        <v>0</v>
      </c>
      <c r="CV3827" t="s">
        <v>121</v>
      </c>
      <c r="CW3827">
        <v>1066</v>
      </c>
      <c r="CX3827">
        <v>813525</v>
      </c>
      <c r="CZ3827" t="s">
        <v>125</v>
      </c>
      <c r="DA3827" t="s">
        <v>126</v>
      </c>
      <c r="DB3827">
        <v>454</v>
      </c>
      <c r="DC3827" t="s">
        <v>128</v>
      </c>
      <c r="DD3827" t="s">
        <v>129</v>
      </c>
      <c r="DE3827">
        <v>19</v>
      </c>
      <c r="DF3827">
        <v>2</v>
      </c>
      <c r="DG3827">
        <v>57</v>
      </c>
      <c r="DH3827">
        <v>19</v>
      </c>
      <c r="DI3827" t="s">
        <v>135</v>
      </c>
      <c r="DJ3827" s="38">
        <f t="shared" si="59"/>
        <v>1</v>
      </c>
      <c r="DK3827" s="38">
        <v>0</v>
      </c>
      <c r="DL3827" s="38">
        <v>9</v>
      </c>
      <c r="DM3827" s="38">
        <v>2</v>
      </c>
      <c r="DN3827" s="38">
        <v>1</v>
      </c>
      <c r="DO3827" s="38">
        <v>1066</v>
      </c>
    </row>
    <row r="3828" spans="1:119" x14ac:dyDescent="0.3">
      <c r="A3828" t="s">
        <v>114</v>
      </c>
      <c r="B3828">
        <v>3994</v>
      </c>
      <c r="C3828">
        <v>1</v>
      </c>
      <c r="D3828">
        <v>60</v>
      </c>
      <c r="E3828" t="s">
        <v>212</v>
      </c>
      <c r="F3828" t="s">
        <v>213</v>
      </c>
      <c r="G3828">
        <v>60.064999999999998</v>
      </c>
      <c r="H3828" t="s">
        <v>165</v>
      </c>
      <c r="I3828">
        <v>1</v>
      </c>
      <c r="J3828" t="s">
        <v>115</v>
      </c>
      <c r="K3828">
        <v>-752349571</v>
      </c>
      <c r="L3828" t="s">
        <v>116</v>
      </c>
      <c r="M3828" t="s">
        <v>166</v>
      </c>
      <c r="N3828" t="s">
        <v>117</v>
      </c>
      <c r="O3828" t="s">
        <v>210</v>
      </c>
      <c r="P3828" t="s">
        <v>214</v>
      </c>
      <c r="Q3828" s="2">
        <v>0.49464120370370374</v>
      </c>
      <c r="R3828" t="s">
        <v>169</v>
      </c>
      <c r="S3828" t="s">
        <v>119</v>
      </c>
      <c r="T3828">
        <v>26</v>
      </c>
      <c r="U3828">
        <v>2</v>
      </c>
      <c r="V3828">
        <v>1</v>
      </c>
      <c r="W3828">
        <v>2</v>
      </c>
      <c r="X3828">
        <v>2</v>
      </c>
      <c r="Y3828">
        <v>-1</v>
      </c>
      <c r="BD3828" t="s">
        <v>141</v>
      </c>
      <c r="BE3828" t="s">
        <v>21</v>
      </c>
      <c r="BP3828">
        <v>10</v>
      </c>
      <c r="BQ3828">
        <v>18</v>
      </c>
      <c r="BR3828" t="s">
        <v>120</v>
      </c>
      <c r="BS3828" t="s">
        <v>121</v>
      </c>
      <c r="BT3828">
        <v>1</v>
      </c>
      <c r="BU3828">
        <v>50</v>
      </c>
      <c r="BV3828">
        <v>1</v>
      </c>
      <c r="BW3828">
        <v>512</v>
      </c>
      <c r="BX3828">
        <v>314</v>
      </c>
      <c r="BY3828" t="s">
        <v>115</v>
      </c>
      <c r="BZ3828">
        <v>2734</v>
      </c>
      <c r="CA3828">
        <v>2734</v>
      </c>
      <c r="CB3828">
        <v>-1</v>
      </c>
      <c r="CC3828">
        <v>50</v>
      </c>
      <c r="CD3828">
        <v>1</v>
      </c>
      <c r="CE3828">
        <v>509</v>
      </c>
      <c r="CF3828">
        <v>-1</v>
      </c>
      <c r="CG3828">
        <v>400</v>
      </c>
      <c r="CH3828">
        <v>-1</v>
      </c>
      <c r="CI3828" t="s">
        <v>122</v>
      </c>
      <c r="CJ3828" t="s">
        <v>127</v>
      </c>
      <c r="CK3828" t="s">
        <v>127</v>
      </c>
      <c r="CL3828" t="s">
        <v>142</v>
      </c>
      <c r="CM3828" t="s">
        <v>109</v>
      </c>
      <c r="CN3828" t="s">
        <v>124</v>
      </c>
      <c r="CO3828">
        <v>1</v>
      </c>
      <c r="CP3828" t="s">
        <v>121</v>
      </c>
      <c r="CQ3828">
        <v>3000</v>
      </c>
      <c r="CR3828">
        <v>-999999</v>
      </c>
      <c r="CS3828">
        <v>0</v>
      </c>
      <c r="CT3828">
        <v>817520</v>
      </c>
      <c r="CU3828">
        <v>0</v>
      </c>
      <c r="CV3828" t="s">
        <v>121</v>
      </c>
      <c r="CW3828">
        <v>1357</v>
      </c>
      <c r="CX3828">
        <v>818877</v>
      </c>
      <c r="CZ3828" t="s">
        <v>125</v>
      </c>
      <c r="DA3828" t="s">
        <v>126</v>
      </c>
      <c r="DB3828">
        <v>314</v>
      </c>
      <c r="DC3828" t="s">
        <v>128</v>
      </c>
      <c r="DD3828" t="s">
        <v>134</v>
      </c>
      <c r="DE3828">
        <v>35</v>
      </c>
      <c r="DF3828">
        <v>2</v>
      </c>
      <c r="DG3828">
        <v>58</v>
      </c>
      <c r="DH3828">
        <v>35</v>
      </c>
      <c r="DI3828" t="s">
        <v>130</v>
      </c>
      <c r="DJ3828" s="38">
        <f t="shared" si="59"/>
        <v>1</v>
      </c>
      <c r="DK3828" s="38">
        <v>0</v>
      </c>
      <c r="DL3828" s="38">
        <v>10</v>
      </c>
      <c r="DM3828" s="38">
        <v>2</v>
      </c>
      <c r="DN3828" s="38">
        <v>1</v>
      </c>
      <c r="DO3828" s="38">
        <v>1357</v>
      </c>
    </row>
    <row r="3829" spans="1:119" x14ac:dyDescent="0.3">
      <c r="A3829" t="s">
        <v>114</v>
      </c>
      <c r="B3829">
        <v>3994</v>
      </c>
      <c r="C3829">
        <v>1</v>
      </c>
      <c r="D3829">
        <v>60</v>
      </c>
      <c r="E3829" t="s">
        <v>212</v>
      </c>
      <c r="F3829" t="s">
        <v>213</v>
      </c>
      <c r="G3829">
        <v>60.064999999999998</v>
      </c>
      <c r="H3829" t="s">
        <v>165</v>
      </c>
      <c r="I3829">
        <v>1</v>
      </c>
      <c r="J3829" t="s">
        <v>115</v>
      </c>
      <c r="K3829">
        <v>-752349571</v>
      </c>
      <c r="L3829" t="s">
        <v>116</v>
      </c>
      <c r="M3829" t="s">
        <v>166</v>
      </c>
      <c r="N3829" t="s">
        <v>117</v>
      </c>
      <c r="O3829" t="s">
        <v>210</v>
      </c>
      <c r="P3829" t="s">
        <v>214</v>
      </c>
      <c r="Q3829" s="2">
        <v>0.49464120370370374</v>
      </c>
      <c r="R3829" t="s">
        <v>169</v>
      </c>
      <c r="S3829" t="s">
        <v>119</v>
      </c>
      <c r="T3829">
        <v>26</v>
      </c>
      <c r="U3829">
        <v>2</v>
      </c>
      <c r="V3829">
        <v>1</v>
      </c>
      <c r="W3829">
        <v>2</v>
      </c>
      <c r="X3829">
        <v>2</v>
      </c>
      <c r="Y3829">
        <v>-1</v>
      </c>
      <c r="BD3829" t="s">
        <v>141</v>
      </c>
      <c r="BE3829" t="s">
        <v>21</v>
      </c>
      <c r="BP3829">
        <v>11</v>
      </c>
      <c r="BQ3829">
        <v>12</v>
      </c>
      <c r="BR3829" t="s">
        <v>120</v>
      </c>
      <c r="BS3829" t="s">
        <v>131</v>
      </c>
      <c r="BT3829">
        <v>2</v>
      </c>
      <c r="BU3829">
        <v>50</v>
      </c>
      <c r="BV3829">
        <v>0</v>
      </c>
      <c r="BW3829">
        <v>512</v>
      </c>
      <c r="BX3829">
        <v>454</v>
      </c>
      <c r="BY3829" t="s">
        <v>125</v>
      </c>
      <c r="BZ3829">
        <v>2153</v>
      </c>
      <c r="CA3829">
        <v>2153</v>
      </c>
      <c r="CB3829">
        <v>-1</v>
      </c>
      <c r="CC3829">
        <v>50</v>
      </c>
      <c r="CD3829">
        <v>0</v>
      </c>
      <c r="CE3829">
        <v>1232</v>
      </c>
      <c r="CF3829">
        <v>-1</v>
      </c>
      <c r="CG3829">
        <v>400</v>
      </c>
      <c r="CH3829">
        <v>-1</v>
      </c>
      <c r="CI3829" t="s">
        <v>122</v>
      </c>
      <c r="CJ3829" t="s">
        <v>133</v>
      </c>
      <c r="CK3829" t="s">
        <v>127</v>
      </c>
      <c r="CL3829" t="s">
        <v>142</v>
      </c>
      <c r="CM3829" t="s">
        <v>109</v>
      </c>
      <c r="CN3829" t="s">
        <v>124</v>
      </c>
      <c r="CO3829">
        <v>1</v>
      </c>
      <c r="CP3829" t="s">
        <v>131</v>
      </c>
      <c r="CQ3829">
        <v>3000</v>
      </c>
      <c r="CR3829">
        <v>-999999</v>
      </c>
      <c r="CS3829">
        <v>0</v>
      </c>
      <c r="CT3829">
        <v>823364</v>
      </c>
      <c r="CU3829">
        <v>0</v>
      </c>
      <c r="CV3829" t="s">
        <v>131</v>
      </c>
      <c r="CW3829">
        <v>1215</v>
      </c>
      <c r="CX3829">
        <v>824579</v>
      </c>
      <c r="CZ3829" t="s">
        <v>115</v>
      </c>
      <c r="DA3829" t="s">
        <v>132</v>
      </c>
      <c r="DB3829">
        <v>314</v>
      </c>
      <c r="DC3829" t="s">
        <v>128</v>
      </c>
      <c r="DD3829" t="s">
        <v>129</v>
      </c>
      <c r="DE3829">
        <v>24</v>
      </c>
      <c r="DF3829">
        <v>2</v>
      </c>
      <c r="DG3829">
        <v>59</v>
      </c>
      <c r="DH3829">
        <v>24</v>
      </c>
      <c r="DI3829" t="s">
        <v>135</v>
      </c>
      <c r="DJ3829" s="38">
        <f t="shared" si="59"/>
        <v>1</v>
      </c>
      <c r="DK3829" s="38">
        <v>0</v>
      </c>
      <c r="DL3829" s="38">
        <v>11</v>
      </c>
      <c r="DM3829" s="38">
        <v>2</v>
      </c>
      <c r="DN3829" s="38">
        <v>1</v>
      </c>
      <c r="DO3829" s="38">
        <v>1215</v>
      </c>
    </row>
    <row r="3830" spans="1:119" x14ac:dyDescent="0.3">
      <c r="A3830" t="s">
        <v>114</v>
      </c>
      <c r="B3830">
        <v>3994</v>
      </c>
      <c r="C3830">
        <v>1</v>
      </c>
      <c r="D3830">
        <v>60</v>
      </c>
      <c r="E3830" t="s">
        <v>212</v>
      </c>
      <c r="F3830" t="s">
        <v>213</v>
      </c>
      <c r="G3830">
        <v>60.064999999999998</v>
      </c>
      <c r="H3830" t="s">
        <v>165</v>
      </c>
      <c r="I3830">
        <v>1</v>
      </c>
      <c r="J3830" t="s">
        <v>115</v>
      </c>
      <c r="K3830">
        <v>-752349571</v>
      </c>
      <c r="L3830" t="s">
        <v>116</v>
      </c>
      <c r="M3830" t="s">
        <v>166</v>
      </c>
      <c r="N3830" t="s">
        <v>117</v>
      </c>
      <c r="O3830" t="s">
        <v>210</v>
      </c>
      <c r="P3830" t="s">
        <v>214</v>
      </c>
      <c r="Q3830" s="2">
        <v>0.49464120370370374</v>
      </c>
      <c r="R3830" t="s">
        <v>169</v>
      </c>
      <c r="S3830" t="s">
        <v>119</v>
      </c>
      <c r="T3830">
        <v>26</v>
      </c>
      <c r="U3830">
        <v>2</v>
      </c>
      <c r="V3830">
        <v>1</v>
      </c>
      <c r="W3830">
        <v>2</v>
      </c>
      <c r="X3830">
        <v>2</v>
      </c>
      <c r="Y3830">
        <v>-1</v>
      </c>
      <c r="BD3830" t="s">
        <v>141</v>
      </c>
      <c r="BE3830" t="s">
        <v>21</v>
      </c>
      <c r="BP3830">
        <v>12</v>
      </c>
      <c r="BQ3830">
        <v>5</v>
      </c>
      <c r="BR3830" t="s">
        <v>138</v>
      </c>
      <c r="BS3830" t="s">
        <v>131</v>
      </c>
      <c r="BT3830">
        <v>2</v>
      </c>
      <c r="BU3830">
        <v>50</v>
      </c>
      <c r="BV3830">
        <v>0</v>
      </c>
      <c r="BW3830">
        <v>512</v>
      </c>
      <c r="BX3830">
        <v>314</v>
      </c>
      <c r="BY3830" t="s">
        <v>115</v>
      </c>
      <c r="BZ3830">
        <v>1787</v>
      </c>
      <c r="CA3830">
        <v>1787</v>
      </c>
      <c r="CB3830">
        <v>-1</v>
      </c>
      <c r="CC3830">
        <v>50</v>
      </c>
      <c r="CD3830">
        <v>0</v>
      </c>
      <c r="CE3830">
        <v>1523</v>
      </c>
      <c r="CF3830">
        <v>-1</v>
      </c>
      <c r="CG3830">
        <v>400</v>
      </c>
      <c r="CH3830">
        <v>-1</v>
      </c>
      <c r="CI3830" t="s">
        <v>122</v>
      </c>
      <c r="CJ3830" t="s">
        <v>127</v>
      </c>
      <c r="CK3830" t="s">
        <v>127</v>
      </c>
      <c r="CL3830" t="s">
        <v>142</v>
      </c>
      <c r="CM3830" t="s">
        <v>109</v>
      </c>
      <c r="CN3830" t="s">
        <v>124</v>
      </c>
      <c r="CO3830">
        <v>1</v>
      </c>
      <c r="CP3830" t="s">
        <v>131</v>
      </c>
      <c r="CQ3830">
        <v>3000</v>
      </c>
      <c r="CR3830">
        <v>-999999</v>
      </c>
      <c r="CS3830">
        <v>0</v>
      </c>
      <c r="CT3830">
        <v>828808</v>
      </c>
      <c r="CU3830">
        <v>0</v>
      </c>
      <c r="CV3830" t="s">
        <v>131</v>
      </c>
      <c r="CW3830">
        <v>1290</v>
      </c>
      <c r="CX3830">
        <v>830098</v>
      </c>
      <c r="CZ3830" t="s">
        <v>115</v>
      </c>
      <c r="DA3830" t="s">
        <v>140</v>
      </c>
      <c r="DB3830">
        <v>314</v>
      </c>
      <c r="DC3830" t="s">
        <v>128</v>
      </c>
      <c r="DD3830" t="s">
        <v>129</v>
      </c>
      <c r="DE3830">
        <v>10</v>
      </c>
      <c r="DF3830">
        <v>2</v>
      </c>
      <c r="DG3830">
        <v>60</v>
      </c>
      <c r="DH3830">
        <v>10</v>
      </c>
      <c r="DI3830" t="s">
        <v>130</v>
      </c>
      <c r="DJ3830" s="38">
        <f t="shared" si="59"/>
        <v>1</v>
      </c>
      <c r="DK3830" s="38">
        <v>0</v>
      </c>
      <c r="DL3830" s="38">
        <v>12</v>
      </c>
      <c r="DM3830" s="38">
        <v>2</v>
      </c>
      <c r="DN3830" s="38">
        <v>1</v>
      </c>
      <c r="DO3830" s="38">
        <v>1290</v>
      </c>
    </row>
    <row r="3831" spans="1:119" x14ac:dyDescent="0.3">
      <c r="A3831" t="s">
        <v>114</v>
      </c>
      <c r="B3831">
        <v>3994</v>
      </c>
      <c r="C3831">
        <v>1</v>
      </c>
      <c r="D3831">
        <v>60</v>
      </c>
      <c r="E3831" t="s">
        <v>212</v>
      </c>
      <c r="F3831" t="s">
        <v>213</v>
      </c>
      <c r="G3831">
        <v>60.064999999999998</v>
      </c>
      <c r="H3831" t="s">
        <v>165</v>
      </c>
      <c r="I3831">
        <v>1</v>
      </c>
      <c r="J3831" t="s">
        <v>115</v>
      </c>
      <c r="K3831">
        <v>-752349571</v>
      </c>
      <c r="L3831" t="s">
        <v>116</v>
      </c>
      <c r="M3831" t="s">
        <v>166</v>
      </c>
      <c r="N3831" t="s">
        <v>117</v>
      </c>
      <c r="O3831" t="s">
        <v>210</v>
      </c>
      <c r="P3831" t="s">
        <v>214</v>
      </c>
      <c r="Q3831" s="2">
        <v>0.49464120370370374</v>
      </c>
      <c r="R3831" t="s">
        <v>169</v>
      </c>
      <c r="S3831" t="s">
        <v>119</v>
      </c>
      <c r="T3831">
        <v>26</v>
      </c>
      <c r="U3831">
        <v>2</v>
      </c>
      <c r="V3831">
        <v>1</v>
      </c>
      <c r="W3831">
        <v>2</v>
      </c>
      <c r="X3831">
        <v>2</v>
      </c>
      <c r="Y3831">
        <v>-1</v>
      </c>
      <c r="BD3831" t="s">
        <v>141</v>
      </c>
      <c r="BE3831" t="s">
        <v>21</v>
      </c>
      <c r="BP3831">
        <v>13</v>
      </c>
      <c r="BQ3831">
        <v>23</v>
      </c>
      <c r="BR3831" t="s">
        <v>138</v>
      </c>
      <c r="BS3831" t="s">
        <v>131</v>
      </c>
      <c r="BT3831">
        <v>2</v>
      </c>
      <c r="BU3831">
        <v>50</v>
      </c>
      <c r="BV3831">
        <v>0</v>
      </c>
      <c r="BW3831">
        <v>512</v>
      </c>
      <c r="BX3831">
        <v>454</v>
      </c>
      <c r="BY3831" t="s">
        <v>115</v>
      </c>
      <c r="BZ3831">
        <v>2455</v>
      </c>
      <c r="CA3831">
        <v>2455</v>
      </c>
      <c r="CB3831">
        <v>-1</v>
      </c>
      <c r="CC3831">
        <v>50</v>
      </c>
      <c r="CD3831">
        <v>0</v>
      </c>
      <c r="CE3831">
        <v>1041</v>
      </c>
      <c r="CF3831">
        <v>-1</v>
      </c>
      <c r="CG3831">
        <v>400</v>
      </c>
      <c r="CH3831">
        <v>-1</v>
      </c>
      <c r="CI3831" t="s">
        <v>122</v>
      </c>
      <c r="CJ3831" t="s">
        <v>133</v>
      </c>
      <c r="CK3831" t="s">
        <v>127</v>
      </c>
      <c r="CL3831" t="s">
        <v>142</v>
      </c>
      <c r="CM3831" t="s">
        <v>109</v>
      </c>
      <c r="CN3831" t="s">
        <v>124</v>
      </c>
      <c r="CO3831">
        <v>1</v>
      </c>
      <c r="CP3831" t="s">
        <v>131</v>
      </c>
      <c r="CQ3831">
        <v>3000</v>
      </c>
      <c r="CR3831">
        <v>-999999</v>
      </c>
      <c r="CS3831">
        <v>0</v>
      </c>
      <c r="CT3831">
        <v>833453</v>
      </c>
      <c r="CU3831">
        <v>0</v>
      </c>
      <c r="CV3831" t="s">
        <v>131</v>
      </c>
      <c r="CW3831">
        <v>1104</v>
      </c>
      <c r="CX3831">
        <v>834557</v>
      </c>
      <c r="CZ3831" t="s">
        <v>115</v>
      </c>
      <c r="DA3831" t="s">
        <v>140</v>
      </c>
      <c r="DB3831">
        <v>314</v>
      </c>
      <c r="DC3831" t="s">
        <v>128</v>
      </c>
      <c r="DD3831" t="s">
        <v>134</v>
      </c>
      <c r="DE3831">
        <v>46</v>
      </c>
      <c r="DF3831">
        <v>2</v>
      </c>
      <c r="DG3831">
        <v>61</v>
      </c>
      <c r="DH3831">
        <v>46</v>
      </c>
      <c r="DI3831" t="s">
        <v>135</v>
      </c>
      <c r="DJ3831" s="38">
        <f t="shared" si="59"/>
        <v>1</v>
      </c>
      <c r="DK3831" s="38">
        <v>0</v>
      </c>
      <c r="DL3831" s="38">
        <v>13</v>
      </c>
      <c r="DM3831" s="38">
        <v>2</v>
      </c>
      <c r="DN3831" s="38">
        <v>1</v>
      </c>
      <c r="DO3831" s="38">
        <v>1104</v>
      </c>
    </row>
    <row r="3832" spans="1:119" x14ac:dyDescent="0.3">
      <c r="A3832" t="s">
        <v>114</v>
      </c>
      <c r="B3832">
        <v>3994</v>
      </c>
      <c r="C3832">
        <v>1</v>
      </c>
      <c r="D3832">
        <v>60</v>
      </c>
      <c r="E3832" t="s">
        <v>212</v>
      </c>
      <c r="F3832" t="s">
        <v>213</v>
      </c>
      <c r="G3832">
        <v>60.064999999999998</v>
      </c>
      <c r="H3832" t="s">
        <v>165</v>
      </c>
      <c r="I3832">
        <v>1</v>
      </c>
      <c r="J3832" t="s">
        <v>115</v>
      </c>
      <c r="K3832">
        <v>-752349571</v>
      </c>
      <c r="L3832" t="s">
        <v>116</v>
      </c>
      <c r="M3832" t="s">
        <v>166</v>
      </c>
      <c r="N3832" t="s">
        <v>117</v>
      </c>
      <c r="O3832" t="s">
        <v>210</v>
      </c>
      <c r="P3832" t="s">
        <v>214</v>
      </c>
      <c r="Q3832" s="2">
        <v>0.49464120370370374</v>
      </c>
      <c r="R3832" t="s">
        <v>169</v>
      </c>
      <c r="S3832" t="s">
        <v>119</v>
      </c>
      <c r="T3832">
        <v>26</v>
      </c>
      <c r="U3832">
        <v>2</v>
      </c>
      <c r="V3832">
        <v>1</v>
      </c>
      <c r="W3832">
        <v>2</v>
      </c>
      <c r="X3832">
        <v>2</v>
      </c>
      <c r="Y3832">
        <v>-1</v>
      </c>
      <c r="BD3832" t="s">
        <v>141</v>
      </c>
      <c r="BE3832" t="s">
        <v>21</v>
      </c>
      <c r="BP3832">
        <v>14</v>
      </c>
      <c r="BQ3832">
        <v>16</v>
      </c>
      <c r="BR3832" t="s">
        <v>120</v>
      </c>
      <c r="BS3832" t="s">
        <v>131</v>
      </c>
      <c r="BT3832">
        <v>2</v>
      </c>
      <c r="BU3832">
        <v>50</v>
      </c>
      <c r="BV3832">
        <v>0</v>
      </c>
      <c r="BW3832">
        <v>512</v>
      </c>
      <c r="BX3832">
        <v>-100</v>
      </c>
      <c r="BY3832" t="s">
        <v>125</v>
      </c>
      <c r="BZ3832">
        <v>2815</v>
      </c>
      <c r="CA3832">
        <v>2815</v>
      </c>
      <c r="CB3832">
        <v>-1</v>
      </c>
      <c r="CC3832">
        <v>50</v>
      </c>
      <c r="CD3832">
        <v>0</v>
      </c>
      <c r="CE3832">
        <v>719</v>
      </c>
      <c r="CF3832">
        <v>-1</v>
      </c>
      <c r="CG3832">
        <v>400</v>
      </c>
      <c r="CH3832">
        <v>-1</v>
      </c>
      <c r="CI3832" t="s">
        <v>122</v>
      </c>
      <c r="CJ3832" t="s">
        <v>137</v>
      </c>
      <c r="CK3832" t="s">
        <v>133</v>
      </c>
      <c r="CL3832" t="s">
        <v>142</v>
      </c>
      <c r="CM3832" t="s">
        <v>109</v>
      </c>
      <c r="CN3832" t="s">
        <v>124</v>
      </c>
      <c r="CO3832">
        <v>1</v>
      </c>
      <c r="CP3832" t="s">
        <v>131</v>
      </c>
      <c r="CQ3832">
        <v>3000</v>
      </c>
      <c r="CR3832">
        <v>-999999</v>
      </c>
      <c r="CS3832">
        <v>0</v>
      </c>
      <c r="CT3832">
        <v>838281</v>
      </c>
      <c r="CU3832">
        <v>0</v>
      </c>
      <c r="CV3832" t="s">
        <v>131</v>
      </c>
      <c r="CW3832">
        <v>1066</v>
      </c>
      <c r="CX3832">
        <v>839347</v>
      </c>
      <c r="CZ3832" t="s">
        <v>115</v>
      </c>
      <c r="DA3832" t="s">
        <v>132</v>
      </c>
      <c r="DB3832">
        <v>454</v>
      </c>
      <c r="DC3832" t="s">
        <v>128</v>
      </c>
      <c r="DD3832" t="s">
        <v>134</v>
      </c>
      <c r="DE3832">
        <v>32</v>
      </c>
      <c r="DF3832">
        <v>2</v>
      </c>
      <c r="DG3832">
        <v>62</v>
      </c>
      <c r="DH3832">
        <v>32</v>
      </c>
      <c r="DI3832" t="s">
        <v>136</v>
      </c>
      <c r="DJ3832" s="38">
        <f t="shared" si="59"/>
        <v>1</v>
      </c>
      <c r="DK3832" s="38">
        <v>0</v>
      </c>
      <c r="DL3832" s="38">
        <v>14</v>
      </c>
      <c r="DM3832" s="38">
        <v>2</v>
      </c>
      <c r="DN3832" s="38">
        <v>1</v>
      </c>
      <c r="DO3832" s="38">
        <v>1066</v>
      </c>
    </row>
    <row r="3833" spans="1:119" x14ac:dyDescent="0.3">
      <c r="A3833" t="s">
        <v>114</v>
      </c>
      <c r="B3833">
        <v>3994</v>
      </c>
      <c r="C3833">
        <v>1</v>
      </c>
      <c r="D3833">
        <v>60</v>
      </c>
      <c r="E3833" t="s">
        <v>212</v>
      </c>
      <c r="F3833" t="s">
        <v>213</v>
      </c>
      <c r="G3833">
        <v>60.064999999999998</v>
      </c>
      <c r="H3833" t="s">
        <v>165</v>
      </c>
      <c r="I3833">
        <v>1</v>
      </c>
      <c r="J3833" t="s">
        <v>115</v>
      </c>
      <c r="K3833">
        <v>-752349571</v>
      </c>
      <c r="L3833" t="s">
        <v>116</v>
      </c>
      <c r="M3833" t="s">
        <v>166</v>
      </c>
      <c r="N3833" t="s">
        <v>117</v>
      </c>
      <c r="O3833" t="s">
        <v>210</v>
      </c>
      <c r="P3833" t="s">
        <v>214</v>
      </c>
      <c r="Q3833" s="2">
        <v>0.49464120370370374</v>
      </c>
      <c r="R3833" t="s">
        <v>169</v>
      </c>
      <c r="S3833" t="s">
        <v>119</v>
      </c>
      <c r="T3833">
        <v>26</v>
      </c>
      <c r="U3833">
        <v>2</v>
      </c>
      <c r="V3833">
        <v>1</v>
      </c>
      <c r="W3833">
        <v>2</v>
      </c>
      <c r="X3833">
        <v>2</v>
      </c>
      <c r="Y3833">
        <v>-1</v>
      </c>
      <c r="BD3833" t="s">
        <v>141</v>
      </c>
      <c r="BE3833" t="s">
        <v>21</v>
      </c>
      <c r="BP3833">
        <v>15</v>
      </c>
      <c r="BQ3833">
        <v>4</v>
      </c>
      <c r="BR3833" t="s">
        <v>120</v>
      </c>
      <c r="BS3833" t="s">
        <v>131</v>
      </c>
      <c r="BT3833">
        <v>2</v>
      </c>
      <c r="BU3833">
        <v>50</v>
      </c>
      <c r="BV3833">
        <v>0</v>
      </c>
      <c r="BW3833">
        <v>512</v>
      </c>
      <c r="BX3833">
        <v>-100</v>
      </c>
      <c r="BY3833" t="s">
        <v>125</v>
      </c>
      <c r="BZ3833">
        <v>2441</v>
      </c>
      <c r="CA3833">
        <v>2441</v>
      </c>
      <c r="CB3833">
        <v>-1</v>
      </c>
      <c r="CC3833">
        <v>50</v>
      </c>
      <c r="CD3833">
        <v>0</v>
      </c>
      <c r="CE3833">
        <v>1047</v>
      </c>
      <c r="CF3833">
        <v>-1</v>
      </c>
      <c r="CG3833">
        <v>400</v>
      </c>
      <c r="CH3833">
        <v>-1</v>
      </c>
      <c r="CI3833" t="s">
        <v>122</v>
      </c>
      <c r="CJ3833" t="s">
        <v>137</v>
      </c>
      <c r="CK3833" t="s">
        <v>133</v>
      </c>
      <c r="CL3833" t="s">
        <v>142</v>
      </c>
      <c r="CM3833" t="s">
        <v>109</v>
      </c>
      <c r="CN3833" t="s">
        <v>124</v>
      </c>
      <c r="CO3833">
        <v>1</v>
      </c>
      <c r="CP3833" t="s">
        <v>131</v>
      </c>
      <c r="CQ3833">
        <v>3000</v>
      </c>
      <c r="CR3833">
        <v>-999999</v>
      </c>
      <c r="CS3833">
        <v>16</v>
      </c>
      <c r="CT3833">
        <v>843758</v>
      </c>
      <c r="CU3833">
        <v>0</v>
      </c>
      <c r="CV3833" t="s">
        <v>131</v>
      </c>
      <c r="CW3833">
        <v>1112</v>
      </c>
      <c r="CX3833">
        <v>844870</v>
      </c>
      <c r="CZ3833" t="s">
        <v>115</v>
      </c>
      <c r="DA3833" t="s">
        <v>132</v>
      </c>
      <c r="DB3833">
        <v>454</v>
      </c>
      <c r="DC3833" t="s">
        <v>128</v>
      </c>
      <c r="DD3833" t="s">
        <v>129</v>
      </c>
      <c r="DE3833">
        <v>8</v>
      </c>
      <c r="DF3833">
        <v>2</v>
      </c>
      <c r="DG3833">
        <v>63</v>
      </c>
      <c r="DH3833">
        <v>8</v>
      </c>
      <c r="DI3833" t="s">
        <v>136</v>
      </c>
      <c r="DJ3833" s="38">
        <f t="shared" si="59"/>
        <v>1</v>
      </c>
      <c r="DK3833" s="38">
        <v>0</v>
      </c>
      <c r="DL3833" s="38">
        <v>15</v>
      </c>
      <c r="DM3833" s="38">
        <v>2</v>
      </c>
      <c r="DN3833" s="38">
        <v>1</v>
      </c>
      <c r="DO3833" s="38">
        <v>1112</v>
      </c>
    </row>
    <row r="3834" spans="1:119" x14ac:dyDescent="0.3">
      <c r="A3834" t="s">
        <v>114</v>
      </c>
      <c r="B3834">
        <v>3994</v>
      </c>
      <c r="C3834">
        <v>1</v>
      </c>
      <c r="D3834">
        <v>60</v>
      </c>
      <c r="E3834" t="s">
        <v>212</v>
      </c>
      <c r="F3834" t="s">
        <v>213</v>
      </c>
      <c r="G3834">
        <v>60.064999999999998</v>
      </c>
      <c r="H3834" t="s">
        <v>165</v>
      </c>
      <c r="I3834">
        <v>1</v>
      </c>
      <c r="J3834" t="s">
        <v>115</v>
      </c>
      <c r="K3834">
        <v>-752349571</v>
      </c>
      <c r="L3834" t="s">
        <v>116</v>
      </c>
      <c r="M3834" t="s">
        <v>166</v>
      </c>
      <c r="N3834" t="s">
        <v>117</v>
      </c>
      <c r="O3834" t="s">
        <v>210</v>
      </c>
      <c r="P3834" t="s">
        <v>214</v>
      </c>
      <c r="Q3834" s="2">
        <v>0.49464120370370374</v>
      </c>
      <c r="R3834" t="s">
        <v>169</v>
      </c>
      <c r="S3834" t="s">
        <v>119</v>
      </c>
      <c r="T3834">
        <v>26</v>
      </c>
      <c r="U3834">
        <v>2</v>
      </c>
      <c r="V3834">
        <v>1</v>
      </c>
      <c r="W3834">
        <v>2</v>
      </c>
      <c r="X3834">
        <v>2</v>
      </c>
      <c r="Y3834">
        <v>-1</v>
      </c>
      <c r="BD3834" t="s">
        <v>141</v>
      </c>
      <c r="BE3834" t="s">
        <v>21</v>
      </c>
      <c r="BP3834">
        <v>16</v>
      </c>
      <c r="BQ3834">
        <v>8</v>
      </c>
      <c r="BR3834" t="s">
        <v>120</v>
      </c>
      <c r="BS3834" t="s">
        <v>121</v>
      </c>
      <c r="BT3834">
        <v>1</v>
      </c>
      <c r="BU3834">
        <v>50</v>
      </c>
      <c r="BV3834">
        <v>0</v>
      </c>
      <c r="BW3834">
        <v>512</v>
      </c>
      <c r="BX3834">
        <v>454</v>
      </c>
      <c r="BY3834" t="s">
        <v>115</v>
      </c>
      <c r="BZ3834">
        <v>2101</v>
      </c>
      <c r="CA3834">
        <v>2101</v>
      </c>
      <c r="CB3834">
        <v>-1</v>
      </c>
      <c r="CC3834">
        <v>50</v>
      </c>
      <c r="CD3834">
        <v>1</v>
      </c>
      <c r="CE3834">
        <v>1162</v>
      </c>
      <c r="CF3834">
        <v>-1</v>
      </c>
      <c r="CG3834">
        <v>400</v>
      </c>
      <c r="CH3834">
        <v>-1</v>
      </c>
      <c r="CI3834" t="s">
        <v>122</v>
      </c>
      <c r="CJ3834" t="s">
        <v>133</v>
      </c>
      <c r="CK3834" t="s">
        <v>133</v>
      </c>
      <c r="CL3834" t="s">
        <v>142</v>
      </c>
      <c r="CM3834" t="s">
        <v>109</v>
      </c>
      <c r="CN3834" t="s">
        <v>124</v>
      </c>
      <c r="CO3834">
        <v>1</v>
      </c>
      <c r="CP3834" t="s">
        <v>121</v>
      </c>
      <c r="CQ3834">
        <v>3000</v>
      </c>
      <c r="CR3834">
        <v>-999999</v>
      </c>
      <c r="CS3834">
        <v>0</v>
      </c>
      <c r="CT3834">
        <v>849019</v>
      </c>
      <c r="CU3834">
        <v>0</v>
      </c>
      <c r="CV3834" t="s">
        <v>121</v>
      </c>
      <c r="CW3834">
        <v>1337</v>
      </c>
      <c r="CX3834">
        <v>850356</v>
      </c>
      <c r="CZ3834" t="s">
        <v>125</v>
      </c>
      <c r="DA3834" t="s">
        <v>126</v>
      </c>
      <c r="DB3834">
        <v>454</v>
      </c>
      <c r="DC3834" t="s">
        <v>128</v>
      </c>
      <c r="DD3834" t="s">
        <v>129</v>
      </c>
      <c r="DE3834">
        <v>15</v>
      </c>
      <c r="DF3834">
        <v>2</v>
      </c>
      <c r="DG3834">
        <v>64</v>
      </c>
      <c r="DH3834">
        <v>15</v>
      </c>
      <c r="DI3834" t="s">
        <v>130</v>
      </c>
      <c r="DJ3834" s="38">
        <f t="shared" si="59"/>
        <v>1</v>
      </c>
      <c r="DK3834" s="38">
        <v>0</v>
      </c>
      <c r="DL3834" s="38">
        <v>16</v>
      </c>
      <c r="DM3834" s="38">
        <v>2</v>
      </c>
      <c r="DN3834" s="38">
        <v>1</v>
      </c>
      <c r="DO3834" s="38">
        <v>1337</v>
      </c>
    </row>
    <row r="3835" spans="1:119" x14ac:dyDescent="0.3">
      <c r="A3835" t="s">
        <v>114</v>
      </c>
      <c r="B3835">
        <v>3994</v>
      </c>
      <c r="C3835">
        <v>1</v>
      </c>
      <c r="D3835">
        <v>60</v>
      </c>
      <c r="E3835" t="s">
        <v>212</v>
      </c>
      <c r="F3835" t="s">
        <v>213</v>
      </c>
      <c r="G3835">
        <v>60.064999999999998</v>
      </c>
      <c r="H3835" t="s">
        <v>165</v>
      </c>
      <c r="I3835">
        <v>1</v>
      </c>
      <c r="J3835" t="s">
        <v>115</v>
      </c>
      <c r="K3835">
        <v>-752349571</v>
      </c>
      <c r="L3835" t="s">
        <v>116</v>
      </c>
      <c r="M3835" t="s">
        <v>166</v>
      </c>
      <c r="N3835" t="s">
        <v>117</v>
      </c>
      <c r="O3835" t="s">
        <v>210</v>
      </c>
      <c r="P3835" t="s">
        <v>214</v>
      </c>
      <c r="Q3835" s="2">
        <v>0.49464120370370374</v>
      </c>
      <c r="R3835" t="s">
        <v>169</v>
      </c>
      <c r="S3835" t="s">
        <v>119</v>
      </c>
      <c r="T3835">
        <v>26</v>
      </c>
      <c r="U3835">
        <v>2</v>
      </c>
      <c r="V3835">
        <v>1</v>
      </c>
      <c r="W3835">
        <v>2</v>
      </c>
      <c r="X3835">
        <v>2</v>
      </c>
      <c r="Y3835">
        <v>-1</v>
      </c>
      <c r="BD3835" t="s">
        <v>141</v>
      </c>
      <c r="BE3835" t="s">
        <v>21</v>
      </c>
      <c r="BP3835">
        <v>17</v>
      </c>
      <c r="BQ3835">
        <v>14</v>
      </c>
      <c r="BR3835" t="s">
        <v>120</v>
      </c>
      <c r="BS3835" t="s">
        <v>121</v>
      </c>
      <c r="BT3835">
        <v>1</v>
      </c>
      <c r="BU3835">
        <v>50</v>
      </c>
      <c r="BV3835">
        <v>1</v>
      </c>
      <c r="BW3835">
        <v>512</v>
      </c>
      <c r="BX3835">
        <v>-100</v>
      </c>
      <c r="BY3835" t="s">
        <v>115</v>
      </c>
      <c r="BZ3835">
        <v>1778</v>
      </c>
      <c r="CA3835">
        <v>1778</v>
      </c>
      <c r="CB3835">
        <v>-1</v>
      </c>
      <c r="CC3835">
        <v>50</v>
      </c>
      <c r="CD3835">
        <v>0</v>
      </c>
      <c r="CE3835">
        <v>1478</v>
      </c>
      <c r="CF3835">
        <v>-1</v>
      </c>
      <c r="CG3835">
        <v>400</v>
      </c>
      <c r="CH3835">
        <v>-1</v>
      </c>
      <c r="CI3835" t="s">
        <v>122</v>
      </c>
      <c r="CJ3835" t="s">
        <v>137</v>
      </c>
      <c r="CK3835" t="s">
        <v>127</v>
      </c>
      <c r="CL3835" t="s">
        <v>142</v>
      </c>
      <c r="CM3835" t="s">
        <v>109</v>
      </c>
      <c r="CN3835" t="s">
        <v>124</v>
      </c>
      <c r="CO3835">
        <v>1</v>
      </c>
      <c r="CP3835" t="s">
        <v>121</v>
      </c>
      <c r="CQ3835">
        <v>3000</v>
      </c>
      <c r="CR3835">
        <v>-999999</v>
      </c>
      <c r="CS3835">
        <v>0</v>
      </c>
      <c r="CT3835">
        <v>854480</v>
      </c>
      <c r="CU3835">
        <v>0</v>
      </c>
      <c r="CV3835" t="s">
        <v>121</v>
      </c>
      <c r="CW3835">
        <v>1344</v>
      </c>
      <c r="CX3835">
        <v>855824</v>
      </c>
      <c r="CZ3835" t="s">
        <v>125</v>
      </c>
      <c r="DA3835" t="s">
        <v>126</v>
      </c>
      <c r="DB3835">
        <v>314</v>
      </c>
      <c r="DC3835" t="s">
        <v>128</v>
      </c>
      <c r="DD3835" t="s">
        <v>134</v>
      </c>
      <c r="DE3835">
        <v>27</v>
      </c>
      <c r="DF3835">
        <v>2</v>
      </c>
      <c r="DG3835">
        <v>65</v>
      </c>
      <c r="DH3835">
        <v>27</v>
      </c>
      <c r="DI3835" t="s">
        <v>136</v>
      </c>
      <c r="DJ3835" s="38">
        <f t="shared" si="59"/>
        <v>1</v>
      </c>
      <c r="DK3835" s="38">
        <v>0</v>
      </c>
      <c r="DL3835" s="38">
        <v>17</v>
      </c>
      <c r="DM3835" s="38">
        <v>2</v>
      </c>
      <c r="DN3835" s="38">
        <v>1</v>
      </c>
      <c r="DO3835" s="38">
        <v>1344</v>
      </c>
    </row>
    <row r="3836" spans="1:119" x14ac:dyDescent="0.3">
      <c r="A3836" t="s">
        <v>114</v>
      </c>
      <c r="B3836">
        <v>3994</v>
      </c>
      <c r="C3836">
        <v>1</v>
      </c>
      <c r="D3836">
        <v>60</v>
      </c>
      <c r="E3836" t="s">
        <v>212</v>
      </c>
      <c r="F3836" t="s">
        <v>213</v>
      </c>
      <c r="G3836">
        <v>60.064999999999998</v>
      </c>
      <c r="H3836" t="s">
        <v>165</v>
      </c>
      <c r="I3836">
        <v>1</v>
      </c>
      <c r="J3836" t="s">
        <v>115</v>
      </c>
      <c r="K3836">
        <v>-752349571</v>
      </c>
      <c r="L3836" t="s">
        <v>116</v>
      </c>
      <c r="M3836" t="s">
        <v>166</v>
      </c>
      <c r="N3836" t="s">
        <v>117</v>
      </c>
      <c r="O3836" t="s">
        <v>210</v>
      </c>
      <c r="P3836" t="s">
        <v>214</v>
      </c>
      <c r="Q3836" s="2">
        <v>0.49464120370370374</v>
      </c>
      <c r="R3836" t="s">
        <v>169</v>
      </c>
      <c r="S3836" t="s">
        <v>119</v>
      </c>
      <c r="T3836">
        <v>26</v>
      </c>
      <c r="U3836">
        <v>2</v>
      </c>
      <c r="V3836">
        <v>1</v>
      </c>
      <c r="W3836">
        <v>2</v>
      </c>
      <c r="X3836">
        <v>2</v>
      </c>
      <c r="Y3836">
        <v>-1</v>
      </c>
      <c r="BD3836" t="s">
        <v>141</v>
      </c>
      <c r="BE3836" t="s">
        <v>21</v>
      </c>
      <c r="BP3836">
        <v>18</v>
      </c>
      <c r="BQ3836">
        <v>21</v>
      </c>
      <c r="BR3836" t="s">
        <v>138</v>
      </c>
      <c r="BS3836" t="s">
        <v>121</v>
      </c>
      <c r="BT3836">
        <v>1</v>
      </c>
      <c r="BU3836">
        <v>50</v>
      </c>
      <c r="BV3836">
        <v>0</v>
      </c>
      <c r="BW3836">
        <v>512</v>
      </c>
      <c r="BX3836">
        <v>314</v>
      </c>
      <c r="BY3836" t="s">
        <v>125</v>
      </c>
      <c r="BZ3836">
        <v>2415</v>
      </c>
      <c r="CA3836">
        <v>2415</v>
      </c>
      <c r="CB3836">
        <v>-1</v>
      </c>
      <c r="CC3836">
        <v>50</v>
      </c>
      <c r="CD3836">
        <v>0</v>
      </c>
      <c r="CE3836">
        <v>1076</v>
      </c>
      <c r="CF3836">
        <v>-1</v>
      </c>
      <c r="CG3836">
        <v>400</v>
      </c>
      <c r="CH3836">
        <v>-1</v>
      </c>
      <c r="CI3836" t="s">
        <v>122</v>
      </c>
      <c r="CJ3836" t="s">
        <v>127</v>
      </c>
      <c r="CK3836" t="s">
        <v>133</v>
      </c>
      <c r="CL3836" t="s">
        <v>142</v>
      </c>
      <c r="CM3836" t="s">
        <v>109</v>
      </c>
      <c r="CN3836" t="s">
        <v>124</v>
      </c>
      <c r="CO3836">
        <v>1</v>
      </c>
      <c r="CP3836" t="s">
        <v>121</v>
      </c>
      <c r="CQ3836">
        <v>3000</v>
      </c>
      <c r="CR3836">
        <v>-999999</v>
      </c>
      <c r="CS3836">
        <v>0</v>
      </c>
      <c r="CT3836">
        <v>859225</v>
      </c>
      <c r="CU3836">
        <v>0</v>
      </c>
      <c r="CV3836" t="s">
        <v>121</v>
      </c>
      <c r="CW3836">
        <v>1109</v>
      </c>
      <c r="CX3836">
        <v>860334</v>
      </c>
      <c r="CZ3836" t="s">
        <v>125</v>
      </c>
      <c r="DA3836" t="s">
        <v>139</v>
      </c>
      <c r="DB3836">
        <v>454</v>
      </c>
      <c r="DC3836" t="s">
        <v>128</v>
      </c>
      <c r="DD3836" t="s">
        <v>134</v>
      </c>
      <c r="DE3836">
        <v>41</v>
      </c>
      <c r="DF3836">
        <v>2</v>
      </c>
      <c r="DG3836">
        <v>66</v>
      </c>
      <c r="DH3836">
        <v>41</v>
      </c>
      <c r="DI3836" t="s">
        <v>135</v>
      </c>
      <c r="DJ3836" s="38">
        <f t="shared" si="59"/>
        <v>1</v>
      </c>
      <c r="DK3836" s="38">
        <v>0</v>
      </c>
      <c r="DL3836" s="38">
        <v>18</v>
      </c>
      <c r="DM3836" s="38">
        <v>2</v>
      </c>
      <c r="DN3836" s="38">
        <v>1</v>
      </c>
      <c r="DO3836" s="38">
        <v>1109</v>
      </c>
    </row>
    <row r="3837" spans="1:119" x14ac:dyDescent="0.3">
      <c r="A3837" t="s">
        <v>114</v>
      </c>
      <c r="B3837">
        <v>3994</v>
      </c>
      <c r="C3837">
        <v>1</v>
      </c>
      <c r="D3837">
        <v>60</v>
      </c>
      <c r="E3837" t="s">
        <v>212</v>
      </c>
      <c r="F3837" t="s">
        <v>213</v>
      </c>
      <c r="G3837">
        <v>60.064999999999998</v>
      </c>
      <c r="H3837" t="s">
        <v>165</v>
      </c>
      <c r="I3837">
        <v>1</v>
      </c>
      <c r="J3837" t="s">
        <v>115</v>
      </c>
      <c r="K3837">
        <v>-752349571</v>
      </c>
      <c r="L3837" t="s">
        <v>116</v>
      </c>
      <c r="M3837" t="s">
        <v>166</v>
      </c>
      <c r="N3837" t="s">
        <v>117</v>
      </c>
      <c r="O3837" t="s">
        <v>210</v>
      </c>
      <c r="P3837" t="s">
        <v>214</v>
      </c>
      <c r="Q3837" s="2">
        <v>0.49464120370370374</v>
      </c>
      <c r="R3837" t="s">
        <v>169</v>
      </c>
      <c r="S3837" t="s">
        <v>119</v>
      </c>
      <c r="T3837">
        <v>26</v>
      </c>
      <c r="U3837">
        <v>2</v>
      </c>
      <c r="V3837">
        <v>1</v>
      </c>
      <c r="W3837">
        <v>2</v>
      </c>
      <c r="X3837">
        <v>2</v>
      </c>
      <c r="Y3837">
        <v>-1</v>
      </c>
      <c r="BD3837" t="s">
        <v>141</v>
      </c>
      <c r="BE3837" t="s">
        <v>21</v>
      </c>
      <c r="BP3837">
        <v>19</v>
      </c>
      <c r="BQ3837">
        <v>23</v>
      </c>
      <c r="BR3837" t="s">
        <v>138</v>
      </c>
      <c r="BS3837" t="s">
        <v>121</v>
      </c>
      <c r="BT3837">
        <v>1</v>
      </c>
      <c r="BU3837">
        <v>50</v>
      </c>
      <c r="BV3837">
        <v>1</v>
      </c>
      <c r="BW3837">
        <v>512</v>
      </c>
      <c r="BX3837">
        <v>454</v>
      </c>
      <c r="BY3837" t="s">
        <v>125</v>
      </c>
      <c r="BZ3837">
        <v>2328</v>
      </c>
      <c r="CA3837">
        <v>2328</v>
      </c>
      <c r="CB3837">
        <v>-1</v>
      </c>
      <c r="CC3837">
        <v>50</v>
      </c>
      <c r="CD3837">
        <v>0</v>
      </c>
      <c r="CE3837">
        <v>1223</v>
      </c>
      <c r="CF3837">
        <v>-1</v>
      </c>
      <c r="CG3837">
        <v>400</v>
      </c>
      <c r="CH3837">
        <v>-1</v>
      </c>
      <c r="CI3837" t="s">
        <v>122</v>
      </c>
      <c r="CJ3837" t="s">
        <v>133</v>
      </c>
      <c r="CK3837" t="s">
        <v>127</v>
      </c>
      <c r="CL3837" t="s">
        <v>142</v>
      </c>
      <c r="CM3837" t="s">
        <v>109</v>
      </c>
      <c r="CN3837" t="s">
        <v>124</v>
      </c>
      <c r="CO3837">
        <v>1</v>
      </c>
      <c r="CP3837" t="s">
        <v>121</v>
      </c>
      <c r="CQ3837">
        <v>3000</v>
      </c>
      <c r="CR3837">
        <v>-999999</v>
      </c>
      <c r="CS3837">
        <v>0</v>
      </c>
      <c r="CT3837">
        <v>864519</v>
      </c>
      <c r="CU3837">
        <v>0</v>
      </c>
      <c r="CV3837" t="s">
        <v>121</v>
      </c>
      <c r="CW3837">
        <v>1049</v>
      </c>
      <c r="CX3837">
        <v>865568</v>
      </c>
      <c r="CZ3837" t="s">
        <v>125</v>
      </c>
      <c r="DA3837" t="s">
        <v>139</v>
      </c>
      <c r="DB3837">
        <v>314</v>
      </c>
      <c r="DC3837" t="s">
        <v>128</v>
      </c>
      <c r="DD3837" t="s">
        <v>134</v>
      </c>
      <c r="DE3837">
        <v>45</v>
      </c>
      <c r="DF3837">
        <v>2</v>
      </c>
      <c r="DG3837">
        <v>67</v>
      </c>
      <c r="DH3837">
        <v>45</v>
      </c>
      <c r="DI3837" t="s">
        <v>135</v>
      </c>
      <c r="DJ3837" s="38">
        <f t="shared" si="59"/>
        <v>1</v>
      </c>
      <c r="DK3837" s="38">
        <v>0</v>
      </c>
      <c r="DL3837" s="38">
        <v>19</v>
      </c>
      <c r="DM3837" s="38">
        <v>2</v>
      </c>
      <c r="DN3837" s="38">
        <v>1</v>
      </c>
      <c r="DO3837" s="38">
        <v>1049</v>
      </c>
    </row>
    <row r="3838" spans="1:119" x14ac:dyDescent="0.3">
      <c r="A3838" t="s">
        <v>114</v>
      </c>
      <c r="B3838">
        <v>3994</v>
      </c>
      <c r="C3838">
        <v>1</v>
      </c>
      <c r="D3838">
        <v>60</v>
      </c>
      <c r="E3838" t="s">
        <v>212</v>
      </c>
      <c r="F3838" t="s">
        <v>213</v>
      </c>
      <c r="G3838">
        <v>60.064999999999998</v>
      </c>
      <c r="H3838" t="s">
        <v>165</v>
      </c>
      <c r="I3838">
        <v>1</v>
      </c>
      <c r="J3838" t="s">
        <v>115</v>
      </c>
      <c r="K3838">
        <v>-752349571</v>
      </c>
      <c r="L3838" t="s">
        <v>116</v>
      </c>
      <c r="M3838" t="s">
        <v>166</v>
      </c>
      <c r="N3838" t="s">
        <v>117</v>
      </c>
      <c r="O3838" t="s">
        <v>210</v>
      </c>
      <c r="P3838" t="s">
        <v>214</v>
      </c>
      <c r="Q3838" s="2">
        <v>0.49464120370370374</v>
      </c>
      <c r="R3838" t="s">
        <v>169</v>
      </c>
      <c r="S3838" t="s">
        <v>119</v>
      </c>
      <c r="T3838">
        <v>26</v>
      </c>
      <c r="U3838">
        <v>2</v>
      </c>
      <c r="V3838">
        <v>1</v>
      </c>
      <c r="W3838">
        <v>2</v>
      </c>
      <c r="X3838">
        <v>2</v>
      </c>
      <c r="Y3838">
        <v>-1</v>
      </c>
      <c r="BD3838" t="s">
        <v>141</v>
      </c>
      <c r="BE3838" t="s">
        <v>21</v>
      </c>
      <c r="BP3838">
        <v>20</v>
      </c>
      <c r="BQ3838">
        <v>9</v>
      </c>
      <c r="BR3838" t="s">
        <v>138</v>
      </c>
      <c r="BS3838" t="s">
        <v>131</v>
      </c>
      <c r="BT3838">
        <v>2</v>
      </c>
      <c r="BU3838">
        <v>50</v>
      </c>
      <c r="BV3838">
        <v>0</v>
      </c>
      <c r="BW3838">
        <v>512</v>
      </c>
      <c r="BX3838">
        <v>314</v>
      </c>
      <c r="BY3838" t="s">
        <v>115</v>
      </c>
      <c r="BZ3838">
        <v>2183</v>
      </c>
      <c r="CA3838">
        <v>2183</v>
      </c>
      <c r="CB3838">
        <v>-1</v>
      </c>
      <c r="CC3838">
        <v>50</v>
      </c>
      <c r="CD3838">
        <v>0</v>
      </c>
      <c r="CE3838">
        <v>1369</v>
      </c>
      <c r="CF3838">
        <v>-1</v>
      </c>
      <c r="CG3838">
        <v>400</v>
      </c>
      <c r="CH3838">
        <v>-1</v>
      </c>
      <c r="CI3838" t="s">
        <v>122</v>
      </c>
      <c r="CJ3838" t="s">
        <v>127</v>
      </c>
      <c r="CK3838" t="s">
        <v>133</v>
      </c>
      <c r="CL3838" t="s">
        <v>142</v>
      </c>
      <c r="CM3838" t="s">
        <v>109</v>
      </c>
      <c r="CN3838" t="s">
        <v>124</v>
      </c>
      <c r="CO3838">
        <v>1</v>
      </c>
      <c r="CP3838" t="s">
        <v>131</v>
      </c>
      <c r="CQ3838">
        <v>3000</v>
      </c>
      <c r="CR3838">
        <v>-999999</v>
      </c>
      <c r="CS3838">
        <v>16</v>
      </c>
      <c r="CT3838">
        <v>869813</v>
      </c>
      <c r="CU3838">
        <v>0</v>
      </c>
      <c r="CV3838" t="s">
        <v>131</v>
      </c>
      <c r="CW3838">
        <v>1048</v>
      </c>
      <c r="CX3838">
        <v>870861</v>
      </c>
      <c r="CZ3838" t="s">
        <v>115</v>
      </c>
      <c r="DA3838" t="s">
        <v>140</v>
      </c>
      <c r="DB3838">
        <v>454</v>
      </c>
      <c r="DC3838" t="s">
        <v>128</v>
      </c>
      <c r="DD3838" t="s">
        <v>129</v>
      </c>
      <c r="DE3838">
        <v>18</v>
      </c>
      <c r="DF3838">
        <v>2</v>
      </c>
      <c r="DG3838">
        <v>68</v>
      </c>
      <c r="DH3838">
        <v>18</v>
      </c>
      <c r="DI3838" t="s">
        <v>135</v>
      </c>
      <c r="DJ3838" s="38">
        <f t="shared" si="59"/>
        <v>1</v>
      </c>
      <c r="DK3838" s="38">
        <v>0</v>
      </c>
      <c r="DL3838" s="38">
        <v>20</v>
      </c>
      <c r="DM3838" s="38">
        <v>2</v>
      </c>
      <c r="DN3838" s="38">
        <v>1</v>
      </c>
      <c r="DO3838" s="38">
        <v>1048</v>
      </c>
    </row>
    <row r="3839" spans="1:119" x14ac:dyDescent="0.3">
      <c r="A3839" t="s">
        <v>114</v>
      </c>
      <c r="B3839">
        <v>3994</v>
      </c>
      <c r="C3839">
        <v>1</v>
      </c>
      <c r="D3839">
        <v>60</v>
      </c>
      <c r="E3839" t="s">
        <v>212</v>
      </c>
      <c r="F3839" t="s">
        <v>213</v>
      </c>
      <c r="G3839">
        <v>60.064999999999998</v>
      </c>
      <c r="H3839" t="s">
        <v>165</v>
      </c>
      <c r="I3839">
        <v>1</v>
      </c>
      <c r="J3839" t="s">
        <v>115</v>
      </c>
      <c r="K3839">
        <v>-752349571</v>
      </c>
      <c r="L3839" t="s">
        <v>116</v>
      </c>
      <c r="M3839" t="s">
        <v>166</v>
      </c>
      <c r="N3839" t="s">
        <v>117</v>
      </c>
      <c r="O3839" t="s">
        <v>210</v>
      </c>
      <c r="P3839" t="s">
        <v>214</v>
      </c>
      <c r="Q3839" s="2">
        <v>0.49464120370370374</v>
      </c>
      <c r="R3839" t="s">
        <v>169</v>
      </c>
      <c r="S3839" t="s">
        <v>119</v>
      </c>
      <c r="T3839">
        <v>26</v>
      </c>
      <c r="U3839">
        <v>2</v>
      </c>
      <c r="V3839">
        <v>1</v>
      </c>
      <c r="W3839">
        <v>2</v>
      </c>
      <c r="X3839">
        <v>2</v>
      </c>
      <c r="Y3839">
        <v>-1</v>
      </c>
      <c r="BD3839" t="s">
        <v>141</v>
      </c>
      <c r="BE3839" t="s">
        <v>21</v>
      </c>
      <c r="BP3839">
        <v>21</v>
      </c>
      <c r="BQ3839">
        <v>7</v>
      </c>
      <c r="BR3839" t="s">
        <v>138</v>
      </c>
      <c r="BS3839" t="s">
        <v>121</v>
      </c>
      <c r="BT3839">
        <v>1</v>
      </c>
      <c r="BU3839">
        <v>50</v>
      </c>
      <c r="BV3839">
        <v>0</v>
      </c>
      <c r="BW3839">
        <v>512</v>
      </c>
      <c r="BX3839">
        <v>454</v>
      </c>
      <c r="BY3839" t="s">
        <v>125</v>
      </c>
      <c r="BZ3839">
        <v>2143</v>
      </c>
      <c r="CA3839">
        <v>2143</v>
      </c>
      <c r="CB3839">
        <v>-1</v>
      </c>
      <c r="CC3839">
        <v>50</v>
      </c>
      <c r="CD3839">
        <v>0</v>
      </c>
      <c r="CE3839">
        <v>1498</v>
      </c>
      <c r="CF3839">
        <v>-1</v>
      </c>
      <c r="CG3839">
        <v>400</v>
      </c>
      <c r="CH3839">
        <v>-1</v>
      </c>
      <c r="CI3839" t="s">
        <v>122</v>
      </c>
      <c r="CJ3839" t="s">
        <v>133</v>
      </c>
      <c r="CK3839" t="s">
        <v>133</v>
      </c>
      <c r="CL3839" t="s">
        <v>142</v>
      </c>
      <c r="CM3839" t="s">
        <v>109</v>
      </c>
      <c r="CN3839" t="s">
        <v>124</v>
      </c>
      <c r="CO3839">
        <v>1</v>
      </c>
      <c r="CP3839" t="s">
        <v>121</v>
      </c>
      <c r="CQ3839">
        <v>3000</v>
      </c>
      <c r="CR3839">
        <v>-999999</v>
      </c>
      <c r="CS3839">
        <v>0</v>
      </c>
      <c r="CT3839">
        <v>875091</v>
      </c>
      <c r="CU3839">
        <v>0</v>
      </c>
      <c r="CV3839" t="s">
        <v>121</v>
      </c>
      <c r="CW3839">
        <v>959</v>
      </c>
      <c r="CX3839">
        <v>876050</v>
      </c>
      <c r="CZ3839" t="s">
        <v>125</v>
      </c>
      <c r="DA3839" t="s">
        <v>139</v>
      </c>
      <c r="DB3839">
        <v>454</v>
      </c>
      <c r="DC3839" t="s">
        <v>128</v>
      </c>
      <c r="DD3839" t="s">
        <v>129</v>
      </c>
      <c r="DE3839">
        <v>13</v>
      </c>
      <c r="DF3839">
        <v>2</v>
      </c>
      <c r="DG3839">
        <v>69</v>
      </c>
      <c r="DH3839">
        <v>13</v>
      </c>
      <c r="DI3839" t="s">
        <v>130</v>
      </c>
      <c r="DJ3839" s="38">
        <f t="shared" si="59"/>
        <v>1</v>
      </c>
      <c r="DK3839" s="38">
        <v>0</v>
      </c>
      <c r="DL3839" s="38">
        <v>21</v>
      </c>
      <c r="DM3839" s="38">
        <v>2</v>
      </c>
      <c r="DN3839" s="38">
        <v>1</v>
      </c>
      <c r="DO3839" s="38">
        <v>959</v>
      </c>
    </row>
    <row r="3840" spans="1:119" x14ac:dyDescent="0.3">
      <c r="A3840" t="s">
        <v>114</v>
      </c>
      <c r="B3840">
        <v>3994</v>
      </c>
      <c r="C3840">
        <v>1</v>
      </c>
      <c r="D3840">
        <v>60</v>
      </c>
      <c r="E3840" t="s">
        <v>212</v>
      </c>
      <c r="F3840" t="s">
        <v>213</v>
      </c>
      <c r="G3840">
        <v>60.064999999999998</v>
      </c>
      <c r="H3840" t="s">
        <v>165</v>
      </c>
      <c r="I3840">
        <v>1</v>
      </c>
      <c r="J3840" t="s">
        <v>115</v>
      </c>
      <c r="K3840">
        <v>-752349571</v>
      </c>
      <c r="L3840" t="s">
        <v>116</v>
      </c>
      <c r="M3840" t="s">
        <v>166</v>
      </c>
      <c r="N3840" t="s">
        <v>117</v>
      </c>
      <c r="O3840" t="s">
        <v>210</v>
      </c>
      <c r="P3840" t="s">
        <v>214</v>
      </c>
      <c r="Q3840" s="2">
        <v>0.49464120370370374</v>
      </c>
      <c r="R3840" t="s">
        <v>169</v>
      </c>
      <c r="S3840" t="s">
        <v>119</v>
      </c>
      <c r="T3840">
        <v>26</v>
      </c>
      <c r="U3840">
        <v>2</v>
      </c>
      <c r="V3840">
        <v>1</v>
      </c>
      <c r="W3840">
        <v>2</v>
      </c>
      <c r="X3840">
        <v>2</v>
      </c>
      <c r="Y3840">
        <v>-1</v>
      </c>
      <c r="BD3840" t="s">
        <v>141</v>
      </c>
      <c r="BE3840" t="s">
        <v>21</v>
      </c>
      <c r="BP3840">
        <v>22</v>
      </c>
      <c r="BQ3840">
        <v>12</v>
      </c>
      <c r="BR3840" t="s">
        <v>120</v>
      </c>
      <c r="BS3840" t="s">
        <v>121</v>
      </c>
      <c r="BT3840">
        <v>1</v>
      </c>
      <c r="BU3840">
        <v>50</v>
      </c>
      <c r="BV3840">
        <v>1</v>
      </c>
      <c r="BW3840">
        <v>512</v>
      </c>
      <c r="BX3840">
        <v>454</v>
      </c>
      <c r="BY3840" t="s">
        <v>115</v>
      </c>
      <c r="BZ3840">
        <v>2622</v>
      </c>
      <c r="CA3840">
        <v>2622</v>
      </c>
      <c r="CB3840">
        <v>-1</v>
      </c>
      <c r="CC3840">
        <v>50</v>
      </c>
      <c r="CD3840">
        <v>0</v>
      </c>
      <c r="CE3840">
        <v>870</v>
      </c>
      <c r="CF3840">
        <v>-1</v>
      </c>
      <c r="CG3840">
        <v>400</v>
      </c>
      <c r="CH3840">
        <v>-1</v>
      </c>
      <c r="CI3840" t="s">
        <v>122</v>
      </c>
      <c r="CJ3840" t="s">
        <v>133</v>
      </c>
      <c r="CK3840" t="s">
        <v>127</v>
      </c>
      <c r="CL3840" t="s">
        <v>142</v>
      </c>
      <c r="CM3840" t="s">
        <v>109</v>
      </c>
      <c r="CN3840" t="s">
        <v>124</v>
      </c>
      <c r="CO3840">
        <v>1</v>
      </c>
      <c r="CP3840" t="s">
        <v>121</v>
      </c>
      <c r="CQ3840">
        <v>3000</v>
      </c>
      <c r="CR3840">
        <v>-999999</v>
      </c>
      <c r="CS3840">
        <v>0</v>
      </c>
      <c r="CT3840">
        <v>879586</v>
      </c>
      <c r="CU3840">
        <v>0</v>
      </c>
      <c r="CV3840" t="s">
        <v>121</v>
      </c>
      <c r="CW3840">
        <v>1108</v>
      </c>
      <c r="CX3840">
        <v>880694</v>
      </c>
      <c r="CZ3840" t="s">
        <v>125</v>
      </c>
      <c r="DA3840" t="s">
        <v>126</v>
      </c>
      <c r="DB3840">
        <v>314</v>
      </c>
      <c r="DC3840" t="s">
        <v>128</v>
      </c>
      <c r="DD3840" t="s">
        <v>129</v>
      </c>
      <c r="DE3840">
        <v>23</v>
      </c>
      <c r="DF3840">
        <v>2</v>
      </c>
      <c r="DG3840">
        <v>70</v>
      </c>
      <c r="DH3840">
        <v>23</v>
      </c>
      <c r="DI3840" t="s">
        <v>135</v>
      </c>
      <c r="DJ3840" s="38">
        <f t="shared" si="59"/>
        <v>1</v>
      </c>
      <c r="DK3840" s="38">
        <v>0</v>
      </c>
      <c r="DL3840" s="38">
        <v>22</v>
      </c>
      <c r="DM3840" s="38">
        <v>2</v>
      </c>
      <c r="DN3840" s="38">
        <v>1</v>
      </c>
      <c r="DO3840" s="38">
        <v>1108</v>
      </c>
    </row>
    <row r="3841" spans="1:119" x14ac:dyDescent="0.3">
      <c r="A3841" t="s">
        <v>114</v>
      </c>
      <c r="B3841">
        <v>3994</v>
      </c>
      <c r="C3841">
        <v>1</v>
      </c>
      <c r="D3841">
        <v>60</v>
      </c>
      <c r="E3841" t="s">
        <v>212</v>
      </c>
      <c r="F3841" t="s">
        <v>213</v>
      </c>
      <c r="G3841">
        <v>60.064999999999998</v>
      </c>
      <c r="H3841" t="s">
        <v>165</v>
      </c>
      <c r="I3841">
        <v>1</v>
      </c>
      <c r="J3841" t="s">
        <v>115</v>
      </c>
      <c r="K3841">
        <v>-752349571</v>
      </c>
      <c r="L3841" t="s">
        <v>116</v>
      </c>
      <c r="M3841" t="s">
        <v>166</v>
      </c>
      <c r="N3841" t="s">
        <v>117</v>
      </c>
      <c r="O3841" t="s">
        <v>210</v>
      </c>
      <c r="P3841" t="s">
        <v>214</v>
      </c>
      <c r="Q3841" s="2">
        <v>0.49464120370370374</v>
      </c>
      <c r="R3841" t="s">
        <v>169</v>
      </c>
      <c r="S3841" t="s">
        <v>119</v>
      </c>
      <c r="T3841">
        <v>26</v>
      </c>
      <c r="U3841">
        <v>2</v>
      </c>
      <c r="V3841">
        <v>1</v>
      </c>
      <c r="W3841">
        <v>2</v>
      </c>
      <c r="X3841">
        <v>2</v>
      </c>
      <c r="Y3841">
        <v>-1</v>
      </c>
      <c r="BD3841" t="s">
        <v>141</v>
      </c>
      <c r="BE3841" t="s">
        <v>21</v>
      </c>
      <c r="BP3841">
        <v>23</v>
      </c>
      <c r="BQ3841">
        <v>11</v>
      </c>
      <c r="BR3841" t="s">
        <v>138</v>
      </c>
      <c r="BS3841" t="s">
        <v>131</v>
      </c>
      <c r="BT3841">
        <v>2</v>
      </c>
      <c r="BU3841">
        <v>50</v>
      </c>
      <c r="BV3841">
        <v>0</v>
      </c>
      <c r="BW3841">
        <v>512</v>
      </c>
      <c r="BX3841">
        <v>454</v>
      </c>
      <c r="BY3841" t="s">
        <v>115</v>
      </c>
      <c r="BZ3841">
        <v>2219</v>
      </c>
      <c r="CA3841">
        <v>2219</v>
      </c>
      <c r="CB3841">
        <v>-1</v>
      </c>
      <c r="CC3841">
        <v>50</v>
      </c>
      <c r="CD3841">
        <v>0</v>
      </c>
      <c r="CE3841">
        <v>1151</v>
      </c>
      <c r="CF3841">
        <v>-1</v>
      </c>
      <c r="CG3841">
        <v>400</v>
      </c>
      <c r="CH3841">
        <v>-1</v>
      </c>
      <c r="CI3841" t="s">
        <v>122</v>
      </c>
      <c r="CJ3841" t="s">
        <v>133</v>
      </c>
      <c r="CK3841" t="s">
        <v>127</v>
      </c>
      <c r="CL3841" t="s">
        <v>142</v>
      </c>
      <c r="CM3841" t="s">
        <v>109</v>
      </c>
      <c r="CN3841" t="s">
        <v>124</v>
      </c>
      <c r="CO3841">
        <v>1</v>
      </c>
      <c r="CP3841" t="s">
        <v>131</v>
      </c>
      <c r="CQ3841">
        <v>3000</v>
      </c>
      <c r="CR3841">
        <v>-999999</v>
      </c>
      <c r="CS3841">
        <v>0</v>
      </c>
      <c r="CT3841">
        <v>884997</v>
      </c>
      <c r="CU3841">
        <v>0</v>
      </c>
      <c r="CV3841" t="s">
        <v>131</v>
      </c>
      <c r="CW3841">
        <v>1230</v>
      </c>
      <c r="CX3841">
        <v>886227</v>
      </c>
      <c r="CZ3841" t="s">
        <v>115</v>
      </c>
      <c r="DA3841" t="s">
        <v>140</v>
      </c>
      <c r="DB3841">
        <v>314</v>
      </c>
      <c r="DC3841" t="s">
        <v>128</v>
      </c>
      <c r="DD3841" t="s">
        <v>129</v>
      </c>
      <c r="DE3841">
        <v>22</v>
      </c>
      <c r="DF3841">
        <v>2</v>
      </c>
      <c r="DG3841">
        <v>71</v>
      </c>
      <c r="DH3841">
        <v>22</v>
      </c>
      <c r="DI3841" t="s">
        <v>135</v>
      </c>
      <c r="DJ3841" s="38">
        <f t="shared" si="59"/>
        <v>1</v>
      </c>
      <c r="DK3841" s="38">
        <v>0</v>
      </c>
      <c r="DL3841" s="38">
        <v>23</v>
      </c>
      <c r="DM3841" s="38">
        <v>2</v>
      </c>
      <c r="DN3841" s="38">
        <v>1</v>
      </c>
      <c r="DO3841" s="38">
        <v>1230</v>
      </c>
    </row>
    <row r="3842" spans="1:119" x14ac:dyDescent="0.3">
      <c r="A3842" t="s">
        <v>114</v>
      </c>
      <c r="B3842">
        <v>3994</v>
      </c>
      <c r="C3842">
        <v>1</v>
      </c>
      <c r="D3842">
        <v>60</v>
      </c>
      <c r="E3842" t="s">
        <v>212</v>
      </c>
      <c r="F3842" t="s">
        <v>213</v>
      </c>
      <c r="G3842">
        <v>60.064999999999998</v>
      </c>
      <c r="H3842" t="s">
        <v>165</v>
      </c>
      <c r="I3842">
        <v>1</v>
      </c>
      <c r="J3842" t="s">
        <v>115</v>
      </c>
      <c r="K3842">
        <v>-752349571</v>
      </c>
      <c r="L3842" t="s">
        <v>116</v>
      </c>
      <c r="M3842" t="s">
        <v>166</v>
      </c>
      <c r="N3842" t="s">
        <v>117</v>
      </c>
      <c r="O3842" t="s">
        <v>210</v>
      </c>
      <c r="P3842" t="s">
        <v>214</v>
      </c>
      <c r="Q3842" s="2">
        <v>0.49464120370370374</v>
      </c>
      <c r="R3842" t="s">
        <v>169</v>
      </c>
      <c r="S3842" t="s">
        <v>119</v>
      </c>
      <c r="T3842">
        <v>26</v>
      </c>
      <c r="U3842">
        <v>2</v>
      </c>
      <c r="V3842">
        <v>1</v>
      </c>
      <c r="W3842">
        <v>2</v>
      </c>
      <c r="X3842">
        <v>2</v>
      </c>
      <c r="Y3842">
        <v>-1</v>
      </c>
      <c r="BD3842" t="s">
        <v>141</v>
      </c>
      <c r="BE3842" t="s">
        <v>21</v>
      </c>
      <c r="BP3842">
        <v>24</v>
      </c>
      <c r="BQ3842">
        <v>10</v>
      </c>
      <c r="BR3842" t="s">
        <v>120</v>
      </c>
      <c r="BS3842" t="s">
        <v>131</v>
      </c>
      <c r="BT3842">
        <v>2</v>
      </c>
      <c r="BU3842">
        <v>50</v>
      </c>
      <c r="BV3842">
        <v>1</v>
      </c>
      <c r="BW3842">
        <v>512</v>
      </c>
      <c r="BX3842">
        <v>314</v>
      </c>
      <c r="BY3842" t="s">
        <v>125</v>
      </c>
      <c r="BZ3842">
        <v>2597</v>
      </c>
      <c r="CA3842">
        <v>2597</v>
      </c>
      <c r="CB3842">
        <v>-1</v>
      </c>
      <c r="CC3842">
        <v>50</v>
      </c>
      <c r="CD3842">
        <v>0</v>
      </c>
      <c r="CE3842">
        <v>778</v>
      </c>
      <c r="CF3842">
        <v>-1</v>
      </c>
      <c r="CG3842">
        <v>400</v>
      </c>
      <c r="CH3842">
        <v>-1</v>
      </c>
      <c r="CI3842" t="s">
        <v>122</v>
      </c>
      <c r="CJ3842" t="s">
        <v>127</v>
      </c>
      <c r="CK3842" t="s">
        <v>133</v>
      </c>
      <c r="CL3842" t="s">
        <v>142</v>
      </c>
      <c r="CM3842" t="s">
        <v>109</v>
      </c>
      <c r="CN3842" t="s">
        <v>124</v>
      </c>
      <c r="CO3842">
        <v>1</v>
      </c>
      <c r="CP3842" t="s">
        <v>131</v>
      </c>
      <c r="CQ3842">
        <v>3000</v>
      </c>
      <c r="CR3842">
        <v>-999999</v>
      </c>
      <c r="CS3842">
        <v>0</v>
      </c>
      <c r="CT3842">
        <v>889775</v>
      </c>
      <c r="CU3842">
        <v>0</v>
      </c>
      <c r="CV3842" t="s">
        <v>131</v>
      </c>
      <c r="CW3842">
        <v>1225</v>
      </c>
      <c r="CX3842">
        <v>891000</v>
      </c>
      <c r="CZ3842" t="s">
        <v>115</v>
      </c>
      <c r="DA3842" t="s">
        <v>132</v>
      </c>
      <c r="DB3842">
        <v>454</v>
      </c>
      <c r="DC3842" t="s">
        <v>128</v>
      </c>
      <c r="DD3842" t="s">
        <v>129</v>
      </c>
      <c r="DE3842">
        <v>20</v>
      </c>
      <c r="DF3842">
        <v>2</v>
      </c>
      <c r="DG3842">
        <v>72</v>
      </c>
      <c r="DH3842">
        <v>20</v>
      </c>
      <c r="DI3842" t="s">
        <v>135</v>
      </c>
      <c r="DJ3842" s="38">
        <f t="shared" si="59"/>
        <v>1</v>
      </c>
      <c r="DK3842" s="38">
        <v>0</v>
      </c>
      <c r="DL3842" s="38">
        <v>24</v>
      </c>
      <c r="DM3842" s="38">
        <v>2</v>
      </c>
      <c r="DN3842" s="38">
        <v>1</v>
      </c>
      <c r="DO3842" s="38">
        <v>1225</v>
      </c>
    </row>
    <row r="3843" spans="1:119" x14ac:dyDescent="0.3">
      <c r="A3843" t="s">
        <v>114</v>
      </c>
      <c r="B3843">
        <v>3994</v>
      </c>
      <c r="C3843">
        <v>1</v>
      </c>
      <c r="D3843">
        <v>60</v>
      </c>
      <c r="E3843" t="s">
        <v>212</v>
      </c>
      <c r="F3843" t="s">
        <v>213</v>
      </c>
      <c r="G3843">
        <v>60.064999999999998</v>
      </c>
      <c r="H3843" t="s">
        <v>165</v>
      </c>
      <c r="I3843">
        <v>1</v>
      </c>
      <c r="J3843" t="s">
        <v>115</v>
      </c>
      <c r="K3843">
        <v>-752349571</v>
      </c>
      <c r="L3843" t="s">
        <v>116</v>
      </c>
      <c r="M3843" t="s">
        <v>166</v>
      </c>
      <c r="N3843" t="s">
        <v>117</v>
      </c>
      <c r="O3843" t="s">
        <v>210</v>
      </c>
      <c r="P3843" t="s">
        <v>214</v>
      </c>
      <c r="Q3843" s="2">
        <v>0.49464120370370374</v>
      </c>
      <c r="R3843" t="s">
        <v>169</v>
      </c>
      <c r="S3843" t="s">
        <v>119</v>
      </c>
      <c r="T3843">
        <v>26</v>
      </c>
      <c r="U3843">
        <v>2</v>
      </c>
      <c r="V3843">
        <v>1</v>
      </c>
      <c r="W3843">
        <v>2</v>
      </c>
      <c r="X3843">
        <v>2</v>
      </c>
      <c r="Y3843">
        <v>-1</v>
      </c>
      <c r="BD3843" t="s">
        <v>141</v>
      </c>
      <c r="BE3843" t="s">
        <v>21</v>
      </c>
      <c r="BP3843">
        <v>25</v>
      </c>
      <c r="BQ3843">
        <v>3</v>
      </c>
      <c r="BR3843" t="s">
        <v>138</v>
      </c>
      <c r="BS3843" t="s">
        <v>121</v>
      </c>
      <c r="BT3843">
        <v>1</v>
      </c>
      <c r="BU3843">
        <v>50</v>
      </c>
      <c r="BV3843">
        <v>0</v>
      </c>
      <c r="BW3843">
        <v>512</v>
      </c>
      <c r="BX3843">
        <v>-100</v>
      </c>
      <c r="BY3843" t="s">
        <v>125</v>
      </c>
      <c r="BZ3843">
        <v>2503</v>
      </c>
      <c r="CA3843">
        <v>2503</v>
      </c>
      <c r="CB3843">
        <v>-1</v>
      </c>
      <c r="CC3843">
        <v>50</v>
      </c>
      <c r="CD3843">
        <v>0</v>
      </c>
      <c r="CE3843">
        <v>959</v>
      </c>
      <c r="CF3843">
        <v>-1</v>
      </c>
      <c r="CG3843">
        <v>400</v>
      </c>
      <c r="CH3843">
        <v>-1</v>
      </c>
      <c r="CI3843" t="s">
        <v>122</v>
      </c>
      <c r="CJ3843" t="s">
        <v>137</v>
      </c>
      <c r="CK3843" t="s">
        <v>133</v>
      </c>
      <c r="CL3843" t="s">
        <v>142</v>
      </c>
      <c r="CM3843" t="s">
        <v>109</v>
      </c>
      <c r="CN3843" t="s">
        <v>124</v>
      </c>
      <c r="CO3843">
        <v>1</v>
      </c>
      <c r="CP3843" t="s">
        <v>121</v>
      </c>
      <c r="CQ3843">
        <v>3000</v>
      </c>
      <c r="CR3843">
        <v>-999999</v>
      </c>
      <c r="CS3843">
        <v>0</v>
      </c>
      <c r="CT3843">
        <v>895086</v>
      </c>
      <c r="CU3843">
        <v>0</v>
      </c>
      <c r="CV3843" t="s">
        <v>121</v>
      </c>
      <c r="CW3843">
        <v>1138</v>
      </c>
      <c r="CX3843">
        <v>896224</v>
      </c>
      <c r="CZ3843" t="s">
        <v>125</v>
      </c>
      <c r="DA3843" t="s">
        <v>139</v>
      </c>
      <c r="DB3843">
        <v>454</v>
      </c>
      <c r="DC3843" t="s">
        <v>128</v>
      </c>
      <c r="DD3843" t="s">
        <v>129</v>
      </c>
      <c r="DE3843">
        <v>5</v>
      </c>
      <c r="DF3843">
        <v>2</v>
      </c>
      <c r="DG3843">
        <v>73</v>
      </c>
      <c r="DH3843">
        <v>5</v>
      </c>
      <c r="DI3843" t="s">
        <v>136</v>
      </c>
      <c r="DJ3843" s="38">
        <f t="shared" si="59"/>
        <v>1</v>
      </c>
      <c r="DK3843" s="38">
        <v>0</v>
      </c>
      <c r="DL3843" s="38">
        <v>25</v>
      </c>
      <c r="DM3843" s="38">
        <v>2</v>
      </c>
      <c r="DN3843" s="38">
        <v>1</v>
      </c>
      <c r="DO3843" s="38">
        <v>1138</v>
      </c>
    </row>
    <row r="3844" spans="1:119" x14ac:dyDescent="0.3">
      <c r="A3844" t="s">
        <v>114</v>
      </c>
      <c r="B3844">
        <v>3994</v>
      </c>
      <c r="C3844">
        <v>1</v>
      </c>
      <c r="D3844">
        <v>60</v>
      </c>
      <c r="E3844" t="s">
        <v>212</v>
      </c>
      <c r="F3844" t="s">
        <v>213</v>
      </c>
      <c r="G3844">
        <v>60.064999999999998</v>
      </c>
      <c r="H3844" t="s">
        <v>165</v>
      </c>
      <c r="I3844">
        <v>1</v>
      </c>
      <c r="J3844" t="s">
        <v>115</v>
      </c>
      <c r="K3844">
        <v>-752349571</v>
      </c>
      <c r="L3844" t="s">
        <v>116</v>
      </c>
      <c r="M3844" t="s">
        <v>166</v>
      </c>
      <c r="N3844" t="s">
        <v>117</v>
      </c>
      <c r="O3844" t="s">
        <v>210</v>
      </c>
      <c r="P3844" t="s">
        <v>214</v>
      </c>
      <c r="Q3844" s="2">
        <v>0.49464120370370374</v>
      </c>
      <c r="R3844" t="s">
        <v>169</v>
      </c>
      <c r="S3844" t="s">
        <v>119</v>
      </c>
      <c r="T3844">
        <v>26</v>
      </c>
      <c r="U3844">
        <v>2</v>
      </c>
      <c r="V3844">
        <v>1</v>
      </c>
      <c r="W3844">
        <v>2</v>
      </c>
      <c r="X3844">
        <v>2</v>
      </c>
      <c r="Y3844">
        <v>-1</v>
      </c>
      <c r="BD3844" t="s">
        <v>141</v>
      </c>
      <c r="BE3844" t="s">
        <v>21</v>
      </c>
      <c r="BP3844">
        <v>26</v>
      </c>
      <c r="BQ3844">
        <v>1</v>
      </c>
      <c r="BR3844" t="s">
        <v>138</v>
      </c>
      <c r="BS3844" t="s">
        <v>121</v>
      </c>
      <c r="BT3844">
        <v>1</v>
      </c>
      <c r="BU3844">
        <v>50</v>
      </c>
      <c r="BV3844">
        <v>0</v>
      </c>
      <c r="BW3844">
        <v>512</v>
      </c>
      <c r="BX3844">
        <v>-100</v>
      </c>
      <c r="BY3844" t="s">
        <v>125</v>
      </c>
      <c r="BZ3844">
        <v>1990</v>
      </c>
      <c r="CA3844">
        <v>1990</v>
      </c>
      <c r="CB3844">
        <v>-1</v>
      </c>
      <c r="CC3844">
        <v>50</v>
      </c>
      <c r="CD3844">
        <v>0</v>
      </c>
      <c r="CE3844">
        <v>1529</v>
      </c>
      <c r="CF3844">
        <v>-1</v>
      </c>
      <c r="CG3844">
        <v>400</v>
      </c>
      <c r="CH3844">
        <v>-1</v>
      </c>
      <c r="CI3844" t="s">
        <v>122</v>
      </c>
      <c r="CJ3844" t="s">
        <v>137</v>
      </c>
      <c r="CK3844" t="s">
        <v>127</v>
      </c>
      <c r="CL3844" t="s">
        <v>142</v>
      </c>
      <c r="CM3844" t="s">
        <v>109</v>
      </c>
      <c r="CN3844" t="s">
        <v>124</v>
      </c>
      <c r="CO3844">
        <v>1</v>
      </c>
      <c r="CP3844" t="s">
        <v>121</v>
      </c>
      <c r="CQ3844">
        <v>3000</v>
      </c>
      <c r="CR3844">
        <v>-999999</v>
      </c>
      <c r="CS3844">
        <v>16</v>
      </c>
      <c r="CT3844">
        <v>900796</v>
      </c>
      <c r="CU3844">
        <v>0</v>
      </c>
      <c r="CV3844" t="s">
        <v>121</v>
      </c>
      <c r="CW3844">
        <v>1081</v>
      </c>
      <c r="CX3844">
        <v>901877</v>
      </c>
      <c r="CZ3844" t="s">
        <v>125</v>
      </c>
      <c r="DA3844" t="s">
        <v>139</v>
      </c>
      <c r="DB3844">
        <v>314</v>
      </c>
      <c r="DC3844" t="s">
        <v>128</v>
      </c>
      <c r="DD3844" t="s">
        <v>129</v>
      </c>
      <c r="DE3844">
        <v>1</v>
      </c>
      <c r="DF3844">
        <v>2</v>
      </c>
      <c r="DG3844">
        <v>74</v>
      </c>
      <c r="DH3844">
        <v>1</v>
      </c>
      <c r="DI3844" t="s">
        <v>136</v>
      </c>
      <c r="DJ3844" s="38">
        <f t="shared" ref="DJ3844:DJ3907" si="60">IF(CV3844=CP3844,1,0)</f>
        <v>1</v>
      </c>
      <c r="DK3844" s="38">
        <v>0</v>
      </c>
      <c r="DL3844" s="38">
        <v>26</v>
      </c>
      <c r="DM3844" s="38">
        <v>2</v>
      </c>
      <c r="DN3844" s="38">
        <v>1</v>
      </c>
      <c r="DO3844" s="38">
        <v>1081</v>
      </c>
    </row>
    <row r="3845" spans="1:119" x14ac:dyDescent="0.3">
      <c r="A3845" t="s">
        <v>114</v>
      </c>
      <c r="B3845">
        <v>3994</v>
      </c>
      <c r="C3845">
        <v>1</v>
      </c>
      <c r="D3845">
        <v>60</v>
      </c>
      <c r="E3845" t="s">
        <v>212</v>
      </c>
      <c r="F3845" t="s">
        <v>213</v>
      </c>
      <c r="G3845">
        <v>60.064999999999998</v>
      </c>
      <c r="H3845" t="s">
        <v>165</v>
      </c>
      <c r="I3845">
        <v>1</v>
      </c>
      <c r="J3845" t="s">
        <v>115</v>
      </c>
      <c r="K3845">
        <v>-752349571</v>
      </c>
      <c r="L3845" t="s">
        <v>116</v>
      </c>
      <c r="M3845" t="s">
        <v>166</v>
      </c>
      <c r="N3845" t="s">
        <v>117</v>
      </c>
      <c r="O3845" t="s">
        <v>210</v>
      </c>
      <c r="P3845" t="s">
        <v>214</v>
      </c>
      <c r="Q3845" s="2">
        <v>0.49464120370370374</v>
      </c>
      <c r="R3845" t="s">
        <v>169</v>
      </c>
      <c r="S3845" t="s">
        <v>119</v>
      </c>
      <c r="T3845">
        <v>26</v>
      </c>
      <c r="U3845">
        <v>2</v>
      </c>
      <c r="V3845">
        <v>1</v>
      </c>
      <c r="W3845">
        <v>2</v>
      </c>
      <c r="X3845">
        <v>2</v>
      </c>
      <c r="Y3845">
        <v>-1</v>
      </c>
      <c r="BD3845" t="s">
        <v>141</v>
      </c>
      <c r="BE3845" t="s">
        <v>21</v>
      </c>
      <c r="BP3845">
        <v>27</v>
      </c>
      <c r="BQ3845">
        <v>3</v>
      </c>
      <c r="BR3845" t="s">
        <v>138</v>
      </c>
      <c r="BS3845" t="s">
        <v>131</v>
      </c>
      <c r="BT3845">
        <v>2</v>
      </c>
      <c r="BU3845">
        <v>50</v>
      </c>
      <c r="BV3845">
        <v>0</v>
      </c>
      <c r="BW3845">
        <v>512</v>
      </c>
      <c r="BX3845">
        <v>-100</v>
      </c>
      <c r="BY3845" t="s">
        <v>115</v>
      </c>
      <c r="BZ3845">
        <v>2882</v>
      </c>
      <c r="CA3845">
        <v>2882</v>
      </c>
      <c r="CB3845">
        <v>-1</v>
      </c>
      <c r="CC3845">
        <v>50</v>
      </c>
      <c r="CD3845">
        <v>1</v>
      </c>
      <c r="CE3845">
        <v>699</v>
      </c>
      <c r="CF3845">
        <v>-1</v>
      </c>
      <c r="CG3845">
        <v>400</v>
      </c>
      <c r="CH3845">
        <v>-1</v>
      </c>
      <c r="CI3845" t="s">
        <v>122</v>
      </c>
      <c r="CJ3845" t="s">
        <v>137</v>
      </c>
      <c r="CK3845" t="s">
        <v>133</v>
      </c>
      <c r="CL3845" t="s">
        <v>142</v>
      </c>
      <c r="CM3845" t="s">
        <v>109</v>
      </c>
      <c r="CN3845" t="s">
        <v>124</v>
      </c>
      <c r="CO3845">
        <v>1</v>
      </c>
      <c r="CP3845" t="s">
        <v>131</v>
      </c>
      <c r="CQ3845">
        <v>3000</v>
      </c>
      <c r="CR3845">
        <v>-999999</v>
      </c>
      <c r="CS3845">
        <v>0</v>
      </c>
      <c r="CT3845">
        <v>905108</v>
      </c>
      <c r="CU3845">
        <v>0</v>
      </c>
      <c r="CV3845" t="s">
        <v>131</v>
      </c>
      <c r="CW3845">
        <v>1019</v>
      </c>
      <c r="CX3845">
        <v>906127</v>
      </c>
      <c r="CZ3845" t="s">
        <v>115</v>
      </c>
      <c r="DA3845" t="s">
        <v>140</v>
      </c>
      <c r="DB3845">
        <v>454</v>
      </c>
      <c r="DC3845" t="s">
        <v>128</v>
      </c>
      <c r="DD3845" t="s">
        <v>129</v>
      </c>
      <c r="DE3845">
        <v>6</v>
      </c>
      <c r="DF3845">
        <v>2</v>
      </c>
      <c r="DG3845">
        <v>75</v>
      </c>
      <c r="DH3845">
        <v>6</v>
      </c>
      <c r="DI3845" t="s">
        <v>136</v>
      </c>
      <c r="DJ3845" s="38">
        <f t="shared" si="60"/>
        <v>1</v>
      </c>
      <c r="DK3845" s="38">
        <v>0</v>
      </c>
      <c r="DL3845" s="38">
        <v>27</v>
      </c>
      <c r="DM3845" s="38">
        <v>2</v>
      </c>
      <c r="DN3845" s="38">
        <v>1</v>
      </c>
      <c r="DO3845" s="38">
        <v>1019</v>
      </c>
    </row>
    <row r="3846" spans="1:119" x14ac:dyDescent="0.3">
      <c r="A3846" t="s">
        <v>114</v>
      </c>
      <c r="B3846">
        <v>3994</v>
      </c>
      <c r="C3846">
        <v>1</v>
      </c>
      <c r="D3846">
        <v>60</v>
      </c>
      <c r="E3846" t="s">
        <v>212</v>
      </c>
      <c r="F3846" t="s">
        <v>213</v>
      </c>
      <c r="G3846">
        <v>60.064999999999998</v>
      </c>
      <c r="H3846" t="s">
        <v>165</v>
      </c>
      <c r="I3846">
        <v>1</v>
      </c>
      <c r="J3846" t="s">
        <v>115</v>
      </c>
      <c r="K3846">
        <v>-752349571</v>
      </c>
      <c r="L3846" t="s">
        <v>116</v>
      </c>
      <c r="M3846" t="s">
        <v>166</v>
      </c>
      <c r="N3846" t="s">
        <v>117</v>
      </c>
      <c r="O3846" t="s">
        <v>210</v>
      </c>
      <c r="P3846" t="s">
        <v>214</v>
      </c>
      <c r="Q3846" s="2">
        <v>0.49464120370370374</v>
      </c>
      <c r="R3846" t="s">
        <v>169</v>
      </c>
      <c r="S3846" t="s">
        <v>119</v>
      </c>
      <c r="T3846">
        <v>26</v>
      </c>
      <c r="U3846">
        <v>2</v>
      </c>
      <c r="V3846">
        <v>1</v>
      </c>
      <c r="W3846">
        <v>2</v>
      </c>
      <c r="X3846">
        <v>2</v>
      </c>
      <c r="Y3846">
        <v>-1</v>
      </c>
      <c r="BD3846" t="s">
        <v>141</v>
      </c>
      <c r="BE3846" t="s">
        <v>21</v>
      </c>
      <c r="BP3846">
        <v>28</v>
      </c>
      <c r="BQ3846">
        <v>13</v>
      </c>
      <c r="BR3846" t="s">
        <v>138</v>
      </c>
      <c r="BS3846" t="s">
        <v>121</v>
      </c>
      <c r="BT3846">
        <v>1</v>
      </c>
      <c r="BU3846">
        <v>50</v>
      </c>
      <c r="BV3846">
        <v>0</v>
      </c>
      <c r="BW3846">
        <v>512</v>
      </c>
      <c r="BX3846">
        <v>-100</v>
      </c>
      <c r="BY3846" t="s">
        <v>125</v>
      </c>
      <c r="BZ3846">
        <v>2494</v>
      </c>
      <c r="CA3846">
        <v>2494</v>
      </c>
      <c r="CB3846">
        <v>-1</v>
      </c>
      <c r="CC3846">
        <v>50</v>
      </c>
      <c r="CD3846">
        <v>0</v>
      </c>
      <c r="CE3846">
        <v>1070</v>
      </c>
      <c r="CF3846">
        <v>-1</v>
      </c>
      <c r="CG3846">
        <v>400</v>
      </c>
      <c r="CH3846">
        <v>-1</v>
      </c>
      <c r="CI3846" t="s">
        <v>122</v>
      </c>
      <c r="CJ3846" t="s">
        <v>137</v>
      </c>
      <c r="CK3846" t="s">
        <v>127</v>
      </c>
      <c r="CL3846" t="s">
        <v>142</v>
      </c>
      <c r="CM3846" t="s">
        <v>109</v>
      </c>
      <c r="CN3846" t="s">
        <v>124</v>
      </c>
      <c r="CO3846">
        <v>1</v>
      </c>
      <c r="CP3846" t="s">
        <v>121</v>
      </c>
      <c r="CQ3846">
        <v>3000</v>
      </c>
      <c r="CR3846">
        <v>-999999</v>
      </c>
      <c r="CS3846">
        <v>0</v>
      </c>
      <c r="CT3846">
        <v>910619</v>
      </c>
      <c r="CU3846">
        <v>0</v>
      </c>
      <c r="CV3846" t="s">
        <v>121</v>
      </c>
      <c r="CW3846">
        <v>1036</v>
      </c>
      <c r="CX3846">
        <v>911655</v>
      </c>
      <c r="CZ3846" t="s">
        <v>125</v>
      </c>
      <c r="DA3846" t="s">
        <v>139</v>
      </c>
      <c r="DB3846">
        <v>314</v>
      </c>
      <c r="DC3846" t="s">
        <v>128</v>
      </c>
      <c r="DD3846" t="s">
        <v>134</v>
      </c>
      <c r="DE3846">
        <v>25</v>
      </c>
      <c r="DF3846">
        <v>2</v>
      </c>
      <c r="DG3846">
        <v>76</v>
      </c>
      <c r="DH3846">
        <v>25</v>
      </c>
      <c r="DI3846" t="s">
        <v>136</v>
      </c>
      <c r="DJ3846" s="38">
        <f t="shared" si="60"/>
        <v>1</v>
      </c>
      <c r="DK3846" s="38">
        <v>0</v>
      </c>
      <c r="DL3846" s="38">
        <v>28</v>
      </c>
      <c r="DM3846" s="38">
        <v>2</v>
      </c>
      <c r="DN3846" s="38">
        <v>1</v>
      </c>
      <c r="DO3846" s="38">
        <v>1036</v>
      </c>
    </row>
    <row r="3847" spans="1:119" x14ac:dyDescent="0.3">
      <c r="A3847" t="s">
        <v>114</v>
      </c>
      <c r="B3847">
        <v>3994</v>
      </c>
      <c r="C3847">
        <v>1</v>
      </c>
      <c r="D3847">
        <v>60</v>
      </c>
      <c r="E3847" t="s">
        <v>212</v>
      </c>
      <c r="F3847" t="s">
        <v>213</v>
      </c>
      <c r="G3847">
        <v>60.064999999999998</v>
      </c>
      <c r="H3847" t="s">
        <v>165</v>
      </c>
      <c r="I3847">
        <v>1</v>
      </c>
      <c r="J3847" t="s">
        <v>115</v>
      </c>
      <c r="K3847">
        <v>-752349571</v>
      </c>
      <c r="L3847" t="s">
        <v>116</v>
      </c>
      <c r="M3847" t="s">
        <v>166</v>
      </c>
      <c r="N3847" t="s">
        <v>117</v>
      </c>
      <c r="O3847" t="s">
        <v>210</v>
      </c>
      <c r="P3847" t="s">
        <v>214</v>
      </c>
      <c r="Q3847" s="2">
        <v>0.49464120370370374</v>
      </c>
      <c r="R3847" t="s">
        <v>169</v>
      </c>
      <c r="S3847" t="s">
        <v>119</v>
      </c>
      <c r="T3847">
        <v>26</v>
      </c>
      <c r="U3847">
        <v>2</v>
      </c>
      <c r="V3847">
        <v>1</v>
      </c>
      <c r="W3847">
        <v>2</v>
      </c>
      <c r="X3847">
        <v>2</v>
      </c>
      <c r="Y3847">
        <v>-1</v>
      </c>
      <c r="BD3847" t="s">
        <v>141</v>
      </c>
      <c r="BE3847" t="s">
        <v>21</v>
      </c>
      <c r="BP3847">
        <v>29</v>
      </c>
      <c r="BQ3847">
        <v>16</v>
      </c>
      <c r="BR3847" t="s">
        <v>120</v>
      </c>
      <c r="BS3847" t="s">
        <v>121</v>
      </c>
      <c r="BT3847">
        <v>1</v>
      </c>
      <c r="BU3847">
        <v>50</v>
      </c>
      <c r="BV3847">
        <v>1</v>
      </c>
      <c r="BW3847">
        <v>512</v>
      </c>
      <c r="BX3847">
        <v>-100</v>
      </c>
      <c r="BY3847" t="s">
        <v>115</v>
      </c>
      <c r="BZ3847">
        <v>2458</v>
      </c>
      <c r="CA3847">
        <v>2458</v>
      </c>
      <c r="CB3847">
        <v>-1</v>
      </c>
      <c r="CC3847">
        <v>50</v>
      </c>
      <c r="CD3847">
        <v>1</v>
      </c>
      <c r="CE3847">
        <v>933</v>
      </c>
      <c r="CF3847">
        <v>-1</v>
      </c>
      <c r="CG3847">
        <v>400</v>
      </c>
      <c r="CH3847">
        <v>-1</v>
      </c>
      <c r="CI3847" t="s">
        <v>122</v>
      </c>
      <c r="CJ3847" t="s">
        <v>137</v>
      </c>
      <c r="CK3847" t="s">
        <v>133</v>
      </c>
      <c r="CL3847" t="s">
        <v>142</v>
      </c>
      <c r="CM3847" t="s">
        <v>109</v>
      </c>
      <c r="CN3847" t="s">
        <v>124</v>
      </c>
      <c r="CO3847">
        <v>1</v>
      </c>
      <c r="CP3847" t="s">
        <v>121</v>
      </c>
      <c r="CQ3847">
        <v>3000</v>
      </c>
      <c r="CR3847">
        <v>-999999</v>
      </c>
      <c r="CS3847">
        <v>0</v>
      </c>
      <c r="CT3847">
        <v>915630</v>
      </c>
      <c r="CU3847">
        <v>0</v>
      </c>
      <c r="CV3847" t="s">
        <v>121</v>
      </c>
      <c r="CW3847">
        <v>1209</v>
      </c>
      <c r="CX3847">
        <v>916839</v>
      </c>
      <c r="CZ3847" t="s">
        <v>125</v>
      </c>
      <c r="DA3847" t="s">
        <v>126</v>
      </c>
      <c r="DB3847">
        <v>454</v>
      </c>
      <c r="DC3847" t="s">
        <v>128</v>
      </c>
      <c r="DD3847" t="s">
        <v>134</v>
      </c>
      <c r="DE3847">
        <v>31</v>
      </c>
      <c r="DF3847">
        <v>2</v>
      </c>
      <c r="DG3847">
        <v>77</v>
      </c>
      <c r="DH3847">
        <v>31</v>
      </c>
      <c r="DI3847" t="s">
        <v>136</v>
      </c>
      <c r="DJ3847" s="38">
        <f t="shared" si="60"/>
        <v>1</v>
      </c>
      <c r="DK3847" s="38">
        <v>0</v>
      </c>
      <c r="DL3847" s="38">
        <v>29</v>
      </c>
      <c r="DM3847" s="38">
        <v>2</v>
      </c>
      <c r="DN3847" s="38">
        <v>1</v>
      </c>
      <c r="DO3847" s="38">
        <v>1209</v>
      </c>
    </row>
    <row r="3848" spans="1:119" x14ac:dyDescent="0.3">
      <c r="A3848" t="s">
        <v>114</v>
      </c>
      <c r="B3848">
        <v>3994</v>
      </c>
      <c r="C3848">
        <v>1</v>
      </c>
      <c r="D3848">
        <v>60</v>
      </c>
      <c r="E3848" t="s">
        <v>212</v>
      </c>
      <c r="F3848" t="s">
        <v>213</v>
      </c>
      <c r="G3848">
        <v>60.064999999999998</v>
      </c>
      <c r="H3848" t="s">
        <v>165</v>
      </c>
      <c r="I3848">
        <v>1</v>
      </c>
      <c r="J3848" t="s">
        <v>115</v>
      </c>
      <c r="K3848">
        <v>-752349571</v>
      </c>
      <c r="L3848" t="s">
        <v>116</v>
      </c>
      <c r="M3848" t="s">
        <v>166</v>
      </c>
      <c r="N3848" t="s">
        <v>117</v>
      </c>
      <c r="O3848" t="s">
        <v>210</v>
      </c>
      <c r="P3848" t="s">
        <v>214</v>
      </c>
      <c r="Q3848" s="2">
        <v>0.49464120370370374</v>
      </c>
      <c r="R3848" t="s">
        <v>169</v>
      </c>
      <c r="S3848" t="s">
        <v>119</v>
      </c>
      <c r="T3848">
        <v>26</v>
      </c>
      <c r="U3848">
        <v>2</v>
      </c>
      <c r="V3848">
        <v>1</v>
      </c>
      <c r="W3848">
        <v>2</v>
      </c>
      <c r="X3848">
        <v>2</v>
      </c>
      <c r="Y3848">
        <v>-1</v>
      </c>
      <c r="BD3848" t="s">
        <v>141</v>
      </c>
      <c r="BE3848" t="s">
        <v>21</v>
      </c>
      <c r="BP3848">
        <v>30</v>
      </c>
      <c r="BQ3848">
        <v>15</v>
      </c>
      <c r="BR3848" t="s">
        <v>138</v>
      </c>
      <c r="BS3848" t="s">
        <v>131</v>
      </c>
      <c r="BT3848">
        <v>2</v>
      </c>
      <c r="BU3848">
        <v>50</v>
      </c>
      <c r="BV3848">
        <v>0</v>
      </c>
      <c r="BW3848">
        <v>512</v>
      </c>
      <c r="BX3848">
        <v>-100</v>
      </c>
      <c r="BY3848" t="s">
        <v>115</v>
      </c>
      <c r="BZ3848">
        <v>1920</v>
      </c>
      <c r="CA3848">
        <v>1920</v>
      </c>
      <c r="CB3848">
        <v>-1</v>
      </c>
      <c r="CC3848">
        <v>50</v>
      </c>
      <c r="CD3848">
        <v>0</v>
      </c>
      <c r="CE3848">
        <v>1596</v>
      </c>
      <c r="CF3848">
        <v>-1</v>
      </c>
      <c r="CG3848">
        <v>400</v>
      </c>
      <c r="CH3848">
        <v>-1</v>
      </c>
      <c r="CI3848" t="s">
        <v>122</v>
      </c>
      <c r="CJ3848" t="s">
        <v>137</v>
      </c>
      <c r="CK3848" t="s">
        <v>133</v>
      </c>
      <c r="CL3848" t="s">
        <v>142</v>
      </c>
      <c r="CM3848" t="s">
        <v>109</v>
      </c>
      <c r="CN3848" t="s">
        <v>124</v>
      </c>
      <c r="CO3848">
        <v>1</v>
      </c>
      <c r="CP3848" t="s">
        <v>131</v>
      </c>
      <c r="CQ3848">
        <v>3000</v>
      </c>
      <c r="CR3848">
        <v>-999999</v>
      </c>
      <c r="CS3848">
        <v>0</v>
      </c>
      <c r="CT3848">
        <v>921424</v>
      </c>
      <c r="CU3848">
        <v>0</v>
      </c>
      <c r="CV3848" t="s">
        <v>131</v>
      </c>
      <c r="CW3848">
        <v>1084</v>
      </c>
      <c r="CX3848">
        <v>922508</v>
      </c>
      <c r="CZ3848" t="s">
        <v>115</v>
      </c>
      <c r="DA3848" t="s">
        <v>140</v>
      </c>
      <c r="DB3848">
        <v>454</v>
      </c>
      <c r="DC3848" t="s">
        <v>128</v>
      </c>
      <c r="DD3848" t="s">
        <v>134</v>
      </c>
      <c r="DE3848">
        <v>30</v>
      </c>
      <c r="DF3848">
        <v>2</v>
      </c>
      <c r="DG3848">
        <v>78</v>
      </c>
      <c r="DH3848">
        <v>30</v>
      </c>
      <c r="DI3848" t="s">
        <v>136</v>
      </c>
      <c r="DJ3848" s="38">
        <f t="shared" si="60"/>
        <v>1</v>
      </c>
      <c r="DK3848" s="38">
        <v>0</v>
      </c>
      <c r="DL3848" s="38">
        <v>30</v>
      </c>
      <c r="DM3848" s="38">
        <v>2</v>
      </c>
      <c r="DN3848" s="38">
        <v>1</v>
      </c>
      <c r="DO3848" s="38">
        <v>1084</v>
      </c>
    </row>
    <row r="3849" spans="1:119" x14ac:dyDescent="0.3">
      <c r="A3849" t="s">
        <v>114</v>
      </c>
      <c r="B3849">
        <v>3994</v>
      </c>
      <c r="C3849">
        <v>1</v>
      </c>
      <c r="D3849">
        <v>60</v>
      </c>
      <c r="E3849" t="s">
        <v>212</v>
      </c>
      <c r="F3849" t="s">
        <v>213</v>
      </c>
      <c r="G3849">
        <v>60.064999999999998</v>
      </c>
      <c r="H3849" t="s">
        <v>165</v>
      </c>
      <c r="I3849">
        <v>1</v>
      </c>
      <c r="J3849" t="s">
        <v>115</v>
      </c>
      <c r="K3849">
        <v>-752349571</v>
      </c>
      <c r="L3849" t="s">
        <v>116</v>
      </c>
      <c r="M3849" t="s">
        <v>166</v>
      </c>
      <c r="N3849" t="s">
        <v>117</v>
      </c>
      <c r="O3849" t="s">
        <v>210</v>
      </c>
      <c r="P3849" t="s">
        <v>214</v>
      </c>
      <c r="Q3849" s="2">
        <v>0.49464120370370374</v>
      </c>
      <c r="R3849" t="s">
        <v>169</v>
      </c>
      <c r="S3849" t="s">
        <v>119</v>
      </c>
      <c r="T3849">
        <v>26</v>
      </c>
      <c r="U3849">
        <v>2</v>
      </c>
      <c r="V3849">
        <v>1</v>
      </c>
      <c r="W3849">
        <v>2</v>
      </c>
      <c r="X3849">
        <v>2</v>
      </c>
      <c r="Y3849">
        <v>-1</v>
      </c>
      <c r="BD3849" t="s">
        <v>141</v>
      </c>
      <c r="BE3849" t="s">
        <v>21</v>
      </c>
      <c r="BP3849">
        <v>31</v>
      </c>
      <c r="BQ3849">
        <v>1</v>
      </c>
      <c r="BR3849" t="s">
        <v>138</v>
      </c>
      <c r="BS3849" t="s">
        <v>131</v>
      </c>
      <c r="BT3849">
        <v>2</v>
      </c>
      <c r="BU3849">
        <v>50</v>
      </c>
      <c r="BV3849">
        <v>1</v>
      </c>
      <c r="BW3849">
        <v>512</v>
      </c>
      <c r="BX3849">
        <v>-100</v>
      </c>
      <c r="BY3849" t="s">
        <v>115</v>
      </c>
      <c r="BZ3849">
        <v>3088</v>
      </c>
      <c r="CA3849">
        <v>3088</v>
      </c>
      <c r="CB3849">
        <v>-1</v>
      </c>
      <c r="CC3849">
        <v>50</v>
      </c>
      <c r="CD3849">
        <v>0</v>
      </c>
      <c r="CE3849">
        <v>574</v>
      </c>
      <c r="CF3849">
        <v>-1</v>
      </c>
      <c r="CG3849">
        <v>400</v>
      </c>
      <c r="CH3849">
        <v>-1</v>
      </c>
      <c r="CI3849" t="s">
        <v>122</v>
      </c>
      <c r="CJ3849" t="s">
        <v>137</v>
      </c>
      <c r="CK3849" t="s">
        <v>127</v>
      </c>
      <c r="CL3849" t="s">
        <v>142</v>
      </c>
      <c r="CM3849" t="s">
        <v>109</v>
      </c>
      <c r="CN3849" t="s">
        <v>124</v>
      </c>
      <c r="CO3849">
        <v>1</v>
      </c>
      <c r="CP3849" t="s">
        <v>131</v>
      </c>
      <c r="CQ3849">
        <v>3000</v>
      </c>
      <c r="CR3849">
        <v>-999999</v>
      </c>
      <c r="CS3849">
        <v>0</v>
      </c>
      <c r="CT3849">
        <v>925536</v>
      </c>
      <c r="CU3849">
        <v>0</v>
      </c>
      <c r="CV3849" t="s">
        <v>131</v>
      </c>
      <c r="CW3849">
        <v>938</v>
      </c>
      <c r="CX3849">
        <v>926474</v>
      </c>
      <c r="CZ3849" t="s">
        <v>115</v>
      </c>
      <c r="DA3849" t="s">
        <v>140</v>
      </c>
      <c r="DB3849">
        <v>314</v>
      </c>
      <c r="DC3849" t="s">
        <v>128</v>
      </c>
      <c r="DD3849" t="s">
        <v>129</v>
      </c>
      <c r="DE3849">
        <v>2</v>
      </c>
      <c r="DF3849">
        <v>2</v>
      </c>
      <c r="DG3849">
        <v>79</v>
      </c>
      <c r="DH3849">
        <v>2</v>
      </c>
      <c r="DI3849" t="s">
        <v>136</v>
      </c>
      <c r="DJ3849" s="38">
        <f t="shared" si="60"/>
        <v>1</v>
      </c>
      <c r="DK3849" s="38">
        <v>0</v>
      </c>
      <c r="DL3849" s="38">
        <v>31</v>
      </c>
      <c r="DM3849" s="38">
        <v>2</v>
      </c>
      <c r="DN3849" s="38">
        <v>1</v>
      </c>
      <c r="DO3849" s="38">
        <v>938</v>
      </c>
    </row>
    <row r="3850" spans="1:119" x14ac:dyDescent="0.3">
      <c r="A3850" t="s">
        <v>114</v>
      </c>
      <c r="B3850">
        <v>3994</v>
      </c>
      <c r="C3850">
        <v>1</v>
      </c>
      <c r="D3850">
        <v>60</v>
      </c>
      <c r="E3850" t="s">
        <v>212</v>
      </c>
      <c r="F3850" t="s">
        <v>213</v>
      </c>
      <c r="G3850">
        <v>60.064999999999998</v>
      </c>
      <c r="H3850" t="s">
        <v>165</v>
      </c>
      <c r="I3850">
        <v>1</v>
      </c>
      <c r="J3850" t="s">
        <v>115</v>
      </c>
      <c r="K3850">
        <v>-752349571</v>
      </c>
      <c r="L3850" t="s">
        <v>116</v>
      </c>
      <c r="M3850" t="s">
        <v>166</v>
      </c>
      <c r="N3850" t="s">
        <v>117</v>
      </c>
      <c r="O3850" t="s">
        <v>210</v>
      </c>
      <c r="P3850" t="s">
        <v>214</v>
      </c>
      <c r="Q3850" s="2">
        <v>0.49464120370370374</v>
      </c>
      <c r="R3850" t="s">
        <v>169</v>
      </c>
      <c r="S3850" t="s">
        <v>119</v>
      </c>
      <c r="T3850">
        <v>26</v>
      </c>
      <c r="U3850">
        <v>2</v>
      </c>
      <c r="V3850">
        <v>1</v>
      </c>
      <c r="W3850">
        <v>2</v>
      </c>
      <c r="X3850">
        <v>2</v>
      </c>
      <c r="Y3850">
        <v>-1</v>
      </c>
      <c r="BD3850" t="s">
        <v>141</v>
      </c>
      <c r="BE3850" t="s">
        <v>21</v>
      </c>
      <c r="BP3850">
        <v>32</v>
      </c>
      <c r="BQ3850">
        <v>6</v>
      </c>
      <c r="BR3850" t="s">
        <v>120</v>
      </c>
      <c r="BS3850" t="s">
        <v>131</v>
      </c>
      <c r="BT3850">
        <v>2</v>
      </c>
      <c r="BU3850">
        <v>50</v>
      </c>
      <c r="BV3850">
        <v>0</v>
      </c>
      <c r="BW3850">
        <v>512</v>
      </c>
      <c r="BX3850">
        <v>314</v>
      </c>
      <c r="BY3850" t="s">
        <v>125</v>
      </c>
      <c r="BZ3850">
        <v>2069</v>
      </c>
      <c r="CA3850">
        <v>2069</v>
      </c>
      <c r="CB3850">
        <v>-1</v>
      </c>
      <c r="CC3850">
        <v>50</v>
      </c>
      <c r="CD3850">
        <v>0</v>
      </c>
      <c r="CE3850">
        <v>1516</v>
      </c>
      <c r="CF3850">
        <v>-1</v>
      </c>
      <c r="CG3850">
        <v>400</v>
      </c>
      <c r="CH3850">
        <v>-1</v>
      </c>
      <c r="CI3850" t="s">
        <v>122</v>
      </c>
      <c r="CJ3850" t="s">
        <v>127</v>
      </c>
      <c r="CK3850" t="s">
        <v>127</v>
      </c>
      <c r="CL3850" t="s">
        <v>142</v>
      </c>
      <c r="CM3850" t="s">
        <v>109</v>
      </c>
      <c r="CN3850" t="s">
        <v>124</v>
      </c>
      <c r="CO3850">
        <v>1</v>
      </c>
      <c r="CP3850" t="s">
        <v>131</v>
      </c>
      <c r="CQ3850">
        <v>3000</v>
      </c>
      <c r="CR3850">
        <v>-999999</v>
      </c>
      <c r="CS3850">
        <v>0</v>
      </c>
      <c r="CT3850">
        <v>931613</v>
      </c>
      <c r="CU3850">
        <v>0</v>
      </c>
      <c r="CV3850" t="s">
        <v>131</v>
      </c>
      <c r="CW3850">
        <v>1015</v>
      </c>
      <c r="CX3850">
        <v>932628</v>
      </c>
      <c r="CZ3850" t="s">
        <v>115</v>
      </c>
      <c r="DA3850" t="s">
        <v>132</v>
      </c>
      <c r="DB3850">
        <v>314</v>
      </c>
      <c r="DC3850" t="s">
        <v>128</v>
      </c>
      <c r="DD3850" t="s">
        <v>129</v>
      </c>
      <c r="DE3850">
        <v>12</v>
      </c>
      <c r="DF3850">
        <v>2</v>
      </c>
      <c r="DG3850">
        <v>80</v>
      </c>
      <c r="DH3850">
        <v>12</v>
      </c>
      <c r="DI3850" t="s">
        <v>130</v>
      </c>
      <c r="DJ3850" s="38">
        <f t="shared" si="60"/>
        <v>1</v>
      </c>
      <c r="DK3850" s="38">
        <v>0</v>
      </c>
      <c r="DL3850" s="38">
        <v>32</v>
      </c>
      <c r="DM3850" s="38">
        <v>2</v>
      </c>
      <c r="DN3850" s="38">
        <v>1</v>
      </c>
      <c r="DO3850" s="38">
        <v>1015</v>
      </c>
    </row>
    <row r="3851" spans="1:119" x14ac:dyDescent="0.3">
      <c r="A3851" t="s">
        <v>114</v>
      </c>
      <c r="B3851">
        <v>3994</v>
      </c>
      <c r="C3851">
        <v>1</v>
      </c>
      <c r="D3851">
        <v>60</v>
      </c>
      <c r="E3851" t="s">
        <v>212</v>
      </c>
      <c r="F3851" t="s">
        <v>213</v>
      </c>
      <c r="G3851">
        <v>60.064999999999998</v>
      </c>
      <c r="H3851" t="s">
        <v>165</v>
      </c>
      <c r="I3851">
        <v>1</v>
      </c>
      <c r="J3851" t="s">
        <v>115</v>
      </c>
      <c r="K3851">
        <v>-752349571</v>
      </c>
      <c r="L3851" t="s">
        <v>116</v>
      </c>
      <c r="M3851" t="s">
        <v>166</v>
      </c>
      <c r="N3851" t="s">
        <v>117</v>
      </c>
      <c r="O3851" t="s">
        <v>210</v>
      </c>
      <c r="P3851" t="s">
        <v>214</v>
      </c>
      <c r="Q3851" s="2">
        <v>0.49464120370370374</v>
      </c>
      <c r="R3851" t="s">
        <v>169</v>
      </c>
      <c r="S3851" t="s">
        <v>119</v>
      </c>
      <c r="T3851">
        <v>26</v>
      </c>
      <c r="U3851">
        <v>2</v>
      </c>
      <c r="V3851">
        <v>1</v>
      </c>
      <c r="W3851">
        <v>2</v>
      </c>
      <c r="X3851">
        <v>2</v>
      </c>
      <c r="Y3851">
        <v>-1</v>
      </c>
      <c r="BD3851" t="s">
        <v>141</v>
      </c>
      <c r="BE3851" t="s">
        <v>21</v>
      </c>
      <c r="BP3851">
        <v>33</v>
      </c>
      <c r="BQ3851">
        <v>11</v>
      </c>
      <c r="BR3851" t="s">
        <v>138</v>
      </c>
      <c r="BS3851" t="s">
        <v>121</v>
      </c>
      <c r="BT3851">
        <v>1</v>
      </c>
      <c r="BU3851">
        <v>50</v>
      </c>
      <c r="BV3851">
        <v>0</v>
      </c>
      <c r="BW3851">
        <v>512</v>
      </c>
      <c r="BX3851">
        <v>454</v>
      </c>
      <c r="BY3851" t="s">
        <v>125</v>
      </c>
      <c r="BZ3851">
        <v>2381</v>
      </c>
      <c r="CA3851">
        <v>2381</v>
      </c>
      <c r="CB3851">
        <v>-1</v>
      </c>
      <c r="CC3851">
        <v>50</v>
      </c>
      <c r="CD3851">
        <v>0</v>
      </c>
      <c r="CE3851">
        <v>1135</v>
      </c>
      <c r="CF3851">
        <v>-1</v>
      </c>
      <c r="CG3851">
        <v>400</v>
      </c>
      <c r="CH3851">
        <v>-1</v>
      </c>
      <c r="CI3851" t="s">
        <v>122</v>
      </c>
      <c r="CJ3851" t="s">
        <v>133</v>
      </c>
      <c r="CK3851" t="s">
        <v>127</v>
      </c>
      <c r="CL3851" t="s">
        <v>142</v>
      </c>
      <c r="CM3851" t="s">
        <v>109</v>
      </c>
      <c r="CN3851" t="s">
        <v>124</v>
      </c>
      <c r="CO3851">
        <v>1</v>
      </c>
      <c r="CP3851" t="s">
        <v>121</v>
      </c>
      <c r="CQ3851">
        <v>3000</v>
      </c>
      <c r="CR3851">
        <v>-999999</v>
      </c>
      <c r="CS3851">
        <v>0</v>
      </c>
      <c r="CT3851">
        <v>936391</v>
      </c>
      <c r="CU3851">
        <v>0</v>
      </c>
      <c r="CV3851" t="s">
        <v>121</v>
      </c>
      <c r="CW3851">
        <v>1084</v>
      </c>
      <c r="CX3851">
        <v>937475</v>
      </c>
      <c r="CZ3851" t="s">
        <v>125</v>
      </c>
      <c r="DA3851" t="s">
        <v>139</v>
      </c>
      <c r="DB3851">
        <v>314</v>
      </c>
      <c r="DC3851" t="s">
        <v>128</v>
      </c>
      <c r="DD3851" t="s">
        <v>129</v>
      </c>
      <c r="DE3851">
        <v>21</v>
      </c>
      <c r="DF3851">
        <v>2</v>
      </c>
      <c r="DG3851">
        <v>81</v>
      </c>
      <c r="DH3851">
        <v>21</v>
      </c>
      <c r="DI3851" t="s">
        <v>135</v>
      </c>
      <c r="DJ3851" s="38">
        <f t="shared" si="60"/>
        <v>1</v>
      </c>
      <c r="DK3851" s="38">
        <v>0</v>
      </c>
      <c r="DL3851" s="38">
        <v>33</v>
      </c>
      <c r="DM3851" s="38">
        <v>2</v>
      </c>
      <c r="DN3851" s="38">
        <v>1</v>
      </c>
      <c r="DO3851" s="38">
        <v>1084</v>
      </c>
    </row>
    <row r="3852" spans="1:119" x14ac:dyDescent="0.3">
      <c r="A3852" t="s">
        <v>114</v>
      </c>
      <c r="B3852">
        <v>3994</v>
      </c>
      <c r="C3852">
        <v>1</v>
      </c>
      <c r="D3852">
        <v>60</v>
      </c>
      <c r="E3852" t="s">
        <v>212</v>
      </c>
      <c r="F3852" t="s">
        <v>213</v>
      </c>
      <c r="G3852">
        <v>60.064999999999998</v>
      </c>
      <c r="H3852" t="s">
        <v>165</v>
      </c>
      <c r="I3852">
        <v>1</v>
      </c>
      <c r="J3852" t="s">
        <v>115</v>
      </c>
      <c r="K3852">
        <v>-752349571</v>
      </c>
      <c r="L3852" t="s">
        <v>116</v>
      </c>
      <c r="M3852" t="s">
        <v>166</v>
      </c>
      <c r="N3852" t="s">
        <v>117</v>
      </c>
      <c r="O3852" t="s">
        <v>210</v>
      </c>
      <c r="P3852" t="s">
        <v>214</v>
      </c>
      <c r="Q3852" s="2">
        <v>0.49464120370370374</v>
      </c>
      <c r="R3852" t="s">
        <v>169</v>
      </c>
      <c r="S3852" t="s">
        <v>119</v>
      </c>
      <c r="T3852">
        <v>26</v>
      </c>
      <c r="U3852">
        <v>2</v>
      </c>
      <c r="V3852">
        <v>1</v>
      </c>
      <c r="W3852">
        <v>2</v>
      </c>
      <c r="X3852">
        <v>2</v>
      </c>
      <c r="Y3852">
        <v>-1</v>
      </c>
      <c r="BD3852" t="s">
        <v>141</v>
      </c>
      <c r="BE3852" t="s">
        <v>21</v>
      </c>
      <c r="BP3852">
        <v>34</v>
      </c>
      <c r="BQ3852">
        <v>2</v>
      </c>
      <c r="BR3852" t="s">
        <v>120</v>
      </c>
      <c r="BS3852" t="s">
        <v>131</v>
      </c>
      <c r="BT3852">
        <v>2</v>
      </c>
      <c r="BU3852">
        <v>50</v>
      </c>
      <c r="BV3852">
        <v>1</v>
      </c>
      <c r="BW3852">
        <v>512</v>
      </c>
      <c r="BX3852">
        <v>-100</v>
      </c>
      <c r="BY3852" t="s">
        <v>125</v>
      </c>
      <c r="BZ3852">
        <v>2799</v>
      </c>
      <c r="CA3852">
        <v>2799</v>
      </c>
      <c r="CB3852">
        <v>-1</v>
      </c>
      <c r="CC3852">
        <v>50</v>
      </c>
      <c r="CD3852">
        <v>0</v>
      </c>
      <c r="CE3852">
        <v>772</v>
      </c>
      <c r="CF3852">
        <v>-1</v>
      </c>
      <c r="CG3852">
        <v>400</v>
      </c>
      <c r="CH3852">
        <v>-1</v>
      </c>
      <c r="CI3852" t="s">
        <v>122</v>
      </c>
      <c r="CJ3852" t="s">
        <v>137</v>
      </c>
      <c r="CK3852" t="s">
        <v>127</v>
      </c>
      <c r="CL3852" t="s">
        <v>142</v>
      </c>
      <c r="CM3852" t="s">
        <v>109</v>
      </c>
      <c r="CN3852" t="s">
        <v>124</v>
      </c>
      <c r="CO3852">
        <v>1</v>
      </c>
      <c r="CP3852" t="s">
        <v>131</v>
      </c>
      <c r="CQ3852">
        <v>3000</v>
      </c>
      <c r="CR3852">
        <v>-999999</v>
      </c>
      <c r="CS3852">
        <v>0</v>
      </c>
      <c r="CT3852">
        <v>941169</v>
      </c>
      <c r="CU3852">
        <v>0</v>
      </c>
      <c r="CV3852" t="s">
        <v>131</v>
      </c>
      <c r="CW3852">
        <v>1029</v>
      </c>
      <c r="CX3852">
        <v>942198</v>
      </c>
      <c r="CZ3852" t="s">
        <v>115</v>
      </c>
      <c r="DA3852" t="s">
        <v>132</v>
      </c>
      <c r="DB3852">
        <v>314</v>
      </c>
      <c r="DC3852" t="s">
        <v>128</v>
      </c>
      <c r="DD3852" t="s">
        <v>129</v>
      </c>
      <c r="DE3852">
        <v>4</v>
      </c>
      <c r="DF3852">
        <v>2</v>
      </c>
      <c r="DG3852">
        <v>82</v>
      </c>
      <c r="DH3852">
        <v>4</v>
      </c>
      <c r="DI3852" t="s">
        <v>136</v>
      </c>
      <c r="DJ3852" s="38">
        <f t="shared" si="60"/>
        <v>1</v>
      </c>
      <c r="DK3852" s="38">
        <v>0</v>
      </c>
      <c r="DL3852" s="38">
        <v>34</v>
      </c>
      <c r="DM3852" s="38">
        <v>2</v>
      </c>
      <c r="DN3852" s="38">
        <v>1</v>
      </c>
      <c r="DO3852" s="38">
        <v>1029</v>
      </c>
    </row>
    <row r="3853" spans="1:119" x14ac:dyDescent="0.3">
      <c r="A3853" t="s">
        <v>114</v>
      </c>
      <c r="B3853">
        <v>3994</v>
      </c>
      <c r="C3853">
        <v>1</v>
      </c>
      <c r="D3853">
        <v>60</v>
      </c>
      <c r="E3853" t="s">
        <v>212</v>
      </c>
      <c r="F3853" t="s">
        <v>213</v>
      </c>
      <c r="G3853">
        <v>60.064999999999998</v>
      </c>
      <c r="H3853" t="s">
        <v>165</v>
      </c>
      <c r="I3853">
        <v>1</v>
      </c>
      <c r="J3853" t="s">
        <v>115</v>
      </c>
      <c r="K3853">
        <v>-752349571</v>
      </c>
      <c r="L3853" t="s">
        <v>116</v>
      </c>
      <c r="M3853" t="s">
        <v>166</v>
      </c>
      <c r="N3853" t="s">
        <v>117</v>
      </c>
      <c r="O3853" t="s">
        <v>210</v>
      </c>
      <c r="P3853" t="s">
        <v>214</v>
      </c>
      <c r="Q3853" s="2">
        <v>0.49464120370370374</v>
      </c>
      <c r="R3853" t="s">
        <v>169</v>
      </c>
      <c r="S3853" t="s">
        <v>119</v>
      </c>
      <c r="T3853">
        <v>26</v>
      </c>
      <c r="U3853">
        <v>2</v>
      </c>
      <c r="V3853">
        <v>1</v>
      </c>
      <c r="W3853">
        <v>2</v>
      </c>
      <c r="X3853">
        <v>2</v>
      </c>
      <c r="Y3853">
        <v>-1</v>
      </c>
      <c r="BD3853" t="s">
        <v>141</v>
      </c>
      <c r="BE3853" t="s">
        <v>21</v>
      </c>
      <c r="BP3853">
        <v>35</v>
      </c>
      <c r="BQ3853">
        <v>8</v>
      </c>
      <c r="BR3853" t="s">
        <v>120</v>
      </c>
      <c r="BS3853" t="s">
        <v>131</v>
      </c>
      <c r="BT3853">
        <v>2</v>
      </c>
      <c r="BU3853">
        <v>50</v>
      </c>
      <c r="BV3853">
        <v>0</v>
      </c>
      <c r="BW3853">
        <v>512</v>
      </c>
      <c r="BX3853">
        <v>454</v>
      </c>
      <c r="BY3853" t="s">
        <v>125</v>
      </c>
      <c r="BZ3853">
        <v>2392</v>
      </c>
      <c r="CA3853">
        <v>2392</v>
      </c>
      <c r="CB3853">
        <v>-1</v>
      </c>
      <c r="CC3853">
        <v>50</v>
      </c>
      <c r="CD3853">
        <v>0</v>
      </c>
      <c r="CE3853">
        <v>1249</v>
      </c>
      <c r="CF3853">
        <v>-1</v>
      </c>
      <c r="CG3853">
        <v>400</v>
      </c>
      <c r="CH3853">
        <v>-1</v>
      </c>
      <c r="CI3853" t="s">
        <v>122</v>
      </c>
      <c r="CJ3853" t="s">
        <v>133</v>
      </c>
      <c r="CK3853" t="s">
        <v>133</v>
      </c>
      <c r="CL3853" t="s">
        <v>142</v>
      </c>
      <c r="CM3853" t="s">
        <v>109</v>
      </c>
      <c r="CN3853" t="s">
        <v>124</v>
      </c>
      <c r="CO3853">
        <v>1</v>
      </c>
      <c r="CP3853" t="s">
        <v>131</v>
      </c>
      <c r="CQ3853">
        <v>3000</v>
      </c>
      <c r="CR3853">
        <v>-999999</v>
      </c>
      <c r="CS3853">
        <v>16</v>
      </c>
      <c r="CT3853">
        <v>946796</v>
      </c>
      <c r="CU3853">
        <v>0</v>
      </c>
      <c r="CV3853" t="s">
        <v>131</v>
      </c>
      <c r="CW3853">
        <v>959</v>
      </c>
      <c r="CX3853">
        <v>947755</v>
      </c>
      <c r="CZ3853" t="s">
        <v>115</v>
      </c>
      <c r="DA3853" t="s">
        <v>132</v>
      </c>
      <c r="DB3853">
        <v>454</v>
      </c>
      <c r="DC3853" t="s">
        <v>128</v>
      </c>
      <c r="DD3853" t="s">
        <v>129</v>
      </c>
      <c r="DE3853">
        <v>16</v>
      </c>
      <c r="DF3853">
        <v>2</v>
      </c>
      <c r="DG3853">
        <v>83</v>
      </c>
      <c r="DH3853">
        <v>16</v>
      </c>
      <c r="DI3853" t="s">
        <v>130</v>
      </c>
      <c r="DJ3853" s="38">
        <f t="shared" si="60"/>
        <v>1</v>
      </c>
      <c r="DK3853" s="38">
        <v>0</v>
      </c>
      <c r="DL3853" s="38">
        <v>35</v>
      </c>
      <c r="DM3853" s="38">
        <v>2</v>
      </c>
      <c r="DN3853" s="38">
        <v>1</v>
      </c>
      <c r="DO3853" s="38">
        <v>959</v>
      </c>
    </row>
    <row r="3854" spans="1:119" x14ac:dyDescent="0.3">
      <c r="A3854" t="s">
        <v>114</v>
      </c>
      <c r="B3854">
        <v>3994</v>
      </c>
      <c r="C3854">
        <v>1</v>
      </c>
      <c r="D3854">
        <v>60</v>
      </c>
      <c r="E3854" t="s">
        <v>212</v>
      </c>
      <c r="F3854" t="s">
        <v>213</v>
      </c>
      <c r="G3854">
        <v>60.064999999999998</v>
      </c>
      <c r="H3854" t="s">
        <v>165</v>
      </c>
      <c r="I3854">
        <v>1</v>
      </c>
      <c r="J3854" t="s">
        <v>115</v>
      </c>
      <c r="K3854">
        <v>-752349571</v>
      </c>
      <c r="L3854" t="s">
        <v>116</v>
      </c>
      <c r="M3854" t="s">
        <v>166</v>
      </c>
      <c r="N3854" t="s">
        <v>117</v>
      </c>
      <c r="O3854" t="s">
        <v>210</v>
      </c>
      <c r="P3854" t="s">
        <v>214</v>
      </c>
      <c r="Q3854" s="2">
        <v>0.49464120370370374</v>
      </c>
      <c r="R3854" t="s">
        <v>169</v>
      </c>
      <c r="S3854" t="s">
        <v>119</v>
      </c>
      <c r="T3854">
        <v>26</v>
      </c>
      <c r="U3854">
        <v>2</v>
      </c>
      <c r="V3854">
        <v>1</v>
      </c>
      <c r="W3854">
        <v>2</v>
      </c>
      <c r="X3854">
        <v>2</v>
      </c>
      <c r="Y3854">
        <v>-1</v>
      </c>
      <c r="BD3854" t="s">
        <v>141</v>
      </c>
      <c r="BE3854" t="s">
        <v>21</v>
      </c>
      <c r="BP3854">
        <v>36</v>
      </c>
      <c r="BQ3854">
        <v>22</v>
      </c>
      <c r="BR3854" t="s">
        <v>120</v>
      </c>
      <c r="BS3854" t="s">
        <v>131</v>
      </c>
      <c r="BT3854">
        <v>2</v>
      </c>
      <c r="BU3854">
        <v>50</v>
      </c>
      <c r="BV3854">
        <v>1</v>
      </c>
      <c r="BW3854">
        <v>512</v>
      </c>
      <c r="BX3854">
        <v>314</v>
      </c>
      <c r="BY3854" t="s">
        <v>125</v>
      </c>
      <c r="BZ3854">
        <v>2240</v>
      </c>
      <c r="CA3854">
        <v>2240</v>
      </c>
      <c r="CB3854">
        <v>-1</v>
      </c>
      <c r="CC3854">
        <v>50</v>
      </c>
      <c r="CD3854">
        <v>0</v>
      </c>
      <c r="CE3854">
        <v>1371</v>
      </c>
      <c r="CF3854">
        <v>-1</v>
      </c>
      <c r="CG3854">
        <v>400</v>
      </c>
      <c r="CH3854">
        <v>-1</v>
      </c>
      <c r="CI3854" t="s">
        <v>122</v>
      </c>
      <c r="CJ3854" t="s">
        <v>127</v>
      </c>
      <c r="CK3854" t="s">
        <v>133</v>
      </c>
      <c r="CL3854" t="s">
        <v>142</v>
      </c>
      <c r="CM3854" t="s">
        <v>109</v>
      </c>
      <c r="CN3854" t="s">
        <v>124</v>
      </c>
      <c r="CO3854">
        <v>1</v>
      </c>
      <c r="CP3854" t="s">
        <v>131</v>
      </c>
      <c r="CQ3854">
        <v>3000</v>
      </c>
      <c r="CR3854">
        <v>-999999</v>
      </c>
      <c r="CS3854">
        <v>0</v>
      </c>
      <c r="CT3854">
        <v>952074</v>
      </c>
      <c r="CU3854">
        <v>0</v>
      </c>
      <c r="CV3854" t="s">
        <v>131</v>
      </c>
      <c r="CW3854">
        <v>989</v>
      </c>
      <c r="CX3854">
        <v>953063</v>
      </c>
      <c r="CZ3854" t="s">
        <v>115</v>
      </c>
      <c r="DA3854" t="s">
        <v>132</v>
      </c>
      <c r="DB3854">
        <v>454</v>
      </c>
      <c r="DC3854" t="s">
        <v>128</v>
      </c>
      <c r="DD3854" t="s">
        <v>134</v>
      </c>
      <c r="DE3854">
        <v>44</v>
      </c>
      <c r="DF3854">
        <v>2</v>
      </c>
      <c r="DG3854">
        <v>84</v>
      </c>
      <c r="DH3854">
        <v>44</v>
      </c>
      <c r="DI3854" t="s">
        <v>135</v>
      </c>
      <c r="DJ3854" s="38">
        <f t="shared" si="60"/>
        <v>1</v>
      </c>
      <c r="DK3854" s="38">
        <v>0</v>
      </c>
      <c r="DL3854" s="38">
        <v>36</v>
      </c>
      <c r="DM3854" s="38">
        <v>2</v>
      </c>
      <c r="DN3854" s="38">
        <v>1</v>
      </c>
      <c r="DO3854" s="38">
        <v>989</v>
      </c>
    </row>
    <row r="3855" spans="1:119" x14ac:dyDescent="0.3">
      <c r="A3855" t="s">
        <v>114</v>
      </c>
      <c r="B3855">
        <v>3994</v>
      </c>
      <c r="C3855">
        <v>1</v>
      </c>
      <c r="D3855">
        <v>60</v>
      </c>
      <c r="E3855" t="s">
        <v>212</v>
      </c>
      <c r="F3855" t="s">
        <v>213</v>
      </c>
      <c r="G3855">
        <v>60.064999999999998</v>
      </c>
      <c r="H3855" t="s">
        <v>165</v>
      </c>
      <c r="I3855">
        <v>1</v>
      </c>
      <c r="J3855" t="s">
        <v>115</v>
      </c>
      <c r="K3855">
        <v>-752349571</v>
      </c>
      <c r="L3855" t="s">
        <v>116</v>
      </c>
      <c r="M3855" t="s">
        <v>166</v>
      </c>
      <c r="N3855" t="s">
        <v>117</v>
      </c>
      <c r="O3855" t="s">
        <v>210</v>
      </c>
      <c r="P3855" t="s">
        <v>214</v>
      </c>
      <c r="Q3855" s="2">
        <v>0.49464120370370374</v>
      </c>
      <c r="R3855" t="s">
        <v>169</v>
      </c>
      <c r="S3855" t="s">
        <v>119</v>
      </c>
      <c r="T3855">
        <v>26</v>
      </c>
      <c r="U3855">
        <v>2</v>
      </c>
      <c r="V3855">
        <v>1</v>
      </c>
      <c r="W3855">
        <v>2</v>
      </c>
      <c r="X3855">
        <v>2</v>
      </c>
      <c r="Y3855">
        <v>-1</v>
      </c>
      <c r="BD3855" t="s">
        <v>141</v>
      </c>
      <c r="BE3855" t="s">
        <v>21</v>
      </c>
      <c r="BP3855">
        <v>37</v>
      </c>
      <c r="BQ3855">
        <v>17</v>
      </c>
      <c r="BR3855" t="s">
        <v>138</v>
      </c>
      <c r="BS3855" t="s">
        <v>121</v>
      </c>
      <c r="BT3855">
        <v>1</v>
      </c>
      <c r="BU3855">
        <v>50</v>
      </c>
      <c r="BV3855">
        <v>0</v>
      </c>
      <c r="BW3855">
        <v>512</v>
      </c>
      <c r="BX3855">
        <v>314</v>
      </c>
      <c r="BY3855" t="s">
        <v>125</v>
      </c>
      <c r="BZ3855">
        <v>2060</v>
      </c>
      <c r="CA3855">
        <v>2060</v>
      </c>
      <c r="CB3855">
        <v>-1</v>
      </c>
      <c r="CC3855">
        <v>50</v>
      </c>
      <c r="CD3855">
        <v>0</v>
      </c>
      <c r="CE3855">
        <v>1366</v>
      </c>
      <c r="CF3855">
        <v>-1</v>
      </c>
      <c r="CG3855">
        <v>400</v>
      </c>
      <c r="CH3855">
        <v>-1</v>
      </c>
      <c r="CI3855" t="s">
        <v>122</v>
      </c>
      <c r="CJ3855" t="s">
        <v>127</v>
      </c>
      <c r="CK3855" t="s">
        <v>127</v>
      </c>
      <c r="CL3855" t="s">
        <v>142</v>
      </c>
      <c r="CM3855" t="s">
        <v>109</v>
      </c>
      <c r="CN3855" t="s">
        <v>124</v>
      </c>
      <c r="CO3855">
        <v>1</v>
      </c>
      <c r="CP3855" t="s">
        <v>121</v>
      </c>
      <c r="CQ3855">
        <v>3000</v>
      </c>
      <c r="CR3855">
        <v>-999999</v>
      </c>
      <c r="CS3855">
        <v>16</v>
      </c>
      <c r="CT3855">
        <v>957218</v>
      </c>
      <c r="CU3855">
        <v>0</v>
      </c>
      <c r="CV3855" t="s">
        <v>121</v>
      </c>
      <c r="CW3855">
        <v>1174</v>
      </c>
      <c r="CX3855">
        <v>958392</v>
      </c>
      <c r="CZ3855" t="s">
        <v>125</v>
      </c>
      <c r="DA3855" t="s">
        <v>139</v>
      </c>
      <c r="DB3855">
        <v>314</v>
      </c>
      <c r="DC3855" t="s">
        <v>128</v>
      </c>
      <c r="DD3855" t="s">
        <v>134</v>
      </c>
      <c r="DE3855">
        <v>33</v>
      </c>
      <c r="DF3855">
        <v>2</v>
      </c>
      <c r="DG3855">
        <v>85</v>
      </c>
      <c r="DH3855">
        <v>33</v>
      </c>
      <c r="DI3855" t="s">
        <v>130</v>
      </c>
      <c r="DJ3855" s="38">
        <f t="shared" si="60"/>
        <v>1</v>
      </c>
      <c r="DK3855" s="38">
        <v>0</v>
      </c>
      <c r="DL3855" s="38">
        <v>37</v>
      </c>
      <c r="DM3855" s="38">
        <v>2</v>
      </c>
      <c r="DN3855" s="38">
        <v>1</v>
      </c>
      <c r="DO3855" s="38">
        <v>1174</v>
      </c>
    </row>
    <row r="3856" spans="1:119" x14ac:dyDescent="0.3">
      <c r="A3856" t="s">
        <v>114</v>
      </c>
      <c r="B3856">
        <v>3994</v>
      </c>
      <c r="C3856">
        <v>1</v>
      </c>
      <c r="D3856">
        <v>60</v>
      </c>
      <c r="E3856" t="s">
        <v>212</v>
      </c>
      <c r="F3856" t="s">
        <v>213</v>
      </c>
      <c r="G3856">
        <v>60.064999999999998</v>
      </c>
      <c r="H3856" t="s">
        <v>165</v>
      </c>
      <c r="I3856">
        <v>1</v>
      </c>
      <c r="J3856" t="s">
        <v>115</v>
      </c>
      <c r="K3856">
        <v>-752349571</v>
      </c>
      <c r="L3856" t="s">
        <v>116</v>
      </c>
      <c r="M3856" t="s">
        <v>166</v>
      </c>
      <c r="N3856" t="s">
        <v>117</v>
      </c>
      <c r="O3856" t="s">
        <v>210</v>
      </c>
      <c r="P3856" t="s">
        <v>214</v>
      </c>
      <c r="Q3856" s="2">
        <v>0.49464120370370374</v>
      </c>
      <c r="R3856" t="s">
        <v>169</v>
      </c>
      <c r="S3856" t="s">
        <v>119</v>
      </c>
      <c r="T3856">
        <v>26</v>
      </c>
      <c r="U3856">
        <v>2</v>
      </c>
      <c r="V3856">
        <v>1</v>
      </c>
      <c r="W3856">
        <v>2</v>
      </c>
      <c r="X3856">
        <v>2</v>
      </c>
      <c r="Y3856">
        <v>-1</v>
      </c>
      <c r="BD3856" t="s">
        <v>141</v>
      </c>
      <c r="BE3856" t="s">
        <v>21</v>
      </c>
      <c r="BP3856">
        <v>38</v>
      </c>
      <c r="BQ3856">
        <v>24</v>
      </c>
      <c r="BR3856" t="s">
        <v>120</v>
      </c>
      <c r="BS3856" t="s">
        <v>131</v>
      </c>
      <c r="BT3856">
        <v>2</v>
      </c>
      <c r="BU3856">
        <v>50</v>
      </c>
      <c r="BV3856">
        <v>0</v>
      </c>
      <c r="BW3856">
        <v>512</v>
      </c>
      <c r="BX3856">
        <v>454</v>
      </c>
      <c r="BY3856" t="s">
        <v>125</v>
      </c>
      <c r="BZ3856">
        <v>2046</v>
      </c>
      <c r="CA3856">
        <v>2046</v>
      </c>
      <c r="CB3856">
        <v>-1</v>
      </c>
      <c r="CC3856">
        <v>50</v>
      </c>
      <c r="CD3856">
        <v>0</v>
      </c>
      <c r="CE3856">
        <v>1559</v>
      </c>
      <c r="CF3856">
        <v>-1</v>
      </c>
      <c r="CG3856">
        <v>400</v>
      </c>
      <c r="CH3856">
        <v>-1</v>
      </c>
      <c r="CI3856" t="s">
        <v>122</v>
      </c>
      <c r="CJ3856" t="s">
        <v>133</v>
      </c>
      <c r="CK3856" t="s">
        <v>127</v>
      </c>
      <c r="CL3856" t="s">
        <v>142</v>
      </c>
      <c r="CM3856" t="s">
        <v>109</v>
      </c>
      <c r="CN3856" t="s">
        <v>124</v>
      </c>
      <c r="CO3856">
        <v>1</v>
      </c>
      <c r="CP3856" t="s">
        <v>131</v>
      </c>
      <c r="CQ3856">
        <v>3000</v>
      </c>
      <c r="CR3856">
        <v>-999999</v>
      </c>
      <c r="CS3856">
        <v>0</v>
      </c>
      <c r="CT3856">
        <v>962546</v>
      </c>
      <c r="CU3856">
        <v>0</v>
      </c>
      <c r="CV3856" t="s">
        <v>131</v>
      </c>
      <c r="CW3856">
        <v>995</v>
      </c>
      <c r="CX3856">
        <v>963541</v>
      </c>
      <c r="CZ3856" t="s">
        <v>115</v>
      </c>
      <c r="DA3856" t="s">
        <v>132</v>
      </c>
      <c r="DB3856">
        <v>314</v>
      </c>
      <c r="DC3856" t="s">
        <v>128</v>
      </c>
      <c r="DD3856" t="s">
        <v>134</v>
      </c>
      <c r="DE3856">
        <v>48</v>
      </c>
      <c r="DF3856">
        <v>2</v>
      </c>
      <c r="DG3856">
        <v>86</v>
      </c>
      <c r="DH3856">
        <v>48</v>
      </c>
      <c r="DI3856" t="s">
        <v>135</v>
      </c>
      <c r="DJ3856" s="38">
        <f t="shared" si="60"/>
        <v>1</v>
      </c>
      <c r="DK3856" s="38">
        <v>0</v>
      </c>
      <c r="DL3856" s="38">
        <v>38</v>
      </c>
      <c r="DM3856" s="38">
        <v>2</v>
      </c>
      <c r="DN3856" s="38">
        <v>1</v>
      </c>
      <c r="DO3856" s="38">
        <v>995</v>
      </c>
    </row>
    <row r="3857" spans="1:119" x14ac:dyDescent="0.3">
      <c r="A3857" t="s">
        <v>114</v>
      </c>
      <c r="B3857">
        <v>3994</v>
      </c>
      <c r="C3857">
        <v>1</v>
      </c>
      <c r="D3857">
        <v>60</v>
      </c>
      <c r="E3857" t="s">
        <v>212</v>
      </c>
      <c r="F3857" t="s">
        <v>213</v>
      </c>
      <c r="G3857">
        <v>60.064999999999998</v>
      </c>
      <c r="H3857" t="s">
        <v>165</v>
      </c>
      <c r="I3857">
        <v>1</v>
      </c>
      <c r="J3857" t="s">
        <v>115</v>
      </c>
      <c r="K3857">
        <v>-752349571</v>
      </c>
      <c r="L3857" t="s">
        <v>116</v>
      </c>
      <c r="M3857" t="s">
        <v>166</v>
      </c>
      <c r="N3857" t="s">
        <v>117</v>
      </c>
      <c r="O3857" t="s">
        <v>210</v>
      </c>
      <c r="P3857" t="s">
        <v>214</v>
      </c>
      <c r="Q3857" s="2">
        <v>0.49464120370370374</v>
      </c>
      <c r="R3857" t="s">
        <v>169</v>
      </c>
      <c r="S3857" t="s">
        <v>119</v>
      </c>
      <c r="T3857">
        <v>26</v>
      </c>
      <c r="U3857">
        <v>2</v>
      </c>
      <c r="V3857">
        <v>1</v>
      </c>
      <c r="W3857">
        <v>2</v>
      </c>
      <c r="X3857">
        <v>2</v>
      </c>
      <c r="Y3857">
        <v>-1</v>
      </c>
      <c r="BD3857" t="s">
        <v>141</v>
      </c>
      <c r="BE3857" t="s">
        <v>21</v>
      </c>
      <c r="BP3857">
        <v>39</v>
      </c>
      <c r="BQ3857">
        <v>5</v>
      </c>
      <c r="BR3857" t="s">
        <v>138</v>
      </c>
      <c r="BS3857" t="s">
        <v>121</v>
      </c>
      <c r="BT3857">
        <v>1</v>
      </c>
      <c r="BU3857">
        <v>50</v>
      </c>
      <c r="BV3857">
        <v>1</v>
      </c>
      <c r="BW3857">
        <v>512</v>
      </c>
      <c r="BX3857">
        <v>314</v>
      </c>
      <c r="BY3857" t="s">
        <v>125</v>
      </c>
      <c r="BZ3857">
        <v>2177</v>
      </c>
      <c r="CA3857">
        <v>2177</v>
      </c>
      <c r="CB3857">
        <v>-1</v>
      </c>
      <c r="CC3857">
        <v>50</v>
      </c>
      <c r="CD3857">
        <v>1</v>
      </c>
      <c r="CE3857">
        <v>1420</v>
      </c>
      <c r="CF3857">
        <v>-1</v>
      </c>
      <c r="CG3857">
        <v>400</v>
      </c>
      <c r="CH3857">
        <v>-1</v>
      </c>
      <c r="CI3857" t="s">
        <v>122</v>
      </c>
      <c r="CJ3857" t="s">
        <v>127</v>
      </c>
      <c r="CK3857" t="s">
        <v>127</v>
      </c>
      <c r="CL3857" t="s">
        <v>142</v>
      </c>
      <c r="CM3857" t="s">
        <v>109</v>
      </c>
      <c r="CN3857" t="s">
        <v>124</v>
      </c>
      <c r="CO3857">
        <v>1</v>
      </c>
      <c r="CP3857" t="s">
        <v>121</v>
      </c>
      <c r="CQ3857">
        <v>3000</v>
      </c>
      <c r="CR3857">
        <v>-999999</v>
      </c>
      <c r="CS3857">
        <v>0</v>
      </c>
      <c r="CT3857">
        <v>967557</v>
      </c>
      <c r="CU3857">
        <v>0</v>
      </c>
      <c r="CV3857" t="s">
        <v>121</v>
      </c>
      <c r="CW3857">
        <v>1003</v>
      </c>
      <c r="CX3857">
        <v>968560</v>
      </c>
      <c r="CZ3857" t="s">
        <v>125</v>
      </c>
      <c r="DA3857" t="s">
        <v>139</v>
      </c>
      <c r="DB3857">
        <v>314</v>
      </c>
      <c r="DC3857" t="s">
        <v>128</v>
      </c>
      <c r="DD3857" t="s">
        <v>129</v>
      </c>
      <c r="DE3857">
        <v>9</v>
      </c>
      <c r="DF3857">
        <v>2</v>
      </c>
      <c r="DG3857">
        <v>87</v>
      </c>
      <c r="DH3857">
        <v>9</v>
      </c>
      <c r="DI3857" t="s">
        <v>130</v>
      </c>
      <c r="DJ3857" s="38">
        <f t="shared" si="60"/>
        <v>1</v>
      </c>
      <c r="DK3857" s="38">
        <v>0</v>
      </c>
      <c r="DL3857" s="38">
        <v>39</v>
      </c>
      <c r="DM3857" s="38">
        <v>2</v>
      </c>
      <c r="DN3857" s="38">
        <v>1</v>
      </c>
      <c r="DO3857" s="38">
        <v>1003</v>
      </c>
    </row>
    <row r="3858" spans="1:119" x14ac:dyDescent="0.3">
      <c r="A3858" t="s">
        <v>114</v>
      </c>
      <c r="B3858">
        <v>3994</v>
      </c>
      <c r="C3858">
        <v>1</v>
      </c>
      <c r="D3858">
        <v>60</v>
      </c>
      <c r="E3858" t="s">
        <v>212</v>
      </c>
      <c r="F3858" t="s">
        <v>213</v>
      </c>
      <c r="G3858">
        <v>60.064999999999998</v>
      </c>
      <c r="H3858" t="s">
        <v>165</v>
      </c>
      <c r="I3858">
        <v>1</v>
      </c>
      <c r="J3858" t="s">
        <v>115</v>
      </c>
      <c r="K3858">
        <v>-752349571</v>
      </c>
      <c r="L3858" t="s">
        <v>116</v>
      </c>
      <c r="M3858" t="s">
        <v>166</v>
      </c>
      <c r="N3858" t="s">
        <v>117</v>
      </c>
      <c r="O3858" t="s">
        <v>210</v>
      </c>
      <c r="P3858" t="s">
        <v>214</v>
      </c>
      <c r="Q3858" s="2">
        <v>0.49464120370370374</v>
      </c>
      <c r="R3858" t="s">
        <v>169</v>
      </c>
      <c r="S3858" t="s">
        <v>119</v>
      </c>
      <c r="T3858">
        <v>26</v>
      </c>
      <c r="U3858">
        <v>2</v>
      </c>
      <c r="V3858">
        <v>1</v>
      </c>
      <c r="W3858">
        <v>2</v>
      </c>
      <c r="X3858">
        <v>2</v>
      </c>
      <c r="Y3858">
        <v>-1</v>
      </c>
      <c r="BD3858" t="s">
        <v>141</v>
      </c>
      <c r="BE3858" t="s">
        <v>21</v>
      </c>
      <c r="BP3858">
        <v>40</v>
      </c>
      <c r="BQ3858">
        <v>2</v>
      </c>
      <c r="BR3858" t="s">
        <v>120</v>
      </c>
      <c r="BS3858" t="s">
        <v>121</v>
      </c>
      <c r="BT3858">
        <v>1</v>
      </c>
      <c r="BU3858">
        <v>50</v>
      </c>
      <c r="BV3858">
        <v>0</v>
      </c>
      <c r="BW3858">
        <v>512</v>
      </c>
      <c r="BX3858">
        <v>-100</v>
      </c>
      <c r="BY3858" t="s">
        <v>115</v>
      </c>
      <c r="BZ3858">
        <v>2219</v>
      </c>
      <c r="CA3858">
        <v>2219</v>
      </c>
      <c r="CB3858">
        <v>-1</v>
      </c>
      <c r="CC3858">
        <v>50</v>
      </c>
      <c r="CD3858">
        <v>0</v>
      </c>
      <c r="CE3858">
        <v>1088</v>
      </c>
      <c r="CF3858">
        <v>-1</v>
      </c>
      <c r="CG3858">
        <v>400</v>
      </c>
      <c r="CH3858">
        <v>-1</v>
      </c>
      <c r="CI3858" t="s">
        <v>122</v>
      </c>
      <c r="CJ3858" t="s">
        <v>137</v>
      </c>
      <c r="CK3858" t="s">
        <v>127</v>
      </c>
      <c r="CL3858" t="s">
        <v>142</v>
      </c>
      <c r="CM3858" t="s">
        <v>109</v>
      </c>
      <c r="CN3858" t="s">
        <v>124</v>
      </c>
      <c r="CO3858">
        <v>1</v>
      </c>
      <c r="CP3858" t="s">
        <v>121</v>
      </c>
      <c r="CQ3858">
        <v>3000</v>
      </c>
      <c r="CR3858">
        <v>-999999</v>
      </c>
      <c r="CS3858">
        <v>0</v>
      </c>
      <c r="CT3858">
        <v>972352</v>
      </c>
      <c r="CU3858">
        <v>0</v>
      </c>
      <c r="CV3858" t="s">
        <v>121</v>
      </c>
      <c r="CW3858">
        <v>1293</v>
      </c>
      <c r="CX3858">
        <v>973645</v>
      </c>
      <c r="CZ3858" t="s">
        <v>125</v>
      </c>
      <c r="DA3858" t="s">
        <v>126</v>
      </c>
      <c r="DB3858">
        <v>314</v>
      </c>
      <c r="DC3858" t="s">
        <v>128</v>
      </c>
      <c r="DD3858" t="s">
        <v>129</v>
      </c>
      <c r="DE3858">
        <v>3</v>
      </c>
      <c r="DF3858">
        <v>2</v>
      </c>
      <c r="DG3858">
        <v>88</v>
      </c>
      <c r="DH3858">
        <v>3</v>
      </c>
      <c r="DI3858" t="s">
        <v>136</v>
      </c>
      <c r="DJ3858" s="38">
        <f t="shared" si="60"/>
        <v>1</v>
      </c>
      <c r="DK3858" s="38">
        <v>0</v>
      </c>
      <c r="DL3858" s="38">
        <v>40</v>
      </c>
      <c r="DM3858" s="38">
        <v>2</v>
      </c>
      <c r="DN3858" s="38">
        <v>1</v>
      </c>
      <c r="DO3858" s="38">
        <v>1293</v>
      </c>
    </row>
    <row r="3859" spans="1:119" x14ac:dyDescent="0.3">
      <c r="A3859" t="s">
        <v>114</v>
      </c>
      <c r="B3859">
        <v>3994</v>
      </c>
      <c r="C3859">
        <v>1</v>
      </c>
      <c r="D3859">
        <v>60</v>
      </c>
      <c r="E3859" t="s">
        <v>212</v>
      </c>
      <c r="F3859" t="s">
        <v>213</v>
      </c>
      <c r="G3859">
        <v>60.064999999999998</v>
      </c>
      <c r="H3859" t="s">
        <v>165</v>
      </c>
      <c r="I3859">
        <v>1</v>
      </c>
      <c r="J3859" t="s">
        <v>115</v>
      </c>
      <c r="K3859">
        <v>-752349571</v>
      </c>
      <c r="L3859" t="s">
        <v>116</v>
      </c>
      <c r="M3859" t="s">
        <v>166</v>
      </c>
      <c r="N3859" t="s">
        <v>117</v>
      </c>
      <c r="O3859" t="s">
        <v>210</v>
      </c>
      <c r="P3859" t="s">
        <v>214</v>
      </c>
      <c r="Q3859" s="2">
        <v>0.49464120370370374</v>
      </c>
      <c r="R3859" t="s">
        <v>169</v>
      </c>
      <c r="S3859" t="s">
        <v>119</v>
      </c>
      <c r="T3859">
        <v>26</v>
      </c>
      <c r="U3859">
        <v>2</v>
      </c>
      <c r="V3859">
        <v>1</v>
      </c>
      <c r="W3859">
        <v>2</v>
      </c>
      <c r="X3859">
        <v>2</v>
      </c>
      <c r="Y3859">
        <v>-1</v>
      </c>
      <c r="BD3859" t="s">
        <v>141</v>
      </c>
      <c r="BE3859" t="s">
        <v>21</v>
      </c>
      <c r="BP3859">
        <v>41</v>
      </c>
      <c r="BQ3859">
        <v>21</v>
      </c>
      <c r="BR3859" t="s">
        <v>138</v>
      </c>
      <c r="BS3859" t="s">
        <v>131</v>
      </c>
      <c r="BT3859">
        <v>2</v>
      </c>
      <c r="BU3859">
        <v>50</v>
      </c>
      <c r="BV3859">
        <v>0</v>
      </c>
      <c r="BW3859">
        <v>512</v>
      </c>
      <c r="BX3859">
        <v>314</v>
      </c>
      <c r="BY3859" t="s">
        <v>115</v>
      </c>
      <c r="BZ3859">
        <v>2125</v>
      </c>
      <c r="CA3859">
        <v>2125</v>
      </c>
      <c r="CB3859">
        <v>-1</v>
      </c>
      <c r="CC3859">
        <v>50</v>
      </c>
      <c r="CD3859">
        <v>0</v>
      </c>
      <c r="CE3859">
        <v>1397</v>
      </c>
      <c r="CF3859">
        <v>-1</v>
      </c>
      <c r="CG3859">
        <v>400</v>
      </c>
      <c r="CH3859">
        <v>-1</v>
      </c>
      <c r="CI3859" t="s">
        <v>122</v>
      </c>
      <c r="CJ3859" t="s">
        <v>127</v>
      </c>
      <c r="CK3859" t="s">
        <v>133</v>
      </c>
      <c r="CL3859" t="s">
        <v>142</v>
      </c>
      <c r="CM3859" t="s">
        <v>109</v>
      </c>
      <c r="CN3859" t="s">
        <v>124</v>
      </c>
      <c r="CO3859">
        <v>1</v>
      </c>
      <c r="CP3859" t="s">
        <v>131</v>
      </c>
      <c r="CQ3859">
        <v>3000</v>
      </c>
      <c r="CR3859">
        <v>-999999</v>
      </c>
      <c r="CS3859">
        <v>0</v>
      </c>
      <c r="CT3859">
        <v>977796</v>
      </c>
      <c r="CU3859">
        <v>0</v>
      </c>
      <c r="CV3859" t="s">
        <v>131</v>
      </c>
      <c r="CW3859">
        <v>1078</v>
      </c>
      <c r="CX3859">
        <v>978874</v>
      </c>
      <c r="CZ3859" t="s">
        <v>115</v>
      </c>
      <c r="DA3859" t="s">
        <v>140</v>
      </c>
      <c r="DB3859">
        <v>454</v>
      </c>
      <c r="DC3859" t="s">
        <v>128</v>
      </c>
      <c r="DD3859" t="s">
        <v>134</v>
      </c>
      <c r="DE3859">
        <v>42</v>
      </c>
      <c r="DF3859">
        <v>2</v>
      </c>
      <c r="DG3859">
        <v>89</v>
      </c>
      <c r="DH3859">
        <v>42</v>
      </c>
      <c r="DI3859" t="s">
        <v>135</v>
      </c>
      <c r="DJ3859" s="38">
        <f t="shared" si="60"/>
        <v>1</v>
      </c>
      <c r="DK3859" s="38">
        <v>0</v>
      </c>
      <c r="DL3859" s="38">
        <v>41</v>
      </c>
      <c r="DM3859" s="38">
        <v>2</v>
      </c>
      <c r="DN3859" s="38">
        <v>1</v>
      </c>
      <c r="DO3859" s="38">
        <v>1078</v>
      </c>
    </row>
    <row r="3860" spans="1:119" x14ac:dyDescent="0.3">
      <c r="A3860" t="s">
        <v>114</v>
      </c>
      <c r="B3860">
        <v>3994</v>
      </c>
      <c r="C3860">
        <v>1</v>
      </c>
      <c r="D3860">
        <v>60</v>
      </c>
      <c r="E3860" t="s">
        <v>212</v>
      </c>
      <c r="F3860" t="s">
        <v>213</v>
      </c>
      <c r="G3860">
        <v>60.064999999999998</v>
      </c>
      <c r="H3860" t="s">
        <v>165</v>
      </c>
      <c r="I3860">
        <v>1</v>
      </c>
      <c r="J3860" t="s">
        <v>115</v>
      </c>
      <c r="K3860">
        <v>-752349571</v>
      </c>
      <c r="L3860" t="s">
        <v>116</v>
      </c>
      <c r="M3860" t="s">
        <v>166</v>
      </c>
      <c r="N3860" t="s">
        <v>117</v>
      </c>
      <c r="O3860" t="s">
        <v>210</v>
      </c>
      <c r="P3860" t="s">
        <v>214</v>
      </c>
      <c r="Q3860" s="2">
        <v>0.49464120370370374</v>
      </c>
      <c r="R3860" t="s">
        <v>169</v>
      </c>
      <c r="S3860" t="s">
        <v>119</v>
      </c>
      <c r="T3860">
        <v>26</v>
      </c>
      <c r="U3860">
        <v>2</v>
      </c>
      <c r="V3860">
        <v>1</v>
      </c>
      <c r="W3860">
        <v>2</v>
      </c>
      <c r="X3860">
        <v>2</v>
      </c>
      <c r="Y3860">
        <v>-1</v>
      </c>
      <c r="BD3860" t="s">
        <v>141</v>
      </c>
      <c r="BE3860" t="s">
        <v>21</v>
      </c>
      <c r="BP3860">
        <v>42</v>
      </c>
      <c r="BQ3860">
        <v>20</v>
      </c>
      <c r="BR3860" t="s">
        <v>120</v>
      </c>
      <c r="BS3860" t="s">
        <v>121</v>
      </c>
      <c r="BT3860">
        <v>1</v>
      </c>
      <c r="BU3860">
        <v>50</v>
      </c>
      <c r="BV3860">
        <v>0</v>
      </c>
      <c r="BW3860">
        <v>512</v>
      </c>
      <c r="BX3860">
        <v>454</v>
      </c>
      <c r="BY3860" t="s">
        <v>115</v>
      </c>
      <c r="BZ3860">
        <v>2235</v>
      </c>
      <c r="CA3860">
        <v>2235</v>
      </c>
      <c r="CB3860">
        <v>-1</v>
      </c>
      <c r="CC3860">
        <v>50</v>
      </c>
      <c r="CD3860">
        <v>0</v>
      </c>
      <c r="CE3860">
        <v>1344</v>
      </c>
      <c r="CF3860">
        <v>-1</v>
      </c>
      <c r="CG3860">
        <v>400</v>
      </c>
      <c r="CH3860">
        <v>-1</v>
      </c>
      <c r="CI3860" t="s">
        <v>122</v>
      </c>
      <c r="CJ3860" t="s">
        <v>133</v>
      </c>
      <c r="CK3860" t="s">
        <v>133</v>
      </c>
      <c r="CL3860" t="s">
        <v>142</v>
      </c>
      <c r="CM3860" t="s">
        <v>109</v>
      </c>
      <c r="CN3860" t="s">
        <v>124</v>
      </c>
      <c r="CO3860">
        <v>1</v>
      </c>
      <c r="CP3860" t="s">
        <v>121</v>
      </c>
      <c r="CQ3860">
        <v>3000</v>
      </c>
      <c r="CR3860">
        <v>-999999</v>
      </c>
      <c r="CS3860">
        <v>0</v>
      </c>
      <c r="CT3860">
        <v>982874</v>
      </c>
      <c r="CU3860">
        <v>0</v>
      </c>
      <c r="CV3860" t="s">
        <v>121</v>
      </c>
      <c r="CW3860">
        <v>1021</v>
      </c>
      <c r="CX3860">
        <v>983895</v>
      </c>
      <c r="CZ3860" t="s">
        <v>125</v>
      </c>
      <c r="DA3860" t="s">
        <v>126</v>
      </c>
      <c r="DB3860">
        <v>454</v>
      </c>
      <c r="DC3860" t="s">
        <v>128</v>
      </c>
      <c r="DD3860" t="s">
        <v>134</v>
      </c>
      <c r="DE3860">
        <v>39</v>
      </c>
      <c r="DF3860">
        <v>2</v>
      </c>
      <c r="DG3860">
        <v>90</v>
      </c>
      <c r="DH3860">
        <v>39</v>
      </c>
      <c r="DI3860" t="s">
        <v>130</v>
      </c>
      <c r="DJ3860" s="38">
        <f t="shared" si="60"/>
        <v>1</v>
      </c>
      <c r="DK3860" s="38">
        <v>0</v>
      </c>
      <c r="DL3860" s="38">
        <v>42</v>
      </c>
      <c r="DM3860" s="38">
        <v>2</v>
      </c>
      <c r="DN3860" s="38">
        <v>1</v>
      </c>
      <c r="DO3860" s="38">
        <v>1021</v>
      </c>
    </row>
    <row r="3861" spans="1:119" x14ac:dyDescent="0.3">
      <c r="A3861" t="s">
        <v>114</v>
      </c>
      <c r="B3861">
        <v>3994</v>
      </c>
      <c r="C3861">
        <v>1</v>
      </c>
      <c r="D3861">
        <v>60</v>
      </c>
      <c r="E3861" t="s">
        <v>212</v>
      </c>
      <c r="F3861" t="s">
        <v>213</v>
      </c>
      <c r="G3861">
        <v>60.064999999999998</v>
      </c>
      <c r="H3861" t="s">
        <v>165</v>
      </c>
      <c r="I3861">
        <v>1</v>
      </c>
      <c r="J3861" t="s">
        <v>115</v>
      </c>
      <c r="K3861">
        <v>-752349571</v>
      </c>
      <c r="L3861" t="s">
        <v>116</v>
      </c>
      <c r="M3861" t="s">
        <v>166</v>
      </c>
      <c r="N3861" t="s">
        <v>117</v>
      </c>
      <c r="O3861" t="s">
        <v>210</v>
      </c>
      <c r="P3861" t="s">
        <v>214</v>
      </c>
      <c r="Q3861" s="2">
        <v>0.49464120370370374</v>
      </c>
      <c r="R3861" t="s">
        <v>169</v>
      </c>
      <c r="S3861" t="s">
        <v>119</v>
      </c>
      <c r="T3861">
        <v>26</v>
      </c>
      <c r="U3861">
        <v>2</v>
      </c>
      <c r="V3861">
        <v>1</v>
      </c>
      <c r="W3861">
        <v>2</v>
      </c>
      <c r="X3861">
        <v>2</v>
      </c>
      <c r="Y3861">
        <v>-1</v>
      </c>
      <c r="BD3861" t="s">
        <v>141</v>
      </c>
      <c r="BE3861" t="s">
        <v>21</v>
      </c>
      <c r="BP3861">
        <v>43</v>
      </c>
      <c r="BQ3861">
        <v>13</v>
      </c>
      <c r="BR3861" t="s">
        <v>138</v>
      </c>
      <c r="BS3861" t="s">
        <v>131</v>
      </c>
      <c r="BT3861">
        <v>2</v>
      </c>
      <c r="BU3861">
        <v>50</v>
      </c>
      <c r="BV3861">
        <v>1</v>
      </c>
      <c r="BW3861">
        <v>512</v>
      </c>
      <c r="BX3861">
        <v>-100</v>
      </c>
      <c r="BY3861" t="s">
        <v>115</v>
      </c>
      <c r="BZ3861">
        <v>2714</v>
      </c>
      <c r="CA3861">
        <v>2714</v>
      </c>
      <c r="CB3861">
        <v>-1</v>
      </c>
      <c r="CC3861">
        <v>50</v>
      </c>
      <c r="CD3861">
        <v>0</v>
      </c>
      <c r="CE3861">
        <v>849</v>
      </c>
      <c r="CF3861">
        <v>-1</v>
      </c>
      <c r="CG3861">
        <v>400</v>
      </c>
      <c r="CH3861">
        <v>-1</v>
      </c>
      <c r="CI3861" t="s">
        <v>122</v>
      </c>
      <c r="CJ3861" t="s">
        <v>137</v>
      </c>
      <c r="CK3861" t="s">
        <v>127</v>
      </c>
      <c r="CL3861" t="s">
        <v>142</v>
      </c>
      <c r="CM3861" t="s">
        <v>109</v>
      </c>
      <c r="CN3861" t="s">
        <v>124</v>
      </c>
      <c r="CO3861">
        <v>1</v>
      </c>
      <c r="CP3861" t="s">
        <v>131</v>
      </c>
      <c r="CQ3861">
        <v>3000</v>
      </c>
      <c r="CR3861">
        <v>-999999</v>
      </c>
      <c r="CS3861">
        <v>0</v>
      </c>
      <c r="CT3861">
        <v>987502</v>
      </c>
      <c r="CU3861">
        <v>0</v>
      </c>
      <c r="CV3861" t="s">
        <v>131</v>
      </c>
      <c r="CW3861">
        <v>1037</v>
      </c>
      <c r="CX3861">
        <v>988539</v>
      </c>
      <c r="CZ3861" t="s">
        <v>115</v>
      </c>
      <c r="DA3861" t="s">
        <v>140</v>
      </c>
      <c r="DB3861">
        <v>314</v>
      </c>
      <c r="DC3861" t="s">
        <v>128</v>
      </c>
      <c r="DD3861" t="s">
        <v>134</v>
      </c>
      <c r="DE3861">
        <v>26</v>
      </c>
      <c r="DF3861">
        <v>2</v>
      </c>
      <c r="DG3861">
        <v>91</v>
      </c>
      <c r="DH3861">
        <v>26</v>
      </c>
      <c r="DI3861" t="s">
        <v>136</v>
      </c>
      <c r="DJ3861" s="38">
        <f t="shared" si="60"/>
        <v>1</v>
      </c>
      <c r="DK3861" s="38">
        <v>0</v>
      </c>
      <c r="DL3861" s="38">
        <v>43</v>
      </c>
      <c r="DM3861" s="38">
        <v>2</v>
      </c>
      <c r="DN3861" s="38">
        <v>1</v>
      </c>
      <c r="DO3861" s="38">
        <v>1037</v>
      </c>
    </row>
    <row r="3862" spans="1:119" x14ac:dyDescent="0.3">
      <c r="A3862" t="s">
        <v>114</v>
      </c>
      <c r="B3862">
        <v>3994</v>
      </c>
      <c r="C3862">
        <v>1</v>
      </c>
      <c r="D3862">
        <v>60</v>
      </c>
      <c r="E3862" t="s">
        <v>212</v>
      </c>
      <c r="F3862" t="s">
        <v>213</v>
      </c>
      <c r="G3862">
        <v>60.064999999999998</v>
      </c>
      <c r="H3862" t="s">
        <v>165</v>
      </c>
      <c r="I3862">
        <v>1</v>
      </c>
      <c r="J3862" t="s">
        <v>115</v>
      </c>
      <c r="K3862">
        <v>-752349571</v>
      </c>
      <c r="L3862" t="s">
        <v>116</v>
      </c>
      <c r="M3862" t="s">
        <v>166</v>
      </c>
      <c r="N3862" t="s">
        <v>117</v>
      </c>
      <c r="O3862" t="s">
        <v>210</v>
      </c>
      <c r="P3862" t="s">
        <v>214</v>
      </c>
      <c r="Q3862" s="2">
        <v>0.49464120370370374</v>
      </c>
      <c r="R3862" t="s">
        <v>169</v>
      </c>
      <c r="S3862" t="s">
        <v>119</v>
      </c>
      <c r="T3862">
        <v>26</v>
      </c>
      <c r="U3862">
        <v>2</v>
      </c>
      <c r="V3862">
        <v>1</v>
      </c>
      <c r="W3862">
        <v>2</v>
      </c>
      <c r="X3862">
        <v>2</v>
      </c>
      <c r="Y3862">
        <v>-1</v>
      </c>
      <c r="BD3862" t="s">
        <v>141</v>
      </c>
      <c r="BE3862" t="s">
        <v>21</v>
      </c>
      <c r="BP3862">
        <v>44</v>
      </c>
      <c r="BQ3862">
        <v>14</v>
      </c>
      <c r="BR3862" t="s">
        <v>120</v>
      </c>
      <c r="BS3862" t="s">
        <v>131</v>
      </c>
      <c r="BT3862">
        <v>2</v>
      </c>
      <c r="BU3862">
        <v>50</v>
      </c>
      <c r="BV3862">
        <v>0</v>
      </c>
      <c r="BW3862">
        <v>512</v>
      </c>
      <c r="BX3862">
        <v>-100</v>
      </c>
      <c r="BY3862" t="s">
        <v>125</v>
      </c>
      <c r="BZ3862">
        <v>3119</v>
      </c>
      <c r="CA3862">
        <v>3119</v>
      </c>
      <c r="CB3862">
        <v>-1</v>
      </c>
      <c r="CC3862">
        <v>50</v>
      </c>
      <c r="CD3862">
        <v>1</v>
      </c>
      <c r="CE3862">
        <v>427</v>
      </c>
      <c r="CF3862">
        <v>-1</v>
      </c>
      <c r="CG3862">
        <v>400</v>
      </c>
      <c r="CH3862">
        <v>-1</v>
      </c>
      <c r="CI3862" t="s">
        <v>122</v>
      </c>
      <c r="CJ3862" t="s">
        <v>137</v>
      </c>
      <c r="CK3862" t="s">
        <v>127</v>
      </c>
      <c r="CL3862" t="s">
        <v>142</v>
      </c>
      <c r="CM3862" t="s">
        <v>109</v>
      </c>
      <c r="CN3862" t="s">
        <v>124</v>
      </c>
      <c r="CO3862">
        <v>1</v>
      </c>
      <c r="CP3862" t="s">
        <v>131</v>
      </c>
      <c r="CQ3862">
        <v>3000</v>
      </c>
      <c r="CR3862">
        <v>-999999</v>
      </c>
      <c r="CS3862">
        <v>0</v>
      </c>
      <c r="CT3862">
        <v>992230</v>
      </c>
      <c r="CU3862">
        <v>0</v>
      </c>
      <c r="CV3862" t="s">
        <v>131</v>
      </c>
      <c r="CW3862">
        <v>1054</v>
      </c>
      <c r="CX3862">
        <v>993284</v>
      </c>
      <c r="CZ3862" t="s">
        <v>115</v>
      </c>
      <c r="DA3862" t="s">
        <v>132</v>
      </c>
      <c r="DB3862">
        <v>314</v>
      </c>
      <c r="DC3862" t="s">
        <v>128</v>
      </c>
      <c r="DD3862" t="s">
        <v>134</v>
      </c>
      <c r="DE3862">
        <v>28</v>
      </c>
      <c r="DF3862">
        <v>2</v>
      </c>
      <c r="DG3862">
        <v>92</v>
      </c>
      <c r="DH3862">
        <v>28</v>
      </c>
      <c r="DI3862" t="s">
        <v>136</v>
      </c>
      <c r="DJ3862" s="38">
        <f t="shared" si="60"/>
        <v>1</v>
      </c>
      <c r="DK3862" s="38">
        <v>0</v>
      </c>
      <c r="DL3862" s="38">
        <v>44</v>
      </c>
      <c r="DM3862" s="38">
        <v>2</v>
      </c>
      <c r="DN3862" s="38">
        <v>1</v>
      </c>
      <c r="DO3862" s="38">
        <v>1054</v>
      </c>
    </row>
    <row r="3863" spans="1:119" x14ac:dyDescent="0.3">
      <c r="A3863" t="s">
        <v>114</v>
      </c>
      <c r="B3863">
        <v>3994</v>
      </c>
      <c r="C3863">
        <v>1</v>
      </c>
      <c r="D3863">
        <v>60</v>
      </c>
      <c r="E3863" t="s">
        <v>212</v>
      </c>
      <c r="F3863" t="s">
        <v>213</v>
      </c>
      <c r="G3863">
        <v>60.064999999999998</v>
      </c>
      <c r="H3863" t="s">
        <v>165</v>
      </c>
      <c r="I3863">
        <v>1</v>
      </c>
      <c r="J3863" t="s">
        <v>115</v>
      </c>
      <c r="K3863">
        <v>-752349571</v>
      </c>
      <c r="L3863" t="s">
        <v>116</v>
      </c>
      <c r="M3863" t="s">
        <v>166</v>
      </c>
      <c r="N3863" t="s">
        <v>117</v>
      </c>
      <c r="O3863" t="s">
        <v>210</v>
      </c>
      <c r="P3863" t="s">
        <v>214</v>
      </c>
      <c r="Q3863" s="2">
        <v>0.49464120370370374</v>
      </c>
      <c r="R3863" t="s">
        <v>169</v>
      </c>
      <c r="S3863" t="s">
        <v>119</v>
      </c>
      <c r="T3863">
        <v>26</v>
      </c>
      <c r="U3863">
        <v>2</v>
      </c>
      <c r="V3863">
        <v>1</v>
      </c>
      <c r="W3863">
        <v>2</v>
      </c>
      <c r="X3863">
        <v>2</v>
      </c>
      <c r="Y3863">
        <v>-1</v>
      </c>
      <c r="BD3863" t="s">
        <v>141</v>
      </c>
      <c r="BE3863" t="s">
        <v>21</v>
      </c>
      <c r="BP3863">
        <v>45</v>
      </c>
      <c r="BQ3863">
        <v>24</v>
      </c>
      <c r="BR3863" t="s">
        <v>120</v>
      </c>
      <c r="BS3863" t="s">
        <v>121</v>
      </c>
      <c r="BT3863">
        <v>1</v>
      </c>
      <c r="BU3863">
        <v>50</v>
      </c>
      <c r="BV3863">
        <v>1</v>
      </c>
      <c r="BW3863">
        <v>512</v>
      </c>
      <c r="BX3863">
        <v>454</v>
      </c>
      <c r="BY3863" t="s">
        <v>115</v>
      </c>
      <c r="BZ3863">
        <v>1945</v>
      </c>
      <c r="CA3863">
        <v>1945</v>
      </c>
      <c r="CB3863">
        <v>-1</v>
      </c>
      <c r="CC3863">
        <v>50</v>
      </c>
      <c r="CD3863">
        <v>1</v>
      </c>
      <c r="CE3863">
        <v>1495</v>
      </c>
      <c r="CF3863">
        <v>-1</v>
      </c>
      <c r="CG3863">
        <v>400</v>
      </c>
      <c r="CH3863">
        <v>-1</v>
      </c>
      <c r="CI3863" t="s">
        <v>122</v>
      </c>
      <c r="CJ3863" t="s">
        <v>133</v>
      </c>
      <c r="CK3863" t="s">
        <v>127</v>
      </c>
      <c r="CL3863" t="s">
        <v>142</v>
      </c>
      <c r="CM3863" t="s">
        <v>109</v>
      </c>
      <c r="CN3863" t="s">
        <v>124</v>
      </c>
      <c r="CO3863">
        <v>1</v>
      </c>
      <c r="CP3863" t="s">
        <v>121</v>
      </c>
      <c r="CQ3863">
        <v>3000</v>
      </c>
      <c r="CR3863">
        <v>-999999</v>
      </c>
      <c r="CS3863">
        <v>0</v>
      </c>
      <c r="CT3863">
        <v>998440</v>
      </c>
      <c r="CU3863">
        <v>0</v>
      </c>
      <c r="CV3863" t="s">
        <v>121</v>
      </c>
      <c r="CW3863">
        <v>1160</v>
      </c>
      <c r="CX3863">
        <v>999600</v>
      </c>
      <c r="CZ3863" t="s">
        <v>125</v>
      </c>
      <c r="DA3863" t="s">
        <v>126</v>
      </c>
      <c r="DB3863">
        <v>314</v>
      </c>
      <c r="DC3863" t="s">
        <v>128</v>
      </c>
      <c r="DD3863" t="s">
        <v>134</v>
      </c>
      <c r="DE3863">
        <v>47</v>
      </c>
      <c r="DF3863">
        <v>2</v>
      </c>
      <c r="DG3863">
        <v>93</v>
      </c>
      <c r="DH3863">
        <v>47</v>
      </c>
      <c r="DI3863" t="s">
        <v>135</v>
      </c>
      <c r="DJ3863" s="38">
        <f t="shared" si="60"/>
        <v>1</v>
      </c>
      <c r="DK3863" s="38">
        <v>0</v>
      </c>
      <c r="DL3863" s="38">
        <v>45</v>
      </c>
      <c r="DM3863" s="38">
        <v>2</v>
      </c>
      <c r="DN3863" s="38">
        <v>1</v>
      </c>
      <c r="DO3863" s="38">
        <v>1160</v>
      </c>
    </row>
    <row r="3864" spans="1:119" x14ac:dyDescent="0.3">
      <c r="A3864" t="s">
        <v>114</v>
      </c>
      <c r="B3864">
        <v>3994</v>
      </c>
      <c r="C3864">
        <v>1</v>
      </c>
      <c r="D3864">
        <v>60</v>
      </c>
      <c r="E3864" t="s">
        <v>212</v>
      </c>
      <c r="F3864" t="s">
        <v>213</v>
      </c>
      <c r="G3864">
        <v>60.064999999999998</v>
      </c>
      <c r="H3864" t="s">
        <v>165</v>
      </c>
      <c r="I3864">
        <v>1</v>
      </c>
      <c r="J3864" t="s">
        <v>115</v>
      </c>
      <c r="K3864">
        <v>-752349571</v>
      </c>
      <c r="L3864" t="s">
        <v>116</v>
      </c>
      <c r="M3864" t="s">
        <v>166</v>
      </c>
      <c r="N3864" t="s">
        <v>117</v>
      </c>
      <c r="O3864" t="s">
        <v>210</v>
      </c>
      <c r="P3864" t="s">
        <v>214</v>
      </c>
      <c r="Q3864" s="2">
        <v>0.49464120370370374</v>
      </c>
      <c r="R3864" t="s">
        <v>169</v>
      </c>
      <c r="S3864" t="s">
        <v>119</v>
      </c>
      <c r="T3864">
        <v>26</v>
      </c>
      <c r="U3864">
        <v>2</v>
      </c>
      <c r="V3864">
        <v>1</v>
      </c>
      <c r="W3864">
        <v>2</v>
      </c>
      <c r="X3864">
        <v>2</v>
      </c>
      <c r="Y3864">
        <v>-1</v>
      </c>
      <c r="BD3864" t="s">
        <v>141</v>
      </c>
      <c r="BE3864" t="s">
        <v>21</v>
      </c>
      <c r="BP3864">
        <v>46</v>
      </c>
      <c r="BQ3864">
        <v>4</v>
      </c>
      <c r="BR3864" t="s">
        <v>120</v>
      </c>
      <c r="BS3864" t="s">
        <v>121</v>
      </c>
      <c r="BT3864">
        <v>1</v>
      </c>
      <c r="BU3864">
        <v>50</v>
      </c>
      <c r="BV3864">
        <v>1</v>
      </c>
      <c r="BW3864">
        <v>512</v>
      </c>
      <c r="BX3864">
        <v>-100</v>
      </c>
      <c r="BY3864" t="s">
        <v>115</v>
      </c>
      <c r="BZ3864">
        <v>2539</v>
      </c>
      <c r="CA3864">
        <v>2539</v>
      </c>
      <c r="CB3864">
        <v>-1</v>
      </c>
      <c r="CC3864">
        <v>50</v>
      </c>
      <c r="CD3864">
        <v>0</v>
      </c>
      <c r="CE3864">
        <v>1101</v>
      </c>
      <c r="CF3864">
        <v>-1</v>
      </c>
      <c r="CG3864">
        <v>400</v>
      </c>
      <c r="CH3864">
        <v>-1</v>
      </c>
      <c r="CI3864" t="s">
        <v>122</v>
      </c>
      <c r="CJ3864" t="s">
        <v>137</v>
      </c>
      <c r="CK3864" t="s">
        <v>133</v>
      </c>
      <c r="CL3864" t="s">
        <v>142</v>
      </c>
      <c r="CM3864" t="s">
        <v>109</v>
      </c>
      <c r="CN3864" t="s">
        <v>124</v>
      </c>
      <c r="CO3864">
        <v>1</v>
      </c>
      <c r="CP3864" t="s">
        <v>121</v>
      </c>
      <c r="CQ3864">
        <v>3000</v>
      </c>
      <c r="CR3864">
        <v>-999999</v>
      </c>
      <c r="CS3864">
        <v>0</v>
      </c>
      <c r="CT3864">
        <v>1003185</v>
      </c>
      <c r="CU3864">
        <v>0</v>
      </c>
      <c r="CV3864" t="s">
        <v>121</v>
      </c>
      <c r="CW3864">
        <v>960</v>
      </c>
      <c r="CX3864">
        <v>1004145</v>
      </c>
      <c r="CZ3864" t="s">
        <v>125</v>
      </c>
      <c r="DA3864" t="s">
        <v>126</v>
      </c>
      <c r="DB3864">
        <v>454</v>
      </c>
      <c r="DC3864" t="s">
        <v>128</v>
      </c>
      <c r="DD3864" t="s">
        <v>129</v>
      </c>
      <c r="DE3864">
        <v>7</v>
      </c>
      <c r="DF3864">
        <v>2</v>
      </c>
      <c r="DG3864">
        <v>94</v>
      </c>
      <c r="DH3864">
        <v>7</v>
      </c>
      <c r="DI3864" t="s">
        <v>136</v>
      </c>
      <c r="DJ3864" s="38">
        <f t="shared" si="60"/>
        <v>1</v>
      </c>
      <c r="DK3864" s="38">
        <v>0</v>
      </c>
      <c r="DL3864" s="38">
        <v>46</v>
      </c>
      <c r="DM3864" s="38">
        <v>2</v>
      </c>
      <c r="DN3864" s="38">
        <v>1</v>
      </c>
      <c r="DO3864" s="38">
        <v>960</v>
      </c>
    </row>
    <row r="3865" spans="1:119" x14ac:dyDescent="0.3">
      <c r="A3865" t="s">
        <v>114</v>
      </c>
      <c r="B3865">
        <v>3994</v>
      </c>
      <c r="C3865">
        <v>1</v>
      </c>
      <c r="D3865">
        <v>60</v>
      </c>
      <c r="E3865" t="s">
        <v>212</v>
      </c>
      <c r="F3865" t="s">
        <v>213</v>
      </c>
      <c r="G3865">
        <v>60.064999999999998</v>
      </c>
      <c r="H3865" t="s">
        <v>165</v>
      </c>
      <c r="I3865">
        <v>1</v>
      </c>
      <c r="J3865" t="s">
        <v>115</v>
      </c>
      <c r="K3865">
        <v>-752349571</v>
      </c>
      <c r="L3865" t="s">
        <v>116</v>
      </c>
      <c r="M3865" t="s">
        <v>166</v>
      </c>
      <c r="N3865" t="s">
        <v>117</v>
      </c>
      <c r="O3865" t="s">
        <v>210</v>
      </c>
      <c r="P3865" t="s">
        <v>214</v>
      </c>
      <c r="Q3865" s="2">
        <v>0.49464120370370374</v>
      </c>
      <c r="R3865" t="s">
        <v>169</v>
      </c>
      <c r="S3865" t="s">
        <v>119</v>
      </c>
      <c r="T3865">
        <v>26</v>
      </c>
      <c r="U3865">
        <v>2</v>
      </c>
      <c r="V3865">
        <v>1</v>
      </c>
      <c r="W3865">
        <v>2</v>
      </c>
      <c r="X3865">
        <v>2</v>
      </c>
      <c r="Y3865">
        <v>-1</v>
      </c>
      <c r="BD3865" t="s">
        <v>141</v>
      </c>
      <c r="BE3865" t="s">
        <v>21</v>
      </c>
      <c r="BP3865">
        <v>47</v>
      </c>
      <c r="BQ3865">
        <v>18</v>
      </c>
      <c r="BR3865" t="s">
        <v>120</v>
      </c>
      <c r="BS3865" t="s">
        <v>131</v>
      </c>
      <c r="BT3865">
        <v>2</v>
      </c>
      <c r="BU3865">
        <v>50</v>
      </c>
      <c r="BV3865">
        <v>1</v>
      </c>
      <c r="BW3865">
        <v>512</v>
      </c>
      <c r="BX3865">
        <v>314</v>
      </c>
      <c r="BY3865" t="s">
        <v>125</v>
      </c>
      <c r="BZ3865">
        <v>2906</v>
      </c>
      <c r="CA3865">
        <v>2906</v>
      </c>
      <c r="CB3865">
        <v>-1</v>
      </c>
      <c r="CC3865">
        <v>50</v>
      </c>
      <c r="CD3865">
        <v>1</v>
      </c>
      <c r="CE3865">
        <v>494</v>
      </c>
      <c r="CF3865">
        <v>-1</v>
      </c>
      <c r="CG3865">
        <v>400</v>
      </c>
      <c r="CH3865">
        <v>-1</v>
      </c>
      <c r="CI3865" t="s">
        <v>122</v>
      </c>
      <c r="CJ3865" t="s">
        <v>127</v>
      </c>
      <c r="CK3865" t="s">
        <v>127</v>
      </c>
      <c r="CL3865" t="s">
        <v>142</v>
      </c>
      <c r="CM3865" t="s">
        <v>109</v>
      </c>
      <c r="CN3865" t="s">
        <v>124</v>
      </c>
      <c r="CO3865">
        <v>1</v>
      </c>
      <c r="CP3865" t="s">
        <v>131</v>
      </c>
      <c r="CQ3865">
        <v>3000</v>
      </c>
      <c r="CR3865">
        <v>-999999</v>
      </c>
      <c r="CS3865">
        <v>0</v>
      </c>
      <c r="CT3865">
        <v>1007730</v>
      </c>
      <c r="CU3865">
        <v>0</v>
      </c>
      <c r="CV3865" t="s">
        <v>131</v>
      </c>
      <c r="CW3865">
        <v>1200</v>
      </c>
      <c r="CX3865">
        <v>1008930</v>
      </c>
      <c r="CZ3865" t="s">
        <v>115</v>
      </c>
      <c r="DA3865" t="s">
        <v>132</v>
      </c>
      <c r="DB3865">
        <v>314</v>
      </c>
      <c r="DC3865" t="s">
        <v>128</v>
      </c>
      <c r="DD3865" t="s">
        <v>134</v>
      </c>
      <c r="DE3865">
        <v>36</v>
      </c>
      <c r="DF3865">
        <v>2</v>
      </c>
      <c r="DG3865">
        <v>95</v>
      </c>
      <c r="DH3865">
        <v>36</v>
      </c>
      <c r="DI3865" t="s">
        <v>130</v>
      </c>
      <c r="DJ3865" s="38">
        <f t="shared" si="60"/>
        <v>1</v>
      </c>
      <c r="DK3865" s="38">
        <v>0</v>
      </c>
      <c r="DL3865" s="38">
        <v>47</v>
      </c>
      <c r="DM3865" s="38">
        <v>2</v>
      </c>
      <c r="DN3865" s="38">
        <v>1</v>
      </c>
      <c r="DO3865" s="38">
        <v>1200</v>
      </c>
    </row>
    <row r="3866" spans="1:119" x14ac:dyDescent="0.3">
      <c r="A3866" t="s">
        <v>114</v>
      </c>
      <c r="B3866">
        <v>3994</v>
      </c>
      <c r="C3866">
        <v>1</v>
      </c>
      <c r="D3866">
        <v>60</v>
      </c>
      <c r="E3866" t="s">
        <v>212</v>
      </c>
      <c r="F3866" t="s">
        <v>213</v>
      </c>
      <c r="G3866">
        <v>60.064999999999998</v>
      </c>
      <c r="H3866" t="s">
        <v>165</v>
      </c>
      <c r="I3866">
        <v>1</v>
      </c>
      <c r="J3866" t="s">
        <v>115</v>
      </c>
      <c r="K3866">
        <v>-752349571</v>
      </c>
      <c r="L3866" t="s">
        <v>116</v>
      </c>
      <c r="M3866" t="s">
        <v>166</v>
      </c>
      <c r="N3866" t="s">
        <v>117</v>
      </c>
      <c r="O3866" t="s">
        <v>210</v>
      </c>
      <c r="P3866" t="s">
        <v>214</v>
      </c>
      <c r="Q3866" s="2">
        <v>0.49464120370370374</v>
      </c>
      <c r="R3866" t="s">
        <v>169</v>
      </c>
      <c r="S3866" t="s">
        <v>119</v>
      </c>
      <c r="T3866">
        <v>26</v>
      </c>
      <c r="U3866">
        <v>2</v>
      </c>
      <c r="V3866">
        <v>1</v>
      </c>
      <c r="W3866">
        <v>2</v>
      </c>
      <c r="X3866">
        <v>2</v>
      </c>
      <c r="Y3866">
        <v>-1</v>
      </c>
      <c r="BD3866" t="s">
        <v>141</v>
      </c>
      <c r="BE3866" t="s">
        <v>21</v>
      </c>
      <c r="BP3866">
        <v>48</v>
      </c>
      <c r="BQ3866">
        <v>6</v>
      </c>
      <c r="BR3866" t="s">
        <v>120</v>
      </c>
      <c r="BS3866" t="s">
        <v>121</v>
      </c>
      <c r="BT3866">
        <v>1</v>
      </c>
      <c r="BU3866">
        <v>50</v>
      </c>
      <c r="BV3866">
        <v>0</v>
      </c>
      <c r="BW3866">
        <v>512</v>
      </c>
      <c r="BX3866">
        <v>314</v>
      </c>
      <c r="BY3866" t="s">
        <v>115</v>
      </c>
      <c r="BZ3866">
        <v>2350</v>
      </c>
      <c r="CA3866">
        <v>2350</v>
      </c>
      <c r="CB3866">
        <v>-1</v>
      </c>
      <c r="CC3866">
        <v>50</v>
      </c>
      <c r="CD3866">
        <v>0</v>
      </c>
      <c r="CE3866">
        <v>1249</v>
      </c>
      <c r="CF3866">
        <v>-1</v>
      </c>
      <c r="CG3866">
        <v>400</v>
      </c>
      <c r="CH3866">
        <v>-1</v>
      </c>
      <c r="CI3866" t="s">
        <v>122</v>
      </c>
      <c r="CJ3866" t="s">
        <v>127</v>
      </c>
      <c r="CK3866" t="s">
        <v>127</v>
      </c>
      <c r="CL3866" t="s">
        <v>142</v>
      </c>
      <c r="CM3866" t="s">
        <v>109</v>
      </c>
      <c r="CN3866" t="s">
        <v>124</v>
      </c>
      <c r="CO3866">
        <v>1</v>
      </c>
      <c r="CP3866" t="s">
        <v>121</v>
      </c>
      <c r="CQ3866">
        <v>3000</v>
      </c>
      <c r="CR3866">
        <v>-999999</v>
      </c>
      <c r="CS3866">
        <v>16</v>
      </c>
      <c r="CT3866">
        <v>1013640</v>
      </c>
      <c r="CU3866">
        <v>0</v>
      </c>
      <c r="CV3866" t="s">
        <v>121</v>
      </c>
      <c r="CW3866">
        <v>1001</v>
      </c>
      <c r="CX3866">
        <v>1014641</v>
      </c>
      <c r="CZ3866" t="s">
        <v>125</v>
      </c>
      <c r="DA3866" t="s">
        <v>126</v>
      </c>
      <c r="DB3866">
        <v>314</v>
      </c>
      <c r="DC3866" t="s">
        <v>128</v>
      </c>
      <c r="DD3866" t="s">
        <v>129</v>
      </c>
      <c r="DE3866">
        <v>11</v>
      </c>
      <c r="DF3866">
        <v>2</v>
      </c>
      <c r="DG3866">
        <v>96</v>
      </c>
      <c r="DH3866">
        <v>11</v>
      </c>
      <c r="DI3866" t="s">
        <v>130</v>
      </c>
      <c r="DJ3866" s="38">
        <f t="shared" si="60"/>
        <v>1</v>
      </c>
      <c r="DK3866" s="38">
        <v>0</v>
      </c>
      <c r="DL3866" s="38">
        <v>48</v>
      </c>
      <c r="DM3866" s="38">
        <v>2</v>
      </c>
      <c r="DN3866" s="38">
        <v>1</v>
      </c>
      <c r="DO3866" s="38">
        <v>1001</v>
      </c>
    </row>
    <row r="3867" spans="1:119" x14ac:dyDescent="0.3">
      <c r="A3867" t="s">
        <v>114</v>
      </c>
      <c r="B3867">
        <v>3994</v>
      </c>
      <c r="C3867">
        <v>1</v>
      </c>
      <c r="D3867">
        <v>60</v>
      </c>
      <c r="E3867" t="s">
        <v>212</v>
      </c>
      <c r="F3867" t="s">
        <v>213</v>
      </c>
      <c r="G3867">
        <v>60.064999999999998</v>
      </c>
      <c r="H3867" t="s">
        <v>165</v>
      </c>
      <c r="I3867">
        <v>1</v>
      </c>
      <c r="J3867" t="s">
        <v>115</v>
      </c>
      <c r="K3867">
        <v>-752349571</v>
      </c>
      <c r="L3867" t="s">
        <v>116</v>
      </c>
      <c r="M3867" t="s">
        <v>166</v>
      </c>
      <c r="N3867" t="s">
        <v>117</v>
      </c>
      <c r="O3867" t="s">
        <v>210</v>
      </c>
      <c r="P3867" t="s">
        <v>214</v>
      </c>
      <c r="Q3867" s="2">
        <v>0.49464120370370374</v>
      </c>
      <c r="R3867" t="s">
        <v>169</v>
      </c>
      <c r="S3867" t="s">
        <v>119</v>
      </c>
      <c r="T3867">
        <v>27</v>
      </c>
      <c r="U3867">
        <v>3</v>
      </c>
      <c r="V3867">
        <v>1</v>
      </c>
      <c r="W3867">
        <v>3</v>
      </c>
      <c r="X3867">
        <v>3</v>
      </c>
      <c r="Y3867">
        <v>-1</v>
      </c>
      <c r="BD3867" t="s">
        <v>141</v>
      </c>
      <c r="BE3867" t="s">
        <v>21</v>
      </c>
      <c r="BP3867">
        <v>1</v>
      </c>
      <c r="BQ3867">
        <v>7</v>
      </c>
      <c r="BR3867" t="s">
        <v>138</v>
      </c>
      <c r="BS3867" t="s">
        <v>121</v>
      </c>
      <c r="BT3867">
        <v>1</v>
      </c>
      <c r="BU3867">
        <v>50</v>
      </c>
      <c r="BV3867">
        <v>0</v>
      </c>
      <c r="BW3867">
        <v>512</v>
      </c>
      <c r="BX3867">
        <v>454</v>
      </c>
      <c r="BY3867" t="s">
        <v>125</v>
      </c>
      <c r="BZ3867">
        <v>2164</v>
      </c>
      <c r="CA3867">
        <v>2164</v>
      </c>
      <c r="CB3867">
        <v>-1</v>
      </c>
      <c r="CC3867">
        <v>50</v>
      </c>
      <c r="CD3867">
        <v>0</v>
      </c>
      <c r="CE3867">
        <v>1416</v>
      </c>
      <c r="CF3867">
        <v>-1</v>
      </c>
      <c r="CG3867">
        <v>400</v>
      </c>
      <c r="CH3867">
        <v>-1</v>
      </c>
      <c r="CI3867" t="s">
        <v>122</v>
      </c>
      <c r="CJ3867" t="s">
        <v>133</v>
      </c>
      <c r="CK3867" t="s">
        <v>133</v>
      </c>
      <c r="CL3867" t="s">
        <v>142</v>
      </c>
      <c r="CM3867" t="s">
        <v>109</v>
      </c>
      <c r="CN3867" t="s">
        <v>124</v>
      </c>
      <c r="CO3867">
        <v>1</v>
      </c>
      <c r="CP3867" t="s">
        <v>121</v>
      </c>
      <c r="CQ3867">
        <v>3000</v>
      </c>
      <c r="CR3867">
        <v>-999999</v>
      </c>
      <c r="CS3867">
        <v>0</v>
      </c>
      <c r="CT3867">
        <v>1044274</v>
      </c>
      <c r="CU3867">
        <v>0</v>
      </c>
      <c r="CV3867" t="s">
        <v>121</v>
      </c>
      <c r="CW3867">
        <v>1020</v>
      </c>
      <c r="CX3867">
        <v>1045294</v>
      </c>
      <c r="CZ3867" t="s">
        <v>125</v>
      </c>
      <c r="DA3867" t="s">
        <v>139</v>
      </c>
      <c r="DB3867">
        <v>454</v>
      </c>
      <c r="DC3867" t="s">
        <v>128</v>
      </c>
      <c r="DD3867" t="s">
        <v>129</v>
      </c>
      <c r="DE3867">
        <v>13</v>
      </c>
      <c r="DF3867">
        <v>3</v>
      </c>
      <c r="DG3867">
        <v>97</v>
      </c>
      <c r="DH3867">
        <v>13</v>
      </c>
      <c r="DI3867" t="s">
        <v>130</v>
      </c>
      <c r="DJ3867" s="38">
        <f t="shared" si="60"/>
        <v>1</v>
      </c>
      <c r="DK3867" s="38">
        <v>0</v>
      </c>
      <c r="DL3867" s="38">
        <v>1</v>
      </c>
      <c r="DM3867" s="38">
        <v>3</v>
      </c>
      <c r="DN3867" s="38">
        <v>1</v>
      </c>
      <c r="DO3867" s="38">
        <v>1020</v>
      </c>
    </row>
    <row r="3868" spans="1:119" x14ac:dyDescent="0.3">
      <c r="A3868" t="s">
        <v>114</v>
      </c>
      <c r="B3868">
        <v>3994</v>
      </c>
      <c r="C3868">
        <v>1</v>
      </c>
      <c r="D3868">
        <v>60</v>
      </c>
      <c r="E3868" t="s">
        <v>212</v>
      </c>
      <c r="F3868" t="s">
        <v>213</v>
      </c>
      <c r="G3868">
        <v>60.064999999999998</v>
      </c>
      <c r="H3868" t="s">
        <v>165</v>
      </c>
      <c r="I3868">
        <v>1</v>
      </c>
      <c r="J3868" t="s">
        <v>115</v>
      </c>
      <c r="K3868">
        <v>-752349571</v>
      </c>
      <c r="L3868" t="s">
        <v>116</v>
      </c>
      <c r="M3868" t="s">
        <v>166</v>
      </c>
      <c r="N3868" t="s">
        <v>117</v>
      </c>
      <c r="O3868" t="s">
        <v>210</v>
      </c>
      <c r="P3868" t="s">
        <v>214</v>
      </c>
      <c r="Q3868" s="2">
        <v>0.49464120370370374</v>
      </c>
      <c r="R3868" t="s">
        <v>169</v>
      </c>
      <c r="S3868" t="s">
        <v>119</v>
      </c>
      <c r="T3868">
        <v>27</v>
      </c>
      <c r="U3868">
        <v>3</v>
      </c>
      <c r="V3868">
        <v>1</v>
      </c>
      <c r="W3868">
        <v>3</v>
      </c>
      <c r="X3868">
        <v>3</v>
      </c>
      <c r="Y3868">
        <v>-1</v>
      </c>
      <c r="BD3868" t="s">
        <v>141</v>
      </c>
      <c r="BE3868" t="s">
        <v>21</v>
      </c>
      <c r="BP3868">
        <v>2</v>
      </c>
      <c r="BQ3868">
        <v>23</v>
      </c>
      <c r="BR3868" t="s">
        <v>138</v>
      </c>
      <c r="BS3868" t="s">
        <v>121</v>
      </c>
      <c r="BT3868">
        <v>1</v>
      </c>
      <c r="BU3868">
        <v>50</v>
      </c>
      <c r="BV3868">
        <v>1</v>
      </c>
      <c r="BW3868">
        <v>512</v>
      </c>
      <c r="BX3868">
        <v>454</v>
      </c>
      <c r="BY3868" t="s">
        <v>125</v>
      </c>
      <c r="BZ3868">
        <v>2163</v>
      </c>
      <c r="CA3868">
        <v>2163</v>
      </c>
      <c r="CB3868">
        <v>-1</v>
      </c>
      <c r="CC3868">
        <v>50</v>
      </c>
      <c r="CD3868">
        <v>1</v>
      </c>
      <c r="CE3868">
        <v>1446</v>
      </c>
      <c r="CF3868">
        <v>-1</v>
      </c>
      <c r="CG3868">
        <v>400</v>
      </c>
      <c r="CH3868">
        <v>-1</v>
      </c>
      <c r="CI3868" t="s">
        <v>122</v>
      </c>
      <c r="CJ3868" t="s">
        <v>133</v>
      </c>
      <c r="CK3868" t="s">
        <v>127</v>
      </c>
      <c r="CL3868" t="s">
        <v>142</v>
      </c>
      <c r="CM3868" t="s">
        <v>109</v>
      </c>
      <c r="CN3868" t="s">
        <v>124</v>
      </c>
      <c r="CO3868">
        <v>1</v>
      </c>
      <c r="CP3868" t="s">
        <v>121</v>
      </c>
      <c r="CQ3868">
        <v>3000</v>
      </c>
      <c r="CR3868">
        <v>-999999</v>
      </c>
      <c r="CS3868">
        <v>0</v>
      </c>
      <c r="CT3868">
        <v>1049418</v>
      </c>
      <c r="CU3868">
        <v>0</v>
      </c>
      <c r="CV3868" t="s">
        <v>121</v>
      </c>
      <c r="CW3868">
        <v>991</v>
      </c>
      <c r="CX3868">
        <v>1050409</v>
      </c>
      <c r="CZ3868" t="s">
        <v>125</v>
      </c>
      <c r="DA3868" t="s">
        <v>139</v>
      </c>
      <c r="DB3868">
        <v>314</v>
      </c>
      <c r="DC3868" t="s">
        <v>128</v>
      </c>
      <c r="DD3868" t="s">
        <v>134</v>
      </c>
      <c r="DE3868">
        <v>45</v>
      </c>
      <c r="DF3868">
        <v>3</v>
      </c>
      <c r="DG3868">
        <v>98</v>
      </c>
      <c r="DH3868">
        <v>45</v>
      </c>
      <c r="DI3868" t="s">
        <v>135</v>
      </c>
      <c r="DJ3868" s="38">
        <f t="shared" si="60"/>
        <v>1</v>
      </c>
      <c r="DK3868" s="38">
        <v>0</v>
      </c>
      <c r="DL3868" s="38">
        <v>2</v>
      </c>
      <c r="DM3868" s="38">
        <v>3</v>
      </c>
      <c r="DN3868" s="38">
        <v>1</v>
      </c>
      <c r="DO3868" s="38">
        <v>991</v>
      </c>
    </row>
    <row r="3869" spans="1:119" x14ac:dyDescent="0.3">
      <c r="A3869" t="s">
        <v>114</v>
      </c>
      <c r="B3869">
        <v>3994</v>
      </c>
      <c r="C3869">
        <v>1</v>
      </c>
      <c r="D3869">
        <v>60</v>
      </c>
      <c r="E3869" t="s">
        <v>212</v>
      </c>
      <c r="F3869" t="s">
        <v>213</v>
      </c>
      <c r="G3869">
        <v>60.064999999999998</v>
      </c>
      <c r="H3869" t="s">
        <v>165</v>
      </c>
      <c r="I3869">
        <v>1</v>
      </c>
      <c r="J3869" t="s">
        <v>115</v>
      </c>
      <c r="K3869">
        <v>-752349571</v>
      </c>
      <c r="L3869" t="s">
        <v>116</v>
      </c>
      <c r="M3869" t="s">
        <v>166</v>
      </c>
      <c r="N3869" t="s">
        <v>117</v>
      </c>
      <c r="O3869" t="s">
        <v>210</v>
      </c>
      <c r="P3869" t="s">
        <v>214</v>
      </c>
      <c r="Q3869" s="2">
        <v>0.49464120370370374</v>
      </c>
      <c r="R3869" t="s">
        <v>169</v>
      </c>
      <c r="S3869" t="s">
        <v>119</v>
      </c>
      <c r="T3869">
        <v>27</v>
      </c>
      <c r="U3869">
        <v>3</v>
      </c>
      <c r="V3869">
        <v>1</v>
      </c>
      <c r="W3869">
        <v>3</v>
      </c>
      <c r="X3869">
        <v>3</v>
      </c>
      <c r="Y3869">
        <v>-1</v>
      </c>
      <c r="BD3869" t="s">
        <v>141</v>
      </c>
      <c r="BE3869" t="s">
        <v>21</v>
      </c>
      <c r="BP3869">
        <v>3</v>
      </c>
      <c r="BQ3869">
        <v>11</v>
      </c>
      <c r="BR3869" t="s">
        <v>138</v>
      </c>
      <c r="BS3869" t="s">
        <v>121</v>
      </c>
      <c r="BT3869">
        <v>1</v>
      </c>
      <c r="BU3869">
        <v>50</v>
      </c>
      <c r="BV3869">
        <v>0</v>
      </c>
      <c r="BW3869">
        <v>512</v>
      </c>
      <c r="BX3869">
        <v>454</v>
      </c>
      <c r="BY3869" t="s">
        <v>125</v>
      </c>
      <c r="BZ3869">
        <v>3261</v>
      </c>
      <c r="CA3869">
        <v>3261</v>
      </c>
      <c r="CB3869">
        <v>-1</v>
      </c>
      <c r="CC3869">
        <v>50</v>
      </c>
      <c r="CD3869">
        <v>0</v>
      </c>
      <c r="CE3869">
        <v>440</v>
      </c>
      <c r="CF3869">
        <v>-1</v>
      </c>
      <c r="CG3869">
        <v>400</v>
      </c>
      <c r="CH3869">
        <v>-1</v>
      </c>
      <c r="CI3869" t="s">
        <v>122</v>
      </c>
      <c r="CJ3869" t="s">
        <v>133</v>
      </c>
      <c r="CK3869" t="s">
        <v>127</v>
      </c>
      <c r="CL3869" t="s">
        <v>142</v>
      </c>
      <c r="CM3869" t="s">
        <v>109</v>
      </c>
      <c r="CN3869" t="s">
        <v>124</v>
      </c>
      <c r="CO3869">
        <v>1</v>
      </c>
      <c r="CP3869" t="s">
        <v>121</v>
      </c>
      <c r="CQ3869">
        <v>3000</v>
      </c>
      <c r="CR3869">
        <v>-999999</v>
      </c>
      <c r="CS3869">
        <v>0</v>
      </c>
      <c r="CT3869">
        <v>1053547</v>
      </c>
      <c r="CU3869">
        <v>0</v>
      </c>
      <c r="CV3869" t="s">
        <v>121</v>
      </c>
      <c r="CW3869">
        <v>899</v>
      </c>
      <c r="CX3869">
        <v>1054446</v>
      </c>
      <c r="CZ3869" t="s">
        <v>125</v>
      </c>
      <c r="DA3869" t="s">
        <v>139</v>
      </c>
      <c r="DB3869">
        <v>314</v>
      </c>
      <c r="DC3869" t="s">
        <v>128</v>
      </c>
      <c r="DD3869" t="s">
        <v>129</v>
      </c>
      <c r="DE3869">
        <v>21</v>
      </c>
      <c r="DF3869">
        <v>3</v>
      </c>
      <c r="DG3869">
        <v>99</v>
      </c>
      <c r="DH3869">
        <v>21</v>
      </c>
      <c r="DI3869" t="s">
        <v>135</v>
      </c>
      <c r="DJ3869" s="38">
        <f t="shared" si="60"/>
        <v>1</v>
      </c>
      <c r="DK3869" s="38">
        <v>0</v>
      </c>
      <c r="DL3869" s="38">
        <v>3</v>
      </c>
      <c r="DM3869" s="38">
        <v>3</v>
      </c>
      <c r="DN3869" s="38">
        <v>1</v>
      </c>
      <c r="DO3869" s="38">
        <v>899</v>
      </c>
    </row>
    <row r="3870" spans="1:119" x14ac:dyDescent="0.3">
      <c r="A3870" t="s">
        <v>114</v>
      </c>
      <c r="B3870">
        <v>3994</v>
      </c>
      <c r="C3870">
        <v>1</v>
      </c>
      <c r="D3870">
        <v>60</v>
      </c>
      <c r="E3870" t="s">
        <v>212</v>
      </c>
      <c r="F3870" t="s">
        <v>213</v>
      </c>
      <c r="G3870">
        <v>60.064999999999998</v>
      </c>
      <c r="H3870" t="s">
        <v>165</v>
      </c>
      <c r="I3870">
        <v>1</v>
      </c>
      <c r="J3870" t="s">
        <v>115</v>
      </c>
      <c r="K3870">
        <v>-752349571</v>
      </c>
      <c r="L3870" t="s">
        <v>116</v>
      </c>
      <c r="M3870" t="s">
        <v>166</v>
      </c>
      <c r="N3870" t="s">
        <v>117</v>
      </c>
      <c r="O3870" t="s">
        <v>210</v>
      </c>
      <c r="P3870" t="s">
        <v>214</v>
      </c>
      <c r="Q3870" s="2">
        <v>0.49464120370370374</v>
      </c>
      <c r="R3870" t="s">
        <v>169</v>
      </c>
      <c r="S3870" t="s">
        <v>119</v>
      </c>
      <c r="T3870">
        <v>27</v>
      </c>
      <c r="U3870">
        <v>3</v>
      </c>
      <c r="V3870">
        <v>1</v>
      </c>
      <c r="W3870">
        <v>3</v>
      </c>
      <c r="X3870">
        <v>3</v>
      </c>
      <c r="Y3870">
        <v>-1</v>
      </c>
      <c r="BD3870" t="s">
        <v>141</v>
      </c>
      <c r="BE3870" t="s">
        <v>21</v>
      </c>
      <c r="BP3870">
        <v>4</v>
      </c>
      <c r="BQ3870">
        <v>12</v>
      </c>
      <c r="BR3870" t="s">
        <v>120</v>
      </c>
      <c r="BS3870" t="s">
        <v>121</v>
      </c>
      <c r="BT3870">
        <v>1</v>
      </c>
      <c r="BU3870">
        <v>50</v>
      </c>
      <c r="BV3870">
        <v>0</v>
      </c>
      <c r="BW3870">
        <v>512</v>
      </c>
      <c r="BX3870">
        <v>454</v>
      </c>
      <c r="BY3870" t="s">
        <v>115</v>
      </c>
      <c r="BZ3870">
        <v>2433</v>
      </c>
      <c r="CA3870">
        <v>2433</v>
      </c>
      <c r="CB3870">
        <v>-1</v>
      </c>
      <c r="CC3870">
        <v>50</v>
      </c>
      <c r="CD3870">
        <v>0</v>
      </c>
      <c r="CE3870">
        <v>1128</v>
      </c>
      <c r="CF3870">
        <v>-1</v>
      </c>
      <c r="CG3870">
        <v>400</v>
      </c>
      <c r="CH3870">
        <v>-1</v>
      </c>
      <c r="CI3870" t="s">
        <v>122</v>
      </c>
      <c r="CJ3870" t="s">
        <v>133</v>
      </c>
      <c r="CK3870" t="s">
        <v>127</v>
      </c>
      <c r="CL3870" t="s">
        <v>142</v>
      </c>
      <c r="CM3870" t="s">
        <v>109</v>
      </c>
      <c r="CN3870" t="s">
        <v>124</v>
      </c>
      <c r="CO3870">
        <v>1</v>
      </c>
      <c r="CP3870" t="s">
        <v>121</v>
      </c>
      <c r="CQ3870">
        <v>3000</v>
      </c>
      <c r="CR3870">
        <v>-999999</v>
      </c>
      <c r="CS3870">
        <v>0</v>
      </c>
      <c r="CT3870">
        <v>1059374</v>
      </c>
      <c r="CU3870">
        <v>0</v>
      </c>
      <c r="CV3870" t="s">
        <v>121</v>
      </c>
      <c r="CW3870">
        <v>1039</v>
      </c>
      <c r="CX3870">
        <v>1060413</v>
      </c>
      <c r="CZ3870" t="s">
        <v>125</v>
      </c>
      <c r="DA3870" t="s">
        <v>126</v>
      </c>
      <c r="DB3870">
        <v>314</v>
      </c>
      <c r="DC3870" t="s">
        <v>128</v>
      </c>
      <c r="DD3870" t="s">
        <v>129</v>
      </c>
      <c r="DE3870">
        <v>23</v>
      </c>
      <c r="DF3870">
        <v>3</v>
      </c>
      <c r="DG3870">
        <v>100</v>
      </c>
      <c r="DH3870">
        <v>23</v>
      </c>
      <c r="DI3870" t="s">
        <v>135</v>
      </c>
      <c r="DJ3870" s="38">
        <f t="shared" si="60"/>
        <v>1</v>
      </c>
      <c r="DK3870" s="38">
        <v>0</v>
      </c>
      <c r="DL3870" s="38">
        <v>4</v>
      </c>
      <c r="DM3870" s="38">
        <v>3</v>
      </c>
      <c r="DN3870" s="38">
        <v>1</v>
      </c>
      <c r="DO3870" s="38">
        <v>1039</v>
      </c>
    </row>
    <row r="3871" spans="1:119" x14ac:dyDescent="0.3">
      <c r="A3871" t="s">
        <v>114</v>
      </c>
      <c r="B3871">
        <v>3994</v>
      </c>
      <c r="C3871">
        <v>1</v>
      </c>
      <c r="D3871">
        <v>60</v>
      </c>
      <c r="E3871" t="s">
        <v>212</v>
      </c>
      <c r="F3871" t="s">
        <v>213</v>
      </c>
      <c r="G3871">
        <v>60.064999999999998</v>
      </c>
      <c r="H3871" t="s">
        <v>165</v>
      </c>
      <c r="I3871">
        <v>1</v>
      </c>
      <c r="J3871" t="s">
        <v>115</v>
      </c>
      <c r="K3871">
        <v>-752349571</v>
      </c>
      <c r="L3871" t="s">
        <v>116</v>
      </c>
      <c r="M3871" t="s">
        <v>166</v>
      </c>
      <c r="N3871" t="s">
        <v>117</v>
      </c>
      <c r="O3871" t="s">
        <v>210</v>
      </c>
      <c r="P3871" t="s">
        <v>214</v>
      </c>
      <c r="Q3871" s="2">
        <v>0.49464120370370374</v>
      </c>
      <c r="R3871" t="s">
        <v>169</v>
      </c>
      <c r="S3871" t="s">
        <v>119</v>
      </c>
      <c r="T3871">
        <v>27</v>
      </c>
      <c r="U3871">
        <v>3</v>
      </c>
      <c r="V3871">
        <v>1</v>
      </c>
      <c r="W3871">
        <v>3</v>
      </c>
      <c r="X3871">
        <v>3</v>
      </c>
      <c r="Y3871">
        <v>-1</v>
      </c>
      <c r="BD3871" t="s">
        <v>141</v>
      </c>
      <c r="BE3871" t="s">
        <v>21</v>
      </c>
      <c r="BP3871">
        <v>5</v>
      </c>
      <c r="BQ3871">
        <v>4</v>
      </c>
      <c r="BR3871" t="s">
        <v>120</v>
      </c>
      <c r="BS3871" t="s">
        <v>131</v>
      </c>
      <c r="BT3871">
        <v>2</v>
      </c>
      <c r="BU3871">
        <v>50</v>
      </c>
      <c r="BV3871">
        <v>1</v>
      </c>
      <c r="BW3871">
        <v>512</v>
      </c>
      <c r="BX3871">
        <v>-100</v>
      </c>
      <c r="BY3871" t="s">
        <v>125</v>
      </c>
      <c r="BZ3871">
        <v>1661</v>
      </c>
      <c r="CA3871">
        <v>1661</v>
      </c>
      <c r="CB3871">
        <v>-1</v>
      </c>
      <c r="CC3871">
        <v>50</v>
      </c>
      <c r="CD3871">
        <v>1</v>
      </c>
      <c r="CE3871">
        <v>1083</v>
      </c>
      <c r="CF3871">
        <v>-1</v>
      </c>
      <c r="CG3871">
        <v>400</v>
      </c>
      <c r="CH3871">
        <v>-1</v>
      </c>
      <c r="CI3871" t="s">
        <v>122</v>
      </c>
      <c r="CJ3871" t="s">
        <v>137</v>
      </c>
      <c r="CK3871" t="s">
        <v>133</v>
      </c>
      <c r="CL3871" t="s">
        <v>142</v>
      </c>
      <c r="CM3871" t="s">
        <v>109</v>
      </c>
      <c r="CN3871" t="s">
        <v>124</v>
      </c>
      <c r="CO3871">
        <v>1</v>
      </c>
      <c r="CP3871" t="s">
        <v>131</v>
      </c>
      <c r="CQ3871">
        <v>3000</v>
      </c>
      <c r="CR3871">
        <v>-999999</v>
      </c>
      <c r="CS3871">
        <v>0</v>
      </c>
      <c r="CT3871">
        <v>1064485</v>
      </c>
      <c r="CU3871">
        <v>0</v>
      </c>
      <c r="CV3871" t="s">
        <v>131</v>
      </c>
      <c r="CW3871">
        <v>1856</v>
      </c>
      <c r="CX3871">
        <v>1066341</v>
      </c>
      <c r="CZ3871" t="s">
        <v>115</v>
      </c>
      <c r="DA3871" t="s">
        <v>132</v>
      </c>
      <c r="DB3871">
        <v>454</v>
      </c>
      <c r="DC3871" t="s">
        <v>128</v>
      </c>
      <c r="DD3871" t="s">
        <v>129</v>
      </c>
      <c r="DE3871">
        <v>8</v>
      </c>
      <c r="DF3871">
        <v>3</v>
      </c>
      <c r="DG3871">
        <v>101</v>
      </c>
      <c r="DH3871">
        <v>8</v>
      </c>
      <c r="DI3871" t="s">
        <v>136</v>
      </c>
      <c r="DJ3871" s="38">
        <f t="shared" si="60"/>
        <v>1</v>
      </c>
      <c r="DK3871" s="38">
        <v>1</v>
      </c>
      <c r="DL3871" s="38">
        <v>5</v>
      </c>
      <c r="DM3871" s="38">
        <v>3</v>
      </c>
      <c r="DN3871" s="38">
        <v>1</v>
      </c>
      <c r="DO3871" s="38">
        <v>1064.6701388888889</v>
      </c>
    </row>
    <row r="3872" spans="1:119" x14ac:dyDescent="0.3">
      <c r="A3872" t="s">
        <v>114</v>
      </c>
      <c r="B3872">
        <v>3994</v>
      </c>
      <c r="C3872">
        <v>1</v>
      </c>
      <c r="D3872">
        <v>60</v>
      </c>
      <c r="E3872" t="s">
        <v>212</v>
      </c>
      <c r="F3872" t="s">
        <v>213</v>
      </c>
      <c r="G3872">
        <v>60.064999999999998</v>
      </c>
      <c r="H3872" t="s">
        <v>165</v>
      </c>
      <c r="I3872">
        <v>1</v>
      </c>
      <c r="J3872" t="s">
        <v>115</v>
      </c>
      <c r="K3872">
        <v>-752349571</v>
      </c>
      <c r="L3872" t="s">
        <v>116</v>
      </c>
      <c r="M3872" t="s">
        <v>166</v>
      </c>
      <c r="N3872" t="s">
        <v>117</v>
      </c>
      <c r="O3872" t="s">
        <v>210</v>
      </c>
      <c r="P3872" t="s">
        <v>214</v>
      </c>
      <c r="Q3872" s="2">
        <v>0.49464120370370374</v>
      </c>
      <c r="R3872" t="s">
        <v>169</v>
      </c>
      <c r="S3872" t="s">
        <v>119</v>
      </c>
      <c r="T3872">
        <v>27</v>
      </c>
      <c r="U3872">
        <v>3</v>
      </c>
      <c r="V3872">
        <v>1</v>
      </c>
      <c r="W3872">
        <v>3</v>
      </c>
      <c r="X3872">
        <v>3</v>
      </c>
      <c r="Y3872">
        <v>-1</v>
      </c>
      <c r="BD3872" t="s">
        <v>141</v>
      </c>
      <c r="BE3872" t="s">
        <v>21</v>
      </c>
      <c r="BP3872">
        <v>6</v>
      </c>
      <c r="BQ3872">
        <v>3</v>
      </c>
      <c r="BR3872" t="s">
        <v>138</v>
      </c>
      <c r="BS3872" t="s">
        <v>131</v>
      </c>
      <c r="BT3872">
        <v>2</v>
      </c>
      <c r="BU3872">
        <v>50</v>
      </c>
      <c r="BV3872">
        <v>0</v>
      </c>
      <c r="BW3872">
        <v>512</v>
      </c>
      <c r="BX3872">
        <v>-100</v>
      </c>
      <c r="BY3872" t="s">
        <v>115</v>
      </c>
      <c r="BZ3872">
        <v>3101</v>
      </c>
      <c r="CA3872">
        <v>3101</v>
      </c>
      <c r="CB3872">
        <v>-1</v>
      </c>
      <c r="CC3872">
        <v>50</v>
      </c>
      <c r="CD3872">
        <v>0</v>
      </c>
      <c r="CE3872">
        <v>568</v>
      </c>
      <c r="CF3872">
        <v>-1</v>
      </c>
      <c r="CG3872">
        <v>400</v>
      </c>
      <c r="CH3872">
        <v>-1</v>
      </c>
      <c r="CI3872" t="s">
        <v>122</v>
      </c>
      <c r="CJ3872" t="s">
        <v>137</v>
      </c>
      <c r="CK3872" t="s">
        <v>133</v>
      </c>
      <c r="CL3872" t="s">
        <v>142</v>
      </c>
      <c r="CM3872" t="s">
        <v>109</v>
      </c>
      <c r="CN3872" t="s">
        <v>124</v>
      </c>
      <c r="CO3872">
        <v>1</v>
      </c>
      <c r="CP3872" t="s">
        <v>131</v>
      </c>
      <c r="CQ3872">
        <v>3000</v>
      </c>
      <c r="CR3872">
        <v>-999999</v>
      </c>
      <c r="CS3872">
        <v>16</v>
      </c>
      <c r="CT3872">
        <v>1069113</v>
      </c>
      <c r="CU3872">
        <v>0</v>
      </c>
      <c r="CV3872" t="s">
        <v>131</v>
      </c>
      <c r="CW3872">
        <v>931</v>
      </c>
      <c r="CX3872">
        <v>1070044</v>
      </c>
      <c r="CZ3872" t="s">
        <v>115</v>
      </c>
      <c r="DA3872" t="s">
        <v>140</v>
      </c>
      <c r="DB3872">
        <v>454</v>
      </c>
      <c r="DC3872" t="s">
        <v>128</v>
      </c>
      <c r="DD3872" t="s">
        <v>129</v>
      </c>
      <c r="DE3872">
        <v>6</v>
      </c>
      <c r="DF3872">
        <v>3</v>
      </c>
      <c r="DG3872">
        <v>102</v>
      </c>
      <c r="DH3872">
        <v>6</v>
      </c>
      <c r="DI3872" t="s">
        <v>136</v>
      </c>
      <c r="DJ3872" s="38">
        <f t="shared" si="60"/>
        <v>1</v>
      </c>
      <c r="DK3872" s="38">
        <v>0</v>
      </c>
      <c r="DL3872" s="38">
        <v>6</v>
      </c>
      <c r="DM3872" s="38">
        <v>3</v>
      </c>
      <c r="DN3872" s="38">
        <v>1</v>
      </c>
      <c r="DO3872" s="38">
        <v>931</v>
      </c>
    </row>
    <row r="3873" spans="1:119" x14ac:dyDescent="0.3">
      <c r="A3873" t="s">
        <v>114</v>
      </c>
      <c r="B3873">
        <v>3994</v>
      </c>
      <c r="C3873">
        <v>1</v>
      </c>
      <c r="D3873">
        <v>60</v>
      </c>
      <c r="E3873" t="s">
        <v>212</v>
      </c>
      <c r="F3873" t="s">
        <v>213</v>
      </c>
      <c r="G3873">
        <v>60.064999999999998</v>
      </c>
      <c r="H3873" t="s">
        <v>165</v>
      </c>
      <c r="I3873">
        <v>1</v>
      </c>
      <c r="J3873" t="s">
        <v>115</v>
      </c>
      <c r="K3873">
        <v>-752349571</v>
      </c>
      <c r="L3873" t="s">
        <v>116</v>
      </c>
      <c r="M3873" t="s">
        <v>166</v>
      </c>
      <c r="N3873" t="s">
        <v>117</v>
      </c>
      <c r="O3873" t="s">
        <v>210</v>
      </c>
      <c r="P3873" t="s">
        <v>214</v>
      </c>
      <c r="Q3873" s="2">
        <v>0.49464120370370374</v>
      </c>
      <c r="R3873" t="s">
        <v>169</v>
      </c>
      <c r="S3873" t="s">
        <v>119</v>
      </c>
      <c r="T3873">
        <v>27</v>
      </c>
      <c r="U3873">
        <v>3</v>
      </c>
      <c r="V3873">
        <v>1</v>
      </c>
      <c r="W3873">
        <v>3</v>
      </c>
      <c r="X3873">
        <v>3</v>
      </c>
      <c r="Y3873">
        <v>-1</v>
      </c>
      <c r="BD3873" t="s">
        <v>141</v>
      </c>
      <c r="BE3873" t="s">
        <v>21</v>
      </c>
      <c r="BP3873">
        <v>7</v>
      </c>
      <c r="BQ3873">
        <v>23</v>
      </c>
      <c r="BR3873" t="s">
        <v>138</v>
      </c>
      <c r="BS3873" t="s">
        <v>131</v>
      </c>
      <c r="BT3873">
        <v>2</v>
      </c>
      <c r="BU3873">
        <v>50</v>
      </c>
      <c r="BV3873">
        <v>1</v>
      </c>
      <c r="BW3873">
        <v>512</v>
      </c>
      <c r="BX3873">
        <v>454</v>
      </c>
      <c r="BY3873" t="s">
        <v>115</v>
      </c>
      <c r="BZ3873">
        <v>2029</v>
      </c>
      <c r="CA3873">
        <v>2029</v>
      </c>
      <c r="CB3873">
        <v>-1</v>
      </c>
      <c r="CC3873">
        <v>50</v>
      </c>
      <c r="CD3873">
        <v>0</v>
      </c>
      <c r="CE3873">
        <v>1496</v>
      </c>
      <c r="CF3873">
        <v>-1</v>
      </c>
      <c r="CG3873">
        <v>400</v>
      </c>
      <c r="CH3873">
        <v>-1</v>
      </c>
      <c r="CI3873" t="s">
        <v>122</v>
      </c>
      <c r="CJ3873" t="s">
        <v>133</v>
      </c>
      <c r="CK3873" t="s">
        <v>127</v>
      </c>
      <c r="CL3873" t="s">
        <v>142</v>
      </c>
      <c r="CM3873" t="s">
        <v>109</v>
      </c>
      <c r="CN3873" t="s">
        <v>124</v>
      </c>
      <c r="CO3873">
        <v>1</v>
      </c>
      <c r="CP3873" t="s">
        <v>131</v>
      </c>
      <c r="CQ3873">
        <v>3000</v>
      </c>
      <c r="CR3873">
        <v>-999999</v>
      </c>
      <c r="CS3873">
        <v>0</v>
      </c>
      <c r="CT3873">
        <v>1075190</v>
      </c>
      <c r="CU3873">
        <v>0</v>
      </c>
      <c r="CV3873" t="s">
        <v>131</v>
      </c>
      <c r="CW3873">
        <v>1075</v>
      </c>
      <c r="CX3873">
        <v>1076265</v>
      </c>
      <c r="CZ3873" t="s">
        <v>115</v>
      </c>
      <c r="DA3873" t="s">
        <v>140</v>
      </c>
      <c r="DB3873">
        <v>314</v>
      </c>
      <c r="DC3873" t="s">
        <v>128</v>
      </c>
      <c r="DD3873" t="s">
        <v>134</v>
      </c>
      <c r="DE3873">
        <v>46</v>
      </c>
      <c r="DF3873">
        <v>3</v>
      </c>
      <c r="DG3873">
        <v>103</v>
      </c>
      <c r="DH3873">
        <v>46</v>
      </c>
      <c r="DI3873" t="s">
        <v>135</v>
      </c>
      <c r="DJ3873" s="38">
        <f t="shared" si="60"/>
        <v>1</v>
      </c>
      <c r="DK3873" s="38">
        <v>0</v>
      </c>
      <c r="DL3873" s="38">
        <v>7</v>
      </c>
      <c r="DM3873" s="38">
        <v>3</v>
      </c>
      <c r="DN3873" s="38">
        <v>1</v>
      </c>
      <c r="DO3873" s="38">
        <v>1075</v>
      </c>
    </row>
    <row r="3874" spans="1:119" x14ac:dyDescent="0.3">
      <c r="A3874" t="s">
        <v>114</v>
      </c>
      <c r="B3874">
        <v>3994</v>
      </c>
      <c r="C3874">
        <v>1</v>
      </c>
      <c r="D3874">
        <v>60</v>
      </c>
      <c r="E3874" t="s">
        <v>212</v>
      </c>
      <c r="F3874" t="s">
        <v>213</v>
      </c>
      <c r="G3874">
        <v>60.064999999999998</v>
      </c>
      <c r="H3874" t="s">
        <v>165</v>
      </c>
      <c r="I3874">
        <v>1</v>
      </c>
      <c r="J3874" t="s">
        <v>115</v>
      </c>
      <c r="K3874">
        <v>-752349571</v>
      </c>
      <c r="L3874" t="s">
        <v>116</v>
      </c>
      <c r="M3874" t="s">
        <v>166</v>
      </c>
      <c r="N3874" t="s">
        <v>117</v>
      </c>
      <c r="O3874" t="s">
        <v>210</v>
      </c>
      <c r="P3874" t="s">
        <v>214</v>
      </c>
      <c r="Q3874" s="2">
        <v>0.49464120370370374</v>
      </c>
      <c r="R3874" t="s">
        <v>169</v>
      </c>
      <c r="S3874" t="s">
        <v>119</v>
      </c>
      <c r="T3874">
        <v>27</v>
      </c>
      <c r="U3874">
        <v>3</v>
      </c>
      <c r="V3874">
        <v>1</v>
      </c>
      <c r="W3874">
        <v>3</v>
      </c>
      <c r="X3874">
        <v>3</v>
      </c>
      <c r="Y3874">
        <v>-1</v>
      </c>
      <c r="BD3874" t="s">
        <v>141</v>
      </c>
      <c r="BE3874" t="s">
        <v>21</v>
      </c>
      <c r="BP3874">
        <v>8</v>
      </c>
      <c r="BQ3874">
        <v>22</v>
      </c>
      <c r="BR3874" t="s">
        <v>120</v>
      </c>
      <c r="BS3874" t="s">
        <v>131</v>
      </c>
      <c r="BT3874">
        <v>2</v>
      </c>
      <c r="BU3874">
        <v>50</v>
      </c>
      <c r="BV3874">
        <v>0</v>
      </c>
      <c r="BW3874">
        <v>512</v>
      </c>
      <c r="BX3874">
        <v>314</v>
      </c>
      <c r="BY3874" t="s">
        <v>125</v>
      </c>
      <c r="BZ3874">
        <v>2459</v>
      </c>
      <c r="CA3874">
        <v>2459</v>
      </c>
      <c r="CB3874">
        <v>-1</v>
      </c>
      <c r="CC3874">
        <v>50</v>
      </c>
      <c r="CD3874">
        <v>0</v>
      </c>
      <c r="CE3874">
        <v>1122</v>
      </c>
      <c r="CF3874">
        <v>-1</v>
      </c>
      <c r="CG3874">
        <v>400</v>
      </c>
      <c r="CH3874">
        <v>-1</v>
      </c>
      <c r="CI3874" t="s">
        <v>122</v>
      </c>
      <c r="CJ3874" t="s">
        <v>127</v>
      </c>
      <c r="CK3874" t="s">
        <v>133</v>
      </c>
      <c r="CL3874" t="s">
        <v>142</v>
      </c>
      <c r="CM3874" t="s">
        <v>109</v>
      </c>
      <c r="CN3874" t="s">
        <v>124</v>
      </c>
      <c r="CO3874">
        <v>1</v>
      </c>
      <c r="CP3874" t="s">
        <v>131</v>
      </c>
      <c r="CQ3874">
        <v>3000</v>
      </c>
      <c r="CR3874">
        <v>-999999</v>
      </c>
      <c r="CS3874">
        <v>0</v>
      </c>
      <c r="CT3874">
        <v>1079935</v>
      </c>
      <c r="CU3874">
        <v>0</v>
      </c>
      <c r="CV3874" t="s">
        <v>131</v>
      </c>
      <c r="CW3874">
        <v>1019</v>
      </c>
      <c r="CX3874">
        <v>1080954</v>
      </c>
      <c r="CZ3874" t="s">
        <v>115</v>
      </c>
      <c r="DA3874" t="s">
        <v>132</v>
      </c>
      <c r="DB3874">
        <v>454</v>
      </c>
      <c r="DC3874" t="s">
        <v>128</v>
      </c>
      <c r="DD3874" t="s">
        <v>134</v>
      </c>
      <c r="DE3874">
        <v>44</v>
      </c>
      <c r="DF3874">
        <v>3</v>
      </c>
      <c r="DG3874">
        <v>104</v>
      </c>
      <c r="DH3874">
        <v>44</v>
      </c>
      <c r="DI3874" t="s">
        <v>135</v>
      </c>
      <c r="DJ3874" s="38">
        <f t="shared" si="60"/>
        <v>1</v>
      </c>
      <c r="DK3874" s="38">
        <v>0</v>
      </c>
      <c r="DL3874" s="38">
        <v>8</v>
      </c>
      <c r="DM3874" s="38">
        <v>3</v>
      </c>
      <c r="DN3874" s="38">
        <v>1</v>
      </c>
      <c r="DO3874" s="38">
        <v>1019</v>
      </c>
    </row>
    <row r="3875" spans="1:119" x14ac:dyDescent="0.3">
      <c r="A3875" t="s">
        <v>114</v>
      </c>
      <c r="B3875">
        <v>3994</v>
      </c>
      <c r="C3875">
        <v>1</v>
      </c>
      <c r="D3875">
        <v>60</v>
      </c>
      <c r="E3875" t="s">
        <v>212</v>
      </c>
      <c r="F3875" t="s">
        <v>213</v>
      </c>
      <c r="G3875">
        <v>60.064999999999998</v>
      </c>
      <c r="H3875" t="s">
        <v>165</v>
      </c>
      <c r="I3875">
        <v>1</v>
      </c>
      <c r="J3875" t="s">
        <v>115</v>
      </c>
      <c r="K3875">
        <v>-752349571</v>
      </c>
      <c r="L3875" t="s">
        <v>116</v>
      </c>
      <c r="M3875" t="s">
        <v>166</v>
      </c>
      <c r="N3875" t="s">
        <v>117</v>
      </c>
      <c r="O3875" t="s">
        <v>210</v>
      </c>
      <c r="P3875" t="s">
        <v>214</v>
      </c>
      <c r="Q3875" s="2">
        <v>0.49464120370370374</v>
      </c>
      <c r="R3875" t="s">
        <v>169</v>
      </c>
      <c r="S3875" t="s">
        <v>119</v>
      </c>
      <c r="T3875">
        <v>27</v>
      </c>
      <c r="U3875">
        <v>3</v>
      </c>
      <c r="V3875">
        <v>1</v>
      </c>
      <c r="W3875">
        <v>3</v>
      </c>
      <c r="X3875">
        <v>3</v>
      </c>
      <c r="Y3875">
        <v>-1</v>
      </c>
      <c r="BD3875" t="s">
        <v>141</v>
      </c>
      <c r="BE3875" t="s">
        <v>21</v>
      </c>
      <c r="BP3875">
        <v>9</v>
      </c>
      <c r="BQ3875">
        <v>17</v>
      </c>
      <c r="BR3875" t="s">
        <v>138</v>
      </c>
      <c r="BS3875" t="s">
        <v>131</v>
      </c>
      <c r="BT3875">
        <v>2</v>
      </c>
      <c r="BU3875">
        <v>50</v>
      </c>
      <c r="BV3875">
        <v>1</v>
      </c>
      <c r="BW3875">
        <v>512</v>
      </c>
      <c r="BX3875">
        <v>314</v>
      </c>
      <c r="BY3875" t="s">
        <v>115</v>
      </c>
      <c r="BZ3875">
        <v>2695</v>
      </c>
      <c r="CA3875">
        <v>2695</v>
      </c>
      <c r="CB3875">
        <v>-1</v>
      </c>
      <c r="CC3875">
        <v>50</v>
      </c>
      <c r="CD3875">
        <v>1</v>
      </c>
      <c r="CE3875">
        <v>939</v>
      </c>
      <c r="CF3875">
        <v>-1</v>
      </c>
      <c r="CG3875">
        <v>400</v>
      </c>
      <c r="CH3875">
        <v>-1</v>
      </c>
      <c r="CI3875" t="s">
        <v>122</v>
      </c>
      <c r="CJ3875" t="s">
        <v>127</v>
      </c>
      <c r="CK3875" t="s">
        <v>127</v>
      </c>
      <c r="CL3875" t="s">
        <v>142</v>
      </c>
      <c r="CM3875" t="s">
        <v>109</v>
      </c>
      <c r="CN3875" t="s">
        <v>124</v>
      </c>
      <c r="CO3875">
        <v>1</v>
      </c>
      <c r="CP3875" t="s">
        <v>131</v>
      </c>
      <c r="CQ3875">
        <v>3000</v>
      </c>
      <c r="CR3875">
        <v>-999999</v>
      </c>
      <c r="CS3875">
        <v>0</v>
      </c>
      <c r="CT3875">
        <v>1084896</v>
      </c>
      <c r="CU3875">
        <v>0</v>
      </c>
      <c r="CV3875" t="s">
        <v>131</v>
      </c>
      <c r="CW3875">
        <v>966</v>
      </c>
      <c r="CX3875">
        <v>1085862</v>
      </c>
      <c r="CZ3875" t="s">
        <v>115</v>
      </c>
      <c r="DA3875" t="s">
        <v>140</v>
      </c>
      <c r="DB3875">
        <v>314</v>
      </c>
      <c r="DC3875" t="s">
        <v>128</v>
      </c>
      <c r="DD3875" t="s">
        <v>134</v>
      </c>
      <c r="DE3875">
        <v>34</v>
      </c>
      <c r="DF3875">
        <v>3</v>
      </c>
      <c r="DG3875">
        <v>105</v>
      </c>
      <c r="DH3875">
        <v>34</v>
      </c>
      <c r="DI3875" t="s">
        <v>130</v>
      </c>
      <c r="DJ3875" s="38">
        <f t="shared" si="60"/>
        <v>1</v>
      </c>
      <c r="DK3875" s="38">
        <v>0</v>
      </c>
      <c r="DL3875" s="38">
        <v>9</v>
      </c>
      <c r="DM3875" s="38">
        <v>3</v>
      </c>
      <c r="DN3875" s="38">
        <v>1</v>
      </c>
      <c r="DO3875" s="38">
        <v>966</v>
      </c>
    </row>
    <row r="3876" spans="1:119" x14ac:dyDescent="0.3">
      <c r="A3876" t="s">
        <v>114</v>
      </c>
      <c r="B3876">
        <v>3994</v>
      </c>
      <c r="C3876">
        <v>1</v>
      </c>
      <c r="D3876">
        <v>60</v>
      </c>
      <c r="E3876" t="s">
        <v>212</v>
      </c>
      <c r="F3876" t="s">
        <v>213</v>
      </c>
      <c r="G3876">
        <v>60.064999999999998</v>
      </c>
      <c r="H3876" t="s">
        <v>165</v>
      </c>
      <c r="I3876">
        <v>1</v>
      </c>
      <c r="J3876" t="s">
        <v>115</v>
      </c>
      <c r="K3876">
        <v>-752349571</v>
      </c>
      <c r="L3876" t="s">
        <v>116</v>
      </c>
      <c r="M3876" t="s">
        <v>166</v>
      </c>
      <c r="N3876" t="s">
        <v>117</v>
      </c>
      <c r="O3876" t="s">
        <v>210</v>
      </c>
      <c r="P3876" t="s">
        <v>214</v>
      </c>
      <c r="Q3876" s="2">
        <v>0.49464120370370374</v>
      </c>
      <c r="R3876" t="s">
        <v>169</v>
      </c>
      <c r="S3876" t="s">
        <v>119</v>
      </c>
      <c r="T3876">
        <v>27</v>
      </c>
      <c r="U3876">
        <v>3</v>
      </c>
      <c r="V3876">
        <v>1</v>
      </c>
      <c r="W3876">
        <v>3</v>
      </c>
      <c r="X3876">
        <v>3</v>
      </c>
      <c r="Y3876">
        <v>-1</v>
      </c>
      <c r="BD3876" t="s">
        <v>141</v>
      </c>
      <c r="BE3876" t="s">
        <v>21</v>
      </c>
      <c r="BP3876">
        <v>10</v>
      </c>
      <c r="BQ3876">
        <v>10</v>
      </c>
      <c r="BR3876" t="s">
        <v>120</v>
      </c>
      <c r="BS3876" t="s">
        <v>121</v>
      </c>
      <c r="BT3876">
        <v>1</v>
      </c>
      <c r="BU3876">
        <v>50</v>
      </c>
      <c r="BV3876">
        <v>0</v>
      </c>
      <c r="BW3876">
        <v>512</v>
      </c>
      <c r="BX3876">
        <v>314</v>
      </c>
      <c r="BY3876" t="s">
        <v>115</v>
      </c>
      <c r="BZ3876">
        <v>2921</v>
      </c>
      <c r="CA3876">
        <v>2921</v>
      </c>
      <c r="CB3876">
        <v>-1</v>
      </c>
      <c r="CC3876">
        <v>50</v>
      </c>
      <c r="CD3876">
        <v>0</v>
      </c>
      <c r="CE3876">
        <v>659</v>
      </c>
      <c r="CF3876">
        <v>-1</v>
      </c>
      <c r="CG3876">
        <v>400</v>
      </c>
      <c r="CH3876">
        <v>-1</v>
      </c>
      <c r="CI3876" t="s">
        <v>122</v>
      </c>
      <c r="CJ3876" t="s">
        <v>127</v>
      </c>
      <c r="CK3876" t="s">
        <v>133</v>
      </c>
      <c r="CL3876" t="s">
        <v>142</v>
      </c>
      <c r="CM3876" t="s">
        <v>109</v>
      </c>
      <c r="CN3876" t="s">
        <v>124</v>
      </c>
      <c r="CO3876">
        <v>1</v>
      </c>
      <c r="CP3876" t="s">
        <v>121</v>
      </c>
      <c r="CQ3876">
        <v>3000</v>
      </c>
      <c r="CR3876">
        <v>-999999</v>
      </c>
      <c r="CS3876">
        <v>0</v>
      </c>
      <c r="CT3876">
        <v>1089741</v>
      </c>
      <c r="CU3876">
        <v>0</v>
      </c>
      <c r="CV3876" t="s">
        <v>121</v>
      </c>
      <c r="CW3876">
        <v>1020</v>
      </c>
      <c r="CX3876">
        <v>1090761</v>
      </c>
      <c r="CZ3876" t="s">
        <v>125</v>
      </c>
      <c r="DA3876" t="s">
        <v>126</v>
      </c>
      <c r="DB3876">
        <v>454</v>
      </c>
      <c r="DC3876" t="s">
        <v>128</v>
      </c>
      <c r="DD3876" t="s">
        <v>129</v>
      </c>
      <c r="DE3876">
        <v>19</v>
      </c>
      <c r="DF3876">
        <v>3</v>
      </c>
      <c r="DG3876">
        <v>106</v>
      </c>
      <c r="DH3876">
        <v>19</v>
      </c>
      <c r="DI3876" t="s">
        <v>135</v>
      </c>
      <c r="DJ3876" s="38">
        <f t="shared" si="60"/>
        <v>1</v>
      </c>
      <c r="DK3876" s="38">
        <v>0</v>
      </c>
      <c r="DL3876" s="38">
        <v>10</v>
      </c>
      <c r="DM3876" s="38">
        <v>3</v>
      </c>
      <c r="DN3876" s="38">
        <v>1</v>
      </c>
      <c r="DO3876" s="38">
        <v>1020</v>
      </c>
    </row>
    <row r="3877" spans="1:119" x14ac:dyDescent="0.3">
      <c r="A3877" t="s">
        <v>114</v>
      </c>
      <c r="B3877">
        <v>3994</v>
      </c>
      <c r="C3877">
        <v>1</v>
      </c>
      <c r="D3877">
        <v>60</v>
      </c>
      <c r="E3877" t="s">
        <v>212</v>
      </c>
      <c r="F3877" t="s">
        <v>213</v>
      </c>
      <c r="G3877">
        <v>60.064999999999998</v>
      </c>
      <c r="H3877" t="s">
        <v>165</v>
      </c>
      <c r="I3877">
        <v>1</v>
      </c>
      <c r="J3877" t="s">
        <v>115</v>
      </c>
      <c r="K3877">
        <v>-752349571</v>
      </c>
      <c r="L3877" t="s">
        <v>116</v>
      </c>
      <c r="M3877" t="s">
        <v>166</v>
      </c>
      <c r="N3877" t="s">
        <v>117</v>
      </c>
      <c r="O3877" t="s">
        <v>210</v>
      </c>
      <c r="P3877" t="s">
        <v>214</v>
      </c>
      <c r="Q3877" s="2">
        <v>0.49464120370370374</v>
      </c>
      <c r="R3877" t="s">
        <v>169</v>
      </c>
      <c r="S3877" t="s">
        <v>119</v>
      </c>
      <c r="T3877">
        <v>27</v>
      </c>
      <c r="U3877">
        <v>3</v>
      </c>
      <c r="V3877">
        <v>1</v>
      </c>
      <c r="W3877">
        <v>3</v>
      </c>
      <c r="X3877">
        <v>3</v>
      </c>
      <c r="Y3877">
        <v>-1</v>
      </c>
      <c r="BD3877" t="s">
        <v>141</v>
      </c>
      <c r="BE3877" t="s">
        <v>21</v>
      </c>
      <c r="BP3877">
        <v>11</v>
      </c>
      <c r="BQ3877">
        <v>9</v>
      </c>
      <c r="BR3877" t="s">
        <v>138</v>
      </c>
      <c r="BS3877" t="s">
        <v>121</v>
      </c>
      <c r="BT3877">
        <v>1</v>
      </c>
      <c r="BU3877">
        <v>50</v>
      </c>
      <c r="BV3877">
        <v>1</v>
      </c>
      <c r="BW3877">
        <v>512</v>
      </c>
      <c r="BX3877">
        <v>314</v>
      </c>
      <c r="BY3877" t="s">
        <v>125</v>
      </c>
      <c r="BZ3877">
        <v>2370</v>
      </c>
      <c r="CA3877">
        <v>2370</v>
      </c>
      <c r="CB3877">
        <v>-1</v>
      </c>
      <c r="CC3877">
        <v>50</v>
      </c>
      <c r="CD3877">
        <v>1</v>
      </c>
      <c r="CE3877">
        <v>1209</v>
      </c>
      <c r="CF3877">
        <v>-1</v>
      </c>
      <c r="CG3877">
        <v>400</v>
      </c>
      <c r="CH3877">
        <v>-1</v>
      </c>
      <c r="CI3877" t="s">
        <v>122</v>
      </c>
      <c r="CJ3877" t="s">
        <v>127</v>
      </c>
      <c r="CK3877" t="s">
        <v>133</v>
      </c>
      <c r="CL3877" t="s">
        <v>142</v>
      </c>
      <c r="CM3877" t="s">
        <v>109</v>
      </c>
      <c r="CN3877" t="s">
        <v>124</v>
      </c>
      <c r="CO3877">
        <v>1</v>
      </c>
      <c r="CP3877" t="s">
        <v>121</v>
      </c>
      <c r="CQ3877">
        <v>3000</v>
      </c>
      <c r="CR3877">
        <v>-999999</v>
      </c>
      <c r="CS3877">
        <v>0</v>
      </c>
      <c r="CT3877">
        <v>1095418</v>
      </c>
      <c r="CU3877">
        <v>0</v>
      </c>
      <c r="CV3877" t="s">
        <v>121</v>
      </c>
      <c r="CW3877">
        <v>1021</v>
      </c>
      <c r="CX3877">
        <v>1096439</v>
      </c>
      <c r="CZ3877" t="s">
        <v>125</v>
      </c>
      <c r="DA3877" t="s">
        <v>139</v>
      </c>
      <c r="DB3877">
        <v>454</v>
      </c>
      <c r="DC3877" t="s">
        <v>128</v>
      </c>
      <c r="DD3877" t="s">
        <v>129</v>
      </c>
      <c r="DE3877">
        <v>17</v>
      </c>
      <c r="DF3877">
        <v>3</v>
      </c>
      <c r="DG3877">
        <v>107</v>
      </c>
      <c r="DH3877">
        <v>17</v>
      </c>
      <c r="DI3877" t="s">
        <v>135</v>
      </c>
      <c r="DJ3877" s="38">
        <f t="shared" si="60"/>
        <v>1</v>
      </c>
      <c r="DK3877" s="38">
        <v>0</v>
      </c>
      <c r="DL3877" s="38">
        <v>11</v>
      </c>
      <c r="DM3877" s="38">
        <v>3</v>
      </c>
      <c r="DN3877" s="38">
        <v>1</v>
      </c>
      <c r="DO3877" s="38">
        <v>1021</v>
      </c>
    </row>
    <row r="3878" spans="1:119" x14ac:dyDescent="0.3">
      <c r="A3878" t="s">
        <v>114</v>
      </c>
      <c r="B3878">
        <v>3994</v>
      </c>
      <c r="C3878">
        <v>1</v>
      </c>
      <c r="D3878">
        <v>60</v>
      </c>
      <c r="E3878" t="s">
        <v>212</v>
      </c>
      <c r="F3878" t="s">
        <v>213</v>
      </c>
      <c r="G3878">
        <v>60.064999999999998</v>
      </c>
      <c r="H3878" t="s">
        <v>165</v>
      </c>
      <c r="I3878">
        <v>1</v>
      </c>
      <c r="J3878" t="s">
        <v>115</v>
      </c>
      <c r="K3878">
        <v>-752349571</v>
      </c>
      <c r="L3878" t="s">
        <v>116</v>
      </c>
      <c r="M3878" t="s">
        <v>166</v>
      </c>
      <c r="N3878" t="s">
        <v>117</v>
      </c>
      <c r="O3878" t="s">
        <v>210</v>
      </c>
      <c r="P3878" t="s">
        <v>214</v>
      </c>
      <c r="Q3878" s="2">
        <v>0.49464120370370374</v>
      </c>
      <c r="R3878" t="s">
        <v>169</v>
      </c>
      <c r="S3878" t="s">
        <v>119</v>
      </c>
      <c r="T3878">
        <v>27</v>
      </c>
      <c r="U3878">
        <v>3</v>
      </c>
      <c r="V3878">
        <v>1</v>
      </c>
      <c r="W3878">
        <v>3</v>
      </c>
      <c r="X3878">
        <v>3</v>
      </c>
      <c r="Y3878">
        <v>-1</v>
      </c>
      <c r="BD3878" t="s">
        <v>141</v>
      </c>
      <c r="BE3878" t="s">
        <v>21</v>
      </c>
      <c r="BP3878">
        <v>12</v>
      </c>
      <c r="BQ3878">
        <v>14</v>
      </c>
      <c r="BR3878" t="s">
        <v>120</v>
      </c>
      <c r="BS3878" t="s">
        <v>131</v>
      </c>
      <c r="BT3878">
        <v>2</v>
      </c>
      <c r="BU3878">
        <v>50</v>
      </c>
      <c r="BV3878">
        <v>0</v>
      </c>
      <c r="BW3878">
        <v>512</v>
      </c>
      <c r="BX3878">
        <v>-100</v>
      </c>
      <c r="BY3878" t="s">
        <v>125</v>
      </c>
      <c r="BZ3878">
        <v>2699</v>
      </c>
      <c r="CA3878">
        <v>2699</v>
      </c>
      <c r="CB3878">
        <v>-1</v>
      </c>
      <c r="CC3878">
        <v>50</v>
      </c>
      <c r="CD3878">
        <v>0</v>
      </c>
      <c r="CE3878">
        <v>850</v>
      </c>
      <c r="CF3878">
        <v>-1</v>
      </c>
      <c r="CG3878">
        <v>400</v>
      </c>
      <c r="CH3878">
        <v>-1</v>
      </c>
      <c r="CI3878" t="s">
        <v>122</v>
      </c>
      <c r="CJ3878" t="s">
        <v>137</v>
      </c>
      <c r="CK3878" t="s">
        <v>127</v>
      </c>
      <c r="CL3878" t="s">
        <v>142</v>
      </c>
      <c r="CM3878" t="s">
        <v>109</v>
      </c>
      <c r="CN3878" t="s">
        <v>124</v>
      </c>
      <c r="CO3878">
        <v>1</v>
      </c>
      <c r="CP3878" t="s">
        <v>131</v>
      </c>
      <c r="CQ3878">
        <v>3000</v>
      </c>
      <c r="CR3878">
        <v>-999999</v>
      </c>
      <c r="CS3878">
        <v>0</v>
      </c>
      <c r="CT3878">
        <v>1100213</v>
      </c>
      <c r="CU3878">
        <v>0</v>
      </c>
      <c r="CV3878" t="s">
        <v>131</v>
      </c>
      <c r="CW3878">
        <v>1051</v>
      </c>
      <c r="CX3878">
        <v>1101264</v>
      </c>
      <c r="CZ3878" t="s">
        <v>115</v>
      </c>
      <c r="DA3878" t="s">
        <v>132</v>
      </c>
      <c r="DB3878">
        <v>314</v>
      </c>
      <c r="DC3878" t="s">
        <v>128</v>
      </c>
      <c r="DD3878" t="s">
        <v>134</v>
      </c>
      <c r="DE3878">
        <v>28</v>
      </c>
      <c r="DF3878">
        <v>3</v>
      </c>
      <c r="DG3878">
        <v>108</v>
      </c>
      <c r="DH3878">
        <v>28</v>
      </c>
      <c r="DI3878" t="s">
        <v>136</v>
      </c>
      <c r="DJ3878" s="38">
        <f t="shared" si="60"/>
        <v>1</v>
      </c>
      <c r="DK3878" s="38">
        <v>0</v>
      </c>
      <c r="DL3878" s="38">
        <v>12</v>
      </c>
      <c r="DM3878" s="38">
        <v>3</v>
      </c>
      <c r="DN3878" s="38">
        <v>1</v>
      </c>
      <c r="DO3878" s="38">
        <v>1051</v>
      </c>
    </row>
    <row r="3879" spans="1:119" x14ac:dyDescent="0.3">
      <c r="A3879" t="s">
        <v>114</v>
      </c>
      <c r="B3879">
        <v>3994</v>
      </c>
      <c r="C3879">
        <v>1</v>
      </c>
      <c r="D3879">
        <v>60</v>
      </c>
      <c r="E3879" t="s">
        <v>212</v>
      </c>
      <c r="F3879" t="s">
        <v>213</v>
      </c>
      <c r="G3879">
        <v>60.064999999999998</v>
      </c>
      <c r="H3879" t="s">
        <v>165</v>
      </c>
      <c r="I3879">
        <v>1</v>
      </c>
      <c r="J3879" t="s">
        <v>115</v>
      </c>
      <c r="K3879">
        <v>-752349571</v>
      </c>
      <c r="L3879" t="s">
        <v>116</v>
      </c>
      <c r="M3879" t="s">
        <v>166</v>
      </c>
      <c r="N3879" t="s">
        <v>117</v>
      </c>
      <c r="O3879" t="s">
        <v>210</v>
      </c>
      <c r="P3879" t="s">
        <v>214</v>
      </c>
      <c r="Q3879" s="2">
        <v>0.49464120370370374</v>
      </c>
      <c r="R3879" t="s">
        <v>169</v>
      </c>
      <c r="S3879" t="s">
        <v>119</v>
      </c>
      <c r="T3879">
        <v>27</v>
      </c>
      <c r="U3879">
        <v>3</v>
      </c>
      <c r="V3879">
        <v>1</v>
      </c>
      <c r="W3879">
        <v>3</v>
      </c>
      <c r="X3879">
        <v>3</v>
      </c>
      <c r="Y3879">
        <v>-1</v>
      </c>
      <c r="BD3879" t="s">
        <v>141</v>
      </c>
      <c r="BE3879" t="s">
        <v>21</v>
      </c>
      <c r="BP3879">
        <v>13</v>
      </c>
      <c r="BQ3879">
        <v>13</v>
      </c>
      <c r="BR3879" t="s">
        <v>138</v>
      </c>
      <c r="BS3879" t="s">
        <v>121</v>
      </c>
      <c r="BT3879">
        <v>1</v>
      </c>
      <c r="BU3879">
        <v>50</v>
      </c>
      <c r="BV3879">
        <v>0</v>
      </c>
      <c r="BW3879">
        <v>512</v>
      </c>
      <c r="BX3879">
        <v>-100</v>
      </c>
      <c r="BY3879" t="s">
        <v>125</v>
      </c>
      <c r="BZ3879">
        <v>3136</v>
      </c>
      <c r="CA3879">
        <v>3136</v>
      </c>
      <c r="CB3879">
        <v>-1</v>
      </c>
      <c r="CC3879">
        <v>50</v>
      </c>
      <c r="CD3879">
        <v>0</v>
      </c>
      <c r="CE3879">
        <v>409</v>
      </c>
      <c r="CF3879">
        <v>-1</v>
      </c>
      <c r="CG3879">
        <v>400</v>
      </c>
      <c r="CH3879">
        <v>-1</v>
      </c>
      <c r="CI3879" t="s">
        <v>122</v>
      </c>
      <c r="CJ3879" t="s">
        <v>137</v>
      </c>
      <c r="CK3879" t="s">
        <v>127</v>
      </c>
      <c r="CL3879" t="s">
        <v>142</v>
      </c>
      <c r="CM3879" t="s">
        <v>109</v>
      </c>
      <c r="CN3879" t="s">
        <v>124</v>
      </c>
      <c r="CO3879">
        <v>1</v>
      </c>
      <c r="CP3879" t="s">
        <v>121</v>
      </c>
      <c r="CQ3879">
        <v>3000</v>
      </c>
      <c r="CR3879">
        <v>-999999</v>
      </c>
      <c r="CS3879">
        <v>0</v>
      </c>
      <c r="CT3879">
        <v>1104908</v>
      </c>
      <c r="CU3879">
        <v>0</v>
      </c>
      <c r="CV3879" t="s">
        <v>121</v>
      </c>
      <c r="CW3879">
        <v>1055</v>
      </c>
      <c r="CX3879">
        <v>1105963</v>
      </c>
      <c r="CZ3879" t="s">
        <v>125</v>
      </c>
      <c r="DA3879" t="s">
        <v>139</v>
      </c>
      <c r="DB3879">
        <v>314</v>
      </c>
      <c r="DC3879" t="s">
        <v>128</v>
      </c>
      <c r="DD3879" t="s">
        <v>134</v>
      </c>
      <c r="DE3879">
        <v>25</v>
      </c>
      <c r="DF3879">
        <v>3</v>
      </c>
      <c r="DG3879">
        <v>109</v>
      </c>
      <c r="DH3879">
        <v>25</v>
      </c>
      <c r="DI3879" t="s">
        <v>136</v>
      </c>
      <c r="DJ3879" s="38">
        <f t="shared" si="60"/>
        <v>1</v>
      </c>
      <c r="DK3879" s="38">
        <v>0</v>
      </c>
      <c r="DL3879" s="38">
        <v>13</v>
      </c>
      <c r="DM3879" s="38">
        <v>3</v>
      </c>
      <c r="DN3879" s="38">
        <v>1</v>
      </c>
      <c r="DO3879" s="38">
        <v>1055</v>
      </c>
    </row>
    <row r="3880" spans="1:119" x14ac:dyDescent="0.3">
      <c r="A3880" t="s">
        <v>114</v>
      </c>
      <c r="B3880">
        <v>3994</v>
      </c>
      <c r="C3880">
        <v>1</v>
      </c>
      <c r="D3880">
        <v>60</v>
      </c>
      <c r="E3880" t="s">
        <v>212</v>
      </c>
      <c r="F3880" t="s">
        <v>213</v>
      </c>
      <c r="G3880">
        <v>60.064999999999998</v>
      </c>
      <c r="H3880" t="s">
        <v>165</v>
      </c>
      <c r="I3880">
        <v>1</v>
      </c>
      <c r="J3880" t="s">
        <v>115</v>
      </c>
      <c r="K3880">
        <v>-752349571</v>
      </c>
      <c r="L3880" t="s">
        <v>116</v>
      </c>
      <c r="M3880" t="s">
        <v>166</v>
      </c>
      <c r="N3880" t="s">
        <v>117</v>
      </c>
      <c r="O3880" t="s">
        <v>210</v>
      </c>
      <c r="P3880" t="s">
        <v>214</v>
      </c>
      <c r="Q3880" s="2">
        <v>0.49464120370370374</v>
      </c>
      <c r="R3880" t="s">
        <v>169</v>
      </c>
      <c r="S3880" t="s">
        <v>119</v>
      </c>
      <c r="T3880">
        <v>27</v>
      </c>
      <c r="U3880">
        <v>3</v>
      </c>
      <c r="V3880">
        <v>1</v>
      </c>
      <c r="W3880">
        <v>3</v>
      </c>
      <c r="X3880">
        <v>3</v>
      </c>
      <c r="Y3880">
        <v>-1</v>
      </c>
      <c r="BD3880" t="s">
        <v>141</v>
      </c>
      <c r="BE3880" t="s">
        <v>21</v>
      </c>
      <c r="BP3880">
        <v>14</v>
      </c>
      <c r="BQ3880">
        <v>19</v>
      </c>
      <c r="BR3880" t="s">
        <v>138</v>
      </c>
      <c r="BS3880" t="s">
        <v>131</v>
      </c>
      <c r="BT3880">
        <v>2</v>
      </c>
      <c r="BU3880">
        <v>50</v>
      </c>
      <c r="BV3880">
        <v>0</v>
      </c>
      <c r="BW3880">
        <v>512</v>
      </c>
      <c r="BX3880">
        <v>454</v>
      </c>
      <c r="BY3880" t="s">
        <v>115</v>
      </c>
      <c r="BZ3880">
        <v>2772</v>
      </c>
      <c r="CA3880">
        <v>2772</v>
      </c>
      <c r="CB3880">
        <v>-1</v>
      </c>
      <c r="CC3880">
        <v>50</v>
      </c>
      <c r="CD3880">
        <v>0</v>
      </c>
      <c r="CE3880">
        <v>962</v>
      </c>
      <c r="CF3880">
        <v>-1</v>
      </c>
      <c r="CG3880">
        <v>400</v>
      </c>
      <c r="CH3880">
        <v>-1</v>
      </c>
      <c r="CI3880" t="s">
        <v>122</v>
      </c>
      <c r="CJ3880" t="s">
        <v>133</v>
      </c>
      <c r="CK3880" t="s">
        <v>133</v>
      </c>
      <c r="CL3880" t="s">
        <v>142</v>
      </c>
      <c r="CM3880" t="s">
        <v>109</v>
      </c>
      <c r="CN3880" t="s">
        <v>124</v>
      </c>
      <c r="CO3880">
        <v>1</v>
      </c>
      <c r="CP3880" t="s">
        <v>131</v>
      </c>
      <c r="CQ3880">
        <v>3000</v>
      </c>
      <c r="CR3880">
        <v>-999999</v>
      </c>
      <c r="CS3880">
        <v>0</v>
      </c>
      <c r="CT3880">
        <v>1110585</v>
      </c>
      <c r="CU3880">
        <v>0</v>
      </c>
      <c r="CV3880" t="s">
        <v>131</v>
      </c>
      <c r="CW3880">
        <v>866</v>
      </c>
      <c r="CX3880">
        <v>1111451</v>
      </c>
      <c r="CZ3880" t="s">
        <v>115</v>
      </c>
      <c r="DA3880" t="s">
        <v>140</v>
      </c>
      <c r="DB3880">
        <v>454</v>
      </c>
      <c r="DC3880" t="s">
        <v>128</v>
      </c>
      <c r="DD3880" t="s">
        <v>134</v>
      </c>
      <c r="DE3880">
        <v>38</v>
      </c>
      <c r="DF3880">
        <v>3</v>
      </c>
      <c r="DG3880">
        <v>110</v>
      </c>
      <c r="DH3880">
        <v>38</v>
      </c>
      <c r="DI3880" t="s">
        <v>130</v>
      </c>
      <c r="DJ3880" s="38">
        <f t="shared" si="60"/>
        <v>1</v>
      </c>
      <c r="DK3880" s="38">
        <v>0</v>
      </c>
      <c r="DL3880" s="38">
        <v>14</v>
      </c>
      <c r="DM3880" s="38">
        <v>3</v>
      </c>
      <c r="DN3880" s="38">
        <v>1</v>
      </c>
      <c r="DO3880" s="38">
        <v>866</v>
      </c>
    </row>
    <row r="3881" spans="1:119" x14ac:dyDescent="0.3">
      <c r="A3881" t="s">
        <v>114</v>
      </c>
      <c r="B3881">
        <v>3994</v>
      </c>
      <c r="C3881">
        <v>1</v>
      </c>
      <c r="D3881">
        <v>60</v>
      </c>
      <c r="E3881" t="s">
        <v>212</v>
      </c>
      <c r="F3881" t="s">
        <v>213</v>
      </c>
      <c r="G3881">
        <v>60.064999999999998</v>
      </c>
      <c r="H3881" t="s">
        <v>165</v>
      </c>
      <c r="I3881">
        <v>1</v>
      </c>
      <c r="J3881" t="s">
        <v>115</v>
      </c>
      <c r="K3881">
        <v>-752349571</v>
      </c>
      <c r="L3881" t="s">
        <v>116</v>
      </c>
      <c r="M3881" t="s">
        <v>166</v>
      </c>
      <c r="N3881" t="s">
        <v>117</v>
      </c>
      <c r="O3881" t="s">
        <v>210</v>
      </c>
      <c r="P3881" t="s">
        <v>214</v>
      </c>
      <c r="Q3881" s="2">
        <v>0.49464120370370374</v>
      </c>
      <c r="R3881" t="s">
        <v>169</v>
      </c>
      <c r="S3881" t="s">
        <v>119</v>
      </c>
      <c r="T3881">
        <v>27</v>
      </c>
      <c r="U3881">
        <v>3</v>
      </c>
      <c r="V3881">
        <v>1</v>
      </c>
      <c r="W3881">
        <v>3</v>
      </c>
      <c r="X3881">
        <v>3</v>
      </c>
      <c r="Y3881">
        <v>-1</v>
      </c>
      <c r="BD3881" t="s">
        <v>141</v>
      </c>
      <c r="BE3881" t="s">
        <v>21</v>
      </c>
      <c r="BP3881">
        <v>15</v>
      </c>
      <c r="BQ3881">
        <v>14</v>
      </c>
      <c r="BR3881" t="s">
        <v>120</v>
      </c>
      <c r="BS3881" t="s">
        <v>121</v>
      </c>
      <c r="BT3881">
        <v>1</v>
      </c>
      <c r="BU3881">
        <v>50</v>
      </c>
      <c r="BV3881">
        <v>0</v>
      </c>
      <c r="BW3881">
        <v>512</v>
      </c>
      <c r="BX3881">
        <v>-100</v>
      </c>
      <c r="BY3881" t="s">
        <v>115</v>
      </c>
      <c r="BZ3881">
        <v>2507</v>
      </c>
      <c r="CA3881">
        <v>2507</v>
      </c>
      <c r="CB3881">
        <v>-1</v>
      </c>
      <c r="CC3881">
        <v>50</v>
      </c>
      <c r="CD3881">
        <v>0</v>
      </c>
      <c r="CE3881">
        <v>816</v>
      </c>
      <c r="CF3881">
        <v>-1</v>
      </c>
      <c r="CG3881">
        <v>400</v>
      </c>
      <c r="CH3881">
        <v>-1</v>
      </c>
      <c r="CI3881" t="s">
        <v>122</v>
      </c>
      <c r="CJ3881" t="s">
        <v>137</v>
      </c>
      <c r="CK3881" t="s">
        <v>127</v>
      </c>
      <c r="CL3881" t="s">
        <v>142</v>
      </c>
      <c r="CM3881" t="s">
        <v>109</v>
      </c>
      <c r="CN3881" t="s">
        <v>124</v>
      </c>
      <c r="CO3881">
        <v>1</v>
      </c>
      <c r="CP3881" t="s">
        <v>121</v>
      </c>
      <c r="CQ3881">
        <v>3000</v>
      </c>
      <c r="CR3881">
        <v>-999999</v>
      </c>
      <c r="CS3881">
        <v>0</v>
      </c>
      <c r="CT3881">
        <v>1115563</v>
      </c>
      <c r="CU3881">
        <v>0</v>
      </c>
      <c r="CV3881" t="s">
        <v>121</v>
      </c>
      <c r="CW3881">
        <v>1277</v>
      </c>
      <c r="CX3881">
        <v>1116840</v>
      </c>
      <c r="CZ3881" t="s">
        <v>125</v>
      </c>
      <c r="DA3881" t="s">
        <v>126</v>
      </c>
      <c r="DB3881">
        <v>314</v>
      </c>
      <c r="DC3881" t="s">
        <v>128</v>
      </c>
      <c r="DD3881" t="s">
        <v>134</v>
      </c>
      <c r="DE3881">
        <v>27</v>
      </c>
      <c r="DF3881">
        <v>3</v>
      </c>
      <c r="DG3881">
        <v>111</v>
      </c>
      <c r="DH3881">
        <v>27</v>
      </c>
      <c r="DI3881" t="s">
        <v>136</v>
      </c>
      <c r="DJ3881" s="38">
        <f t="shared" si="60"/>
        <v>1</v>
      </c>
      <c r="DK3881" s="38">
        <v>0</v>
      </c>
      <c r="DL3881" s="38">
        <v>15</v>
      </c>
      <c r="DM3881" s="38">
        <v>3</v>
      </c>
      <c r="DN3881" s="38">
        <v>1</v>
      </c>
      <c r="DO3881" s="38">
        <v>1277</v>
      </c>
    </row>
    <row r="3882" spans="1:119" x14ac:dyDescent="0.3">
      <c r="A3882" t="s">
        <v>114</v>
      </c>
      <c r="B3882">
        <v>3994</v>
      </c>
      <c r="C3882">
        <v>1</v>
      </c>
      <c r="D3882">
        <v>60</v>
      </c>
      <c r="E3882" t="s">
        <v>212</v>
      </c>
      <c r="F3882" t="s">
        <v>213</v>
      </c>
      <c r="G3882">
        <v>60.064999999999998</v>
      </c>
      <c r="H3882" t="s">
        <v>165</v>
      </c>
      <c r="I3882">
        <v>1</v>
      </c>
      <c r="J3882" t="s">
        <v>115</v>
      </c>
      <c r="K3882">
        <v>-752349571</v>
      </c>
      <c r="L3882" t="s">
        <v>116</v>
      </c>
      <c r="M3882" t="s">
        <v>166</v>
      </c>
      <c r="N3882" t="s">
        <v>117</v>
      </c>
      <c r="O3882" t="s">
        <v>210</v>
      </c>
      <c r="P3882" t="s">
        <v>214</v>
      </c>
      <c r="Q3882" s="2">
        <v>0.49464120370370374</v>
      </c>
      <c r="R3882" t="s">
        <v>169</v>
      </c>
      <c r="S3882" t="s">
        <v>119</v>
      </c>
      <c r="T3882">
        <v>27</v>
      </c>
      <c r="U3882">
        <v>3</v>
      </c>
      <c r="V3882">
        <v>1</v>
      </c>
      <c r="W3882">
        <v>3</v>
      </c>
      <c r="X3882">
        <v>3</v>
      </c>
      <c r="Y3882">
        <v>-1</v>
      </c>
      <c r="BD3882" t="s">
        <v>141</v>
      </c>
      <c r="BE3882" t="s">
        <v>21</v>
      </c>
      <c r="BP3882">
        <v>16</v>
      </c>
      <c r="BQ3882">
        <v>11</v>
      </c>
      <c r="BR3882" t="s">
        <v>138</v>
      </c>
      <c r="BS3882" t="s">
        <v>131</v>
      </c>
      <c r="BT3882">
        <v>2</v>
      </c>
      <c r="BU3882">
        <v>50</v>
      </c>
      <c r="BV3882">
        <v>0</v>
      </c>
      <c r="BW3882">
        <v>512</v>
      </c>
      <c r="BX3882">
        <v>454</v>
      </c>
      <c r="BY3882" t="s">
        <v>115</v>
      </c>
      <c r="BZ3882">
        <v>2693</v>
      </c>
      <c r="CA3882">
        <v>2693</v>
      </c>
      <c r="CB3882">
        <v>-1</v>
      </c>
      <c r="CC3882">
        <v>50</v>
      </c>
      <c r="CD3882">
        <v>0</v>
      </c>
      <c r="CE3882">
        <v>872</v>
      </c>
      <c r="CF3882">
        <v>-1</v>
      </c>
      <c r="CG3882">
        <v>400</v>
      </c>
      <c r="CH3882">
        <v>-1</v>
      </c>
      <c r="CI3882" t="s">
        <v>122</v>
      </c>
      <c r="CJ3882" t="s">
        <v>133</v>
      </c>
      <c r="CK3882" t="s">
        <v>127</v>
      </c>
      <c r="CL3882" t="s">
        <v>142</v>
      </c>
      <c r="CM3882" t="s">
        <v>109</v>
      </c>
      <c r="CN3882" t="s">
        <v>124</v>
      </c>
      <c r="CO3882">
        <v>1</v>
      </c>
      <c r="CP3882" t="s">
        <v>131</v>
      </c>
      <c r="CQ3882">
        <v>3000</v>
      </c>
      <c r="CR3882">
        <v>-999999</v>
      </c>
      <c r="CS3882">
        <v>0</v>
      </c>
      <c r="CT3882">
        <v>1120774</v>
      </c>
      <c r="CU3882">
        <v>0</v>
      </c>
      <c r="CV3882" t="s">
        <v>131</v>
      </c>
      <c r="CW3882">
        <v>1035</v>
      </c>
      <c r="CX3882">
        <v>1121809</v>
      </c>
      <c r="CZ3882" t="s">
        <v>115</v>
      </c>
      <c r="DA3882" t="s">
        <v>140</v>
      </c>
      <c r="DB3882">
        <v>314</v>
      </c>
      <c r="DC3882" t="s">
        <v>128</v>
      </c>
      <c r="DD3882" t="s">
        <v>129</v>
      </c>
      <c r="DE3882">
        <v>22</v>
      </c>
      <c r="DF3882">
        <v>3</v>
      </c>
      <c r="DG3882">
        <v>112</v>
      </c>
      <c r="DH3882">
        <v>22</v>
      </c>
      <c r="DI3882" t="s">
        <v>135</v>
      </c>
      <c r="DJ3882" s="38">
        <f t="shared" si="60"/>
        <v>1</v>
      </c>
      <c r="DK3882" s="38">
        <v>0</v>
      </c>
      <c r="DL3882" s="38">
        <v>16</v>
      </c>
      <c r="DM3882" s="38">
        <v>3</v>
      </c>
      <c r="DN3882" s="38">
        <v>1</v>
      </c>
      <c r="DO3882" s="38">
        <v>1035</v>
      </c>
    </row>
    <row r="3883" spans="1:119" x14ac:dyDescent="0.3">
      <c r="A3883" t="s">
        <v>114</v>
      </c>
      <c r="B3883">
        <v>3994</v>
      </c>
      <c r="C3883">
        <v>1</v>
      </c>
      <c r="D3883">
        <v>60</v>
      </c>
      <c r="E3883" t="s">
        <v>212</v>
      </c>
      <c r="F3883" t="s">
        <v>213</v>
      </c>
      <c r="G3883">
        <v>60.064999999999998</v>
      </c>
      <c r="H3883" t="s">
        <v>165</v>
      </c>
      <c r="I3883">
        <v>1</v>
      </c>
      <c r="J3883" t="s">
        <v>115</v>
      </c>
      <c r="K3883">
        <v>-752349571</v>
      </c>
      <c r="L3883" t="s">
        <v>116</v>
      </c>
      <c r="M3883" t="s">
        <v>166</v>
      </c>
      <c r="N3883" t="s">
        <v>117</v>
      </c>
      <c r="O3883" t="s">
        <v>210</v>
      </c>
      <c r="P3883" t="s">
        <v>214</v>
      </c>
      <c r="Q3883" s="2">
        <v>0.49464120370370374</v>
      </c>
      <c r="R3883" t="s">
        <v>169</v>
      </c>
      <c r="S3883" t="s">
        <v>119</v>
      </c>
      <c r="T3883">
        <v>27</v>
      </c>
      <c r="U3883">
        <v>3</v>
      </c>
      <c r="V3883">
        <v>1</v>
      </c>
      <c r="W3883">
        <v>3</v>
      </c>
      <c r="X3883">
        <v>3</v>
      </c>
      <c r="Y3883">
        <v>-1</v>
      </c>
      <c r="BD3883" t="s">
        <v>141</v>
      </c>
      <c r="BE3883" t="s">
        <v>21</v>
      </c>
      <c r="BP3883">
        <v>17</v>
      </c>
      <c r="BQ3883">
        <v>20</v>
      </c>
      <c r="BR3883" t="s">
        <v>120</v>
      </c>
      <c r="BS3883" t="s">
        <v>121</v>
      </c>
      <c r="BT3883">
        <v>1</v>
      </c>
      <c r="BU3883">
        <v>50</v>
      </c>
      <c r="BV3883">
        <v>1</v>
      </c>
      <c r="BW3883">
        <v>512</v>
      </c>
      <c r="BX3883">
        <v>454</v>
      </c>
      <c r="BY3883" t="s">
        <v>115</v>
      </c>
      <c r="BZ3883">
        <v>2435</v>
      </c>
      <c r="CA3883">
        <v>2435</v>
      </c>
      <c r="CB3883">
        <v>-1</v>
      </c>
      <c r="CC3883">
        <v>50</v>
      </c>
      <c r="CD3883">
        <v>0</v>
      </c>
      <c r="CE3883">
        <v>1081</v>
      </c>
      <c r="CF3883">
        <v>-1</v>
      </c>
      <c r="CG3883">
        <v>400</v>
      </c>
      <c r="CH3883">
        <v>-1</v>
      </c>
      <c r="CI3883" t="s">
        <v>122</v>
      </c>
      <c r="CJ3883" t="s">
        <v>133</v>
      </c>
      <c r="CK3883" t="s">
        <v>133</v>
      </c>
      <c r="CL3883" t="s">
        <v>142</v>
      </c>
      <c r="CM3883" t="s">
        <v>109</v>
      </c>
      <c r="CN3883" t="s">
        <v>124</v>
      </c>
      <c r="CO3883">
        <v>1</v>
      </c>
      <c r="CP3883" t="s">
        <v>121</v>
      </c>
      <c r="CQ3883">
        <v>3000</v>
      </c>
      <c r="CR3883">
        <v>-999999</v>
      </c>
      <c r="CS3883">
        <v>0</v>
      </c>
      <c r="CT3883">
        <v>1126118</v>
      </c>
      <c r="CU3883">
        <v>0</v>
      </c>
      <c r="CV3883" t="s">
        <v>121</v>
      </c>
      <c r="CW3883">
        <v>1084</v>
      </c>
      <c r="CX3883">
        <v>1127202</v>
      </c>
      <c r="CZ3883" t="s">
        <v>125</v>
      </c>
      <c r="DA3883" t="s">
        <v>126</v>
      </c>
      <c r="DB3883">
        <v>454</v>
      </c>
      <c r="DC3883" t="s">
        <v>128</v>
      </c>
      <c r="DD3883" t="s">
        <v>134</v>
      </c>
      <c r="DE3883">
        <v>39</v>
      </c>
      <c r="DF3883">
        <v>3</v>
      </c>
      <c r="DG3883">
        <v>113</v>
      </c>
      <c r="DH3883">
        <v>39</v>
      </c>
      <c r="DI3883" t="s">
        <v>130</v>
      </c>
      <c r="DJ3883" s="38">
        <f t="shared" si="60"/>
        <v>1</v>
      </c>
      <c r="DK3883" s="38">
        <v>0</v>
      </c>
      <c r="DL3883" s="38">
        <v>17</v>
      </c>
      <c r="DM3883" s="38">
        <v>3</v>
      </c>
      <c r="DN3883" s="38">
        <v>1</v>
      </c>
      <c r="DO3883" s="38">
        <v>1084</v>
      </c>
    </row>
    <row r="3884" spans="1:119" x14ac:dyDescent="0.3">
      <c r="A3884" t="s">
        <v>114</v>
      </c>
      <c r="B3884">
        <v>3994</v>
      </c>
      <c r="C3884">
        <v>1</v>
      </c>
      <c r="D3884">
        <v>60</v>
      </c>
      <c r="E3884" t="s">
        <v>212</v>
      </c>
      <c r="F3884" t="s">
        <v>213</v>
      </c>
      <c r="G3884">
        <v>60.064999999999998</v>
      </c>
      <c r="H3884" t="s">
        <v>165</v>
      </c>
      <c r="I3884">
        <v>1</v>
      </c>
      <c r="J3884" t="s">
        <v>115</v>
      </c>
      <c r="K3884">
        <v>-752349571</v>
      </c>
      <c r="L3884" t="s">
        <v>116</v>
      </c>
      <c r="M3884" t="s">
        <v>166</v>
      </c>
      <c r="N3884" t="s">
        <v>117</v>
      </c>
      <c r="O3884" t="s">
        <v>210</v>
      </c>
      <c r="P3884" t="s">
        <v>214</v>
      </c>
      <c r="Q3884" s="2">
        <v>0.49464120370370374</v>
      </c>
      <c r="R3884" t="s">
        <v>169</v>
      </c>
      <c r="S3884" t="s">
        <v>119</v>
      </c>
      <c r="T3884">
        <v>27</v>
      </c>
      <c r="U3884">
        <v>3</v>
      </c>
      <c r="V3884">
        <v>1</v>
      </c>
      <c r="W3884">
        <v>3</v>
      </c>
      <c r="X3884">
        <v>3</v>
      </c>
      <c r="Y3884">
        <v>-1</v>
      </c>
      <c r="BD3884" t="s">
        <v>141</v>
      </c>
      <c r="BE3884" t="s">
        <v>21</v>
      </c>
      <c r="BP3884">
        <v>18</v>
      </c>
      <c r="BQ3884">
        <v>2</v>
      </c>
      <c r="BR3884" t="s">
        <v>120</v>
      </c>
      <c r="BS3884" t="s">
        <v>131</v>
      </c>
      <c r="BT3884">
        <v>2</v>
      </c>
      <c r="BU3884">
        <v>50</v>
      </c>
      <c r="BV3884">
        <v>1</v>
      </c>
      <c r="BW3884">
        <v>512</v>
      </c>
      <c r="BX3884">
        <v>-100</v>
      </c>
      <c r="BY3884" t="s">
        <v>125</v>
      </c>
      <c r="BZ3884">
        <v>2394</v>
      </c>
      <c r="CA3884">
        <v>2394</v>
      </c>
      <c r="CB3884">
        <v>-1</v>
      </c>
      <c r="CC3884">
        <v>50</v>
      </c>
      <c r="CD3884">
        <v>0</v>
      </c>
      <c r="CE3884">
        <v>1164</v>
      </c>
      <c r="CF3884">
        <v>-1</v>
      </c>
      <c r="CG3884">
        <v>400</v>
      </c>
      <c r="CH3884">
        <v>-1</v>
      </c>
      <c r="CI3884" t="s">
        <v>122</v>
      </c>
      <c r="CJ3884" t="s">
        <v>137</v>
      </c>
      <c r="CK3884" t="s">
        <v>127</v>
      </c>
      <c r="CL3884" t="s">
        <v>142</v>
      </c>
      <c r="CM3884" t="s">
        <v>109</v>
      </c>
      <c r="CN3884" t="s">
        <v>124</v>
      </c>
      <c r="CO3884">
        <v>1</v>
      </c>
      <c r="CP3884" t="s">
        <v>131</v>
      </c>
      <c r="CQ3884">
        <v>3000</v>
      </c>
      <c r="CR3884">
        <v>-999999</v>
      </c>
      <c r="CS3884">
        <v>0</v>
      </c>
      <c r="CT3884">
        <v>1131329</v>
      </c>
      <c r="CU3884">
        <v>0</v>
      </c>
      <c r="CV3884" t="s">
        <v>131</v>
      </c>
      <c r="CW3884">
        <v>1042</v>
      </c>
      <c r="CX3884">
        <v>1132371</v>
      </c>
      <c r="CZ3884" t="s">
        <v>115</v>
      </c>
      <c r="DA3884" t="s">
        <v>132</v>
      </c>
      <c r="DB3884">
        <v>314</v>
      </c>
      <c r="DC3884" t="s">
        <v>128</v>
      </c>
      <c r="DD3884" t="s">
        <v>129</v>
      </c>
      <c r="DE3884">
        <v>4</v>
      </c>
      <c r="DF3884">
        <v>3</v>
      </c>
      <c r="DG3884">
        <v>114</v>
      </c>
      <c r="DH3884">
        <v>4</v>
      </c>
      <c r="DI3884" t="s">
        <v>136</v>
      </c>
      <c r="DJ3884" s="38">
        <f t="shared" si="60"/>
        <v>1</v>
      </c>
      <c r="DK3884" s="38">
        <v>0</v>
      </c>
      <c r="DL3884" s="38">
        <v>18</v>
      </c>
      <c r="DM3884" s="38">
        <v>3</v>
      </c>
      <c r="DN3884" s="38">
        <v>1</v>
      </c>
      <c r="DO3884" s="38">
        <v>1042</v>
      </c>
    </row>
    <row r="3885" spans="1:119" x14ac:dyDescent="0.3">
      <c r="A3885" t="s">
        <v>114</v>
      </c>
      <c r="B3885">
        <v>3994</v>
      </c>
      <c r="C3885">
        <v>1</v>
      </c>
      <c r="D3885">
        <v>60</v>
      </c>
      <c r="E3885" t="s">
        <v>212</v>
      </c>
      <c r="F3885" t="s">
        <v>213</v>
      </c>
      <c r="G3885">
        <v>60.064999999999998</v>
      </c>
      <c r="H3885" t="s">
        <v>165</v>
      </c>
      <c r="I3885">
        <v>1</v>
      </c>
      <c r="J3885" t="s">
        <v>115</v>
      </c>
      <c r="K3885">
        <v>-752349571</v>
      </c>
      <c r="L3885" t="s">
        <v>116</v>
      </c>
      <c r="M3885" t="s">
        <v>166</v>
      </c>
      <c r="N3885" t="s">
        <v>117</v>
      </c>
      <c r="O3885" t="s">
        <v>210</v>
      </c>
      <c r="P3885" t="s">
        <v>214</v>
      </c>
      <c r="Q3885" s="2">
        <v>0.49464120370370374</v>
      </c>
      <c r="R3885" t="s">
        <v>169</v>
      </c>
      <c r="S3885" t="s">
        <v>119</v>
      </c>
      <c r="T3885">
        <v>27</v>
      </c>
      <c r="U3885">
        <v>3</v>
      </c>
      <c r="V3885">
        <v>1</v>
      </c>
      <c r="W3885">
        <v>3</v>
      </c>
      <c r="X3885">
        <v>3</v>
      </c>
      <c r="Y3885">
        <v>-1</v>
      </c>
      <c r="BD3885" t="s">
        <v>141</v>
      </c>
      <c r="BE3885" t="s">
        <v>21</v>
      </c>
      <c r="BP3885">
        <v>19</v>
      </c>
      <c r="BQ3885">
        <v>19</v>
      </c>
      <c r="BR3885" t="s">
        <v>138</v>
      </c>
      <c r="BS3885" t="s">
        <v>121</v>
      </c>
      <c r="BT3885">
        <v>1</v>
      </c>
      <c r="BU3885">
        <v>50</v>
      </c>
      <c r="BV3885">
        <v>0</v>
      </c>
      <c r="BW3885">
        <v>512</v>
      </c>
      <c r="BX3885">
        <v>454</v>
      </c>
      <c r="BY3885" t="s">
        <v>125</v>
      </c>
      <c r="BZ3885">
        <v>2317</v>
      </c>
      <c r="CA3885">
        <v>2317</v>
      </c>
      <c r="CB3885">
        <v>-1</v>
      </c>
      <c r="CC3885">
        <v>50</v>
      </c>
      <c r="CD3885">
        <v>0</v>
      </c>
      <c r="CE3885">
        <v>1399</v>
      </c>
      <c r="CF3885">
        <v>-1</v>
      </c>
      <c r="CG3885">
        <v>400</v>
      </c>
      <c r="CH3885">
        <v>-1</v>
      </c>
      <c r="CI3885" t="s">
        <v>122</v>
      </c>
      <c r="CJ3885" t="s">
        <v>133</v>
      </c>
      <c r="CK3885" t="s">
        <v>133</v>
      </c>
      <c r="CL3885" t="s">
        <v>142</v>
      </c>
      <c r="CM3885" t="s">
        <v>109</v>
      </c>
      <c r="CN3885" t="s">
        <v>124</v>
      </c>
      <c r="CO3885">
        <v>1</v>
      </c>
      <c r="CP3885" t="s">
        <v>121</v>
      </c>
      <c r="CQ3885">
        <v>3000</v>
      </c>
      <c r="CR3885">
        <v>-999999</v>
      </c>
      <c r="CS3885">
        <v>0</v>
      </c>
      <c r="CT3885">
        <v>1136690</v>
      </c>
      <c r="CU3885">
        <v>0</v>
      </c>
      <c r="CV3885" t="s">
        <v>121</v>
      </c>
      <c r="CW3885">
        <v>884</v>
      </c>
      <c r="CX3885">
        <v>1137574</v>
      </c>
      <c r="CZ3885" t="s">
        <v>125</v>
      </c>
      <c r="DA3885" t="s">
        <v>139</v>
      </c>
      <c r="DB3885">
        <v>454</v>
      </c>
      <c r="DC3885" t="s">
        <v>128</v>
      </c>
      <c r="DD3885" t="s">
        <v>134</v>
      </c>
      <c r="DE3885">
        <v>37</v>
      </c>
      <c r="DF3885">
        <v>3</v>
      </c>
      <c r="DG3885">
        <v>115</v>
      </c>
      <c r="DH3885">
        <v>37</v>
      </c>
      <c r="DI3885" t="s">
        <v>130</v>
      </c>
      <c r="DJ3885" s="38">
        <f t="shared" si="60"/>
        <v>1</v>
      </c>
      <c r="DK3885" s="38">
        <v>0</v>
      </c>
      <c r="DL3885" s="38">
        <v>19</v>
      </c>
      <c r="DM3885" s="38">
        <v>3</v>
      </c>
      <c r="DN3885" s="38">
        <v>1</v>
      </c>
      <c r="DO3885" s="38">
        <v>884</v>
      </c>
    </row>
    <row r="3886" spans="1:119" x14ac:dyDescent="0.3">
      <c r="A3886" t="s">
        <v>114</v>
      </c>
      <c r="B3886">
        <v>3994</v>
      </c>
      <c r="C3886">
        <v>1</v>
      </c>
      <c r="D3886">
        <v>60</v>
      </c>
      <c r="E3886" t="s">
        <v>212</v>
      </c>
      <c r="F3886" t="s">
        <v>213</v>
      </c>
      <c r="G3886">
        <v>60.064999999999998</v>
      </c>
      <c r="H3886" t="s">
        <v>165</v>
      </c>
      <c r="I3886">
        <v>1</v>
      </c>
      <c r="J3886" t="s">
        <v>115</v>
      </c>
      <c r="K3886">
        <v>-752349571</v>
      </c>
      <c r="L3886" t="s">
        <v>116</v>
      </c>
      <c r="M3886" t="s">
        <v>166</v>
      </c>
      <c r="N3886" t="s">
        <v>117</v>
      </c>
      <c r="O3886" t="s">
        <v>210</v>
      </c>
      <c r="P3886" t="s">
        <v>214</v>
      </c>
      <c r="Q3886" s="2">
        <v>0.49464120370370374</v>
      </c>
      <c r="R3886" t="s">
        <v>169</v>
      </c>
      <c r="S3886" t="s">
        <v>119</v>
      </c>
      <c r="T3886">
        <v>27</v>
      </c>
      <c r="U3886">
        <v>3</v>
      </c>
      <c r="V3886">
        <v>1</v>
      </c>
      <c r="W3886">
        <v>3</v>
      </c>
      <c r="X3886">
        <v>3</v>
      </c>
      <c r="Y3886">
        <v>-1</v>
      </c>
      <c r="BD3886" t="s">
        <v>141</v>
      </c>
      <c r="BE3886" t="s">
        <v>21</v>
      </c>
      <c r="BP3886">
        <v>20</v>
      </c>
      <c r="BQ3886">
        <v>7</v>
      </c>
      <c r="BR3886" t="s">
        <v>138</v>
      </c>
      <c r="BS3886" t="s">
        <v>131</v>
      </c>
      <c r="BT3886">
        <v>2</v>
      </c>
      <c r="BU3886">
        <v>50</v>
      </c>
      <c r="BV3886">
        <v>0</v>
      </c>
      <c r="BW3886">
        <v>512</v>
      </c>
      <c r="BX3886">
        <v>454</v>
      </c>
      <c r="BY3886" t="s">
        <v>115</v>
      </c>
      <c r="BZ3886">
        <v>2820</v>
      </c>
      <c r="CA3886">
        <v>2820</v>
      </c>
      <c r="CB3886">
        <v>-1</v>
      </c>
      <c r="CC3886">
        <v>50</v>
      </c>
      <c r="CD3886">
        <v>0</v>
      </c>
      <c r="CE3886">
        <v>1000</v>
      </c>
      <c r="CF3886">
        <v>-1</v>
      </c>
      <c r="CG3886">
        <v>400</v>
      </c>
      <c r="CH3886">
        <v>-1</v>
      </c>
      <c r="CI3886" t="s">
        <v>122</v>
      </c>
      <c r="CJ3886" t="s">
        <v>133</v>
      </c>
      <c r="CK3886" t="s">
        <v>133</v>
      </c>
      <c r="CL3886" t="s">
        <v>142</v>
      </c>
      <c r="CM3886" t="s">
        <v>109</v>
      </c>
      <c r="CN3886" t="s">
        <v>124</v>
      </c>
      <c r="CO3886">
        <v>1</v>
      </c>
      <c r="CP3886" t="s">
        <v>131</v>
      </c>
      <c r="CQ3886">
        <v>3000</v>
      </c>
      <c r="CR3886">
        <v>-999999</v>
      </c>
      <c r="CS3886">
        <v>0</v>
      </c>
      <c r="CT3886">
        <v>1141435</v>
      </c>
      <c r="CU3886">
        <v>0</v>
      </c>
      <c r="CV3886" t="s">
        <v>131</v>
      </c>
      <c r="CW3886">
        <v>780</v>
      </c>
      <c r="CX3886">
        <v>1142215</v>
      </c>
      <c r="CZ3886" t="s">
        <v>115</v>
      </c>
      <c r="DA3886" t="s">
        <v>140</v>
      </c>
      <c r="DB3886">
        <v>454</v>
      </c>
      <c r="DC3886" t="s">
        <v>128</v>
      </c>
      <c r="DD3886" t="s">
        <v>129</v>
      </c>
      <c r="DE3886">
        <v>14</v>
      </c>
      <c r="DF3886">
        <v>3</v>
      </c>
      <c r="DG3886">
        <v>116</v>
      </c>
      <c r="DH3886">
        <v>14</v>
      </c>
      <c r="DI3886" t="s">
        <v>130</v>
      </c>
      <c r="DJ3886" s="38">
        <f t="shared" si="60"/>
        <v>1</v>
      </c>
      <c r="DK3886" s="38">
        <v>0</v>
      </c>
      <c r="DL3886" s="38">
        <v>20</v>
      </c>
      <c r="DM3886" s="38">
        <v>3</v>
      </c>
      <c r="DN3886" s="38">
        <v>1</v>
      </c>
      <c r="DO3886" s="38">
        <v>780</v>
      </c>
    </row>
    <row r="3887" spans="1:119" x14ac:dyDescent="0.3">
      <c r="A3887" t="s">
        <v>114</v>
      </c>
      <c r="B3887">
        <v>3994</v>
      </c>
      <c r="C3887">
        <v>1</v>
      </c>
      <c r="D3887">
        <v>60</v>
      </c>
      <c r="E3887" t="s">
        <v>212</v>
      </c>
      <c r="F3887" t="s">
        <v>213</v>
      </c>
      <c r="G3887">
        <v>60.064999999999998</v>
      </c>
      <c r="H3887" t="s">
        <v>165</v>
      </c>
      <c r="I3887">
        <v>1</v>
      </c>
      <c r="J3887" t="s">
        <v>115</v>
      </c>
      <c r="K3887">
        <v>-752349571</v>
      </c>
      <c r="L3887" t="s">
        <v>116</v>
      </c>
      <c r="M3887" t="s">
        <v>166</v>
      </c>
      <c r="N3887" t="s">
        <v>117</v>
      </c>
      <c r="O3887" t="s">
        <v>210</v>
      </c>
      <c r="P3887" t="s">
        <v>214</v>
      </c>
      <c r="Q3887" s="2">
        <v>0.49464120370370374</v>
      </c>
      <c r="R3887" t="s">
        <v>169</v>
      </c>
      <c r="S3887" t="s">
        <v>119</v>
      </c>
      <c r="T3887">
        <v>27</v>
      </c>
      <c r="U3887">
        <v>3</v>
      </c>
      <c r="V3887">
        <v>1</v>
      </c>
      <c r="W3887">
        <v>3</v>
      </c>
      <c r="X3887">
        <v>3</v>
      </c>
      <c r="Y3887">
        <v>-1</v>
      </c>
      <c r="BD3887" t="s">
        <v>141</v>
      </c>
      <c r="BE3887" t="s">
        <v>21</v>
      </c>
      <c r="BP3887">
        <v>21</v>
      </c>
      <c r="BQ3887">
        <v>21</v>
      </c>
      <c r="BR3887" t="s">
        <v>138</v>
      </c>
      <c r="BS3887" t="s">
        <v>121</v>
      </c>
      <c r="BT3887">
        <v>1</v>
      </c>
      <c r="BU3887">
        <v>50</v>
      </c>
      <c r="BV3887">
        <v>0</v>
      </c>
      <c r="BW3887">
        <v>512</v>
      </c>
      <c r="BX3887">
        <v>314</v>
      </c>
      <c r="BY3887" t="s">
        <v>125</v>
      </c>
      <c r="BZ3887">
        <v>2050</v>
      </c>
      <c r="CA3887">
        <v>2050</v>
      </c>
      <c r="CB3887">
        <v>-1</v>
      </c>
      <c r="CC3887">
        <v>50</v>
      </c>
      <c r="CD3887">
        <v>0</v>
      </c>
      <c r="CE3887">
        <v>1597</v>
      </c>
      <c r="CF3887">
        <v>-1</v>
      </c>
      <c r="CG3887">
        <v>400</v>
      </c>
      <c r="CH3887">
        <v>-1</v>
      </c>
      <c r="CI3887" t="s">
        <v>122</v>
      </c>
      <c r="CJ3887" t="s">
        <v>127</v>
      </c>
      <c r="CK3887" t="s">
        <v>133</v>
      </c>
      <c r="CL3887" t="s">
        <v>142</v>
      </c>
      <c r="CM3887" t="s">
        <v>109</v>
      </c>
      <c r="CN3887" t="s">
        <v>124</v>
      </c>
      <c r="CO3887">
        <v>1</v>
      </c>
      <c r="CP3887" t="s">
        <v>121</v>
      </c>
      <c r="CQ3887">
        <v>3000</v>
      </c>
      <c r="CR3887">
        <v>-999999</v>
      </c>
      <c r="CS3887">
        <v>0</v>
      </c>
      <c r="CT3887">
        <v>1147162</v>
      </c>
      <c r="CU3887">
        <v>0</v>
      </c>
      <c r="CV3887" t="s">
        <v>121</v>
      </c>
      <c r="CW3887">
        <v>953</v>
      </c>
      <c r="CX3887">
        <v>1148115</v>
      </c>
      <c r="CZ3887" t="s">
        <v>125</v>
      </c>
      <c r="DA3887" t="s">
        <v>139</v>
      </c>
      <c r="DB3887">
        <v>454</v>
      </c>
      <c r="DC3887" t="s">
        <v>128</v>
      </c>
      <c r="DD3887" t="s">
        <v>134</v>
      </c>
      <c r="DE3887">
        <v>41</v>
      </c>
      <c r="DF3887">
        <v>3</v>
      </c>
      <c r="DG3887">
        <v>117</v>
      </c>
      <c r="DH3887">
        <v>41</v>
      </c>
      <c r="DI3887" t="s">
        <v>135</v>
      </c>
      <c r="DJ3887" s="38">
        <f t="shared" si="60"/>
        <v>1</v>
      </c>
      <c r="DK3887" s="38">
        <v>0</v>
      </c>
      <c r="DL3887" s="38">
        <v>21</v>
      </c>
      <c r="DM3887" s="38">
        <v>3</v>
      </c>
      <c r="DN3887" s="38">
        <v>1</v>
      </c>
      <c r="DO3887" s="38">
        <v>953</v>
      </c>
    </row>
    <row r="3888" spans="1:119" x14ac:dyDescent="0.3">
      <c r="A3888" t="s">
        <v>114</v>
      </c>
      <c r="B3888">
        <v>3994</v>
      </c>
      <c r="C3888">
        <v>1</v>
      </c>
      <c r="D3888">
        <v>60</v>
      </c>
      <c r="E3888" t="s">
        <v>212</v>
      </c>
      <c r="F3888" t="s">
        <v>213</v>
      </c>
      <c r="G3888">
        <v>60.064999999999998</v>
      </c>
      <c r="H3888" t="s">
        <v>165</v>
      </c>
      <c r="I3888">
        <v>1</v>
      </c>
      <c r="J3888" t="s">
        <v>115</v>
      </c>
      <c r="K3888">
        <v>-752349571</v>
      </c>
      <c r="L3888" t="s">
        <v>116</v>
      </c>
      <c r="M3888" t="s">
        <v>166</v>
      </c>
      <c r="N3888" t="s">
        <v>117</v>
      </c>
      <c r="O3888" t="s">
        <v>210</v>
      </c>
      <c r="P3888" t="s">
        <v>214</v>
      </c>
      <c r="Q3888" s="2">
        <v>0.49464120370370374</v>
      </c>
      <c r="R3888" t="s">
        <v>169</v>
      </c>
      <c r="S3888" t="s">
        <v>119</v>
      </c>
      <c r="T3888">
        <v>27</v>
      </c>
      <c r="U3888">
        <v>3</v>
      </c>
      <c r="V3888">
        <v>1</v>
      </c>
      <c r="W3888">
        <v>3</v>
      </c>
      <c r="X3888">
        <v>3</v>
      </c>
      <c r="Y3888">
        <v>-1</v>
      </c>
      <c r="BD3888" t="s">
        <v>141</v>
      </c>
      <c r="BE3888" t="s">
        <v>21</v>
      </c>
      <c r="BP3888">
        <v>22</v>
      </c>
      <c r="BQ3888">
        <v>9</v>
      </c>
      <c r="BR3888" t="s">
        <v>138</v>
      </c>
      <c r="BS3888" t="s">
        <v>131</v>
      </c>
      <c r="BT3888">
        <v>2</v>
      </c>
      <c r="BU3888">
        <v>50</v>
      </c>
      <c r="BV3888">
        <v>0</v>
      </c>
      <c r="BW3888">
        <v>512</v>
      </c>
      <c r="BX3888">
        <v>314</v>
      </c>
      <c r="BY3888" t="s">
        <v>115</v>
      </c>
      <c r="BZ3888">
        <v>2876</v>
      </c>
      <c r="CA3888">
        <v>2876</v>
      </c>
      <c r="CB3888">
        <v>-1</v>
      </c>
      <c r="CC3888">
        <v>50</v>
      </c>
      <c r="CD3888">
        <v>0</v>
      </c>
      <c r="CE3888">
        <v>950</v>
      </c>
      <c r="CF3888">
        <v>-1</v>
      </c>
      <c r="CG3888">
        <v>400</v>
      </c>
      <c r="CH3888">
        <v>-1</v>
      </c>
      <c r="CI3888" t="s">
        <v>122</v>
      </c>
      <c r="CJ3888" t="s">
        <v>127</v>
      </c>
      <c r="CK3888" t="s">
        <v>133</v>
      </c>
      <c r="CL3888" t="s">
        <v>142</v>
      </c>
      <c r="CM3888" t="s">
        <v>109</v>
      </c>
      <c r="CN3888" t="s">
        <v>124</v>
      </c>
      <c r="CO3888">
        <v>1</v>
      </c>
      <c r="CP3888" t="s">
        <v>131</v>
      </c>
      <c r="CQ3888">
        <v>3000</v>
      </c>
      <c r="CR3888">
        <v>-999999</v>
      </c>
      <c r="CS3888">
        <v>0</v>
      </c>
      <c r="CT3888">
        <v>1151657</v>
      </c>
      <c r="CU3888">
        <v>0</v>
      </c>
      <c r="CV3888" t="s">
        <v>131</v>
      </c>
      <c r="CW3888">
        <v>774</v>
      </c>
      <c r="CX3888">
        <v>1152431</v>
      </c>
      <c r="CZ3888" t="s">
        <v>115</v>
      </c>
      <c r="DA3888" t="s">
        <v>140</v>
      </c>
      <c r="DB3888">
        <v>454</v>
      </c>
      <c r="DC3888" t="s">
        <v>128</v>
      </c>
      <c r="DD3888" t="s">
        <v>129</v>
      </c>
      <c r="DE3888">
        <v>18</v>
      </c>
      <c r="DF3888">
        <v>3</v>
      </c>
      <c r="DG3888">
        <v>118</v>
      </c>
      <c r="DH3888">
        <v>18</v>
      </c>
      <c r="DI3888" t="s">
        <v>135</v>
      </c>
      <c r="DJ3888" s="38">
        <f t="shared" si="60"/>
        <v>1</v>
      </c>
      <c r="DK3888" s="38">
        <v>0</v>
      </c>
      <c r="DL3888" s="38">
        <v>22</v>
      </c>
      <c r="DM3888" s="38">
        <v>3</v>
      </c>
      <c r="DN3888" s="38">
        <v>1</v>
      </c>
      <c r="DO3888" s="38">
        <v>774</v>
      </c>
    </row>
    <row r="3889" spans="1:119" x14ac:dyDescent="0.3">
      <c r="A3889" t="s">
        <v>114</v>
      </c>
      <c r="B3889">
        <v>3994</v>
      </c>
      <c r="C3889">
        <v>1</v>
      </c>
      <c r="D3889">
        <v>60</v>
      </c>
      <c r="E3889" t="s">
        <v>212</v>
      </c>
      <c r="F3889" t="s">
        <v>213</v>
      </c>
      <c r="G3889">
        <v>60.064999999999998</v>
      </c>
      <c r="H3889" t="s">
        <v>165</v>
      </c>
      <c r="I3889">
        <v>1</v>
      </c>
      <c r="J3889" t="s">
        <v>115</v>
      </c>
      <c r="K3889">
        <v>-752349571</v>
      </c>
      <c r="L3889" t="s">
        <v>116</v>
      </c>
      <c r="M3889" t="s">
        <v>166</v>
      </c>
      <c r="N3889" t="s">
        <v>117</v>
      </c>
      <c r="O3889" t="s">
        <v>210</v>
      </c>
      <c r="P3889" t="s">
        <v>214</v>
      </c>
      <c r="Q3889" s="2">
        <v>0.49464120370370374</v>
      </c>
      <c r="R3889" t="s">
        <v>169</v>
      </c>
      <c r="S3889" t="s">
        <v>119</v>
      </c>
      <c r="T3889">
        <v>27</v>
      </c>
      <c r="U3889">
        <v>3</v>
      </c>
      <c r="V3889">
        <v>1</v>
      </c>
      <c r="W3889">
        <v>3</v>
      </c>
      <c r="X3889">
        <v>3</v>
      </c>
      <c r="Y3889">
        <v>-1</v>
      </c>
      <c r="BD3889" t="s">
        <v>141</v>
      </c>
      <c r="BE3889" t="s">
        <v>21</v>
      </c>
      <c r="BP3889">
        <v>23</v>
      </c>
      <c r="BQ3889">
        <v>6</v>
      </c>
      <c r="BR3889" t="s">
        <v>120</v>
      </c>
      <c r="BS3889" t="s">
        <v>121</v>
      </c>
      <c r="BT3889">
        <v>1</v>
      </c>
      <c r="BU3889">
        <v>50</v>
      </c>
      <c r="BV3889">
        <v>1</v>
      </c>
      <c r="BW3889">
        <v>512</v>
      </c>
      <c r="BX3889">
        <v>314</v>
      </c>
      <c r="BY3889" t="s">
        <v>115</v>
      </c>
      <c r="BZ3889">
        <v>2441</v>
      </c>
      <c r="CA3889">
        <v>2441</v>
      </c>
      <c r="CB3889">
        <v>-1</v>
      </c>
      <c r="CC3889">
        <v>50</v>
      </c>
      <c r="CD3889">
        <v>0</v>
      </c>
      <c r="CE3889">
        <v>1157</v>
      </c>
      <c r="CF3889">
        <v>-1</v>
      </c>
      <c r="CG3889">
        <v>400</v>
      </c>
      <c r="CH3889">
        <v>-1</v>
      </c>
      <c r="CI3889" t="s">
        <v>122</v>
      </c>
      <c r="CJ3889" t="s">
        <v>127</v>
      </c>
      <c r="CK3889" t="s">
        <v>127</v>
      </c>
      <c r="CL3889" t="s">
        <v>142</v>
      </c>
      <c r="CM3889" t="s">
        <v>109</v>
      </c>
      <c r="CN3889" t="s">
        <v>124</v>
      </c>
      <c r="CO3889">
        <v>1</v>
      </c>
      <c r="CP3889" t="s">
        <v>121</v>
      </c>
      <c r="CQ3889">
        <v>3000</v>
      </c>
      <c r="CR3889">
        <v>-999999</v>
      </c>
      <c r="CS3889">
        <v>0</v>
      </c>
      <c r="CT3889">
        <v>1157001</v>
      </c>
      <c r="CU3889">
        <v>0</v>
      </c>
      <c r="CV3889" t="s">
        <v>121</v>
      </c>
      <c r="CW3889">
        <v>1002</v>
      </c>
      <c r="CX3889">
        <v>1158003</v>
      </c>
      <c r="CZ3889" t="s">
        <v>125</v>
      </c>
      <c r="DA3889" t="s">
        <v>126</v>
      </c>
      <c r="DB3889">
        <v>314</v>
      </c>
      <c r="DC3889" t="s">
        <v>128</v>
      </c>
      <c r="DD3889" t="s">
        <v>129</v>
      </c>
      <c r="DE3889">
        <v>11</v>
      </c>
      <c r="DF3889">
        <v>3</v>
      </c>
      <c r="DG3889">
        <v>119</v>
      </c>
      <c r="DH3889">
        <v>11</v>
      </c>
      <c r="DI3889" t="s">
        <v>130</v>
      </c>
      <c r="DJ3889" s="38">
        <f t="shared" si="60"/>
        <v>1</v>
      </c>
      <c r="DK3889" s="38">
        <v>0</v>
      </c>
      <c r="DL3889" s="38">
        <v>23</v>
      </c>
      <c r="DM3889" s="38">
        <v>3</v>
      </c>
      <c r="DN3889" s="38">
        <v>1</v>
      </c>
      <c r="DO3889" s="38">
        <v>1002</v>
      </c>
    </row>
    <row r="3890" spans="1:119" x14ac:dyDescent="0.3">
      <c r="A3890" t="s">
        <v>114</v>
      </c>
      <c r="B3890">
        <v>3994</v>
      </c>
      <c r="C3890">
        <v>1</v>
      </c>
      <c r="D3890">
        <v>60</v>
      </c>
      <c r="E3890" t="s">
        <v>212</v>
      </c>
      <c r="F3890" t="s">
        <v>213</v>
      </c>
      <c r="G3890">
        <v>60.064999999999998</v>
      </c>
      <c r="H3890" t="s">
        <v>165</v>
      </c>
      <c r="I3890">
        <v>1</v>
      </c>
      <c r="J3890" t="s">
        <v>115</v>
      </c>
      <c r="K3890">
        <v>-752349571</v>
      </c>
      <c r="L3890" t="s">
        <v>116</v>
      </c>
      <c r="M3890" t="s">
        <v>166</v>
      </c>
      <c r="N3890" t="s">
        <v>117</v>
      </c>
      <c r="O3890" t="s">
        <v>210</v>
      </c>
      <c r="P3890" t="s">
        <v>214</v>
      </c>
      <c r="Q3890" s="2">
        <v>0.49464120370370374</v>
      </c>
      <c r="R3890" t="s">
        <v>169</v>
      </c>
      <c r="S3890" t="s">
        <v>119</v>
      </c>
      <c r="T3890">
        <v>27</v>
      </c>
      <c r="U3890">
        <v>3</v>
      </c>
      <c r="V3890">
        <v>1</v>
      </c>
      <c r="W3890">
        <v>3</v>
      </c>
      <c r="X3890">
        <v>3</v>
      </c>
      <c r="Y3890">
        <v>-1</v>
      </c>
      <c r="BD3890" t="s">
        <v>141</v>
      </c>
      <c r="BE3890" t="s">
        <v>21</v>
      </c>
      <c r="BP3890">
        <v>24</v>
      </c>
      <c r="BQ3890">
        <v>10</v>
      </c>
      <c r="BR3890" t="s">
        <v>120</v>
      </c>
      <c r="BS3890" t="s">
        <v>131</v>
      </c>
      <c r="BT3890">
        <v>2</v>
      </c>
      <c r="BU3890">
        <v>50</v>
      </c>
      <c r="BV3890">
        <v>0</v>
      </c>
      <c r="BW3890">
        <v>512</v>
      </c>
      <c r="BX3890">
        <v>314</v>
      </c>
      <c r="BY3890" t="s">
        <v>125</v>
      </c>
      <c r="BZ3890">
        <v>2881</v>
      </c>
      <c r="CA3890">
        <v>2881</v>
      </c>
      <c r="CB3890">
        <v>-1</v>
      </c>
      <c r="CC3890">
        <v>50</v>
      </c>
      <c r="CD3890">
        <v>0</v>
      </c>
      <c r="CE3890">
        <v>544</v>
      </c>
      <c r="CF3890">
        <v>-1</v>
      </c>
      <c r="CG3890">
        <v>400</v>
      </c>
      <c r="CH3890">
        <v>-1</v>
      </c>
      <c r="CI3890" t="s">
        <v>122</v>
      </c>
      <c r="CJ3890" t="s">
        <v>127</v>
      </c>
      <c r="CK3890" t="s">
        <v>133</v>
      </c>
      <c r="CL3890" t="s">
        <v>142</v>
      </c>
      <c r="CM3890" t="s">
        <v>109</v>
      </c>
      <c r="CN3890" t="s">
        <v>124</v>
      </c>
      <c r="CO3890">
        <v>1</v>
      </c>
      <c r="CP3890" t="s">
        <v>131</v>
      </c>
      <c r="CQ3890">
        <v>3000</v>
      </c>
      <c r="CR3890">
        <v>-999999</v>
      </c>
      <c r="CS3890">
        <v>0</v>
      </c>
      <c r="CT3890">
        <v>1161513</v>
      </c>
      <c r="CU3890">
        <v>0</v>
      </c>
      <c r="CV3890" t="s">
        <v>131</v>
      </c>
      <c r="CW3890">
        <v>1175</v>
      </c>
      <c r="CX3890">
        <v>1162688</v>
      </c>
      <c r="CZ3890" t="s">
        <v>115</v>
      </c>
      <c r="DA3890" t="s">
        <v>132</v>
      </c>
      <c r="DB3890">
        <v>454</v>
      </c>
      <c r="DC3890" t="s">
        <v>128</v>
      </c>
      <c r="DD3890" t="s">
        <v>129</v>
      </c>
      <c r="DE3890">
        <v>20</v>
      </c>
      <c r="DF3890">
        <v>3</v>
      </c>
      <c r="DG3890">
        <v>120</v>
      </c>
      <c r="DH3890">
        <v>20</v>
      </c>
      <c r="DI3890" t="s">
        <v>135</v>
      </c>
      <c r="DJ3890" s="38">
        <f t="shared" si="60"/>
        <v>1</v>
      </c>
      <c r="DK3890" s="38">
        <v>0</v>
      </c>
      <c r="DL3890" s="38">
        <v>24</v>
      </c>
      <c r="DM3890" s="38">
        <v>3</v>
      </c>
      <c r="DN3890" s="38">
        <v>1</v>
      </c>
      <c r="DO3890" s="38">
        <v>1175</v>
      </c>
    </row>
    <row r="3891" spans="1:119" x14ac:dyDescent="0.3">
      <c r="A3891" t="s">
        <v>114</v>
      </c>
      <c r="B3891">
        <v>3994</v>
      </c>
      <c r="C3891">
        <v>1</v>
      </c>
      <c r="D3891">
        <v>60</v>
      </c>
      <c r="E3891" t="s">
        <v>212</v>
      </c>
      <c r="F3891" t="s">
        <v>213</v>
      </c>
      <c r="G3891">
        <v>60.064999999999998</v>
      </c>
      <c r="H3891" t="s">
        <v>165</v>
      </c>
      <c r="I3891">
        <v>1</v>
      </c>
      <c r="J3891" t="s">
        <v>115</v>
      </c>
      <c r="K3891">
        <v>-752349571</v>
      </c>
      <c r="L3891" t="s">
        <v>116</v>
      </c>
      <c r="M3891" t="s">
        <v>166</v>
      </c>
      <c r="N3891" t="s">
        <v>117</v>
      </c>
      <c r="O3891" t="s">
        <v>210</v>
      </c>
      <c r="P3891" t="s">
        <v>214</v>
      </c>
      <c r="Q3891" s="2">
        <v>0.49464120370370374</v>
      </c>
      <c r="R3891" t="s">
        <v>169</v>
      </c>
      <c r="S3891" t="s">
        <v>119</v>
      </c>
      <c r="T3891">
        <v>27</v>
      </c>
      <c r="U3891">
        <v>3</v>
      </c>
      <c r="V3891">
        <v>1</v>
      </c>
      <c r="W3891">
        <v>3</v>
      </c>
      <c r="X3891">
        <v>3</v>
      </c>
      <c r="Y3891">
        <v>-1</v>
      </c>
      <c r="BD3891" t="s">
        <v>141</v>
      </c>
      <c r="BE3891" t="s">
        <v>21</v>
      </c>
      <c r="BP3891">
        <v>25</v>
      </c>
      <c r="BQ3891">
        <v>16</v>
      </c>
      <c r="BR3891" t="s">
        <v>120</v>
      </c>
      <c r="BS3891" t="s">
        <v>121</v>
      </c>
      <c r="BT3891">
        <v>1</v>
      </c>
      <c r="BU3891">
        <v>50</v>
      </c>
      <c r="BV3891">
        <v>0</v>
      </c>
      <c r="BW3891">
        <v>512</v>
      </c>
      <c r="BX3891">
        <v>-100</v>
      </c>
      <c r="BY3891" t="s">
        <v>115</v>
      </c>
      <c r="BZ3891">
        <v>2758</v>
      </c>
      <c r="CA3891">
        <v>2758</v>
      </c>
      <c r="CB3891">
        <v>-1</v>
      </c>
      <c r="CC3891">
        <v>50</v>
      </c>
      <c r="CD3891">
        <v>0</v>
      </c>
      <c r="CE3891">
        <v>862</v>
      </c>
      <c r="CF3891">
        <v>-1</v>
      </c>
      <c r="CG3891">
        <v>400</v>
      </c>
      <c r="CH3891">
        <v>-1</v>
      </c>
      <c r="CI3891" t="s">
        <v>122</v>
      </c>
      <c r="CJ3891" t="s">
        <v>137</v>
      </c>
      <c r="CK3891" t="s">
        <v>133</v>
      </c>
      <c r="CL3891" t="s">
        <v>142</v>
      </c>
      <c r="CM3891" t="s">
        <v>109</v>
      </c>
      <c r="CN3891" t="s">
        <v>124</v>
      </c>
      <c r="CO3891">
        <v>1</v>
      </c>
      <c r="CP3891" t="s">
        <v>121</v>
      </c>
      <c r="CQ3891">
        <v>3000</v>
      </c>
      <c r="CR3891">
        <v>-999999</v>
      </c>
      <c r="CS3891">
        <v>0</v>
      </c>
      <c r="CT3891">
        <v>1166957</v>
      </c>
      <c r="CU3891">
        <v>0</v>
      </c>
      <c r="CV3891" t="s">
        <v>121</v>
      </c>
      <c r="CW3891">
        <v>980</v>
      </c>
      <c r="CX3891">
        <v>1167937</v>
      </c>
      <c r="CZ3891" t="s">
        <v>125</v>
      </c>
      <c r="DA3891" t="s">
        <v>126</v>
      </c>
      <c r="DB3891">
        <v>454</v>
      </c>
      <c r="DC3891" t="s">
        <v>128</v>
      </c>
      <c r="DD3891" t="s">
        <v>134</v>
      </c>
      <c r="DE3891">
        <v>31</v>
      </c>
      <c r="DF3891">
        <v>3</v>
      </c>
      <c r="DG3891">
        <v>121</v>
      </c>
      <c r="DH3891">
        <v>31</v>
      </c>
      <c r="DI3891" t="s">
        <v>136</v>
      </c>
      <c r="DJ3891" s="38">
        <f t="shared" si="60"/>
        <v>1</v>
      </c>
      <c r="DK3891" s="38">
        <v>0</v>
      </c>
      <c r="DL3891" s="38">
        <v>25</v>
      </c>
      <c r="DM3891" s="38">
        <v>3</v>
      </c>
      <c r="DN3891" s="38">
        <v>1</v>
      </c>
      <c r="DO3891" s="38">
        <v>980</v>
      </c>
    </row>
    <row r="3892" spans="1:119" x14ac:dyDescent="0.3">
      <c r="A3892" t="s">
        <v>114</v>
      </c>
      <c r="B3892">
        <v>3994</v>
      </c>
      <c r="C3892">
        <v>1</v>
      </c>
      <c r="D3892">
        <v>60</v>
      </c>
      <c r="E3892" t="s">
        <v>212</v>
      </c>
      <c r="F3892" t="s">
        <v>213</v>
      </c>
      <c r="G3892">
        <v>60.064999999999998</v>
      </c>
      <c r="H3892" t="s">
        <v>165</v>
      </c>
      <c r="I3892">
        <v>1</v>
      </c>
      <c r="J3892" t="s">
        <v>115</v>
      </c>
      <c r="K3892">
        <v>-752349571</v>
      </c>
      <c r="L3892" t="s">
        <v>116</v>
      </c>
      <c r="M3892" t="s">
        <v>166</v>
      </c>
      <c r="N3892" t="s">
        <v>117</v>
      </c>
      <c r="O3892" t="s">
        <v>210</v>
      </c>
      <c r="P3892" t="s">
        <v>214</v>
      </c>
      <c r="Q3892" s="2">
        <v>0.49464120370370374</v>
      </c>
      <c r="R3892" t="s">
        <v>169</v>
      </c>
      <c r="S3892" t="s">
        <v>119</v>
      </c>
      <c r="T3892">
        <v>27</v>
      </c>
      <c r="U3892">
        <v>3</v>
      </c>
      <c r="V3892">
        <v>1</v>
      </c>
      <c r="W3892">
        <v>3</v>
      </c>
      <c r="X3892">
        <v>3</v>
      </c>
      <c r="Y3892">
        <v>-1</v>
      </c>
      <c r="BD3892" t="s">
        <v>141</v>
      </c>
      <c r="BE3892" t="s">
        <v>21</v>
      </c>
      <c r="BP3892">
        <v>26</v>
      </c>
      <c r="BQ3892">
        <v>24</v>
      </c>
      <c r="BR3892" t="s">
        <v>120</v>
      </c>
      <c r="BS3892" t="s">
        <v>121</v>
      </c>
      <c r="BT3892">
        <v>1</v>
      </c>
      <c r="BU3892">
        <v>50</v>
      </c>
      <c r="BV3892">
        <v>0</v>
      </c>
      <c r="BW3892">
        <v>512</v>
      </c>
      <c r="BX3892">
        <v>454</v>
      </c>
      <c r="BY3892" t="s">
        <v>115</v>
      </c>
      <c r="BZ3892">
        <v>2149</v>
      </c>
      <c r="CA3892">
        <v>2149</v>
      </c>
      <c r="CB3892">
        <v>-1</v>
      </c>
      <c r="CC3892">
        <v>50</v>
      </c>
      <c r="CD3892">
        <v>0</v>
      </c>
      <c r="CE3892">
        <v>1428</v>
      </c>
      <c r="CF3892">
        <v>-1</v>
      </c>
      <c r="CG3892">
        <v>400</v>
      </c>
      <c r="CH3892">
        <v>-1</v>
      </c>
      <c r="CI3892" t="s">
        <v>122</v>
      </c>
      <c r="CJ3892" t="s">
        <v>133</v>
      </c>
      <c r="CK3892" t="s">
        <v>127</v>
      </c>
      <c r="CL3892" t="s">
        <v>142</v>
      </c>
      <c r="CM3892" t="s">
        <v>109</v>
      </c>
      <c r="CN3892" t="s">
        <v>124</v>
      </c>
      <c r="CO3892">
        <v>1</v>
      </c>
      <c r="CP3892" t="s">
        <v>121</v>
      </c>
      <c r="CQ3892">
        <v>3000</v>
      </c>
      <c r="CR3892">
        <v>-999999</v>
      </c>
      <c r="CS3892">
        <v>0</v>
      </c>
      <c r="CT3892">
        <v>1172651</v>
      </c>
      <c r="CU3892">
        <v>0</v>
      </c>
      <c r="CV3892" t="s">
        <v>121</v>
      </c>
      <c r="CW3892">
        <v>1023</v>
      </c>
      <c r="CX3892">
        <v>1173674</v>
      </c>
      <c r="CZ3892" t="s">
        <v>125</v>
      </c>
      <c r="DA3892" t="s">
        <v>126</v>
      </c>
      <c r="DB3892">
        <v>314</v>
      </c>
      <c r="DC3892" t="s">
        <v>128</v>
      </c>
      <c r="DD3892" t="s">
        <v>134</v>
      </c>
      <c r="DE3892">
        <v>47</v>
      </c>
      <c r="DF3892">
        <v>3</v>
      </c>
      <c r="DG3892">
        <v>122</v>
      </c>
      <c r="DH3892">
        <v>47</v>
      </c>
      <c r="DI3892" t="s">
        <v>135</v>
      </c>
      <c r="DJ3892" s="38">
        <f t="shared" si="60"/>
        <v>1</v>
      </c>
      <c r="DK3892" s="38">
        <v>0</v>
      </c>
      <c r="DL3892" s="38">
        <v>26</v>
      </c>
      <c r="DM3892" s="38">
        <v>3</v>
      </c>
      <c r="DN3892" s="38">
        <v>1</v>
      </c>
      <c r="DO3892" s="38">
        <v>1023</v>
      </c>
    </row>
    <row r="3893" spans="1:119" x14ac:dyDescent="0.3">
      <c r="A3893" t="s">
        <v>114</v>
      </c>
      <c r="B3893">
        <v>3994</v>
      </c>
      <c r="C3893">
        <v>1</v>
      </c>
      <c r="D3893">
        <v>60</v>
      </c>
      <c r="E3893" t="s">
        <v>212</v>
      </c>
      <c r="F3893" t="s">
        <v>213</v>
      </c>
      <c r="G3893">
        <v>60.064999999999998</v>
      </c>
      <c r="H3893" t="s">
        <v>165</v>
      </c>
      <c r="I3893">
        <v>1</v>
      </c>
      <c r="J3893" t="s">
        <v>115</v>
      </c>
      <c r="K3893">
        <v>-752349571</v>
      </c>
      <c r="L3893" t="s">
        <v>116</v>
      </c>
      <c r="M3893" t="s">
        <v>166</v>
      </c>
      <c r="N3893" t="s">
        <v>117</v>
      </c>
      <c r="O3893" t="s">
        <v>210</v>
      </c>
      <c r="P3893" t="s">
        <v>214</v>
      </c>
      <c r="Q3893" s="2">
        <v>0.49464120370370374</v>
      </c>
      <c r="R3893" t="s">
        <v>169</v>
      </c>
      <c r="S3893" t="s">
        <v>119</v>
      </c>
      <c r="T3893">
        <v>27</v>
      </c>
      <c r="U3893">
        <v>3</v>
      </c>
      <c r="V3893">
        <v>1</v>
      </c>
      <c r="W3893">
        <v>3</v>
      </c>
      <c r="X3893">
        <v>3</v>
      </c>
      <c r="Y3893">
        <v>-1</v>
      </c>
      <c r="BD3893" t="s">
        <v>141</v>
      </c>
      <c r="BE3893" t="s">
        <v>21</v>
      </c>
      <c r="BP3893">
        <v>27</v>
      </c>
      <c r="BQ3893">
        <v>18</v>
      </c>
      <c r="BR3893" t="s">
        <v>120</v>
      </c>
      <c r="BS3893" t="s">
        <v>131</v>
      </c>
      <c r="BT3893">
        <v>2</v>
      </c>
      <c r="BU3893">
        <v>50</v>
      </c>
      <c r="BV3893">
        <v>1</v>
      </c>
      <c r="BW3893">
        <v>512</v>
      </c>
      <c r="BX3893">
        <v>314</v>
      </c>
      <c r="BY3893" t="s">
        <v>125</v>
      </c>
      <c r="BZ3893">
        <v>2862</v>
      </c>
      <c r="CA3893">
        <v>2862</v>
      </c>
      <c r="CB3893">
        <v>-1</v>
      </c>
      <c r="CC3893">
        <v>50</v>
      </c>
      <c r="CD3893">
        <v>0</v>
      </c>
      <c r="CE3893">
        <v>689</v>
      </c>
      <c r="CF3893">
        <v>-1</v>
      </c>
      <c r="CG3893">
        <v>400</v>
      </c>
      <c r="CH3893">
        <v>-1</v>
      </c>
      <c r="CI3893" t="s">
        <v>122</v>
      </c>
      <c r="CJ3893" t="s">
        <v>127</v>
      </c>
      <c r="CK3893" t="s">
        <v>127</v>
      </c>
      <c r="CL3893" t="s">
        <v>142</v>
      </c>
      <c r="CM3893" t="s">
        <v>109</v>
      </c>
      <c r="CN3893" t="s">
        <v>124</v>
      </c>
      <c r="CO3893">
        <v>1</v>
      </c>
      <c r="CP3893" t="s">
        <v>131</v>
      </c>
      <c r="CQ3893">
        <v>3000</v>
      </c>
      <c r="CR3893">
        <v>-999999</v>
      </c>
      <c r="CS3893">
        <v>0</v>
      </c>
      <c r="CT3893">
        <v>1177046</v>
      </c>
      <c r="CU3893">
        <v>0</v>
      </c>
      <c r="CV3893" t="s">
        <v>131</v>
      </c>
      <c r="CW3893">
        <v>1049</v>
      </c>
      <c r="CX3893">
        <v>1178095</v>
      </c>
      <c r="CZ3893" t="s">
        <v>115</v>
      </c>
      <c r="DA3893" t="s">
        <v>132</v>
      </c>
      <c r="DB3893">
        <v>314</v>
      </c>
      <c r="DC3893" t="s">
        <v>128</v>
      </c>
      <c r="DD3893" t="s">
        <v>134</v>
      </c>
      <c r="DE3893">
        <v>36</v>
      </c>
      <c r="DF3893">
        <v>3</v>
      </c>
      <c r="DG3893">
        <v>123</v>
      </c>
      <c r="DH3893">
        <v>36</v>
      </c>
      <c r="DI3893" t="s">
        <v>130</v>
      </c>
      <c r="DJ3893" s="38">
        <f t="shared" si="60"/>
        <v>1</v>
      </c>
      <c r="DK3893" s="38">
        <v>0</v>
      </c>
      <c r="DL3893" s="38">
        <v>27</v>
      </c>
      <c r="DM3893" s="38">
        <v>3</v>
      </c>
      <c r="DN3893" s="38">
        <v>1</v>
      </c>
      <c r="DO3893" s="38">
        <v>1049</v>
      </c>
    </row>
    <row r="3894" spans="1:119" x14ac:dyDescent="0.3">
      <c r="A3894" t="s">
        <v>114</v>
      </c>
      <c r="B3894">
        <v>3994</v>
      </c>
      <c r="C3894">
        <v>1</v>
      </c>
      <c r="D3894">
        <v>60</v>
      </c>
      <c r="E3894" t="s">
        <v>212</v>
      </c>
      <c r="F3894" t="s">
        <v>213</v>
      </c>
      <c r="G3894">
        <v>60.064999999999998</v>
      </c>
      <c r="H3894" t="s">
        <v>165</v>
      </c>
      <c r="I3894">
        <v>1</v>
      </c>
      <c r="J3894" t="s">
        <v>115</v>
      </c>
      <c r="K3894">
        <v>-752349571</v>
      </c>
      <c r="L3894" t="s">
        <v>116</v>
      </c>
      <c r="M3894" t="s">
        <v>166</v>
      </c>
      <c r="N3894" t="s">
        <v>117</v>
      </c>
      <c r="O3894" t="s">
        <v>210</v>
      </c>
      <c r="P3894" t="s">
        <v>214</v>
      </c>
      <c r="Q3894" s="2">
        <v>0.49464120370370374</v>
      </c>
      <c r="R3894" t="s">
        <v>169</v>
      </c>
      <c r="S3894" t="s">
        <v>119</v>
      </c>
      <c r="T3894">
        <v>27</v>
      </c>
      <c r="U3894">
        <v>3</v>
      </c>
      <c r="V3894">
        <v>1</v>
      </c>
      <c r="W3894">
        <v>3</v>
      </c>
      <c r="X3894">
        <v>3</v>
      </c>
      <c r="Y3894">
        <v>-1</v>
      </c>
      <c r="BD3894" t="s">
        <v>141</v>
      </c>
      <c r="BE3894" t="s">
        <v>21</v>
      </c>
      <c r="BP3894">
        <v>28</v>
      </c>
      <c r="BQ3894">
        <v>1</v>
      </c>
      <c r="BR3894" t="s">
        <v>138</v>
      </c>
      <c r="BS3894" t="s">
        <v>131</v>
      </c>
      <c r="BT3894">
        <v>2</v>
      </c>
      <c r="BU3894">
        <v>50</v>
      </c>
      <c r="BV3894">
        <v>0</v>
      </c>
      <c r="BW3894">
        <v>512</v>
      </c>
      <c r="BX3894">
        <v>-100</v>
      </c>
      <c r="BY3894" t="s">
        <v>115</v>
      </c>
      <c r="BZ3894">
        <v>2280</v>
      </c>
      <c r="CA3894">
        <v>2280</v>
      </c>
      <c r="CB3894">
        <v>-1</v>
      </c>
      <c r="CC3894">
        <v>50</v>
      </c>
      <c r="CD3894">
        <v>0</v>
      </c>
      <c r="CE3894">
        <v>1399</v>
      </c>
      <c r="CF3894">
        <v>-1</v>
      </c>
      <c r="CG3894">
        <v>400</v>
      </c>
      <c r="CH3894">
        <v>-1</v>
      </c>
      <c r="CI3894" t="s">
        <v>122</v>
      </c>
      <c r="CJ3894" t="s">
        <v>137</v>
      </c>
      <c r="CK3894" t="s">
        <v>127</v>
      </c>
      <c r="CL3894" t="s">
        <v>142</v>
      </c>
      <c r="CM3894" t="s">
        <v>109</v>
      </c>
      <c r="CN3894" t="s">
        <v>124</v>
      </c>
      <c r="CO3894">
        <v>1</v>
      </c>
      <c r="CP3894" t="s">
        <v>131</v>
      </c>
      <c r="CQ3894">
        <v>3000</v>
      </c>
      <c r="CR3894">
        <v>-999999</v>
      </c>
      <c r="CS3894">
        <v>16</v>
      </c>
      <c r="CT3894">
        <v>1182906</v>
      </c>
      <c r="CU3894">
        <v>0</v>
      </c>
      <c r="CV3894" t="s">
        <v>131</v>
      </c>
      <c r="CW3894">
        <v>921</v>
      </c>
      <c r="CX3894">
        <v>1183827</v>
      </c>
      <c r="CZ3894" t="s">
        <v>115</v>
      </c>
      <c r="DA3894" t="s">
        <v>140</v>
      </c>
      <c r="DB3894">
        <v>314</v>
      </c>
      <c r="DC3894" t="s">
        <v>128</v>
      </c>
      <c r="DD3894" t="s">
        <v>129</v>
      </c>
      <c r="DE3894">
        <v>2</v>
      </c>
      <c r="DF3894">
        <v>3</v>
      </c>
      <c r="DG3894">
        <v>124</v>
      </c>
      <c r="DH3894">
        <v>2</v>
      </c>
      <c r="DI3894" t="s">
        <v>136</v>
      </c>
      <c r="DJ3894" s="38">
        <f t="shared" si="60"/>
        <v>1</v>
      </c>
      <c r="DK3894" s="38">
        <v>0</v>
      </c>
      <c r="DL3894" s="38">
        <v>28</v>
      </c>
      <c r="DM3894" s="38">
        <v>3</v>
      </c>
      <c r="DN3894" s="38">
        <v>1</v>
      </c>
      <c r="DO3894" s="38">
        <v>921</v>
      </c>
    </row>
    <row r="3895" spans="1:119" x14ac:dyDescent="0.3">
      <c r="A3895" t="s">
        <v>114</v>
      </c>
      <c r="B3895">
        <v>3994</v>
      </c>
      <c r="C3895">
        <v>1</v>
      </c>
      <c r="D3895">
        <v>60</v>
      </c>
      <c r="E3895" t="s">
        <v>212</v>
      </c>
      <c r="F3895" t="s">
        <v>213</v>
      </c>
      <c r="G3895">
        <v>60.064999999999998</v>
      </c>
      <c r="H3895" t="s">
        <v>165</v>
      </c>
      <c r="I3895">
        <v>1</v>
      </c>
      <c r="J3895" t="s">
        <v>115</v>
      </c>
      <c r="K3895">
        <v>-752349571</v>
      </c>
      <c r="L3895" t="s">
        <v>116</v>
      </c>
      <c r="M3895" t="s">
        <v>166</v>
      </c>
      <c r="N3895" t="s">
        <v>117</v>
      </c>
      <c r="O3895" t="s">
        <v>210</v>
      </c>
      <c r="P3895" t="s">
        <v>214</v>
      </c>
      <c r="Q3895" s="2">
        <v>0.49464120370370374</v>
      </c>
      <c r="R3895" t="s">
        <v>169</v>
      </c>
      <c r="S3895" t="s">
        <v>119</v>
      </c>
      <c r="T3895">
        <v>27</v>
      </c>
      <c r="U3895">
        <v>3</v>
      </c>
      <c r="V3895">
        <v>1</v>
      </c>
      <c r="W3895">
        <v>3</v>
      </c>
      <c r="X3895">
        <v>3</v>
      </c>
      <c r="Y3895">
        <v>-1</v>
      </c>
      <c r="BD3895" t="s">
        <v>141</v>
      </c>
      <c r="BE3895" t="s">
        <v>21</v>
      </c>
      <c r="BP3895">
        <v>29</v>
      </c>
      <c r="BQ3895">
        <v>4</v>
      </c>
      <c r="BR3895" t="s">
        <v>120</v>
      </c>
      <c r="BS3895" t="s">
        <v>121</v>
      </c>
      <c r="BT3895">
        <v>1</v>
      </c>
      <c r="BU3895">
        <v>50</v>
      </c>
      <c r="BV3895">
        <v>0</v>
      </c>
      <c r="BW3895">
        <v>512</v>
      </c>
      <c r="BX3895">
        <v>-100</v>
      </c>
      <c r="BY3895" t="s">
        <v>115</v>
      </c>
      <c r="BZ3895">
        <v>2920</v>
      </c>
      <c r="CA3895">
        <v>2920</v>
      </c>
      <c r="CB3895">
        <v>-1</v>
      </c>
      <c r="CC3895">
        <v>50</v>
      </c>
      <c r="CD3895">
        <v>0</v>
      </c>
      <c r="CE3895">
        <v>684</v>
      </c>
      <c r="CF3895">
        <v>-1</v>
      </c>
      <c r="CG3895">
        <v>400</v>
      </c>
      <c r="CH3895">
        <v>-1</v>
      </c>
      <c r="CI3895" t="s">
        <v>122</v>
      </c>
      <c r="CJ3895" t="s">
        <v>137</v>
      </c>
      <c r="CK3895" t="s">
        <v>133</v>
      </c>
      <c r="CL3895" t="s">
        <v>142</v>
      </c>
      <c r="CM3895" t="s">
        <v>109</v>
      </c>
      <c r="CN3895" t="s">
        <v>124</v>
      </c>
      <c r="CO3895">
        <v>1</v>
      </c>
      <c r="CP3895" t="s">
        <v>121</v>
      </c>
      <c r="CQ3895">
        <v>3000</v>
      </c>
      <c r="CR3895">
        <v>-999999</v>
      </c>
      <c r="CS3895">
        <v>0</v>
      </c>
      <c r="CT3895">
        <v>1187335</v>
      </c>
      <c r="CU3895">
        <v>0</v>
      </c>
      <c r="CV3895" t="s">
        <v>121</v>
      </c>
      <c r="CW3895">
        <v>996</v>
      </c>
      <c r="CX3895">
        <v>1188331</v>
      </c>
      <c r="CZ3895" t="s">
        <v>125</v>
      </c>
      <c r="DA3895" t="s">
        <v>126</v>
      </c>
      <c r="DB3895">
        <v>454</v>
      </c>
      <c r="DC3895" t="s">
        <v>128</v>
      </c>
      <c r="DD3895" t="s">
        <v>129</v>
      </c>
      <c r="DE3895">
        <v>7</v>
      </c>
      <c r="DF3895">
        <v>3</v>
      </c>
      <c r="DG3895">
        <v>125</v>
      </c>
      <c r="DH3895">
        <v>7</v>
      </c>
      <c r="DI3895" t="s">
        <v>136</v>
      </c>
      <c r="DJ3895" s="38">
        <f t="shared" si="60"/>
        <v>1</v>
      </c>
      <c r="DK3895" s="38">
        <v>0</v>
      </c>
      <c r="DL3895" s="38">
        <v>29</v>
      </c>
      <c r="DM3895" s="38">
        <v>3</v>
      </c>
      <c r="DN3895" s="38">
        <v>1</v>
      </c>
      <c r="DO3895" s="38">
        <v>996</v>
      </c>
    </row>
    <row r="3896" spans="1:119" x14ac:dyDescent="0.3">
      <c r="A3896" t="s">
        <v>114</v>
      </c>
      <c r="B3896">
        <v>3994</v>
      </c>
      <c r="C3896">
        <v>1</v>
      </c>
      <c r="D3896">
        <v>60</v>
      </c>
      <c r="E3896" t="s">
        <v>212</v>
      </c>
      <c r="F3896" t="s">
        <v>213</v>
      </c>
      <c r="G3896">
        <v>60.064999999999998</v>
      </c>
      <c r="H3896" t="s">
        <v>165</v>
      </c>
      <c r="I3896">
        <v>1</v>
      </c>
      <c r="J3896" t="s">
        <v>115</v>
      </c>
      <c r="K3896">
        <v>-752349571</v>
      </c>
      <c r="L3896" t="s">
        <v>116</v>
      </c>
      <c r="M3896" t="s">
        <v>166</v>
      </c>
      <c r="N3896" t="s">
        <v>117</v>
      </c>
      <c r="O3896" t="s">
        <v>210</v>
      </c>
      <c r="P3896" t="s">
        <v>214</v>
      </c>
      <c r="Q3896" s="2">
        <v>0.49464120370370374</v>
      </c>
      <c r="R3896" t="s">
        <v>169</v>
      </c>
      <c r="S3896" t="s">
        <v>119</v>
      </c>
      <c r="T3896">
        <v>27</v>
      </c>
      <c r="U3896">
        <v>3</v>
      </c>
      <c r="V3896">
        <v>1</v>
      </c>
      <c r="W3896">
        <v>3</v>
      </c>
      <c r="X3896">
        <v>3</v>
      </c>
      <c r="Y3896">
        <v>-1</v>
      </c>
      <c r="BD3896" t="s">
        <v>141</v>
      </c>
      <c r="BE3896" t="s">
        <v>21</v>
      </c>
      <c r="BP3896">
        <v>30</v>
      </c>
      <c r="BQ3896">
        <v>6</v>
      </c>
      <c r="BR3896" t="s">
        <v>120</v>
      </c>
      <c r="BS3896" t="s">
        <v>131</v>
      </c>
      <c r="BT3896">
        <v>2</v>
      </c>
      <c r="BU3896">
        <v>50</v>
      </c>
      <c r="BV3896">
        <v>1</v>
      </c>
      <c r="BW3896">
        <v>512</v>
      </c>
      <c r="BX3896">
        <v>314</v>
      </c>
      <c r="BY3896" t="s">
        <v>125</v>
      </c>
      <c r="BZ3896">
        <v>2852</v>
      </c>
      <c r="CA3896">
        <v>2852</v>
      </c>
      <c r="CB3896">
        <v>-1</v>
      </c>
      <c r="CC3896">
        <v>50</v>
      </c>
      <c r="CD3896">
        <v>0</v>
      </c>
      <c r="CE3896">
        <v>837</v>
      </c>
      <c r="CF3896">
        <v>-1</v>
      </c>
      <c r="CG3896">
        <v>400</v>
      </c>
      <c r="CH3896">
        <v>-1</v>
      </c>
      <c r="CI3896" t="s">
        <v>122</v>
      </c>
      <c r="CJ3896" t="s">
        <v>127</v>
      </c>
      <c r="CK3896" t="s">
        <v>127</v>
      </c>
      <c r="CL3896" t="s">
        <v>142</v>
      </c>
      <c r="CM3896" t="s">
        <v>109</v>
      </c>
      <c r="CN3896" t="s">
        <v>124</v>
      </c>
      <c r="CO3896">
        <v>1</v>
      </c>
      <c r="CP3896" t="s">
        <v>131</v>
      </c>
      <c r="CQ3896">
        <v>3000</v>
      </c>
      <c r="CR3896">
        <v>-999999</v>
      </c>
      <c r="CS3896">
        <v>0</v>
      </c>
      <c r="CT3896">
        <v>1192629</v>
      </c>
      <c r="CU3896">
        <v>0</v>
      </c>
      <c r="CV3896" t="s">
        <v>131</v>
      </c>
      <c r="CW3896">
        <v>911</v>
      </c>
      <c r="CX3896">
        <v>1193540</v>
      </c>
      <c r="CZ3896" t="s">
        <v>115</v>
      </c>
      <c r="DA3896" t="s">
        <v>132</v>
      </c>
      <c r="DB3896">
        <v>314</v>
      </c>
      <c r="DC3896" t="s">
        <v>128</v>
      </c>
      <c r="DD3896" t="s">
        <v>129</v>
      </c>
      <c r="DE3896">
        <v>12</v>
      </c>
      <c r="DF3896">
        <v>3</v>
      </c>
      <c r="DG3896">
        <v>126</v>
      </c>
      <c r="DH3896">
        <v>12</v>
      </c>
      <c r="DI3896" t="s">
        <v>130</v>
      </c>
      <c r="DJ3896" s="38">
        <f t="shared" si="60"/>
        <v>1</v>
      </c>
      <c r="DK3896" s="38">
        <v>0</v>
      </c>
      <c r="DL3896" s="38">
        <v>30</v>
      </c>
      <c r="DM3896" s="38">
        <v>3</v>
      </c>
      <c r="DN3896" s="38">
        <v>1</v>
      </c>
      <c r="DO3896" s="38">
        <v>911</v>
      </c>
    </row>
    <row r="3897" spans="1:119" x14ac:dyDescent="0.3">
      <c r="A3897" t="s">
        <v>114</v>
      </c>
      <c r="B3897">
        <v>3994</v>
      </c>
      <c r="C3897">
        <v>1</v>
      </c>
      <c r="D3897">
        <v>60</v>
      </c>
      <c r="E3897" t="s">
        <v>212</v>
      </c>
      <c r="F3897" t="s">
        <v>213</v>
      </c>
      <c r="G3897">
        <v>60.064999999999998</v>
      </c>
      <c r="H3897" t="s">
        <v>165</v>
      </c>
      <c r="I3897">
        <v>1</v>
      </c>
      <c r="J3897" t="s">
        <v>115</v>
      </c>
      <c r="K3897">
        <v>-752349571</v>
      </c>
      <c r="L3897" t="s">
        <v>116</v>
      </c>
      <c r="M3897" t="s">
        <v>166</v>
      </c>
      <c r="N3897" t="s">
        <v>117</v>
      </c>
      <c r="O3897" t="s">
        <v>210</v>
      </c>
      <c r="P3897" t="s">
        <v>214</v>
      </c>
      <c r="Q3897" s="2">
        <v>0.49464120370370374</v>
      </c>
      <c r="R3897" t="s">
        <v>169</v>
      </c>
      <c r="S3897" t="s">
        <v>119</v>
      </c>
      <c r="T3897">
        <v>27</v>
      </c>
      <c r="U3897">
        <v>3</v>
      </c>
      <c r="V3897">
        <v>1</v>
      </c>
      <c r="W3897">
        <v>3</v>
      </c>
      <c r="X3897">
        <v>3</v>
      </c>
      <c r="Y3897">
        <v>-1</v>
      </c>
      <c r="BD3897" t="s">
        <v>141</v>
      </c>
      <c r="BE3897" t="s">
        <v>21</v>
      </c>
      <c r="BP3897">
        <v>31</v>
      </c>
      <c r="BQ3897">
        <v>22</v>
      </c>
      <c r="BR3897" t="s">
        <v>120</v>
      </c>
      <c r="BS3897" t="s">
        <v>121</v>
      </c>
      <c r="BT3897">
        <v>1</v>
      </c>
      <c r="BU3897">
        <v>50</v>
      </c>
      <c r="BV3897">
        <v>1</v>
      </c>
      <c r="BW3897">
        <v>512</v>
      </c>
      <c r="BX3897">
        <v>314</v>
      </c>
      <c r="BY3897" t="s">
        <v>115</v>
      </c>
      <c r="BZ3897">
        <v>2161</v>
      </c>
      <c r="CA3897">
        <v>2161</v>
      </c>
      <c r="CB3897">
        <v>-1</v>
      </c>
      <c r="CC3897">
        <v>50</v>
      </c>
      <c r="CD3897">
        <v>0</v>
      </c>
      <c r="CE3897">
        <v>1319</v>
      </c>
      <c r="CF3897">
        <v>-1</v>
      </c>
      <c r="CG3897">
        <v>400</v>
      </c>
      <c r="CH3897">
        <v>-1</v>
      </c>
      <c r="CI3897" t="s">
        <v>122</v>
      </c>
      <c r="CJ3897" t="s">
        <v>127</v>
      </c>
      <c r="CK3897" t="s">
        <v>133</v>
      </c>
      <c r="CL3897" t="s">
        <v>142</v>
      </c>
      <c r="CM3897" t="s">
        <v>109</v>
      </c>
      <c r="CN3897" t="s">
        <v>124</v>
      </c>
      <c r="CO3897">
        <v>1</v>
      </c>
      <c r="CP3897" t="s">
        <v>121</v>
      </c>
      <c r="CQ3897">
        <v>3000</v>
      </c>
      <c r="CR3897">
        <v>-999999</v>
      </c>
      <c r="CS3897">
        <v>0</v>
      </c>
      <c r="CT3897">
        <v>1198273</v>
      </c>
      <c r="CU3897">
        <v>0</v>
      </c>
      <c r="CV3897" t="s">
        <v>121</v>
      </c>
      <c r="CW3897">
        <v>1120</v>
      </c>
      <c r="CX3897">
        <v>1199393</v>
      </c>
      <c r="CZ3897" t="s">
        <v>125</v>
      </c>
      <c r="DA3897" t="s">
        <v>126</v>
      </c>
      <c r="DB3897">
        <v>454</v>
      </c>
      <c r="DC3897" t="s">
        <v>128</v>
      </c>
      <c r="DD3897" t="s">
        <v>134</v>
      </c>
      <c r="DE3897">
        <v>43</v>
      </c>
      <c r="DF3897">
        <v>3</v>
      </c>
      <c r="DG3897">
        <v>127</v>
      </c>
      <c r="DH3897">
        <v>43</v>
      </c>
      <c r="DI3897" t="s">
        <v>135</v>
      </c>
      <c r="DJ3897" s="38">
        <f t="shared" si="60"/>
        <v>1</v>
      </c>
      <c r="DK3897" s="38">
        <v>0</v>
      </c>
      <c r="DL3897" s="38">
        <v>31</v>
      </c>
      <c r="DM3897" s="38">
        <v>3</v>
      </c>
      <c r="DN3897" s="38">
        <v>1</v>
      </c>
      <c r="DO3897" s="38">
        <v>1120</v>
      </c>
    </row>
    <row r="3898" spans="1:119" x14ac:dyDescent="0.3">
      <c r="A3898" t="s">
        <v>114</v>
      </c>
      <c r="B3898">
        <v>3994</v>
      </c>
      <c r="C3898">
        <v>1</v>
      </c>
      <c r="D3898">
        <v>60</v>
      </c>
      <c r="E3898" t="s">
        <v>212</v>
      </c>
      <c r="F3898" t="s">
        <v>213</v>
      </c>
      <c r="G3898">
        <v>60.064999999999998</v>
      </c>
      <c r="H3898" t="s">
        <v>165</v>
      </c>
      <c r="I3898">
        <v>1</v>
      </c>
      <c r="J3898" t="s">
        <v>115</v>
      </c>
      <c r="K3898">
        <v>-752349571</v>
      </c>
      <c r="L3898" t="s">
        <v>116</v>
      </c>
      <c r="M3898" t="s">
        <v>166</v>
      </c>
      <c r="N3898" t="s">
        <v>117</v>
      </c>
      <c r="O3898" t="s">
        <v>210</v>
      </c>
      <c r="P3898" t="s">
        <v>214</v>
      </c>
      <c r="Q3898" s="2">
        <v>0.49464120370370374</v>
      </c>
      <c r="R3898" t="s">
        <v>169</v>
      </c>
      <c r="S3898" t="s">
        <v>119</v>
      </c>
      <c r="T3898">
        <v>27</v>
      </c>
      <c r="U3898">
        <v>3</v>
      </c>
      <c r="V3898">
        <v>1</v>
      </c>
      <c r="W3898">
        <v>3</v>
      </c>
      <c r="X3898">
        <v>3</v>
      </c>
      <c r="Y3898">
        <v>-1</v>
      </c>
      <c r="BD3898" t="s">
        <v>141</v>
      </c>
      <c r="BE3898" t="s">
        <v>21</v>
      </c>
      <c r="BP3898">
        <v>32</v>
      </c>
      <c r="BQ3898">
        <v>5</v>
      </c>
      <c r="BR3898" t="s">
        <v>138</v>
      </c>
      <c r="BS3898" t="s">
        <v>121</v>
      </c>
      <c r="BT3898">
        <v>1</v>
      </c>
      <c r="BU3898">
        <v>50</v>
      </c>
      <c r="BV3898">
        <v>0</v>
      </c>
      <c r="BW3898">
        <v>512</v>
      </c>
      <c r="BX3898">
        <v>314</v>
      </c>
      <c r="BY3898" t="s">
        <v>125</v>
      </c>
      <c r="BZ3898">
        <v>2417</v>
      </c>
      <c r="CA3898">
        <v>2417</v>
      </c>
      <c r="CB3898">
        <v>-1</v>
      </c>
      <c r="CC3898">
        <v>50</v>
      </c>
      <c r="CD3898">
        <v>0</v>
      </c>
      <c r="CE3898">
        <v>1228</v>
      </c>
      <c r="CF3898">
        <v>-1</v>
      </c>
      <c r="CG3898">
        <v>400</v>
      </c>
      <c r="CH3898">
        <v>-1</v>
      </c>
      <c r="CI3898" t="s">
        <v>122</v>
      </c>
      <c r="CJ3898" t="s">
        <v>127</v>
      </c>
      <c r="CK3898" t="s">
        <v>127</v>
      </c>
      <c r="CL3898" t="s">
        <v>142</v>
      </c>
      <c r="CM3898" t="s">
        <v>109</v>
      </c>
      <c r="CN3898" t="s">
        <v>124</v>
      </c>
      <c r="CO3898">
        <v>1</v>
      </c>
      <c r="CP3898" t="s">
        <v>121</v>
      </c>
      <c r="CQ3898">
        <v>3000</v>
      </c>
      <c r="CR3898">
        <v>-999999</v>
      </c>
      <c r="CS3898">
        <v>0</v>
      </c>
      <c r="CT3898">
        <v>1203301</v>
      </c>
      <c r="CU3898">
        <v>0</v>
      </c>
      <c r="CV3898" t="s">
        <v>121</v>
      </c>
      <c r="CW3898">
        <v>955</v>
      </c>
      <c r="CX3898">
        <v>1204256</v>
      </c>
      <c r="CZ3898" t="s">
        <v>125</v>
      </c>
      <c r="DA3898" t="s">
        <v>139</v>
      </c>
      <c r="DB3898">
        <v>314</v>
      </c>
      <c r="DC3898" t="s">
        <v>128</v>
      </c>
      <c r="DD3898" t="s">
        <v>129</v>
      </c>
      <c r="DE3898">
        <v>9</v>
      </c>
      <c r="DF3898">
        <v>3</v>
      </c>
      <c r="DG3898">
        <v>128</v>
      </c>
      <c r="DH3898">
        <v>9</v>
      </c>
      <c r="DI3898" t="s">
        <v>130</v>
      </c>
      <c r="DJ3898" s="38">
        <f t="shared" si="60"/>
        <v>1</v>
      </c>
      <c r="DK3898" s="38">
        <v>0</v>
      </c>
      <c r="DL3898" s="38">
        <v>32</v>
      </c>
      <c r="DM3898" s="38">
        <v>3</v>
      </c>
      <c r="DN3898" s="38">
        <v>1</v>
      </c>
      <c r="DO3898" s="38">
        <v>955</v>
      </c>
    </row>
    <row r="3899" spans="1:119" x14ac:dyDescent="0.3">
      <c r="A3899" t="s">
        <v>114</v>
      </c>
      <c r="B3899">
        <v>3994</v>
      </c>
      <c r="C3899">
        <v>1</v>
      </c>
      <c r="D3899">
        <v>60</v>
      </c>
      <c r="E3899" t="s">
        <v>212</v>
      </c>
      <c r="F3899" t="s">
        <v>213</v>
      </c>
      <c r="G3899">
        <v>60.064999999999998</v>
      </c>
      <c r="H3899" t="s">
        <v>165</v>
      </c>
      <c r="I3899">
        <v>1</v>
      </c>
      <c r="J3899" t="s">
        <v>115</v>
      </c>
      <c r="K3899">
        <v>-752349571</v>
      </c>
      <c r="L3899" t="s">
        <v>116</v>
      </c>
      <c r="M3899" t="s">
        <v>166</v>
      </c>
      <c r="N3899" t="s">
        <v>117</v>
      </c>
      <c r="O3899" t="s">
        <v>210</v>
      </c>
      <c r="P3899" t="s">
        <v>214</v>
      </c>
      <c r="Q3899" s="2">
        <v>0.49464120370370374</v>
      </c>
      <c r="R3899" t="s">
        <v>169</v>
      </c>
      <c r="S3899" t="s">
        <v>119</v>
      </c>
      <c r="T3899">
        <v>27</v>
      </c>
      <c r="U3899">
        <v>3</v>
      </c>
      <c r="V3899">
        <v>1</v>
      </c>
      <c r="W3899">
        <v>3</v>
      </c>
      <c r="X3899">
        <v>3</v>
      </c>
      <c r="Y3899">
        <v>-1</v>
      </c>
      <c r="BD3899" t="s">
        <v>141</v>
      </c>
      <c r="BE3899" t="s">
        <v>21</v>
      </c>
      <c r="BP3899">
        <v>33</v>
      </c>
      <c r="BQ3899">
        <v>15</v>
      </c>
      <c r="BR3899" t="s">
        <v>138</v>
      </c>
      <c r="BS3899" t="s">
        <v>121</v>
      </c>
      <c r="BT3899">
        <v>1</v>
      </c>
      <c r="BU3899">
        <v>50</v>
      </c>
      <c r="BV3899">
        <v>0</v>
      </c>
      <c r="BW3899">
        <v>512</v>
      </c>
      <c r="BX3899">
        <v>-100</v>
      </c>
      <c r="BY3899" t="s">
        <v>125</v>
      </c>
      <c r="BZ3899">
        <v>2866</v>
      </c>
      <c r="CA3899">
        <v>2866</v>
      </c>
      <c r="CB3899">
        <v>-1</v>
      </c>
      <c r="CC3899">
        <v>50</v>
      </c>
      <c r="CD3899">
        <v>0</v>
      </c>
      <c r="CE3899">
        <v>790</v>
      </c>
      <c r="CF3899">
        <v>-1</v>
      </c>
      <c r="CG3899">
        <v>400</v>
      </c>
      <c r="CH3899">
        <v>-1</v>
      </c>
      <c r="CI3899" t="s">
        <v>122</v>
      </c>
      <c r="CJ3899" t="s">
        <v>137</v>
      </c>
      <c r="CK3899" t="s">
        <v>133</v>
      </c>
      <c r="CL3899" t="s">
        <v>142</v>
      </c>
      <c r="CM3899" t="s">
        <v>109</v>
      </c>
      <c r="CN3899" t="s">
        <v>124</v>
      </c>
      <c r="CO3899">
        <v>1</v>
      </c>
      <c r="CP3899" t="s">
        <v>121</v>
      </c>
      <c r="CQ3899">
        <v>3000</v>
      </c>
      <c r="CR3899">
        <v>-999999</v>
      </c>
      <c r="CS3899">
        <v>0</v>
      </c>
      <c r="CT3899">
        <v>1207996</v>
      </c>
      <c r="CU3899">
        <v>0</v>
      </c>
      <c r="CV3899" t="s">
        <v>121</v>
      </c>
      <c r="CW3899">
        <v>944</v>
      </c>
      <c r="CX3899">
        <v>1208940</v>
      </c>
      <c r="CZ3899" t="s">
        <v>125</v>
      </c>
      <c r="DA3899" t="s">
        <v>139</v>
      </c>
      <c r="DB3899">
        <v>454</v>
      </c>
      <c r="DC3899" t="s">
        <v>128</v>
      </c>
      <c r="DD3899" t="s">
        <v>134</v>
      </c>
      <c r="DE3899">
        <v>29</v>
      </c>
      <c r="DF3899">
        <v>3</v>
      </c>
      <c r="DG3899">
        <v>129</v>
      </c>
      <c r="DH3899">
        <v>29</v>
      </c>
      <c r="DI3899" t="s">
        <v>136</v>
      </c>
      <c r="DJ3899" s="38">
        <f t="shared" si="60"/>
        <v>1</v>
      </c>
      <c r="DK3899" s="38">
        <v>0</v>
      </c>
      <c r="DL3899" s="38">
        <v>33</v>
      </c>
      <c r="DM3899" s="38">
        <v>3</v>
      </c>
      <c r="DN3899" s="38">
        <v>1</v>
      </c>
      <c r="DO3899" s="38">
        <v>944</v>
      </c>
    </row>
    <row r="3900" spans="1:119" x14ac:dyDescent="0.3">
      <c r="A3900" t="s">
        <v>114</v>
      </c>
      <c r="B3900">
        <v>3994</v>
      </c>
      <c r="C3900">
        <v>1</v>
      </c>
      <c r="D3900">
        <v>60</v>
      </c>
      <c r="E3900" t="s">
        <v>212</v>
      </c>
      <c r="F3900" t="s">
        <v>213</v>
      </c>
      <c r="G3900">
        <v>60.064999999999998</v>
      </c>
      <c r="H3900" t="s">
        <v>165</v>
      </c>
      <c r="I3900">
        <v>1</v>
      </c>
      <c r="J3900" t="s">
        <v>115</v>
      </c>
      <c r="K3900">
        <v>-752349571</v>
      </c>
      <c r="L3900" t="s">
        <v>116</v>
      </c>
      <c r="M3900" t="s">
        <v>166</v>
      </c>
      <c r="N3900" t="s">
        <v>117</v>
      </c>
      <c r="O3900" t="s">
        <v>210</v>
      </c>
      <c r="P3900" t="s">
        <v>214</v>
      </c>
      <c r="Q3900" s="2">
        <v>0.49464120370370374</v>
      </c>
      <c r="R3900" t="s">
        <v>169</v>
      </c>
      <c r="S3900" t="s">
        <v>119</v>
      </c>
      <c r="T3900">
        <v>27</v>
      </c>
      <c r="U3900">
        <v>3</v>
      </c>
      <c r="V3900">
        <v>1</v>
      </c>
      <c r="W3900">
        <v>3</v>
      </c>
      <c r="X3900">
        <v>3</v>
      </c>
      <c r="Y3900">
        <v>-1</v>
      </c>
      <c r="BD3900" t="s">
        <v>141</v>
      </c>
      <c r="BE3900" t="s">
        <v>21</v>
      </c>
      <c r="BP3900">
        <v>34</v>
      </c>
      <c r="BQ3900">
        <v>12</v>
      </c>
      <c r="BR3900" t="s">
        <v>120</v>
      </c>
      <c r="BS3900" t="s">
        <v>131</v>
      </c>
      <c r="BT3900">
        <v>2</v>
      </c>
      <c r="BU3900">
        <v>50</v>
      </c>
      <c r="BV3900">
        <v>1</v>
      </c>
      <c r="BW3900">
        <v>512</v>
      </c>
      <c r="BX3900">
        <v>454</v>
      </c>
      <c r="BY3900" t="s">
        <v>125</v>
      </c>
      <c r="BZ3900">
        <v>1971</v>
      </c>
      <c r="CA3900">
        <v>1971</v>
      </c>
      <c r="CB3900">
        <v>-1</v>
      </c>
      <c r="CC3900">
        <v>50</v>
      </c>
      <c r="CD3900">
        <v>0</v>
      </c>
      <c r="CE3900">
        <v>1593</v>
      </c>
      <c r="CF3900">
        <v>-1</v>
      </c>
      <c r="CG3900">
        <v>400</v>
      </c>
      <c r="CH3900">
        <v>-1</v>
      </c>
      <c r="CI3900" t="s">
        <v>122</v>
      </c>
      <c r="CJ3900" t="s">
        <v>133</v>
      </c>
      <c r="CK3900" t="s">
        <v>127</v>
      </c>
      <c r="CL3900" t="s">
        <v>142</v>
      </c>
      <c r="CM3900" t="s">
        <v>109</v>
      </c>
      <c r="CN3900" t="s">
        <v>124</v>
      </c>
      <c r="CO3900">
        <v>1</v>
      </c>
      <c r="CP3900" t="s">
        <v>131</v>
      </c>
      <c r="CQ3900">
        <v>3000</v>
      </c>
      <c r="CR3900">
        <v>-999999</v>
      </c>
      <c r="CS3900">
        <v>0</v>
      </c>
      <c r="CT3900">
        <v>1213956</v>
      </c>
      <c r="CU3900">
        <v>0</v>
      </c>
      <c r="CV3900" t="s">
        <v>131</v>
      </c>
      <c r="CW3900">
        <v>1036</v>
      </c>
      <c r="CX3900">
        <v>1214992</v>
      </c>
      <c r="CZ3900" t="s">
        <v>115</v>
      </c>
      <c r="DA3900" t="s">
        <v>132</v>
      </c>
      <c r="DB3900">
        <v>314</v>
      </c>
      <c r="DC3900" t="s">
        <v>128</v>
      </c>
      <c r="DD3900" t="s">
        <v>129</v>
      </c>
      <c r="DE3900">
        <v>24</v>
      </c>
      <c r="DF3900">
        <v>3</v>
      </c>
      <c r="DG3900">
        <v>130</v>
      </c>
      <c r="DH3900">
        <v>24</v>
      </c>
      <c r="DI3900" t="s">
        <v>135</v>
      </c>
      <c r="DJ3900" s="38">
        <f t="shared" si="60"/>
        <v>1</v>
      </c>
      <c r="DK3900" s="38">
        <v>0</v>
      </c>
      <c r="DL3900" s="38">
        <v>34</v>
      </c>
      <c r="DM3900" s="38">
        <v>3</v>
      </c>
      <c r="DN3900" s="38">
        <v>1</v>
      </c>
      <c r="DO3900" s="38">
        <v>1036</v>
      </c>
    </row>
    <row r="3901" spans="1:119" x14ac:dyDescent="0.3">
      <c r="A3901" t="s">
        <v>114</v>
      </c>
      <c r="B3901">
        <v>3994</v>
      </c>
      <c r="C3901">
        <v>1</v>
      </c>
      <c r="D3901">
        <v>60</v>
      </c>
      <c r="E3901" t="s">
        <v>212</v>
      </c>
      <c r="F3901" t="s">
        <v>213</v>
      </c>
      <c r="G3901">
        <v>60.064999999999998</v>
      </c>
      <c r="H3901" t="s">
        <v>165</v>
      </c>
      <c r="I3901">
        <v>1</v>
      </c>
      <c r="J3901" t="s">
        <v>115</v>
      </c>
      <c r="K3901">
        <v>-752349571</v>
      </c>
      <c r="L3901" t="s">
        <v>116</v>
      </c>
      <c r="M3901" t="s">
        <v>166</v>
      </c>
      <c r="N3901" t="s">
        <v>117</v>
      </c>
      <c r="O3901" t="s">
        <v>210</v>
      </c>
      <c r="P3901" t="s">
        <v>214</v>
      </c>
      <c r="Q3901" s="2">
        <v>0.49464120370370374</v>
      </c>
      <c r="R3901" t="s">
        <v>169</v>
      </c>
      <c r="S3901" t="s">
        <v>119</v>
      </c>
      <c r="T3901">
        <v>27</v>
      </c>
      <c r="U3901">
        <v>3</v>
      </c>
      <c r="V3901">
        <v>1</v>
      </c>
      <c r="W3901">
        <v>3</v>
      </c>
      <c r="X3901">
        <v>3</v>
      </c>
      <c r="Y3901">
        <v>-1</v>
      </c>
      <c r="BD3901" t="s">
        <v>141</v>
      </c>
      <c r="BE3901" t="s">
        <v>21</v>
      </c>
      <c r="BP3901">
        <v>35</v>
      </c>
      <c r="BQ3901">
        <v>5</v>
      </c>
      <c r="BR3901" t="s">
        <v>138</v>
      </c>
      <c r="BS3901" t="s">
        <v>131</v>
      </c>
      <c r="BT3901">
        <v>2</v>
      </c>
      <c r="BU3901">
        <v>50</v>
      </c>
      <c r="BV3901">
        <v>1</v>
      </c>
      <c r="BW3901">
        <v>512</v>
      </c>
      <c r="BX3901">
        <v>314</v>
      </c>
      <c r="BY3901" t="s">
        <v>115</v>
      </c>
      <c r="BZ3901">
        <v>3189</v>
      </c>
      <c r="CA3901">
        <v>3189</v>
      </c>
      <c r="CB3901">
        <v>-1</v>
      </c>
      <c r="CC3901">
        <v>50</v>
      </c>
      <c r="CD3901">
        <v>1</v>
      </c>
      <c r="CE3901">
        <v>615</v>
      </c>
      <c r="CF3901">
        <v>-1</v>
      </c>
      <c r="CG3901">
        <v>400</v>
      </c>
      <c r="CH3901">
        <v>-1</v>
      </c>
      <c r="CI3901" t="s">
        <v>122</v>
      </c>
      <c r="CJ3901" t="s">
        <v>127</v>
      </c>
      <c r="CK3901" t="s">
        <v>127</v>
      </c>
      <c r="CL3901" t="s">
        <v>142</v>
      </c>
      <c r="CM3901" t="s">
        <v>109</v>
      </c>
      <c r="CN3901" t="s">
        <v>124</v>
      </c>
      <c r="CO3901">
        <v>1</v>
      </c>
      <c r="CP3901" t="s">
        <v>131</v>
      </c>
      <c r="CQ3901">
        <v>3000</v>
      </c>
      <c r="CR3901">
        <v>-999999</v>
      </c>
      <c r="CS3901">
        <v>0</v>
      </c>
      <c r="CT3901">
        <v>1218118</v>
      </c>
      <c r="CU3901">
        <v>0</v>
      </c>
      <c r="CV3901" t="s">
        <v>131</v>
      </c>
      <c r="CW3901">
        <v>796</v>
      </c>
      <c r="CX3901">
        <v>1218914</v>
      </c>
      <c r="CZ3901" t="s">
        <v>115</v>
      </c>
      <c r="DA3901" t="s">
        <v>140</v>
      </c>
      <c r="DB3901">
        <v>314</v>
      </c>
      <c r="DC3901" t="s">
        <v>128</v>
      </c>
      <c r="DD3901" t="s">
        <v>129</v>
      </c>
      <c r="DE3901">
        <v>10</v>
      </c>
      <c r="DF3901">
        <v>3</v>
      </c>
      <c r="DG3901">
        <v>131</v>
      </c>
      <c r="DH3901">
        <v>10</v>
      </c>
      <c r="DI3901" t="s">
        <v>130</v>
      </c>
      <c r="DJ3901" s="38">
        <f t="shared" si="60"/>
        <v>1</v>
      </c>
      <c r="DK3901" s="38">
        <v>0</v>
      </c>
      <c r="DL3901" s="38">
        <v>35</v>
      </c>
      <c r="DM3901" s="38">
        <v>3</v>
      </c>
      <c r="DN3901" s="38">
        <v>1</v>
      </c>
      <c r="DO3901" s="38">
        <v>796</v>
      </c>
    </row>
    <row r="3902" spans="1:119" x14ac:dyDescent="0.3">
      <c r="A3902" t="s">
        <v>114</v>
      </c>
      <c r="B3902">
        <v>3994</v>
      </c>
      <c r="C3902">
        <v>1</v>
      </c>
      <c r="D3902">
        <v>60</v>
      </c>
      <c r="E3902" t="s">
        <v>212</v>
      </c>
      <c r="F3902" t="s">
        <v>213</v>
      </c>
      <c r="G3902">
        <v>60.064999999999998</v>
      </c>
      <c r="H3902" t="s">
        <v>165</v>
      </c>
      <c r="I3902">
        <v>1</v>
      </c>
      <c r="J3902" t="s">
        <v>115</v>
      </c>
      <c r="K3902">
        <v>-752349571</v>
      </c>
      <c r="L3902" t="s">
        <v>116</v>
      </c>
      <c r="M3902" t="s">
        <v>166</v>
      </c>
      <c r="N3902" t="s">
        <v>117</v>
      </c>
      <c r="O3902" t="s">
        <v>210</v>
      </c>
      <c r="P3902" t="s">
        <v>214</v>
      </c>
      <c r="Q3902" s="2">
        <v>0.49464120370370374</v>
      </c>
      <c r="R3902" t="s">
        <v>169</v>
      </c>
      <c r="S3902" t="s">
        <v>119</v>
      </c>
      <c r="T3902">
        <v>27</v>
      </c>
      <c r="U3902">
        <v>3</v>
      </c>
      <c r="V3902">
        <v>1</v>
      </c>
      <c r="W3902">
        <v>3</v>
      </c>
      <c r="X3902">
        <v>3</v>
      </c>
      <c r="Y3902">
        <v>-1</v>
      </c>
      <c r="BD3902" t="s">
        <v>141</v>
      </c>
      <c r="BE3902" t="s">
        <v>21</v>
      </c>
      <c r="BP3902">
        <v>36</v>
      </c>
      <c r="BQ3902">
        <v>20</v>
      </c>
      <c r="BR3902" t="s">
        <v>120</v>
      </c>
      <c r="BS3902" t="s">
        <v>131</v>
      </c>
      <c r="BT3902">
        <v>2</v>
      </c>
      <c r="BU3902">
        <v>50</v>
      </c>
      <c r="BV3902">
        <v>1</v>
      </c>
      <c r="BW3902">
        <v>512</v>
      </c>
      <c r="BX3902">
        <v>454</v>
      </c>
      <c r="BY3902" t="s">
        <v>125</v>
      </c>
      <c r="BZ3902">
        <v>3019</v>
      </c>
      <c r="CA3902">
        <v>3019</v>
      </c>
      <c r="CB3902">
        <v>-1</v>
      </c>
      <c r="CC3902">
        <v>50</v>
      </c>
      <c r="CD3902">
        <v>0</v>
      </c>
      <c r="CE3902">
        <v>494</v>
      </c>
      <c r="CF3902">
        <v>-1</v>
      </c>
      <c r="CG3902">
        <v>400</v>
      </c>
      <c r="CH3902">
        <v>-1</v>
      </c>
      <c r="CI3902" t="s">
        <v>122</v>
      </c>
      <c r="CJ3902" t="s">
        <v>133</v>
      </c>
      <c r="CK3902" t="s">
        <v>133</v>
      </c>
      <c r="CL3902" t="s">
        <v>142</v>
      </c>
      <c r="CM3902" t="s">
        <v>109</v>
      </c>
      <c r="CN3902" t="s">
        <v>124</v>
      </c>
      <c r="CO3902">
        <v>1</v>
      </c>
      <c r="CP3902" t="s">
        <v>131</v>
      </c>
      <c r="CQ3902">
        <v>3000</v>
      </c>
      <c r="CR3902">
        <v>-999999</v>
      </c>
      <c r="CS3902">
        <v>0</v>
      </c>
      <c r="CT3902">
        <v>1223146</v>
      </c>
      <c r="CU3902">
        <v>0</v>
      </c>
      <c r="CV3902" t="s">
        <v>131</v>
      </c>
      <c r="CW3902">
        <v>1087</v>
      </c>
      <c r="CX3902">
        <v>1224233</v>
      </c>
      <c r="CZ3902" t="s">
        <v>115</v>
      </c>
      <c r="DA3902" t="s">
        <v>132</v>
      </c>
      <c r="DB3902">
        <v>454</v>
      </c>
      <c r="DC3902" t="s">
        <v>128</v>
      </c>
      <c r="DD3902" t="s">
        <v>134</v>
      </c>
      <c r="DE3902">
        <v>40</v>
      </c>
      <c r="DF3902">
        <v>3</v>
      </c>
      <c r="DG3902">
        <v>132</v>
      </c>
      <c r="DH3902">
        <v>40</v>
      </c>
      <c r="DI3902" t="s">
        <v>130</v>
      </c>
      <c r="DJ3902" s="38">
        <f t="shared" si="60"/>
        <v>1</v>
      </c>
      <c r="DK3902" s="38">
        <v>0</v>
      </c>
      <c r="DL3902" s="38">
        <v>36</v>
      </c>
      <c r="DM3902" s="38">
        <v>3</v>
      </c>
      <c r="DN3902" s="38">
        <v>1</v>
      </c>
      <c r="DO3902" s="38">
        <v>1087</v>
      </c>
    </row>
    <row r="3903" spans="1:119" x14ac:dyDescent="0.3">
      <c r="A3903" t="s">
        <v>114</v>
      </c>
      <c r="B3903">
        <v>3994</v>
      </c>
      <c r="C3903">
        <v>1</v>
      </c>
      <c r="D3903">
        <v>60</v>
      </c>
      <c r="E3903" t="s">
        <v>212</v>
      </c>
      <c r="F3903" t="s">
        <v>213</v>
      </c>
      <c r="G3903">
        <v>60.064999999999998</v>
      </c>
      <c r="H3903" t="s">
        <v>165</v>
      </c>
      <c r="I3903">
        <v>1</v>
      </c>
      <c r="J3903" t="s">
        <v>115</v>
      </c>
      <c r="K3903">
        <v>-752349571</v>
      </c>
      <c r="L3903" t="s">
        <v>116</v>
      </c>
      <c r="M3903" t="s">
        <v>166</v>
      </c>
      <c r="N3903" t="s">
        <v>117</v>
      </c>
      <c r="O3903" t="s">
        <v>210</v>
      </c>
      <c r="P3903" t="s">
        <v>214</v>
      </c>
      <c r="Q3903" s="2">
        <v>0.49464120370370374</v>
      </c>
      <c r="R3903" t="s">
        <v>169</v>
      </c>
      <c r="S3903" t="s">
        <v>119</v>
      </c>
      <c r="T3903">
        <v>27</v>
      </c>
      <c r="U3903">
        <v>3</v>
      </c>
      <c r="V3903">
        <v>1</v>
      </c>
      <c r="W3903">
        <v>3</v>
      </c>
      <c r="X3903">
        <v>3</v>
      </c>
      <c r="Y3903">
        <v>-1</v>
      </c>
      <c r="BD3903" t="s">
        <v>141</v>
      </c>
      <c r="BE3903" t="s">
        <v>21</v>
      </c>
      <c r="BP3903">
        <v>37</v>
      </c>
      <c r="BQ3903">
        <v>2</v>
      </c>
      <c r="BR3903" t="s">
        <v>120</v>
      </c>
      <c r="BS3903" t="s">
        <v>121</v>
      </c>
      <c r="BT3903">
        <v>1</v>
      </c>
      <c r="BU3903">
        <v>50</v>
      </c>
      <c r="BV3903">
        <v>1</v>
      </c>
      <c r="BW3903">
        <v>512</v>
      </c>
      <c r="BX3903">
        <v>-100</v>
      </c>
      <c r="BY3903" t="s">
        <v>115</v>
      </c>
      <c r="BZ3903">
        <v>2028</v>
      </c>
      <c r="CA3903">
        <v>2028</v>
      </c>
      <c r="CB3903">
        <v>-1</v>
      </c>
      <c r="CC3903">
        <v>50</v>
      </c>
      <c r="CD3903">
        <v>1</v>
      </c>
      <c r="CE3903">
        <v>1538</v>
      </c>
      <c r="CF3903">
        <v>-1</v>
      </c>
      <c r="CG3903">
        <v>400</v>
      </c>
      <c r="CH3903">
        <v>-1</v>
      </c>
      <c r="CI3903" t="s">
        <v>122</v>
      </c>
      <c r="CJ3903" t="s">
        <v>137</v>
      </c>
      <c r="CK3903" t="s">
        <v>127</v>
      </c>
      <c r="CL3903" t="s">
        <v>142</v>
      </c>
      <c r="CM3903" t="s">
        <v>109</v>
      </c>
      <c r="CN3903" t="s">
        <v>124</v>
      </c>
      <c r="CO3903">
        <v>1</v>
      </c>
      <c r="CP3903" t="s">
        <v>121</v>
      </c>
      <c r="CQ3903">
        <v>3000</v>
      </c>
      <c r="CR3903">
        <v>-999999</v>
      </c>
      <c r="CS3903">
        <v>0</v>
      </c>
      <c r="CT3903">
        <v>1229339</v>
      </c>
      <c r="CU3903">
        <v>0</v>
      </c>
      <c r="CV3903" t="s">
        <v>121</v>
      </c>
      <c r="CW3903">
        <v>1034</v>
      </c>
      <c r="CX3903">
        <v>1230373</v>
      </c>
      <c r="CZ3903" t="s">
        <v>125</v>
      </c>
      <c r="DA3903" t="s">
        <v>126</v>
      </c>
      <c r="DB3903">
        <v>314</v>
      </c>
      <c r="DC3903" t="s">
        <v>128</v>
      </c>
      <c r="DD3903" t="s">
        <v>129</v>
      </c>
      <c r="DE3903">
        <v>3</v>
      </c>
      <c r="DF3903">
        <v>3</v>
      </c>
      <c r="DG3903">
        <v>133</v>
      </c>
      <c r="DH3903">
        <v>3</v>
      </c>
      <c r="DI3903" t="s">
        <v>136</v>
      </c>
      <c r="DJ3903" s="38">
        <f t="shared" si="60"/>
        <v>1</v>
      </c>
      <c r="DK3903" s="38">
        <v>0</v>
      </c>
      <c r="DL3903" s="38">
        <v>37</v>
      </c>
      <c r="DM3903" s="38">
        <v>3</v>
      </c>
      <c r="DN3903" s="38">
        <v>1</v>
      </c>
      <c r="DO3903" s="38">
        <v>1034</v>
      </c>
    </row>
    <row r="3904" spans="1:119" x14ac:dyDescent="0.3">
      <c r="A3904" t="s">
        <v>114</v>
      </c>
      <c r="B3904">
        <v>3994</v>
      </c>
      <c r="C3904">
        <v>1</v>
      </c>
      <c r="D3904">
        <v>60</v>
      </c>
      <c r="E3904" t="s">
        <v>212</v>
      </c>
      <c r="F3904" t="s">
        <v>213</v>
      </c>
      <c r="G3904">
        <v>60.064999999999998</v>
      </c>
      <c r="H3904" t="s">
        <v>165</v>
      </c>
      <c r="I3904">
        <v>1</v>
      </c>
      <c r="J3904" t="s">
        <v>115</v>
      </c>
      <c r="K3904">
        <v>-752349571</v>
      </c>
      <c r="L3904" t="s">
        <v>116</v>
      </c>
      <c r="M3904" t="s">
        <v>166</v>
      </c>
      <c r="N3904" t="s">
        <v>117</v>
      </c>
      <c r="O3904" t="s">
        <v>210</v>
      </c>
      <c r="P3904" t="s">
        <v>214</v>
      </c>
      <c r="Q3904" s="2">
        <v>0.49464120370370374</v>
      </c>
      <c r="R3904" t="s">
        <v>169</v>
      </c>
      <c r="S3904" t="s">
        <v>119</v>
      </c>
      <c r="T3904">
        <v>27</v>
      </c>
      <c r="U3904">
        <v>3</v>
      </c>
      <c r="V3904">
        <v>1</v>
      </c>
      <c r="W3904">
        <v>3</v>
      </c>
      <c r="X3904">
        <v>3</v>
      </c>
      <c r="Y3904">
        <v>-1</v>
      </c>
      <c r="BD3904" t="s">
        <v>141</v>
      </c>
      <c r="BE3904" t="s">
        <v>21</v>
      </c>
      <c r="BP3904">
        <v>38</v>
      </c>
      <c r="BQ3904">
        <v>21</v>
      </c>
      <c r="BR3904" t="s">
        <v>138</v>
      </c>
      <c r="BS3904" t="s">
        <v>131</v>
      </c>
      <c r="BT3904">
        <v>2</v>
      </c>
      <c r="BU3904">
        <v>50</v>
      </c>
      <c r="BV3904">
        <v>1</v>
      </c>
      <c r="BW3904">
        <v>512</v>
      </c>
      <c r="BX3904">
        <v>314</v>
      </c>
      <c r="BY3904" t="s">
        <v>115</v>
      </c>
      <c r="BZ3904">
        <v>2427</v>
      </c>
      <c r="CA3904">
        <v>2427</v>
      </c>
      <c r="CB3904">
        <v>-1</v>
      </c>
      <c r="CC3904">
        <v>50</v>
      </c>
      <c r="CD3904">
        <v>0</v>
      </c>
      <c r="CE3904">
        <v>1094</v>
      </c>
      <c r="CF3904">
        <v>-1</v>
      </c>
      <c r="CG3904">
        <v>400</v>
      </c>
      <c r="CH3904">
        <v>-1</v>
      </c>
      <c r="CI3904" t="s">
        <v>122</v>
      </c>
      <c r="CJ3904" t="s">
        <v>127</v>
      </c>
      <c r="CK3904" t="s">
        <v>133</v>
      </c>
      <c r="CL3904" t="s">
        <v>142</v>
      </c>
      <c r="CM3904" t="s">
        <v>109</v>
      </c>
      <c r="CN3904" t="s">
        <v>124</v>
      </c>
      <c r="CO3904">
        <v>1</v>
      </c>
      <c r="CP3904" t="s">
        <v>131</v>
      </c>
      <c r="CQ3904">
        <v>3000</v>
      </c>
      <c r="CR3904">
        <v>-999999</v>
      </c>
      <c r="CS3904">
        <v>0</v>
      </c>
      <c r="CT3904">
        <v>1234034</v>
      </c>
      <c r="CU3904">
        <v>0</v>
      </c>
      <c r="CV3904" t="s">
        <v>131</v>
      </c>
      <c r="CW3904">
        <v>1079</v>
      </c>
      <c r="CX3904">
        <v>1235113</v>
      </c>
      <c r="CZ3904" t="s">
        <v>115</v>
      </c>
      <c r="DA3904" t="s">
        <v>140</v>
      </c>
      <c r="DB3904">
        <v>454</v>
      </c>
      <c r="DC3904" t="s">
        <v>128</v>
      </c>
      <c r="DD3904" t="s">
        <v>134</v>
      </c>
      <c r="DE3904">
        <v>42</v>
      </c>
      <c r="DF3904">
        <v>3</v>
      </c>
      <c r="DG3904">
        <v>134</v>
      </c>
      <c r="DH3904">
        <v>42</v>
      </c>
      <c r="DI3904" t="s">
        <v>135</v>
      </c>
      <c r="DJ3904" s="38">
        <f t="shared" si="60"/>
        <v>1</v>
      </c>
      <c r="DK3904" s="38">
        <v>0</v>
      </c>
      <c r="DL3904" s="38">
        <v>38</v>
      </c>
      <c r="DM3904" s="38">
        <v>3</v>
      </c>
      <c r="DN3904" s="38">
        <v>1</v>
      </c>
      <c r="DO3904" s="38">
        <v>1079</v>
      </c>
    </row>
    <row r="3905" spans="1:119" x14ac:dyDescent="0.3">
      <c r="A3905" t="s">
        <v>114</v>
      </c>
      <c r="B3905">
        <v>3994</v>
      </c>
      <c r="C3905">
        <v>1</v>
      </c>
      <c r="D3905">
        <v>60</v>
      </c>
      <c r="E3905" t="s">
        <v>212</v>
      </c>
      <c r="F3905" t="s">
        <v>213</v>
      </c>
      <c r="G3905">
        <v>60.064999999999998</v>
      </c>
      <c r="H3905" t="s">
        <v>165</v>
      </c>
      <c r="I3905">
        <v>1</v>
      </c>
      <c r="J3905" t="s">
        <v>115</v>
      </c>
      <c r="K3905">
        <v>-752349571</v>
      </c>
      <c r="L3905" t="s">
        <v>116</v>
      </c>
      <c r="M3905" t="s">
        <v>166</v>
      </c>
      <c r="N3905" t="s">
        <v>117</v>
      </c>
      <c r="O3905" t="s">
        <v>210</v>
      </c>
      <c r="P3905" t="s">
        <v>214</v>
      </c>
      <c r="Q3905" s="2">
        <v>0.49464120370370374</v>
      </c>
      <c r="R3905" t="s">
        <v>169</v>
      </c>
      <c r="S3905" t="s">
        <v>119</v>
      </c>
      <c r="T3905">
        <v>27</v>
      </c>
      <c r="U3905">
        <v>3</v>
      </c>
      <c r="V3905">
        <v>1</v>
      </c>
      <c r="W3905">
        <v>3</v>
      </c>
      <c r="X3905">
        <v>3</v>
      </c>
      <c r="Y3905">
        <v>-1</v>
      </c>
      <c r="BD3905" t="s">
        <v>141</v>
      </c>
      <c r="BE3905" t="s">
        <v>21</v>
      </c>
      <c r="BP3905">
        <v>39</v>
      </c>
      <c r="BQ3905">
        <v>1</v>
      </c>
      <c r="BR3905" t="s">
        <v>138</v>
      </c>
      <c r="BS3905" t="s">
        <v>121</v>
      </c>
      <c r="BT3905">
        <v>1</v>
      </c>
      <c r="BU3905">
        <v>50</v>
      </c>
      <c r="BV3905">
        <v>0</v>
      </c>
      <c r="BW3905">
        <v>512</v>
      </c>
      <c r="BX3905">
        <v>-100</v>
      </c>
      <c r="BY3905" t="s">
        <v>125</v>
      </c>
      <c r="BZ3905">
        <v>3187</v>
      </c>
      <c r="CA3905">
        <v>3187</v>
      </c>
      <c r="CB3905">
        <v>-1</v>
      </c>
      <c r="CC3905">
        <v>50</v>
      </c>
      <c r="CD3905">
        <v>0</v>
      </c>
      <c r="CE3905">
        <v>481</v>
      </c>
      <c r="CF3905">
        <v>-1</v>
      </c>
      <c r="CG3905">
        <v>400</v>
      </c>
      <c r="CH3905">
        <v>-1</v>
      </c>
      <c r="CI3905" t="s">
        <v>122</v>
      </c>
      <c r="CJ3905" t="s">
        <v>137</v>
      </c>
      <c r="CK3905" t="s">
        <v>127</v>
      </c>
      <c r="CL3905" t="s">
        <v>142</v>
      </c>
      <c r="CM3905" t="s">
        <v>109</v>
      </c>
      <c r="CN3905" t="s">
        <v>124</v>
      </c>
      <c r="CO3905">
        <v>1</v>
      </c>
      <c r="CP3905" t="s">
        <v>121</v>
      </c>
      <c r="CQ3905">
        <v>3000</v>
      </c>
      <c r="CR3905">
        <v>-999999</v>
      </c>
      <c r="CS3905">
        <v>0</v>
      </c>
      <c r="CT3905">
        <v>1238546</v>
      </c>
      <c r="CU3905">
        <v>0</v>
      </c>
      <c r="CV3905" t="s">
        <v>121</v>
      </c>
      <c r="CW3905">
        <v>932</v>
      </c>
      <c r="CX3905">
        <v>1239478</v>
      </c>
      <c r="CZ3905" t="s">
        <v>125</v>
      </c>
      <c r="DA3905" t="s">
        <v>139</v>
      </c>
      <c r="DB3905">
        <v>314</v>
      </c>
      <c r="DC3905" t="s">
        <v>128</v>
      </c>
      <c r="DD3905" t="s">
        <v>129</v>
      </c>
      <c r="DE3905">
        <v>1</v>
      </c>
      <c r="DF3905">
        <v>3</v>
      </c>
      <c r="DG3905">
        <v>135</v>
      </c>
      <c r="DH3905">
        <v>1</v>
      </c>
      <c r="DI3905" t="s">
        <v>136</v>
      </c>
      <c r="DJ3905" s="38">
        <f t="shared" si="60"/>
        <v>1</v>
      </c>
      <c r="DK3905" s="38">
        <v>0</v>
      </c>
      <c r="DL3905" s="38">
        <v>39</v>
      </c>
      <c r="DM3905" s="38">
        <v>3</v>
      </c>
      <c r="DN3905" s="38">
        <v>1</v>
      </c>
      <c r="DO3905" s="38">
        <v>932</v>
      </c>
    </row>
    <row r="3906" spans="1:119" x14ac:dyDescent="0.3">
      <c r="A3906" t="s">
        <v>114</v>
      </c>
      <c r="B3906">
        <v>3994</v>
      </c>
      <c r="C3906">
        <v>1</v>
      </c>
      <c r="D3906">
        <v>60</v>
      </c>
      <c r="E3906" t="s">
        <v>212</v>
      </c>
      <c r="F3906" t="s">
        <v>213</v>
      </c>
      <c r="G3906">
        <v>60.064999999999998</v>
      </c>
      <c r="H3906" t="s">
        <v>165</v>
      </c>
      <c r="I3906">
        <v>1</v>
      </c>
      <c r="J3906" t="s">
        <v>115</v>
      </c>
      <c r="K3906">
        <v>-752349571</v>
      </c>
      <c r="L3906" t="s">
        <v>116</v>
      </c>
      <c r="M3906" t="s">
        <v>166</v>
      </c>
      <c r="N3906" t="s">
        <v>117</v>
      </c>
      <c r="O3906" t="s">
        <v>210</v>
      </c>
      <c r="P3906" t="s">
        <v>214</v>
      </c>
      <c r="Q3906" s="2">
        <v>0.49464120370370374</v>
      </c>
      <c r="R3906" t="s">
        <v>169</v>
      </c>
      <c r="S3906" t="s">
        <v>119</v>
      </c>
      <c r="T3906">
        <v>27</v>
      </c>
      <c r="U3906">
        <v>3</v>
      </c>
      <c r="V3906">
        <v>1</v>
      </c>
      <c r="W3906">
        <v>3</v>
      </c>
      <c r="X3906">
        <v>3</v>
      </c>
      <c r="Y3906">
        <v>-1</v>
      </c>
      <c r="BD3906" t="s">
        <v>141</v>
      </c>
      <c r="BE3906" t="s">
        <v>21</v>
      </c>
      <c r="BP3906">
        <v>40</v>
      </c>
      <c r="BQ3906">
        <v>3</v>
      </c>
      <c r="BR3906" t="s">
        <v>138</v>
      </c>
      <c r="BS3906" t="s">
        <v>121</v>
      </c>
      <c r="BT3906">
        <v>1</v>
      </c>
      <c r="BU3906">
        <v>50</v>
      </c>
      <c r="BV3906">
        <v>0</v>
      </c>
      <c r="BW3906">
        <v>512</v>
      </c>
      <c r="BX3906">
        <v>-100</v>
      </c>
      <c r="BY3906" t="s">
        <v>125</v>
      </c>
      <c r="BZ3906">
        <v>2871</v>
      </c>
      <c r="CA3906">
        <v>2871</v>
      </c>
      <c r="CB3906">
        <v>-1</v>
      </c>
      <c r="CC3906">
        <v>50</v>
      </c>
      <c r="CD3906">
        <v>0</v>
      </c>
      <c r="CE3906">
        <v>712</v>
      </c>
      <c r="CF3906">
        <v>-1</v>
      </c>
      <c r="CG3906">
        <v>400</v>
      </c>
      <c r="CH3906">
        <v>-1</v>
      </c>
      <c r="CI3906" t="s">
        <v>122</v>
      </c>
      <c r="CJ3906" t="s">
        <v>137</v>
      </c>
      <c r="CK3906" t="s">
        <v>133</v>
      </c>
      <c r="CL3906" t="s">
        <v>142</v>
      </c>
      <c r="CM3906" t="s">
        <v>109</v>
      </c>
      <c r="CN3906" t="s">
        <v>124</v>
      </c>
      <c r="CO3906">
        <v>1</v>
      </c>
      <c r="CP3906" t="s">
        <v>121</v>
      </c>
      <c r="CQ3906">
        <v>3000</v>
      </c>
      <c r="CR3906">
        <v>-999999</v>
      </c>
      <c r="CS3906">
        <v>16</v>
      </c>
      <c r="CT3906">
        <v>1243923</v>
      </c>
      <c r="CU3906">
        <v>0</v>
      </c>
      <c r="CV3906" t="s">
        <v>121</v>
      </c>
      <c r="CW3906">
        <v>1017</v>
      </c>
      <c r="CX3906">
        <v>1244940</v>
      </c>
      <c r="CZ3906" t="s">
        <v>125</v>
      </c>
      <c r="DA3906" t="s">
        <v>139</v>
      </c>
      <c r="DB3906">
        <v>454</v>
      </c>
      <c r="DC3906" t="s">
        <v>128</v>
      </c>
      <c r="DD3906" t="s">
        <v>129</v>
      </c>
      <c r="DE3906">
        <v>5</v>
      </c>
      <c r="DF3906">
        <v>3</v>
      </c>
      <c r="DG3906">
        <v>136</v>
      </c>
      <c r="DH3906">
        <v>5</v>
      </c>
      <c r="DI3906" t="s">
        <v>136</v>
      </c>
      <c r="DJ3906" s="38">
        <f t="shared" si="60"/>
        <v>1</v>
      </c>
      <c r="DK3906" s="38">
        <v>0</v>
      </c>
      <c r="DL3906" s="38">
        <v>40</v>
      </c>
      <c r="DM3906" s="38">
        <v>3</v>
      </c>
      <c r="DN3906" s="38">
        <v>1</v>
      </c>
      <c r="DO3906" s="38">
        <v>1017</v>
      </c>
    </row>
    <row r="3907" spans="1:119" x14ac:dyDescent="0.3">
      <c r="A3907" t="s">
        <v>114</v>
      </c>
      <c r="B3907">
        <v>3994</v>
      </c>
      <c r="C3907">
        <v>1</v>
      </c>
      <c r="D3907">
        <v>60</v>
      </c>
      <c r="E3907" t="s">
        <v>212</v>
      </c>
      <c r="F3907" t="s">
        <v>213</v>
      </c>
      <c r="G3907">
        <v>60.064999999999998</v>
      </c>
      <c r="H3907" t="s">
        <v>165</v>
      </c>
      <c r="I3907">
        <v>1</v>
      </c>
      <c r="J3907" t="s">
        <v>115</v>
      </c>
      <c r="K3907">
        <v>-752349571</v>
      </c>
      <c r="L3907" t="s">
        <v>116</v>
      </c>
      <c r="M3907" t="s">
        <v>166</v>
      </c>
      <c r="N3907" t="s">
        <v>117</v>
      </c>
      <c r="O3907" t="s">
        <v>210</v>
      </c>
      <c r="P3907" t="s">
        <v>214</v>
      </c>
      <c r="Q3907" s="2">
        <v>0.49464120370370374</v>
      </c>
      <c r="R3907" t="s">
        <v>169</v>
      </c>
      <c r="S3907" t="s">
        <v>119</v>
      </c>
      <c r="T3907">
        <v>27</v>
      </c>
      <c r="U3907">
        <v>3</v>
      </c>
      <c r="V3907">
        <v>1</v>
      </c>
      <c r="W3907">
        <v>3</v>
      </c>
      <c r="X3907">
        <v>3</v>
      </c>
      <c r="Y3907">
        <v>-1</v>
      </c>
      <c r="BD3907" t="s">
        <v>141</v>
      </c>
      <c r="BE3907" t="s">
        <v>21</v>
      </c>
      <c r="BP3907">
        <v>41</v>
      </c>
      <c r="BQ3907">
        <v>17</v>
      </c>
      <c r="BR3907" t="s">
        <v>138</v>
      </c>
      <c r="BS3907" t="s">
        <v>121</v>
      </c>
      <c r="BT3907">
        <v>1</v>
      </c>
      <c r="BU3907">
        <v>50</v>
      </c>
      <c r="BV3907">
        <v>1</v>
      </c>
      <c r="BW3907">
        <v>512</v>
      </c>
      <c r="BX3907">
        <v>314</v>
      </c>
      <c r="BY3907" t="s">
        <v>125</v>
      </c>
      <c r="BZ3907">
        <v>2729</v>
      </c>
      <c r="CA3907">
        <v>2729</v>
      </c>
      <c r="CB3907">
        <v>-1</v>
      </c>
      <c r="CC3907">
        <v>50</v>
      </c>
      <c r="CD3907">
        <v>1</v>
      </c>
      <c r="CE3907">
        <v>986</v>
      </c>
      <c r="CF3907">
        <v>-1</v>
      </c>
      <c r="CG3907">
        <v>400</v>
      </c>
      <c r="CH3907">
        <v>-1</v>
      </c>
      <c r="CI3907" t="s">
        <v>122</v>
      </c>
      <c r="CJ3907" t="s">
        <v>127</v>
      </c>
      <c r="CK3907" t="s">
        <v>127</v>
      </c>
      <c r="CL3907" t="s">
        <v>142</v>
      </c>
      <c r="CM3907" t="s">
        <v>109</v>
      </c>
      <c r="CN3907" t="s">
        <v>124</v>
      </c>
      <c r="CO3907">
        <v>1</v>
      </c>
      <c r="CP3907" t="s">
        <v>121</v>
      </c>
      <c r="CQ3907">
        <v>3000</v>
      </c>
      <c r="CR3907">
        <v>-999999</v>
      </c>
      <c r="CS3907">
        <v>0</v>
      </c>
      <c r="CT3907">
        <v>1249334</v>
      </c>
      <c r="CU3907">
        <v>0</v>
      </c>
      <c r="CV3907" t="s">
        <v>121</v>
      </c>
      <c r="CW3907">
        <v>885</v>
      </c>
      <c r="CX3907">
        <v>1250219</v>
      </c>
      <c r="CZ3907" t="s">
        <v>125</v>
      </c>
      <c r="DA3907" t="s">
        <v>139</v>
      </c>
      <c r="DB3907">
        <v>314</v>
      </c>
      <c r="DC3907" t="s">
        <v>128</v>
      </c>
      <c r="DD3907" t="s">
        <v>134</v>
      </c>
      <c r="DE3907">
        <v>33</v>
      </c>
      <c r="DF3907">
        <v>3</v>
      </c>
      <c r="DG3907">
        <v>137</v>
      </c>
      <c r="DH3907">
        <v>33</v>
      </c>
      <c r="DI3907" t="s">
        <v>130</v>
      </c>
      <c r="DJ3907" s="38">
        <f t="shared" si="60"/>
        <v>1</v>
      </c>
      <c r="DK3907" s="38">
        <v>0</v>
      </c>
      <c r="DL3907" s="38">
        <v>41</v>
      </c>
      <c r="DM3907" s="38">
        <v>3</v>
      </c>
      <c r="DN3907" s="38">
        <v>1</v>
      </c>
      <c r="DO3907" s="38">
        <v>885</v>
      </c>
    </row>
    <row r="3908" spans="1:119" x14ac:dyDescent="0.3">
      <c r="A3908" t="s">
        <v>114</v>
      </c>
      <c r="B3908">
        <v>3994</v>
      </c>
      <c r="C3908">
        <v>1</v>
      </c>
      <c r="D3908">
        <v>60</v>
      </c>
      <c r="E3908" t="s">
        <v>212</v>
      </c>
      <c r="F3908" t="s">
        <v>213</v>
      </c>
      <c r="G3908">
        <v>60.064999999999998</v>
      </c>
      <c r="H3908" t="s">
        <v>165</v>
      </c>
      <c r="I3908">
        <v>1</v>
      </c>
      <c r="J3908" t="s">
        <v>115</v>
      </c>
      <c r="K3908">
        <v>-752349571</v>
      </c>
      <c r="L3908" t="s">
        <v>116</v>
      </c>
      <c r="M3908" t="s">
        <v>166</v>
      </c>
      <c r="N3908" t="s">
        <v>117</v>
      </c>
      <c r="O3908" t="s">
        <v>210</v>
      </c>
      <c r="P3908" t="s">
        <v>214</v>
      </c>
      <c r="Q3908" s="2">
        <v>0.49464120370370374</v>
      </c>
      <c r="R3908" t="s">
        <v>169</v>
      </c>
      <c r="S3908" t="s">
        <v>119</v>
      </c>
      <c r="T3908">
        <v>27</v>
      </c>
      <c r="U3908">
        <v>3</v>
      </c>
      <c r="V3908">
        <v>1</v>
      </c>
      <c r="W3908">
        <v>3</v>
      </c>
      <c r="X3908">
        <v>3</v>
      </c>
      <c r="Y3908">
        <v>-1</v>
      </c>
      <c r="BD3908" t="s">
        <v>141</v>
      </c>
      <c r="BE3908" t="s">
        <v>21</v>
      </c>
      <c r="BP3908">
        <v>42</v>
      </c>
      <c r="BQ3908">
        <v>8</v>
      </c>
      <c r="BR3908" t="s">
        <v>120</v>
      </c>
      <c r="BS3908" t="s">
        <v>131</v>
      </c>
      <c r="BT3908">
        <v>2</v>
      </c>
      <c r="BU3908">
        <v>50</v>
      </c>
      <c r="BV3908">
        <v>1</v>
      </c>
      <c r="BW3908">
        <v>512</v>
      </c>
      <c r="BX3908">
        <v>454</v>
      </c>
      <c r="BY3908" t="s">
        <v>125</v>
      </c>
      <c r="BZ3908">
        <v>3270</v>
      </c>
      <c r="CA3908">
        <v>3270</v>
      </c>
      <c r="CB3908">
        <v>-1</v>
      </c>
      <c r="CC3908">
        <v>50</v>
      </c>
      <c r="CD3908">
        <v>0</v>
      </c>
      <c r="CE3908">
        <v>465</v>
      </c>
      <c r="CF3908">
        <v>-1</v>
      </c>
      <c r="CG3908">
        <v>400</v>
      </c>
      <c r="CH3908">
        <v>-1</v>
      </c>
      <c r="CI3908" t="s">
        <v>122</v>
      </c>
      <c r="CJ3908" t="s">
        <v>133</v>
      </c>
      <c r="CK3908" t="s">
        <v>133</v>
      </c>
      <c r="CL3908" t="s">
        <v>142</v>
      </c>
      <c r="CM3908" t="s">
        <v>109</v>
      </c>
      <c r="CN3908" t="s">
        <v>124</v>
      </c>
      <c r="CO3908">
        <v>1</v>
      </c>
      <c r="CP3908" t="s">
        <v>131</v>
      </c>
      <c r="CQ3908">
        <v>3000</v>
      </c>
      <c r="CR3908">
        <v>-999999</v>
      </c>
      <c r="CS3908">
        <v>0</v>
      </c>
      <c r="CT3908">
        <v>1253929</v>
      </c>
      <c r="CU3908">
        <v>0</v>
      </c>
      <c r="CV3908" t="s">
        <v>131</v>
      </c>
      <c r="CW3908">
        <v>865</v>
      </c>
      <c r="CX3908">
        <v>1254794</v>
      </c>
      <c r="CZ3908" t="s">
        <v>115</v>
      </c>
      <c r="DA3908" t="s">
        <v>132</v>
      </c>
      <c r="DB3908">
        <v>454</v>
      </c>
      <c r="DC3908" t="s">
        <v>128</v>
      </c>
      <c r="DD3908" t="s">
        <v>129</v>
      </c>
      <c r="DE3908">
        <v>16</v>
      </c>
      <c r="DF3908">
        <v>3</v>
      </c>
      <c r="DG3908">
        <v>138</v>
      </c>
      <c r="DH3908">
        <v>16</v>
      </c>
      <c r="DI3908" t="s">
        <v>130</v>
      </c>
      <c r="DJ3908" s="38">
        <f t="shared" ref="DJ3908:DJ3971" si="61">IF(CV3908=CP3908,1,0)</f>
        <v>1</v>
      </c>
      <c r="DK3908" s="38">
        <v>0</v>
      </c>
      <c r="DL3908" s="38">
        <v>42</v>
      </c>
      <c r="DM3908" s="38">
        <v>3</v>
      </c>
      <c r="DN3908" s="38">
        <v>1</v>
      </c>
      <c r="DO3908" s="38">
        <v>865</v>
      </c>
    </row>
    <row r="3909" spans="1:119" x14ac:dyDescent="0.3">
      <c r="A3909" t="s">
        <v>114</v>
      </c>
      <c r="B3909">
        <v>3994</v>
      </c>
      <c r="C3909">
        <v>1</v>
      </c>
      <c r="D3909">
        <v>60</v>
      </c>
      <c r="E3909" t="s">
        <v>212</v>
      </c>
      <c r="F3909" t="s">
        <v>213</v>
      </c>
      <c r="G3909">
        <v>60.064999999999998</v>
      </c>
      <c r="H3909" t="s">
        <v>165</v>
      </c>
      <c r="I3909">
        <v>1</v>
      </c>
      <c r="J3909" t="s">
        <v>115</v>
      </c>
      <c r="K3909">
        <v>-752349571</v>
      </c>
      <c r="L3909" t="s">
        <v>116</v>
      </c>
      <c r="M3909" t="s">
        <v>166</v>
      </c>
      <c r="N3909" t="s">
        <v>117</v>
      </c>
      <c r="O3909" t="s">
        <v>210</v>
      </c>
      <c r="P3909" t="s">
        <v>214</v>
      </c>
      <c r="Q3909" s="2">
        <v>0.49464120370370374</v>
      </c>
      <c r="R3909" t="s">
        <v>169</v>
      </c>
      <c r="S3909" t="s">
        <v>119</v>
      </c>
      <c r="T3909">
        <v>27</v>
      </c>
      <c r="U3909">
        <v>3</v>
      </c>
      <c r="V3909">
        <v>1</v>
      </c>
      <c r="W3909">
        <v>3</v>
      </c>
      <c r="X3909">
        <v>3</v>
      </c>
      <c r="Y3909">
        <v>-1</v>
      </c>
      <c r="BD3909" t="s">
        <v>141</v>
      </c>
      <c r="BE3909" t="s">
        <v>21</v>
      </c>
      <c r="BP3909">
        <v>43</v>
      </c>
      <c r="BQ3909">
        <v>18</v>
      </c>
      <c r="BR3909" t="s">
        <v>120</v>
      </c>
      <c r="BS3909" t="s">
        <v>121</v>
      </c>
      <c r="BT3909">
        <v>1</v>
      </c>
      <c r="BU3909">
        <v>50</v>
      </c>
      <c r="BV3909">
        <v>0</v>
      </c>
      <c r="BW3909">
        <v>512</v>
      </c>
      <c r="BX3909">
        <v>314</v>
      </c>
      <c r="BY3909" t="s">
        <v>115</v>
      </c>
      <c r="BZ3909">
        <v>2892</v>
      </c>
      <c r="CA3909">
        <v>2892</v>
      </c>
      <c r="CB3909">
        <v>-1</v>
      </c>
      <c r="CC3909">
        <v>50</v>
      </c>
      <c r="CD3909">
        <v>0</v>
      </c>
      <c r="CE3909">
        <v>666</v>
      </c>
      <c r="CF3909">
        <v>-1</v>
      </c>
      <c r="CG3909">
        <v>400</v>
      </c>
      <c r="CH3909">
        <v>-1</v>
      </c>
      <c r="CI3909" t="s">
        <v>122</v>
      </c>
      <c r="CJ3909" t="s">
        <v>127</v>
      </c>
      <c r="CK3909" t="s">
        <v>127</v>
      </c>
      <c r="CL3909" t="s">
        <v>142</v>
      </c>
      <c r="CM3909" t="s">
        <v>109</v>
      </c>
      <c r="CN3909" t="s">
        <v>124</v>
      </c>
      <c r="CO3909">
        <v>1</v>
      </c>
      <c r="CP3909" t="s">
        <v>121</v>
      </c>
      <c r="CQ3909">
        <v>3000</v>
      </c>
      <c r="CR3909">
        <v>-999999</v>
      </c>
      <c r="CS3909">
        <v>16</v>
      </c>
      <c r="CT3909">
        <v>1259273</v>
      </c>
      <c r="CU3909">
        <v>0</v>
      </c>
      <c r="CV3909" t="s">
        <v>121</v>
      </c>
      <c r="CW3909">
        <v>1042</v>
      </c>
      <c r="CX3909">
        <v>1260315</v>
      </c>
      <c r="CZ3909" t="s">
        <v>125</v>
      </c>
      <c r="DA3909" t="s">
        <v>126</v>
      </c>
      <c r="DB3909">
        <v>314</v>
      </c>
      <c r="DC3909" t="s">
        <v>128</v>
      </c>
      <c r="DD3909" t="s">
        <v>134</v>
      </c>
      <c r="DE3909">
        <v>35</v>
      </c>
      <c r="DF3909">
        <v>3</v>
      </c>
      <c r="DG3909">
        <v>139</v>
      </c>
      <c r="DH3909">
        <v>35</v>
      </c>
      <c r="DI3909" t="s">
        <v>130</v>
      </c>
      <c r="DJ3909" s="38">
        <f t="shared" si="61"/>
        <v>1</v>
      </c>
      <c r="DK3909" s="38">
        <v>0</v>
      </c>
      <c r="DL3909" s="38">
        <v>43</v>
      </c>
      <c r="DM3909" s="38">
        <v>3</v>
      </c>
      <c r="DN3909" s="38">
        <v>1</v>
      </c>
      <c r="DO3909" s="38">
        <v>1042</v>
      </c>
    </row>
    <row r="3910" spans="1:119" x14ac:dyDescent="0.3">
      <c r="A3910" t="s">
        <v>114</v>
      </c>
      <c r="B3910">
        <v>3994</v>
      </c>
      <c r="C3910">
        <v>1</v>
      </c>
      <c r="D3910">
        <v>60</v>
      </c>
      <c r="E3910" t="s">
        <v>212</v>
      </c>
      <c r="F3910" t="s">
        <v>213</v>
      </c>
      <c r="G3910">
        <v>60.064999999999998</v>
      </c>
      <c r="H3910" t="s">
        <v>165</v>
      </c>
      <c r="I3910">
        <v>1</v>
      </c>
      <c r="J3910" t="s">
        <v>115</v>
      </c>
      <c r="K3910">
        <v>-752349571</v>
      </c>
      <c r="L3910" t="s">
        <v>116</v>
      </c>
      <c r="M3910" t="s">
        <v>166</v>
      </c>
      <c r="N3910" t="s">
        <v>117</v>
      </c>
      <c r="O3910" t="s">
        <v>210</v>
      </c>
      <c r="P3910" t="s">
        <v>214</v>
      </c>
      <c r="Q3910" s="2">
        <v>0.49464120370370374</v>
      </c>
      <c r="R3910" t="s">
        <v>169</v>
      </c>
      <c r="S3910" t="s">
        <v>119</v>
      </c>
      <c r="T3910">
        <v>27</v>
      </c>
      <c r="U3910">
        <v>3</v>
      </c>
      <c r="V3910">
        <v>1</v>
      </c>
      <c r="W3910">
        <v>3</v>
      </c>
      <c r="X3910">
        <v>3</v>
      </c>
      <c r="Y3910">
        <v>-1</v>
      </c>
      <c r="BD3910" t="s">
        <v>141</v>
      </c>
      <c r="BE3910" t="s">
        <v>21</v>
      </c>
      <c r="BP3910">
        <v>44</v>
      </c>
      <c r="BQ3910">
        <v>24</v>
      </c>
      <c r="BR3910" t="s">
        <v>120</v>
      </c>
      <c r="BS3910" t="s">
        <v>131</v>
      </c>
      <c r="BT3910">
        <v>2</v>
      </c>
      <c r="BU3910">
        <v>50</v>
      </c>
      <c r="BV3910">
        <v>0</v>
      </c>
      <c r="BW3910">
        <v>512</v>
      </c>
      <c r="BX3910">
        <v>454</v>
      </c>
      <c r="BY3910" t="s">
        <v>125</v>
      </c>
      <c r="BZ3910">
        <v>3212</v>
      </c>
      <c r="CA3910">
        <v>3212</v>
      </c>
      <c r="CB3910">
        <v>-1</v>
      </c>
      <c r="CC3910">
        <v>50</v>
      </c>
      <c r="CD3910">
        <v>0</v>
      </c>
      <c r="CE3910">
        <v>544</v>
      </c>
      <c r="CF3910">
        <v>-1</v>
      </c>
      <c r="CG3910">
        <v>400</v>
      </c>
      <c r="CH3910">
        <v>-1</v>
      </c>
      <c r="CI3910" t="s">
        <v>122</v>
      </c>
      <c r="CJ3910" t="s">
        <v>133</v>
      </c>
      <c r="CK3910" t="s">
        <v>127</v>
      </c>
      <c r="CL3910" t="s">
        <v>142</v>
      </c>
      <c r="CM3910" t="s">
        <v>109</v>
      </c>
      <c r="CN3910" t="s">
        <v>124</v>
      </c>
      <c r="CO3910">
        <v>1</v>
      </c>
      <c r="CP3910" t="s">
        <v>131</v>
      </c>
      <c r="CQ3910">
        <v>3000</v>
      </c>
      <c r="CR3910">
        <v>-999999</v>
      </c>
      <c r="CS3910">
        <v>0</v>
      </c>
      <c r="CT3910">
        <v>1264268</v>
      </c>
      <c r="CU3910">
        <v>0</v>
      </c>
      <c r="CV3910" t="s">
        <v>131</v>
      </c>
      <c r="CW3910">
        <v>844</v>
      </c>
      <c r="CX3910">
        <v>1265112</v>
      </c>
      <c r="CZ3910" t="s">
        <v>115</v>
      </c>
      <c r="DA3910" t="s">
        <v>132</v>
      </c>
      <c r="DB3910">
        <v>314</v>
      </c>
      <c r="DC3910" t="s">
        <v>128</v>
      </c>
      <c r="DD3910" t="s">
        <v>134</v>
      </c>
      <c r="DE3910">
        <v>48</v>
      </c>
      <c r="DF3910">
        <v>3</v>
      </c>
      <c r="DG3910">
        <v>140</v>
      </c>
      <c r="DH3910">
        <v>48</v>
      </c>
      <c r="DI3910" t="s">
        <v>135</v>
      </c>
      <c r="DJ3910" s="38">
        <f t="shared" si="61"/>
        <v>1</v>
      </c>
      <c r="DK3910" s="38">
        <v>0</v>
      </c>
      <c r="DL3910" s="38">
        <v>44</v>
      </c>
      <c r="DM3910" s="38">
        <v>3</v>
      </c>
      <c r="DN3910" s="38">
        <v>1</v>
      </c>
      <c r="DO3910" s="38">
        <v>844</v>
      </c>
    </row>
    <row r="3911" spans="1:119" x14ac:dyDescent="0.3">
      <c r="A3911" t="s">
        <v>114</v>
      </c>
      <c r="B3911">
        <v>3994</v>
      </c>
      <c r="C3911">
        <v>1</v>
      </c>
      <c r="D3911">
        <v>60</v>
      </c>
      <c r="E3911" t="s">
        <v>212</v>
      </c>
      <c r="F3911" t="s">
        <v>213</v>
      </c>
      <c r="G3911">
        <v>60.064999999999998</v>
      </c>
      <c r="H3911" t="s">
        <v>165</v>
      </c>
      <c r="I3911">
        <v>1</v>
      </c>
      <c r="J3911" t="s">
        <v>115</v>
      </c>
      <c r="K3911">
        <v>-752349571</v>
      </c>
      <c r="L3911" t="s">
        <v>116</v>
      </c>
      <c r="M3911" t="s">
        <v>166</v>
      </c>
      <c r="N3911" t="s">
        <v>117</v>
      </c>
      <c r="O3911" t="s">
        <v>210</v>
      </c>
      <c r="P3911" t="s">
        <v>214</v>
      </c>
      <c r="Q3911" s="2">
        <v>0.49464120370370374</v>
      </c>
      <c r="R3911" t="s">
        <v>169</v>
      </c>
      <c r="S3911" t="s">
        <v>119</v>
      </c>
      <c r="T3911">
        <v>27</v>
      </c>
      <c r="U3911">
        <v>3</v>
      </c>
      <c r="V3911">
        <v>1</v>
      </c>
      <c r="W3911">
        <v>3</v>
      </c>
      <c r="X3911">
        <v>3</v>
      </c>
      <c r="Y3911">
        <v>-1</v>
      </c>
      <c r="BD3911" t="s">
        <v>141</v>
      </c>
      <c r="BE3911" t="s">
        <v>21</v>
      </c>
      <c r="BP3911">
        <v>45</v>
      </c>
      <c r="BQ3911">
        <v>8</v>
      </c>
      <c r="BR3911" t="s">
        <v>120</v>
      </c>
      <c r="BS3911" t="s">
        <v>121</v>
      </c>
      <c r="BT3911">
        <v>1</v>
      </c>
      <c r="BU3911">
        <v>50</v>
      </c>
      <c r="BV3911">
        <v>0</v>
      </c>
      <c r="BW3911">
        <v>512</v>
      </c>
      <c r="BX3911">
        <v>454</v>
      </c>
      <c r="BY3911" t="s">
        <v>115</v>
      </c>
      <c r="BZ3911">
        <v>2638</v>
      </c>
      <c r="CA3911">
        <v>2638</v>
      </c>
      <c r="CB3911">
        <v>-1</v>
      </c>
      <c r="CC3911">
        <v>50</v>
      </c>
      <c r="CD3911">
        <v>0</v>
      </c>
      <c r="CE3911">
        <v>1056</v>
      </c>
      <c r="CF3911">
        <v>-1</v>
      </c>
      <c r="CG3911">
        <v>400</v>
      </c>
      <c r="CH3911">
        <v>-1</v>
      </c>
      <c r="CI3911" t="s">
        <v>122</v>
      </c>
      <c r="CJ3911" t="s">
        <v>133</v>
      </c>
      <c r="CK3911" t="s">
        <v>133</v>
      </c>
      <c r="CL3911" t="s">
        <v>142</v>
      </c>
      <c r="CM3911" t="s">
        <v>109</v>
      </c>
      <c r="CN3911" t="s">
        <v>124</v>
      </c>
      <c r="CO3911">
        <v>1</v>
      </c>
      <c r="CP3911" t="s">
        <v>121</v>
      </c>
      <c r="CQ3911">
        <v>3000</v>
      </c>
      <c r="CR3911">
        <v>-999999</v>
      </c>
      <c r="CS3911">
        <v>0</v>
      </c>
      <c r="CT3911">
        <v>1269912</v>
      </c>
      <c r="CU3911">
        <v>0</v>
      </c>
      <c r="CV3911" t="s">
        <v>121</v>
      </c>
      <c r="CW3911">
        <v>906</v>
      </c>
      <c r="CX3911">
        <v>1270818</v>
      </c>
      <c r="CZ3911" t="s">
        <v>125</v>
      </c>
      <c r="DA3911" t="s">
        <v>126</v>
      </c>
      <c r="DB3911">
        <v>454</v>
      </c>
      <c r="DC3911" t="s">
        <v>128</v>
      </c>
      <c r="DD3911" t="s">
        <v>129</v>
      </c>
      <c r="DE3911">
        <v>15</v>
      </c>
      <c r="DF3911">
        <v>3</v>
      </c>
      <c r="DG3911">
        <v>141</v>
      </c>
      <c r="DH3911">
        <v>15</v>
      </c>
      <c r="DI3911" t="s">
        <v>130</v>
      </c>
      <c r="DJ3911" s="38">
        <f t="shared" si="61"/>
        <v>1</v>
      </c>
      <c r="DK3911" s="38">
        <v>0</v>
      </c>
      <c r="DL3911" s="38">
        <v>45</v>
      </c>
      <c r="DM3911" s="38">
        <v>3</v>
      </c>
      <c r="DN3911" s="38">
        <v>1</v>
      </c>
      <c r="DO3911" s="38">
        <v>906</v>
      </c>
    </row>
    <row r="3912" spans="1:119" x14ac:dyDescent="0.3">
      <c r="A3912" t="s">
        <v>114</v>
      </c>
      <c r="B3912">
        <v>3994</v>
      </c>
      <c r="C3912">
        <v>1</v>
      </c>
      <c r="D3912">
        <v>60</v>
      </c>
      <c r="E3912" t="s">
        <v>212</v>
      </c>
      <c r="F3912" t="s">
        <v>213</v>
      </c>
      <c r="G3912">
        <v>60.064999999999998</v>
      </c>
      <c r="H3912" t="s">
        <v>165</v>
      </c>
      <c r="I3912">
        <v>1</v>
      </c>
      <c r="J3912" t="s">
        <v>115</v>
      </c>
      <c r="K3912">
        <v>-752349571</v>
      </c>
      <c r="L3912" t="s">
        <v>116</v>
      </c>
      <c r="M3912" t="s">
        <v>166</v>
      </c>
      <c r="N3912" t="s">
        <v>117</v>
      </c>
      <c r="O3912" t="s">
        <v>210</v>
      </c>
      <c r="P3912" t="s">
        <v>214</v>
      </c>
      <c r="Q3912" s="2">
        <v>0.49464120370370374</v>
      </c>
      <c r="R3912" t="s">
        <v>169</v>
      </c>
      <c r="S3912" t="s">
        <v>119</v>
      </c>
      <c r="T3912">
        <v>27</v>
      </c>
      <c r="U3912">
        <v>3</v>
      </c>
      <c r="V3912">
        <v>1</v>
      </c>
      <c r="W3912">
        <v>3</v>
      </c>
      <c r="X3912">
        <v>3</v>
      </c>
      <c r="Y3912">
        <v>-1</v>
      </c>
      <c r="BD3912" t="s">
        <v>141</v>
      </c>
      <c r="BE3912" t="s">
        <v>21</v>
      </c>
      <c r="BP3912">
        <v>46</v>
      </c>
      <c r="BQ3912">
        <v>15</v>
      </c>
      <c r="BR3912" t="s">
        <v>138</v>
      </c>
      <c r="BS3912" t="s">
        <v>131</v>
      </c>
      <c r="BT3912">
        <v>2</v>
      </c>
      <c r="BU3912">
        <v>50</v>
      </c>
      <c r="BV3912">
        <v>0</v>
      </c>
      <c r="BW3912">
        <v>512</v>
      </c>
      <c r="BX3912">
        <v>-100</v>
      </c>
      <c r="BY3912" t="s">
        <v>115</v>
      </c>
      <c r="BZ3912">
        <v>2272</v>
      </c>
      <c r="CA3912">
        <v>2272</v>
      </c>
      <c r="CB3912">
        <v>-1</v>
      </c>
      <c r="CC3912">
        <v>50</v>
      </c>
      <c r="CD3912">
        <v>0</v>
      </c>
      <c r="CE3912">
        <v>1524</v>
      </c>
      <c r="CF3912">
        <v>-1</v>
      </c>
      <c r="CG3912">
        <v>400</v>
      </c>
      <c r="CH3912">
        <v>-1</v>
      </c>
      <c r="CI3912" t="s">
        <v>122</v>
      </c>
      <c r="CJ3912" t="s">
        <v>137</v>
      </c>
      <c r="CK3912" t="s">
        <v>133</v>
      </c>
      <c r="CL3912" t="s">
        <v>142</v>
      </c>
      <c r="CM3912" t="s">
        <v>109</v>
      </c>
      <c r="CN3912" t="s">
        <v>124</v>
      </c>
      <c r="CO3912">
        <v>1</v>
      </c>
      <c r="CP3912" t="s">
        <v>131</v>
      </c>
      <c r="CQ3912">
        <v>3000</v>
      </c>
      <c r="CR3912">
        <v>-999999</v>
      </c>
      <c r="CS3912">
        <v>16</v>
      </c>
      <c r="CT3912">
        <v>1275522</v>
      </c>
      <c r="CU3912">
        <v>0</v>
      </c>
      <c r="CV3912" t="s">
        <v>131</v>
      </c>
      <c r="CW3912">
        <v>804</v>
      </c>
      <c r="CX3912">
        <v>1276326</v>
      </c>
      <c r="CZ3912" t="s">
        <v>115</v>
      </c>
      <c r="DA3912" t="s">
        <v>140</v>
      </c>
      <c r="DB3912">
        <v>454</v>
      </c>
      <c r="DC3912" t="s">
        <v>128</v>
      </c>
      <c r="DD3912" t="s">
        <v>134</v>
      </c>
      <c r="DE3912">
        <v>30</v>
      </c>
      <c r="DF3912">
        <v>3</v>
      </c>
      <c r="DG3912">
        <v>142</v>
      </c>
      <c r="DH3912">
        <v>30</v>
      </c>
      <c r="DI3912" t="s">
        <v>136</v>
      </c>
      <c r="DJ3912" s="38">
        <f t="shared" si="61"/>
        <v>1</v>
      </c>
      <c r="DK3912" s="38">
        <v>0</v>
      </c>
      <c r="DL3912" s="38">
        <v>46</v>
      </c>
      <c r="DM3912" s="38">
        <v>3</v>
      </c>
      <c r="DN3912" s="38">
        <v>1</v>
      </c>
      <c r="DO3912" s="38">
        <v>804</v>
      </c>
    </row>
    <row r="3913" spans="1:119" x14ac:dyDescent="0.3">
      <c r="A3913" t="s">
        <v>114</v>
      </c>
      <c r="B3913">
        <v>3994</v>
      </c>
      <c r="C3913">
        <v>1</v>
      </c>
      <c r="D3913">
        <v>60</v>
      </c>
      <c r="E3913" t="s">
        <v>212</v>
      </c>
      <c r="F3913" t="s">
        <v>213</v>
      </c>
      <c r="G3913">
        <v>60.064999999999998</v>
      </c>
      <c r="H3913" t="s">
        <v>165</v>
      </c>
      <c r="I3913">
        <v>1</v>
      </c>
      <c r="J3913" t="s">
        <v>115</v>
      </c>
      <c r="K3913">
        <v>-752349571</v>
      </c>
      <c r="L3913" t="s">
        <v>116</v>
      </c>
      <c r="M3913" t="s">
        <v>166</v>
      </c>
      <c r="N3913" t="s">
        <v>117</v>
      </c>
      <c r="O3913" t="s">
        <v>210</v>
      </c>
      <c r="P3913" t="s">
        <v>214</v>
      </c>
      <c r="Q3913" s="2">
        <v>0.49464120370370374</v>
      </c>
      <c r="R3913" t="s">
        <v>169</v>
      </c>
      <c r="S3913" t="s">
        <v>119</v>
      </c>
      <c r="T3913">
        <v>27</v>
      </c>
      <c r="U3913">
        <v>3</v>
      </c>
      <c r="V3913">
        <v>1</v>
      </c>
      <c r="W3913">
        <v>3</v>
      </c>
      <c r="X3913">
        <v>3</v>
      </c>
      <c r="Y3913">
        <v>-1</v>
      </c>
      <c r="BD3913" t="s">
        <v>141</v>
      </c>
      <c r="BE3913" t="s">
        <v>21</v>
      </c>
      <c r="BP3913">
        <v>47</v>
      </c>
      <c r="BQ3913">
        <v>16</v>
      </c>
      <c r="BR3913" t="s">
        <v>120</v>
      </c>
      <c r="BS3913" t="s">
        <v>131</v>
      </c>
      <c r="BT3913">
        <v>2</v>
      </c>
      <c r="BU3913">
        <v>50</v>
      </c>
      <c r="BV3913">
        <v>0</v>
      </c>
      <c r="BW3913">
        <v>512</v>
      </c>
      <c r="BX3913">
        <v>-100</v>
      </c>
      <c r="BY3913" t="s">
        <v>125</v>
      </c>
      <c r="BZ3913">
        <v>2320</v>
      </c>
      <c r="CA3913">
        <v>2320</v>
      </c>
      <c r="CB3913">
        <v>-1</v>
      </c>
      <c r="CC3913">
        <v>50</v>
      </c>
      <c r="CD3913">
        <v>0</v>
      </c>
      <c r="CE3913">
        <v>1328</v>
      </c>
      <c r="CF3913">
        <v>-1</v>
      </c>
      <c r="CG3913">
        <v>400</v>
      </c>
      <c r="CH3913">
        <v>-1</v>
      </c>
      <c r="CI3913" t="s">
        <v>122</v>
      </c>
      <c r="CJ3913" t="s">
        <v>137</v>
      </c>
      <c r="CK3913" t="s">
        <v>133</v>
      </c>
      <c r="CL3913" t="s">
        <v>142</v>
      </c>
      <c r="CM3913" t="s">
        <v>109</v>
      </c>
      <c r="CN3913" t="s">
        <v>124</v>
      </c>
      <c r="CO3913">
        <v>1</v>
      </c>
      <c r="CP3913" t="s">
        <v>131</v>
      </c>
      <c r="CQ3913">
        <v>3000</v>
      </c>
      <c r="CR3913">
        <v>-999999</v>
      </c>
      <c r="CS3913">
        <v>0</v>
      </c>
      <c r="CT3913">
        <v>1280467</v>
      </c>
      <c r="CU3913">
        <v>0</v>
      </c>
      <c r="CV3913" t="s">
        <v>131</v>
      </c>
      <c r="CW3913">
        <v>952</v>
      </c>
      <c r="CX3913">
        <v>1281419</v>
      </c>
      <c r="CZ3913" t="s">
        <v>115</v>
      </c>
      <c r="DA3913" t="s">
        <v>132</v>
      </c>
      <c r="DB3913">
        <v>454</v>
      </c>
      <c r="DC3913" t="s">
        <v>128</v>
      </c>
      <c r="DD3913" t="s">
        <v>134</v>
      </c>
      <c r="DE3913">
        <v>32</v>
      </c>
      <c r="DF3913">
        <v>3</v>
      </c>
      <c r="DG3913">
        <v>143</v>
      </c>
      <c r="DH3913">
        <v>32</v>
      </c>
      <c r="DI3913" t="s">
        <v>136</v>
      </c>
      <c r="DJ3913" s="38">
        <f t="shared" si="61"/>
        <v>1</v>
      </c>
      <c r="DK3913" s="38">
        <v>0</v>
      </c>
      <c r="DL3913" s="38">
        <v>47</v>
      </c>
      <c r="DM3913" s="38">
        <v>3</v>
      </c>
      <c r="DN3913" s="38">
        <v>1</v>
      </c>
      <c r="DO3913" s="38">
        <v>952</v>
      </c>
    </row>
    <row r="3914" spans="1:119" x14ac:dyDescent="0.3">
      <c r="A3914" t="s">
        <v>114</v>
      </c>
      <c r="B3914">
        <v>3994</v>
      </c>
      <c r="C3914">
        <v>1</v>
      </c>
      <c r="D3914">
        <v>60</v>
      </c>
      <c r="E3914" t="s">
        <v>212</v>
      </c>
      <c r="F3914" t="s">
        <v>213</v>
      </c>
      <c r="G3914">
        <v>60.064999999999998</v>
      </c>
      <c r="H3914" t="s">
        <v>165</v>
      </c>
      <c r="I3914">
        <v>1</v>
      </c>
      <c r="J3914" t="s">
        <v>115</v>
      </c>
      <c r="K3914">
        <v>-752349571</v>
      </c>
      <c r="L3914" t="s">
        <v>116</v>
      </c>
      <c r="M3914" t="s">
        <v>166</v>
      </c>
      <c r="N3914" t="s">
        <v>117</v>
      </c>
      <c r="O3914" t="s">
        <v>210</v>
      </c>
      <c r="P3914" t="s">
        <v>214</v>
      </c>
      <c r="Q3914" s="2">
        <v>0.49464120370370374</v>
      </c>
      <c r="R3914" t="s">
        <v>169</v>
      </c>
      <c r="S3914" t="s">
        <v>119</v>
      </c>
      <c r="T3914">
        <v>27</v>
      </c>
      <c r="U3914">
        <v>3</v>
      </c>
      <c r="V3914">
        <v>1</v>
      </c>
      <c r="W3914">
        <v>3</v>
      </c>
      <c r="X3914">
        <v>3</v>
      </c>
      <c r="Y3914">
        <v>-1</v>
      </c>
      <c r="BD3914" t="s">
        <v>141</v>
      </c>
      <c r="BE3914" t="s">
        <v>21</v>
      </c>
      <c r="BP3914">
        <v>48</v>
      </c>
      <c r="BQ3914">
        <v>13</v>
      </c>
      <c r="BR3914" t="s">
        <v>138</v>
      </c>
      <c r="BS3914" t="s">
        <v>131</v>
      </c>
      <c r="BT3914">
        <v>2</v>
      </c>
      <c r="BU3914">
        <v>50</v>
      </c>
      <c r="BV3914">
        <v>0</v>
      </c>
      <c r="BW3914">
        <v>512</v>
      </c>
      <c r="BX3914">
        <v>-100</v>
      </c>
      <c r="BY3914" t="s">
        <v>115</v>
      </c>
      <c r="BZ3914">
        <v>2140</v>
      </c>
      <c r="CA3914">
        <v>2140</v>
      </c>
      <c r="CB3914">
        <v>-1</v>
      </c>
      <c r="CC3914">
        <v>50</v>
      </c>
      <c r="CD3914">
        <v>0</v>
      </c>
      <c r="CE3914">
        <v>1385</v>
      </c>
      <c r="CF3914">
        <v>-1</v>
      </c>
      <c r="CG3914">
        <v>400</v>
      </c>
      <c r="CH3914">
        <v>-1</v>
      </c>
      <c r="CI3914" t="s">
        <v>122</v>
      </c>
      <c r="CJ3914" t="s">
        <v>137</v>
      </c>
      <c r="CK3914" t="s">
        <v>127</v>
      </c>
      <c r="CL3914" t="s">
        <v>142</v>
      </c>
      <c r="CM3914" t="s">
        <v>109</v>
      </c>
      <c r="CN3914" t="s">
        <v>124</v>
      </c>
      <c r="CO3914">
        <v>1</v>
      </c>
      <c r="CP3914" t="s">
        <v>131</v>
      </c>
      <c r="CQ3914">
        <v>3000</v>
      </c>
      <c r="CR3914">
        <v>-999999</v>
      </c>
      <c r="CS3914">
        <v>0</v>
      </c>
      <c r="CT3914">
        <v>1285678</v>
      </c>
      <c r="CU3914">
        <v>0</v>
      </c>
      <c r="CV3914" t="s">
        <v>131</v>
      </c>
      <c r="CW3914">
        <v>1075</v>
      </c>
      <c r="CX3914">
        <v>1286753</v>
      </c>
      <c r="CZ3914" t="s">
        <v>115</v>
      </c>
      <c r="DA3914" t="s">
        <v>140</v>
      </c>
      <c r="DB3914">
        <v>314</v>
      </c>
      <c r="DC3914" t="s">
        <v>128</v>
      </c>
      <c r="DD3914" t="s">
        <v>134</v>
      </c>
      <c r="DE3914">
        <v>26</v>
      </c>
      <c r="DF3914">
        <v>3</v>
      </c>
      <c r="DG3914">
        <v>144</v>
      </c>
      <c r="DH3914">
        <v>26</v>
      </c>
      <c r="DI3914" t="s">
        <v>136</v>
      </c>
      <c r="DJ3914" s="38">
        <f t="shared" si="61"/>
        <v>1</v>
      </c>
      <c r="DK3914" s="38">
        <v>0</v>
      </c>
      <c r="DL3914" s="38">
        <v>48</v>
      </c>
      <c r="DM3914" s="38">
        <v>3</v>
      </c>
      <c r="DN3914" s="38">
        <v>1</v>
      </c>
      <c r="DO3914" s="38">
        <v>1075</v>
      </c>
    </row>
    <row r="3915" spans="1:119" x14ac:dyDescent="0.3">
      <c r="A3915" t="s">
        <v>114</v>
      </c>
      <c r="B3915">
        <v>3994</v>
      </c>
      <c r="C3915">
        <v>1</v>
      </c>
      <c r="D3915">
        <v>60</v>
      </c>
      <c r="E3915" t="s">
        <v>212</v>
      </c>
      <c r="F3915" t="s">
        <v>213</v>
      </c>
      <c r="G3915">
        <v>60.064999999999998</v>
      </c>
      <c r="H3915" t="s">
        <v>165</v>
      </c>
      <c r="I3915">
        <v>1</v>
      </c>
      <c r="J3915" t="s">
        <v>115</v>
      </c>
      <c r="K3915">
        <v>-752349571</v>
      </c>
      <c r="L3915" t="s">
        <v>116</v>
      </c>
      <c r="M3915" t="s">
        <v>166</v>
      </c>
      <c r="N3915" t="s">
        <v>117</v>
      </c>
      <c r="O3915" t="s">
        <v>210</v>
      </c>
      <c r="P3915" t="s">
        <v>214</v>
      </c>
      <c r="Q3915" s="2">
        <v>0.49464120370370374</v>
      </c>
      <c r="R3915" t="s">
        <v>169</v>
      </c>
      <c r="S3915" t="s">
        <v>119</v>
      </c>
      <c r="T3915">
        <v>28</v>
      </c>
      <c r="U3915">
        <v>4</v>
      </c>
      <c r="V3915">
        <v>1</v>
      </c>
      <c r="W3915">
        <v>4</v>
      </c>
      <c r="X3915">
        <v>4</v>
      </c>
      <c r="Y3915">
        <v>-1</v>
      </c>
      <c r="BD3915" t="s">
        <v>141</v>
      </c>
      <c r="BE3915" t="s">
        <v>21</v>
      </c>
      <c r="BP3915">
        <v>1</v>
      </c>
      <c r="BQ3915">
        <v>11</v>
      </c>
      <c r="BR3915" t="s">
        <v>138</v>
      </c>
      <c r="BS3915" t="s">
        <v>131</v>
      </c>
      <c r="BT3915">
        <v>2</v>
      </c>
      <c r="BU3915">
        <v>50</v>
      </c>
      <c r="BV3915">
        <v>0</v>
      </c>
      <c r="BW3915">
        <v>512</v>
      </c>
      <c r="BX3915">
        <v>454</v>
      </c>
      <c r="BY3915" t="s">
        <v>115</v>
      </c>
      <c r="BZ3915">
        <v>2524</v>
      </c>
      <c r="CA3915">
        <v>2524</v>
      </c>
      <c r="CB3915">
        <v>-1</v>
      </c>
      <c r="CC3915">
        <v>50</v>
      </c>
      <c r="CD3915">
        <v>0</v>
      </c>
      <c r="CE3915">
        <v>875</v>
      </c>
      <c r="CF3915">
        <v>-1</v>
      </c>
      <c r="CG3915">
        <v>400</v>
      </c>
      <c r="CH3915">
        <v>-1</v>
      </c>
      <c r="CI3915" t="s">
        <v>122</v>
      </c>
      <c r="CJ3915" t="s">
        <v>133</v>
      </c>
      <c r="CK3915" t="s">
        <v>127</v>
      </c>
      <c r="CL3915" t="s">
        <v>142</v>
      </c>
      <c r="CM3915" t="s">
        <v>109</v>
      </c>
      <c r="CN3915" t="s">
        <v>124</v>
      </c>
      <c r="CO3915">
        <v>1</v>
      </c>
      <c r="CP3915" t="s">
        <v>131</v>
      </c>
      <c r="CQ3915">
        <v>3000</v>
      </c>
      <c r="CR3915">
        <v>-999999</v>
      </c>
      <c r="CS3915">
        <v>0</v>
      </c>
      <c r="CT3915">
        <v>1305956</v>
      </c>
      <c r="CU3915">
        <v>0</v>
      </c>
      <c r="CV3915" t="s">
        <v>131</v>
      </c>
      <c r="CW3915">
        <v>1201</v>
      </c>
      <c r="CX3915">
        <v>1307157</v>
      </c>
      <c r="CZ3915" t="s">
        <v>115</v>
      </c>
      <c r="DA3915" t="s">
        <v>140</v>
      </c>
      <c r="DB3915">
        <v>314</v>
      </c>
      <c r="DC3915" t="s">
        <v>128</v>
      </c>
      <c r="DD3915" t="s">
        <v>129</v>
      </c>
      <c r="DE3915">
        <v>22</v>
      </c>
      <c r="DF3915">
        <v>4</v>
      </c>
      <c r="DG3915">
        <v>145</v>
      </c>
      <c r="DH3915">
        <v>22</v>
      </c>
      <c r="DI3915" t="s">
        <v>135</v>
      </c>
      <c r="DJ3915" s="38">
        <f t="shared" si="61"/>
        <v>1</v>
      </c>
      <c r="DK3915" s="38">
        <v>0</v>
      </c>
      <c r="DL3915" s="38">
        <v>1</v>
      </c>
      <c r="DM3915" s="38">
        <v>4</v>
      </c>
      <c r="DN3915" s="38">
        <v>1</v>
      </c>
      <c r="DO3915" s="38">
        <v>1201</v>
      </c>
    </row>
    <row r="3916" spans="1:119" x14ac:dyDescent="0.3">
      <c r="A3916" t="s">
        <v>114</v>
      </c>
      <c r="B3916">
        <v>3994</v>
      </c>
      <c r="C3916">
        <v>1</v>
      </c>
      <c r="D3916">
        <v>60</v>
      </c>
      <c r="E3916" t="s">
        <v>212</v>
      </c>
      <c r="F3916" t="s">
        <v>213</v>
      </c>
      <c r="G3916">
        <v>60.064999999999998</v>
      </c>
      <c r="H3916" t="s">
        <v>165</v>
      </c>
      <c r="I3916">
        <v>1</v>
      </c>
      <c r="J3916" t="s">
        <v>115</v>
      </c>
      <c r="K3916">
        <v>-752349571</v>
      </c>
      <c r="L3916" t="s">
        <v>116</v>
      </c>
      <c r="M3916" t="s">
        <v>166</v>
      </c>
      <c r="N3916" t="s">
        <v>117</v>
      </c>
      <c r="O3916" t="s">
        <v>210</v>
      </c>
      <c r="P3916" t="s">
        <v>214</v>
      </c>
      <c r="Q3916" s="2">
        <v>0.49464120370370374</v>
      </c>
      <c r="R3916" t="s">
        <v>169</v>
      </c>
      <c r="S3916" t="s">
        <v>119</v>
      </c>
      <c r="T3916">
        <v>28</v>
      </c>
      <c r="U3916">
        <v>4</v>
      </c>
      <c r="V3916">
        <v>1</v>
      </c>
      <c r="W3916">
        <v>4</v>
      </c>
      <c r="X3916">
        <v>4</v>
      </c>
      <c r="Y3916">
        <v>-1</v>
      </c>
      <c r="BD3916" t="s">
        <v>141</v>
      </c>
      <c r="BE3916" t="s">
        <v>21</v>
      </c>
      <c r="BP3916">
        <v>2</v>
      </c>
      <c r="BQ3916">
        <v>18</v>
      </c>
      <c r="BR3916" t="s">
        <v>120</v>
      </c>
      <c r="BS3916" t="s">
        <v>121</v>
      </c>
      <c r="BT3916">
        <v>1</v>
      </c>
      <c r="BU3916">
        <v>50</v>
      </c>
      <c r="BV3916">
        <v>1</v>
      </c>
      <c r="BW3916">
        <v>512</v>
      </c>
      <c r="BX3916">
        <v>314</v>
      </c>
      <c r="BY3916" t="s">
        <v>115</v>
      </c>
      <c r="BZ3916">
        <v>2568</v>
      </c>
      <c r="CA3916">
        <v>2568</v>
      </c>
      <c r="CB3916">
        <v>-1</v>
      </c>
      <c r="CC3916">
        <v>50</v>
      </c>
      <c r="CD3916">
        <v>0</v>
      </c>
      <c r="CE3916">
        <v>1133</v>
      </c>
      <c r="CF3916">
        <v>-1</v>
      </c>
      <c r="CG3916">
        <v>400</v>
      </c>
      <c r="CH3916">
        <v>-1</v>
      </c>
      <c r="CI3916" t="s">
        <v>122</v>
      </c>
      <c r="CJ3916" t="s">
        <v>127</v>
      </c>
      <c r="CK3916" t="s">
        <v>127</v>
      </c>
      <c r="CL3916" t="s">
        <v>142</v>
      </c>
      <c r="CM3916" t="s">
        <v>109</v>
      </c>
      <c r="CN3916" t="s">
        <v>124</v>
      </c>
      <c r="CO3916">
        <v>1</v>
      </c>
      <c r="CP3916" t="s">
        <v>121</v>
      </c>
      <c r="CQ3916">
        <v>3000</v>
      </c>
      <c r="CR3916">
        <v>-999999</v>
      </c>
      <c r="CS3916">
        <v>0</v>
      </c>
      <c r="CT3916">
        <v>1311350</v>
      </c>
      <c r="CU3916">
        <v>0</v>
      </c>
      <c r="CV3916" t="s">
        <v>121</v>
      </c>
      <c r="CW3916">
        <v>899</v>
      </c>
      <c r="CX3916">
        <v>1312249</v>
      </c>
      <c r="CZ3916" t="s">
        <v>125</v>
      </c>
      <c r="DA3916" t="s">
        <v>126</v>
      </c>
      <c r="DB3916">
        <v>314</v>
      </c>
      <c r="DC3916" t="s">
        <v>128</v>
      </c>
      <c r="DD3916" t="s">
        <v>134</v>
      </c>
      <c r="DE3916">
        <v>35</v>
      </c>
      <c r="DF3916">
        <v>4</v>
      </c>
      <c r="DG3916">
        <v>146</v>
      </c>
      <c r="DH3916">
        <v>35</v>
      </c>
      <c r="DI3916" t="s">
        <v>130</v>
      </c>
      <c r="DJ3916" s="38">
        <f t="shared" si="61"/>
        <v>1</v>
      </c>
      <c r="DK3916" s="38">
        <v>0</v>
      </c>
      <c r="DL3916" s="38">
        <v>2</v>
      </c>
      <c r="DM3916" s="38">
        <v>4</v>
      </c>
      <c r="DN3916" s="38">
        <v>1</v>
      </c>
      <c r="DO3916" s="38">
        <v>899</v>
      </c>
    </row>
    <row r="3917" spans="1:119" x14ac:dyDescent="0.3">
      <c r="A3917" t="s">
        <v>114</v>
      </c>
      <c r="B3917">
        <v>3994</v>
      </c>
      <c r="C3917">
        <v>1</v>
      </c>
      <c r="D3917">
        <v>60</v>
      </c>
      <c r="E3917" t="s">
        <v>212</v>
      </c>
      <c r="F3917" t="s">
        <v>213</v>
      </c>
      <c r="G3917">
        <v>60.064999999999998</v>
      </c>
      <c r="H3917" t="s">
        <v>165</v>
      </c>
      <c r="I3917">
        <v>1</v>
      </c>
      <c r="J3917" t="s">
        <v>115</v>
      </c>
      <c r="K3917">
        <v>-752349571</v>
      </c>
      <c r="L3917" t="s">
        <v>116</v>
      </c>
      <c r="M3917" t="s">
        <v>166</v>
      </c>
      <c r="N3917" t="s">
        <v>117</v>
      </c>
      <c r="O3917" t="s">
        <v>210</v>
      </c>
      <c r="P3917" t="s">
        <v>214</v>
      </c>
      <c r="Q3917" s="2">
        <v>0.49464120370370374</v>
      </c>
      <c r="R3917" t="s">
        <v>169</v>
      </c>
      <c r="S3917" t="s">
        <v>119</v>
      </c>
      <c r="T3917">
        <v>28</v>
      </c>
      <c r="U3917">
        <v>4</v>
      </c>
      <c r="V3917">
        <v>1</v>
      </c>
      <c r="W3917">
        <v>4</v>
      </c>
      <c r="X3917">
        <v>4</v>
      </c>
      <c r="Y3917">
        <v>-1</v>
      </c>
      <c r="BD3917" t="s">
        <v>141</v>
      </c>
      <c r="BE3917" t="s">
        <v>21</v>
      </c>
      <c r="BP3917">
        <v>3</v>
      </c>
      <c r="BQ3917">
        <v>6</v>
      </c>
      <c r="BR3917" t="s">
        <v>120</v>
      </c>
      <c r="BS3917" t="s">
        <v>131</v>
      </c>
      <c r="BT3917">
        <v>2</v>
      </c>
      <c r="BU3917">
        <v>50</v>
      </c>
      <c r="BV3917">
        <v>0</v>
      </c>
      <c r="BW3917">
        <v>512</v>
      </c>
      <c r="BX3917">
        <v>314</v>
      </c>
      <c r="BY3917" t="s">
        <v>125</v>
      </c>
      <c r="BZ3917">
        <v>2045</v>
      </c>
      <c r="CA3917">
        <v>2045</v>
      </c>
      <c r="CB3917">
        <v>-1</v>
      </c>
      <c r="CC3917">
        <v>50</v>
      </c>
      <c r="CD3917">
        <v>0</v>
      </c>
      <c r="CE3917">
        <v>1576</v>
      </c>
      <c r="CF3917">
        <v>-1</v>
      </c>
      <c r="CG3917">
        <v>400</v>
      </c>
      <c r="CH3917">
        <v>-1</v>
      </c>
      <c r="CI3917" t="s">
        <v>122</v>
      </c>
      <c r="CJ3917" t="s">
        <v>127</v>
      </c>
      <c r="CK3917" t="s">
        <v>127</v>
      </c>
      <c r="CL3917" t="s">
        <v>142</v>
      </c>
      <c r="CM3917" t="s">
        <v>109</v>
      </c>
      <c r="CN3917" t="s">
        <v>124</v>
      </c>
      <c r="CO3917">
        <v>1</v>
      </c>
      <c r="CP3917" t="s">
        <v>131</v>
      </c>
      <c r="CQ3917">
        <v>3000</v>
      </c>
      <c r="CR3917">
        <v>-999999</v>
      </c>
      <c r="CS3917">
        <v>0</v>
      </c>
      <c r="CT3917">
        <v>1316944</v>
      </c>
      <c r="CU3917">
        <v>0</v>
      </c>
      <c r="CV3917" t="s">
        <v>131</v>
      </c>
      <c r="CW3917">
        <v>979</v>
      </c>
      <c r="CX3917">
        <v>1317923</v>
      </c>
      <c r="CZ3917" t="s">
        <v>115</v>
      </c>
      <c r="DA3917" t="s">
        <v>132</v>
      </c>
      <c r="DB3917">
        <v>314</v>
      </c>
      <c r="DC3917" t="s">
        <v>128</v>
      </c>
      <c r="DD3917" t="s">
        <v>129</v>
      </c>
      <c r="DE3917">
        <v>12</v>
      </c>
      <c r="DF3917">
        <v>4</v>
      </c>
      <c r="DG3917">
        <v>147</v>
      </c>
      <c r="DH3917">
        <v>12</v>
      </c>
      <c r="DI3917" t="s">
        <v>130</v>
      </c>
      <c r="DJ3917" s="38">
        <f t="shared" si="61"/>
        <v>1</v>
      </c>
      <c r="DK3917" s="38">
        <v>0</v>
      </c>
      <c r="DL3917" s="38">
        <v>3</v>
      </c>
      <c r="DM3917" s="38">
        <v>4</v>
      </c>
      <c r="DN3917" s="38">
        <v>1</v>
      </c>
      <c r="DO3917" s="38">
        <v>979</v>
      </c>
    </row>
    <row r="3918" spans="1:119" x14ac:dyDescent="0.3">
      <c r="A3918" t="s">
        <v>114</v>
      </c>
      <c r="B3918">
        <v>3994</v>
      </c>
      <c r="C3918">
        <v>1</v>
      </c>
      <c r="D3918">
        <v>60</v>
      </c>
      <c r="E3918" t="s">
        <v>212</v>
      </c>
      <c r="F3918" t="s">
        <v>213</v>
      </c>
      <c r="G3918">
        <v>60.064999999999998</v>
      </c>
      <c r="H3918" t="s">
        <v>165</v>
      </c>
      <c r="I3918">
        <v>1</v>
      </c>
      <c r="J3918" t="s">
        <v>115</v>
      </c>
      <c r="K3918">
        <v>-752349571</v>
      </c>
      <c r="L3918" t="s">
        <v>116</v>
      </c>
      <c r="M3918" t="s">
        <v>166</v>
      </c>
      <c r="N3918" t="s">
        <v>117</v>
      </c>
      <c r="O3918" t="s">
        <v>210</v>
      </c>
      <c r="P3918" t="s">
        <v>214</v>
      </c>
      <c r="Q3918" s="2">
        <v>0.49464120370370374</v>
      </c>
      <c r="R3918" t="s">
        <v>169</v>
      </c>
      <c r="S3918" t="s">
        <v>119</v>
      </c>
      <c r="T3918">
        <v>28</v>
      </c>
      <c r="U3918">
        <v>4</v>
      </c>
      <c r="V3918">
        <v>1</v>
      </c>
      <c r="W3918">
        <v>4</v>
      </c>
      <c r="X3918">
        <v>4</v>
      </c>
      <c r="Y3918">
        <v>-1</v>
      </c>
      <c r="BD3918" t="s">
        <v>141</v>
      </c>
      <c r="BE3918" t="s">
        <v>21</v>
      </c>
      <c r="BP3918">
        <v>4</v>
      </c>
      <c r="BQ3918">
        <v>12</v>
      </c>
      <c r="BR3918" t="s">
        <v>120</v>
      </c>
      <c r="BS3918" t="s">
        <v>121</v>
      </c>
      <c r="BT3918">
        <v>1</v>
      </c>
      <c r="BU3918">
        <v>50</v>
      </c>
      <c r="BV3918">
        <v>1</v>
      </c>
      <c r="BW3918">
        <v>512</v>
      </c>
      <c r="BX3918">
        <v>454</v>
      </c>
      <c r="BY3918" t="s">
        <v>115</v>
      </c>
      <c r="BZ3918">
        <v>2100</v>
      </c>
      <c r="CA3918">
        <v>2100</v>
      </c>
      <c r="CB3918">
        <v>-1</v>
      </c>
      <c r="CC3918">
        <v>50</v>
      </c>
      <c r="CD3918">
        <v>0</v>
      </c>
      <c r="CE3918">
        <v>1564</v>
      </c>
      <c r="CF3918">
        <v>-1</v>
      </c>
      <c r="CG3918">
        <v>400</v>
      </c>
      <c r="CH3918">
        <v>-1</v>
      </c>
      <c r="CI3918" t="s">
        <v>122</v>
      </c>
      <c r="CJ3918" t="s">
        <v>133</v>
      </c>
      <c r="CK3918" t="s">
        <v>127</v>
      </c>
      <c r="CL3918" t="s">
        <v>142</v>
      </c>
      <c r="CM3918" t="s">
        <v>109</v>
      </c>
      <c r="CN3918" t="s">
        <v>124</v>
      </c>
      <c r="CO3918">
        <v>1</v>
      </c>
      <c r="CP3918" t="s">
        <v>121</v>
      </c>
      <c r="CQ3918">
        <v>3000</v>
      </c>
      <c r="CR3918">
        <v>-999999</v>
      </c>
      <c r="CS3918">
        <v>0</v>
      </c>
      <c r="CT3918">
        <v>1322055</v>
      </c>
      <c r="CU3918">
        <v>0</v>
      </c>
      <c r="CV3918" t="s">
        <v>121</v>
      </c>
      <c r="CW3918">
        <v>936</v>
      </c>
      <c r="CX3918">
        <v>1322991</v>
      </c>
      <c r="CZ3918" t="s">
        <v>125</v>
      </c>
      <c r="DA3918" t="s">
        <v>126</v>
      </c>
      <c r="DB3918">
        <v>314</v>
      </c>
      <c r="DC3918" t="s">
        <v>128</v>
      </c>
      <c r="DD3918" t="s">
        <v>129</v>
      </c>
      <c r="DE3918">
        <v>23</v>
      </c>
      <c r="DF3918">
        <v>4</v>
      </c>
      <c r="DG3918">
        <v>148</v>
      </c>
      <c r="DH3918">
        <v>23</v>
      </c>
      <c r="DI3918" t="s">
        <v>135</v>
      </c>
      <c r="DJ3918" s="38">
        <f t="shared" si="61"/>
        <v>1</v>
      </c>
      <c r="DK3918" s="38">
        <v>0</v>
      </c>
      <c r="DL3918" s="38">
        <v>4</v>
      </c>
      <c r="DM3918" s="38">
        <v>4</v>
      </c>
      <c r="DN3918" s="38">
        <v>1</v>
      </c>
      <c r="DO3918" s="38">
        <v>936</v>
      </c>
    </row>
    <row r="3919" spans="1:119" x14ac:dyDescent="0.3">
      <c r="A3919" t="s">
        <v>114</v>
      </c>
      <c r="B3919">
        <v>3994</v>
      </c>
      <c r="C3919">
        <v>1</v>
      </c>
      <c r="D3919">
        <v>60</v>
      </c>
      <c r="E3919" t="s">
        <v>212</v>
      </c>
      <c r="F3919" t="s">
        <v>213</v>
      </c>
      <c r="G3919">
        <v>60.064999999999998</v>
      </c>
      <c r="H3919" t="s">
        <v>165</v>
      </c>
      <c r="I3919">
        <v>1</v>
      </c>
      <c r="J3919" t="s">
        <v>115</v>
      </c>
      <c r="K3919">
        <v>-752349571</v>
      </c>
      <c r="L3919" t="s">
        <v>116</v>
      </c>
      <c r="M3919" t="s">
        <v>166</v>
      </c>
      <c r="N3919" t="s">
        <v>117</v>
      </c>
      <c r="O3919" t="s">
        <v>210</v>
      </c>
      <c r="P3919" t="s">
        <v>214</v>
      </c>
      <c r="Q3919" s="2">
        <v>0.49464120370370374</v>
      </c>
      <c r="R3919" t="s">
        <v>169</v>
      </c>
      <c r="S3919" t="s">
        <v>119</v>
      </c>
      <c r="T3919">
        <v>28</v>
      </c>
      <c r="U3919">
        <v>4</v>
      </c>
      <c r="V3919">
        <v>1</v>
      </c>
      <c r="W3919">
        <v>4</v>
      </c>
      <c r="X3919">
        <v>4</v>
      </c>
      <c r="Y3919">
        <v>-1</v>
      </c>
      <c r="BD3919" t="s">
        <v>141</v>
      </c>
      <c r="BE3919" t="s">
        <v>21</v>
      </c>
      <c r="BP3919">
        <v>5</v>
      </c>
      <c r="BQ3919">
        <v>15</v>
      </c>
      <c r="BR3919" t="s">
        <v>138</v>
      </c>
      <c r="BS3919" t="s">
        <v>131</v>
      </c>
      <c r="BT3919">
        <v>2</v>
      </c>
      <c r="BU3919">
        <v>50</v>
      </c>
      <c r="BV3919">
        <v>1</v>
      </c>
      <c r="BW3919">
        <v>512</v>
      </c>
      <c r="BX3919">
        <v>-100</v>
      </c>
      <c r="BY3919" t="s">
        <v>115</v>
      </c>
      <c r="BZ3919">
        <v>2725</v>
      </c>
      <c r="CA3919">
        <v>2725</v>
      </c>
      <c r="CB3919">
        <v>-1</v>
      </c>
      <c r="CC3919">
        <v>50</v>
      </c>
      <c r="CD3919">
        <v>0</v>
      </c>
      <c r="CE3919">
        <v>1017</v>
      </c>
      <c r="CF3919">
        <v>-1</v>
      </c>
      <c r="CG3919">
        <v>400</v>
      </c>
      <c r="CH3919">
        <v>-1</v>
      </c>
      <c r="CI3919" t="s">
        <v>122</v>
      </c>
      <c r="CJ3919" t="s">
        <v>137</v>
      </c>
      <c r="CK3919" t="s">
        <v>133</v>
      </c>
      <c r="CL3919" t="s">
        <v>142</v>
      </c>
      <c r="CM3919" t="s">
        <v>109</v>
      </c>
      <c r="CN3919" t="s">
        <v>124</v>
      </c>
      <c r="CO3919">
        <v>1</v>
      </c>
      <c r="CP3919" t="s">
        <v>131</v>
      </c>
      <c r="CQ3919">
        <v>3000</v>
      </c>
      <c r="CR3919">
        <v>-999999</v>
      </c>
      <c r="CS3919">
        <v>0</v>
      </c>
      <c r="CT3919">
        <v>1326650</v>
      </c>
      <c r="CU3919">
        <v>0</v>
      </c>
      <c r="CV3919" t="s">
        <v>131</v>
      </c>
      <c r="CW3919">
        <v>858</v>
      </c>
      <c r="CX3919">
        <v>1327508</v>
      </c>
      <c r="CZ3919" t="s">
        <v>115</v>
      </c>
      <c r="DA3919" t="s">
        <v>140</v>
      </c>
      <c r="DB3919">
        <v>454</v>
      </c>
      <c r="DC3919" t="s">
        <v>128</v>
      </c>
      <c r="DD3919" t="s">
        <v>134</v>
      </c>
      <c r="DE3919">
        <v>30</v>
      </c>
      <c r="DF3919">
        <v>4</v>
      </c>
      <c r="DG3919">
        <v>149</v>
      </c>
      <c r="DH3919">
        <v>30</v>
      </c>
      <c r="DI3919" t="s">
        <v>136</v>
      </c>
      <c r="DJ3919" s="38">
        <f t="shared" si="61"/>
        <v>1</v>
      </c>
      <c r="DK3919" s="38">
        <v>0</v>
      </c>
      <c r="DL3919" s="38">
        <v>5</v>
      </c>
      <c r="DM3919" s="38">
        <v>4</v>
      </c>
      <c r="DN3919" s="38">
        <v>1</v>
      </c>
      <c r="DO3919" s="38">
        <v>858</v>
      </c>
    </row>
    <row r="3920" spans="1:119" x14ac:dyDescent="0.3">
      <c r="A3920" t="s">
        <v>114</v>
      </c>
      <c r="B3920">
        <v>3994</v>
      </c>
      <c r="C3920">
        <v>1</v>
      </c>
      <c r="D3920">
        <v>60</v>
      </c>
      <c r="E3920" t="s">
        <v>212</v>
      </c>
      <c r="F3920" t="s">
        <v>213</v>
      </c>
      <c r="G3920">
        <v>60.064999999999998</v>
      </c>
      <c r="H3920" t="s">
        <v>165</v>
      </c>
      <c r="I3920">
        <v>1</v>
      </c>
      <c r="J3920" t="s">
        <v>115</v>
      </c>
      <c r="K3920">
        <v>-752349571</v>
      </c>
      <c r="L3920" t="s">
        <v>116</v>
      </c>
      <c r="M3920" t="s">
        <v>166</v>
      </c>
      <c r="N3920" t="s">
        <v>117</v>
      </c>
      <c r="O3920" t="s">
        <v>210</v>
      </c>
      <c r="P3920" t="s">
        <v>214</v>
      </c>
      <c r="Q3920" s="2">
        <v>0.49464120370370374</v>
      </c>
      <c r="R3920" t="s">
        <v>169</v>
      </c>
      <c r="S3920" t="s">
        <v>119</v>
      </c>
      <c r="T3920">
        <v>28</v>
      </c>
      <c r="U3920">
        <v>4</v>
      </c>
      <c r="V3920">
        <v>1</v>
      </c>
      <c r="W3920">
        <v>4</v>
      </c>
      <c r="X3920">
        <v>4</v>
      </c>
      <c r="Y3920">
        <v>-1</v>
      </c>
      <c r="BD3920" t="s">
        <v>141</v>
      </c>
      <c r="BE3920" t="s">
        <v>21</v>
      </c>
      <c r="BP3920">
        <v>6</v>
      </c>
      <c r="BQ3920">
        <v>22</v>
      </c>
      <c r="BR3920" t="s">
        <v>120</v>
      </c>
      <c r="BS3920" t="s">
        <v>131</v>
      </c>
      <c r="BT3920">
        <v>2</v>
      </c>
      <c r="BU3920">
        <v>50</v>
      </c>
      <c r="BV3920">
        <v>1</v>
      </c>
      <c r="BW3920">
        <v>512</v>
      </c>
      <c r="BX3920">
        <v>314</v>
      </c>
      <c r="BY3920" t="s">
        <v>125</v>
      </c>
      <c r="BZ3920">
        <v>3219</v>
      </c>
      <c r="CA3920">
        <v>3219</v>
      </c>
      <c r="CB3920">
        <v>-1</v>
      </c>
      <c r="CC3920">
        <v>50</v>
      </c>
      <c r="CD3920">
        <v>0</v>
      </c>
      <c r="CE3920">
        <v>519</v>
      </c>
      <c r="CF3920">
        <v>-1</v>
      </c>
      <c r="CG3920">
        <v>400</v>
      </c>
      <c r="CH3920">
        <v>-1</v>
      </c>
      <c r="CI3920" t="s">
        <v>122</v>
      </c>
      <c r="CJ3920" t="s">
        <v>127</v>
      </c>
      <c r="CK3920" t="s">
        <v>133</v>
      </c>
      <c r="CL3920" t="s">
        <v>142</v>
      </c>
      <c r="CM3920" t="s">
        <v>109</v>
      </c>
      <c r="CN3920" t="s">
        <v>124</v>
      </c>
      <c r="CO3920">
        <v>1</v>
      </c>
      <c r="CP3920" t="s">
        <v>131</v>
      </c>
      <c r="CQ3920">
        <v>3000</v>
      </c>
      <c r="CR3920">
        <v>-999999</v>
      </c>
      <c r="CS3920">
        <v>0</v>
      </c>
      <c r="CT3920">
        <v>1331295</v>
      </c>
      <c r="CU3920">
        <v>0</v>
      </c>
      <c r="CV3920" t="s">
        <v>131</v>
      </c>
      <c r="CW3920">
        <v>862</v>
      </c>
      <c r="CX3920">
        <v>1332157</v>
      </c>
      <c r="CZ3920" t="s">
        <v>115</v>
      </c>
      <c r="DA3920" t="s">
        <v>132</v>
      </c>
      <c r="DB3920">
        <v>454</v>
      </c>
      <c r="DC3920" t="s">
        <v>128</v>
      </c>
      <c r="DD3920" t="s">
        <v>134</v>
      </c>
      <c r="DE3920">
        <v>44</v>
      </c>
      <c r="DF3920">
        <v>4</v>
      </c>
      <c r="DG3920">
        <v>150</v>
      </c>
      <c r="DH3920">
        <v>44</v>
      </c>
      <c r="DI3920" t="s">
        <v>135</v>
      </c>
      <c r="DJ3920" s="38">
        <f t="shared" si="61"/>
        <v>1</v>
      </c>
      <c r="DK3920" s="38">
        <v>0</v>
      </c>
      <c r="DL3920" s="38">
        <v>6</v>
      </c>
      <c r="DM3920" s="38">
        <v>4</v>
      </c>
      <c r="DN3920" s="38">
        <v>1</v>
      </c>
      <c r="DO3920" s="38">
        <v>862</v>
      </c>
    </row>
    <row r="3921" spans="1:119" x14ac:dyDescent="0.3">
      <c r="A3921" t="s">
        <v>114</v>
      </c>
      <c r="B3921">
        <v>3994</v>
      </c>
      <c r="C3921">
        <v>1</v>
      </c>
      <c r="D3921">
        <v>60</v>
      </c>
      <c r="E3921" t="s">
        <v>212</v>
      </c>
      <c r="F3921" t="s">
        <v>213</v>
      </c>
      <c r="G3921">
        <v>60.064999999999998</v>
      </c>
      <c r="H3921" t="s">
        <v>165</v>
      </c>
      <c r="I3921">
        <v>1</v>
      </c>
      <c r="J3921" t="s">
        <v>115</v>
      </c>
      <c r="K3921">
        <v>-752349571</v>
      </c>
      <c r="L3921" t="s">
        <v>116</v>
      </c>
      <c r="M3921" t="s">
        <v>166</v>
      </c>
      <c r="N3921" t="s">
        <v>117</v>
      </c>
      <c r="O3921" t="s">
        <v>210</v>
      </c>
      <c r="P3921" t="s">
        <v>214</v>
      </c>
      <c r="Q3921" s="2">
        <v>0.49464120370370374</v>
      </c>
      <c r="R3921" t="s">
        <v>169</v>
      </c>
      <c r="S3921" t="s">
        <v>119</v>
      </c>
      <c r="T3921">
        <v>28</v>
      </c>
      <c r="U3921">
        <v>4</v>
      </c>
      <c r="V3921">
        <v>1</v>
      </c>
      <c r="W3921">
        <v>4</v>
      </c>
      <c r="X3921">
        <v>4</v>
      </c>
      <c r="Y3921">
        <v>-1</v>
      </c>
      <c r="BD3921" t="s">
        <v>141</v>
      </c>
      <c r="BE3921" t="s">
        <v>21</v>
      </c>
      <c r="BP3921">
        <v>7</v>
      </c>
      <c r="BQ3921">
        <v>9</v>
      </c>
      <c r="BR3921" t="s">
        <v>138</v>
      </c>
      <c r="BS3921" t="s">
        <v>131</v>
      </c>
      <c r="BT3921">
        <v>2</v>
      </c>
      <c r="BU3921">
        <v>50</v>
      </c>
      <c r="BV3921">
        <v>1</v>
      </c>
      <c r="BW3921">
        <v>512</v>
      </c>
      <c r="BX3921">
        <v>314</v>
      </c>
      <c r="BY3921" t="s">
        <v>115</v>
      </c>
      <c r="BZ3921">
        <v>2693</v>
      </c>
      <c r="CA3921">
        <v>2693</v>
      </c>
      <c r="CB3921">
        <v>-1</v>
      </c>
      <c r="CC3921">
        <v>50</v>
      </c>
      <c r="CD3921">
        <v>1</v>
      </c>
      <c r="CE3921">
        <v>1044</v>
      </c>
      <c r="CF3921">
        <v>-1</v>
      </c>
      <c r="CG3921">
        <v>400</v>
      </c>
      <c r="CH3921">
        <v>-1</v>
      </c>
      <c r="CI3921" t="s">
        <v>122</v>
      </c>
      <c r="CJ3921" t="s">
        <v>127</v>
      </c>
      <c r="CK3921" t="s">
        <v>133</v>
      </c>
      <c r="CL3921" t="s">
        <v>142</v>
      </c>
      <c r="CM3921" t="s">
        <v>109</v>
      </c>
      <c r="CN3921" t="s">
        <v>124</v>
      </c>
      <c r="CO3921">
        <v>1</v>
      </c>
      <c r="CP3921" t="s">
        <v>131</v>
      </c>
      <c r="CQ3921">
        <v>3000</v>
      </c>
      <c r="CR3921">
        <v>-999999</v>
      </c>
      <c r="CS3921">
        <v>0</v>
      </c>
      <c r="CT3921">
        <v>1336972</v>
      </c>
      <c r="CU3921">
        <v>0</v>
      </c>
      <c r="CV3921" t="s">
        <v>131</v>
      </c>
      <c r="CW3921">
        <v>863</v>
      </c>
      <c r="CX3921">
        <v>1337835</v>
      </c>
      <c r="CZ3921" t="s">
        <v>115</v>
      </c>
      <c r="DA3921" t="s">
        <v>140</v>
      </c>
      <c r="DB3921">
        <v>454</v>
      </c>
      <c r="DC3921" t="s">
        <v>128</v>
      </c>
      <c r="DD3921" t="s">
        <v>129</v>
      </c>
      <c r="DE3921">
        <v>18</v>
      </c>
      <c r="DF3921">
        <v>4</v>
      </c>
      <c r="DG3921">
        <v>151</v>
      </c>
      <c r="DH3921">
        <v>18</v>
      </c>
      <c r="DI3921" t="s">
        <v>135</v>
      </c>
      <c r="DJ3921" s="38">
        <f t="shared" si="61"/>
        <v>1</v>
      </c>
      <c r="DK3921" s="38">
        <v>0</v>
      </c>
      <c r="DL3921" s="38">
        <v>7</v>
      </c>
      <c r="DM3921" s="38">
        <v>4</v>
      </c>
      <c r="DN3921" s="38">
        <v>1</v>
      </c>
      <c r="DO3921" s="38">
        <v>863</v>
      </c>
    </row>
    <row r="3922" spans="1:119" x14ac:dyDescent="0.3">
      <c r="A3922" t="s">
        <v>114</v>
      </c>
      <c r="B3922">
        <v>3994</v>
      </c>
      <c r="C3922">
        <v>1</v>
      </c>
      <c r="D3922">
        <v>60</v>
      </c>
      <c r="E3922" t="s">
        <v>212</v>
      </c>
      <c r="F3922" t="s">
        <v>213</v>
      </c>
      <c r="G3922">
        <v>60.064999999999998</v>
      </c>
      <c r="H3922" t="s">
        <v>165</v>
      </c>
      <c r="I3922">
        <v>1</v>
      </c>
      <c r="J3922" t="s">
        <v>115</v>
      </c>
      <c r="K3922">
        <v>-752349571</v>
      </c>
      <c r="L3922" t="s">
        <v>116</v>
      </c>
      <c r="M3922" t="s">
        <v>166</v>
      </c>
      <c r="N3922" t="s">
        <v>117</v>
      </c>
      <c r="O3922" t="s">
        <v>210</v>
      </c>
      <c r="P3922" t="s">
        <v>214</v>
      </c>
      <c r="Q3922" s="2">
        <v>0.49464120370370374</v>
      </c>
      <c r="R3922" t="s">
        <v>169</v>
      </c>
      <c r="S3922" t="s">
        <v>119</v>
      </c>
      <c r="T3922">
        <v>28</v>
      </c>
      <c r="U3922">
        <v>4</v>
      </c>
      <c r="V3922">
        <v>1</v>
      </c>
      <c r="W3922">
        <v>4</v>
      </c>
      <c r="X3922">
        <v>4</v>
      </c>
      <c r="Y3922">
        <v>-1</v>
      </c>
      <c r="BD3922" t="s">
        <v>141</v>
      </c>
      <c r="BE3922" t="s">
        <v>21</v>
      </c>
      <c r="BP3922">
        <v>8</v>
      </c>
      <c r="BQ3922">
        <v>18</v>
      </c>
      <c r="BR3922" t="s">
        <v>120</v>
      </c>
      <c r="BS3922" t="s">
        <v>131</v>
      </c>
      <c r="BT3922">
        <v>2</v>
      </c>
      <c r="BU3922">
        <v>50</v>
      </c>
      <c r="BV3922">
        <v>0</v>
      </c>
      <c r="BW3922">
        <v>512</v>
      </c>
      <c r="BX3922">
        <v>314</v>
      </c>
      <c r="BY3922" t="s">
        <v>125</v>
      </c>
      <c r="BZ3922">
        <v>2269</v>
      </c>
      <c r="CA3922">
        <v>2269</v>
      </c>
      <c r="CB3922">
        <v>-1</v>
      </c>
      <c r="CC3922">
        <v>50</v>
      </c>
      <c r="CD3922">
        <v>0</v>
      </c>
      <c r="CE3922">
        <v>1351</v>
      </c>
      <c r="CF3922">
        <v>-1</v>
      </c>
      <c r="CG3922">
        <v>400</v>
      </c>
      <c r="CH3922">
        <v>-1</v>
      </c>
      <c r="CI3922" t="s">
        <v>122</v>
      </c>
      <c r="CJ3922" t="s">
        <v>127</v>
      </c>
      <c r="CK3922" t="s">
        <v>127</v>
      </c>
      <c r="CL3922" t="s">
        <v>142</v>
      </c>
      <c r="CM3922" t="s">
        <v>109</v>
      </c>
      <c r="CN3922" t="s">
        <v>124</v>
      </c>
      <c r="CO3922">
        <v>1</v>
      </c>
      <c r="CP3922" t="s">
        <v>131</v>
      </c>
      <c r="CQ3922">
        <v>3000</v>
      </c>
      <c r="CR3922">
        <v>-999999</v>
      </c>
      <c r="CS3922">
        <v>0</v>
      </c>
      <c r="CT3922">
        <v>1342433</v>
      </c>
      <c r="CU3922">
        <v>0</v>
      </c>
      <c r="CV3922" t="s">
        <v>131</v>
      </c>
      <c r="CW3922">
        <v>980</v>
      </c>
      <c r="CX3922">
        <v>1343413</v>
      </c>
      <c r="CZ3922" t="s">
        <v>115</v>
      </c>
      <c r="DA3922" t="s">
        <v>132</v>
      </c>
      <c r="DB3922">
        <v>314</v>
      </c>
      <c r="DC3922" t="s">
        <v>128</v>
      </c>
      <c r="DD3922" t="s">
        <v>134</v>
      </c>
      <c r="DE3922">
        <v>36</v>
      </c>
      <c r="DF3922">
        <v>4</v>
      </c>
      <c r="DG3922">
        <v>152</v>
      </c>
      <c r="DH3922">
        <v>36</v>
      </c>
      <c r="DI3922" t="s">
        <v>130</v>
      </c>
      <c r="DJ3922" s="38">
        <f t="shared" si="61"/>
        <v>1</v>
      </c>
      <c r="DK3922" s="38">
        <v>0</v>
      </c>
      <c r="DL3922" s="38">
        <v>8</v>
      </c>
      <c r="DM3922" s="38">
        <v>4</v>
      </c>
      <c r="DN3922" s="38">
        <v>1</v>
      </c>
      <c r="DO3922" s="38">
        <v>980</v>
      </c>
    </row>
    <row r="3923" spans="1:119" x14ac:dyDescent="0.3">
      <c r="A3923" t="s">
        <v>114</v>
      </c>
      <c r="B3923">
        <v>3994</v>
      </c>
      <c r="C3923">
        <v>1</v>
      </c>
      <c r="D3923">
        <v>60</v>
      </c>
      <c r="E3923" t="s">
        <v>212</v>
      </c>
      <c r="F3923" t="s">
        <v>213</v>
      </c>
      <c r="G3923">
        <v>60.064999999999998</v>
      </c>
      <c r="H3923" t="s">
        <v>165</v>
      </c>
      <c r="I3923">
        <v>1</v>
      </c>
      <c r="J3923" t="s">
        <v>115</v>
      </c>
      <c r="K3923">
        <v>-752349571</v>
      </c>
      <c r="L3923" t="s">
        <v>116</v>
      </c>
      <c r="M3923" t="s">
        <v>166</v>
      </c>
      <c r="N3923" t="s">
        <v>117</v>
      </c>
      <c r="O3923" t="s">
        <v>210</v>
      </c>
      <c r="P3923" t="s">
        <v>214</v>
      </c>
      <c r="Q3923" s="2">
        <v>0.49464120370370374</v>
      </c>
      <c r="R3923" t="s">
        <v>169</v>
      </c>
      <c r="S3923" t="s">
        <v>119</v>
      </c>
      <c r="T3923">
        <v>28</v>
      </c>
      <c r="U3923">
        <v>4</v>
      </c>
      <c r="V3923">
        <v>1</v>
      </c>
      <c r="W3923">
        <v>4</v>
      </c>
      <c r="X3923">
        <v>4</v>
      </c>
      <c r="Y3923">
        <v>-1</v>
      </c>
      <c r="BD3923" t="s">
        <v>141</v>
      </c>
      <c r="BE3923" t="s">
        <v>21</v>
      </c>
      <c r="BP3923">
        <v>9</v>
      </c>
      <c r="BQ3923">
        <v>23</v>
      </c>
      <c r="BR3923" t="s">
        <v>138</v>
      </c>
      <c r="BS3923" t="s">
        <v>131</v>
      </c>
      <c r="BT3923">
        <v>2</v>
      </c>
      <c r="BU3923">
        <v>50</v>
      </c>
      <c r="BV3923">
        <v>0</v>
      </c>
      <c r="BW3923">
        <v>512</v>
      </c>
      <c r="BX3923">
        <v>454</v>
      </c>
      <c r="BY3923" t="s">
        <v>115</v>
      </c>
      <c r="BZ3923">
        <v>2983</v>
      </c>
      <c r="CA3923">
        <v>2983</v>
      </c>
      <c r="CB3923">
        <v>-1</v>
      </c>
      <c r="CC3923">
        <v>50</v>
      </c>
      <c r="CD3923">
        <v>0</v>
      </c>
      <c r="CE3923">
        <v>798</v>
      </c>
      <c r="CF3923">
        <v>-1</v>
      </c>
      <c r="CG3923">
        <v>400</v>
      </c>
      <c r="CH3923">
        <v>-1</v>
      </c>
      <c r="CI3923" t="s">
        <v>122</v>
      </c>
      <c r="CJ3923" t="s">
        <v>133</v>
      </c>
      <c r="CK3923" t="s">
        <v>127</v>
      </c>
      <c r="CL3923" t="s">
        <v>142</v>
      </c>
      <c r="CM3923" t="s">
        <v>109</v>
      </c>
      <c r="CN3923" t="s">
        <v>124</v>
      </c>
      <c r="CO3923">
        <v>1</v>
      </c>
      <c r="CP3923" t="s">
        <v>131</v>
      </c>
      <c r="CQ3923">
        <v>3000</v>
      </c>
      <c r="CR3923">
        <v>-999999</v>
      </c>
      <c r="CS3923">
        <v>0</v>
      </c>
      <c r="CT3923">
        <v>1347028</v>
      </c>
      <c r="CU3923">
        <v>0</v>
      </c>
      <c r="CV3923" t="s">
        <v>131</v>
      </c>
      <c r="CW3923">
        <v>819</v>
      </c>
      <c r="CX3923">
        <v>1347847</v>
      </c>
      <c r="CZ3923" t="s">
        <v>115</v>
      </c>
      <c r="DA3923" t="s">
        <v>140</v>
      </c>
      <c r="DB3923">
        <v>314</v>
      </c>
      <c r="DC3923" t="s">
        <v>128</v>
      </c>
      <c r="DD3923" t="s">
        <v>134</v>
      </c>
      <c r="DE3923">
        <v>46</v>
      </c>
      <c r="DF3923">
        <v>4</v>
      </c>
      <c r="DG3923">
        <v>153</v>
      </c>
      <c r="DH3923">
        <v>46</v>
      </c>
      <c r="DI3923" t="s">
        <v>135</v>
      </c>
      <c r="DJ3923" s="38">
        <f t="shared" si="61"/>
        <v>1</v>
      </c>
      <c r="DK3923" s="38">
        <v>0</v>
      </c>
      <c r="DL3923" s="38">
        <v>9</v>
      </c>
      <c r="DM3923" s="38">
        <v>4</v>
      </c>
      <c r="DN3923" s="38">
        <v>1</v>
      </c>
      <c r="DO3923" s="38">
        <v>819</v>
      </c>
    </row>
    <row r="3924" spans="1:119" x14ac:dyDescent="0.3">
      <c r="A3924" t="s">
        <v>114</v>
      </c>
      <c r="B3924">
        <v>3994</v>
      </c>
      <c r="C3924">
        <v>1</v>
      </c>
      <c r="D3924">
        <v>60</v>
      </c>
      <c r="E3924" t="s">
        <v>212</v>
      </c>
      <c r="F3924" t="s">
        <v>213</v>
      </c>
      <c r="G3924">
        <v>60.064999999999998</v>
      </c>
      <c r="H3924" t="s">
        <v>165</v>
      </c>
      <c r="I3924">
        <v>1</v>
      </c>
      <c r="J3924" t="s">
        <v>115</v>
      </c>
      <c r="K3924">
        <v>-752349571</v>
      </c>
      <c r="L3924" t="s">
        <v>116</v>
      </c>
      <c r="M3924" t="s">
        <v>166</v>
      </c>
      <c r="N3924" t="s">
        <v>117</v>
      </c>
      <c r="O3924" t="s">
        <v>210</v>
      </c>
      <c r="P3924" t="s">
        <v>214</v>
      </c>
      <c r="Q3924" s="2">
        <v>0.49464120370370374</v>
      </c>
      <c r="R3924" t="s">
        <v>169</v>
      </c>
      <c r="S3924" t="s">
        <v>119</v>
      </c>
      <c r="T3924">
        <v>28</v>
      </c>
      <c r="U3924">
        <v>4</v>
      </c>
      <c r="V3924">
        <v>1</v>
      </c>
      <c r="W3924">
        <v>4</v>
      </c>
      <c r="X3924">
        <v>4</v>
      </c>
      <c r="Y3924">
        <v>-1</v>
      </c>
      <c r="BD3924" t="s">
        <v>141</v>
      </c>
      <c r="BE3924" t="s">
        <v>21</v>
      </c>
      <c r="BP3924">
        <v>10</v>
      </c>
      <c r="BQ3924">
        <v>23</v>
      </c>
      <c r="BR3924" t="s">
        <v>138</v>
      </c>
      <c r="BS3924" t="s">
        <v>121</v>
      </c>
      <c r="BT3924">
        <v>1</v>
      </c>
      <c r="BU3924">
        <v>50</v>
      </c>
      <c r="BV3924">
        <v>0</v>
      </c>
      <c r="BW3924">
        <v>512</v>
      </c>
      <c r="BX3924">
        <v>454</v>
      </c>
      <c r="BY3924" t="s">
        <v>125</v>
      </c>
      <c r="BZ3924">
        <v>2803</v>
      </c>
      <c r="CA3924">
        <v>2803</v>
      </c>
      <c r="CB3924">
        <v>-1</v>
      </c>
      <c r="CC3924">
        <v>50</v>
      </c>
      <c r="CD3924">
        <v>0</v>
      </c>
      <c r="CE3924">
        <v>509</v>
      </c>
      <c r="CF3924">
        <v>-1</v>
      </c>
      <c r="CG3924">
        <v>400</v>
      </c>
      <c r="CH3924">
        <v>-1</v>
      </c>
      <c r="CI3924" t="s">
        <v>122</v>
      </c>
      <c r="CJ3924" t="s">
        <v>133</v>
      </c>
      <c r="CK3924" t="s">
        <v>127</v>
      </c>
      <c r="CL3924" t="s">
        <v>142</v>
      </c>
      <c r="CM3924" t="s">
        <v>109</v>
      </c>
      <c r="CN3924" t="s">
        <v>124</v>
      </c>
      <c r="CO3924">
        <v>1</v>
      </c>
      <c r="CP3924" t="s">
        <v>121</v>
      </c>
      <c r="CQ3924">
        <v>3000</v>
      </c>
      <c r="CR3924">
        <v>-999999</v>
      </c>
      <c r="CS3924">
        <v>16</v>
      </c>
      <c r="CT3924">
        <v>1351889</v>
      </c>
      <c r="CU3924">
        <v>0</v>
      </c>
      <c r="CV3924" t="s">
        <v>121</v>
      </c>
      <c r="CW3924">
        <v>1288</v>
      </c>
      <c r="CX3924">
        <v>1353177</v>
      </c>
      <c r="CZ3924" t="s">
        <v>125</v>
      </c>
      <c r="DA3924" t="s">
        <v>139</v>
      </c>
      <c r="DB3924">
        <v>314</v>
      </c>
      <c r="DC3924" t="s">
        <v>128</v>
      </c>
      <c r="DD3924" t="s">
        <v>134</v>
      </c>
      <c r="DE3924">
        <v>45</v>
      </c>
      <c r="DF3924">
        <v>4</v>
      </c>
      <c r="DG3924">
        <v>154</v>
      </c>
      <c r="DH3924">
        <v>45</v>
      </c>
      <c r="DI3924" t="s">
        <v>135</v>
      </c>
      <c r="DJ3924" s="38">
        <f t="shared" si="61"/>
        <v>1</v>
      </c>
      <c r="DK3924" s="38">
        <v>0</v>
      </c>
      <c r="DL3924" s="38">
        <v>10</v>
      </c>
      <c r="DM3924" s="38">
        <v>4</v>
      </c>
      <c r="DN3924" s="38">
        <v>1</v>
      </c>
      <c r="DO3924" s="38">
        <v>1288</v>
      </c>
    </row>
    <row r="3925" spans="1:119" x14ac:dyDescent="0.3">
      <c r="A3925" t="s">
        <v>114</v>
      </c>
      <c r="B3925">
        <v>3994</v>
      </c>
      <c r="C3925">
        <v>1</v>
      </c>
      <c r="D3925">
        <v>60</v>
      </c>
      <c r="E3925" t="s">
        <v>212</v>
      </c>
      <c r="F3925" t="s">
        <v>213</v>
      </c>
      <c r="G3925">
        <v>60.064999999999998</v>
      </c>
      <c r="H3925" t="s">
        <v>165</v>
      </c>
      <c r="I3925">
        <v>1</v>
      </c>
      <c r="J3925" t="s">
        <v>115</v>
      </c>
      <c r="K3925">
        <v>-752349571</v>
      </c>
      <c r="L3925" t="s">
        <v>116</v>
      </c>
      <c r="M3925" t="s">
        <v>166</v>
      </c>
      <c r="N3925" t="s">
        <v>117</v>
      </c>
      <c r="O3925" t="s">
        <v>210</v>
      </c>
      <c r="P3925" t="s">
        <v>214</v>
      </c>
      <c r="Q3925" s="2">
        <v>0.49464120370370374</v>
      </c>
      <c r="R3925" t="s">
        <v>169</v>
      </c>
      <c r="S3925" t="s">
        <v>119</v>
      </c>
      <c r="T3925">
        <v>28</v>
      </c>
      <c r="U3925">
        <v>4</v>
      </c>
      <c r="V3925">
        <v>1</v>
      </c>
      <c r="W3925">
        <v>4</v>
      </c>
      <c r="X3925">
        <v>4</v>
      </c>
      <c r="Y3925">
        <v>-1</v>
      </c>
      <c r="BD3925" t="s">
        <v>141</v>
      </c>
      <c r="BE3925" t="s">
        <v>21</v>
      </c>
      <c r="BP3925">
        <v>11</v>
      </c>
      <c r="BQ3925">
        <v>11</v>
      </c>
      <c r="BR3925" t="s">
        <v>138</v>
      </c>
      <c r="BS3925" t="s">
        <v>121</v>
      </c>
      <c r="BT3925">
        <v>1</v>
      </c>
      <c r="BU3925">
        <v>50</v>
      </c>
      <c r="BV3925">
        <v>1</v>
      </c>
      <c r="BW3925">
        <v>512</v>
      </c>
      <c r="BX3925">
        <v>454</v>
      </c>
      <c r="BY3925" t="s">
        <v>125</v>
      </c>
      <c r="BZ3925">
        <v>2273</v>
      </c>
      <c r="CA3925">
        <v>2273</v>
      </c>
      <c r="CB3925">
        <v>-1</v>
      </c>
      <c r="CC3925">
        <v>50</v>
      </c>
      <c r="CD3925">
        <v>0</v>
      </c>
      <c r="CE3925">
        <v>1116</v>
      </c>
      <c r="CF3925">
        <v>-1</v>
      </c>
      <c r="CG3925">
        <v>400</v>
      </c>
      <c r="CH3925">
        <v>-1</v>
      </c>
      <c r="CI3925" t="s">
        <v>122</v>
      </c>
      <c r="CJ3925" t="s">
        <v>133</v>
      </c>
      <c r="CK3925" t="s">
        <v>127</v>
      </c>
      <c r="CL3925" t="s">
        <v>142</v>
      </c>
      <c r="CM3925" t="s">
        <v>109</v>
      </c>
      <c r="CN3925" t="s">
        <v>124</v>
      </c>
      <c r="CO3925">
        <v>1</v>
      </c>
      <c r="CP3925" t="s">
        <v>121</v>
      </c>
      <c r="CQ3925">
        <v>3000</v>
      </c>
      <c r="CR3925">
        <v>-999999</v>
      </c>
      <c r="CS3925">
        <v>0</v>
      </c>
      <c r="CT3925">
        <v>1357633</v>
      </c>
      <c r="CU3925">
        <v>0</v>
      </c>
      <c r="CV3925" t="s">
        <v>121</v>
      </c>
      <c r="CW3925">
        <v>1211</v>
      </c>
      <c r="CX3925">
        <v>1358844</v>
      </c>
      <c r="CZ3925" t="s">
        <v>125</v>
      </c>
      <c r="DA3925" t="s">
        <v>139</v>
      </c>
      <c r="DB3925">
        <v>314</v>
      </c>
      <c r="DC3925" t="s">
        <v>128</v>
      </c>
      <c r="DD3925" t="s">
        <v>129</v>
      </c>
      <c r="DE3925">
        <v>21</v>
      </c>
      <c r="DF3925">
        <v>4</v>
      </c>
      <c r="DG3925">
        <v>155</v>
      </c>
      <c r="DH3925">
        <v>21</v>
      </c>
      <c r="DI3925" t="s">
        <v>135</v>
      </c>
      <c r="DJ3925" s="38">
        <f t="shared" si="61"/>
        <v>1</v>
      </c>
      <c r="DK3925" s="38">
        <v>0</v>
      </c>
      <c r="DL3925" s="38">
        <v>11</v>
      </c>
      <c r="DM3925" s="38">
        <v>4</v>
      </c>
      <c r="DN3925" s="38">
        <v>1</v>
      </c>
      <c r="DO3925" s="38">
        <v>1211</v>
      </c>
    </row>
    <row r="3926" spans="1:119" x14ac:dyDescent="0.3">
      <c r="A3926" t="s">
        <v>114</v>
      </c>
      <c r="B3926">
        <v>3994</v>
      </c>
      <c r="C3926">
        <v>1</v>
      </c>
      <c r="D3926">
        <v>60</v>
      </c>
      <c r="E3926" t="s">
        <v>212</v>
      </c>
      <c r="F3926" t="s">
        <v>213</v>
      </c>
      <c r="G3926">
        <v>60.064999999999998</v>
      </c>
      <c r="H3926" t="s">
        <v>165</v>
      </c>
      <c r="I3926">
        <v>1</v>
      </c>
      <c r="J3926" t="s">
        <v>115</v>
      </c>
      <c r="K3926">
        <v>-752349571</v>
      </c>
      <c r="L3926" t="s">
        <v>116</v>
      </c>
      <c r="M3926" t="s">
        <v>166</v>
      </c>
      <c r="N3926" t="s">
        <v>117</v>
      </c>
      <c r="O3926" t="s">
        <v>210</v>
      </c>
      <c r="P3926" t="s">
        <v>214</v>
      </c>
      <c r="Q3926" s="2">
        <v>0.49464120370370374</v>
      </c>
      <c r="R3926" t="s">
        <v>169</v>
      </c>
      <c r="S3926" t="s">
        <v>119</v>
      </c>
      <c r="T3926">
        <v>28</v>
      </c>
      <c r="U3926">
        <v>4</v>
      </c>
      <c r="V3926">
        <v>1</v>
      </c>
      <c r="W3926">
        <v>4</v>
      </c>
      <c r="X3926">
        <v>4</v>
      </c>
      <c r="Y3926">
        <v>-1</v>
      </c>
      <c r="BD3926" t="s">
        <v>141</v>
      </c>
      <c r="BE3926" t="s">
        <v>21</v>
      </c>
      <c r="BP3926">
        <v>12</v>
      </c>
      <c r="BQ3926">
        <v>14</v>
      </c>
      <c r="BR3926" t="s">
        <v>120</v>
      </c>
      <c r="BS3926" t="s">
        <v>131</v>
      </c>
      <c r="BT3926">
        <v>2</v>
      </c>
      <c r="BU3926">
        <v>50</v>
      </c>
      <c r="BV3926">
        <v>1</v>
      </c>
      <c r="BW3926">
        <v>512</v>
      </c>
      <c r="BX3926">
        <v>-100</v>
      </c>
      <c r="BY3926" t="s">
        <v>125</v>
      </c>
      <c r="BZ3926">
        <v>2838</v>
      </c>
      <c r="CA3926">
        <v>2838</v>
      </c>
      <c r="CB3926">
        <v>-1</v>
      </c>
      <c r="CC3926">
        <v>50</v>
      </c>
      <c r="CD3926">
        <v>0</v>
      </c>
      <c r="CE3926">
        <v>849</v>
      </c>
      <c r="CF3926">
        <v>-1</v>
      </c>
      <c r="CG3926">
        <v>400</v>
      </c>
      <c r="CH3926">
        <v>-1</v>
      </c>
      <c r="CI3926" t="s">
        <v>122</v>
      </c>
      <c r="CJ3926" t="s">
        <v>137</v>
      </c>
      <c r="CK3926" t="s">
        <v>127</v>
      </c>
      <c r="CL3926" t="s">
        <v>142</v>
      </c>
      <c r="CM3926" t="s">
        <v>109</v>
      </c>
      <c r="CN3926" t="s">
        <v>124</v>
      </c>
      <c r="CO3926">
        <v>1</v>
      </c>
      <c r="CP3926" t="s">
        <v>131</v>
      </c>
      <c r="CQ3926">
        <v>3000</v>
      </c>
      <c r="CR3926">
        <v>-999999</v>
      </c>
      <c r="CS3926">
        <v>0</v>
      </c>
      <c r="CT3926">
        <v>1362511</v>
      </c>
      <c r="CU3926">
        <v>0</v>
      </c>
      <c r="CV3926" t="s">
        <v>131</v>
      </c>
      <c r="CW3926">
        <v>913</v>
      </c>
      <c r="CX3926">
        <v>1363424</v>
      </c>
      <c r="CZ3926" t="s">
        <v>115</v>
      </c>
      <c r="DA3926" t="s">
        <v>132</v>
      </c>
      <c r="DB3926">
        <v>314</v>
      </c>
      <c r="DC3926" t="s">
        <v>128</v>
      </c>
      <c r="DD3926" t="s">
        <v>134</v>
      </c>
      <c r="DE3926">
        <v>28</v>
      </c>
      <c r="DF3926">
        <v>4</v>
      </c>
      <c r="DG3926">
        <v>156</v>
      </c>
      <c r="DH3926">
        <v>28</v>
      </c>
      <c r="DI3926" t="s">
        <v>136</v>
      </c>
      <c r="DJ3926" s="38">
        <f t="shared" si="61"/>
        <v>1</v>
      </c>
      <c r="DK3926" s="38">
        <v>0</v>
      </c>
      <c r="DL3926" s="38">
        <v>12</v>
      </c>
      <c r="DM3926" s="38">
        <v>4</v>
      </c>
      <c r="DN3926" s="38">
        <v>1</v>
      </c>
      <c r="DO3926" s="38">
        <v>913</v>
      </c>
    </row>
    <row r="3927" spans="1:119" x14ac:dyDescent="0.3">
      <c r="A3927" t="s">
        <v>114</v>
      </c>
      <c r="B3927">
        <v>3994</v>
      </c>
      <c r="C3927">
        <v>1</v>
      </c>
      <c r="D3927">
        <v>60</v>
      </c>
      <c r="E3927" t="s">
        <v>212</v>
      </c>
      <c r="F3927" t="s">
        <v>213</v>
      </c>
      <c r="G3927">
        <v>60.064999999999998</v>
      </c>
      <c r="H3927" t="s">
        <v>165</v>
      </c>
      <c r="I3927">
        <v>1</v>
      </c>
      <c r="J3927" t="s">
        <v>115</v>
      </c>
      <c r="K3927">
        <v>-752349571</v>
      </c>
      <c r="L3927" t="s">
        <v>116</v>
      </c>
      <c r="M3927" t="s">
        <v>166</v>
      </c>
      <c r="N3927" t="s">
        <v>117</v>
      </c>
      <c r="O3927" t="s">
        <v>210</v>
      </c>
      <c r="P3927" t="s">
        <v>214</v>
      </c>
      <c r="Q3927" s="2">
        <v>0.49464120370370374</v>
      </c>
      <c r="R3927" t="s">
        <v>169</v>
      </c>
      <c r="S3927" t="s">
        <v>119</v>
      </c>
      <c r="T3927">
        <v>28</v>
      </c>
      <c r="U3927">
        <v>4</v>
      </c>
      <c r="V3927">
        <v>1</v>
      </c>
      <c r="W3927">
        <v>4</v>
      </c>
      <c r="X3927">
        <v>4</v>
      </c>
      <c r="Y3927">
        <v>-1</v>
      </c>
      <c r="BD3927" t="s">
        <v>141</v>
      </c>
      <c r="BE3927" t="s">
        <v>21</v>
      </c>
      <c r="BP3927">
        <v>13</v>
      </c>
      <c r="BQ3927">
        <v>9</v>
      </c>
      <c r="BR3927" t="s">
        <v>138</v>
      </c>
      <c r="BS3927" t="s">
        <v>121</v>
      </c>
      <c r="BT3927">
        <v>1</v>
      </c>
      <c r="BU3927">
        <v>50</v>
      </c>
      <c r="BV3927">
        <v>1</v>
      </c>
      <c r="BW3927">
        <v>512</v>
      </c>
      <c r="BX3927">
        <v>314</v>
      </c>
      <c r="BY3927" t="s">
        <v>125</v>
      </c>
      <c r="BZ3927">
        <v>2068</v>
      </c>
      <c r="CA3927">
        <v>2068</v>
      </c>
      <c r="CB3927">
        <v>-1</v>
      </c>
      <c r="CC3927">
        <v>50</v>
      </c>
      <c r="CD3927">
        <v>0</v>
      </c>
      <c r="CE3927">
        <v>1252</v>
      </c>
      <c r="CF3927">
        <v>-1</v>
      </c>
      <c r="CG3927">
        <v>400</v>
      </c>
      <c r="CH3927">
        <v>-1</v>
      </c>
      <c r="CI3927" t="s">
        <v>122</v>
      </c>
      <c r="CJ3927" t="s">
        <v>127</v>
      </c>
      <c r="CK3927" t="s">
        <v>133</v>
      </c>
      <c r="CL3927" t="s">
        <v>142</v>
      </c>
      <c r="CM3927" t="s">
        <v>109</v>
      </c>
      <c r="CN3927" t="s">
        <v>124</v>
      </c>
      <c r="CO3927">
        <v>1</v>
      </c>
      <c r="CP3927" t="s">
        <v>121</v>
      </c>
      <c r="CQ3927">
        <v>3000</v>
      </c>
      <c r="CR3927">
        <v>-999999</v>
      </c>
      <c r="CS3927">
        <v>0</v>
      </c>
      <c r="CT3927">
        <v>1368055</v>
      </c>
      <c r="CU3927">
        <v>0</v>
      </c>
      <c r="CV3927" t="s">
        <v>121</v>
      </c>
      <c r="CW3927">
        <v>1280</v>
      </c>
      <c r="CX3927">
        <v>1369335</v>
      </c>
      <c r="CZ3927" t="s">
        <v>125</v>
      </c>
      <c r="DA3927" t="s">
        <v>139</v>
      </c>
      <c r="DB3927">
        <v>454</v>
      </c>
      <c r="DC3927" t="s">
        <v>128</v>
      </c>
      <c r="DD3927" t="s">
        <v>129</v>
      </c>
      <c r="DE3927">
        <v>17</v>
      </c>
      <c r="DF3927">
        <v>4</v>
      </c>
      <c r="DG3927">
        <v>157</v>
      </c>
      <c r="DH3927">
        <v>17</v>
      </c>
      <c r="DI3927" t="s">
        <v>135</v>
      </c>
      <c r="DJ3927" s="38">
        <f t="shared" si="61"/>
        <v>1</v>
      </c>
      <c r="DK3927" s="38">
        <v>0</v>
      </c>
      <c r="DL3927" s="38">
        <v>13</v>
      </c>
      <c r="DM3927" s="38">
        <v>4</v>
      </c>
      <c r="DN3927" s="38">
        <v>1</v>
      </c>
      <c r="DO3927" s="38">
        <v>1280</v>
      </c>
    </row>
    <row r="3928" spans="1:119" x14ac:dyDescent="0.3">
      <c r="A3928" t="s">
        <v>114</v>
      </c>
      <c r="B3928">
        <v>3994</v>
      </c>
      <c r="C3928">
        <v>1</v>
      </c>
      <c r="D3928">
        <v>60</v>
      </c>
      <c r="E3928" t="s">
        <v>212</v>
      </c>
      <c r="F3928" t="s">
        <v>213</v>
      </c>
      <c r="G3928">
        <v>60.064999999999998</v>
      </c>
      <c r="H3928" t="s">
        <v>165</v>
      </c>
      <c r="I3928">
        <v>1</v>
      </c>
      <c r="J3928" t="s">
        <v>115</v>
      </c>
      <c r="K3928">
        <v>-752349571</v>
      </c>
      <c r="L3928" t="s">
        <v>116</v>
      </c>
      <c r="M3928" t="s">
        <v>166</v>
      </c>
      <c r="N3928" t="s">
        <v>117</v>
      </c>
      <c r="O3928" t="s">
        <v>210</v>
      </c>
      <c r="P3928" t="s">
        <v>214</v>
      </c>
      <c r="Q3928" s="2">
        <v>0.49464120370370374</v>
      </c>
      <c r="R3928" t="s">
        <v>169</v>
      </c>
      <c r="S3928" t="s">
        <v>119</v>
      </c>
      <c r="T3928">
        <v>28</v>
      </c>
      <c r="U3928">
        <v>4</v>
      </c>
      <c r="V3928">
        <v>1</v>
      </c>
      <c r="W3928">
        <v>4</v>
      </c>
      <c r="X3928">
        <v>4</v>
      </c>
      <c r="Y3928">
        <v>-1</v>
      </c>
      <c r="BD3928" t="s">
        <v>141</v>
      </c>
      <c r="BE3928" t="s">
        <v>21</v>
      </c>
      <c r="BP3928">
        <v>14</v>
      </c>
      <c r="BQ3928">
        <v>4</v>
      </c>
      <c r="BR3928" t="s">
        <v>120</v>
      </c>
      <c r="BS3928" t="s">
        <v>121</v>
      </c>
      <c r="BT3928">
        <v>1</v>
      </c>
      <c r="BU3928">
        <v>50</v>
      </c>
      <c r="BV3928">
        <v>0</v>
      </c>
      <c r="BW3928">
        <v>512</v>
      </c>
      <c r="BX3928">
        <v>-100</v>
      </c>
      <c r="BY3928" t="s">
        <v>115</v>
      </c>
      <c r="BZ3928">
        <v>2488</v>
      </c>
      <c r="CA3928">
        <v>2488</v>
      </c>
      <c r="CB3928">
        <v>-1</v>
      </c>
      <c r="CC3928">
        <v>50</v>
      </c>
      <c r="CD3928">
        <v>0</v>
      </c>
      <c r="CE3928">
        <v>1174</v>
      </c>
      <c r="CF3928">
        <v>-1</v>
      </c>
      <c r="CG3928">
        <v>400</v>
      </c>
      <c r="CH3928">
        <v>-1</v>
      </c>
      <c r="CI3928" t="s">
        <v>122</v>
      </c>
      <c r="CJ3928" t="s">
        <v>137</v>
      </c>
      <c r="CK3928" t="s">
        <v>133</v>
      </c>
      <c r="CL3928" t="s">
        <v>142</v>
      </c>
      <c r="CM3928" t="s">
        <v>109</v>
      </c>
      <c r="CN3928" t="s">
        <v>124</v>
      </c>
      <c r="CO3928">
        <v>1</v>
      </c>
      <c r="CP3928" t="s">
        <v>121</v>
      </c>
      <c r="CQ3928">
        <v>3000</v>
      </c>
      <c r="CR3928">
        <v>-999999</v>
      </c>
      <c r="CS3928">
        <v>0</v>
      </c>
      <c r="CT3928">
        <v>1373133</v>
      </c>
      <c r="CU3928">
        <v>0</v>
      </c>
      <c r="CV3928" t="s">
        <v>121</v>
      </c>
      <c r="CW3928">
        <v>938</v>
      </c>
      <c r="CX3928">
        <v>1374071</v>
      </c>
      <c r="CZ3928" t="s">
        <v>125</v>
      </c>
      <c r="DA3928" t="s">
        <v>126</v>
      </c>
      <c r="DB3928">
        <v>454</v>
      </c>
      <c r="DC3928" t="s">
        <v>128</v>
      </c>
      <c r="DD3928" t="s">
        <v>129</v>
      </c>
      <c r="DE3928">
        <v>7</v>
      </c>
      <c r="DF3928">
        <v>4</v>
      </c>
      <c r="DG3928">
        <v>158</v>
      </c>
      <c r="DH3928">
        <v>7</v>
      </c>
      <c r="DI3928" t="s">
        <v>136</v>
      </c>
      <c r="DJ3928" s="38">
        <f t="shared" si="61"/>
        <v>1</v>
      </c>
      <c r="DK3928" s="38">
        <v>0</v>
      </c>
      <c r="DL3928" s="38">
        <v>14</v>
      </c>
      <c r="DM3928" s="38">
        <v>4</v>
      </c>
      <c r="DN3928" s="38">
        <v>1</v>
      </c>
      <c r="DO3928" s="38">
        <v>938</v>
      </c>
    </row>
    <row r="3929" spans="1:119" x14ac:dyDescent="0.3">
      <c r="A3929" t="s">
        <v>114</v>
      </c>
      <c r="B3929">
        <v>3994</v>
      </c>
      <c r="C3929">
        <v>1</v>
      </c>
      <c r="D3929">
        <v>60</v>
      </c>
      <c r="E3929" t="s">
        <v>212</v>
      </c>
      <c r="F3929" t="s">
        <v>213</v>
      </c>
      <c r="G3929">
        <v>60.064999999999998</v>
      </c>
      <c r="H3929" t="s">
        <v>165</v>
      </c>
      <c r="I3929">
        <v>1</v>
      </c>
      <c r="J3929" t="s">
        <v>115</v>
      </c>
      <c r="K3929">
        <v>-752349571</v>
      </c>
      <c r="L3929" t="s">
        <v>116</v>
      </c>
      <c r="M3929" t="s">
        <v>166</v>
      </c>
      <c r="N3929" t="s">
        <v>117</v>
      </c>
      <c r="O3929" t="s">
        <v>210</v>
      </c>
      <c r="P3929" t="s">
        <v>214</v>
      </c>
      <c r="Q3929" s="2">
        <v>0.49464120370370374</v>
      </c>
      <c r="R3929" t="s">
        <v>169</v>
      </c>
      <c r="S3929" t="s">
        <v>119</v>
      </c>
      <c r="T3929">
        <v>28</v>
      </c>
      <c r="U3929">
        <v>4</v>
      </c>
      <c r="V3929">
        <v>1</v>
      </c>
      <c r="W3929">
        <v>4</v>
      </c>
      <c r="X3929">
        <v>4</v>
      </c>
      <c r="Y3929">
        <v>-1</v>
      </c>
      <c r="BD3929" t="s">
        <v>141</v>
      </c>
      <c r="BE3929" t="s">
        <v>21</v>
      </c>
      <c r="BP3929">
        <v>15</v>
      </c>
      <c r="BQ3929">
        <v>8</v>
      </c>
      <c r="BR3929" t="s">
        <v>120</v>
      </c>
      <c r="BS3929" t="s">
        <v>131</v>
      </c>
      <c r="BT3929">
        <v>2</v>
      </c>
      <c r="BU3929">
        <v>50</v>
      </c>
      <c r="BV3929">
        <v>1</v>
      </c>
      <c r="BW3929">
        <v>512</v>
      </c>
      <c r="BX3929">
        <v>454</v>
      </c>
      <c r="BY3929" t="s">
        <v>125</v>
      </c>
      <c r="BZ3929">
        <v>2574</v>
      </c>
      <c r="CA3929">
        <v>2574</v>
      </c>
      <c r="CB3929">
        <v>-1</v>
      </c>
      <c r="CC3929">
        <v>50</v>
      </c>
      <c r="CD3929">
        <v>0</v>
      </c>
      <c r="CE3929">
        <v>1154</v>
      </c>
      <c r="CF3929">
        <v>-1</v>
      </c>
      <c r="CG3929">
        <v>400</v>
      </c>
      <c r="CH3929">
        <v>-1</v>
      </c>
      <c r="CI3929" t="s">
        <v>122</v>
      </c>
      <c r="CJ3929" t="s">
        <v>133</v>
      </c>
      <c r="CK3929" t="s">
        <v>133</v>
      </c>
      <c r="CL3929" t="s">
        <v>142</v>
      </c>
      <c r="CM3929" t="s">
        <v>109</v>
      </c>
      <c r="CN3929" t="s">
        <v>124</v>
      </c>
      <c r="CO3929">
        <v>1</v>
      </c>
      <c r="CP3929" t="s">
        <v>131</v>
      </c>
      <c r="CQ3929">
        <v>3000</v>
      </c>
      <c r="CR3929">
        <v>-999999</v>
      </c>
      <c r="CS3929">
        <v>0</v>
      </c>
      <c r="CT3929">
        <v>1378244</v>
      </c>
      <c r="CU3929">
        <v>0</v>
      </c>
      <c r="CV3929" t="s">
        <v>131</v>
      </c>
      <c r="CW3929">
        <v>872</v>
      </c>
      <c r="CX3929">
        <v>1379116</v>
      </c>
      <c r="CZ3929" t="s">
        <v>115</v>
      </c>
      <c r="DA3929" t="s">
        <v>132</v>
      </c>
      <c r="DB3929">
        <v>454</v>
      </c>
      <c r="DC3929" t="s">
        <v>128</v>
      </c>
      <c r="DD3929" t="s">
        <v>129</v>
      </c>
      <c r="DE3929">
        <v>16</v>
      </c>
      <c r="DF3929">
        <v>4</v>
      </c>
      <c r="DG3929">
        <v>159</v>
      </c>
      <c r="DH3929">
        <v>16</v>
      </c>
      <c r="DI3929" t="s">
        <v>130</v>
      </c>
      <c r="DJ3929" s="38">
        <f t="shared" si="61"/>
        <v>1</v>
      </c>
      <c r="DK3929" s="38">
        <v>0</v>
      </c>
      <c r="DL3929" s="38">
        <v>15</v>
      </c>
      <c r="DM3929" s="38">
        <v>4</v>
      </c>
      <c r="DN3929" s="38">
        <v>1</v>
      </c>
      <c r="DO3929" s="38">
        <v>872</v>
      </c>
    </row>
    <row r="3930" spans="1:119" x14ac:dyDescent="0.3">
      <c r="A3930" t="s">
        <v>114</v>
      </c>
      <c r="B3930">
        <v>3994</v>
      </c>
      <c r="C3930">
        <v>1</v>
      </c>
      <c r="D3930">
        <v>60</v>
      </c>
      <c r="E3930" t="s">
        <v>212</v>
      </c>
      <c r="F3930" t="s">
        <v>213</v>
      </c>
      <c r="G3930">
        <v>60.064999999999998</v>
      </c>
      <c r="H3930" t="s">
        <v>165</v>
      </c>
      <c r="I3930">
        <v>1</v>
      </c>
      <c r="J3930" t="s">
        <v>115</v>
      </c>
      <c r="K3930">
        <v>-752349571</v>
      </c>
      <c r="L3930" t="s">
        <v>116</v>
      </c>
      <c r="M3930" t="s">
        <v>166</v>
      </c>
      <c r="N3930" t="s">
        <v>117</v>
      </c>
      <c r="O3930" t="s">
        <v>210</v>
      </c>
      <c r="P3930" t="s">
        <v>214</v>
      </c>
      <c r="Q3930" s="2">
        <v>0.49464120370370374</v>
      </c>
      <c r="R3930" t="s">
        <v>169</v>
      </c>
      <c r="S3930" t="s">
        <v>119</v>
      </c>
      <c r="T3930">
        <v>28</v>
      </c>
      <c r="U3930">
        <v>4</v>
      </c>
      <c r="V3930">
        <v>1</v>
      </c>
      <c r="W3930">
        <v>4</v>
      </c>
      <c r="X3930">
        <v>4</v>
      </c>
      <c r="Y3930">
        <v>-1</v>
      </c>
      <c r="BD3930" t="s">
        <v>141</v>
      </c>
      <c r="BE3930" t="s">
        <v>21</v>
      </c>
      <c r="BP3930">
        <v>16</v>
      </c>
      <c r="BQ3930">
        <v>17</v>
      </c>
      <c r="BR3930" t="s">
        <v>138</v>
      </c>
      <c r="BS3930" t="s">
        <v>131</v>
      </c>
      <c r="BT3930">
        <v>2</v>
      </c>
      <c r="BU3930">
        <v>50</v>
      </c>
      <c r="BV3930">
        <v>0</v>
      </c>
      <c r="BW3930">
        <v>512</v>
      </c>
      <c r="BX3930">
        <v>314</v>
      </c>
      <c r="BY3930" t="s">
        <v>115</v>
      </c>
      <c r="BZ3930">
        <v>2182</v>
      </c>
      <c r="CA3930">
        <v>2182</v>
      </c>
      <c r="CB3930">
        <v>-1</v>
      </c>
      <c r="CC3930">
        <v>50</v>
      </c>
      <c r="CD3930">
        <v>0</v>
      </c>
      <c r="CE3930">
        <v>1577</v>
      </c>
      <c r="CF3930">
        <v>-1</v>
      </c>
      <c r="CG3930">
        <v>400</v>
      </c>
      <c r="CH3930">
        <v>-1</v>
      </c>
      <c r="CI3930" t="s">
        <v>122</v>
      </c>
      <c r="CJ3930" t="s">
        <v>127</v>
      </c>
      <c r="CK3930" t="s">
        <v>127</v>
      </c>
      <c r="CL3930" t="s">
        <v>142</v>
      </c>
      <c r="CM3930" t="s">
        <v>109</v>
      </c>
      <c r="CN3930" t="s">
        <v>124</v>
      </c>
      <c r="CO3930">
        <v>1</v>
      </c>
      <c r="CP3930" t="s">
        <v>131</v>
      </c>
      <c r="CQ3930">
        <v>3000</v>
      </c>
      <c r="CR3930">
        <v>-999999</v>
      </c>
      <c r="CS3930">
        <v>0</v>
      </c>
      <c r="CT3930">
        <v>1383788</v>
      </c>
      <c r="CU3930">
        <v>0</v>
      </c>
      <c r="CV3930" t="s">
        <v>131</v>
      </c>
      <c r="CW3930">
        <v>841</v>
      </c>
      <c r="CX3930">
        <v>1384629</v>
      </c>
      <c r="CZ3930" t="s">
        <v>115</v>
      </c>
      <c r="DA3930" t="s">
        <v>140</v>
      </c>
      <c r="DB3930">
        <v>314</v>
      </c>
      <c r="DC3930" t="s">
        <v>128</v>
      </c>
      <c r="DD3930" t="s">
        <v>134</v>
      </c>
      <c r="DE3930">
        <v>34</v>
      </c>
      <c r="DF3930">
        <v>4</v>
      </c>
      <c r="DG3930">
        <v>160</v>
      </c>
      <c r="DH3930">
        <v>34</v>
      </c>
      <c r="DI3930" t="s">
        <v>130</v>
      </c>
      <c r="DJ3930" s="38">
        <f t="shared" si="61"/>
        <v>1</v>
      </c>
      <c r="DK3930" s="38">
        <v>0</v>
      </c>
      <c r="DL3930" s="38">
        <v>16</v>
      </c>
      <c r="DM3930" s="38">
        <v>4</v>
      </c>
      <c r="DN3930" s="38">
        <v>1</v>
      </c>
      <c r="DO3930" s="38">
        <v>841</v>
      </c>
    </row>
    <row r="3931" spans="1:119" x14ac:dyDescent="0.3">
      <c r="A3931" t="s">
        <v>114</v>
      </c>
      <c r="B3931">
        <v>3994</v>
      </c>
      <c r="C3931">
        <v>1</v>
      </c>
      <c r="D3931">
        <v>60</v>
      </c>
      <c r="E3931" t="s">
        <v>212</v>
      </c>
      <c r="F3931" t="s">
        <v>213</v>
      </c>
      <c r="G3931">
        <v>60.064999999999998</v>
      </c>
      <c r="H3931" t="s">
        <v>165</v>
      </c>
      <c r="I3931">
        <v>1</v>
      </c>
      <c r="J3931" t="s">
        <v>115</v>
      </c>
      <c r="K3931">
        <v>-752349571</v>
      </c>
      <c r="L3931" t="s">
        <v>116</v>
      </c>
      <c r="M3931" t="s">
        <v>166</v>
      </c>
      <c r="N3931" t="s">
        <v>117</v>
      </c>
      <c r="O3931" t="s">
        <v>210</v>
      </c>
      <c r="P3931" t="s">
        <v>214</v>
      </c>
      <c r="Q3931" s="2">
        <v>0.49464120370370374</v>
      </c>
      <c r="R3931" t="s">
        <v>169</v>
      </c>
      <c r="S3931" t="s">
        <v>119</v>
      </c>
      <c r="T3931">
        <v>28</v>
      </c>
      <c r="U3931">
        <v>4</v>
      </c>
      <c r="V3931">
        <v>1</v>
      </c>
      <c r="W3931">
        <v>4</v>
      </c>
      <c r="X3931">
        <v>4</v>
      </c>
      <c r="Y3931">
        <v>-1</v>
      </c>
      <c r="BD3931" t="s">
        <v>141</v>
      </c>
      <c r="BE3931" t="s">
        <v>21</v>
      </c>
      <c r="BP3931">
        <v>17</v>
      </c>
      <c r="BQ3931">
        <v>24</v>
      </c>
      <c r="BR3931" t="s">
        <v>120</v>
      </c>
      <c r="BS3931" t="s">
        <v>121</v>
      </c>
      <c r="BT3931">
        <v>1</v>
      </c>
      <c r="BU3931">
        <v>50</v>
      </c>
      <c r="BV3931">
        <v>0</v>
      </c>
      <c r="BW3931">
        <v>512</v>
      </c>
      <c r="BX3931">
        <v>454</v>
      </c>
      <c r="BY3931" t="s">
        <v>115</v>
      </c>
      <c r="BZ3931">
        <v>2937</v>
      </c>
      <c r="CA3931">
        <v>2937</v>
      </c>
      <c r="CB3931">
        <v>-1</v>
      </c>
      <c r="CC3931">
        <v>50</v>
      </c>
      <c r="CD3931">
        <v>0</v>
      </c>
      <c r="CE3931">
        <v>678</v>
      </c>
      <c r="CF3931">
        <v>-1</v>
      </c>
      <c r="CG3931">
        <v>400</v>
      </c>
      <c r="CH3931">
        <v>-1</v>
      </c>
      <c r="CI3931" t="s">
        <v>122</v>
      </c>
      <c r="CJ3931" t="s">
        <v>133</v>
      </c>
      <c r="CK3931" t="s">
        <v>127</v>
      </c>
      <c r="CL3931" t="s">
        <v>142</v>
      </c>
      <c r="CM3931" t="s">
        <v>109</v>
      </c>
      <c r="CN3931" t="s">
        <v>124</v>
      </c>
      <c r="CO3931">
        <v>1</v>
      </c>
      <c r="CP3931" t="s">
        <v>121</v>
      </c>
      <c r="CQ3931">
        <v>3000</v>
      </c>
      <c r="CR3931">
        <v>-999999</v>
      </c>
      <c r="CS3931">
        <v>0</v>
      </c>
      <c r="CT3931">
        <v>1388017</v>
      </c>
      <c r="CU3931">
        <v>0</v>
      </c>
      <c r="CV3931" t="s">
        <v>121</v>
      </c>
      <c r="CW3931">
        <v>985</v>
      </c>
      <c r="CX3931">
        <v>1389002</v>
      </c>
      <c r="CZ3931" t="s">
        <v>125</v>
      </c>
      <c r="DA3931" t="s">
        <v>126</v>
      </c>
      <c r="DB3931">
        <v>314</v>
      </c>
      <c r="DC3931" t="s">
        <v>128</v>
      </c>
      <c r="DD3931" t="s">
        <v>134</v>
      </c>
      <c r="DE3931">
        <v>47</v>
      </c>
      <c r="DF3931">
        <v>4</v>
      </c>
      <c r="DG3931">
        <v>161</v>
      </c>
      <c r="DH3931">
        <v>47</v>
      </c>
      <c r="DI3931" t="s">
        <v>135</v>
      </c>
      <c r="DJ3931" s="38">
        <f t="shared" si="61"/>
        <v>1</v>
      </c>
      <c r="DK3931" s="38">
        <v>0</v>
      </c>
      <c r="DL3931" s="38">
        <v>17</v>
      </c>
      <c r="DM3931" s="38">
        <v>4</v>
      </c>
      <c r="DN3931" s="38">
        <v>1</v>
      </c>
      <c r="DO3931" s="38">
        <v>985</v>
      </c>
    </row>
    <row r="3932" spans="1:119" x14ac:dyDescent="0.3">
      <c r="A3932" t="s">
        <v>114</v>
      </c>
      <c r="B3932">
        <v>3994</v>
      </c>
      <c r="C3932">
        <v>1</v>
      </c>
      <c r="D3932">
        <v>60</v>
      </c>
      <c r="E3932" t="s">
        <v>212</v>
      </c>
      <c r="F3932" t="s">
        <v>213</v>
      </c>
      <c r="G3932">
        <v>60.064999999999998</v>
      </c>
      <c r="H3932" t="s">
        <v>165</v>
      </c>
      <c r="I3932">
        <v>1</v>
      </c>
      <c r="J3932" t="s">
        <v>115</v>
      </c>
      <c r="K3932">
        <v>-752349571</v>
      </c>
      <c r="L3932" t="s">
        <v>116</v>
      </c>
      <c r="M3932" t="s">
        <v>166</v>
      </c>
      <c r="N3932" t="s">
        <v>117</v>
      </c>
      <c r="O3932" t="s">
        <v>210</v>
      </c>
      <c r="P3932" t="s">
        <v>214</v>
      </c>
      <c r="Q3932" s="2">
        <v>0.49464120370370374</v>
      </c>
      <c r="R3932" t="s">
        <v>169</v>
      </c>
      <c r="S3932" t="s">
        <v>119</v>
      </c>
      <c r="T3932">
        <v>28</v>
      </c>
      <c r="U3932">
        <v>4</v>
      </c>
      <c r="V3932">
        <v>1</v>
      </c>
      <c r="W3932">
        <v>4</v>
      </c>
      <c r="X3932">
        <v>4</v>
      </c>
      <c r="Y3932">
        <v>-1</v>
      </c>
      <c r="BD3932" t="s">
        <v>141</v>
      </c>
      <c r="BE3932" t="s">
        <v>21</v>
      </c>
      <c r="BP3932">
        <v>18</v>
      </c>
      <c r="BQ3932">
        <v>7</v>
      </c>
      <c r="BR3932" t="s">
        <v>138</v>
      </c>
      <c r="BS3932" t="s">
        <v>131</v>
      </c>
      <c r="BT3932">
        <v>2</v>
      </c>
      <c r="BU3932">
        <v>50</v>
      </c>
      <c r="BV3932">
        <v>0</v>
      </c>
      <c r="BW3932">
        <v>512</v>
      </c>
      <c r="BX3932">
        <v>454</v>
      </c>
      <c r="BY3932" t="s">
        <v>115</v>
      </c>
      <c r="BZ3932">
        <v>2475</v>
      </c>
      <c r="CA3932">
        <v>2475</v>
      </c>
      <c r="CB3932">
        <v>-1</v>
      </c>
      <c r="CC3932">
        <v>50</v>
      </c>
      <c r="CD3932">
        <v>0</v>
      </c>
      <c r="CE3932">
        <v>1254</v>
      </c>
      <c r="CF3932">
        <v>-1</v>
      </c>
      <c r="CG3932">
        <v>400</v>
      </c>
      <c r="CH3932">
        <v>-1</v>
      </c>
      <c r="CI3932" t="s">
        <v>122</v>
      </c>
      <c r="CJ3932" t="s">
        <v>133</v>
      </c>
      <c r="CK3932" t="s">
        <v>133</v>
      </c>
      <c r="CL3932" t="s">
        <v>142</v>
      </c>
      <c r="CM3932" t="s">
        <v>109</v>
      </c>
      <c r="CN3932" t="s">
        <v>124</v>
      </c>
      <c r="CO3932">
        <v>1</v>
      </c>
      <c r="CP3932" t="s">
        <v>131</v>
      </c>
      <c r="CQ3932">
        <v>3000</v>
      </c>
      <c r="CR3932">
        <v>-999999</v>
      </c>
      <c r="CS3932">
        <v>0</v>
      </c>
      <c r="CT3932">
        <v>1393744</v>
      </c>
      <c r="CU3932">
        <v>0</v>
      </c>
      <c r="CV3932" t="s">
        <v>131</v>
      </c>
      <c r="CW3932">
        <v>871</v>
      </c>
      <c r="CX3932">
        <v>1394615</v>
      </c>
      <c r="CZ3932" t="s">
        <v>115</v>
      </c>
      <c r="DA3932" t="s">
        <v>140</v>
      </c>
      <c r="DB3932">
        <v>454</v>
      </c>
      <c r="DC3932" t="s">
        <v>128</v>
      </c>
      <c r="DD3932" t="s">
        <v>129</v>
      </c>
      <c r="DE3932">
        <v>14</v>
      </c>
      <c r="DF3932">
        <v>4</v>
      </c>
      <c r="DG3932">
        <v>162</v>
      </c>
      <c r="DH3932">
        <v>14</v>
      </c>
      <c r="DI3932" t="s">
        <v>130</v>
      </c>
      <c r="DJ3932" s="38">
        <f t="shared" si="61"/>
        <v>1</v>
      </c>
      <c r="DK3932" s="38">
        <v>0</v>
      </c>
      <c r="DL3932" s="38">
        <v>18</v>
      </c>
      <c r="DM3932" s="38">
        <v>4</v>
      </c>
      <c r="DN3932" s="38">
        <v>1</v>
      </c>
      <c r="DO3932" s="38">
        <v>871</v>
      </c>
    </row>
    <row r="3933" spans="1:119" x14ac:dyDescent="0.3">
      <c r="A3933" t="s">
        <v>114</v>
      </c>
      <c r="B3933">
        <v>3994</v>
      </c>
      <c r="C3933">
        <v>1</v>
      </c>
      <c r="D3933">
        <v>60</v>
      </c>
      <c r="E3933" t="s">
        <v>212</v>
      </c>
      <c r="F3933" t="s">
        <v>213</v>
      </c>
      <c r="G3933">
        <v>60.064999999999998</v>
      </c>
      <c r="H3933" t="s">
        <v>165</v>
      </c>
      <c r="I3933">
        <v>1</v>
      </c>
      <c r="J3933" t="s">
        <v>115</v>
      </c>
      <c r="K3933">
        <v>-752349571</v>
      </c>
      <c r="L3933" t="s">
        <v>116</v>
      </c>
      <c r="M3933" t="s">
        <v>166</v>
      </c>
      <c r="N3933" t="s">
        <v>117</v>
      </c>
      <c r="O3933" t="s">
        <v>210</v>
      </c>
      <c r="P3933" t="s">
        <v>214</v>
      </c>
      <c r="Q3933" s="2">
        <v>0.49464120370370374</v>
      </c>
      <c r="R3933" t="s">
        <v>169</v>
      </c>
      <c r="S3933" t="s">
        <v>119</v>
      </c>
      <c r="T3933">
        <v>28</v>
      </c>
      <c r="U3933">
        <v>4</v>
      </c>
      <c r="V3933">
        <v>1</v>
      </c>
      <c r="W3933">
        <v>4</v>
      </c>
      <c r="X3933">
        <v>4</v>
      </c>
      <c r="Y3933">
        <v>-1</v>
      </c>
      <c r="BD3933" t="s">
        <v>141</v>
      </c>
      <c r="BE3933" t="s">
        <v>21</v>
      </c>
      <c r="BP3933">
        <v>19</v>
      </c>
      <c r="BQ3933">
        <v>20</v>
      </c>
      <c r="BR3933" t="s">
        <v>120</v>
      </c>
      <c r="BS3933" t="s">
        <v>131</v>
      </c>
      <c r="BT3933">
        <v>2</v>
      </c>
      <c r="BU3933">
        <v>50</v>
      </c>
      <c r="BV3933">
        <v>0</v>
      </c>
      <c r="BW3933">
        <v>512</v>
      </c>
      <c r="BX3933">
        <v>454</v>
      </c>
      <c r="BY3933" t="s">
        <v>125</v>
      </c>
      <c r="BZ3933">
        <v>2977</v>
      </c>
      <c r="CA3933">
        <v>2977</v>
      </c>
      <c r="CB3933">
        <v>-1</v>
      </c>
      <c r="CC3933">
        <v>50</v>
      </c>
      <c r="CD3933">
        <v>0</v>
      </c>
      <c r="CE3933">
        <v>667</v>
      </c>
      <c r="CF3933">
        <v>-1</v>
      </c>
      <c r="CG3933">
        <v>400</v>
      </c>
      <c r="CH3933">
        <v>-1</v>
      </c>
      <c r="CI3933" t="s">
        <v>122</v>
      </c>
      <c r="CJ3933" t="s">
        <v>133</v>
      </c>
      <c r="CK3933" t="s">
        <v>133</v>
      </c>
      <c r="CL3933" t="s">
        <v>142</v>
      </c>
      <c r="CM3933" t="s">
        <v>109</v>
      </c>
      <c r="CN3933" t="s">
        <v>124</v>
      </c>
      <c r="CO3933">
        <v>1</v>
      </c>
      <c r="CP3933" t="s">
        <v>131</v>
      </c>
      <c r="CQ3933">
        <v>3000</v>
      </c>
      <c r="CR3933">
        <v>-999999</v>
      </c>
      <c r="CS3933">
        <v>0</v>
      </c>
      <c r="CT3933">
        <v>1398289</v>
      </c>
      <c r="CU3933">
        <v>0</v>
      </c>
      <c r="CV3933" t="s">
        <v>131</v>
      </c>
      <c r="CW3933">
        <v>956</v>
      </c>
      <c r="CX3933">
        <v>1399245</v>
      </c>
      <c r="CZ3933" t="s">
        <v>115</v>
      </c>
      <c r="DA3933" t="s">
        <v>132</v>
      </c>
      <c r="DB3933">
        <v>454</v>
      </c>
      <c r="DC3933" t="s">
        <v>128</v>
      </c>
      <c r="DD3933" t="s">
        <v>134</v>
      </c>
      <c r="DE3933">
        <v>40</v>
      </c>
      <c r="DF3933">
        <v>4</v>
      </c>
      <c r="DG3933">
        <v>163</v>
      </c>
      <c r="DH3933">
        <v>40</v>
      </c>
      <c r="DI3933" t="s">
        <v>130</v>
      </c>
      <c r="DJ3933" s="38">
        <f t="shared" si="61"/>
        <v>1</v>
      </c>
      <c r="DK3933" s="38">
        <v>0</v>
      </c>
      <c r="DL3933" s="38">
        <v>19</v>
      </c>
      <c r="DM3933" s="38">
        <v>4</v>
      </c>
      <c r="DN3933" s="38">
        <v>1</v>
      </c>
      <c r="DO3933" s="38">
        <v>956</v>
      </c>
    </row>
    <row r="3934" spans="1:119" x14ac:dyDescent="0.3">
      <c r="A3934" t="s">
        <v>114</v>
      </c>
      <c r="B3934">
        <v>3994</v>
      </c>
      <c r="C3934">
        <v>1</v>
      </c>
      <c r="D3934">
        <v>60</v>
      </c>
      <c r="E3934" t="s">
        <v>212</v>
      </c>
      <c r="F3934" t="s">
        <v>213</v>
      </c>
      <c r="G3934">
        <v>60.064999999999998</v>
      </c>
      <c r="H3934" t="s">
        <v>165</v>
      </c>
      <c r="I3934">
        <v>1</v>
      </c>
      <c r="J3934" t="s">
        <v>115</v>
      </c>
      <c r="K3934">
        <v>-752349571</v>
      </c>
      <c r="L3934" t="s">
        <v>116</v>
      </c>
      <c r="M3934" t="s">
        <v>166</v>
      </c>
      <c r="N3934" t="s">
        <v>117</v>
      </c>
      <c r="O3934" t="s">
        <v>210</v>
      </c>
      <c r="P3934" t="s">
        <v>214</v>
      </c>
      <c r="Q3934" s="2">
        <v>0.49464120370370374</v>
      </c>
      <c r="R3934" t="s">
        <v>169</v>
      </c>
      <c r="S3934" t="s">
        <v>119</v>
      </c>
      <c r="T3934">
        <v>28</v>
      </c>
      <c r="U3934">
        <v>4</v>
      </c>
      <c r="V3934">
        <v>1</v>
      </c>
      <c r="W3934">
        <v>4</v>
      </c>
      <c r="X3934">
        <v>4</v>
      </c>
      <c r="Y3934">
        <v>-1</v>
      </c>
      <c r="BD3934" t="s">
        <v>141</v>
      </c>
      <c r="BE3934" t="s">
        <v>21</v>
      </c>
      <c r="BP3934">
        <v>20</v>
      </c>
      <c r="BQ3934">
        <v>13</v>
      </c>
      <c r="BR3934" t="s">
        <v>138</v>
      </c>
      <c r="BS3934" t="s">
        <v>131</v>
      </c>
      <c r="BT3934">
        <v>2</v>
      </c>
      <c r="BU3934">
        <v>50</v>
      </c>
      <c r="BV3934">
        <v>0</v>
      </c>
      <c r="BW3934">
        <v>512</v>
      </c>
      <c r="BX3934">
        <v>-100</v>
      </c>
      <c r="BY3934" t="s">
        <v>115</v>
      </c>
      <c r="BZ3934">
        <v>3269</v>
      </c>
      <c r="CA3934">
        <v>3269</v>
      </c>
      <c r="CB3934">
        <v>-1</v>
      </c>
      <c r="CC3934">
        <v>50</v>
      </c>
      <c r="CD3934">
        <v>0</v>
      </c>
      <c r="CE3934">
        <v>504</v>
      </c>
      <c r="CF3934">
        <v>-1</v>
      </c>
      <c r="CG3934">
        <v>400</v>
      </c>
      <c r="CH3934">
        <v>-1</v>
      </c>
      <c r="CI3934" t="s">
        <v>122</v>
      </c>
      <c r="CJ3934" t="s">
        <v>137</v>
      </c>
      <c r="CK3934" t="s">
        <v>127</v>
      </c>
      <c r="CL3934" t="s">
        <v>142</v>
      </c>
      <c r="CM3934" t="s">
        <v>109</v>
      </c>
      <c r="CN3934" t="s">
        <v>124</v>
      </c>
      <c r="CO3934">
        <v>1</v>
      </c>
      <c r="CP3934" t="s">
        <v>131</v>
      </c>
      <c r="CQ3934">
        <v>3000</v>
      </c>
      <c r="CR3934">
        <v>-999999</v>
      </c>
      <c r="CS3934">
        <v>0</v>
      </c>
      <c r="CT3934">
        <v>1403267</v>
      </c>
      <c r="CU3934">
        <v>0</v>
      </c>
      <c r="CV3934" t="s">
        <v>131</v>
      </c>
      <c r="CW3934">
        <v>827</v>
      </c>
      <c r="CX3934">
        <v>1404094</v>
      </c>
      <c r="CZ3934" t="s">
        <v>115</v>
      </c>
      <c r="DA3934" t="s">
        <v>140</v>
      </c>
      <c r="DB3934">
        <v>314</v>
      </c>
      <c r="DC3934" t="s">
        <v>128</v>
      </c>
      <c r="DD3934" t="s">
        <v>134</v>
      </c>
      <c r="DE3934">
        <v>26</v>
      </c>
      <c r="DF3934">
        <v>4</v>
      </c>
      <c r="DG3934">
        <v>164</v>
      </c>
      <c r="DH3934">
        <v>26</v>
      </c>
      <c r="DI3934" t="s">
        <v>136</v>
      </c>
      <c r="DJ3934" s="38">
        <f t="shared" si="61"/>
        <v>1</v>
      </c>
      <c r="DK3934" s="38">
        <v>0</v>
      </c>
      <c r="DL3934" s="38">
        <v>20</v>
      </c>
      <c r="DM3934" s="38">
        <v>4</v>
      </c>
      <c r="DN3934" s="38">
        <v>1</v>
      </c>
      <c r="DO3934" s="38">
        <v>827</v>
      </c>
    </row>
    <row r="3935" spans="1:119" x14ac:dyDescent="0.3">
      <c r="A3935" t="s">
        <v>114</v>
      </c>
      <c r="B3935">
        <v>3994</v>
      </c>
      <c r="C3935">
        <v>1</v>
      </c>
      <c r="D3935">
        <v>60</v>
      </c>
      <c r="E3935" t="s">
        <v>212</v>
      </c>
      <c r="F3935" t="s">
        <v>213</v>
      </c>
      <c r="G3935">
        <v>60.064999999999998</v>
      </c>
      <c r="H3935" t="s">
        <v>165</v>
      </c>
      <c r="I3935">
        <v>1</v>
      </c>
      <c r="J3935" t="s">
        <v>115</v>
      </c>
      <c r="K3935">
        <v>-752349571</v>
      </c>
      <c r="L3935" t="s">
        <v>116</v>
      </c>
      <c r="M3935" t="s">
        <v>166</v>
      </c>
      <c r="N3935" t="s">
        <v>117</v>
      </c>
      <c r="O3935" t="s">
        <v>210</v>
      </c>
      <c r="P3935" t="s">
        <v>214</v>
      </c>
      <c r="Q3935" s="2">
        <v>0.49464120370370374</v>
      </c>
      <c r="R3935" t="s">
        <v>169</v>
      </c>
      <c r="S3935" t="s">
        <v>119</v>
      </c>
      <c r="T3935">
        <v>28</v>
      </c>
      <c r="U3935">
        <v>4</v>
      </c>
      <c r="V3935">
        <v>1</v>
      </c>
      <c r="W3935">
        <v>4</v>
      </c>
      <c r="X3935">
        <v>4</v>
      </c>
      <c r="Y3935">
        <v>-1</v>
      </c>
      <c r="BD3935" t="s">
        <v>141</v>
      </c>
      <c r="BE3935" t="s">
        <v>21</v>
      </c>
      <c r="BP3935">
        <v>21</v>
      </c>
      <c r="BQ3935">
        <v>3</v>
      </c>
      <c r="BR3935" t="s">
        <v>138</v>
      </c>
      <c r="BS3935" t="s">
        <v>131</v>
      </c>
      <c r="BT3935">
        <v>2</v>
      </c>
      <c r="BU3935">
        <v>50</v>
      </c>
      <c r="BV3935">
        <v>0</v>
      </c>
      <c r="BW3935">
        <v>512</v>
      </c>
      <c r="BX3935">
        <v>-100</v>
      </c>
      <c r="BY3935" t="s">
        <v>115</v>
      </c>
      <c r="BZ3935">
        <v>2693</v>
      </c>
      <c r="CA3935">
        <v>2693</v>
      </c>
      <c r="CB3935">
        <v>-1</v>
      </c>
      <c r="CC3935">
        <v>50</v>
      </c>
      <c r="CD3935">
        <v>0</v>
      </c>
      <c r="CE3935">
        <v>1123</v>
      </c>
      <c r="CF3935">
        <v>-1</v>
      </c>
      <c r="CG3935">
        <v>400</v>
      </c>
      <c r="CH3935">
        <v>-1</v>
      </c>
      <c r="CI3935" t="s">
        <v>122</v>
      </c>
      <c r="CJ3935" t="s">
        <v>137</v>
      </c>
      <c r="CK3935" t="s">
        <v>133</v>
      </c>
      <c r="CL3935" t="s">
        <v>142</v>
      </c>
      <c r="CM3935" t="s">
        <v>109</v>
      </c>
      <c r="CN3935" t="s">
        <v>124</v>
      </c>
      <c r="CO3935">
        <v>1</v>
      </c>
      <c r="CP3935" t="s">
        <v>131</v>
      </c>
      <c r="CQ3935">
        <v>3000</v>
      </c>
      <c r="CR3935">
        <v>-999999</v>
      </c>
      <c r="CS3935">
        <v>0</v>
      </c>
      <c r="CT3935">
        <v>1409044</v>
      </c>
      <c r="CU3935">
        <v>0</v>
      </c>
      <c r="CV3935" t="s">
        <v>131</v>
      </c>
      <c r="CW3935">
        <v>784</v>
      </c>
      <c r="CX3935">
        <v>1409828</v>
      </c>
      <c r="CZ3935" t="s">
        <v>115</v>
      </c>
      <c r="DA3935" t="s">
        <v>140</v>
      </c>
      <c r="DB3935">
        <v>454</v>
      </c>
      <c r="DC3935" t="s">
        <v>128</v>
      </c>
      <c r="DD3935" t="s">
        <v>129</v>
      </c>
      <c r="DE3935">
        <v>6</v>
      </c>
      <c r="DF3935">
        <v>4</v>
      </c>
      <c r="DG3935">
        <v>165</v>
      </c>
      <c r="DH3935">
        <v>6</v>
      </c>
      <c r="DI3935" t="s">
        <v>136</v>
      </c>
      <c r="DJ3935" s="38">
        <f t="shared" si="61"/>
        <v>1</v>
      </c>
      <c r="DK3935" s="38">
        <v>0</v>
      </c>
      <c r="DL3935" s="38">
        <v>21</v>
      </c>
      <c r="DM3935" s="38">
        <v>4</v>
      </c>
      <c r="DN3935" s="38">
        <v>1</v>
      </c>
      <c r="DO3935" s="38">
        <v>784</v>
      </c>
    </row>
    <row r="3936" spans="1:119" x14ac:dyDescent="0.3">
      <c r="A3936" t="s">
        <v>114</v>
      </c>
      <c r="B3936">
        <v>3994</v>
      </c>
      <c r="C3936">
        <v>1</v>
      </c>
      <c r="D3936">
        <v>60</v>
      </c>
      <c r="E3936" t="s">
        <v>212</v>
      </c>
      <c r="F3936" t="s">
        <v>213</v>
      </c>
      <c r="G3936">
        <v>60.064999999999998</v>
      </c>
      <c r="H3936" t="s">
        <v>165</v>
      </c>
      <c r="I3936">
        <v>1</v>
      </c>
      <c r="J3936" t="s">
        <v>115</v>
      </c>
      <c r="K3936">
        <v>-752349571</v>
      </c>
      <c r="L3936" t="s">
        <v>116</v>
      </c>
      <c r="M3936" t="s">
        <v>166</v>
      </c>
      <c r="N3936" t="s">
        <v>117</v>
      </c>
      <c r="O3936" t="s">
        <v>210</v>
      </c>
      <c r="P3936" t="s">
        <v>214</v>
      </c>
      <c r="Q3936" s="2">
        <v>0.49464120370370374</v>
      </c>
      <c r="R3936" t="s">
        <v>169</v>
      </c>
      <c r="S3936" t="s">
        <v>119</v>
      </c>
      <c r="T3936">
        <v>28</v>
      </c>
      <c r="U3936">
        <v>4</v>
      </c>
      <c r="V3936">
        <v>1</v>
      </c>
      <c r="W3936">
        <v>4</v>
      </c>
      <c r="X3936">
        <v>4</v>
      </c>
      <c r="Y3936">
        <v>-1</v>
      </c>
      <c r="BD3936" t="s">
        <v>141</v>
      </c>
      <c r="BE3936" t="s">
        <v>21</v>
      </c>
      <c r="BP3936">
        <v>22</v>
      </c>
      <c r="BQ3936">
        <v>7</v>
      </c>
      <c r="BR3936" t="s">
        <v>138</v>
      </c>
      <c r="BS3936" t="s">
        <v>121</v>
      </c>
      <c r="BT3936">
        <v>1</v>
      </c>
      <c r="BU3936">
        <v>50</v>
      </c>
      <c r="BV3936">
        <v>1</v>
      </c>
      <c r="BW3936">
        <v>512</v>
      </c>
      <c r="BX3936">
        <v>454</v>
      </c>
      <c r="BY3936" t="s">
        <v>125</v>
      </c>
      <c r="BZ3936">
        <v>2855</v>
      </c>
      <c r="CA3936">
        <v>2855</v>
      </c>
      <c r="CB3936">
        <v>-1</v>
      </c>
      <c r="CC3936">
        <v>50</v>
      </c>
      <c r="CD3936">
        <v>0</v>
      </c>
      <c r="CE3936">
        <v>940</v>
      </c>
      <c r="CF3936">
        <v>-1</v>
      </c>
      <c r="CG3936">
        <v>400</v>
      </c>
      <c r="CH3936">
        <v>-1</v>
      </c>
      <c r="CI3936" t="s">
        <v>122</v>
      </c>
      <c r="CJ3936" t="s">
        <v>133</v>
      </c>
      <c r="CK3936" t="s">
        <v>133</v>
      </c>
      <c r="CL3936" t="s">
        <v>142</v>
      </c>
      <c r="CM3936" t="s">
        <v>109</v>
      </c>
      <c r="CN3936" t="s">
        <v>124</v>
      </c>
      <c r="CO3936">
        <v>1</v>
      </c>
      <c r="CP3936" t="s">
        <v>121</v>
      </c>
      <c r="CQ3936">
        <v>3000</v>
      </c>
      <c r="CR3936">
        <v>-999999</v>
      </c>
      <c r="CS3936">
        <v>0</v>
      </c>
      <c r="CT3936">
        <v>1414005</v>
      </c>
      <c r="CU3936">
        <v>0</v>
      </c>
      <c r="CV3936" t="s">
        <v>121</v>
      </c>
      <c r="CW3936">
        <v>805</v>
      </c>
      <c r="CX3936">
        <v>1414810</v>
      </c>
      <c r="CZ3936" t="s">
        <v>125</v>
      </c>
      <c r="DA3936" t="s">
        <v>139</v>
      </c>
      <c r="DB3936">
        <v>454</v>
      </c>
      <c r="DC3936" t="s">
        <v>128</v>
      </c>
      <c r="DD3936" t="s">
        <v>129</v>
      </c>
      <c r="DE3936">
        <v>13</v>
      </c>
      <c r="DF3936">
        <v>4</v>
      </c>
      <c r="DG3936">
        <v>166</v>
      </c>
      <c r="DH3936">
        <v>13</v>
      </c>
      <c r="DI3936" t="s">
        <v>130</v>
      </c>
      <c r="DJ3936" s="38">
        <f t="shared" si="61"/>
        <v>1</v>
      </c>
      <c r="DK3936" s="38">
        <v>0</v>
      </c>
      <c r="DL3936" s="38">
        <v>22</v>
      </c>
      <c r="DM3936" s="38">
        <v>4</v>
      </c>
      <c r="DN3936" s="38">
        <v>1</v>
      </c>
      <c r="DO3936" s="38">
        <v>805</v>
      </c>
    </row>
    <row r="3937" spans="1:119" x14ac:dyDescent="0.3">
      <c r="A3937" t="s">
        <v>114</v>
      </c>
      <c r="B3937">
        <v>3994</v>
      </c>
      <c r="C3937">
        <v>1</v>
      </c>
      <c r="D3937">
        <v>60</v>
      </c>
      <c r="E3937" t="s">
        <v>212</v>
      </c>
      <c r="F3937" t="s">
        <v>213</v>
      </c>
      <c r="G3937">
        <v>60.064999999999998</v>
      </c>
      <c r="H3937" t="s">
        <v>165</v>
      </c>
      <c r="I3937">
        <v>1</v>
      </c>
      <c r="J3937" t="s">
        <v>115</v>
      </c>
      <c r="K3937">
        <v>-752349571</v>
      </c>
      <c r="L3937" t="s">
        <v>116</v>
      </c>
      <c r="M3937" t="s">
        <v>166</v>
      </c>
      <c r="N3937" t="s">
        <v>117</v>
      </c>
      <c r="O3937" t="s">
        <v>210</v>
      </c>
      <c r="P3937" t="s">
        <v>214</v>
      </c>
      <c r="Q3937" s="2">
        <v>0.49464120370370374</v>
      </c>
      <c r="R3937" t="s">
        <v>169</v>
      </c>
      <c r="S3937" t="s">
        <v>119</v>
      </c>
      <c r="T3937">
        <v>28</v>
      </c>
      <c r="U3937">
        <v>4</v>
      </c>
      <c r="V3937">
        <v>1</v>
      </c>
      <c r="W3937">
        <v>4</v>
      </c>
      <c r="X3937">
        <v>4</v>
      </c>
      <c r="Y3937">
        <v>-1</v>
      </c>
      <c r="BD3937" t="s">
        <v>141</v>
      </c>
      <c r="BE3937" t="s">
        <v>21</v>
      </c>
      <c r="BP3937">
        <v>23</v>
      </c>
      <c r="BQ3937">
        <v>4</v>
      </c>
      <c r="BR3937" t="s">
        <v>120</v>
      </c>
      <c r="BS3937" t="s">
        <v>131</v>
      </c>
      <c r="BT3937">
        <v>2</v>
      </c>
      <c r="BU3937">
        <v>50</v>
      </c>
      <c r="BV3937">
        <v>1</v>
      </c>
      <c r="BW3937">
        <v>512</v>
      </c>
      <c r="BX3937">
        <v>-100</v>
      </c>
      <c r="BY3937" t="s">
        <v>125</v>
      </c>
      <c r="BZ3937">
        <v>3058</v>
      </c>
      <c r="CA3937">
        <v>3058</v>
      </c>
      <c r="CB3937">
        <v>-1</v>
      </c>
      <c r="CC3937">
        <v>50</v>
      </c>
      <c r="CD3937">
        <v>0</v>
      </c>
      <c r="CE3937">
        <v>502</v>
      </c>
      <c r="CF3937">
        <v>-1</v>
      </c>
      <c r="CG3937">
        <v>400</v>
      </c>
      <c r="CH3937">
        <v>-1</v>
      </c>
      <c r="CI3937" t="s">
        <v>122</v>
      </c>
      <c r="CJ3937" t="s">
        <v>137</v>
      </c>
      <c r="CK3937" t="s">
        <v>133</v>
      </c>
      <c r="CL3937" t="s">
        <v>142</v>
      </c>
      <c r="CM3937" t="s">
        <v>109</v>
      </c>
      <c r="CN3937" t="s">
        <v>124</v>
      </c>
      <c r="CO3937">
        <v>1</v>
      </c>
      <c r="CP3937" t="s">
        <v>131</v>
      </c>
      <c r="CQ3937">
        <v>3000</v>
      </c>
      <c r="CR3937">
        <v>-999999</v>
      </c>
      <c r="CS3937">
        <v>0</v>
      </c>
      <c r="CT3937">
        <v>1418700</v>
      </c>
      <c r="CU3937">
        <v>0</v>
      </c>
      <c r="CV3937" t="s">
        <v>131</v>
      </c>
      <c r="CW3937">
        <v>1040</v>
      </c>
      <c r="CX3937">
        <v>1419740</v>
      </c>
      <c r="CZ3937" t="s">
        <v>115</v>
      </c>
      <c r="DA3937" t="s">
        <v>132</v>
      </c>
      <c r="DB3937">
        <v>454</v>
      </c>
      <c r="DC3937" t="s">
        <v>128</v>
      </c>
      <c r="DD3937" t="s">
        <v>129</v>
      </c>
      <c r="DE3937">
        <v>8</v>
      </c>
      <c r="DF3937">
        <v>4</v>
      </c>
      <c r="DG3937">
        <v>167</v>
      </c>
      <c r="DH3937">
        <v>8</v>
      </c>
      <c r="DI3937" t="s">
        <v>136</v>
      </c>
      <c r="DJ3937" s="38">
        <f t="shared" si="61"/>
        <v>1</v>
      </c>
      <c r="DK3937" s="38">
        <v>0</v>
      </c>
      <c r="DL3937" s="38">
        <v>23</v>
      </c>
      <c r="DM3937" s="38">
        <v>4</v>
      </c>
      <c r="DN3937" s="38">
        <v>1</v>
      </c>
      <c r="DO3937" s="38">
        <v>1040</v>
      </c>
    </row>
    <row r="3938" spans="1:119" x14ac:dyDescent="0.3">
      <c r="A3938" t="s">
        <v>114</v>
      </c>
      <c r="B3938">
        <v>3994</v>
      </c>
      <c r="C3938">
        <v>1</v>
      </c>
      <c r="D3938">
        <v>60</v>
      </c>
      <c r="E3938" t="s">
        <v>212</v>
      </c>
      <c r="F3938" t="s">
        <v>213</v>
      </c>
      <c r="G3938">
        <v>60.064999999999998</v>
      </c>
      <c r="H3938" t="s">
        <v>165</v>
      </c>
      <c r="I3938">
        <v>1</v>
      </c>
      <c r="J3938" t="s">
        <v>115</v>
      </c>
      <c r="K3938">
        <v>-752349571</v>
      </c>
      <c r="L3938" t="s">
        <v>116</v>
      </c>
      <c r="M3938" t="s">
        <v>166</v>
      </c>
      <c r="N3938" t="s">
        <v>117</v>
      </c>
      <c r="O3938" t="s">
        <v>210</v>
      </c>
      <c r="P3938" t="s">
        <v>214</v>
      </c>
      <c r="Q3938" s="2">
        <v>0.49464120370370374</v>
      </c>
      <c r="R3938" t="s">
        <v>169</v>
      </c>
      <c r="S3938" t="s">
        <v>119</v>
      </c>
      <c r="T3938">
        <v>28</v>
      </c>
      <c r="U3938">
        <v>4</v>
      </c>
      <c r="V3938">
        <v>1</v>
      </c>
      <c r="W3938">
        <v>4</v>
      </c>
      <c r="X3938">
        <v>4</v>
      </c>
      <c r="Y3938">
        <v>-1</v>
      </c>
      <c r="BD3938" t="s">
        <v>141</v>
      </c>
      <c r="BE3938" t="s">
        <v>21</v>
      </c>
      <c r="BP3938">
        <v>24</v>
      </c>
      <c r="BQ3938">
        <v>15</v>
      </c>
      <c r="BR3938" t="s">
        <v>138</v>
      </c>
      <c r="BS3938" t="s">
        <v>121</v>
      </c>
      <c r="BT3938">
        <v>1</v>
      </c>
      <c r="BU3938">
        <v>50</v>
      </c>
      <c r="BV3938">
        <v>0</v>
      </c>
      <c r="BW3938">
        <v>512</v>
      </c>
      <c r="BX3938">
        <v>-100</v>
      </c>
      <c r="BY3938" t="s">
        <v>125</v>
      </c>
      <c r="BZ3938">
        <v>3322</v>
      </c>
      <c r="CA3938">
        <v>3322</v>
      </c>
      <c r="CB3938">
        <v>-1</v>
      </c>
      <c r="CC3938">
        <v>50</v>
      </c>
      <c r="CD3938">
        <v>0</v>
      </c>
      <c r="CE3938">
        <v>408</v>
      </c>
      <c r="CF3938">
        <v>-1</v>
      </c>
      <c r="CG3938">
        <v>400</v>
      </c>
      <c r="CH3938">
        <v>-1</v>
      </c>
      <c r="CI3938" t="s">
        <v>122</v>
      </c>
      <c r="CJ3938" t="s">
        <v>137</v>
      </c>
      <c r="CK3938" t="s">
        <v>133</v>
      </c>
      <c r="CL3938" t="s">
        <v>142</v>
      </c>
      <c r="CM3938" t="s">
        <v>109</v>
      </c>
      <c r="CN3938" t="s">
        <v>124</v>
      </c>
      <c r="CO3938">
        <v>1</v>
      </c>
      <c r="CP3938" t="s">
        <v>121</v>
      </c>
      <c r="CQ3938">
        <v>3000</v>
      </c>
      <c r="CR3938">
        <v>-999999</v>
      </c>
      <c r="CS3938">
        <v>0</v>
      </c>
      <c r="CT3938">
        <v>1423728</v>
      </c>
      <c r="CU3938">
        <v>0</v>
      </c>
      <c r="CV3938" t="s">
        <v>121</v>
      </c>
      <c r="CW3938">
        <v>870</v>
      </c>
      <c r="CX3938">
        <v>1424598</v>
      </c>
      <c r="CZ3938" t="s">
        <v>125</v>
      </c>
      <c r="DA3938" t="s">
        <v>139</v>
      </c>
      <c r="DB3938">
        <v>454</v>
      </c>
      <c r="DC3938" t="s">
        <v>128</v>
      </c>
      <c r="DD3938" t="s">
        <v>134</v>
      </c>
      <c r="DE3938">
        <v>29</v>
      </c>
      <c r="DF3938">
        <v>4</v>
      </c>
      <c r="DG3938">
        <v>168</v>
      </c>
      <c r="DH3938">
        <v>29</v>
      </c>
      <c r="DI3938" t="s">
        <v>136</v>
      </c>
      <c r="DJ3938" s="38">
        <f t="shared" si="61"/>
        <v>1</v>
      </c>
      <c r="DK3938" s="38">
        <v>0</v>
      </c>
      <c r="DL3938" s="38">
        <v>24</v>
      </c>
      <c r="DM3938" s="38">
        <v>4</v>
      </c>
      <c r="DN3938" s="38">
        <v>1</v>
      </c>
      <c r="DO3938" s="38">
        <v>870</v>
      </c>
    </row>
    <row r="3939" spans="1:119" x14ac:dyDescent="0.3">
      <c r="A3939" t="s">
        <v>114</v>
      </c>
      <c r="B3939">
        <v>3994</v>
      </c>
      <c r="C3939">
        <v>1</v>
      </c>
      <c r="D3939">
        <v>60</v>
      </c>
      <c r="E3939" t="s">
        <v>212</v>
      </c>
      <c r="F3939" t="s">
        <v>213</v>
      </c>
      <c r="G3939">
        <v>60.064999999999998</v>
      </c>
      <c r="H3939" t="s">
        <v>165</v>
      </c>
      <c r="I3939">
        <v>1</v>
      </c>
      <c r="J3939" t="s">
        <v>115</v>
      </c>
      <c r="K3939">
        <v>-752349571</v>
      </c>
      <c r="L3939" t="s">
        <v>116</v>
      </c>
      <c r="M3939" t="s">
        <v>166</v>
      </c>
      <c r="N3939" t="s">
        <v>117</v>
      </c>
      <c r="O3939" t="s">
        <v>210</v>
      </c>
      <c r="P3939" t="s">
        <v>214</v>
      </c>
      <c r="Q3939" s="2">
        <v>0.49464120370370374</v>
      </c>
      <c r="R3939" t="s">
        <v>169</v>
      </c>
      <c r="S3939" t="s">
        <v>119</v>
      </c>
      <c r="T3939">
        <v>28</v>
      </c>
      <c r="U3939">
        <v>4</v>
      </c>
      <c r="V3939">
        <v>1</v>
      </c>
      <c r="W3939">
        <v>4</v>
      </c>
      <c r="X3939">
        <v>4</v>
      </c>
      <c r="Y3939">
        <v>-1</v>
      </c>
      <c r="BD3939" t="s">
        <v>141</v>
      </c>
      <c r="BE3939" t="s">
        <v>21</v>
      </c>
      <c r="BP3939">
        <v>25</v>
      </c>
      <c r="BQ3939">
        <v>20</v>
      </c>
      <c r="BR3939" t="s">
        <v>120</v>
      </c>
      <c r="BS3939" t="s">
        <v>121</v>
      </c>
      <c r="BT3939">
        <v>1</v>
      </c>
      <c r="BU3939">
        <v>50</v>
      </c>
      <c r="BV3939">
        <v>0</v>
      </c>
      <c r="BW3939">
        <v>512</v>
      </c>
      <c r="BX3939">
        <v>454</v>
      </c>
      <c r="BY3939" t="s">
        <v>115</v>
      </c>
      <c r="BZ3939">
        <v>3143</v>
      </c>
      <c r="CA3939">
        <v>3143</v>
      </c>
      <c r="CB3939">
        <v>-1</v>
      </c>
      <c r="CC3939">
        <v>50</v>
      </c>
      <c r="CD3939">
        <v>0</v>
      </c>
      <c r="CE3939">
        <v>599</v>
      </c>
      <c r="CF3939">
        <v>-1</v>
      </c>
      <c r="CG3939">
        <v>400</v>
      </c>
      <c r="CH3939">
        <v>-1</v>
      </c>
      <c r="CI3939" t="s">
        <v>122</v>
      </c>
      <c r="CJ3939" t="s">
        <v>133</v>
      </c>
      <c r="CK3939" t="s">
        <v>133</v>
      </c>
      <c r="CL3939" t="s">
        <v>142</v>
      </c>
      <c r="CM3939" t="s">
        <v>109</v>
      </c>
      <c r="CN3939" t="s">
        <v>124</v>
      </c>
      <c r="CO3939">
        <v>1</v>
      </c>
      <c r="CP3939" t="s">
        <v>121</v>
      </c>
      <c r="CQ3939">
        <v>3000</v>
      </c>
      <c r="CR3939">
        <v>-999999</v>
      </c>
      <c r="CS3939">
        <v>0</v>
      </c>
      <c r="CT3939">
        <v>1429039</v>
      </c>
      <c r="CU3939">
        <v>0</v>
      </c>
      <c r="CV3939" t="s">
        <v>121</v>
      </c>
      <c r="CW3939">
        <v>858</v>
      </c>
      <c r="CX3939">
        <v>1429897</v>
      </c>
      <c r="CZ3939" t="s">
        <v>125</v>
      </c>
      <c r="DA3939" t="s">
        <v>126</v>
      </c>
      <c r="DB3939">
        <v>454</v>
      </c>
      <c r="DC3939" t="s">
        <v>128</v>
      </c>
      <c r="DD3939" t="s">
        <v>134</v>
      </c>
      <c r="DE3939">
        <v>39</v>
      </c>
      <c r="DF3939">
        <v>4</v>
      </c>
      <c r="DG3939">
        <v>169</v>
      </c>
      <c r="DH3939">
        <v>39</v>
      </c>
      <c r="DI3939" t="s">
        <v>130</v>
      </c>
      <c r="DJ3939" s="38">
        <f t="shared" si="61"/>
        <v>1</v>
      </c>
      <c r="DK3939" s="38">
        <v>0</v>
      </c>
      <c r="DL3939" s="38">
        <v>25</v>
      </c>
      <c r="DM3939" s="38">
        <v>4</v>
      </c>
      <c r="DN3939" s="38">
        <v>1</v>
      </c>
      <c r="DO3939" s="38">
        <v>858</v>
      </c>
    </row>
    <row r="3940" spans="1:119" x14ac:dyDescent="0.3">
      <c r="A3940" t="s">
        <v>114</v>
      </c>
      <c r="B3940">
        <v>3994</v>
      </c>
      <c r="C3940">
        <v>1</v>
      </c>
      <c r="D3940">
        <v>60</v>
      </c>
      <c r="E3940" t="s">
        <v>212</v>
      </c>
      <c r="F3940" t="s">
        <v>213</v>
      </c>
      <c r="G3940">
        <v>60.064999999999998</v>
      </c>
      <c r="H3940" t="s">
        <v>165</v>
      </c>
      <c r="I3940">
        <v>1</v>
      </c>
      <c r="J3940" t="s">
        <v>115</v>
      </c>
      <c r="K3940">
        <v>-752349571</v>
      </c>
      <c r="L3940" t="s">
        <v>116</v>
      </c>
      <c r="M3940" t="s">
        <v>166</v>
      </c>
      <c r="N3940" t="s">
        <v>117</v>
      </c>
      <c r="O3940" t="s">
        <v>210</v>
      </c>
      <c r="P3940" t="s">
        <v>214</v>
      </c>
      <c r="Q3940" s="2">
        <v>0.49464120370370374</v>
      </c>
      <c r="R3940" t="s">
        <v>169</v>
      </c>
      <c r="S3940" t="s">
        <v>119</v>
      </c>
      <c r="T3940">
        <v>28</v>
      </c>
      <c r="U3940">
        <v>4</v>
      </c>
      <c r="V3940">
        <v>1</v>
      </c>
      <c r="W3940">
        <v>4</v>
      </c>
      <c r="X3940">
        <v>4</v>
      </c>
      <c r="Y3940">
        <v>-1</v>
      </c>
      <c r="BD3940" t="s">
        <v>141</v>
      </c>
      <c r="BE3940" t="s">
        <v>21</v>
      </c>
      <c r="BP3940">
        <v>26</v>
      </c>
      <c r="BQ3940">
        <v>12</v>
      </c>
      <c r="BR3940" t="s">
        <v>120</v>
      </c>
      <c r="BS3940" t="s">
        <v>131</v>
      </c>
      <c r="BT3940">
        <v>2</v>
      </c>
      <c r="BU3940">
        <v>50</v>
      </c>
      <c r="BV3940">
        <v>0</v>
      </c>
      <c r="BW3940">
        <v>512</v>
      </c>
      <c r="BX3940">
        <v>454</v>
      </c>
      <c r="BY3940" t="s">
        <v>125</v>
      </c>
      <c r="BZ3940">
        <v>1381</v>
      </c>
      <c r="CA3940">
        <v>1381</v>
      </c>
      <c r="CB3940">
        <v>-1</v>
      </c>
      <c r="CC3940">
        <v>50</v>
      </c>
      <c r="CD3940">
        <v>0</v>
      </c>
      <c r="CE3940">
        <v>1441</v>
      </c>
      <c r="CF3940">
        <v>-1</v>
      </c>
      <c r="CG3940">
        <v>400</v>
      </c>
      <c r="CH3940">
        <v>-1</v>
      </c>
      <c r="CI3940" t="s">
        <v>122</v>
      </c>
      <c r="CJ3940" t="s">
        <v>133</v>
      </c>
      <c r="CK3940" t="s">
        <v>127</v>
      </c>
      <c r="CL3940" t="s">
        <v>142</v>
      </c>
      <c r="CM3940" t="s">
        <v>109</v>
      </c>
      <c r="CN3940" t="s">
        <v>124</v>
      </c>
      <c r="CO3940">
        <v>1</v>
      </c>
      <c r="CP3940" t="s">
        <v>131</v>
      </c>
      <c r="CQ3940">
        <v>3000</v>
      </c>
      <c r="CR3940">
        <v>-999999</v>
      </c>
      <c r="CS3940">
        <v>0</v>
      </c>
      <c r="CT3940">
        <v>1434999</v>
      </c>
      <c r="CU3940">
        <v>0</v>
      </c>
      <c r="CV3940" t="s">
        <v>131</v>
      </c>
      <c r="CW3940">
        <v>1778</v>
      </c>
      <c r="CX3940">
        <v>1436777</v>
      </c>
      <c r="CZ3940" t="s">
        <v>115</v>
      </c>
      <c r="DA3940" t="s">
        <v>132</v>
      </c>
      <c r="DB3940">
        <v>314</v>
      </c>
      <c r="DC3940" t="s">
        <v>128</v>
      </c>
      <c r="DD3940" t="s">
        <v>129</v>
      </c>
      <c r="DE3940">
        <v>24</v>
      </c>
      <c r="DF3940">
        <v>4</v>
      </c>
      <c r="DG3940">
        <v>170</v>
      </c>
      <c r="DH3940">
        <v>24</v>
      </c>
      <c r="DI3940" t="s">
        <v>135</v>
      </c>
      <c r="DJ3940" s="38">
        <f t="shared" si="61"/>
        <v>1</v>
      </c>
      <c r="DK3940" s="38">
        <v>1</v>
      </c>
      <c r="DL3940" s="38">
        <v>26</v>
      </c>
      <c r="DM3940" s="38">
        <v>4</v>
      </c>
      <c r="DN3940" s="38">
        <v>1</v>
      </c>
      <c r="DO3940" s="38">
        <v>1064.6701388888889</v>
      </c>
    </row>
    <row r="3941" spans="1:119" x14ac:dyDescent="0.3">
      <c r="A3941" t="s">
        <v>114</v>
      </c>
      <c r="B3941">
        <v>3994</v>
      </c>
      <c r="C3941">
        <v>1</v>
      </c>
      <c r="D3941">
        <v>60</v>
      </c>
      <c r="E3941" t="s">
        <v>212</v>
      </c>
      <c r="F3941" t="s">
        <v>213</v>
      </c>
      <c r="G3941">
        <v>60.064999999999998</v>
      </c>
      <c r="H3941" t="s">
        <v>165</v>
      </c>
      <c r="I3941">
        <v>1</v>
      </c>
      <c r="J3941" t="s">
        <v>115</v>
      </c>
      <c r="K3941">
        <v>-752349571</v>
      </c>
      <c r="L3941" t="s">
        <v>116</v>
      </c>
      <c r="M3941" t="s">
        <v>166</v>
      </c>
      <c r="N3941" t="s">
        <v>117</v>
      </c>
      <c r="O3941" t="s">
        <v>210</v>
      </c>
      <c r="P3941" t="s">
        <v>214</v>
      </c>
      <c r="Q3941" s="2">
        <v>0.49464120370370374</v>
      </c>
      <c r="R3941" t="s">
        <v>169</v>
      </c>
      <c r="S3941" t="s">
        <v>119</v>
      </c>
      <c r="T3941">
        <v>28</v>
      </c>
      <c r="U3941">
        <v>4</v>
      </c>
      <c r="V3941">
        <v>1</v>
      </c>
      <c r="W3941">
        <v>4</v>
      </c>
      <c r="X3941">
        <v>4</v>
      </c>
      <c r="Y3941">
        <v>-1</v>
      </c>
      <c r="BD3941" t="s">
        <v>141</v>
      </c>
      <c r="BE3941" t="s">
        <v>21</v>
      </c>
      <c r="BP3941">
        <v>27</v>
      </c>
      <c r="BQ3941">
        <v>5</v>
      </c>
      <c r="BR3941" t="s">
        <v>138</v>
      </c>
      <c r="BS3941" t="s">
        <v>121</v>
      </c>
      <c r="BT3941">
        <v>1</v>
      </c>
      <c r="BU3941">
        <v>50</v>
      </c>
      <c r="BV3941">
        <v>1</v>
      </c>
      <c r="BW3941">
        <v>512</v>
      </c>
      <c r="BX3941">
        <v>314</v>
      </c>
      <c r="BY3941" t="s">
        <v>125</v>
      </c>
      <c r="BZ3941">
        <v>2912</v>
      </c>
      <c r="CA3941">
        <v>2912</v>
      </c>
      <c r="CB3941">
        <v>-1</v>
      </c>
      <c r="CC3941">
        <v>50</v>
      </c>
      <c r="CD3941">
        <v>1</v>
      </c>
      <c r="CE3941">
        <v>738</v>
      </c>
      <c r="CF3941">
        <v>-1</v>
      </c>
      <c r="CG3941">
        <v>400</v>
      </c>
      <c r="CH3941">
        <v>-1</v>
      </c>
      <c r="CI3941" t="s">
        <v>122</v>
      </c>
      <c r="CJ3941" t="s">
        <v>127</v>
      </c>
      <c r="CK3941" t="s">
        <v>127</v>
      </c>
      <c r="CL3941" t="s">
        <v>142</v>
      </c>
      <c r="CM3941" t="s">
        <v>109</v>
      </c>
      <c r="CN3941" t="s">
        <v>124</v>
      </c>
      <c r="CO3941">
        <v>1</v>
      </c>
      <c r="CP3941" t="s">
        <v>121</v>
      </c>
      <c r="CQ3941">
        <v>3000</v>
      </c>
      <c r="CR3941">
        <v>-999999</v>
      </c>
      <c r="CS3941">
        <v>0</v>
      </c>
      <c r="CT3941">
        <v>1439444</v>
      </c>
      <c r="CU3941">
        <v>0</v>
      </c>
      <c r="CV3941" t="s">
        <v>121</v>
      </c>
      <c r="CW3941">
        <v>950</v>
      </c>
      <c r="CX3941">
        <v>1440394</v>
      </c>
      <c r="CZ3941" t="s">
        <v>125</v>
      </c>
      <c r="DA3941" t="s">
        <v>139</v>
      </c>
      <c r="DB3941">
        <v>314</v>
      </c>
      <c r="DC3941" t="s">
        <v>128</v>
      </c>
      <c r="DD3941" t="s">
        <v>129</v>
      </c>
      <c r="DE3941">
        <v>9</v>
      </c>
      <c r="DF3941">
        <v>4</v>
      </c>
      <c r="DG3941">
        <v>171</v>
      </c>
      <c r="DH3941">
        <v>9</v>
      </c>
      <c r="DI3941" t="s">
        <v>130</v>
      </c>
      <c r="DJ3941" s="38">
        <f t="shared" si="61"/>
        <v>1</v>
      </c>
      <c r="DK3941" s="38">
        <v>0</v>
      </c>
      <c r="DL3941" s="38">
        <v>27</v>
      </c>
      <c r="DM3941" s="38">
        <v>4</v>
      </c>
      <c r="DN3941" s="38">
        <v>1</v>
      </c>
      <c r="DO3941" s="38">
        <v>950</v>
      </c>
    </row>
    <row r="3942" spans="1:119" x14ac:dyDescent="0.3">
      <c r="A3942" t="s">
        <v>114</v>
      </c>
      <c r="B3942">
        <v>3994</v>
      </c>
      <c r="C3942">
        <v>1</v>
      </c>
      <c r="D3942">
        <v>60</v>
      </c>
      <c r="E3942" t="s">
        <v>212</v>
      </c>
      <c r="F3942" t="s">
        <v>213</v>
      </c>
      <c r="G3942">
        <v>60.064999999999998</v>
      </c>
      <c r="H3942" t="s">
        <v>165</v>
      </c>
      <c r="I3942">
        <v>1</v>
      </c>
      <c r="J3942" t="s">
        <v>115</v>
      </c>
      <c r="K3942">
        <v>-752349571</v>
      </c>
      <c r="L3942" t="s">
        <v>116</v>
      </c>
      <c r="M3942" t="s">
        <v>166</v>
      </c>
      <c r="N3942" t="s">
        <v>117</v>
      </c>
      <c r="O3942" t="s">
        <v>210</v>
      </c>
      <c r="P3942" t="s">
        <v>214</v>
      </c>
      <c r="Q3942" s="2">
        <v>0.49464120370370374</v>
      </c>
      <c r="R3942" t="s">
        <v>169</v>
      </c>
      <c r="S3942" t="s">
        <v>119</v>
      </c>
      <c r="T3942">
        <v>28</v>
      </c>
      <c r="U3942">
        <v>4</v>
      </c>
      <c r="V3942">
        <v>1</v>
      </c>
      <c r="W3942">
        <v>4</v>
      </c>
      <c r="X3942">
        <v>4</v>
      </c>
      <c r="Y3942">
        <v>-1</v>
      </c>
      <c r="BD3942" t="s">
        <v>141</v>
      </c>
      <c r="BE3942" t="s">
        <v>21</v>
      </c>
      <c r="BP3942">
        <v>28</v>
      </c>
      <c r="BQ3942">
        <v>10</v>
      </c>
      <c r="BR3942" t="s">
        <v>120</v>
      </c>
      <c r="BS3942" t="s">
        <v>131</v>
      </c>
      <c r="BT3942">
        <v>2</v>
      </c>
      <c r="BU3942">
        <v>50</v>
      </c>
      <c r="BV3942">
        <v>1</v>
      </c>
      <c r="BW3942">
        <v>512</v>
      </c>
      <c r="BX3942">
        <v>314</v>
      </c>
      <c r="BY3942" t="s">
        <v>125</v>
      </c>
      <c r="BZ3942">
        <v>2986</v>
      </c>
      <c r="CA3942">
        <v>2986</v>
      </c>
      <c r="CB3942">
        <v>-1</v>
      </c>
      <c r="CC3942">
        <v>50</v>
      </c>
      <c r="CD3942">
        <v>1</v>
      </c>
      <c r="CE3942">
        <v>474</v>
      </c>
      <c r="CF3942">
        <v>-1</v>
      </c>
      <c r="CG3942">
        <v>400</v>
      </c>
      <c r="CH3942">
        <v>-1</v>
      </c>
      <c r="CI3942" t="s">
        <v>122</v>
      </c>
      <c r="CJ3942" t="s">
        <v>127</v>
      </c>
      <c r="CK3942" t="s">
        <v>133</v>
      </c>
      <c r="CL3942" t="s">
        <v>142</v>
      </c>
      <c r="CM3942" t="s">
        <v>109</v>
      </c>
      <c r="CN3942" t="s">
        <v>124</v>
      </c>
      <c r="CO3942">
        <v>1</v>
      </c>
      <c r="CP3942" t="s">
        <v>131</v>
      </c>
      <c r="CQ3942">
        <v>3000</v>
      </c>
      <c r="CR3942">
        <v>-999999</v>
      </c>
      <c r="CS3942">
        <v>0</v>
      </c>
      <c r="CT3942">
        <v>1444322</v>
      </c>
      <c r="CU3942">
        <v>0</v>
      </c>
      <c r="CV3942" t="s">
        <v>131</v>
      </c>
      <c r="CW3942">
        <v>1140</v>
      </c>
      <c r="CX3942">
        <v>1445462</v>
      </c>
      <c r="CZ3942" t="s">
        <v>115</v>
      </c>
      <c r="DA3942" t="s">
        <v>132</v>
      </c>
      <c r="DB3942">
        <v>454</v>
      </c>
      <c r="DC3942" t="s">
        <v>128</v>
      </c>
      <c r="DD3942" t="s">
        <v>129</v>
      </c>
      <c r="DE3942">
        <v>20</v>
      </c>
      <c r="DF3942">
        <v>4</v>
      </c>
      <c r="DG3942">
        <v>172</v>
      </c>
      <c r="DH3942">
        <v>20</v>
      </c>
      <c r="DI3942" t="s">
        <v>135</v>
      </c>
      <c r="DJ3942" s="38">
        <f t="shared" si="61"/>
        <v>1</v>
      </c>
      <c r="DK3942" s="38">
        <v>0</v>
      </c>
      <c r="DL3942" s="38">
        <v>28</v>
      </c>
      <c r="DM3942" s="38">
        <v>4</v>
      </c>
      <c r="DN3942" s="38">
        <v>1</v>
      </c>
      <c r="DO3942" s="38">
        <v>1140</v>
      </c>
    </row>
    <row r="3943" spans="1:119" x14ac:dyDescent="0.3">
      <c r="A3943" t="s">
        <v>114</v>
      </c>
      <c r="B3943">
        <v>3994</v>
      </c>
      <c r="C3943">
        <v>1</v>
      </c>
      <c r="D3943">
        <v>60</v>
      </c>
      <c r="E3943" t="s">
        <v>212</v>
      </c>
      <c r="F3943" t="s">
        <v>213</v>
      </c>
      <c r="G3943">
        <v>60.064999999999998</v>
      </c>
      <c r="H3943" t="s">
        <v>165</v>
      </c>
      <c r="I3943">
        <v>1</v>
      </c>
      <c r="J3943" t="s">
        <v>115</v>
      </c>
      <c r="K3943">
        <v>-752349571</v>
      </c>
      <c r="L3943" t="s">
        <v>116</v>
      </c>
      <c r="M3943" t="s">
        <v>166</v>
      </c>
      <c r="N3943" t="s">
        <v>117</v>
      </c>
      <c r="O3943" t="s">
        <v>210</v>
      </c>
      <c r="P3943" t="s">
        <v>214</v>
      </c>
      <c r="Q3943" s="2">
        <v>0.49464120370370374</v>
      </c>
      <c r="R3943" t="s">
        <v>169</v>
      </c>
      <c r="S3943" t="s">
        <v>119</v>
      </c>
      <c r="T3943">
        <v>28</v>
      </c>
      <c r="U3943">
        <v>4</v>
      </c>
      <c r="V3943">
        <v>1</v>
      </c>
      <c r="W3943">
        <v>4</v>
      </c>
      <c r="X3943">
        <v>4</v>
      </c>
      <c r="Y3943">
        <v>-1</v>
      </c>
      <c r="BD3943" t="s">
        <v>141</v>
      </c>
      <c r="BE3943" t="s">
        <v>21</v>
      </c>
      <c r="BP3943">
        <v>29</v>
      </c>
      <c r="BQ3943">
        <v>16</v>
      </c>
      <c r="BR3943" t="s">
        <v>120</v>
      </c>
      <c r="BS3943" t="s">
        <v>131</v>
      </c>
      <c r="BT3943">
        <v>2</v>
      </c>
      <c r="BU3943">
        <v>50</v>
      </c>
      <c r="BV3943">
        <v>1</v>
      </c>
      <c r="BW3943">
        <v>512</v>
      </c>
      <c r="BX3943">
        <v>-100</v>
      </c>
      <c r="BY3943" t="s">
        <v>125</v>
      </c>
      <c r="BZ3943">
        <v>3245</v>
      </c>
      <c r="CA3943">
        <v>3245</v>
      </c>
      <c r="CB3943">
        <v>-1</v>
      </c>
      <c r="CC3943">
        <v>50</v>
      </c>
      <c r="CD3943">
        <v>1</v>
      </c>
      <c r="CE3943">
        <v>492</v>
      </c>
      <c r="CF3943">
        <v>-1</v>
      </c>
      <c r="CG3943">
        <v>400</v>
      </c>
      <c r="CH3943">
        <v>-1</v>
      </c>
      <c r="CI3943" t="s">
        <v>122</v>
      </c>
      <c r="CJ3943" t="s">
        <v>137</v>
      </c>
      <c r="CK3943" t="s">
        <v>133</v>
      </c>
      <c r="CL3943" t="s">
        <v>142</v>
      </c>
      <c r="CM3943" t="s">
        <v>109</v>
      </c>
      <c r="CN3943" t="s">
        <v>124</v>
      </c>
      <c r="CO3943">
        <v>1</v>
      </c>
      <c r="CP3943" t="s">
        <v>131</v>
      </c>
      <c r="CQ3943">
        <v>3000</v>
      </c>
      <c r="CR3943">
        <v>-999999</v>
      </c>
      <c r="CS3943">
        <v>0</v>
      </c>
      <c r="CT3943">
        <v>1449483</v>
      </c>
      <c r="CU3943">
        <v>0</v>
      </c>
      <c r="CV3943" t="s">
        <v>131</v>
      </c>
      <c r="CW3943">
        <v>863</v>
      </c>
      <c r="CX3943">
        <v>1450346</v>
      </c>
      <c r="CZ3943" t="s">
        <v>115</v>
      </c>
      <c r="DA3943" t="s">
        <v>132</v>
      </c>
      <c r="DB3943">
        <v>454</v>
      </c>
      <c r="DC3943" t="s">
        <v>128</v>
      </c>
      <c r="DD3943" t="s">
        <v>134</v>
      </c>
      <c r="DE3943">
        <v>32</v>
      </c>
      <c r="DF3943">
        <v>4</v>
      </c>
      <c r="DG3943">
        <v>173</v>
      </c>
      <c r="DH3943">
        <v>32</v>
      </c>
      <c r="DI3943" t="s">
        <v>136</v>
      </c>
      <c r="DJ3943" s="38">
        <f t="shared" si="61"/>
        <v>1</v>
      </c>
      <c r="DK3943" s="38">
        <v>0</v>
      </c>
      <c r="DL3943" s="38">
        <v>29</v>
      </c>
      <c r="DM3943" s="38">
        <v>4</v>
      </c>
      <c r="DN3943" s="38">
        <v>1</v>
      </c>
      <c r="DO3943" s="38">
        <v>863</v>
      </c>
    </row>
    <row r="3944" spans="1:119" x14ac:dyDescent="0.3">
      <c r="A3944" t="s">
        <v>114</v>
      </c>
      <c r="B3944">
        <v>3994</v>
      </c>
      <c r="C3944">
        <v>1</v>
      </c>
      <c r="D3944">
        <v>60</v>
      </c>
      <c r="E3944" t="s">
        <v>212</v>
      </c>
      <c r="F3944" t="s">
        <v>213</v>
      </c>
      <c r="G3944">
        <v>60.064999999999998</v>
      </c>
      <c r="H3944" t="s">
        <v>165</v>
      </c>
      <c r="I3944">
        <v>1</v>
      </c>
      <c r="J3944" t="s">
        <v>115</v>
      </c>
      <c r="K3944">
        <v>-752349571</v>
      </c>
      <c r="L3944" t="s">
        <v>116</v>
      </c>
      <c r="M3944" t="s">
        <v>166</v>
      </c>
      <c r="N3944" t="s">
        <v>117</v>
      </c>
      <c r="O3944" t="s">
        <v>210</v>
      </c>
      <c r="P3944" t="s">
        <v>214</v>
      </c>
      <c r="Q3944" s="2">
        <v>0.49464120370370374</v>
      </c>
      <c r="R3944" t="s">
        <v>169</v>
      </c>
      <c r="S3944" t="s">
        <v>119</v>
      </c>
      <c r="T3944">
        <v>28</v>
      </c>
      <c r="U3944">
        <v>4</v>
      </c>
      <c r="V3944">
        <v>1</v>
      </c>
      <c r="W3944">
        <v>4</v>
      </c>
      <c r="X3944">
        <v>4</v>
      </c>
      <c r="Y3944">
        <v>-1</v>
      </c>
      <c r="BD3944" t="s">
        <v>141</v>
      </c>
      <c r="BE3944" t="s">
        <v>21</v>
      </c>
      <c r="BP3944">
        <v>30</v>
      </c>
      <c r="BQ3944">
        <v>6</v>
      </c>
      <c r="BR3944" t="s">
        <v>120</v>
      </c>
      <c r="BS3944" t="s">
        <v>121</v>
      </c>
      <c r="BT3944">
        <v>1</v>
      </c>
      <c r="BU3944">
        <v>50</v>
      </c>
      <c r="BV3944">
        <v>0</v>
      </c>
      <c r="BW3944">
        <v>512</v>
      </c>
      <c r="BX3944">
        <v>314</v>
      </c>
      <c r="BY3944" t="s">
        <v>115</v>
      </c>
      <c r="BZ3944">
        <v>1944</v>
      </c>
      <c r="CA3944">
        <v>1944</v>
      </c>
      <c r="CB3944">
        <v>-1</v>
      </c>
      <c r="CC3944">
        <v>50</v>
      </c>
      <c r="CD3944">
        <v>0</v>
      </c>
      <c r="CE3944">
        <v>1584</v>
      </c>
      <c r="CF3944">
        <v>-1</v>
      </c>
      <c r="CG3944">
        <v>400</v>
      </c>
      <c r="CH3944">
        <v>-1</v>
      </c>
      <c r="CI3944" t="s">
        <v>122</v>
      </c>
      <c r="CJ3944" t="s">
        <v>127</v>
      </c>
      <c r="CK3944" t="s">
        <v>127</v>
      </c>
      <c r="CL3944" t="s">
        <v>142</v>
      </c>
      <c r="CM3944" t="s">
        <v>109</v>
      </c>
      <c r="CN3944" t="s">
        <v>124</v>
      </c>
      <c r="CO3944">
        <v>1</v>
      </c>
      <c r="CP3944" t="s">
        <v>121</v>
      </c>
      <c r="CQ3944">
        <v>3000</v>
      </c>
      <c r="CR3944">
        <v>-999999</v>
      </c>
      <c r="CS3944">
        <v>0</v>
      </c>
      <c r="CT3944">
        <v>1455710</v>
      </c>
      <c r="CU3944">
        <v>0</v>
      </c>
      <c r="CV3944" t="s">
        <v>121</v>
      </c>
      <c r="CW3944">
        <v>1072</v>
      </c>
      <c r="CX3944">
        <v>1456782</v>
      </c>
      <c r="CZ3944" t="s">
        <v>125</v>
      </c>
      <c r="DA3944" t="s">
        <v>126</v>
      </c>
      <c r="DB3944">
        <v>314</v>
      </c>
      <c r="DC3944" t="s">
        <v>128</v>
      </c>
      <c r="DD3944" t="s">
        <v>129</v>
      </c>
      <c r="DE3944">
        <v>11</v>
      </c>
      <c r="DF3944">
        <v>4</v>
      </c>
      <c r="DG3944">
        <v>174</v>
      </c>
      <c r="DH3944">
        <v>11</v>
      </c>
      <c r="DI3944" t="s">
        <v>130</v>
      </c>
      <c r="DJ3944" s="38">
        <f t="shared" si="61"/>
        <v>1</v>
      </c>
      <c r="DK3944" s="38">
        <v>0</v>
      </c>
      <c r="DL3944" s="38">
        <v>30</v>
      </c>
      <c r="DM3944" s="38">
        <v>4</v>
      </c>
      <c r="DN3944" s="38">
        <v>1</v>
      </c>
      <c r="DO3944" s="38">
        <v>1072</v>
      </c>
    </row>
    <row r="3945" spans="1:119" x14ac:dyDescent="0.3">
      <c r="A3945" t="s">
        <v>114</v>
      </c>
      <c r="B3945">
        <v>3994</v>
      </c>
      <c r="C3945">
        <v>1</v>
      </c>
      <c r="D3945">
        <v>60</v>
      </c>
      <c r="E3945" t="s">
        <v>212</v>
      </c>
      <c r="F3945" t="s">
        <v>213</v>
      </c>
      <c r="G3945">
        <v>60.064999999999998</v>
      </c>
      <c r="H3945" t="s">
        <v>165</v>
      </c>
      <c r="I3945">
        <v>1</v>
      </c>
      <c r="J3945" t="s">
        <v>115</v>
      </c>
      <c r="K3945">
        <v>-752349571</v>
      </c>
      <c r="L3945" t="s">
        <v>116</v>
      </c>
      <c r="M3945" t="s">
        <v>166</v>
      </c>
      <c r="N3945" t="s">
        <v>117</v>
      </c>
      <c r="O3945" t="s">
        <v>210</v>
      </c>
      <c r="P3945" t="s">
        <v>214</v>
      </c>
      <c r="Q3945" s="2">
        <v>0.49464120370370374</v>
      </c>
      <c r="R3945" t="s">
        <v>169</v>
      </c>
      <c r="S3945" t="s">
        <v>119</v>
      </c>
      <c r="T3945">
        <v>28</v>
      </c>
      <c r="U3945">
        <v>4</v>
      </c>
      <c r="V3945">
        <v>1</v>
      </c>
      <c r="W3945">
        <v>4</v>
      </c>
      <c r="X3945">
        <v>4</v>
      </c>
      <c r="Y3945">
        <v>-1</v>
      </c>
      <c r="BD3945" t="s">
        <v>141</v>
      </c>
      <c r="BE3945" t="s">
        <v>21</v>
      </c>
      <c r="BP3945">
        <v>31</v>
      </c>
      <c r="BQ3945">
        <v>2</v>
      </c>
      <c r="BR3945" t="s">
        <v>120</v>
      </c>
      <c r="BS3945" t="s">
        <v>121</v>
      </c>
      <c r="BT3945">
        <v>1</v>
      </c>
      <c r="BU3945">
        <v>50</v>
      </c>
      <c r="BV3945">
        <v>0</v>
      </c>
      <c r="BW3945">
        <v>512</v>
      </c>
      <c r="BX3945">
        <v>-100</v>
      </c>
      <c r="BY3945" t="s">
        <v>115</v>
      </c>
      <c r="BZ3945">
        <v>2560</v>
      </c>
      <c r="CA3945">
        <v>2560</v>
      </c>
      <c r="CB3945">
        <v>-1</v>
      </c>
      <c r="CC3945">
        <v>50</v>
      </c>
      <c r="CD3945">
        <v>0</v>
      </c>
      <c r="CE3945">
        <v>1054</v>
      </c>
      <c r="CF3945">
        <v>-1</v>
      </c>
      <c r="CG3945">
        <v>400</v>
      </c>
      <c r="CH3945">
        <v>-1</v>
      </c>
      <c r="CI3945" t="s">
        <v>122</v>
      </c>
      <c r="CJ3945" t="s">
        <v>137</v>
      </c>
      <c r="CK3945" t="s">
        <v>127</v>
      </c>
      <c r="CL3945" t="s">
        <v>142</v>
      </c>
      <c r="CM3945" t="s">
        <v>109</v>
      </c>
      <c r="CN3945" t="s">
        <v>124</v>
      </c>
      <c r="CO3945">
        <v>1</v>
      </c>
      <c r="CP3945" t="s">
        <v>121</v>
      </c>
      <c r="CQ3945">
        <v>3000</v>
      </c>
      <c r="CR3945">
        <v>-999999</v>
      </c>
      <c r="CS3945">
        <v>0</v>
      </c>
      <c r="CT3945">
        <v>1460305</v>
      </c>
      <c r="CU3945">
        <v>0</v>
      </c>
      <c r="CV3945" t="s">
        <v>121</v>
      </c>
      <c r="CW3945">
        <v>986</v>
      </c>
      <c r="CX3945">
        <v>1461291</v>
      </c>
      <c r="CZ3945" t="s">
        <v>125</v>
      </c>
      <c r="DA3945" t="s">
        <v>126</v>
      </c>
      <c r="DB3945">
        <v>314</v>
      </c>
      <c r="DC3945" t="s">
        <v>128</v>
      </c>
      <c r="DD3945" t="s">
        <v>129</v>
      </c>
      <c r="DE3945">
        <v>3</v>
      </c>
      <c r="DF3945">
        <v>4</v>
      </c>
      <c r="DG3945">
        <v>175</v>
      </c>
      <c r="DH3945">
        <v>3</v>
      </c>
      <c r="DI3945" t="s">
        <v>136</v>
      </c>
      <c r="DJ3945" s="38">
        <f t="shared" si="61"/>
        <v>1</v>
      </c>
      <c r="DK3945" s="38">
        <v>0</v>
      </c>
      <c r="DL3945" s="38">
        <v>31</v>
      </c>
      <c r="DM3945" s="38">
        <v>4</v>
      </c>
      <c r="DN3945" s="38">
        <v>1</v>
      </c>
      <c r="DO3945" s="38">
        <v>986</v>
      </c>
    </row>
    <row r="3946" spans="1:119" x14ac:dyDescent="0.3">
      <c r="A3946" t="s">
        <v>114</v>
      </c>
      <c r="B3946">
        <v>3994</v>
      </c>
      <c r="C3946">
        <v>1</v>
      </c>
      <c r="D3946">
        <v>60</v>
      </c>
      <c r="E3946" t="s">
        <v>212</v>
      </c>
      <c r="F3946" t="s">
        <v>213</v>
      </c>
      <c r="G3946">
        <v>60.064999999999998</v>
      </c>
      <c r="H3946" t="s">
        <v>165</v>
      </c>
      <c r="I3946">
        <v>1</v>
      </c>
      <c r="J3946" t="s">
        <v>115</v>
      </c>
      <c r="K3946">
        <v>-752349571</v>
      </c>
      <c r="L3946" t="s">
        <v>116</v>
      </c>
      <c r="M3946" t="s">
        <v>166</v>
      </c>
      <c r="N3946" t="s">
        <v>117</v>
      </c>
      <c r="O3946" t="s">
        <v>210</v>
      </c>
      <c r="P3946" t="s">
        <v>214</v>
      </c>
      <c r="Q3946" s="2">
        <v>0.49464120370370374</v>
      </c>
      <c r="R3946" t="s">
        <v>169</v>
      </c>
      <c r="S3946" t="s">
        <v>119</v>
      </c>
      <c r="T3946">
        <v>28</v>
      </c>
      <c r="U3946">
        <v>4</v>
      </c>
      <c r="V3946">
        <v>1</v>
      </c>
      <c r="W3946">
        <v>4</v>
      </c>
      <c r="X3946">
        <v>4</v>
      </c>
      <c r="Y3946">
        <v>-1</v>
      </c>
      <c r="BD3946" t="s">
        <v>141</v>
      </c>
      <c r="BE3946" t="s">
        <v>21</v>
      </c>
      <c r="BP3946">
        <v>32</v>
      </c>
      <c r="BQ3946">
        <v>5</v>
      </c>
      <c r="BR3946" t="s">
        <v>138</v>
      </c>
      <c r="BS3946" t="s">
        <v>131</v>
      </c>
      <c r="BT3946">
        <v>2</v>
      </c>
      <c r="BU3946">
        <v>50</v>
      </c>
      <c r="BV3946">
        <v>1</v>
      </c>
      <c r="BW3946">
        <v>512</v>
      </c>
      <c r="BX3946">
        <v>314</v>
      </c>
      <c r="BY3946" t="s">
        <v>115</v>
      </c>
      <c r="BZ3946">
        <v>2945</v>
      </c>
      <c r="CA3946">
        <v>2945</v>
      </c>
      <c r="CB3946">
        <v>-1</v>
      </c>
      <c r="CC3946">
        <v>50</v>
      </c>
      <c r="CD3946">
        <v>1</v>
      </c>
      <c r="CE3946">
        <v>830</v>
      </c>
      <c r="CF3946">
        <v>-1</v>
      </c>
      <c r="CG3946">
        <v>400</v>
      </c>
      <c r="CH3946">
        <v>-1</v>
      </c>
      <c r="CI3946" t="s">
        <v>122</v>
      </c>
      <c r="CJ3946" t="s">
        <v>127</v>
      </c>
      <c r="CK3946" t="s">
        <v>127</v>
      </c>
      <c r="CL3946" t="s">
        <v>142</v>
      </c>
      <c r="CM3946" t="s">
        <v>109</v>
      </c>
      <c r="CN3946" t="s">
        <v>124</v>
      </c>
      <c r="CO3946">
        <v>1</v>
      </c>
      <c r="CP3946" t="s">
        <v>131</v>
      </c>
      <c r="CQ3946">
        <v>3000</v>
      </c>
      <c r="CR3946">
        <v>-999999</v>
      </c>
      <c r="CS3946">
        <v>0</v>
      </c>
      <c r="CT3946">
        <v>1465216</v>
      </c>
      <c r="CU3946">
        <v>0</v>
      </c>
      <c r="CV3946" t="s">
        <v>131</v>
      </c>
      <c r="CW3946">
        <v>825</v>
      </c>
      <c r="CX3946">
        <v>1466041</v>
      </c>
      <c r="CZ3946" t="s">
        <v>115</v>
      </c>
      <c r="DA3946" t="s">
        <v>140</v>
      </c>
      <c r="DB3946">
        <v>314</v>
      </c>
      <c r="DC3946" t="s">
        <v>128</v>
      </c>
      <c r="DD3946" t="s">
        <v>129</v>
      </c>
      <c r="DE3946">
        <v>10</v>
      </c>
      <c r="DF3946">
        <v>4</v>
      </c>
      <c r="DG3946">
        <v>176</v>
      </c>
      <c r="DH3946">
        <v>10</v>
      </c>
      <c r="DI3946" t="s">
        <v>130</v>
      </c>
      <c r="DJ3946" s="38">
        <f t="shared" si="61"/>
        <v>1</v>
      </c>
      <c r="DK3946" s="38">
        <v>0</v>
      </c>
      <c r="DL3946" s="38">
        <v>32</v>
      </c>
      <c r="DM3946" s="38">
        <v>4</v>
      </c>
      <c r="DN3946" s="38">
        <v>1</v>
      </c>
      <c r="DO3946" s="38">
        <v>825</v>
      </c>
    </row>
    <row r="3947" spans="1:119" x14ac:dyDescent="0.3">
      <c r="A3947" t="s">
        <v>114</v>
      </c>
      <c r="B3947">
        <v>3994</v>
      </c>
      <c r="C3947">
        <v>1</v>
      </c>
      <c r="D3947">
        <v>60</v>
      </c>
      <c r="E3947" t="s">
        <v>212</v>
      </c>
      <c r="F3947" t="s">
        <v>213</v>
      </c>
      <c r="G3947">
        <v>60.064999999999998</v>
      </c>
      <c r="H3947" t="s">
        <v>165</v>
      </c>
      <c r="I3947">
        <v>1</v>
      </c>
      <c r="J3947" t="s">
        <v>115</v>
      </c>
      <c r="K3947">
        <v>-752349571</v>
      </c>
      <c r="L3947" t="s">
        <v>116</v>
      </c>
      <c r="M3947" t="s">
        <v>166</v>
      </c>
      <c r="N3947" t="s">
        <v>117</v>
      </c>
      <c r="O3947" t="s">
        <v>210</v>
      </c>
      <c r="P3947" t="s">
        <v>214</v>
      </c>
      <c r="Q3947" s="2">
        <v>0.49464120370370374</v>
      </c>
      <c r="R3947" t="s">
        <v>169</v>
      </c>
      <c r="S3947" t="s">
        <v>119</v>
      </c>
      <c r="T3947">
        <v>28</v>
      </c>
      <c r="U3947">
        <v>4</v>
      </c>
      <c r="V3947">
        <v>1</v>
      </c>
      <c r="W3947">
        <v>4</v>
      </c>
      <c r="X3947">
        <v>4</v>
      </c>
      <c r="Y3947">
        <v>-1</v>
      </c>
      <c r="BD3947" t="s">
        <v>141</v>
      </c>
      <c r="BE3947" t="s">
        <v>21</v>
      </c>
      <c r="BP3947">
        <v>33</v>
      </c>
      <c r="BQ3947">
        <v>22</v>
      </c>
      <c r="BR3947" t="s">
        <v>120</v>
      </c>
      <c r="BS3947" t="s">
        <v>121</v>
      </c>
      <c r="BT3947">
        <v>1</v>
      </c>
      <c r="BU3947">
        <v>50</v>
      </c>
      <c r="BV3947">
        <v>1</v>
      </c>
      <c r="BW3947">
        <v>512</v>
      </c>
      <c r="BX3947">
        <v>314</v>
      </c>
      <c r="BY3947" t="s">
        <v>115</v>
      </c>
      <c r="BZ3947">
        <v>2767</v>
      </c>
      <c r="CA3947">
        <v>2767</v>
      </c>
      <c r="CB3947">
        <v>-1</v>
      </c>
      <c r="CC3947">
        <v>50</v>
      </c>
      <c r="CD3947">
        <v>0</v>
      </c>
      <c r="CE3947">
        <v>905</v>
      </c>
      <c r="CF3947">
        <v>-1</v>
      </c>
      <c r="CG3947">
        <v>400</v>
      </c>
      <c r="CH3947">
        <v>-1</v>
      </c>
      <c r="CI3947" t="s">
        <v>122</v>
      </c>
      <c r="CJ3947" t="s">
        <v>127</v>
      </c>
      <c r="CK3947" t="s">
        <v>133</v>
      </c>
      <c r="CL3947" t="s">
        <v>142</v>
      </c>
      <c r="CM3947" t="s">
        <v>109</v>
      </c>
      <c r="CN3947" t="s">
        <v>124</v>
      </c>
      <c r="CO3947">
        <v>1</v>
      </c>
      <c r="CP3947" t="s">
        <v>121</v>
      </c>
      <c r="CQ3947">
        <v>3000</v>
      </c>
      <c r="CR3947">
        <v>-999999</v>
      </c>
      <c r="CS3947">
        <v>0</v>
      </c>
      <c r="CT3947">
        <v>1470427</v>
      </c>
      <c r="CU3947">
        <v>0</v>
      </c>
      <c r="CV3947" t="s">
        <v>121</v>
      </c>
      <c r="CW3947">
        <v>928</v>
      </c>
      <c r="CX3947">
        <v>1471355</v>
      </c>
      <c r="CZ3947" t="s">
        <v>125</v>
      </c>
      <c r="DA3947" t="s">
        <v>126</v>
      </c>
      <c r="DB3947">
        <v>454</v>
      </c>
      <c r="DC3947" t="s">
        <v>128</v>
      </c>
      <c r="DD3947" t="s">
        <v>134</v>
      </c>
      <c r="DE3947">
        <v>43</v>
      </c>
      <c r="DF3947">
        <v>4</v>
      </c>
      <c r="DG3947">
        <v>177</v>
      </c>
      <c r="DH3947">
        <v>43</v>
      </c>
      <c r="DI3947" t="s">
        <v>135</v>
      </c>
      <c r="DJ3947" s="38">
        <f t="shared" si="61"/>
        <v>1</v>
      </c>
      <c r="DK3947" s="38">
        <v>0</v>
      </c>
      <c r="DL3947" s="38">
        <v>33</v>
      </c>
      <c r="DM3947" s="38">
        <v>4</v>
      </c>
      <c r="DN3947" s="38">
        <v>1</v>
      </c>
      <c r="DO3947" s="38">
        <v>928</v>
      </c>
    </row>
    <row r="3948" spans="1:119" x14ac:dyDescent="0.3">
      <c r="A3948" t="s">
        <v>114</v>
      </c>
      <c r="B3948">
        <v>3994</v>
      </c>
      <c r="C3948">
        <v>1</v>
      </c>
      <c r="D3948">
        <v>60</v>
      </c>
      <c r="E3948" t="s">
        <v>212</v>
      </c>
      <c r="F3948" t="s">
        <v>213</v>
      </c>
      <c r="G3948">
        <v>60.064999999999998</v>
      </c>
      <c r="H3948" t="s">
        <v>165</v>
      </c>
      <c r="I3948">
        <v>1</v>
      </c>
      <c r="J3948" t="s">
        <v>115</v>
      </c>
      <c r="K3948">
        <v>-752349571</v>
      </c>
      <c r="L3948" t="s">
        <v>116</v>
      </c>
      <c r="M3948" t="s">
        <v>166</v>
      </c>
      <c r="N3948" t="s">
        <v>117</v>
      </c>
      <c r="O3948" t="s">
        <v>210</v>
      </c>
      <c r="P3948" t="s">
        <v>214</v>
      </c>
      <c r="Q3948" s="2">
        <v>0.49464120370370374</v>
      </c>
      <c r="R3948" t="s">
        <v>169</v>
      </c>
      <c r="S3948" t="s">
        <v>119</v>
      </c>
      <c r="T3948">
        <v>28</v>
      </c>
      <c r="U3948">
        <v>4</v>
      </c>
      <c r="V3948">
        <v>1</v>
      </c>
      <c r="W3948">
        <v>4</v>
      </c>
      <c r="X3948">
        <v>4</v>
      </c>
      <c r="Y3948">
        <v>-1</v>
      </c>
      <c r="BD3948" t="s">
        <v>141</v>
      </c>
      <c r="BE3948" t="s">
        <v>21</v>
      </c>
      <c r="BP3948">
        <v>34</v>
      </c>
      <c r="BQ3948">
        <v>19</v>
      </c>
      <c r="BR3948" t="s">
        <v>138</v>
      </c>
      <c r="BS3948" t="s">
        <v>121</v>
      </c>
      <c r="BT3948">
        <v>1</v>
      </c>
      <c r="BU3948">
        <v>50</v>
      </c>
      <c r="BV3948">
        <v>0</v>
      </c>
      <c r="BW3948">
        <v>512</v>
      </c>
      <c r="BX3948">
        <v>454</v>
      </c>
      <c r="BY3948" t="s">
        <v>125</v>
      </c>
      <c r="BZ3948">
        <v>2872</v>
      </c>
      <c r="CA3948">
        <v>2872</v>
      </c>
      <c r="CB3948">
        <v>-1</v>
      </c>
      <c r="CC3948">
        <v>50</v>
      </c>
      <c r="CD3948">
        <v>0</v>
      </c>
      <c r="CE3948">
        <v>653</v>
      </c>
      <c r="CF3948">
        <v>-1</v>
      </c>
      <c r="CG3948">
        <v>400</v>
      </c>
      <c r="CH3948">
        <v>-1</v>
      </c>
      <c r="CI3948" t="s">
        <v>122</v>
      </c>
      <c r="CJ3948" t="s">
        <v>133</v>
      </c>
      <c r="CK3948" t="s">
        <v>133</v>
      </c>
      <c r="CL3948" t="s">
        <v>142</v>
      </c>
      <c r="CM3948" t="s">
        <v>109</v>
      </c>
      <c r="CN3948" t="s">
        <v>124</v>
      </c>
      <c r="CO3948">
        <v>1</v>
      </c>
      <c r="CP3948" t="s">
        <v>121</v>
      </c>
      <c r="CQ3948">
        <v>3000</v>
      </c>
      <c r="CR3948">
        <v>-999999</v>
      </c>
      <c r="CS3948">
        <v>0</v>
      </c>
      <c r="CT3948">
        <v>1475322</v>
      </c>
      <c r="CU3948">
        <v>0</v>
      </c>
      <c r="CV3948" t="s">
        <v>121</v>
      </c>
      <c r="CW3948">
        <v>1075</v>
      </c>
      <c r="CX3948">
        <v>1476397</v>
      </c>
      <c r="CZ3948" t="s">
        <v>125</v>
      </c>
      <c r="DA3948" t="s">
        <v>139</v>
      </c>
      <c r="DB3948">
        <v>454</v>
      </c>
      <c r="DC3948" t="s">
        <v>128</v>
      </c>
      <c r="DD3948" t="s">
        <v>134</v>
      </c>
      <c r="DE3948">
        <v>37</v>
      </c>
      <c r="DF3948">
        <v>4</v>
      </c>
      <c r="DG3948">
        <v>178</v>
      </c>
      <c r="DH3948">
        <v>37</v>
      </c>
      <c r="DI3948" t="s">
        <v>130</v>
      </c>
      <c r="DJ3948" s="38">
        <f t="shared" si="61"/>
        <v>1</v>
      </c>
      <c r="DK3948" s="38">
        <v>0</v>
      </c>
      <c r="DL3948" s="38">
        <v>34</v>
      </c>
      <c r="DM3948" s="38">
        <v>4</v>
      </c>
      <c r="DN3948" s="38">
        <v>1</v>
      </c>
      <c r="DO3948" s="38">
        <v>1075</v>
      </c>
    </row>
    <row r="3949" spans="1:119" x14ac:dyDescent="0.3">
      <c r="A3949" t="s">
        <v>114</v>
      </c>
      <c r="B3949">
        <v>3994</v>
      </c>
      <c r="C3949">
        <v>1</v>
      </c>
      <c r="D3949">
        <v>60</v>
      </c>
      <c r="E3949" t="s">
        <v>212</v>
      </c>
      <c r="F3949" t="s">
        <v>213</v>
      </c>
      <c r="G3949">
        <v>60.064999999999998</v>
      </c>
      <c r="H3949" t="s">
        <v>165</v>
      </c>
      <c r="I3949">
        <v>1</v>
      </c>
      <c r="J3949" t="s">
        <v>115</v>
      </c>
      <c r="K3949">
        <v>-752349571</v>
      </c>
      <c r="L3949" t="s">
        <v>116</v>
      </c>
      <c r="M3949" t="s">
        <v>166</v>
      </c>
      <c r="N3949" t="s">
        <v>117</v>
      </c>
      <c r="O3949" t="s">
        <v>210</v>
      </c>
      <c r="P3949" t="s">
        <v>214</v>
      </c>
      <c r="Q3949" s="2">
        <v>0.49464120370370374</v>
      </c>
      <c r="R3949" t="s">
        <v>169</v>
      </c>
      <c r="S3949" t="s">
        <v>119</v>
      </c>
      <c r="T3949">
        <v>28</v>
      </c>
      <c r="U3949">
        <v>4</v>
      </c>
      <c r="V3949">
        <v>1</v>
      </c>
      <c r="W3949">
        <v>4</v>
      </c>
      <c r="X3949">
        <v>4</v>
      </c>
      <c r="Y3949">
        <v>-1</v>
      </c>
      <c r="BD3949" t="s">
        <v>141</v>
      </c>
      <c r="BE3949" t="s">
        <v>21</v>
      </c>
      <c r="BP3949">
        <v>35</v>
      </c>
      <c r="BQ3949">
        <v>2</v>
      </c>
      <c r="BR3949" t="s">
        <v>120</v>
      </c>
      <c r="BS3949" t="s">
        <v>131</v>
      </c>
      <c r="BT3949">
        <v>2</v>
      </c>
      <c r="BU3949">
        <v>50</v>
      </c>
      <c r="BV3949">
        <v>0</v>
      </c>
      <c r="BW3949">
        <v>512</v>
      </c>
      <c r="BX3949">
        <v>-100</v>
      </c>
      <c r="BY3949" t="s">
        <v>125</v>
      </c>
      <c r="BZ3949">
        <v>2089</v>
      </c>
      <c r="CA3949">
        <v>2089</v>
      </c>
      <c r="CB3949">
        <v>-1</v>
      </c>
      <c r="CC3949">
        <v>50</v>
      </c>
      <c r="CD3949">
        <v>0</v>
      </c>
      <c r="CE3949">
        <v>1548</v>
      </c>
      <c r="CF3949">
        <v>-1</v>
      </c>
      <c r="CG3949">
        <v>400</v>
      </c>
      <c r="CH3949">
        <v>-1</v>
      </c>
      <c r="CI3949" t="s">
        <v>122</v>
      </c>
      <c r="CJ3949" t="s">
        <v>137</v>
      </c>
      <c r="CK3949" t="s">
        <v>127</v>
      </c>
      <c r="CL3949" t="s">
        <v>142</v>
      </c>
      <c r="CM3949" t="s">
        <v>109</v>
      </c>
      <c r="CN3949" t="s">
        <v>124</v>
      </c>
      <c r="CO3949">
        <v>1</v>
      </c>
      <c r="CP3949" t="s">
        <v>131</v>
      </c>
      <c r="CQ3949">
        <v>3000</v>
      </c>
      <c r="CR3949">
        <v>-999999</v>
      </c>
      <c r="CS3949">
        <v>0</v>
      </c>
      <c r="CT3949">
        <v>1481332</v>
      </c>
      <c r="CU3949">
        <v>0</v>
      </c>
      <c r="CV3949" t="s">
        <v>131</v>
      </c>
      <c r="CW3949">
        <v>963</v>
      </c>
      <c r="CX3949">
        <v>1482295</v>
      </c>
      <c r="CZ3949" t="s">
        <v>115</v>
      </c>
      <c r="DA3949" t="s">
        <v>132</v>
      </c>
      <c r="DB3949">
        <v>314</v>
      </c>
      <c r="DC3949" t="s">
        <v>128</v>
      </c>
      <c r="DD3949" t="s">
        <v>129</v>
      </c>
      <c r="DE3949">
        <v>4</v>
      </c>
      <c r="DF3949">
        <v>4</v>
      </c>
      <c r="DG3949">
        <v>179</v>
      </c>
      <c r="DH3949">
        <v>4</v>
      </c>
      <c r="DI3949" t="s">
        <v>136</v>
      </c>
      <c r="DJ3949" s="38">
        <f t="shared" si="61"/>
        <v>1</v>
      </c>
      <c r="DK3949" s="38">
        <v>0</v>
      </c>
      <c r="DL3949" s="38">
        <v>35</v>
      </c>
      <c r="DM3949" s="38">
        <v>4</v>
      </c>
      <c r="DN3949" s="38">
        <v>1</v>
      </c>
      <c r="DO3949" s="38">
        <v>963</v>
      </c>
    </row>
    <row r="3950" spans="1:119" x14ac:dyDescent="0.3">
      <c r="A3950" t="s">
        <v>114</v>
      </c>
      <c r="B3950">
        <v>3994</v>
      </c>
      <c r="C3950">
        <v>1</v>
      </c>
      <c r="D3950">
        <v>60</v>
      </c>
      <c r="E3950" t="s">
        <v>212</v>
      </c>
      <c r="F3950" t="s">
        <v>213</v>
      </c>
      <c r="G3950">
        <v>60.064999999999998</v>
      </c>
      <c r="H3950" t="s">
        <v>165</v>
      </c>
      <c r="I3950">
        <v>1</v>
      </c>
      <c r="J3950" t="s">
        <v>115</v>
      </c>
      <c r="K3950">
        <v>-752349571</v>
      </c>
      <c r="L3950" t="s">
        <v>116</v>
      </c>
      <c r="M3950" t="s">
        <v>166</v>
      </c>
      <c r="N3950" t="s">
        <v>117</v>
      </c>
      <c r="O3950" t="s">
        <v>210</v>
      </c>
      <c r="P3950" t="s">
        <v>214</v>
      </c>
      <c r="Q3950" s="2">
        <v>0.49464120370370374</v>
      </c>
      <c r="R3950" t="s">
        <v>169</v>
      </c>
      <c r="S3950" t="s">
        <v>119</v>
      </c>
      <c r="T3950">
        <v>28</v>
      </c>
      <c r="U3950">
        <v>4</v>
      </c>
      <c r="V3950">
        <v>1</v>
      </c>
      <c r="W3950">
        <v>4</v>
      </c>
      <c r="X3950">
        <v>4</v>
      </c>
      <c r="Y3950">
        <v>-1</v>
      </c>
      <c r="BD3950" t="s">
        <v>141</v>
      </c>
      <c r="BE3950" t="s">
        <v>21</v>
      </c>
      <c r="BP3950">
        <v>36</v>
      </c>
      <c r="BQ3950">
        <v>16</v>
      </c>
      <c r="BR3950" t="s">
        <v>120</v>
      </c>
      <c r="BS3950" t="s">
        <v>121</v>
      </c>
      <c r="BT3950">
        <v>1</v>
      </c>
      <c r="BU3950">
        <v>50</v>
      </c>
      <c r="BV3950">
        <v>0</v>
      </c>
      <c r="BW3950">
        <v>512</v>
      </c>
      <c r="BX3950">
        <v>-100</v>
      </c>
      <c r="BY3950" t="s">
        <v>115</v>
      </c>
      <c r="BZ3950">
        <v>2125</v>
      </c>
      <c r="CA3950">
        <v>2125</v>
      </c>
      <c r="CB3950">
        <v>-1</v>
      </c>
      <c r="CC3950">
        <v>50</v>
      </c>
      <c r="CD3950">
        <v>1</v>
      </c>
      <c r="CE3950">
        <v>972</v>
      </c>
      <c r="CF3950">
        <v>-1</v>
      </c>
      <c r="CG3950">
        <v>400</v>
      </c>
      <c r="CH3950">
        <v>-1</v>
      </c>
      <c r="CI3950" t="s">
        <v>122</v>
      </c>
      <c r="CJ3950" t="s">
        <v>137</v>
      </c>
      <c r="CK3950" t="s">
        <v>133</v>
      </c>
      <c r="CL3950" t="s">
        <v>142</v>
      </c>
      <c r="CM3950" t="s">
        <v>109</v>
      </c>
      <c r="CN3950" t="s">
        <v>124</v>
      </c>
      <c r="CO3950">
        <v>1</v>
      </c>
      <c r="CP3950" t="s">
        <v>121</v>
      </c>
      <c r="CQ3950">
        <v>3000</v>
      </c>
      <c r="CR3950">
        <v>-999999</v>
      </c>
      <c r="CS3950">
        <v>0</v>
      </c>
      <c r="CT3950">
        <v>1485910</v>
      </c>
      <c r="CU3950">
        <v>0</v>
      </c>
      <c r="CV3950" t="s">
        <v>121</v>
      </c>
      <c r="CW3950">
        <v>1503</v>
      </c>
      <c r="CX3950">
        <v>1487413</v>
      </c>
      <c r="CZ3950" t="s">
        <v>125</v>
      </c>
      <c r="DA3950" t="s">
        <v>126</v>
      </c>
      <c r="DB3950">
        <v>454</v>
      </c>
      <c r="DC3950" t="s">
        <v>128</v>
      </c>
      <c r="DD3950" t="s">
        <v>134</v>
      </c>
      <c r="DE3950">
        <v>31</v>
      </c>
      <c r="DF3950">
        <v>4</v>
      </c>
      <c r="DG3950">
        <v>180</v>
      </c>
      <c r="DH3950">
        <v>31</v>
      </c>
      <c r="DI3950" t="s">
        <v>136</v>
      </c>
      <c r="DJ3950" s="38">
        <f t="shared" si="61"/>
        <v>1</v>
      </c>
      <c r="DK3950" s="38">
        <v>0</v>
      </c>
      <c r="DL3950" s="38">
        <v>36</v>
      </c>
      <c r="DM3950" s="38">
        <v>4</v>
      </c>
      <c r="DN3950" s="38">
        <v>1</v>
      </c>
      <c r="DO3950" s="38">
        <v>1503</v>
      </c>
    </row>
    <row r="3951" spans="1:119" x14ac:dyDescent="0.3">
      <c r="A3951" t="s">
        <v>114</v>
      </c>
      <c r="B3951">
        <v>3994</v>
      </c>
      <c r="C3951">
        <v>1</v>
      </c>
      <c r="D3951">
        <v>60</v>
      </c>
      <c r="E3951" t="s">
        <v>212</v>
      </c>
      <c r="F3951" t="s">
        <v>213</v>
      </c>
      <c r="G3951">
        <v>60.064999999999998</v>
      </c>
      <c r="H3951" t="s">
        <v>165</v>
      </c>
      <c r="I3951">
        <v>1</v>
      </c>
      <c r="J3951" t="s">
        <v>115</v>
      </c>
      <c r="K3951">
        <v>-752349571</v>
      </c>
      <c r="L3951" t="s">
        <v>116</v>
      </c>
      <c r="M3951" t="s">
        <v>166</v>
      </c>
      <c r="N3951" t="s">
        <v>117</v>
      </c>
      <c r="O3951" t="s">
        <v>210</v>
      </c>
      <c r="P3951" t="s">
        <v>214</v>
      </c>
      <c r="Q3951" s="2">
        <v>0.49464120370370374</v>
      </c>
      <c r="R3951" t="s">
        <v>169</v>
      </c>
      <c r="S3951" t="s">
        <v>119</v>
      </c>
      <c r="T3951">
        <v>28</v>
      </c>
      <c r="U3951">
        <v>4</v>
      </c>
      <c r="V3951">
        <v>1</v>
      </c>
      <c r="W3951">
        <v>4</v>
      </c>
      <c r="X3951">
        <v>4</v>
      </c>
      <c r="Y3951">
        <v>-1</v>
      </c>
      <c r="BD3951" t="s">
        <v>141</v>
      </c>
      <c r="BE3951" t="s">
        <v>21</v>
      </c>
      <c r="BP3951">
        <v>37</v>
      </c>
      <c r="BQ3951">
        <v>21</v>
      </c>
      <c r="BR3951" t="s">
        <v>138</v>
      </c>
      <c r="BS3951" t="s">
        <v>121</v>
      </c>
      <c r="BT3951">
        <v>1</v>
      </c>
      <c r="BU3951">
        <v>50</v>
      </c>
      <c r="BV3951">
        <v>0</v>
      </c>
      <c r="BW3951">
        <v>512</v>
      </c>
      <c r="BX3951">
        <v>314</v>
      </c>
      <c r="BY3951" t="s">
        <v>125</v>
      </c>
      <c r="BZ3951">
        <v>2615</v>
      </c>
      <c r="CA3951">
        <v>2615</v>
      </c>
      <c r="CB3951">
        <v>-1</v>
      </c>
      <c r="CC3951">
        <v>50</v>
      </c>
      <c r="CD3951">
        <v>0</v>
      </c>
      <c r="CE3951">
        <v>1115</v>
      </c>
      <c r="CF3951">
        <v>-1</v>
      </c>
      <c r="CG3951">
        <v>400</v>
      </c>
      <c r="CH3951">
        <v>-1</v>
      </c>
      <c r="CI3951" t="s">
        <v>122</v>
      </c>
      <c r="CJ3951" t="s">
        <v>127</v>
      </c>
      <c r="CK3951" t="s">
        <v>133</v>
      </c>
      <c r="CL3951" t="s">
        <v>142</v>
      </c>
      <c r="CM3951" t="s">
        <v>109</v>
      </c>
      <c r="CN3951" t="s">
        <v>124</v>
      </c>
      <c r="CO3951">
        <v>1</v>
      </c>
      <c r="CP3951" t="s">
        <v>121</v>
      </c>
      <c r="CQ3951">
        <v>3000</v>
      </c>
      <c r="CR3951">
        <v>-999999</v>
      </c>
      <c r="CS3951">
        <v>0</v>
      </c>
      <c r="CT3951">
        <v>1491188</v>
      </c>
      <c r="CU3951">
        <v>0</v>
      </c>
      <c r="CV3951" t="s">
        <v>121</v>
      </c>
      <c r="CW3951">
        <v>870</v>
      </c>
      <c r="CX3951">
        <v>1492058</v>
      </c>
      <c r="CZ3951" t="s">
        <v>125</v>
      </c>
      <c r="DA3951" t="s">
        <v>139</v>
      </c>
      <c r="DB3951">
        <v>454</v>
      </c>
      <c r="DC3951" t="s">
        <v>128</v>
      </c>
      <c r="DD3951" t="s">
        <v>134</v>
      </c>
      <c r="DE3951">
        <v>41</v>
      </c>
      <c r="DF3951">
        <v>4</v>
      </c>
      <c r="DG3951">
        <v>181</v>
      </c>
      <c r="DH3951">
        <v>41</v>
      </c>
      <c r="DI3951" t="s">
        <v>135</v>
      </c>
      <c r="DJ3951" s="38">
        <f t="shared" si="61"/>
        <v>1</v>
      </c>
      <c r="DK3951" s="38">
        <v>0</v>
      </c>
      <c r="DL3951" s="38">
        <v>37</v>
      </c>
      <c r="DM3951" s="38">
        <v>4</v>
      </c>
      <c r="DN3951" s="38">
        <v>1</v>
      </c>
      <c r="DO3951" s="38">
        <v>870</v>
      </c>
    </row>
    <row r="3952" spans="1:119" x14ac:dyDescent="0.3">
      <c r="A3952" t="s">
        <v>114</v>
      </c>
      <c r="B3952">
        <v>3994</v>
      </c>
      <c r="C3952">
        <v>1</v>
      </c>
      <c r="D3952">
        <v>60</v>
      </c>
      <c r="E3952" t="s">
        <v>212</v>
      </c>
      <c r="F3952" t="s">
        <v>213</v>
      </c>
      <c r="G3952">
        <v>60.064999999999998</v>
      </c>
      <c r="H3952" t="s">
        <v>165</v>
      </c>
      <c r="I3952">
        <v>1</v>
      </c>
      <c r="J3952" t="s">
        <v>115</v>
      </c>
      <c r="K3952">
        <v>-752349571</v>
      </c>
      <c r="L3952" t="s">
        <v>116</v>
      </c>
      <c r="M3952" t="s">
        <v>166</v>
      </c>
      <c r="N3952" t="s">
        <v>117</v>
      </c>
      <c r="O3952" t="s">
        <v>210</v>
      </c>
      <c r="P3952" t="s">
        <v>214</v>
      </c>
      <c r="Q3952" s="2">
        <v>0.49464120370370374</v>
      </c>
      <c r="R3952" t="s">
        <v>169</v>
      </c>
      <c r="S3952" t="s">
        <v>119</v>
      </c>
      <c r="T3952">
        <v>28</v>
      </c>
      <c r="U3952">
        <v>4</v>
      </c>
      <c r="V3952">
        <v>1</v>
      </c>
      <c r="W3952">
        <v>4</v>
      </c>
      <c r="X3952">
        <v>4</v>
      </c>
      <c r="Y3952">
        <v>-1</v>
      </c>
      <c r="BD3952" t="s">
        <v>141</v>
      </c>
      <c r="BE3952" t="s">
        <v>21</v>
      </c>
      <c r="BP3952">
        <v>38</v>
      </c>
      <c r="BQ3952">
        <v>10</v>
      </c>
      <c r="BR3952" t="s">
        <v>120</v>
      </c>
      <c r="BS3952" t="s">
        <v>121</v>
      </c>
      <c r="BT3952">
        <v>1</v>
      </c>
      <c r="BU3952">
        <v>50</v>
      </c>
      <c r="BV3952">
        <v>0</v>
      </c>
      <c r="BW3952">
        <v>512</v>
      </c>
      <c r="BX3952">
        <v>314</v>
      </c>
      <c r="BY3952" t="s">
        <v>115</v>
      </c>
      <c r="BZ3952">
        <v>2288</v>
      </c>
      <c r="CA3952">
        <v>2288</v>
      </c>
      <c r="CB3952">
        <v>-1</v>
      </c>
      <c r="CC3952">
        <v>50</v>
      </c>
      <c r="CD3952">
        <v>0</v>
      </c>
      <c r="CE3952">
        <v>1367</v>
      </c>
      <c r="CF3952">
        <v>-1</v>
      </c>
      <c r="CG3952">
        <v>400</v>
      </c>
      <c r="CH3952">
        <v>-1</v>
      </c>
      <c r="CI3952" t="s">
        <v>122</v>
      </c>
      <c r="CJ3952" t="s">
        <v>127</v>
      </c>
      <c r="CK3952" t="s">
        <v>133</v>
      </c>
      <c r="CL3952" t="s">
        <v>142</v>
      </c>
      <c r="CM3952" t="s">
        <v>109</v>
      </c>
      <c r="CN3952" t="s">
        <v>124</v>
      </c>
      <c r="CO3952">
        <v>1</v>
      </c>
      <c r="CP3952" t="s">
        <v>121</v>
      </c>
      <c r="CQ3952">
        <v>3000</v>
      </c>
      <c r="CR3952">
        <v>-999999</v>
      </c>
      <c r="CS3952">
        <v>0</v>
      </c>
      <c r="CT3952">
        <v>1496582</v>
      </c>
      <c r="CU3952">
        <v>0</v>
      </c>
      <c r="CV3952" t="s">
        <v>121</v>
      </c>
      <c r="CW3952">
        <v>945</v>
      </c>
      <c r="CX3952">
        <v>1497527</v>
      </c>
      <c r="CZ3952" t="s">
        <v>125</v>
      </c>
      <c r="DA3952" t="s">
        <v>126</v>
      </c>
      <c r="DB3952">
        <v>454</v>
      </c>
      <c r="DC3952" t="s">
        <v>128</v>
      </c>
      <c r="DD3952" t="s">
        <v>129</v>
      </c>
      <c r="DE3952">
        <v>19</v>
      </c>
      <c r="DF3952">
        <v>4</v>
      </c>
      <c r="DG3952">
        <v>182</v>
      </c>
      <c r="DH3952">
        <v>19</v>
      </c>
      <c r="DI3952" t="s">
        <v>135</v>
      </c>
      <c r="DJ3952" s="38">
        <f t="shared" si="61"/>
        <v>1</v>
      </c>
      <c r="DK3952" s="38">
        <v>0</v>
      </c>
      <c r="DL3952" s="38">
        <v>38</v>
      </c>
      <c r="DM3952" s="38">
        <v>4</v>
      </c>
      <c r="DN3952" s="38">
        <v>1</v>
      </c>
      <c r="DO3952" s="38">
        <v>945</v>
      </c>
    </row>
    <row r="3953" spans="1:119" x14ac:dyDescent="0.3">
      <c r="A3953" t="s">
        <v>114</v>
      </c>
      <c r="B3953">
        <v>3994</v>
      </c>
      <c r="C3953">
        <v>1</v>
      </c>
      <c r="D3953">
        <v>60</v>
      </c>
      <c r="E3953" t="s">
        <v>212</v>
      </c>
      <c r="F3953" t="s">
        <v>213</v>
      </c>
      <c r="G3953">
        <v>60.064999999999998</v>
      </c>
      <c r="H3953" t="s">
        <v>165</v>
      </c>
      <c r="I3953">
        <v>1</v>
      </c>
      <c r="J3953" t="s">
        <v>115</v>
      </c>
      <c r="K3953">
        <v>-752349571</v>
      </c>
      <c r="L3953" t="s">
        <v>116</v>
      </c>
      <c r="M3953" t="s">
        <v>166</v>
      </c>
      <c r="N3953" t="s">
        <v>117</v>
      </c>
      <c r="O3953" t="s">
        <v>210</v>
      </c>
      <c r="P3953" t="s">
        <v>214</v>
      </c>
      <c r="Q3953" s="2">
        <v>0.49464120370370374</v>
      </c>
      <c r="R3953" t="s">
        <v>169</v>
      </c>
      <c r="S3953" t="s">
        <v>119</v>
      </c>
      <c r="T3953">
        <v>28</v>
      </c>
      <c r="U3953">
        <v>4</v>
      </c>
      <c r="V3953">
        <v>1</v>
      </c>
      <c r="W3953">
        <v>4</v>
      </c>
      <c r="X3953">
        <v>4</v>
      </c>
      <c r="Y3953">
        <v>-1</v>
      </c>
      <c r="BD3953" t="s">
        <v>141</v>
      </c>
      <c r="BE3953" t="s">
        <v>21</v>
      </c>
      <c r="BP3953">
        <v>39</v>
      </c>
      <c r="BQ3953">
        <v>19</v>
      </c>
      <c r="BR3953" t="s">
        <v>138</v>
      </c>
      <c r="BS3953" t="s">
        <v>131</v>
      </c>
      <c r="BT3953">
        <v>2</v>
      </c>
      <c r="BU3953">
        <v>50</v>
      </c>
      <c r="BV3953">
        <v>1</v>
      </c>
      <c r="BW3953">
        <v>512</v>
      </c>
      <c r="BX3953">
        <v>454</v>
      </c>
      <c r="BY3953" t="s">
        <v>115</v>
      </c>
      <c r="BZ3953">
        <v>2610</v>
      </c>
      <c r="CA3953">
        <v>2610</v>
      </c>
      <c r="CB3953">
        <v>-1</v>
      </c>
      <c r="CC3953">
        <v>50</v>
      </c>
      <c r="CD3953">
        <v>0</v>
      </c>
      <c r="CE3953">
        <v>1114</v>
      </c>
      <c r="CF3953">
        <v>-1</v>
      </c>
      <c r="CG3953">
        <v>400</v>
      </c>
      <c r="CH3953">
        <v>-1</v>
      </c>
      <c r="CI3953" t="s">
        <v>122</v>
      </c>
      <c r="CJ3953" t="s">
        <v>133</v>
      </c>
      <c r="CK3953" t="s">
        <v>133</v>
      </c>
      <c r="CL3953" t="s">
        <v>142</v>
      </c>
      <c r="CM3953" t="s">
        <v>109</v>
      </c>
      <c r="CN3953" t="s">
        <v>124</v>
      </c>
      <c r="CO3953">
        <v>1</v>
      </c>
      <c r="CP3953" t="s">
        <v>131</v>
      </c>
      <c r="CQ3953">
        <v>3000</v>
      </c>
      <c r="CR3953">
        <v>-999999</v>
      </c>
      <c r="CS3953">
        <v>0</v>
      </c>
      <c r="CT3953">
        <v>1501460</v>
      </c>
      <c r="CU3953">
        <v>0</v>
      </c>
      <c r="CV3953" t="s">
        <v>131</v>
      </c>
      <c r="CW3953">
        <v>876</v>
      </c>
      <c r="CX3953">
        <v>1502336</v>
      </c>
      <c r="CZ3953" t="s">
        <v>115</v>
      </c>
      <c r="DA3953" t="s">
        <v>140</v>
      </c>
      <c r="DB3953">
        <v>454</v>
      </c>
      <c r="DC3953" t="s">
        <v>128</v>
      </c>
      <c r="DD3953" t="s">
        <v>134</v>
      </c>
      <c r="DE3953">
        <v>38</v>
      </c>
      <c r="DF3953">
        <v>4</v>
      </c>
      <c r="DG3953">
        <v>183</v>
      </c>
      <c r="DH3953">
        <v>38</v>
      </c>
      <c r="DI3953" t="s">
        <v>130</v>
      </c>
      <c r="DJ3953" s="38">
        <f t="shared" si="61"/>
        <v>1</v>
      </c>
      <c r="DK3953" s="38">
        <v>0</v>
      </c>
      <c r="DL3953" s="38">
        <v>39</v>
      </c>
      <c r="DM3953" s="38">
        <v>4</v>
      </c>
      <c r="DN3953" s="38">
        <v>1</v>
      </c>
      <c r="DO3953" s="38">
        <v>876</v>
      </c>
    </row>
    <row r="3954" spans="1:119" x14ac:dyDescent="0.3">
      <c r="A3954" t="s">
        <v>114</v>
      </c>
      <c r="B3954">
        <v>3994</v>
      </c>
      <c r="C3954">
        <v>1</v>
      </c>
      <c r="D3954">
        <v>60</v>
      </c>
      <c r="E3954" t="s">
        <v>212</v>
      </c>
      <c r="F3954" t="s">
        <v>213</v>
      </c>
      <c r="G3954">
        <v>60.064999999999998</v>
      </c>
      <c r="H3954" t="s">
        <v>165</v>
      </c>
      <c r="I3954">
        <v>1</v>
      </c>
      <c r="J3954" t="s">
        <v>115</v>
      </c>
      <c r="K3954">
        <v>-752349571</v>
      </c>
      <c r="L3954" t="s">
        <v>116</v>
      </c>
      <c r="M3954" t="s">
        <v>166</v>
      </c>
      <c r="N3954" t="s">
        <v>117</v>
      </c>
      <c r="O3954" t="s">
        <v>210</v>
      </c>
      <c r="P3954" t="s">
        <v>214</v>
      </c>
      <c r="Q3954" s="2">
        <v>0.49464120370370374</v>
      </c>
      <c r="R3954" t="s">
        <v>169</v>
      </c>
      <c r="S3954" t="s">
        <v>119</v>
      </c>
      <c r="T3954">
        <v>28</v>
      </c>
      <c r="U3954">
        <v>4</v>
      </c>
      <c r="V3954">
        <v>1</v>
      </c>
      <c r="W3954">
        <v>4</v>
      </c>
      <c r="X3954">
        <v>4</v>
      </c>
      <c r="Y3954">
        <v>-1</v>
      </c>
      <c r="BD3954" t="s">
        <v>141</v>
      </c>
      <c r="BE3954" t="s">
        <v>21</v>
      </c>
      <c r="BP3954">
        <v>40</v>
      </c>
      <c r="BQ3954">
        <v>17</v>
      </c>
      <c r="BR3954" t="s">
        <v>138</v>
      </c>
      <c r="BS3954" t="s">
        <v>121</v>
      </c>
      <c r="BT3954">
        <v>1</v>
      </c>
      <c r="BU3954">
        <v>50</v>
      </c>
      <c r="BV3954">
        <v>1</v>
      </c>
      <c r="BW3954">
        <v>512</v>
      </c>
      <c r="BX3954">
        <v>314</v>
      </c>
      <c r="BY3954" t="s">
        <v>125</v>
      </c>
      <c r="BZ3954">
        <v>2906</v>
      </c>
      <c r="CA3954">
        <v>2906</v>
      </c>
      <c r="CB3954">
        <v>-1</v>
      </c>
      <c r="CC3954">
        <v>50</v>
      </c>
      <c r="CD3954">
        <v>0</v>
      </c>
      <c r="CE3954">
        <v>522</v>
      </c>
      <c r="CF3954">
        <v>-1</v>
      </c>
      <c r="CG3954">
        <v>400</v>
      </c>
      <c r="CH3954">
        <v>-1</v>
      </c>
      <c r="CI3954" t="s">
        <v>122</v>
      </c>
      <c r="CJ3954" t="s">
        <v>127</v>
      </c>
      <c r="CK3954" t="s">
        <v>127</v>
      </c>
      <c r="CL3954" t="s">
        <v>142</v>
      </c>
      <c r="CM3954" t="s">
        <v>109</v>
      </c>
      <c r="CN3954" t="s">
        <v>124</v>
      </c>
      <c r="CO3954">
        <v>1</v>
      </c>
      <c r="CP3954" t="s">
        <v>121</v>
      </c>
      <c r="CQ3954">
        <v>3000</v>
      </c>
      <c r="CR3954">
        <v>-999999</v>
      </c>
      <c r="CS3954">
        <v>0</v>
      </c>
      <c r="CT3954">
        <v>1506005</v>
      </c>
      <c r="CU3954">
        <v>0</v>
      </c>
      <c r="CV3954" t="s">
        <v>121</v>
      </c>
      <c r="CW3954">
        <v>1172</v>
      </c>
      <c r="CX3954">
        <v>1507177</v>
      </c>
      <c r="CZ3954" t="s">
        <v>125</v>
      </c>
      <c r="DA3954" t="s">
        <v>139</v>
      </c>
      <c r="DB3954">
        <v>314</v>
      </c>
      <c r="DC3954" t="s">
        <v>128</v>
      </c>
      <c r="DD3954" t="s">
        <v>134</v>
      </c>
      <c r="DE3954">
        <v>33</v>
      </c>
      <c r="DF3954">
        <v>4</v>
      </c>
      <c r="DG3954">
        <v>184</v>
      </c>
      <c r="DH3954">
        <v>33</v>
      </c>
      <c r="DI3954" t="s">
        <v>130</v>
      </c>
      <c r="DJ3954" s="38">
        <f t="shared" si="61"/>
        <v>1</v>
      </c>
      <c r="DK3954" s="38">
        <v>0</v>
      </c>
      <c r="DL3954" s="38">
        <v>40</v>
      </c>
      <c r="DM3954" s="38">
        <v>4</v>
      </c>
      <c r="DN3954" s="38">
        <v>1</v>
      </c>
      <c r="DO3954" s="38">
        <v>1172</v>
      </c>
    </row>
    <row r="3955" spans="1:119" x14ac:dyDescent="0.3">
      <c r="A3955" t="s">
        <v>114</v>
      </c>
      <c r="B3955">
        <v>3994</v>
      </c>
      <c r="C3955">
        <v>1</v>
      </c>
      <c r="D3955">
        <v>60</v>
      </c>
      <c r="E3955" t="s">
        <v>212</v>
      </c>
      <c r="F3955" t="s">
        <v>213</v>
      </c>
      <c r="G3955">
        <v>60.064999999999998</v>
      </c>
      <c r="H3955" t="s">
        <v>165</v>
      </c>
      <c r="I3955">
        <v>1</v>
      </c>
      <c r="J3955" t="s">
        <v>115</v>
      </c>
      <c r="K3955">
        <v>-752349571</v>
      </c>
      <c r="L3955" t="s">
        <v>116</v>
      </c>
      <c r="M3955" t="s">
        <v>166</v>
      </c>
      <c r="N3955" t="s">
        <v>117</v>
      </c>
      <c r="O3955" t="s">
        <v>210</v>
      </c>
      <c r="P3955" t="s">
        <v>214</v>
      </c>
      <c r="Q3955" s="2">
        <v>0.49464120370370374</v>
      </c>
      <c r="R3955" t="s">
        <v>169</v>
      </c>
      <c r="S3955" t="s">
        <v>119</v>
      </c>
      <c r="T3955">
        <v>28</v>
      </c>
      <c r="U3955">
        <v>4</v>
      </c>
      <c r="V3955">
        <v>1</v>
      </c>
      <c r="W3955">
        <v>4</v>
      </c>
      <c r="X3955">
        <v>4</v>
      </c>
      <c r="Y3955">
        <v>-1</v>
      </c>
      <c r="BD3955" t="s">
        <v>141</v>
      </c>
      <c r="BE3955" t="s">
        <v>21</v>
      </c>
      <c r="BP3955">
        <v>41</v>
      </c>
      <c r="BQ3955">
        <v>1</v>
      </c>
      <c r="BR3955" t="s">
        <v>138</v>
      </c>
      <c r="BS3955" t="s">
        <v>121</v>
      </c>
      <c r="BT3955">
        <v>1</v>
      </c>
      <c r="BU3955">
        <v>50</v>
      </c>
      <c r="BV3955">
        <v>0</v>
      </c>
      <c r="BW3955">
        <v>512</v>
      </c>
      <c r="BX3955">
        <v>-100</v>
      </c>
      <c r="BY3955" t="s">
        <v>125</v>
      </c>
      <c r="BZ3955">
        <v>2646</v>
      </c>
      <c r="CA3955">
        <v>2646</v>
      </c>
      <c r="CB3955">
        <v>-1</v>
      </c>
      <c r="CC3955">
        <v>50</v>
      </c>
      <c r="CD3955">
        <v>0</v>
      </c>
      <c r="CE3955">
        <v>852</v>
      </c>
      <c r="CF3955">
        <v>-1</v>
      </c>
      <c r="CG3955">
        <v>400</v>
      </c>
      <c r="CH3955">
        <v>-1</v>
      </c>
      <c r="CI3955" t="s">
        <v>122</v>
      </c>
      <c r="CJ3955" t="s">
        <v>137</v>
      </c>
      <c r="CK3955" t="s">
        <v>127</v>
      </c>
      <c r="CL3955" t="s">
        <v>142</v>
      </c>
      <c r="CM3955" t="s">
        <v>109</v>
      </c>
      <c r="CN3955" t="s">
        <v>124</v>
      </c>
      <c r="CO3955">
        <v>1</v>
      </c>
      <c r="CP3955" t="s">
        <v>121</v>
      </c>
      <c r="CQ3955">
        <v>3000</v>
      </c>
      <c r="CR3955">
        <v>-999999</v>
      </c>
      <c r="CS3955">
        <v>0</v>
      </c>
      <c r="CT3955">
        <v>1511466</v>
      </c>
      <c r="CU3955">
        <v>0</v>
      </c>
      <c r="CV3955" t="s">
        <v>121</v>
      </c>
      <c r="CW3955">
        <v>1102</v>
      </c>
      <c r="CX3955">
        <v>1512568</v>
      </c>
      <c r="CZ3955" t="s">
        <v>125</v>
      </c>
      <c r="DA3955" t="s">
        <v>139</v>
      </c>
      <c r="DB3955">
        <v>314</v>
      </c>
      <c r="DC3955" t="s">
        <v>128</v>
      </c>
      <c r="DD3955" t="s">
        <v>129</v>
      </c>
      <c r="DE3955">
        <v>1</v>
      </c>
      <c r="DF3955">
        <v>4</v>
      </c>
      <c r="DG3955">
        <v>185</v>
      </c>
      <c r="DH3955">
        <v>1</v>
      </c>
      <c r="DI3955" t="s">
        <v>136</v>
      </c>
      <c r="DJ3955" s="38">
        <f t="shared" si="61"/>
        <v>1</v>
      </c>
      <c r="DK3955" s="38">
        <v>0</v>
      </c>
      <c r="DL3955" s="38">
        <v>41</v>
      </c>
      <c r="DM3955" s="38">
        <v>4</v>
      </c>
      <c r="DN3955" s="38">
        <v>1</v>
      </c>
      <c r="DO3955" s="38">
        <v>1102</v>
      </c>
    </row>
    <row r="3956" spans="1:119" x14ac:dyDescent="0.3">
      <c r="A3956" t="s">
        <v>114</v>
      </c>
      <c r="B3956">
        <v>3994</v>
      </c>
      <c r="C3956">
        <v>1</v>
      </c>
      <c r="D3956">
        <v>60</v>
      </c>
      <c r="E3956" t="s">
        <v>212</v>
      </c>
      <c r="F3956" t="s">
        <v>213</v>
      </c>
      <c r="G3956">
        <v>60.064999999999998</v>
      </c>
      <c r="H3956" t="s">
        <v>165</v>
      </c>
      <c r="I3956">
        <v>1</v>
      </c>
      <c r="J3956" t="s">
        <v>115</v>
      </c>
      <c r="K3956">
        <v>-752349571</v>
      </c>
      <c r="L3956" t="s">
        <v>116</v>
      </c>
      <c r="M3956" t="s">
        <v>166</v>
      </c>
      <c r="N3956" t="s">
        <v>117</v>
      </c>
      <c r="O3956" t="s">
        <v>210</v>
      </c>
      <c r="P3956" t="s">
        <v>214</v>
      </c>
      <c r="Q3956" s="2">
        <v>0.49464120370370374</v>
      </c>
      <c r="R3956" t="s">
        <v>169</v>
      </c>
      <c r="S3956" t="s">
        <v>119</v>
      </c>
      <c r="T3956">
        <v>28</v>
      </c>
      <c r="U3956">
        <v>4</v>
      </c>
      <c r="V3956">
        <v>1</v>
      </c>
      <c r="W3956">
        <v>4</v>
      </c>
      <c r="X3956">
        <v>4</v>
      </c>
      <c r="Y3956">
        <v>-1</v>
      </c>
      <c r="BD3956" t="s">
        <v>141</v>
      </c>
      <c r="BE3956" t="s">
        <v>21</v>
      </c>
      <c r="BP3956">
        <v>42</v>
      </c>
      <c r="BQ3956">
        <v>24</v>
      </c>
      <c r="BR3956" t="s">
        <v>120</v>
      </c>
      <c r="BS3956" t="s">
        <v>131</v>
      </c>
      <c r="BT3956">
        <v>2</v>
      </c>
      <c r="BU3956">
        <v>50</v>
      </c>
      <c r="BV3956">
        <v>0</v>
      </c>
      <c r="BW3956">
        <v>512</v>
      </c>
      <c r="BX3956">
        <v>454</v>
      </c>
      <c r="BY3956" t="s">
        <v>125</v>
      </c>
      <c r="BZ3956">
        <v>2583</v>
      </c>
      <c r="CA3956">
        <v>2583</v>
      </c>
      <c r="CB3956">
        <v>-1</v>
      </c>
      <c r="CC3956">
        <v>50</v>
      </c>
      <c r="CD3956">
        <v>0</v>
      </c>
      <c r="CE3956">
        <v>634</v>
      </c>
      <c r="CF3956">
        <v>-1</v>
      </c>
      <c r="CG3956">
        <v>400</v>
      </c>
      <c r="CH3956">
        <v>-1</v>
      </c>
      <c r="CI3956" t="s">
        <v>122</v>
      </c>
      <c r="CJ3956" t="s">
        <v>133</v>
      </c>
      <c r="CK3956" t="s">
        <v>127</v>
      </c>
      <c r="CL3956" t="s">
        <v>142</v>
      </c>
      <c r="CM3956" t="s">
        <v>109</v>
      </c>
      <c r="CN3956" t="s">
        <v>124</v>
      </c>
      <c r="CO3956">
        <v>1</v>
      </c>
      <c r="CP3956" t="s">
        <v>131</v>
      </c>
      <c r="CQ3956">
        <v>3000</v>
      </c>
      <c r="CR3956">
        <v>-999999</v>
      </c>
      <c r="CS3956">
        <v>0</v>
      </c>
      <c r="CT3956">
        <v>1516394</v>
      </c>
      <c r="CU3956">
        <v>0</v>
      </c>
      <c r="CV3956" t="s">
        <v>131</v>
      </c>
      <c r="CW3956">
        <v>1383</v>
      </c>
      <c r="CX3956">
        <v>1517777</v>
      </c>
      <c r="CZ3956" t="s">
        <v>115</v>
      </c>
      <c r="DA3956" t="s">
        <v>132</v>
      </c>
      <c r="DB3956">
        <v>314</v>
      </c>
      <c r="DC3956" t="s">
        <v>128</v>
      </c>
      <c r="DD3956" t="s">
        <v>134</v>
      </c>
      <c r="DE3956">
        <v>48</v>
      </c>
      <c r="DF3956">
        <v>4</v>
      </c>
      <c r="DG3956">
        <v>186</v>
      </c>
      <c r="DH3956">
        <v>48</v>
      </c>
      <c r="DI3956" t="s">
        <v>135</v>
      </c>
      <c r="DJ3956" s="38">
        <f t="shared" si="61"/>
        <v>1</v>
      </c>
      <c r="DK3956" s="38">
        <v>0</v>
      </c>
      <c r="DL3956" s="38">
        <v>42</v>
      </c>
      <c r="DM3956" s="38">
        <v>4</v>
      </c>
      <c r="DN3956" s="38">
        <v>1</v>
      </c>
      <c r="DO3956" s="38">
        <v>1383</v>
      </c>
    </row>
    <row r="3957" spans="1:119" x14ac:dyDescent="0.3">
      <c r="A3957" t="s">
        <v>114</v>
      </c>
      <c r="B3957">
        <v>3994</v>
      </c>
      <c r="C3957">
        <v>1</v>
      </c>
      <c r="D3957">
        <v>60</v>
      </c>
      <c r="E3957" t="s">
        <v>212</v>
      </c>
      <c r="F3957" t="s">
        <v>213</v>
      </c>
      <c r="G3957">
        <v>60.064999999999998</v>
      </c>
      <c r="H3957" t="s">
        <v>165</v>
      </c>
      <c r="I3957">
        <v>1</v>
      </c>
      <c r="J3957" t="s">
        <v>115</v>
      </c>
      <c r="K3957">
        <v>-752349571</v>
      </c>
      <c r="L3957" t="s">
        <v>116</v>
      </c>
      <c r="M3957" t="s">
        <v>166</v>
      </c>
      <c r="N3957" t="s">
        <v>117</v>
      </c>
      <c r="O3957" t="s">
        <v>210</v>
      </c>
      <c r="P3957" t="s">
        <v>214</v>
      </c>
      <c r="Q3957" s="2">
        <v>0.49464120370370374</v>
      </c>
      <c r="R3957" t="s">
        <v>169</v>
      </c>
      <c r="S3957" t="s">
        <v>119</v>
      </c>
      <c r="T3957">
        <v>28</v>
      </c>
      <c r="U3957">
        <v>4</v>
      </c>
      <c r="V3957">
        <v>1</v>
      </c>
      <c r="W3957">
        <v>4</v>
      </c>
      <c r="X3957">
        <v>4</v>
      </c>
      <c r="Y3957">
        <v>-1</v>
      </c>
      <c r="BD3957" t="s">
        <v>141</v>
      </c>
      <c r="BE3957" t="s">
        <v>21</v>
      </c>
      <c r="BP3957">
        <v>43</v>
      </c>
      <c r="BQ3957">
        <v>3</v>
      </c>
      <c r="BR3957" t="s">
        <v>138</v>
      </c>
      <c r="BS3957" t="s">
        <v>121</v>
      </c>
      <c r="BT3957">
        <v>1</v>
      </c>
      <c r="BU3957">
        <v>50</v>
      </c>
      <c r="BV3957">
        <v>0</v>
      </c>
      <c r="BW3957">
        <v>512</v>
      </c>
      <c r="BX3957">
        <v>-100</v>
      </c>
      <c r="BY3957" t="s">
        <v>125</v>
      </c>
      <c r="BZ3957">
        <v>2385</v>
      </c>
      <c r="CA3957">
        <v>2385</v>
      </c>
      <c r="CB3957">
        <v>-1</v>
      </c>
      <c r="CC3957">
        <v>50</v>
      </c>
      <c r="CD3957">
        <v>0</v>
      </c>
      <c r="CE3957">
        <v>1213</v>
      </c>
      <c r="CF3957">
        <v>-1</v>
      </c>
      <c r="CG3957">
        <v>400</v>
      </c>
      <c r="CH3957">
        <v>-1</v>
      </c>
      <c r="CI3957" t="s">
        <v>122</v>
      </c>
      <c r="CJ3957" t="s">
        <v>137</v>
      </c>
      <c r="CK3957" t="s">
        <v>133</v>
      </c>
      <c r="CL3957" t="s">
        <v>142</v>
      </c>
      <c r="CM3957" t="s">
        <v>109</v>
      </c>
      <c r="CN3957" t="s">
        <v>124</v>
      </c>
      <c r="CO3957">
        <v>1</v>
      </c>
      <c r="CP3957" t="s">
        <v>121</v>
      </c>
      <c r="CQ3957">
        <v>3000</v>
      </c>
      <c r="CR3957">
        <v>-999999</v>
      </c>
      <c r="CS3957">
        <v>0</v>
      </c>
      <c r="CT3957">
        <v>1522121</v>
      </c>
      <c r="CU3957">
        <v>0</v>
      </c>
      <c r="CV3957" t="s">
        <v>121</v>
      </c>
      <c r="CW3957">
        <v>1002</v>
      </c>
      <c r="CX3957">
        <v>1523123</v>
      </c>
      <c r="CZ3957" t="s">
        <v>125</v>
      </c>
      <c r="DA3957" t="s">
        <v>139</v>
      </c>
      <c r="DB3957">
        <v>454</v>
      </c>
      <c r="DC3957" t="s">
        <v>128</v>
      </c>
      <c r="DD3957" t="s">
        <v>129</v>
      </c>
      <c r="DE3957">
        <v>5</v>
      </c>
      <c r="DF3957">
        <v>4</v>
      </c>
      <c r="DG3957">
        <v>187</v>
      </c>
      <c r="DH3957">
        <v>5</v>
      </c>
      <c r="DI3957" t="s">
        <v>136</v>
      </c>
      <c r="DJ3957" s="38">
        <f t="shared" si="61"/>
        <v>1</v>
      </c>
      <c r="DK3957" s="38">
        <v>0</v>
      </c>
      <c r="DL3957" s="38">
        <v>43</v>
      </c>
      <c r="DM3957" s="38">
        <v>4</v>
      </c>
      <c r="DN3957" s="38">
        <v>1</v>
      </c>
      <c r="DO3957" s="38">
        <v>1002</v>
      </c>
    </row>
    <row r="3958" spans="1:119" x14ac:dyDescent="0.3">
      <c r="A3958" t="s">
        <v>114</v>
      </c>
      <c r="B3958">
        <v>3994</v>
      </c>
      <c r="C3958">
        <v>1</v>
      </c>
      <c r="D3958">
        <v>60</v>
      </c>
      <c r="E3958" t="s">
        <v>212</v>
      </c>
      <c r="F3958" t="s">
        <v>213</v>
      </c>
      <c r="G3958">
        <v>60.064999999999998</v>
      </c>
      <c r="H3958" t="s">
        <v>165</v>
      </c>
      <c r="I3958">
        <v>1</v>
      </c>
      <c r="J3958" t="s">
        <v>115</v>
      </c>
      <c r="K3958">
        <v>-752349571</v>
      </c>
      <c r="L3958" t="s">
        <v>116</v>
      </c>
      <c r="M3958" t="s">
        <v>166</v>
      </c>
      <c r="N3958" t="s">
        <v>117</v>
      </c>
      <c r="O3958" t="s">
        <v>210</v>
      </c>
      <c r="P3958" t="s">
        <v>214</v>
      </c>
      <c r="Q3958" s="2">
        <v>0.49464120370370374</v>
      </c>
      <c r="R3958" t="s">
        <v>169</v>
      </c>
      <c r="S3958" t="s">
        <v>119</v>
      </c>
      <c r="T3958">
        <v>28</v>
      </c>
      <c r="U3958">
        <v>4</v>
      </c>
      <c r="V3958">
        <v>1</v>
      </c>
      <c r="W3958">
        <v>4</v>
      </c>
      <c r="X3958">
        <v>4</v>
      </c>
      <c r="Y3958">
        <v>-1</v>
      </c>
      <c r="BD3958" t="s">
        <v>141</v>
      </c>
      <c r="BE3958" t="s">
        <v>21</v>
      </c>
      <c r="BP3958">
        <v>44</v>
      </c>
      <c r="BQ3958">
        <v>21</v>
      </c>
      <c r="BR3958" t="s">
        <v>138</v>
      </c>
      <c r="BS3958" t="s">
        <v>131</v>
      </c>
      <c r="BT3958">
        <v>2</v>
      </c>
      <c r="BU3958">
        <v>50</v>
      </c>
      <c r="BV3958">
        <v>0</v>
      </c>
      <c r="BW3958">
        <v>512</v>
      </c>
      <c r="BX3958">
        <v>314</v>
      </c>
      <c r="BY3958" t="s">
        <v>115</v>
      </c>
      <c r="BZ3958">
        <v>2666</v>
      </c>
      <c r="CA3958">
        <v>2666</v>
      </c>
      <c r="CB3958">
        <v>-1</v>
      </c>
      <c r="CC3958">
        <v>50</v>
      </c>
      <c r="CD3958">
        <v>0</v>
      </c>
      <c r="CE3958">
        <v>1234</v>
      </c>
      <c r="CF3958">
        <v>-1</v>
      </c>
      <c r="CG3958">
        <v>400</v>
      </c>
      <c r="CH3958">
        <v>-1</v>
      </c>
      <c r="CI3958" t="s">
        <v>122</v>
      </c>
      <c r="CJ3958" t="s">
        <v>127</v>
      </c>
      <c r="CK3958" t="s">
        <v>133</v>
      </c>
      <c r="CL3958" t="s">
        <v>142</v>
      </c>
      <c r="CM3958" t="s">
        <v>109</v>
      </c>
      <c r="CN3958" t="s">
        <v>124</v>
      </c>
      <c r="CO3958">
        <v>1</v>
      </c>
      <c r="CP3958" t="s">
        <v>131</v>
      </c>
      <c r="CQ3958">
        <v>3000</v>
      </c>
      <c r="CR3958">
        <v>-999999</v>
      </c>
      <c r="CS3958">
        <v>0</v>
      </c>
      <c r="CT3958">
        <v>1527282</v>
      </c>
      <c r="CU3958">
        <v>0</v>
      </c>
      <c r="CV3958" t="s">
        <v>131</v>
      </c>
      <c r="CW3958">
        <v>700</v>
      </c>
      <c r="CX3958">
        <v>1527982</v>
      </c>
      <c r="CZ3958" t="s">
        <v>115</v>
      </c>
      <c r="DA3958" t="s">
        <v>140</v>
      </c>
      <c r="DB3958">
        <v>454</v>
      </c>
      <c r="DC3958" t="s">
        <v>128</v>
      </c>
      <c r="DD3958" t="s">
        <v>134</v>
      </c>
      <c r="DE3958">
        <v>42</v>
      </c>
      <c r="DF3958">
        <v>4</v>
      </c>
      <c r="DG3958">
        <v>188</v>
      </c>
      <c r="DH3958">
        <v>42</v>
      </c>
      <c r="DI3958" t="s">
        <v>135</v>
      </c>
      <c r="DJ3958" s="38">
        <f t="shared" si="61"/>
        <v>1</v>
      </c>
      <c r="DK3958" s="38">
        <v>0</v>
      </c>
      <c r="DL3958" s="38">
        <v>44</v>
      </c>
      <c r="DM3958" s="38">
        <v>4</v>
      </c>
      <c r="DN3958" s="38">
        <v>1</v>
      </c>
      <c r="DO3958" s="38">
        <v>700</v>
      </c>
    </row>
    <row r="3959" spans="1:119" x14ac:dyDescent="0.3">
      <c r="A3959" t="s">
        <v>114</v>
      </c>
      <c r="B3959">
        <v>3994</v>
      </c>
      <c r="C3959">
        <v>1</v>
      </c>
      <c r="D3959">
        <v>60</v>
      </c>
      <c r="E3959" t="s">
        <v>212</v>
      </c>
      <c r="F3959" t="s">
        <v>213</v>
      </c>
      <c r="G3959">
        <v>60.064999999999998</v>
      </c>
      <c r="H3959" t="s">
        <v>165</v>
      </c>
      <c r="I3959">
        <v>1</v>
      </c>
      <c r="J3959" t="s">
        <v>115</v>
      </c>
      <c r="K3959">
        <v>-752349571</v>
      </c>
      <c r="L3959" t="s">
        <v>116</v>
      </c>
      <c r="M3959" t="s">
        <v>166</v>
      </c>
      <c r="N3959" t="s">
        <v>117</v>
      </c>
      <c r="O3959" t="s">
        <v>210</v>
      </c>
      <c r="P3959" t="s">
        <v>214</v>
      </c>
      <c r="Q3959" s="2">
        <v>0.49464120370370374</v>
      </c>
      <c r="R3959" t="s">
        <v>169</v>
      </c>
      <c r="S3959" t="s">
        <v>119</v>
      </c>
      <c r="T3959">
        <v>28</v>
      </c>
      <c r="U3959">
        <v>4</v>
      </c>
      <c r="V3959">
        <v>1</v>
      </c>
      <c r="W3959">
        <v>4</v>
      </c>
      <c r="X3959">
        <v>4</v>
      </c>
      <c r="Y3959">
        <v>-1</v>
      </c>
      <c r="BD3959" t="s">
        <v>141</v>
      </c>
      <c r="BE3959" t="s">
        <v>21</v>
      </c>
      <c r="BP3959">
        <v>45</v>
      </c>
      <c r="BQ3959">
        <v>13</v>
      </c>
      <c r="BR3959" t="s">
        <v>138</v>
      </c>
      <c r="BS3959" t="s">
        <v>121</v>
      </c>
      <c r="BT3959">
        <v>1</v>
      </c>
      <c r="BU3959">
        <v>50</v>
      </c>
      <c r="BV3959">
        <v>1</v>
      </c>
      <c r="BW3959">
        <v>512</v>
      </c>
      <c r="BX3959">
        <v>-100</v>
      </c>
      <c r="BY3959" t="s">
        <v>125</v>
      </c>
      <c r="BZ3959">
        <v>2881</v>
      </c>
      <c r="CA3959">
        <v>2881</v>
      </c>
      <c r="CB3959">
        <v>-1</v>
      </c>
      <c r="CC3959">
        <v>50</v>
      </c>
      <c r="CD3959">
        <v>0</v>
      </c>
      <c r="CE3959">
        <v>636</v>
      </c>
      <c r="CF3959">
        <v>-1</v>
      </c>
      <c r="CG3959">
        <v>400</v>
      </c>
      <c r="CH3959">
        <v>-1</v>
      </c>
      <c r="CI3959" t="s">
        <v>122</v>
      </c>
      <c r="CJ3959" t="s">
        <v>137</v>
      </c>
      <c r="CK3959" t="s">
        <v>127</v>
      </c>
      <c r="CL3959" t="s">
        <v>142</v>
      </c>
      <c r="CM3959" t="s">
        <v>109</v>
      </c>
      <c r="CN3959" t="s">
        <v>124</v>
      </c>
      <c r="CO3959">
        <v>1</v>
      </c>
      <c r="CP3959" t="s">
        <v>121</v>
      </c>
      <c r="CQ3959">
        <v>3000</v>
      </c>
      <c r="CR3959">
        <v>-999999</v>
      </c>
      <c r="CS3959">
        <v>0</v>
      </c>
      <c r="CT3959">
        <v>1531827</v>
      </c>
      <c r="CU3959">
        <v>0</v>
      </c>
      <c r="CV3959" t="s">
        <v>121</v>
      </c>
      <c r="CW3959">
        <v>1083</v>
      </c>
      <c r="CX3959">
        <v>1532910</v>
      </c>
      <c r="CZ3959" t="s">
        <v>125</v>
      </c>
      <c r="DA3959" t="s">
        <v>139</v>
      </c>
      <c r="DB3959">
        <v>314</v>
      </c>
      <c r="DC3959" t="s">
        <v>128</v>
      </c>
      <c r="DD3959" t="s">
        <v>134</v>
      </c>
      <c r="DE3959">
        <v>25</v>
      </c>
      <c r="DF3959">
        <v>4</v>
      </c>
      <c r="DG3959">
        <v>189</v>
      </c>
      <c r="DH3959">
        <v>25</v>
      </c>
      <c r="DI3959" t="s">
        <v>136</v>
      </c>
      <c r="DJ3959" s="38">
        <f t="shared" si="61"/>
        <v>1</v>
      </c>
      <c r="DK3959" s="38">
        <v>0</v>
      </c>
      <c r="DL3959" s="38">
        <v>45</v>
      </c>
      <c r="DM3959" s="38">
        <v>4</v>
      </c>
      <c r="DN3959" s="38">
        <v>1</v>
      </c>
      <c r="DO3959" s="38">
        <v>1083</v>
      </c>
    </row>
    <row r="3960" spans="1:119" x14ac:dyDescent="0.3">
      <c r="A3960" t="s">
        <v>114</v>
      </c>
      <c r="B3960">
        <v>3994</v>
      </c>
      <c r="C3960">
        <v>1</v>
      </c>
      <c r="D3960">
        <v>60</v>
      </c>
      <c r="E3960" t="s">
        <v>212</v>
      </c>
      <c r="F3960" t="s">
        <v>213</v>
      </c>
      <c r="G3960">
        <v>60.064999999999998</v>
      </c>
      <c r="H3960" t="s">
        <v>165</v>
      </c>
      <c r="I3960">
        <v>1</v>
      </c>
      <c r="J3960" t="s">
        <v>115</v>
      </c>
      <c r="K3960">
        <v>-752349571</v>
      </c>
      <c r="L3960" t="s">
        <v>116</v>
      </c>
      <c r="M3960" t="s">
        <v>166</v>
      </c>
      <c r="N3960" t="s">
        <v>117</v>
      </c>
      <c r="O3960" t="s">
        <v>210</v>
      </c>
      <c r="P3960" t="s">
        <v>214</v>
      </c>
      <c r="Q3960" s="2">
        <v>0.49464120370370374</v>
      </c>
      <c r="R3960" t="s">
        <v>169</v>
      </c>
      <c r="S3960" t="s">
        <v>119</v>
      </c>
      <c r="T3960">
        <v>28</v>
      </c>
      <c r="U3960">
        <v>4</v>
      </c>
      <c r="V3960">
        <v>1</v>
      </c>
      <c r="W3960">
        <v>4</v>
      </c>
      <c r="X3960">
        <v>4</v>
      </c>
      <c r="Y3960">
        <v>-1</v>
      </c>
      <c r="BD3960" t="s">
        <v>141</v>
      </c>
      <c r="BE3960" t="s">
        <v>21</v>
      </c>
      <c r="BP3960">
        <v>46</v>
      </c>
      <c r="BQ3960">
        <v>14</v>
      </c>
      <c r="BR3960" t="s">
        <v>120</v>
      </c>
      <c r="BS3960" t="s">
        <v>121</v>
      </c>
      <c r="BT3960">
        <v>1</v>
      </c>
      <c r="BU3960">
        <v>50</v>
      </c>
      <c r="BV3960">
        <v>0</v>
      </c>
      <c r="BW3960">
        <v>512</v>
      </c>
      <c r="BX3960">
        <v>-100</v>
      </c>
      <c r="BY3960" t="s">
        <v>115</v>
      </c>
      <c r="BZ3960">
        <v>3035</v>
      </c>
      <c r="CA3960">
        <v>3035</v>
      </c>
      <c r="CB3960">
        <v>-1</v>
      </c>
      <c r="CC3960">
        <v>50</v>
      </c>
      <c r="CD3960">
        <v>0</v>
      </c>
      <c r="CE3960">
        <v>464</v>
      </c>
      <c r="CF3960">
        <v>-1</v>
      </c>
      <c r="CG3960">
        <v>400</v>
      </c>
      <c r="CH3960">
        <v>-1</v>
      </c>
      <c r="CI3960" t="s">
        <v>122</v>
      </c>
      <c r="CJ3960" t="s">
        <v>137</v>
      </c>
      <c r="CK3960" t="s">
        <v>127</v>
      </c>
      <c r="CL3960" t="s">
        <v>142</v>
      </c>
      <c r="CM3960" t="s">
        <v>109</v>
      </c>
      <c r="CN3960" t="s">
        <v>124</v>
      </c>
      <c r="CO3960">
        <v>1</v>
      </c>
      <c r="CP3960" t="s">
        <v>121</v>
      </c>
      <c r="CQ3960">
        <v>3000</v>
      </c>
      <c r="CR3960">
        <v>-999999</v>
      </c>
      <c r="CS3960">
        <v>0</v>
      </c>
      <c r="CT3960">
        <v>1536805</v>
      </c>
      <c r="CU3960">
        <v>0</v>
      </c>
      <c r="CV3960" t="s">
        <v>121</v>
      </c>
      <c r="CW3960">
        <v>1101</v>
      </c>
      <c r="CX3960">
        <v>1537906</v>
      </c>
      <c r="CZ3960" t="s">
        <v>125</v>
      </c>
      <c r="DA3960" t="s">
        <v>126</v>
      </c>
      <c r="DB3960">
        <v>314</v>
      </c>
      <c r="DC3960" t="s">
        <v>128</v>
      </c>
      <c r="DD3960" t="s">
        <v>134</v>
      </c>
      <c r="DE3960">
        <v>27</v>
      </c>
      <c r="DF3960">
        <v>4</v>
      </c>
      <c r="DG3960">
        <v>190</v>
      </c>
      <c r="DH3960">
        <v>27</v>
      </c>
      <c r="DI3960" t="s">
        <v>136</v>
      </c>
      <c r="DJ3960" s="38">
        <f t="shared" si="61"/>
        <v>1</v>
      </c>
      <c r="DK3960" s="38">
        <v>0</v>
      </c>
      <c r="DL3960" s="38">
        <v>46</v>
      </c>
      <c r="DM3960" s="38">
        <v>4</v>
      </c>
      <c r="DN3960" s="38">
        <v>1</v>
      </c>
      <c r="DO3960" s="38">
        <v>1101</v>
      </c>
    </row>
    <row r="3961" spans="1:119" x14ac:dyDescent="0.3">
      <c r="A3961" t="s">
        <v>114</v>
      </c>
      <c r="B3961">
        <v>3994</v>
      </c>
      <c r="C3961">
        <v>1</v>
      </c>
      <c r="D3961">
        <v>60</v>
      </c>
      <c r="E3961" t="s">
        <v>212</v>
      </c>
      <c r="F3961" t="s">
        <v>213</v>
      </c>
      <c r="G3961">
        <v>60.064999999999998</v>
      </c>
      <c r="H3961" t="s">
        <v>165</v>
      </c>
      <c r="I3961">
        <v>1</v>
      </c>
      <c r="J3961" t="s">
        <v>115</v>
      </c>
      <c r="K3961">
        <v>-752349571</v>
      </c>
      <c r="L3961" t="s">
        <v>116</v>
      </c>
      <c r="M3961" t="s">
        <v>166</v>
      </c>
      <c r="N3961" t="s">
        <v>117</v>
      </c>
      <c r="O3961" t="s">
        <v>210</v>
      </c>
      <c r="P3961" t="s">
        <v>214</v>
      </c>
      <c r="Q3961" s="2">
        <v>0.49464120370370374</v>
      </c>
      <c r="R3961" t="s">
        <v>169</v>
      </c>
      <c r="S3961" t="s">
        <v>119</v>
      </c>
      <c r="T3961">
        <v>28</v>
      </c>
      <c r="U3961">
        <v>4</v>
      </c>
      <c r="V3961">
        <v>1</v>
      </c>
      <c r="W3961">
        <v>4</v>
      </c>
      <c r="X3961">
        <v>4</v>
      </c>
      <c r="Y3961">
        <v>-1</v>
      </c>
      <c r="BD3961" t="s">
        <v>141</v>
      </c>
      <c r="BE3961" t="s">
        <v>21</v>
      </c>
      <c r="BP3961">
        <v>47</v>
      </c>
      <c r="BQ3961">
        <v>1</v>
      </c>
      <c r="BR3961" t="s">
        <v>138</v>
      </c>
      <c r="BS3961" t="s">
        <v>131</v>
      </c>
      <c r="BT3961">
        <v>2</v>
      </c>
      <c r="BU3961">
        <v>50</v>
      </c>
      <c r="BV3961">
        <v>0</v>
      </c>
      <c r="BW3961">
        <v>512</v>
      </c>
      <c r="BX3961">
        <v>-100</v>
      </c>
      <c r="BY3961" t="s">
        <v>115</v>
      </c>
      <c r="BZ3961">
        <v>3031</v>
      </c>
      <c r="CA3961">
        <v>3031</v>
      </c>
      <c r="CB3961">
        <v>-1</v>
      </c>
      <c r="CC3961">
        <v>50</v>
      </c>
      <c r="CD3961">
        <v>0</v>
      </c>
      <c r="CE3961">
        <v>682</v>
      </c>
      <c r="CF3961">
        <v>-1</v>
      </c>
      <c r="CG3961">
        <v>400</v>
      </c>
      <c r="CH3961">
        <v>-1</v>
      </c>
      <c r="CI3961" t="s">
        <v>122</v>
      </c>
      <c r="CJ3961" t="s">
        <v>137</v>
      </c>
      <c r="CK3961" t="s">
        <v>127</v>
      </c>
      <c r="CL3961" t="s">
        <v>142</v>
      </c>
      <c r="CM3961" t="s">
        <v>109</v>
      </c>
      <c r="CN3961" t="s">
        <v>124</v>
      </c>
      <c r="CO3961">
        <v>1</v>
      </c>
      <c r="CP3961" t="s">
        <v>131</v>
      </c>
      <c r="CQ3961">
        <v>3000</v>
      </c>
      <c r="CR3961">
        <v>-999999</v>
      </c>
      <c r="CS3961">
        <v>0</v>
      </c>
      <c r="CT3961">
        <v>1542166</v>
      </c>
      <c r="CU3961">
        <v>0</v>
      </c>
      <c r="CV3961" t="s">
        <v>131</v>
      </c>
      <c r="CW3961">
        <v>887</v>
      </c>
      <c r="CX3961">
        <v>1543053</v>
      </c>
      <c r="CZ3961" t="s">
        <v>115</v>
      </c>
      <c r="DA3961" t="s">
        <v>140</v>
      </c>
      <c r="DB3961">
        <v>314</v>
      </c>
      <c r="DC3961" t="s">
        <v>128</v>
      </c>
      <c r="DD3961" t="s">
        <v>129</v>
      </c>
      <c r="DE3961">
        <v>2</v>
      </c>
      <c r="DF3961">
        <v>4</v>
      </c>
      <c r="DG3961">
        <v>191</v>
      </c>
      <c r="DH3961">
        <v>2</v>
      </c>
      <c r="DI3961" t="s">
        <v>136</v>
      </c>
      <c r="DJ3961" s="38">
        <f t="shared" si="61"/>
        <v>1</v>
      </c>
      <c r="DK3961" s="38">
        <v>0</v>
      </c>
      <c r="DL3961" s="38">
        <v>47</v>
      </c>
      <c r="DM3961" s="38">
        <v>4</v>
      </c>
      <c r="DN3961" s="38">
        <v>1</v>
      </c>
      <c r="DO3961" s="38">
        <v>887</v>
      </c>
    </row>
    <row r="3962" spans="1:119" x14ac:dyDescent="0.3">
      <c r="A3962" t="s">
        <v>114</v>
      </c>
      <c r="B3962">
        <v>3994</v>
      </c>
      <c r="C3962">
        <v>1</v>
      </c>
      <c r="D3962">
        <v>60</v>
      </c>
      <c r="E3962" t="s">
        <v>212</v>
      </c>
      <c r="F3962" t="s">
        <v>213</v>
      </c>
      <c r="G3962">
        <v>60.064999999999998</v>
      </c>
      <c r="H3962" t="s">
        <v>165</v>
      </c>
      <c r="I3962">
        <v>1</v>
      </c>
      <c r="J3962" t="s">
        <v>115</v>
      </c>
      <c r="K3962">
        <v>-752349571</v>
      </c>
      <c r="L3962" t="s">
        <v>116</v>
      </c>
      <c r="M3962" t="s">
        <v>166</v>
      </c>
      <c r="N3962" t="s">
        <v>117</v>
      </c>
      <c r="O3962" t="s">
        <v>210</v>
      </c>
      <c r="P3962" t="s">
        <v>214</v>
      </c>
      <c r="Q3962" s="2">
        <v>0.49464120370370374</v>
      </c>
      <c r="R3962" t="s">
        <v>169</v>
      </c>
      <c r="S3962" t="s">
        <v>119</v>
      </c>
      <c r="T3962">
        <v>28</v>
      </c>
      <c r="U3962">
        <v>4</v>
      </c>
      <c r="V3962">
        <v>1</v>
      </c>
      <c r="W3962">
        <v>4</v>
      </c>
      <c r="X3962">
        <v>4</v>
      </c>
      <c r="Y3962">
        <v>-1</v>
      </c>
      <c r="BD3962" t="s">
        <v>141</v>
      </c>
      <c r="BE3962" t="s">
        <v>21</v>
      </c>
      <c r="BP3962">
        <v>48</v>
      </c>
      <c r="BQ3962">
        <v>8</v>
      </c>
      <c r="BR3962" t="s">
        <v>120</v>
      </c>
      <c r="BS3962" t="s">
        <v>121</v>
      </c>
      <c r="BT3962">
        <v>1</v>
      </c>
      <c r="BU3962">
        <v>50</v>
      </c>
      <c r="BV3962">
        <v>0</v>
      </c>
      <c r="BW3962">
        <v>512</v>
      </c>
      <c r="BX3962">
        <v>454</v>
      </c>
      <c r="BY3962" t="s">
        <v>115</v>
      </c>
      <c r="BZ3962">
        <v>2807</v>
      </c>
      <c r="CA3962">
        <v>2807</v>
      </c>
      <c r="CB3962">
        <v>-1</v>
      </c>
      <c r="CC3962">
        <v>50</v>
      </c>
      <c r="CD3962">
        <v>1</v>
      </c>
      <c r="CE3962">
        <v>908</v>
      </c>
      <c r="CF3962">
        <v>-1</v>
      </c>
      <c r="CG3962">
        <v>400</v>
      </c>
      <c r="CH3962">
        <v>-1</v>
      </c>
      <c r="CI3962" t="s">
        <v>122</v>
      </c>
      <c r="CJ3962" t="s">
        <v>133</v>
      </c>
      <c r="CK3962" t="s">
        <v>133</v>
      </c>
      <c r="CL3962" t="s">
        <v>142</v>
      </c>
      <c r="CM3962" t="s">
        <v>109</v>
      </c>
      <c r="CN3962" t="s">
        <v>124</v>
      </c>
      <c r="CO3962">
        <v>1</v>
      </c>
      <c r="CP3962" t="s">
        <v>121</v>
      </c>
      <c r="CQ3962">
        <v>3000</v>
      </c>
      <c r="CR3962">
        <v>-999999</v>
      </c>
      <c r="CS3962">
        <v>0</v>
      </c>
      <c r="CT3962">
        <v>1547543</v>
      </c>
      <c r="CU3962">
        <v>0</v>
      </c>
      <c r="CV3962" t="s">
        <v>121</v>
      </c>
      <c r="CW3962">
        <v>885</v>
      </c>
      <c r="CX3962">
        <v>1548428</v>
      </c>
      <c r="CZ3962" t="s">
        <v>125</v>
      </c>
      <c r="DA3962" t="s">
        <v>126</v>
      </c>
      <c r="DB3962">
        <v>454</v>
      </c>
      <c r="DC3962" t="s">
        <v>128</v>
      </c>
      <c r="DD3962" t="s">
        <v>129</v>
      </c>
      <c r="DE3962">
        <v>15</v>
      </c>
      <c r="DF3962">
        <v>4</v>
      </c>
      <c r="DG3962">
        <v>192</v>
      </c>
      <c r="DH3962">
        <v>15</v>
      </c>
      <c r="DI3962" t="s">
        <v>130</v>
      </c>
      <c r="DJ3962" s="38">
        <f t="shared" si="61"/>
        <v>1</v>
      </c>
      <c r="DK3962" s="38">
        <v>0</v>
      </c>
      <c r="DL3962" s="38">
        <v>48</v>
      </c>
      <c r="DM3962" s="38">
        <v>4</v>
      </c>
      <c r="DN3962" s="38">
        <v>1</v>
      </c>
      <c r="DO3962" s="38">
        <v>885</v>
      </c>
    </row>
    <row r="3963" spans="1:119" x14ac:dyDescent="0.3">
      <c r="A3963" t="s">
        <v>114</v>
      </c>
      <c r="B3963">
        <v>3994</v>
      </c>
      <c r="C3963">
        <v>1</v>
      </c>
      <c r="D3963">
        <v>60</v>
      </c>
      <c r="E3963" t="s">
        <v>212</v>
      </c>
      <c r="F3963" t="s">
        <v>213</v>
      </c>
      <c r="G3963">
        <v>60.064999999999998</v>
      </c>
      <c r="H3963" t="s">
        <v>165</v>
      </c>
      <c r="I3963">
        <v>1</v>
      </c>
      <c r="J3963" t="s">
        <v>115</v>
      </c>
      <c r="K3963">
        <v>-752349571</v>
      </c>
      <c r="L3963" t="s">
        <v>116</v>
      </c>
      <c r="M3963" t="s">
        <v>166</v>
      </c>
      <c r="N3963" t="s">
        <v>117</v>
      </c>
      <c r="O3963" t="s">
        <v>210</v>
      </c>
      <c r="P3963" t="s">
        <v>214</v>
      </c>
      <c r="Q3963" s="2">
        <v>0.49464120370370374</v>
      </c>
      <c r="R3963" t="s">
        <v>169</v>
      </c>
      <c r="S3963" t="s">
        <v>119</v>
      </c>
      <c r="T3963">
        <v>29</v>
      </c>
      <c r="U3963">
        <v>5</v>
      </c>
      <c r="V3963">
        <v>1</v>
      </c>
      <c r="W3963">
        <v>5</v>
      </c>
      <c r="X3963">
        <v>5</v>
      </c>
      <c r="Y3963">
        <v>-1</v>
      </c>
      <c r="BD3963" t="s">
        <v>141</v>
      </c>
      <c r="BE3963" t="s">
        <v>21</v>
      </c>
      <c r="BP3963">
        <v>1</v>
      </c>
      <c r="BQ3963">
        <v>4</v>
      </c>
      <c r="BR3963" t="s">
        <v>120</v>
      </c>
      <c r="BS3963" t="s">
        <v>131</v>
      </c>
      <c r="BT3963">
        <v>2</v>
      </c>
      <c r="BU3963">
        <v>50</v>
      </c>
      <c r="BV3963">
        <v>0</v>
      </c>
      <c r="BW3963">
        <v>512</v>
      </c>
      <c r="BX3963">
        <v>-100</v>
      </c>
      <c r="BY3963" t="s">
        <v>125</v>
      </c>
      <c r="BZ3963">
        <v>2771</v>
      </c>
      <c r="CA3963">
        <v>2771</v>
      </c>
      <c r="CB3963">
        <v>-1</v>
      </c>
      <c r="CC3963">
        <v>50</v>
      </c>
      <c r="CD3963">
        <v>0</v>
      </c>
      <c r="CE3963">
        <v>744</v>
      </c>
      <c r="CF3963">
        <v>-1</v>
      </c>
      <c r="CG3963">
        <v>400</v>
      </c>
      <c r="CH3963">
        <v>-1</v>
      </c>
      <c r="CI3963" t="s">
        <v>122</v>
      </c>
      <c r="CJ3963" t="s">
        <v>137</v>
      </c>
      <c r="CK3963" t="s">
        <v>133</v>
      </c>
      <c r="CL3963" t="s">
        <v>142</v>
      </c>
      <c r="CM3963" t="s">
        <v>109</v>
      </c>
      <c r="CN3963" t="s">
        <v>124</v>
      </c>
      <c r="CO3963">
        <v>1</v>
      </c>
      <c r="CP3963" t="s">
        <v>131</v>
      </c>
      <c r="CQ3963">
        <v>3000</v>
      </c>
      <c r="CR3963">
        <v>-999999</v>
      </c>
      <c r="CS3963">
        <v>0</v>
      </c>
      <c r="CT3963">
        <v>1564858</v>
      </c>
      <c r="CU3963">
        <v>0</v>
      </c>
      <c r="CV3963" t="s">
        <v>131</v>
      </c>
      <c r="CW3963">
        <v>1085</v>
      </c>
      <c r="CX3963">
        <v>1565943</v>
      </c>
      <c r="CZ3963" t="s">
        <v>115</v>
      </c>
      <c r="DA3963" t="s">
        <v>132</v>
      </c>
      <c r="DB3963">
        <v>454</v>
      </c>
      <c r="DC3963" t="s">
        <v>128</v>
      </c>
      <c r="DD3963" t="s">
        <v>129</v>
      </c>
      <c r="DE3963">
        <v>8</v>
      </c>
      <c r="DF3963">
        <v>5</v>
      </c>
      <c r="DG3963">
        <v>193</v>
      </c>
      <c r="DH3963">
        <v>8</v>
      </c>
      <c r="DI3963" t="s">
        <v>136</v>
      </c>
      <c r="DJ3963" s="38">
        <f t="shared" si="61"/>
        <v>1</v>
      </c>
      <c r="DK3963" s="38">
        <v>0</v>
      </c>
      <c r="DL3963" s="38">
        <v>1</v>
      </c>
      <c r="DM3963" s="38">
        <v>5</v>
      </c>
      <c r="DN3963" s="38">
        <v>1</v>
      </c>
      <c r="DO3963" s="38">
        <v>1085</v>
      </c>
    </row>
    <row r="3964" spans="1:119" x14ac:dyDescent="0.3">
      <c r="A3964" t="s">
        <v>114</v>
      </c>
      <c r="B3964">
        <v>3994</v>
      </c>
      <c r="C3964">
        <v>1</v>
      </c>
      <c r="D3964">
        <v>60</v>
      </c>
      <c r="E3964" t="s">
        <v>212</v>
      </c>
      <c r="F3964" t="s">
        <v>213</v>
      </c>
      <c r="G3964">
        <v>60.064999999999998</v>
      </c>
      <c r="H3964" t="s">
        <v>165</v>
      </c>
      <c r="I3964">
        <v>1</v>
      </c>
      <c r="J3964" t="s">
        <v>115</v>
      </c>
      <c r="K3964">
        <v>-752349571</v>
      </c>
      <c r="L3964" t="s">
        <v>116</v>
      </c>
      <c r="M3964" t="s">
        <v>166</v>
      </c>
      <c r="N3964" t="s">
        <v>117</v>
      </c>
      <c r="O3964" t="s">
        <v>210</v>
      </c>
      <c r="P3964" t="s">
        <v>214</v>
      </c>
      <c r="Q3964" s="2">
        <v>0.49464120370370374</v>
      </c>
      <c r="R3964" t="s">
        <v>169</v>
      </c>
      <c r="S3964" t="s">
        <v>119</v>
      </c>
      <c r="T3964">
        <v>29</v>
      </c>
      <c r="U3964">
        <v>5</v>
      </c>
      <c r="V3964">
        <v>1</v>
      </c>
      <c r="W3964">
        <v>5</v>
      </c>
      <c r="X3964">
        <v>5</v>
      </c>
      <c r="Y3964">
        <v>-1</v>
      </c>
      <c r="BD3964" t="s">
        <v>141</v>
      </c>
      <c r="BE3964" t="s">
        <v>21</v>
      </c>
      <c r="BP3964">
        <v>2</v>
      </c>
      <c r="BQ3964">
        <v>1</v>
      </c>
      <c r="BR3964" t="s">
        <v>138</v>
      </c>
      <c r="BS3964" t="s">
        <v>121</v>
      </c>
      <c r="BT3964">
        <v>1</v>
      </c>
      <c r="BU3964">
        <v>50</v>
      </c>
      <c r="BV3964">
        <v>1</v>
      </c>
      <c r="BW3964">
        <v>512</v>
      </c>
      <c r="BX3964">
        <v>-100</v>
      </c>
      <c r="BY3964" t="s">
        <v>125</v>
      </c>
      <c r="BZ3964">
        <v>2699</v>
      </c>
      <c r="CA3964">
        <v>2699</v>
      </c>
      <c r="CB3964">
        <v>-1</v>
      </c>
      <c r="CC3964">
        <v>50</v>
      </c>
      <c r="CD3964">
        <v>0</v>
      </c>
      <c r="CE3964">
        <v>941</v>
      </c>
      <c r="CF3964">
        <v>-1</v>
      </c>
      <c r="CG3964">
        <v>400</v>
      </c>
      <c r="CH3964">
        <v>-1</v>
      </c>
      <c r="CI3964" t="s">
        <v>122</v>
      </c>
      <c r="CJ3964" t="s">
        <v>137</v>
      </c>
      <c r="CK3964" t="s">
        <v>127</v>
      </c>
      <c r="CL3964" t="s">
        <v>142</v>
      </c>
      <c r="CM3964" t="s">
        <v>109</v>
      </c>
      <c r="CN3964" t="s">
        <v>124</v>
      </c>
      <c r="CO3964">
        <v>1</v>
      </c>
      <c r="CP3964" t="s">
        <v>121</v>
      </c>
      <c r="CQ3964">
        <v>3000</v>
      </c>
      <c r="CR3964">
        <v>-999999</v>
      </c>
      <c r="CS3964">
        <v>0</v>
      </c>
      <c r="CT3964">
        <v>1570202</v>
      </c>
      <c r="CU3964">
        <v>0</v>
      </c>
      <c r="CV3964" t="s">
        <v>121</v>
      </c>
      <c r="CW3964">
        <v>960</v>
      </c>
      <c r="CX3964">
        <v>1571162</v>
      </c>
      <c r="CZ3964" t="s">
        <v>125</v>
      </c>
      <c r="DA3964" t="s">
        <v>139</v>
      </c>
      <c r="DB3964">
        <v>314</v>
      </c>
      <c r="DC3964" t="s">
        <v>128</v>
      </c>
      <c r="DD3964" t="s">
        <v>129</v>
      </c>
      <c r="DE3964">
        <v>1</v>
      </c>
      <c r="DF3964">
        <v>5</v>
      </c>
      <c r="DG3964">
        <v>194</v>
      </c>
      <c r="DH3964">
        <v>1</v>
      </c>
      <c r="DI3964" t="s">
        <v>136</v>
      </c>
      <c r="DJ3964" s="38">
        <f t="shared" si="61"/>
        <v>1</v>
      </c>
      <c r="DK3964" s="38">
        <v>0</v>
      </c>
      <c r="DL3964" s="38">
        <v>2</v>
      </c>
      <c r="DM3964" s="38">
        <v>5</v>
      </c>
      <c r="DN3964" s="38">
        <v>1</v>
      </c>
      <c r="DO3964" s="38">
        <v>960</v>
      </c>
    </row>
    <row r="3965" spans="1:119" x14ac:dyDescent="0.3">
      <c r="A3965" t="s">
        <v>114</v>
      </c>
      <c r="B3965">
        <v>3994</v>
      </c>
      <c r="C3965">
        <v>1</v>
      </c>
      <c r="D3965">
        <v>60</v>
      </c>
      <c r="E3965" t="s">
        <v>212</v>
      </c>
      <c r="F3965" t="s">
        <v>213</v>
      </c>
      <c r="G3965">
        <v>60.064999999999998</v>
      </c>
      <c r="H3965" t="s">
        <v>165</v>
      </c>
      <c r="I3965">
        <v>1</v>
      </c>
      <c r="J3965" t="s">
        <v>115</v>
      </c>
      <c r="K3965">
        <v>-752349571</v>
      </c>
      <c r="L3965" t="s">
        <v>116</v>
      </c>
      <c r="M3965" t="s">
        <v>166</v>
      </c>
      <c r="N3965" t="s">
        <v>117</v>
      </c>
      <c r="O3965" t="s">
        <v>210</v>
      </c>
      <c r="P3965" t="s">
        <v>214</v>
      </c>
      <c r="Q3965" s="2">
        <v>0.49464120370370374</v>
      </c>
      <c r="R3965" t="s">
        <v>169</v>
      </c>
      <c r="S3965" t="s">
        <v>119</v>
      </c>
      <c r="T3965">
        <v>29</v>
      </c>
      <c r="U3965">
        <v>5</v>
      </c>
      <c r="V3965">
        <v>1</v>
      </c>
      <c r="W3965">
        <v>5</v>
      </c>
      <c r="X3965">
        <v>5</v>
      </c>
      <c r="Y3965">
        <v>-1</v>
      </c>
      <c r="BD3965" t="s">
        <v>141</v>
      </c>
      <c r="BE3965" t="s">
        <v>21</v>
      </c>
      <c r="BP3965">
        <v>3</v>
      </c>
      <c r="BQ3965">
        <v>1</v>
      </c>
      <c r="BR3965" t="s">
        <v>138</v>
      </c>
      <c r="BS3965" t="s">
        <v>131</v>
      </c>
      <c r="BT3965">
        <v>2</v>
      </c>
      <c r="BU3965">
        <v>50</v>
      </c>
      <c r="BV3965">
        <v>0</v>
      </c>
      <c r="BW3965">
        <v>512</v>
      </c>
      <c r="BX3965">
        <v>-100</v>
      </c>
      <c r="BY3965" t="s">
        <v>115</v>
      </c>
      <c r="BZ3965">
        <v>2298</v>
      </c>
      <c r="CA3965">
        <v>2298</v>
      </c>
      <c r="CB3965">
        <v>-1</v>
      </c>
      <c r="CC3965">
        <v>50</v>
      </c>
      <c r="CD3965">
        <v>0</v>
      </c>
      <c r="CE3965">
        <v>1483</v>
      </c>
      <c r="CF3965">
        <v>-1</v>
      </c>
      <c r="CG3965">
        <v>400</v>
      </c>
      <c r="CH3965">
        <v>-1</v>
      </c>
      <c r="CI3965" t="s">
        <v>122</v>
      </c>
      <c r="CJ3965" t="s">
        <v>137</v>
      </c>
      <c r="CK3965" t="s">
        <v>127</v>
      </c>
      <c r="CL3965" t="s">
        <v>142</v>
      </c>
      <c r="CM3965" t="s">
        <v>109</v>
      </c>
      <c r="CN3965" t="s">
        <v>124</v>
      </c>
      <c r="CO3965">
        <v>1</v>
      </c>
      <c r="CP3965" t="s">
        <v>131</v>
      </c>
      <c r="CQ3965">
        <v>3000</v>
      </c>
      <c r="CR3965">
        <v>-999999</v>
      </c>
      <c r="CS3965">
        <v>0</v>
      </c>
      <c r="CT3965">
        <v>1575896</v>
      </c>
      <c r="CU3965">
        <v>0</v>
      </c>
      <c r="CV3965" t="s">
        <v>131</v>
      </c>
      <c r="CW3965">
        <v>819</v>
      </c>
      <c r="CX3965">
        <v>1576715</v>
      </c>
      <c r="CZ3965" t="s">
        <v>115</v>
      </c>
      <c r="DA3965" t="s">
        <v>140</v>
      </c>
      <c r="DB3965">
        <v>314</v>
      </c>
      <c r="DC3965" t="s">
        <v>128</v>
      </c>
      <c r="DD3965" t="s">
        <v>129</v>
      </c>
      <c r="DE3965">
        <v>2</v>
      </c>
      <c r="DF3965">
        <v>5</v>
      </c>
      <c r="DG3965">
        <v>195</v>
      </c>
      <c r="DH3965">
        <v>2</v>
      </c>
      <c r="DI3965" t="s">
        <v>136</v>
      </c>
      <c r="DJ3965" s="38">
        <f t="shared" si="61"/>
        <v>1</v>
      </c>
      <c r="DK3965" s="38">
        <v>0</v>
      </c>
      <c r="DL3965" s="38">
        <v>3</v>
      </c>
      <c r="DM3965" s="38">
        <v>5</v>
      </c>
      <c r="DN3965" s="38">
        <v>1</v>
      </c>
      <c r="DO3965" s="38">
        <v>819</v>
      </c>
    </row>
    <row r="3966" spans="1:119" x14ac:dyDescent="0.3">
      <c r="A3966" t="s">
        <v>114</v>
      </c>
      <c r="B3966">
        <v>3994</v>
      </c>
      <c r="C3966">
        <v>1</v>
      </c>
      <c r="D3966">
        <v>60</v>
      </c>
      <c r="E3966" t="s">
        <v>212</v>
      </c>
      <c r="F3966" t="s">
        <v>213</v>
      </c>
      <c r="G3966">
        <v>60.064999999999998</v>
      </c>
      <c r="H3966" t="s">
        <v>165</v>
      </c>
      <c r="I3966">
        <v>1</v>
      </c>
      <c r="J3966" t="s">
        <v>115</v>
      </c>
      <c r="K3966">
        <v>-752349571</v>
      </c>
      <c r="L3966" t="s">
        <v>116</v>
      </c>
      <c r="M3966" t="s">
        <v>166</v>
      </c>
      <c r="N3966" t="s">
        <v>117</v>
      </c>
      <c r="O3966" t="s">
        <v>210</v>
      </c>
      <c r="P3966" t="s">
        <v>214</v>
      </c>
      <c r="Q3966" s="2">
        <v>0.49464120370370374</v>
      </c>
      <c r="R3966" t="s">
        <v>169</v>
      </c>
      <c r="S3966" t="s">
        <v>119</v>
      </c>
      <c r="T3966">
        <v>29</v>
      </c>
      <c r="U3966">
        <v>5</v>
      </c>
      <c r="V3966">
        <v>1</v>
      </c>
      <c r="W3966">
        <v>5</v>
      </c>
      <c r="X3966">
        <v>5</v>
      </c>
      <c r="Y3966">
        <v>-1</v>
      </c>
      <c r="BD3966" t="s">
        <v>141</v>
      </c>
      <c r="BE3966" t="s">
        <v>21</v>
      </c>
      <c r="BP3966">
        <v>4</v>
      </c>
      <c r="BQ3966">
        <v>10</v>
      </c>
      <c r="BR3966" t="s">
        <v>120</v>
      </c>
      <c r="BS3966" t="s">
        <v>121</v>
      </c>
      <c r="BT3966">
        <v>1</v>
      </c>
      <c r="BU3966">
        <v>50</v>
      </c>
      <c r="BV3966">
        <v>0</v>
      </c>
      <c r="BW3966">
        <v>512</v>
      </c>
      <c r="BX3966">
        <v>314</v>
      </c>
      <c r="BY3966" t="s">
        <v>115</v>
      </c>
      <c r="BZ3966">
        <v>2740</v>
      </c>
      <c r="CA3966">
        <v>2740</v>
      </c>
      <c r="CB3966">
        <v>-1</v>
      </c>
      <c r="CC3966">
        <v>50</v>
      </c>
      <c r="CD3966">
        <v>0</v>
      </c>
      <c r="CE3966">
        <v>766</v>
      </c>
      <c r="CF3966">
        <v>-1</v>
      </c>
      <c r="CG3966">
        <v>400</v>
      </c>
      <c r="CH3966">
        <v>-1</v>
      </c>
      <c r="CI3966" t="s">
        <v>122</v>
      </c>
      <c r="CJ3966" t="s">
        <v>127</v>
      </c>
      <c r="CK3966" t="s">
        <v>133</v>
      </c>
      <c r="CL3966" t="s">
        <v>142</v>
      </c>
      <c r="CM3966" t="s">
        <v>109</v>
      </c>
      <c r="CN3966" t="s">
        <v>124</v>
      </c>
      <c r="CO3966">
        <v>1</v>
      </c>
      <c r="CP3966" t="s">
        <v>121</v>
      </c>
      <c r="CQ3966">
        <v>3000</v>
      </c>
      <c r="CR3966">
        <v>-999999</v>
      </c>
      <c r="CS3966">
        <v>16</v>
      </c>
      <c r="CT3966">
        <v>1580324</v>
      </c>
      <c r="CU3966">
        <v>0</v>
      </c>
      <c r="CV3966" t="s">
        <v>121</v>
      </c>
      <c r="CW3966">
        <v>1094</v>
      </c>
      <c r="CX3966">
        <v>1581418</v>
      </c>
      <c r="CZ3966" t="s">
        <v>125</v>
      </c>
      <c r="DA3966" t="s">
        <v>126</v>
      </c>
      <c r="DB3966">
        <v>454</v>
      </c>
      <c r="DC3966" t="s">
        <v>128</v>
      </c>
      <c r="DD3966" t="s">
        <v>129</v>
      </c>
      <c r="DE3966">
        <v>19</v>
      </c>
      <c r="DF3966">
        <v>5</v>
      </c>
      <c r="DG3966">
        <v>196</v>
      </c>
      <c r="DH3966">
        <v>19</v>
      </c>
      <c r="DI3966" t="s">
        <v>135</v>
      </c>
      <c r="DJ3966" s="38">
        <f t="shared" si="61"/>
        <v>1</v>
      </c>
      <c r="DK3966" s="38">
        <v>0</v>
      </c>
      <c r="DL3966" s="38">
        <v>4</v>
      </c>
      <c r="DM3966" s="38">
        <v>5</v>
      </c>
      <c r="DN3966" s="38">
        <v>1</v>
      </c>
      <c r="DO3966" s="38">
        <v>1094</v>
      </c>
    </row>
    <row r="3967" spans="1:119" x14ac:dyDescent="0.3">
      <c r="A3967" t="s">
        <v>114</v>
      </c>
      <c r="B3967">
        <v>3994</v>
      </c>
      <c r="C3967">
        <v>1</v>
      </c>
      <c r="D3967">
        <v>60</v>
      </c>
      <c r="E3967" t="s">
        <v>212</v>
      </c>
      <c r="F3967" t="s">
        <v>213</v>
      </c>
      <c r="G3967">
        <v>60.064999999999998</v>
      </c>
      <c r="H3967" t="s">
        <v>165</v>
      </c>
      <c r="I3967">
        <v>1</v>
      </c>
      <c r="J3967" t="s">
        <v>115</v>
      </c>
      <c r="K3967">
        <v>-752349571</v>
      </c>
      <c r="L3967" t="s">
        <v>116</v>
      </c>
      <c r="M3967" t="s">
        <v>166</v>
      </c>
      <c r="N3967" t="s">
        <v>117</v>
      </c>
      <c r="O3967" t="s">
        <v>210</v>
      </c>
      <c r="P3967" t="s">
        <v>214</v>
      </c>
      <c r="Q3967" s="2">
        <v>0.49464120370370374</v>
      </c>
      <c r="R3967" t="s">
        <v>169</v>
      </c>
      <c r="S3967" t="s">
        <v>119</v>
      </c>
      <c r="T3967">
        <v>29</v>
      </c>
      <c r="U3967">
        <v>5</v>
      </c>
      <c r="V3967">
        <v>1</v>
      </c>
      <c r="W3967">
        <v>5</v>
      </c>
      <c r="X3967">
        <v>5</v>
      </c>
      <c r="Y3967">
        <v>-1</v>
      </c>
      <c r="BD3967" t="s">
        <v>141</v>
      </c>
      <c r="BE3967" t="s">
        <v>21</v>
      </c>
      <c r="BP3967">
        <v>5</v>
      </c>
      <c r="BQ3967">
        <v>11</v>
      </c>
      <c r="BR3967" t="s">
        <v>138</v>
      </c>
      <c r="BS3967" t="s">
        <v>131</v>
      </c>
      <c r="BT3967">
        <v>2</v>
      </c>
      <c r="BU3967">
        <v>50</v>
      </c>
      <c r="BV3967">
        <v>0</v>
      </c>
      <c r="BW3967">
        <v>512</v>
      </c>
      <c r="BX3967">
        <v>454</v>
      </c>
      <c r="BY3967" t="s">
        <v>115</v>
      </c>
      <c r="BZ3967">
        <v>2427</v>
      </c>
      <c r="CA3967">
        <v>2427</v>
      </c>
      <c r="CB3967">
        <v>-1</v>
      </c>
      <c r="CC3967">
        <v>50</v>
      </c>
      <c r="CD3967">
        <v>0</v>
      </c>
      <c r="CE3967">
        <v>1296</v>
      </c>
      <c r="CF3967">
        <v>-1</v>
      </c>
      <c r="CG3967">
        <v>400</v>
      </c>
      <c r="CH3967">
        <v>-1</v>
      </c>
      <c r="CI3967" t="s">
        <v>122</v>
      </c>
      <c r="CJ3967" t="s">
        <v>133</v>
      </c>
      <c r="CK3967" t="s">
        <v>127</v>
      </c>
      <c r="CL3967" t="s">
        <v>142</v>
      </c>
      <c r="CM3967" t="s">
        <v>109</v>
      </c>
      <c r="CN3967" t="s">
        <v>124</v>
      </c>
      <c r="CO3967">
        <v>1</v>
      </c>
      <c r="CP3967" t="s">
        <v>131</v>
      </c>
      <c r="CQ3967">
        <v>3000</v>
      </c>
      <c r="CR3967">
        <v>-999999</v>
      </c>
      <c r="CS3967">
        <v>0</v>
      </c>
      <c r="CT3967">
        <v>1585985</v>
      </c>
      <c r="CU3967">
        <v>0</v>
      </c>
      <c r="CV3967" t="s">
        <v>131</v>
      </c>
      <c r="CW3967">
        <v>877</v>
      </c>
      <c r="CX3967">
        <v>1586862</v>
      </c>
      <c r="CZ3967" t="s">
        <v>115</v>
      </c>
      <c r="DA3967" t="s">
        <v>140</v>
      </c>
      <c r="DB3967">
        <v>314</v>
      </c>
      <c r="DC3967" t="s">
        <v>128</v>
      </c>
      <c r="DD3967" t="s">
        <v>129</v>
      </c>
      <c r="DE3967">
        <v>22</v>
      </c>
      <c r="DF3967">
        <v>5</v>
      </c>
      <c r="DG3967">
        <v>197</v>
      </c>
      <c r="DH3967">
        <v>22</v>
      </c>
      <c r="DI3967" t="s">
        <v>135</v>
      </c>
      <c r="DJ3967" s="38">
        <f t="shared" si="61"/>
        <v>1</v>
      </c>
      <c r="DK3967" s="38">
        <v>0</v>
      </c>
      <c r="DL3967" s="38">
        <v>5</v>
      </c>
      <c r="DM3967" s="38">
        <v>5</v>
      </c>
      <c r="DN3967" s="38">
        <v>1</v>
      </c>
      <c r="DO3967" s="38">
        <v>877</v>
      </c>
    </row>
    <row r="3968" spans="1:119" x14ac:dyDescent="0.3">
      <c r="A3968" t="s">
        <v>114</v>
      </c>
      <c r="B3968">
        <v>3994</v>
      </c>
      <c r="C3968">
        <v>1</v>
      </c>
      <c r="D3968">
        <v>60</v>
      </c>
      <c r="E3968" t="s">
        <v>212</v>
      </c>
      <c r="F3968" t="s">
        <v>213</v>
      </c>
      <c r="G3968">
        <v>60.064999999999998</v>
      </c>
      <c r="H3968" t="s">
        <v>165</v>
      </c>
      <c r="I3968">
        <v>1</v>
      </c>
      <c r="J3968" t="s">
        <v>115</v>
      </c>
      <c r="K3968">
        <v>-752349571</v>
      </c>
      <c r="L3968" t="s">
        <v>116</v>
      </c>
      <c r="M3968" t="s">
        <v>166</v>
      </c>
      <c r="N3968" t="s">
        <v>117</v>
      </c>
      <c r="O3968" t="s">
        <v>210</v>
      </c>
      <c r="P3968" t="s">
        <v>214</v>
      </c>
      <c r="Q3968" s="2">
        <v>0.49464120370370374</v>
      </c>
      <c r="R3968" t="s">
        <v>169</v>
      </c>
      <c r="S3968" t="s">
        <v>119</v>
      </c>
      <c r="T3968">
        <v>29</v>
      </c>
      <c r="U3968">
        <v>5</v>
      </c>
      <c r="V3968">
        <v>1</v>
      </c>
      <c r="W3968">
        <v>5</v>
      </c>
      <c r="X3968">
        <v>5</v>
      </c>
      <c r="Y3968">
        <v>-1</v>
      </c>
      <c r="BD3968" t="s">
        <v>141</v>
      </c>
      <c r="BE3968" t="s">
        <v>21</v>
      </c>
      <c r="BP3968">
        <v>6</v>
      </c>
      <c r="BQ3968">
        <v>17</v>
      </c>
      <c r="BR3968" t="s">
        <v>138</v>
      </c>
      <c r="BS3968" t="s">
        <v>131</v>
      </c>
      <c r="BT3968">
        <v>2</v>
      </c>
      <c r="BU3968">
        <v>50</v>
      </c>
      <c r="BV3968">
        <v>0</v>
      </c>
      <c r="BW3968">
        <v>512</v>
      </c>
      <c r="BX3968">
        <v>314</v>
      </c>
      <c r="BY3968" t="s">
        <v>115</v>
      </c>
      <c r="BZ3968">
        <v>2744</v>
      </c>
      <c r="CA3968">
        <v>2744</v>
      </c>
      <c r="CB3968">
        <v>-1</v>
      </c>
      <c r="CC3968">
        <v>50</v>
      </c>
      <c r="CD3968">
        <v>0</v>
      </c>
      <c r="CE3968">
        <v>910</v>
      </c>
      <c r="CF3968">
        <v>-1</v>
      </c>
      <c r="CG3968">
        <v>400</v>
      </c>
      <c r="CH3968">
        <v>-1</v>
      </c>
      <c r="CI3968" t="s">
        <v>122</v>
      </c>
      <c r="CJ3968" t="s">
        <v>127</v>
      </c>
      <c r="CK3968" t="s">
        <v>127</v>
      </c>
      <c r="CL3968" t="s">
        <v>142</v>
      </c>
      <c r="CM3968" t="s">
        <v>109</v>
      </c>
      <c r="CN3968" t="s">
        <v>124</v>
      </c>
      <c r="CO3968">
        <v>1</v>
      </c>
      <c r="CP3968" t="s">
        <v>131</v>
      </c>
      <c r="CQ3968">
        <v>3000</v>
      </c>
      <c r="CR3968">
        <v>-999999</v>
      </c>
      <c r="CS3968">
        <v>16</v>
      </c>
      <c r="CT3968">
        <v>1590746</v>
      </c>
      <c r="CU3968">
        <v>0</v>
      </c>
      <c r="CV3968" t="s">
        <v>131</v>
      </c>
      <c r="CW3968">
        <v>946</v>
      </c>
      <c r="CX3968">
        <v>1591692</v>
      </c>
      <c r="CZ3968" t="s">
        <v>115</v>
      </c>
      <c r="DA3968" t="s">
        <v>140</v>
      </c>
      <c r="DB3968">
        <v>314</v>
      </c>
      <c r="DC3968" t="s">
        <v>128</v>
      </c>
      <c r="DD3968" t="s">
        <v>134</v>
      </c>
      <c r="DE3968">
        <v>34</v>
      </c>
      <c r="DF3968">
        <v>5</v>
      </c>
      <c r="DG3968">
        <v>198</v>
      </c>
      <c r="DH3968">
        <v>34</v>
      </c>
      <c r="DI3968" t="s">
        <v>130</v>
      </c>
      <c r="DJ3968" s="38">
        <f t="shared" si="61"/>
        <v>1</v>
      </c>
      <c r="DK3968" s="38">
        <v>0</v>
      </c>
      <c r="DL3968" s="38">
        <v>6</v>
      </c>
      <c r="DM3968" s="38">
        <v>5</v>
      </c>
      <c r="DN3968" s="38">
        <v>1</v>
      </c>
      <c r="DO3968" s="38">
        <v>946</v>
      </c>
    </row>
    <row r="3969" spans="1:119" x14ac:dyDescent="0.3">
      <c r="A3969" t="s">
        <v>114</v>
      </c>
      <c r="B3969">
        <v>3994</v>
      </c>
      <c r="C3969">
        <v>1</v>
      </c>
      <c r="D3969">
        <v>60</v>
      </c>
      <c r="E3969" t="s">
        <v>212</v>
      </c>
      <c r="F3969" t="s">
        <v>213</v>
      </c>
      <c r="G3969">
        <v>60.064999999999998</v>
      </c>
      <c r="H3969" t="s">
        <v>165</v>
      </c>
      <c r="I3969">
        <v>1</v>
      </c>
      <c r="J3969" t="s">
        <v>115</v>
      </c>
      <c r="K3969">
        <v>-752349571</v>
      </c>
      <c r="L3969" t="s">
        <v>116</v>
      </c>
      <c r="M3969" t="s">
        <v>166</v>
      </c>
      <c r="N3969" t="s">
        <v>117</v>
      </c>
      <c r="O3969" t="s">
        <v>210</v>
      </c>
      <c r="P3969" t="s">
        <v>214</v>
      </c>
      <c r="Q3969" s="2">
        <v>0.49464120370370374</v>
      </c>
      <c r="R3969" t="s">
        <v>169</v>
      </c>
      <c r="S3969" t="s">
        <v>119</v>
      </c>
      <c r="T3969">
        <v>29</v>
      </c>
      <c r="U3969">
        <v>5</v>
      </c>
      <c r="V3969">
        <v>1</v>
      </c>
      <c r="W3969">
        <v>5</v>
      </c>
      <c r="X3969">
        <v>5</v>
      </c>
      <c r="Y3969">
        <v>-1</v>
      </c>
      <c r="BD3969" t="s">
        <v>141</v>
      </c>
      <c r="BE3969" t="s">
        <v>21</v>
      </c>
      <c r="BP3969">
        <v>7</v>
      </c>
      <c r="BQ3969">
        <v>20</v>
      </c>
      <c r="BR3969" t="s">
        <v>120</v>
      </c>
      <c r="BS3969" t="s">
        <v>121</v>
      </c>
      <c r="BT3969">
        <v>1</v>
      </c>
      <c r="BU3969">
        <v>50</v>
      </c>
      <c r="BV3969">
        <v>1</v>
      </c>
      <c r="BW3969">
        <v>512</v>
      </c>
      <c r="BX3969">
        <v>454</v>
      </c>
      <c r="BY3969" t="s">
        <v>115</v>
      </c>
      <c r="BZ3969">
        <v>2633</v>
      </c>
      <c r="CA3969">
        <v>2633</v>
      </c>
      <c r="CB3969">
        <v>-1</v>
      </c>
      <c r="CC3969">
        <v>50</v>
      </c>
      <c r="CD3969">
        <v>0</v>
      </c>
      <c r="CE3969">
        <v>1012</v>
      </c>
      <c r="CF3969">
        <v>-1</v>
      </c>
      <c r="CG3969">
        <v>400</v>
      </c>
      <c r="CH3969">
        <v>-1</v>
      </c>
      <c r="CI3969" t="s">
        <v>122</v>
      </c>
      <c r="CJ3969" t="s">
        <v>133</v>
      </c>
      <c r="CK3969" t="s">
        <v>133</v>
      </c>
      <c r="CL3969" t="s">
        <v>142</v>
      </c>
      <c r="CM3969" t="s">
        <v>109</v>
      </c>
      <c r="CN3969" t="s">
        <v>124</v>
      </c>
      <c r="CO3969">
        <v>1</v>
      </c>
      <c r="CP3969" t="s">
        <v>121</v>
      </c>
      <c r="CQ3969">
        <v>3000</v>
      </c>
      <c r="CR3969">
        <v>-999999</v>
      </c>
      <c r="CS3969">
        <v>0</v>
      </c>
      <c r="CT3969">
        <v>1595974</v>
      </c>
      <c r="CU3969">
        <v>0</v>
      </c>
      <c r="CV3969" t="s">
        <v>121</v>
      </c>
      <c r="CW3969">
        <v>955</v>
      </c>
      <c r="CX3969">
        <v>1596929</v>
      </c>
      <c r="CZ3969" t="s">
        <v>125</v>
      </c>
      <c r="DA3969" t="s">
        <v>126</v>
      </c>
      <c r="DB3969">
        <v>454</v>
      </c>
      <c r="DC3969" t="s">
        <v>128</v>
      </c>
      <c r="DD3969" t="s">
        <v>134</v>
      </c>
      <c r="DE3969">
        <v>39</v>
      </c>
      <c r="DF3969">
        <v>5</v>
      </c>
      <c r="DG3969">
        <v>199</v>
      </c>
      <c r="DH3969">
        <v>39</v>
      </c>
      <c r="DI3969" t="s">
        <v>130</v>
      </c>
      <c r="DJ3969" s="38">
        <f t="shared" si="61"/>
        <v>1</v>
      </c>
      <c r="DK3969" s="38">
        <v>0</v>
      </c>
      <c r="DL3969" s="38">
        <v>7</v>
      </c>
      <c r="DM3969" s="38">
        <v>5</v>
      </c>
      <c r="DN3969" s="38">
        <v>1</v>
      </c>
      <c r="DO3969" s="38">
        <v>955</v>
      </c>
    </row>
    <row r="3970" spans="1:119" x14ac:dyDescent="0.3">
      <c r="A3970" t="s">
        <v>114</v>
      </c>
      <c r="B3970">
        <v>3994</v>
      </c>
      <c r="C3970">
        <v>1</v>
      </c>
      <c r="D3970">
        <v>60</v>
      </c>
      <c r="E3970" t="s">
        <v>212</v>
      </c>
      <c r="F3970" t="s">
        <v>213</v>
      </c>
      <c r="G3970">
        <v>60.064999999999998</v>
      </c>
      <c r="H3970" t="s">
        <v>165</v>
      </c>
      <c r="I3970">
        <v>1</v>
      </c>
      <c r="J3970" t="s">
        <v>115</v>
      </c>
      <c r="K3970">
        <v>-752349571</v>
      </c>
      <c r="L3970" t="s">
        <v>116</v>
      </c>
      <c r="M3970" t="s">
        <v>166</v>
      </c>
      <c r="N3970" t="s">
        <v>117</v>
      </c>
      <c r="O3970" t="s">
        <v>210</v>
      </c>
      <c r="P3970" t="s">
        <v>214</v>
      </c>
      <c r="Q3970" s="2">
        <v>0.49464120370370374</v>
      </c>
      <c r="R3970" t="s">
        <v>169</v>
      </c>
      <c r="S3970" t="s">
        <v>119</v>
      </c>
      <c r="T3970">
        <v>29</v>
      </c>
      <c r="U3970">
        <v>5</v>
      </c>
      <c r="V3970">
        <v>1</v>
      </c>
      <c r="W3970">
        <v>5</v>
      </c>
      <c r="X3970">
        <v>5</v>
      </c>
      <c r="Y3970">
        <v>-1</v>
      </c>
      <c r="BD3970" t="s">
        <v>141</v>
      </c>
      <c r="BE3970" t="s">
        <v>21</v>
      </c>
      <c r="BP3970">
        <v>8</v>
      </c>
      <c r="BQ3970">
        <v>20</v>
      </c>
      <c r="BR3970" t="s">
        <v>120</v>
      </c>
      <c r="BS3970" t="s">
        <v>131</v>
      </c>
      <c r="BT3970">
        <v>2</v>
      </c>
      <c r="BU3970">
        <v>50</v>
      </c>
      <c r="BV3970">
        <v>0</v>
      </c>
      <c r="BW3970">
        <v>512</v>
      </c>
      <c r="BX3970">
        <v>454</v>
      </c>
      <c r="BY3970" t="s">
        <v>125</v>
      </c>
      <c r="BZ3970">
        <v>2809</v>
      </c>
      <c r="CA3970">
        <v>2809</v>
      </c>
      <c r="CB3970">
        <v>-1</v>
      </c>
      <c r="CC3970">
        <v>50</v>
      </c>
      <c r="CD3970">
        <v>0</v>
      </c>
      <c r="CE3970">
        <v>900</v>
      </c>
      <c r="CF3970">
        <v>-1</v>
      </c>
      <c r="CG3970">
        <v>400</v>
      </c>
      <c r="CH3970">
        <v>-1</v>
      </c>
      <c r="CI3970" t="s">
        <v>122</v>
      </c>
      <c r="CJ3970" t="s">
        <v>133</v>
      </c>
      <c r="CK3970" t="s">
        <v>133</v>
      </c>
      <c r="CL3970" t="s">
        <v>142</v>
      </c>
      <c r="CM3970" t="s">
        <v>109</v>
      </c>
      <c r="CN3970" t="s">
        <v>124</v>
      </c>
      <c r="CO3970">
        <v>1</v>
      </c>
      <c r="CP3970" t="s">
        <v>131</v>
      </c>
      <c r="CQ3970">
        <v>3000</v>
      </c>
      <c r="CR3970">
        <v>-999999</v>
      </c>
      <c r="CS3970">
        <v>0</v>
      </c>
      <c r="CT3970">
        <v>1601002</v>
      </c>
      <c r="CU3970">
        <v>0</v>
      </c>
      <c r="CV3970" t="s">
        <v>131</v>
      </c>
      <c r="CW3970">
        <v>891</v>
      </c>
      <c r="CX3970">
        <v>1601893</v>
      </c>
      <c r="CZ3970" t="s">
        <v>115</v>
      </c>
      <c r="DA3970" t="s">
        <v>132</v>
      </c>
      <c r="DB3970">
        <v>454</v>
      </c>
      <c r="DC3970" t="s">
        <v>128</v>
      </c>
      <c r="DD3970" t="s">
        <v>134</v>
      </c>
      <c r="DE3970">
        <v>40</v>
      </c>
      <c r="DF3970">
        <v>5</v>
      </c>
      <c r="DG3970">
        <v>200</v>
      </c>
      <c r="DH3970">
        <v>40</v>
      </c>
      <c r="DI3970" t="s">
        <v>130</v>
      </c>
      <c r="DJ3970" s="38">
        <f t="shared" si="61"/>
        <v>1</v>
      </c>
      <c r="DK3970" s="38">
        <v>0</v>
      </c>
      <c r="DL3970" s="38">
        <v>8</v>
      </c>
      <c r="DM3970" s="38">
        <v>5</v>
      </c>
      <c r="DN3970" s="38">
        <v>1</v>
      </c>
      <c r="DO3970" s="38">
        <v>891</v>
      </c>
    </row>
    <row r="3971" spans="1:119" x14ac:dyDescent="0.3">
      <c r="A3971" t="s">
        <v>114</v>
      </c>
      <c r="B3971">
        <v>3994</v>
      </c>
      <c r="C3971">
        <v>1</v>
      </c>
      <c r="D3971">
        <v>60</v>
      </c>
      <c r="E3971" t="s">
        <v>212</v>
      </c>
      <c r="F3971" t="s">
        <v>213</v>
      </c>
      <c r="G3971">
        <v>60.064999999999998</v>
      </c>
      <c r="H3971" t="s">
        <v>165</v>
      </c>
      <c r="I3971">
        <v>1</v>
      </c>
      <c r="J3971" t="s">
        <v>115</v>
      </c>
      <c r="K3971">
        <v>-752349571</v>
      </c>
      <c r="L3971" t="s">
        <v>116</v>
      </c>
      <c r="M3971" t="s">
        <v>166</v>
      </c>
      <c r="N3971" t="s">
        <v>117</v>
      </c>
      <c r="O3971" t="s">
        <v>210</v>
      </c>
      <c r="P3971" t="s">
        <v>214</v>
      </c>
      <c r="Q3971" s="2">
        <v>0.49464120370370374</v>
      </c>
      <c r="R3971" t="s">
        <v>169</v>
      </c>
      <c r="S3971" t="s">
        <v>119</v>
      </c>
      <c r="T3971">
        <v>29</v>
      </c>
      <c r="U3971">
        <v>5</v>
      </c>
      <c r="V3971">
        <v>1</v>
      </c>
      <c r="W3971">
        <v>5</v>
      </c>
      <c r="X3971">
        <v>5</v>
      </c>
      <c r="Y3971">
        <v>-1</v>
      </c>
      <c r="BD3971" t="s">
        <v>141</v>
      </c>
      <c r="BE3971" t="s">
        <v>21</v>
      </c>
      <c r="BP3971">
        <v>9</v>
      </c>
      <c r="BQ3971">
        <v>8</v>
      </c>
      <c r="BR3971" t="s">
        <v>120</v>
      </c>
      <c r="BS3971" t="s">
        <v>121</v>
      </c>
      <c r="BT3971">
        <v>1</v>
      </c>
      <c r="BU3971">
        <v>50</v>
      </c>
      <c r="BV3971">
        <v>1</v>
      </c>
      <c r="BW3971">
        <v>512</v>
      </c>
      <c r="BX3971">
        <v>454</v>
      </c>
      <c r="BY3971" t="s">
        <v>115</v>
      </c>
      <c r="BZ3971">
        <v>3216</v>
      </c>
      <c r="CA3971">
        <v>3216</v>
      </c>
      <c r="CB3971">
        <v>-1</v>
      </c>
      <c r="CC3971">
        <v>50</v>
      </c>
      <c r="CD3971">
        <v>0</v>
      </c>
      <c r="CE3971">
        <v>506</v>
      </c>
      <c r="CF3971">
        <v>-1</v>
      </c>
      <c r="CG3971">
        <v>400</v>
      </c>
      <c r="CH3971">
        <v>-1</v>
      </c>
      <c r="CI3971" t="s">
        <v>122</v>
      </c>
      <c r="CJ3971" t="s">
        <v>133</v>
      </c>
      <c r="CK3971" t="s">
        <v>133</v>
      </c>
      <c r="CL3971" t="s">
        <v>142</v>
      </c>
      <c r="CM3971" t="s">
        <v>109</v>
      </c>
      <c r="CN3971" t="s">
        <v>124</v>
      </c>
      <c r="CO3971">
        <v>1</v>
      </c>
      <c r="CP3971" t="s">
        <v>121</v>
      </c>
      <c r="CQ3971">
        <v>3000</v>
      </c>
      <c r="CR3971">
        <v>-999999</v>
      </c>
      <c r="CS3971">
        <v>0</v>
      </c>
      <c r="CT3971">
        <v>1605730</v>
      </c>
      <c r="CU3971">
        <v>0</v>
      </c>
      <c r="CV3971" t="s">
        <v>121</v>
      </c>
      <c r="CW3971">
        <v>878</v>
      </c>
      <c r="CX3971">
        <v>1606608</v>
      </c>
      <c r="CZ3971" t="s">
        <v>125</v>
      </c>
      <c r="DA3971" t="s">
        <v>126</v>
      </c>
      <c r="DB3971">
        <v>454</v>
      </c>
      <c r="DC3971" t="s">
        <v>128</v>
      </c>
      <c r="DD3971" t="s">
        <v>129</v>
      </c>
      <c r="DE3971">
        <v>15</v>
      </c>
      <c r="DF3971">
        <v>5</v>
      </c>
      <c r="DG3971">
        <v>201</v>
      </c>
      <c r="DH3971">
        <v>15</v>
      </c>
      <c r="DI3971" t="s">
        <v>130</v>
      </c>
      <c r="DJ3971" s="38">
        <f t="shared" si="61"/>
        <v>1</v>
      </c>
      <c r="DK3971" s="38">
        <v>0</v>
      </c>
      <c r="DL3971" s="38">
        <v>9</v>
      </c>
      <c r="DM3971" s="38">
        <v>5</v>
      </c>
      <c r="DN3971" s="38">
        <v>1</v>
      </c>
      <c r="DO3971" s="38">
        <v>878</v>
      </c>
    </row>
    <row r="3972" spans="1:119" x14ac:dyDescent="0.3">
      <c r="A3972" t="s">
        <v>114</v>
      </c>
      <c r="B3972">
        <v>3994</v>
      </c>
      <c r="C3972">
        <v>1</v>
      </c>
      <c r="D3972">
        <v>60</v>
      </c>
      <c r="E3972" t="s">
        <v>212</v>
      </c>
      <c r="F3972" t="s">
        <v>213</v>
      </c>
      <c r="G3972">
        <v>60.064999999999998</v>
      </c>
      <c r="H3972" t="s">
        <v>165</v>
      </c>
      <c r="I3972">
        <v>1</v>
      </c>
      <c r="J3972" t="s">
        <v>115</v>
      </c>
      <c r="K3972">
        <v>-752349571</v>
      </c>
      <c r="L3972" t="s">
        <v>116</v>
      </c>
      <c r="M3972" t="s">
        <v>166</v>
      </c>
      <c r="N3972" t="s">
        <v>117</v>
      </c>
      <c r="O3972" t="s">
        <v>210</v>
      </c>
      <c r="P3972" t="s">
        <v>214</v>
      </c>
      <c r="Q3972" s="2">
        <v>0.49464120370370374</v>
      </c>
      <c r="R3972" t="s">
        <v>169</v>
      </c>
      <c r="S3972" t="s">
        <v>119</v>
      </c>
      <c r="T3972">
        <v>29</v>
      </c>
      <c r="U3972">
        <v>5</v>
      </c>
      <c r="V3972">
        <v>1</v>
      </c>
      <c r="W3972">
        <v>5</v>
      </c>
      <c r="X3972">
        <v>5</v>
      </c>
      <c r="Y3972">
        <v>-1</v>
      </c>
      <c r="BD3972" t="s">
        <v>141</v>
      </c>
      <c r="BE3972" t="s">
        <v>21</v>
      </c>
      <c r="BP3972">
        <v>10</v>
      </c>
      <c r="BQ3972">
        <v>13</v>
      </c>
      <c r="BR3972" t="s">
        <v>138</v>
      </c>
      <c r="BS3972" t="s">
        <v>131</v>
      </c>
      <c r="BT3972">
        <v>2</v>
      </c>
      <c r="BU3972">
        <v>50</v>
      </c>
      <c r="BV3972">
        <v>0</v>
      </c>
      <c r="BW3972">
        <v>512</v>
      </c>
      <c r="BX3972">
        <v>-100</v>
      </c>
      <c r="BY3972" t="s">
        <v>115</v>
      </c>
      <c r="BZ3972">
        <v>3161</v>
      </c>
      <c r="CA3972">
        <v>3161</v>
      </c>
      <c r="CB3972">
        <v>-1</v>
      </c>
      <c r="CC3972">
        <v>50</v>
      </c>
      <c r="CD3972">
        <v>0</v>
      </c>
      <c r="CE3972">
        <v>475</v>
      </c>
      <c r="CF3972">
        <v>-1</v>
      </c>
      <c r="CG3972">
        <v>400</v>
      </c>
      <c r="CH3972">
        <v>-1</v>
      </c>
      <c r="CI3972" t="s">
        <v>122</v>
      </c>
      <c r="CJ3972" t="s">
        <v>137</v>
      </c>
      <c r="CK3972" t="s">
        <v>127</v>
      </c>
      <c r="CL3972" t="s">
        <v>142</v>
      </c>
      <c r="CM3972" t="s">
        <v>109</v>
      </c>
      <c r="CN3972" t="s">
        <v>124</v>
      </c>
      <c r="CO3972">
        <v>1</v>
      </c>
      <c r="CP3972" t="s">
        <v>131</v>
      </c>
      <c r="CQ3972">
        <v>3000</v>
      </c>
      <c r="CR3972">
        <v>-999999</v>
      </c>
      <c r="CS3972">
        <v>0</v>
      </c>
      <c r="CT3972">
        <v>1610858</v>
      </c>
      <c r="CU3972">
        <v>0</v>
      </c>
      <c r="CV3972" t="s">
        <v>131</v>
      </c>
      <c r="CW3972">
        <v>964</v>
      </c>
      <c r="CX3972">
        <v>1611822</v>
      </c>
      <c r="CZ3972" t="s">
        <v>115</v>
      </c>
      <c r="DA3972" t="s">
        <v>140</v>
      </c>
      <c r="DB3972">
        <v>314</v>
      </c>
      <c r="DC3972" t="s">
        <v>128</v>
      </c>
      <c r="DD3972" t="s">
        <v>134</v>
      </c>
      <c r="DE3972">
        <v>26</v>
      </c>
      <c r="DF3972">
        <v>5</v>
      </c>
      <c r="DG3972">
        <v>202</v>
      </c>
      <c r="DH3972">
        <v>26</v>
      </c>
      <c r="DI3972" t="s">
        <v>136</v>
      </c>
      <c r="DJ3972" s="38">
        <f t="shared" ref="DJ3972:DJ4035" si="62">IF(CV3972=CP3972,1,0)</f>
        <v>1</v>
      </c>
      <c r="DK3972" s="38">
        <v>0</v>
      </c>
      <c r="DL3972" s="38">
        <v>10</v>
      </c>
      <c r="DM3972" s="38">
        <v>5</v>
      </c>
      <c r="DN3972" s="38">
        <v>1</v>
      </c>
      <c r="DO3972" s="38">
        <v>964</v>
      </c>
    </row>
    <row r="3973" spans="1:119" x14ac:dyDescent="0.3">
      <c r="A3973" t="s">
        <v>114</v>
      </c>
      <c r="B3973">
        <v>3994</v>
      </c>
      <c r="C3973">
        <v>1</v>
      </c>
      <c r="D3973">
        <v>60</v>
      </c>
      <c r="E3973" t="s">
        <v>212</v>
      </c>
      <c r="F3973" t="s">
        <v>213</v>
      </c>
      <c r="G3973">
        <v>60.064999999999998</v>
      </c>
      <c r="H3973" t="s">
        <v>165</v>
      </c>
      <c r="I3973">
        <v>1</v>
      </c>
      <c r="J3973" t="s">
        <v>115</v>
      </c>
      <c r="K3973">
        <v>-752349571</v>
      </c>
      <c r="L3973" t="s">
        <v>116</v>
      </c>
      <c r="M3973" t="s">
        <v>166</v>
      </c>
      <c r="N3973" t="s">
        <v>117</v>
      </c>
      <c r="O3973" t="s">
        <v>210</v>
      </c>
      <c r="P3973" t="s">
        <v>214</v>
      </c>
      <c r="Q3973" s="2">
        <v>0.49464120370370374</v>
      </c>
      <c r="R3973" t="s">
        <v>169</v>
      </c>
      <c r="S3973" t="s">
        <v>119</v>
      </c>
      <c r="T3973">
        <v>29</v>
      </c>
      <c r="U3973">
        <v>5</v>
      </c>
      <c r="V3973">
        <v>1</v>
      </c>
      <c r="W3973">
        <v>5</v>
      </c>
      <c r="X3973">
        <v>5</v>
      </c>
      <c r="Y3973">
        <v>-1</v>
      </c>
      <c r="BD3973" t="s">
        <v>141</v>
      </c>
      <c r="BE3973" t="s">
        <v>21</v>
      </c>
      <c r="BP3973">
        <v>11</v>
      </c>
      <c r="BQ3973">
        <v>5</v>
      </c>
      <c r="BR3973" t="s">
        <v>138</v>
      </c>
      <c r="BS3973" t="s">
        <v>121</v>
      </c>
      <c r="BT3973">
        <v>1</v>
      </c>
      <c r="BU3973">
        <v>50</v>
      </c>
      <c r="BV3973">
        <v>0</v>
      </c>
      <c r="BW3973">
        <v>512</v>
      </c>
      <c r="BX3973">
        <v>314</v>
      </c>
      <c r="BY3973" t="s">
        <v>125</v>
      </c>
      <c r="BZ3973">
        <v>2148</v>
      </c>
      <c r="CA3973">
        <v>2148</v>
      </c>
      <c r="CB3973">
        <v>-1</v>
      </c>
      <c r="CC3973">
        <v>50</v>
      </c>
      <c r="CD3973">
        <v>0</v>
      </c>
      <c r="CE3973">
        <v>1309</v>
      </c>
      <c r="CF3973">
        <v>-1</v>
      </c>
      <c r="CG3973">
        <v>400</v>
      </c>
      <c r="CH3973">
        <v>-1</v>
      </c>
      <c r="CI3973" t="s">
        <v>122</v>
      </c>
      <c r="CJ3973" t="s">
        <v>127</v>
      </c>
      <c r="CK3973" t="s">
        <v>127</v>
      </c>
      <c r="CL3973" t="s">
        <v>142</v>
      </c>
      <c r="CM3973" t="s">
        <v>109</v>
      </c>
      <c r="CN3973" t="s">
        <v>124</v>
      </c>
      <c r="CO3973">
        <v>1</v>
      </c>
      <c r="CP3973" t="s">
        <v>121</v>
      </c>
      <c r="CQ3973">
        <v>3000</v>
      </c>
      <c r="CR3973">
        <v>-999999</v>
      </c>
      <c r="CS3973">
        <v>0</v>
      </c>
      <c r="CT3973">
        <v>1616818</v>
      </c>
      <c r="CU3973">
        <v>0</v>
      </c>
      <c r="CV3973" t="s">
        <v>121</v>
      </c>
      <c r="CW3973">
        <v>1143</v>
      </c>
      <c r="CX3973">
        <v>1617961</v>
      </c>
      <c r="CZ3973" t="s">
        <v>125</v>
      </c>
      <c r="DA3973" t="s">
        <v>139</v>
      </c>
      <c r="DB3973">
        <v>314</v>
      </c>
      <c r="DC3973" t="s">
        <v>128</v>
      </c>
      <c r="DD3973" t="s">
        <v>129</v>
      </c>
      <c r="DE3973">
        <v>9</v>
      </c>
      <c r="DF3973">
        <v>5</v>
      </c>
      <c r="DG3973">
        <v>203</v>
      </c>
      <c r="DH3973">
        <v>9</v>
      </c>
      <c r="DI3973" t="s">
        <v>130</v>
      </c>
      <c r="DJ3973" s="38">
        <f t="shared" si="62"/>
        <v>1</v>
      </c>
      <c r="DK3973" s="38">
        <v>0</v>
      </c>
      <c r="DL3973" s="38">
        <v>11</v>
      </c>
      <c r="DM3973" s="38">
        <v>5</v>
      </c>
      <c r="DN3973" s="38">
        <v>1</v>
      </c>
      <c r="DO3973" s="38">
        <v>1143</v>
      </c>
    </row>
    <row r="3974" spans="1:119" x14ac:dyDescent="0.3">
      <c r="A3974" t="s">
        <v>114</v>
      </c>
      <c r="B3974">
        <v>3994</v>
      </c>
      <c r="C3974">
        <v>1</v>
      </c>
      <c r="D3974">
        <v>60</v>
      </c>
      <c r="E3974" t="s">
        <v>212</v>
      </c>
      <c r="F3974" t="s">
        <v>213</v>
      </c>
      <c r="G3974">
        <v>60.064999999999998</v>
      </c>
      <c r="H3974" t="s">
        <v>165</v>
      </c>
      <c r="I3974">
        <v>1</v>
      </c>
      <c r="J3974" t="s">
        <v>115</v>
      </c>
      <c r="K3974">
        <v>-752349571</v>
      </c>
      <c r="L3974" t="s">
        <v>116</v>
      </c>
      <c r="M3974" t="s">
        <v>166</v>
      </c>
      <c r="N3974" t="s">
        <v>117</v>
      </c>
      <c r="O3974" t="s">
        <v>210</v>
      </c>
      <c r="P3974" t="s">
        <v>214</v>
      </c>
      <c r="Q3974" s="2">
        <v>0.49464120370370374</v>
      </c>
      <c r="R3974" t="s">
        <v>169</v>
      </c>
      <c r="S3974" t="s">
        <v>119</v>
      </c>
      <c r="T3974">
        <v>29</v>
      </c>
      <c r="U3974">
        <v>5</v>
      </c>
      <c r="V3974">
        <v>1</v>
      </c>
      <c r="W3974">
        <v>5</v>
      </c>
      <c r="X3974">
        <v>5</v>
      </c>
      <c r="Y3974">
        <v>-1</v>
      </c>
      <c r="BD3974" t="s">
        <v>141</v>
      </c>
      <c r="BE3974" t="s">
        <v>21</v>
      </c>
      <c r="BP3974">
        <v>12</v>
      </c>
      <c r="BQ3974">
        <v>2</v>
      </c>
      <c r="BR3974" t="s">
        <v>120</v>
      </c>
      <c r="BS3974" t="s">
        <v>121</v>
      </c>
      <c r="BT3974">
        <v>1</v>
      </c>
      <c r="BU3974">
        <v>50</v>
      </c>
      <c r="BV3974">
        <v>0</v>
      </c>
      <c r="BW3974">
        <v>512</v>
      </c>
      <c r="BX3974">
        <v>-100</v>
      </c>
      <c r="BY3974" t="s">
        <v>115</v>
      </c>
      <c r="BZ3974">
        <v>2652</v>
      </c>
      <c r="CA3974">
        <v>2652</v>
      </c>
      <c r="CB3974">
        <v>-1</v>
      </c>
      <c r="CC3974">
        <v>50</v>
      </c>
      <c r="CD3974">
        <v>0</v>
      </c>
      <c r="CE3974">
        <v>873</v>
      </c>
      <c r="CF3974">
        <v>-1</v>
      </c>
      <c r="CG3974">
        <v>400</v>
      </c>
      <c r="CH3974">
        <v>-1</v>
      </c>
      <c r="CI3974" t="s">
        <v>122</v>
      </c>
      <c r="CJ3974" t="s">
        <v>137</v>
      </c>
      <c r="CK3974" t="s">
        <v>127</v>
      </c>
      <c r="CL3974" t="s">
        <v>142</v>
      </c>
      <c r="CM3974" t="s">
        <v>109</v>
      </c>
      <c r="CN3974" t="s">
        <v>124</v>
      </c>
      <c r="CO3974">
        <v>1</v>
      </c>
      <c r="CP3974" t="s">
        <v>121</v>
      </c>
      <c r="CQ3974">
        <v>3000</v>
      </c>
      <c r="CR3974">
        <v>-999999</v>
      </c>
      <c r="CS3974">
        <v>0</v>
      </c>
      <c r="CT3974">
        <v>1621513</v>
      </c>
      <c r="CU3974">
        <v>0</v>
      </c>
      <c r="CV3974" t="s">
        <v>121</v>
      </c>
      <c r="CW3974">
        <v>1075</v>
      </c>
      <c r="CX3974">
        <v>1622588</v>
      </c>
      <c r="CZ3974" t="s">
        <v>125</v>
      </c>
      <c r="DA3974" t="s">
        <v>126</v>
      </c>
      <c r="DB3974">
        <v>314</v>
      </c>
      <c r="DC3974" t="s">
        <v>128</v>
      </c>
      <c r="DD3974" t="s">
        <v>129</v>
      </c>
      <c r="DE3974">
        <v>3</v>
      </c>
      <c r="DF3974">
        <v>5</v>
      </c>
      <c r="DG3974">
        <v>204</v>
      </c>
      <c r="DH3974">
        <v>3</v>
      </c>
      <c r="DI3974" t="s">
        <v>136</v>
      </c>
      <c r="DJ3974" s="38">
        <f t="shared" si="62"/>
        <v>1</v>
      </c>
      <c r="DK3974" s="38">
        <v>0</v>
      </c>
      <c r="DL3974" s="38">
        <v>12</v>
      </c>
      <c r="DM3974" s="38">
        <v>5</v>
      </c>
      <c r="DN3974" s="38">
        <v>1</v>
      </c>
      <c r="DO3974" s="38">
        <v>1075</v>
      </c>
    </row>
    <row r="3975" spans="1:119" x14ac:dyDescent="0.3">
      <c r="A3975" t="s">
        <v>114</v>
      </c>
      <c r="B3975">
        <v>3994</v>
      </c>
      <c r="C3975">
        <v>1</v>
      </c>
      <c r="D3975">
        <v>60</v>
      </c>
      <c r="E3975" t="s">
        <v>212</v>
      </c>
      <c r="F3975" t="s">
        <v>213</v>
      </c>
      <c r="G3975">
        <v>60.064999999999998</v>
      </c>
      <c r="H3975" t="s">
        <v>165</v>
      </c>
      <c r="I3975">
        <v>1</v>
      </c>
      <c r="J3975" t="s">
        <v>115</v>
      </c>
      <c r="K3975">
        <v>-752349571</v>
      </c>
      <c r="L3975" t="s">
        <v>116</v>
      </c>
      <c r="M3975" t="s">
        <v>166</v>
      </c>
      <c r="N3975" t="s">
        <v>117</v>
      </c>
      <c r="O3975" t="s">
        <v>210</v>
      </c>
      <c r="P3975" t="s">
        <v>214</v>
      </c>
      <c r="Q3975" s="2">
        <v>0.49464120370370374</v>
      </c>
      <c r="R3975" t="s">
        <v>169</v>
      </c>
      <c r="S3975" t="s">
        <v>119</v>
      </c>
      <c r="T3975">
        <v>29</v>
      </c>
      <c r="U3975">
        <v>5</v>
      </c>
      <c r="V3975">
        <v>1</v>
      </c>
      <c r="W3975">
        <v>5</v>
      </c>
      <c r="X3975">
        <v>5</v>
      </c>
      <c r="Y3975">
        <v>-1</v>
      </c>
      <c r="BD3975" t="s">
        <v>141</v>
      </c>
      <c r="BE3975" t="s">
        <v>21</v>
      </c>
      <c r="BP3975">
        <v>13</v>
      </c>
      <c r="BQ3975">
        <v>8</v>
      </c>
      <c r="BR3975" t="s">
        <v>120</v>
      </c>
      <c r="BS3975" t="s">
        <v>131</v>
      </c>
      <c r="BT3975">
        <v>2</v>
      </c>
      <c r="BU3975">
        <v>50</v>
      </c>
      <c r="BV3975">
        <v>0</v>
      </c>
      <c r="BW3975">
        <v>512</v>
      </c>
      <c r="BX3975">
        <v>454</v>
      </c>
      <c r="BY3975" t="s">
        <v>125</v>
      </c>
      <c r="BZ3975">
        <v>2957</v>
      </c>
      <c r="CA3975">
        <v>2957</v>
      </c>
      <c r="CB3975">
        <v>-1</v>
      </c>
      <c r="CC3975">
        <v>50</v>
      </c>
      <c r="CD3975">
        <v>0</v>
      </c>
      <c r="CE3975">
        <v>774</v>
      </c>
      <c r="CF3975">
        <v>-1</v>
      </c>
      <c r="CG3975">
        <v>400</v>
      </c>
      <c r="CH3975">
        <v>-1</v>
      </c>
      <c r="CI3975" t="s">
        <v>122</v>
      </c>
      <c r="CJ3975" t="s">
        <v>133</v>
      </c>
      <c r="CK3975" t="s">
        <v>133</v>
      </c>
      <c r="CL3975" t="s">
        <v>142</v>
      </c>
      <c r="CM3975" t="s">
        <v>109</v>
      </c>
      <c r="CN3975" t="s">
        <v>124</v>
      </c>
      <c r="CO3975">
        <v>1</v>
      </c>
      <c r="CP3975" t="s">
        <v>131</v>
      </c>
      <c r="CQ3975">
        <v>3000</v>
      </c>
      <c r="CR3975">
        <v>-999999</v>
      </c>
      <c r="CS3975">
        <v>0</v>
      </c>
      <c r="CT3975">
        <v>1626541</v>
      </c>
      <c r="CU3975">
        <v>0</v>
      </c>
      <c r="CV3975" t="s">
        <v>131</v>
      </c>
      <c r="CW3975">
        <v>869</v>
      </c>
      <c r="CX3975">
        <v>1627410</v>
      </c>
      <c r="CZ3975" t="s">
        <v>115</v>
      </c>
      <c r="DA3975" t="s">
        <v>132</v>
      </c>
      <c r="DB3975">
        <v>454</v>
      </c>
      <c r="DC3975" t="s">
        <v>128</v>
      </c>
      <c r="DD3975" t="s">
        <v>129</v>
      </c>
      <c r="DE3975">
        <v>16</v>
      </c>
      <c r="DF3975">
        <v>5</v>
      </c>
      <c r="DG3975">
        <v>205</v>
      </c>
      <c r="DH3975">
        <v>16</v>
      </c>
      <c r="DI3975" t="s">
        <v>130</v>
      </c>
      <c r="DJ3975" s="38">
        <f t="shared" si="62"/>
        <v>1</v>
      </c>
      <c r="DK3975" s="38">
        <v>0</v>
      </c>
      <c r="DL3975" s="38">
        <v>13</v>
      </c>
      <c r="DM3975" s="38">
        <v>5</v>
      </c>
      <c r="DN3975" s="38">
        <v>1</v>
      </c>
      <c r="DO3975" s="38">
        <v>869</v>
      </c>
    </row>
    <row r="3976" spans="1:119" x14ac:dyDescent="0.3">
      <c r="A3976" t="s">
        <v>114</v>
      </c>
      <c r="B3976">
        <v>3994</v>
      </c>
      <c r="C3976">
        <v>1</v>
      </c>
      <c r="D3976">
        <v>60</v>
      </c>
      <c r="E3976" t="s">
        <v>212</v>
      </c>
      <c r="F3976" t="s">
        <v>213</v>
      </c>
      <c r="G3976">
        <v>60.064999999999998</v>
      </c>
      <c r="H3976" t="s">
        <v>165</v>
      </c>
      <c r="I3976">
        <v>1</v>
      </c>
      <c r="J3976" t="s">
        <v>115</v>
      </c>
      <c r="K3976">
        <v>-752349571</v>
      </c>
      <c r="L3976" t="s">
        <v>116</v>
      </c>
      <c r="M3976" t="s">
        <v>166</v>
      </c>
      <c r="N3976" t="s">
        <v>117</v>
      </c>
      <c r="O3976" t="s">
        <v>210</v>
      </c>
      <c r="P3976" t="s">
        <v>214</v>
      </c>
      <c r="Q3976" s="2">
        <v>0.49464120370370374</v>
      </c>
      <c r="R3976" t="s">
        <v>169</v>
      </c>
      <c r="S3976" t="s">
        <v>119</v>
      </c>
      <c r="T3976">
        <v>29</v>
      </c>
      <c r="U3976">
        <v>5</v>
      </c>
      <c r="V3976">
        <v>1</v>
      </c>
      <c r="W3976">
        <v>5</v>
      </c>
      <c r="X3976">
        <v>5</v>
      </c>
      <c r="Y3976">
        <v>-1</v>
      </c>
      <c r="BD3976" t="s">
        <v>141</v>
      </c>
      <c r="BE3976" t="s">
        <v>21</v>
      </c>
      <c r="BP3976">
        <v>14</v>
      </c>
      <c r="BQ3976">
        <v>6</v>
      </c>
      <c r="BR3976" t="s">
        <v>120</v>
      </c>
      <c r="BS3976" t="s">
        <v>131</v>
      </c>
      <c r="BT3976">
        <v>2</v>
      </c>
      <c r="BU3976">
        <v>50</v>
      </c>
      <c r="BV3976">
        <v>1</v>
      </c>
      <c r="BW3976">
        <v>512</v>
      </c>
      <c r="BX3976">
        <v>314</v>
      </c>
      <c r="BY3976" t="s">
        <v>125</v>
      </c>
      <c r="BZ3976">
        <v>3040</v>
      </c>
      <c r="CA3976">
        <v>3040</v>
      </c>
      <c r="CB3976">
        <v>-1</v>
      </c>
      <c r="CC3976">
        <v>50</v>
      </c>
      <c r="CD3976">
        <v>0</v>
      </c>
      <c r="CE3976">
        <v>611</v>
      </c>
      <c r="CF3976">
        <v>-1</v>
      </c>
      <c r="CG3976">
        <v>400</v>
      </c>
      <c r="CH3976">
        <v>-1</v>
      </c>
      <c r="CI3976" t="s">
        <v>122</v>
      </c>
      <c r="CJ3976" t="s">
        <v>127</v>
      </c>
      <c r="CK3976" t="s">
        <v>127</v>
      </c>
      <c r="CL3976" t="s">
        <v>142</v>
      </c>
      <c r="CM3976" t="s">
        <v>109</v>
      </c>
      <c r="CN3976" t="s">
        <v>124</v>
      </c>
      <c r="CO3976">
        <v>1</v>
      </c>
      <c r="CP3976" t="s">
        <v>131</v>
      </c>
      <c r="CQ3976">
        <v>3000</v>
      </c>
      <c r="CR3976">
        <v>-999999</v>
      </c>
      <c r="CS3976">
        <v>0</v>
      </c>
      <c r="CT3976">
        <v>1631502</v>
      </c>
      <c r="CU3976">
        <v>0</v>
      </c>
      <c r="CV3976" t="s">
        <v>131</v>
      </c>
      <c r="CW3976">
        <v>949</v>
      </c>
      <c r="CX3976">
        <v>1632451</v>
      </c>
      <c r="CZ3976" t="s">
        <v>115</v>
      </c>
      <c r="DA3976" t="s">
        <v>132</v>
      </c>
      <c r="DB3976">
        <v>314</v>
      </c>
      <c r="DC3976" t="s">
        <v>128</v>
      </c>
      <c r="DD3976" t="s">
        <v>129</v>
      </c>
      <c r="DE3976">
        <v>12</v>
      </c>
      <c r="DF3976">
        <v>5</v>
      </c>
      <c r="DG3976">
        <v>206</v>
      </c>
      <c r="DH3976">
        <v>12</v>
      </c>
      <c r="DI3976" t="s">
        <v>130</v>
      </c>
      <c r="DJ3976" s="38">
        <f t="shared" si="62"/>
        <v>1</v>
      </c>
      <c r="DK3976" s="38">
        <v>0</v>
      </c>
      <c r="DL3976" s="38">
        <v>14</v>
      </c>
      <c r="DM3976" s="38">
        <v>5</v>
      </c>
      <c r="DN3976" s="38">
        <v>1</v>
      </c>
      <c r="DO3976" s="38">
        <v>949</v>
      </c>
    </row>
    <row r="3977" spans="1:119" x14ac:dyDescent="0.3">
      <c r="A3977" t="s">
        <v>114</v>
      </c>
      <c r="B3977">
        <v>3994</v>
      </c>
      <c r="C3977">
        <v>1</v>
      </c>
      <c r="D3977">
        <v>60</v>
      </c>
      <c r="E3977" t="s">
        <v>212</v>
      </c>
      <c r="F3977" t="s">
        <v>213</v>
      </c>
      <c r="G3977">
        <v>60.064999999999998</v>
      </c>
      <c r="H3977" t="s">
        <v>165</v>
      </c>
      <c r="I3977">
        <v>1</v>
      </c>
      <c r="J3977" t="s">
        <v>115</v>
      </c>
      <c r="K3977">
        <v>-752349571</v>
      </c>
      <c r="L3977" t="s">
        <v>116</v>
      </c>
      <c r="M3977" t="s">
        <v>166</v>
      </c>
      <c r="N3977" t="s">
        <v>117</v>
      </c>
      <c r="O3977" t="s">
        <v>210</v>
      </c>
      <c r="P3977" t="s">
        <v>214</v>
      </c>
      <c r="Q3977" s="2">
        <v>0.49464120370370374</v>
      </c>
      <c r="R3977" t="s">
        <v>169</v>
      </c>
      <c r="S3977" t="s">
        <v>119</v>
      </c>
      <c r="T3977">
        <v>29</v>
      </c>
      <c r="U3977">
        <v>5</v>
      </c>
      <c r="V3977">
        <v>1</v>
      </c>
      <c r="W3977">
        <v>5</v>
      </c>
      <c r="X3977">
        <v>5</v>
      </c>
      <c r="Y3977">
        <v>-1</v>
      </c>
      <c r="BD3977" t="s">
        <v>141</v>
      </c>
      <c r="BE3977" t="s">
        <v>21</v>
      </c>
      <c r="BP3977">
        <v>15</v>
      </c>
      <c r="BQ3977">
        <v>19</v>
      </c>
      <c r="BR3977" t="s">
        <v>138</v>
      </c>
      <c r="BS3977" t="s">
        <v>121</v>
      </c>
      <c r="BT3977">
        <v>1</v>
      </c>
      <c r="BU3977">
        <v>50</v>
      </c>
      <c r="BV3977">
        <v>1</v>
      </c>
      <c r="BW3977">
        <v>512</v>
      </c>
      <c r="BX3977">
        <v>454</v>
      </c>
      <c r="BY3977" t="s">
        <v>125</v>
      </c>
      <c r="BZ3977">
        <v>3011</v>
      </c>
      <c r="CA3977">
        <v>3011</v>
      </c>
      <c r="CB3977">
        <v>-1</v>
      </c>
      <c r="CC3977">
        <v>50</v>
      </c>
      <c r="CD3977">
        <v>0</v>
      </c>
      <c r="CE3977">
        <v>617</v>
      </c>
      <c r="CF3977">
        <v>-1</v>
      </c>
      <c r="CG3977">
        <v>400</v>
      </c>
      <c r="CH3977">
        <v>-1</v>
      </c>
      <c r="CI3977" t="s">
        <v>122</v>
      </c>
      <c r="CJ3977" t="s">
        <v>133</v>
      </c>
      <c r="CK3977" t="s">
        <v>133</v>
      </c>
      <c r="CL3977" t="s">
        <v>142</v>
      </c>
      <c r="CM3977" t="s">
        <v>109</v>
      </c>
      <c r="CN3977" t="s">
        <v>124</v>
      </c>
      <c r="CO3977">
        <v>1</v>
      </c>
      <c r="CP3977" t="s">
        <v>121</v>
      </c>
      <c r="CQ3977">
        <v>3000</v>
      </c>
      <c r="CR3977">
        <v>-999999</v>
      </c>
      <c r="CS3977">
        <v>0</v>
      </c>
      <c r="CT3977">
        <v>1636663</v>
      </c>
      <c r="CU3977">
        <v>0</v>
      </c>
      <c r="CV3977" t="s">
        <v>121</v>
      </c>
      <c r="CW3977">
        <v>972</v>
      </c>
      <c r="CX3977">
        <v>1637635</v>
      </c>
      <c r="CZ3977" t="s">
        <v>125</v>
      </c>
      <c r="DA3977" t="s">
        <v>139</v>
      </c>
      <c r="DB3977">
        <v>454</v>
      </c>
      <c r="DC3977" t="s">
        <v>128</v>
      </c>
      <c r="DD3977" t="s">
        <v>134</v>
      </c>
      <c r="DE3977">
        <v>37</v>
      </c>
      <c r="DF3977">
        <v>5</v>
      </c>
      <c r="DG3977">
        <v>207</v>
      </c>
      <c r="DH3977">
        <v>37</v>
      </c>
      <c r="DI3977" t="s">
        <v>130</v>
      </c>
      <c r="DJ3977" s="38">
        <f t="shared" si="62"/>
        <v>1</v>
      </c>
      <c r="DK3977" s="38">
        <v>0</v>
      </c>
      <c r="DL3977" s="38">
        <v>15</v>
      </c>
      <c r="DM3977" s="38">
        <v>5</v>
      </c>
      <c r="DN3977" s="38">
        <v>1</v>
      </c>
      <c r="DO3977" s="38">
        <v>972</v>
      </c>
    </row>
    <row r="3978" spans="1:119" x14ac:dyDescent="0.3">
      <c r="A3978" t="s">
        <v>114</v>
      </c>
      <c r="B3978">
        <v>3994</v>
      </c>
      <c r="C3978">
        <v>1</v>
      </c>
      <c r="D3978">
        <v>60</v>
      </c>
      <c r="E3978" t="s">
        <v>212</v>
      </c>
      <c r="F3978" t="s">
        <v>213</v>
      </c>
      <c r="G3978">
        <v>60.064999999999998</v>
      </c>
      <c r="H3978" t="s">
        <v>165</v>
      </c>
      <c r="I3978">
        <v>1</v>
      </c>
      <c r="J3978" t="s">
        <v>115</v>
      </c>
      <c r="K3978">
        <v>-752349571</v>
      </c>
      <c r="L3978" t="s">
        <v>116</v>
      </c>
      <c r="M3978" t="s">
        <v>166</v>
      </c>
      <c r="N3978" t="s">
        <v>117</v>
      </c>
      <c r="O3978" t="s">
        <v>210</v>
      </c>
      <c r="P3978" t="s">
        <v>214</v>
      </c>
      <c r="Q3978" s="2">
        <v>0.49464120370370374</v>
      </c>
      <c r="R3978" t="s">
        <v>169</v>
      </c>
      <c r="S3978" t="s">
        <v>119</v>
      </c>
      <c r="T3978">
        <v>29</v>
      </c>
      <c r="U3978">
        <v>5</v>
      </c>
      <c r="V3978">
        <v>1</v>
      </c>
      <c r="W3978">
        <v>5</v>
      </c>
      <c r="X3978">
        <v>5</v>
      </c>
      <c r="Y3978">
        <v>-1</v>
      </c>
      <c r="BD3978" t="s">
        <v>141</v>
      </c>
      <c r="BE3978" t="s">
        <v>21</v>
      </c>
      <c r="BP3978">
        <v>16</v>
      </c>
      <c r="BQ3978">
        <v>15</v>
      </c>
      <c r="BR3978" t="s">
        <v>138</v>
      </c>
      <c r="BS3978" t="s">
        <v>131</v>
      </c>
      <c r="BT3978">
        <v>2</v>
      </c>
      <c r="BU3978">
        <v>50</v>
      </c>
      <c r="BV3978">
        <v>0</v>
      </c>
      <c r="BW3978">
        <v>512</v>
      </c>
      <c r="BX3978">
        <v>-100</v>
      </c>
      <c r="BY3978" t="s">
        <v>115</v>
      </c>
      <c r="BZ3978">
        <v>1598</v>
      </c>
      <c r="CA3978">
        <v>1598</v>
      </c>
      <c r="CB3978">
        <v>-1</v>
      </c>
      <c r="CC3978">
        <v>50</v>
      </c>
      <c r="CD3978">
        <v>1</v>
      </c>
      <c r="CE3978">
        <v>1436</v>
      </c>
      <c r="CF3978">
        <v>-1</v>
      </c>
      <c r="CG3978">
        <v>400</v>
      </c>
      <c r="CH3978">
        <v>-1</v>
      </c>
      <c r="CI3978" t="s">
        <v>122</v>
      </c>
      <c r="CJ3978" t="s">
        <v>137</v>
      </c>
      <c r="CK3978" t="s">
        <v>133</v>
      </c>
      <c r="CL3978" t="s">
        <v>142</v>
      </c>
      <c r="CM3978" t="s">
        <v>109</v>
      </c>
      <c r="CN3978" t="s">
        <v>124</v>
      </c>
      <c r="CO3978">
        <v>1</v>
      </c>
      <c r="CP3978" t="s">
        <v>131</v>
      </c>
      <c r="CQ3978">
        <v>3000</v>
      </c>
      <c r="CR3978">
        <v>-999999</v>
      </c>
      <c r="CS3978">
        <v>0</v>
      </c>
      <c r="CT3978">
        <v>1642623</v>
      </c>
      <c r="CU3978">
        <v>0</v>
      </c>
      <c r="CV3978" t="s">
        <v>131</v>
      </c>
      <c r="CW3978">
        <v>1566</v>
      </c>
      <c r="CX3978">
        <v>1644189</v>
      </c>
      <c r="CZ3978" t="s">
        <v>115</v>
      </c>
      <c r="DA3978" t="s">
        <v>140</v>
      </c>
      <c r="DB3978">
        <v>454</v>
      </c>
      <c r="DC3978" t="s">
        <v>128</v>
      </c>
      <c r="DD3978" t="s">
        <v>134</v>
      </c>
      <c r="DE3978">
        <v>30</v>
      </c>
      <c r="DF3978">
        <v>5</v>
      </c>
      <c r="DG3978">
        <v>208</v>
      </c>
      <c r="DH3978">
        <v>30</v>
      </c>
      <c r="DI3978" t="s">
        <v>136</v>
      </c>
      <c r="DJ3978" s="38">
        <f t="shared" si="62"/>
        <v>1</v>
      </c>
      <c r="DK3978" s="38">
        <v>0</v>
      </c>
      <c r="DL3978" s="38">
        <v>16</v>
      </c>
      <c r="DM3978" s="38">
        <v>5</v>
      </c>
      <c r="DN3978" s="38">
        <v>1</v>
      </c>
      <c r="DO3978" s="38">
        <v>1566</v>
      </c>
    </row>
    <row r="3979" spans="1:119" x14ac:dyDescent="0.3">
      <c r="A3979" t="s">
        <v>114</v>
      </c>
      <c r="B3979">
        <v>3994</v>
      </c>
      <c r="C3979">
        <v>1</v>
      </c>
      <c r="D3979">
        <v>60</v>
      </c>
      <c r="E3979" t="s">
        <v>212</v>
      </c>
      <c r="F3979" t="s">
        <v>213</v>
      </c>
      <c r="G3979">
        <v>60.064999999999998</v>
      </c>
      <c r="H3979" t="s">
        <v>165</v>
      </c>
      <c r="I3979">
        <v>1</v>
      </c>
      <c r="J3979" t="s">
        <v>115</v>
      </c>
      <c r="K3979">
        <v>-752349571</v>
      </c>
      <c r="L3979" t="s">
        <v>116</v>
      </c>
      <c r="M3979" t="s">
        <v>166</v>
      </c>
      <c r="N3979" t="s">
        <v>117</v>
      </c>
      <c r="O3979" t="s">
        <v>210</v>
      </c>
      <c r="P3979" t="s">
        <v>214</v>
      </c>
      <c r="Q3979" s="2">
        <v>0.49464120370370374</v>
      </c>
      <c r="R3979" t="s">
        <v>169</v>
      </c>
      <c r="S3979" t="s">
        <v>119</v>
      </c>
      <c r="T3979">
        <v>29</v>
      </c>
      <c r="U3979">
        <v>5</v>
      </c>
      <c r="V3979">
        <v>1</v>
      </c>
      <c r="W3979">
        <v>5</v>
      </c>
      <c r="X3979">
        <v>5</v>
      </c>
      <c r="Y3979">
        <v>-1</v>
      </c>
      <c r="BD3979" t="s">
        <v>141</v>
      </c>
      <c r="BE3979" t="s">
        <v>21</v>
      </c>
      <c r="BP3979">
        <v>17</v>
      </c>
      <c r="BQ3979">
        <v>3</v>
      </c>
      <c r="BR3979" t="s">
        <v>138</v>
      </c>
      <c r="BS3979" t="s">
        <v>121</v>
      </c>
      <c r="BT3979">
        <v>1</v>
      </c>
      <c r="BU3979">
        <v>50</v>
      </c>
      <c r="BV3979">
        <v>0</v>
      </c>
      <c r="BW3979">
        <v>512</v>
      </c>
      <c r="BX3979">
        <v>-100</v>
      </c>
      <c r="BY3979" t="s">
        <v>125</v>
      </c>
      <c r="BZ3979">
        <v>2762</v>
      </c>
      <c r="CA3979">
        <v>2762</v>
      </c>
      <c r="CB3979">
        <v>-1</v>
      </c>
      <c r="CC3979">
        <v>50</v>
      </c>
      <c r="CD3979">
        <v>0</v>
      </c>
      <c r="CE3979">
        <v>921</v>
      </c>
      <c r="CF3979">
        <v>-1</v>
      </c>
      <c r="CG3979">
        <v>400</v>
      </c>
      <c r="CH3979">
        <v>-1</v>
      </c>
      <c r="CI3979" t="s">
        <v>122</v>
      </c>
      <c r="CJ3979" t="s">
        <v>137</v>
      </c>
      <c r="CK3979" t="s">
        <v>133</v>
      </c>
      <c r="CL3979" t="s">
        <v>142</v>
      </c>
      <c r="CM3979" t="s">
        <v>109</v>
      </c>
      <c r="CN3979" t="s">
        <v>124</v>
      </c>
      <c r="CO3979">
        <v>1</v>
      </c>
      <c r="CP3979" t="s">
        <v>121</v>
      </c>
      <c r="CQ3979">
        <v>3000</v>
      </c>
      <c r="CR3979">
        <v>-999999</v>
      </c>
      <c r="CS3979">
        <v>0</v>
      </c>
      <c r="CT3979">
        <v>1647235</v>
      </c>
      <c r="CU3979">
        <v>0</v>
      </c>
      <c r="CV3979" t="s">
        <v>121</v>
      </c>
      <c r="CW3979">
        <v>917</v>
      </c>
      <c r="CX3979">
        <v>1648152</v>
      </c>
      <c r="CZ3979" t="s">
        <v>125</v>
      </c>
      <c r="DA3979" t="s">
        <v>139</v>
      </c>
      <c r="DB3979">
        <v>454</v>
      </c>
      <c r="DC3979" t="s">
        <v>128</v>
      </c>
      <c r="DD3979" t="s">
        <v>129</v>
      </c>
      <c r="DE3979">
        <v>5</v>
      </c>
      <c r="DF3979">
        <v>5</v>
      </c>
      <c r="DG3979">
        <v>209</v>
      </c>
      <c r="DH3979">
        <v>5</v>
      </c>
      <c r="DI3979" t="s">
        <v>136</v>
      </c>
      <c r="DJ3979" s="38">
        <f t="shared" si="62"/>
        <v>1</v>
      </c>
      <c r="DK3979" s="38">
        <v>0</v>
      </c>
      <c r="DL3979" s="38">
        <v>17</v>
      </c>
      <c r="DM3979" s="38">
        <v>5</v>
      </c>
      <c r="DN3979" s="38">
        <v>1</v>
      </c>
      <c r="DO3979" s="38">
        <v>917</v>
      </c>
    </row>
    <row r="3980" spans="1:119" x14ac:dyDescent="0.3">
      <c r="A3980" t="s">
        <v>114</v>
      </c>
      <c r="B3980">
        <v>3994</v>
      </c>
      <c r="C3980">
        <v>1</v>
      </c>
      <c r="D3980">
        <v>60</v>
      </c>
      <c r="E3980" t="s">
        <v>212</v>
      </c>
      <c r="F3980" t="s">
        <v>213</v>
      </c>
      <c r="G3980">
        <v>60.064999999999998</v>
      </c>
      <c r="H3980" t="s">
        <v>165</v>
      </c>
      <c r="I3980">
        <v>1</v>
      </c>
      <c r="J3980" t="s">
        <v>115</v>
      </c>
      <c r="K3980">
        <v>-752349571</v>
      </c>
      <c r="L3980" t="s">
        <v>116</v>
      </c>
      <c r="M3980" t="s">
        <v>166</v>
      </c>
      <c r="N3980" t="s">
        <v>117</v>
      </c>
      <c r="O3980" t="s">
        <v>210</v>
      </c>
      <c r="P3980" t="s">
        <v>214</v>
      </c>
      <c r="Q3980" s="2">
        <v>0.49464120370370374</v>
      </c>
      <c r="R3980" t="s">
        <v>169</v>
      </c>
      <c r="S3980" t="s">
        <v>119</v>
      </c>
      <c r="T3980">
        <v>29</v>
      </c>
      <c r="U3980">
        <v>5</v>
      </c>
      <c r="V3980">
        <v>1</v>
      </c>
      <c r="W3980">
        <v>5</v>
      </c>
      <c r="X3980">
        <v>5</v>
      </c>
      <c r="Y3980">
        <v>-1</v>
      </c>
      <c r="BD3980" t="s">
        <v>141</v>
      </c>
      <c r="BE3980" t="s">
        <v>21</v>
      </c>
      <c r="BP3980">
        <v>18</v>
      </c>
      <c r="BQ3980">
        <v>4</v>
      </c>
      <c r="BR3980" t="s">
        <v>120</v>
      </c>
      <c r="BS3980" t="s">
        <v>121</v>
      </c>
      <c r="BT3980">
        <v>1</v>
      </c>
      <c r="BU3980">
        <v>50</v>
      </c>
      <c r="BV3980">
        <v>0</v>
      </c>
      <c r="BW3980">
        <v>512</v>
      </c>
      <c r="BX3980">
        <v>-100</v>
      </c>
      <c r="BY3980" t="s">
        <v>115</v>
      </c>
      <c r="BZ3980">
        <v>2536</v>
      </c>
      <c r="CA3980">
        <v>2536</v>
      </c>
      <c r="CB3980">
        <v>-1</v>
      </c>
      <c r="CC3980">
        <v>50</v>
      </c>
      <c r="CD3980">
        <v>0</v>
      </c>
      <c r="CE3980">
        <v>1107</v>
      </c>
      <c r="CF3980">
        <v>-1</v>
      </c>
      <c r="CG3980">
        <v>400</v>
      </c>
      <c r="CH3980">
        <v>-1</v>
      </c>
      <c r="CI3980" t="s">
        <v>122</v>
      </c>
      <c r="CJ3980" t="s">
        <v>137</v>
      </c>
      <c r="CK3980" t="s">
        <v>133</v>
      </c>
      <c r="CL3980" t="s">
        <v>142</v>
      </c>
      <c r="CM3980" t="s">
        <v>109</v>
      </c>
      <c r="CN3980" t="s">
        <v>124</v>
      </c>
      <c r="CO3980">
        <v>1</v>
      </c>
      <c r="CP3980" t="s">
        <v>121</v>
      </c>
      <c r="CQ3980">
        <v>3000</v>
      </c>
      <c r="CR3980">
        <v>-999999</v>
      </c>
      <c r="CS3980">
        <v>0</v>
      </c>
      <c r="CT3980">
        <v>1652546</v>
      </c>
      <c r="CU3980">
        <v>0</v>
      </c>
      <c r="CV3980" t="s">
        <v>121</v>
      </c>
      <c r="CW3980">
        <v>957</v>
      </c>
      <c r="CX3980">
        <v>1653503</v>
      </c>
      <c r="CZ3980" t="s">
        <v>125</v>
      </c>
      <c r="DA3980" t="s">
        <v>126</v>
      </c>
      <c r="DB3980">
        <v>454</v>
      </c>
      <c r="DC3980" t="s">
        <v>128</v>
      </c>
      <c r="DD3980" t="s">
        <v>129</v>
      </c>
      <c r="DE3980">
        <v>7</v>
      </c>
      <c r="DF3980">
        <v>5</v>
      </c>
      <c r="DG3980">
        <v>210</v>
      </c>
      <c r="DH3980">
        <v>7</v>
      </c>
      <c r="DI3980" t="s">
        <v>136</v>
      </c>
      <c r="DJ3980" s="38">
        <f t="shared" si="62"/>
        <v>1</v>
      </c>
      <c r="DK3980" s="38">
        <v>0</v>
      </c>
      <c r="DL3980" s="38">
        <v>18</v>
      </c>
      <c r="DM3980" s="38">
        <v>5</v>
      </c>
      <c r="DN3980" s="38">
        <v>1</v>
      </c>
      <c r="DO3980" s="38">
        <v>957</v>
      </c>
    </row>
    <row r="3981" spans="1:119" x14ac:dyDescent="0.3">
      <c r="A3981" t="s">
        <v>114</v>
      </c>
      <c r="B3981">
        <v>3994</v>
      </c>
      <c r="C3981">
        <v>1</v>
      </c>
      <c r="D3981">
        <v>60</v>
      </c>
      <c r="E3981" t="s">
        <v>212</v>
      </c>
      <c r="F3981" t="s">
        <v>213</v>
      </c>
      <c r="G3981">
        <v>60.064999999999998</v>
      </c>
      <c r="H3981" t="s">
        <v>165</v>
      </c>
      <c r="I3981">
        <v>1</v>
      </c>
      <c r="J3981" t="s">
        <v>115</v>
      </c>
      <c r="K3981">
        <v>-752349571</v>
      </c>
      <c r="L3981" t="s">
        <v>116</v>
      </c>
      <c r="M3981" t="s">
        <v>166</v>
      </c>
      <c r="N3981" t="s">
        <v>117</v>
      </c>
      <c r="O3981" t="s">
        <v>210</v>
      </c>
      <c r="P3981" t="s">
        <v>214</v>
      </c>
      <c r="Q3981" s="2">
        <v>0.49464120370370374</v>
      </c>
      <c r="R3981" t="s">
        <v>169</v>
      </c>
      <c r="S3981" t="s">
        <v>119</v>
      </c>
      <c r="T3981">
        <v>29</v>
      </c>
      <c r="U3981">
        <v>5</v>
      </c>
      <c r="V3981">
        <v>1</v>
      </c>
      <c r="W3981">
        <v>5</v>
      </c>
      <c r="X3981">
        <v>5</v>
      </c>
      <c r="Y3981">
        <v>-1</v>
      </c>
      <c r="BD3981" t="s">
        <v>141</v>
      </c>
      <c r="BE3981" t="s">
        <v>21</v>
      </c>
      <c r="BP3981">
        <v>19</v>
      </c>
      <c r="BQ3981">
        <v>9</v>
      </c>
      <c r="BR3981" t="s">
        <v>138</v>
      </c>
      <c r="BS3981" t="s">
        <v>131</v>
      </c>
      <c r="BT3981">
        <v>2</v>
      </c>
      <c r="BU3981">
        <v>50</v>
      </c>
      <c r="BV3981">
        <v>0</v>
      </c>
      <c r="BW3981">
        <v>512</v>
      </c>
      <c r="BX3981">
        <v>314</v>
      </c>
      <c r="BY3981" t="s">
        <v>115</v>
      </c>
      <c r="BZ3981">
        <v>2208</v>
      </c>
      <c r="CA3981">
        <v>2208</v>
      </c>
      <c r="CB3981">
        <v>-1</v>
      </c>
      <c r="CC3981">
        <v>50</v>
      </c>
      <c r="CD3981">
        <v>0</v>
      </c>
      <c r="CE3981">
        <v>1510</v>
      </c>
      <c r="CF3981">
        <v>-1</v>
      </c>
      <c r="CG3981">
        <v>400</v>
      </c>
      <c r="CH3981">
        <v>-1</v>
      </c>
      <c r="CI3981" t="s">
        <v>122</v>
      </c>
      <c r="CJ3981" t="s">
        <v>127</v>
      </c>
      <c r="CK3981" t="s">
        <v>133</v>
      </c>
      <c r="CL3981" t="s">
        <v>142</v>
      </c>
      <c r="CM3981" t="s">
        <v>109</v>
      </c>
      <c r="CN3981" t="s">
        <v>124</v>
      </c>
      <c r="CO3981">
        <v>1</v>
      </c>
      <c r="CP3981" t="s">
        <v>131</v>
      </c>
      <c r="CQ3981">
        <v>3000</v>
      </c>
      <c r="CR3981">
        <v>-999999</v>
      </c>
      <c r="CS3981">
        <v>0</v>
      </c>
      <c r="CT3981">
        <v>1658090</v>
      </c>
      <c r="CU3981">
        <v>0</v>
      </c>
      <c r="CV3981" t="s">
        <v>131</v>
      </c>
      <c r="CW3981">
        <v>882</v>
      </c>
      <c r="CX3981">
        <v>1658972</v>
      </c>
      <c r="CZ3981" t="s">
        <v>115</v>
      </c>
      <c r="DA3981" t="s">
        <v>140</v>
      </c>
      <c r="DB3981">
        <v>454</v>
      </c>
      <c r="DC3981" t="s">
        <v>128</v>
      </c>
      <c r="DD3981" t="s">
        <v>129</v>
      </c>
      <c r="DE3981">
        <v>18</v>
      </c>
      <c r="DF3981">
        <v>5</v>
      </c>
      <c r="DG3981">
        <v>211</v>
      </c>
      <c r="DH3981">
        <v>18</v>
      </c>
      <c r="DI3981" t="s">
        <v>135</v>
      </c>
      <c r="DJ3981" s="38">
        <f t="shared" si="62"/>
        <v>1</v>
      </c>
      <c r="DK3981" s="38">
        <v>0</v>
      </c>
      <c r="DL3981" s="38">
        <v>19</v>
      </c>
      <c r="DM3981" s="38">
        <v>5</v>
      </c>
      <c r="DN3981" s="38">
        <v>1</v>
      </c>
      <c r="DO3981" s="38">
        <v>882</v>
      </c>
    </row>
    <row r="3982" spans="1:119" x14ac:dyDescent="0.3">
      <c r="A3982" t="s">
        <v>114</v>
      </c>
      <c r="B3982">
        <v>3994</v>
      </c>
      <c r="C3982">
        <v>1</v>
      </c>
      <c r="D3982">
        <v>60</v>
      </c>
      <c r="E3982" t="s">
        <v>212</v>
      </c>
      <c r="F3982" t="s">
        <v>213</v>
      </c>
      <c r="G3982">
        <v>60.064999999999998</v>
      </c>
      <c r="H3982" t="s">
        <v>165</v>
      </c>
      <c r="I3982">
        <v>1</v>
      </c>
      <c r="J3982" t="s">
        <v>115</v>
      </c>
      <c r="K3982">
        <v>-752349571</v>
      </c>
      <c r="L3982" t="s">
        <v>116</v>
      </c>
      <c r="M3982" t="s">
        <v>166</v>
      </c>
      <c r="N3982" t="s">
        <v>117</v>
      </c>
      <c r="O3982" t="s">
        <v>210</v>
      </c>
      <c r="P3982" t="s">
        <v>214</v>
      </c>
      <c r="Q3982" s="2">
        <v>0.49464120370370374</v>
      </c>
      <c r="R3982" t="s">
        <v>169</v>
      </c>
      <c r="S3982" t="s">
        <v>119</v>
      </c>
      <c r="T3982">
        <v>29</v>
      </c>
      <c r="U3982">
        <v>5</v>
      </c>
      <c r="V3982">
        <v>1</v>
      </c>
      <c r="W3982">
        <v>5</v>
      </c>
      <c r="X3982">
        <v>5</v>
      </c>
      <c r="Y3982">
        <v>-1</v>
      </c>
      <c r="BD3982" t="s">
        <v>141</v>
      </c>
      <c r="BE3982" t="s">
        <v>21</v>
      </c>
      <c r="BP3982">
        <v>20</v>
      </c>
      <c r="BQ3982">
        <v>21</v>
      </c>
      <c r="BR3982" t="s">
        <v>138</v>
      </c>
      <c r="BS3982" t="s">
        <v>121</v>
      </c>
      <c r="BT3982">
        <v>1</v>
      </c>
      <c r="BU3982">
        <v>50</v>
      </c>
      <c r="BV3982">
        <v>0</v>
      </c>
      <c r="BW3982">
        <v>512</v>
      </c>
      <c r="BX3982">
        <v>314</v>
      </c>
      <c r="BY3982" t="s">
        <v>125</v>
      </c>
      <c r="BZ3982">
        <v>2383</v>
      </c>
      <c r="CA3982">
        <v>2383</v>
      </c>
      <c r="CB3982">
        <v>-1</v>
      </c>
      <c r="CC3982">
        <v>50</v>
      </c>
      <c r="CD3982">
        <v>0</v>
      </c>
      <c r="CE3982">
        <v>962</v>
      </c>
      <c r="CF3982">
        <v>-1</v>
      </c>
      <c r="CG3982">
        <v>400</v>
      </c>
      <c r="CH3982">
        <v>-1</v>
      </c>
      <c r="CI3982" t="s">
        <v>122</v>
      </c>
      <c r="CJ3982" t="s">
        <v>127</v>
      </c>
      <c r="CK3982" t="s">
        <v>133</v>
      </c>
      <c r="CL3982" t="s">
        <v>142</v>
      </c>
      <c r="CM3982" t="s">
        <v>109</v>
      </c>
      <c r="CN3982" t="s">
        <v>124</v>
      </c>
      <c r="CO3982">
        <v>1</v>
      </c>
      <c r="CP3982" t="s">
        <v>121</v>
      </c>
      <c r="CQ3982">
        <v>3000</v>
      </c>
      <c r="CR3982">
        <v>-999999</v>
      </c>
      <c r="CS3982">
        <v>0</v>
      </c>
      <c r="CT3982">
        <v>1662685</v>
      </c>
      <c r="CU3982">
        <v>0</v>
      </c>
      <c r="CV3982" t="s">
        <v>121</v>
      </c>
      <c r="CW3982">
        <v>1255</v>
      </c>
      <c r="CX3982">
        <v>1663940</v>
      </c>
      <c r="CZ3982" t="s">
        <v>125</v>
      </c>
      <c r="DA3982" t="s">
        <v>139</v>
      </c>
      <c r="DB3982">
        <v>454</v>
      </c>
      <c r="DC3982" t="s">
        <v>128</v>
      </c>
      <c r="DD3982" t="s">
        <v>134</v>
      </c>
      <c r="DE3982">
        <v>41</v>
      </c>
      <c r="DF3982">
        <v>5</v>
      </c>
      <c r="DG3982">
        <v>212</v>
      </c>
      <c r="DH3982">
        <v>41</v>
      </c>
      <c r="DI3982" t="s">
        <v>135</v>
      </c>
      <c r="DJ3982" s="38">
        <f t="shared" si="62"/>
        <v>1</v>
      </c>
      <c r="DK3982" s="38">
        <v>0</v>
      </c>
      <c r="DL3982" s="38">
        <v>20</v>
      </c>
      <c r="DM3982" s="38">
        <v>5</v>
      </c>
      <c r="DN3982" s="38">
        <v>1</v>
      </c>
      <c r="DO3982" s="38">
        <v>1255</v>
      </c>
    </row>
    <row r="3983" spans="1:119" x14ac:dyDescent="0.3">
      <c r="A3983" t="s">
        <v>114</v>
      </c>
      <c r="B3983">
        <v>3994</v>
      </c>
      <c r="C3983">
        <v>1</v>
      </c>
      <c r="D3983">
        <v>60</v>
      </c>
      <c r="E3983" t="s">
        <v>212</v>
      </c>
      <c r="F3983" t="s">
        <v>213</v>
      </c>
      <c r="G3983">
        <v>60.064999999999998</v>
      </c>
      <c r="H3983" t="s">
        <v>165</v>
      </c>
      <c r="I3983">
        <v>1</v>
      </c>
      <c r="J3983" t="s">
        <v>115</v>
      </c>
      <c r="K3983">
        <v>-752349571</v>
      </c>
      <c r="L3983" t="s">
        <v>116</v>
      </c>
      <c r="M3983" t="s">
        <v>166</v>
      </c>
      <c r="N3983" t="s">
        <v>117</v>
      </c>
      <c r="O3983" t="s">
        <v>210</v>
      </c>
      <c r="P3983" t="s">
        <v>214</v>
      </c>
      <c r="Q3983" s="2">
        <v>0.49464120370370374</v>
      </c>
      <c r="R3983" t="s">
        <v>169</v>
      </c>
      <c r="S3983" t="s">
        <v>119</v>
      </c>
      <c r="T3983">
        <v>29</v>
      </c>
      <c r="U3983">
        <v>5</v>
      </c>
      <c r="V3983">
        <v>1</v>
      </c>
      <c r="W3983">
        <v>5</v>
      </c>
      <c r="X3983">
        <v>5</v>
      </c>
      <c r="Y3983">
        <v>-1</v>
      </c>
      <c r="BD3983" t="s">
        <v>141</v>
      </c>
      <c r="BE3983" t="s">
        <v>21</v>
      </c>
      <c r="BP3983">
        <v>21</v>
      </c>
      <c r="BQ3983">
        <v>15</v>
      </c>
      <c r="BR3983" t="s">
        <v>138</v>
      </c>
      <c r="BS3983" t="s">
        <v>121</v>
      </c>
      <c r="BT3983">
        <v>1</v>
      </c>
      <c r="BU3983">
        <v>50</v>
      </c>
      <c r="BV3983">
        <v>1</v>
      </c>
      <c r="BW3983">
        <v>512</v>
      </c>
      <c r="BX3983">
        <v>-100</v>
      </c>
      <c r="BY3983" t="s">
        <v>125</v>
      </c>
      <c r="BZ3983">
        <v>2716</v>
      </c>
      <c r="CA3983">
        <v>2716</v>
      </c>
      <c r="CB3983">
        <v>-1</v>
      </c>
      <c r="CC3983">
        <v>50</v>
      </c>
      <c r="CD3983">
        <v>0</v>
      </c>
      <c r="CE3983">
        <v>840</v>
      </c>
      <c r="CF3983">
        <v>-1</v>
      </c>
      <c r="CG3983">
        <v>400</v>
      </c>
      <c r="CH3983">
        <v>-1</v>
      </c>
      <c r="CI3983" t="s">
        <v>122</v>
      </c>
      <c r="CJ3983" t="s">
        <v>137</v>
      </c>
      <c r="CK3983" t="s">
        <v>133</v>
      </c>
      <c r="CL3983" t="s">
        <v>142</v>
      </c>
      <c r="CM3983" t="s">
        <v>109</v>
      </c>
      <c r="CN3983" t="s">
        <v>124</v>
      </c>
      <c r="CO3983">
        <v>1</v>
      </c>
      <c r="CP3983" t="s">
        <v>121</v>
      </c>
      <c r="CQ3983">
        <v>3000</v>
      </c>
      <c r="CR3983">
        <v>-999999</v>
      </c>
      <c r="CS3983">
        <v>0</v>
      </c>
      <c r="CT3983">
        <v>1667696</v>
      </c>
      <c r="CU3983">
        <v>0</v>
      </c>
      <c r="CV3983" t="s">
        <v>121</v>
      </c>
      <c r="CW3983">
        <v>1044</v>
      </c>
      <c r="CX3983">
        <v>1668740</v>
      </c>
      <c r="CZ3983" t="s">
        <v>125</v>
      </c>
      <c r="DA3983" t="s">
        <v>139</v>
      </c>
      <c r="DB3983">
        <v>454</v>
      </c>
      <c r="DC3983" t="s">
        <v>128</v>
      </c>
      <c r="DD3983" t="s">
        <v>134</v>
      </c>
      <c r="DE3983">
        <v>29</v>
      </c>
      <c r="DF3983">
        <v>5</v>
      </c>
      <c r="DG3983">
        <v>213</v>
      </c>
      <c r="DH3983">
        <v>29</v>
      </c>
      <c r="DI3983" t="s">
        <v>136</v>
      </c>
      <c r="DJ3983" s="38">
        <f t="shared" si="62"/>
        <v>1</v>
      </c>
      <c r="DK3983" s="38">
        <v>0</v>
      </c>
      <c r="DL3983" s="38">
        <v>21</v>
      </c>
      <c r="DM3983" s="38">
        <v>5</v>
      </c>
      <c r="DN3983" s="38">
        <v>1</v>
      </c>
      <c r="DO3983" s="38">
        <v>1044</v>
      </c>
    </row>
    <row r="3984" spans="1:119" x14ac:dyDescent="0.3">
      <c r="A3984" t="s">
        <v>114</v>
      </c>
      <c r="B3984">
        <v>3994</v>
      </c>
      <c r="C3984">
        <v>1</v>
      </c>
      <c r="D3984">
        <v>60</v>
      </c>
      <c r="E3984" t="s">
        <v>212</v>
      </c>
      <c r="F3984" t="s">
        <v>213</v>
      </c>
      <c r="G3984">
        <v>60.064999999999998</v>
      </c>
      <c r="H3984" t="s">
        <v>165</v>
      </c>
      <c r="I3984">
        <v>1</v>
      </c>
      <c r="J3984" t="s">
        <v>115</v>
      </c>
      <c r="K3984">
        <v>-752349571</v>
      </c>
      <c r="L3984" t="s">
        <v>116</v>
      </c>
      <c r="M3984" t="s">
        <v>166</v>
      </c>
      <c r="N3984" t="s">
        <v>117</v>
      </c>
      <c r="O3984" t="s">
        <v>210</v>
      </c>
      <c r="P3984" t="s">
        <v>214</v>
      </c>
      <c r="Q3984" s="2">
        <v>0.49464120370370374</v>
      </c>
      <c r="R3984" t="s">
        <v>169</v>
      </c>
      <c r="S3984" t="s">
        <v>119</v>
      </c>
      <c r="T3984">
        <v>29</v>
      </c>
      <c r="U3984">
        <v>5</v>
      </c>
      <c r="V3984">
        <v>1</v>
      </c>
      <c r="W3984">
        <v>5</v>
      </c>
      <c r="X3984">
        <v>5</v>
      </c>
      <c r="Y3984">
        <v>-1</v>
      </c>
      <c r="BD3984" t="s">
        <v>141</v>
      </c>
      <c r="BE3984" t="s">
        <v>21</v>
      </c>
      <c r="BP3984">
        <v>22</v>
      </c>
      <c r="BQ3984">
        <v>7</v>
      </c>
      <c r="BR3984" t="s">
        <v>138</v>
      </c>
      <c r="BS3984" t="s">
        <v>121</v>
      </c>
      <c r="BT3984">
        <v>1</v>
      </c>
      <c r="BU3984">
        <v>50</v>
      </c>
      <c r="BV3984">
        <v>1</v>
      </c>
      <c r="BW3984">
        <v>512</v>
      </c>
      <c r="BX3984">
        <v>454</v>
      </c>
      <c r="BY3984" t="s">
        <v>125</v>
      </c>
      <c r="BZ3984">
        <v>2786</v>
      </c>
      <c r="CA3984">
        <v>2786</v>
      </c>
      <c r="CB3984">
        <v>-1</v>
      </c>
      <c r="CC3984">
        <v>50</v>
      </c>
      <c r="CD3984">
        <v>0</v>
      </c>
      <c r="CE3984">
        <v>788</v>
      </c>
      <c r="CF3984">
        <v>-1</v>
      </c>
      <c r="CG3984">
        <v>400</v>
      </c>
      <c r="CH3984">
        <v>-1</v>
      </c>
      <c r="CI3984" t="s">
        <v>122</v>
      </c>
      <c r="CJ3984" t="s">
        <v>133</v>
      </c>
      <c r="CK3984" t="s">
        <v>133</v>
      </c>
      <c r="CL3984" t="s">
        <v>142</v>
      </c>
      <c r="CM3984" t="s">
        <v>109</v>
      </c>
      <c r="CN3984" t="s">
        <v>124</v>
      </c>
      <c r="CO3984">
        <v>1</v>
      </c>
      <c r="CP3984" t="s">
        <v>121</v>
      </c>
      <c r="CQ3984">
        <v>3000</v>
      </c>
      <c r="CR3984">
        <v>-999999</v>
      </c>
      <c r="CS3984">
        <v>0</v>
      </c>
      <c r="CT3984">
        <v>1672807</v>
      </c>
      <c r="CU3984">
        <v>0</v>
      </c>
      <c r="CV3984" t="s">
        <v>121</v>
      </c>
      <c r="CW3984">
        <v>1026</v>
      </c>
      <c r="CX3984">
        <v>1673833</v>
      </c>
      <c r="CZ3984" t="s">
        <v>125</v>
      </c>
      <c r="DA3984" t="s">
        <v>139</v>
      </c>
      <c r="DB3984">
        <v>454</v>
      </c>
      <c r="DC3984" t="s">
        <v>128</v>
      </c>
      <c r="DD3984" t="s">
        <v>129</v>
      </c>
      <c r="DE3984">
        <v>13</v>
      </c>
      <c r="DF3984">
        <v>5</v>
      </c>
      <c r="DG3984">
        <v>214</v>
      </c>
      <c r="DH3984">
        <v>13</v>
      </c>
      <c r="DI3984" t="s">
        <v>130</v>
      </c>
      <c r="DJ3984" s="38">
        <f t="shared" si="62"/>
        <v>1</v>
      </c>
      <c r="DK3984" s="38">
        <v>0</v>
      </c>
      <c r="DL3984" s="38">
        <v>22</v>
      </c>
      <c r="DM3984" s="38">
        <v>5</v>
      </c>
      <c r="DN3984" s="38">
        <v>1</v>
      </c>
      <c r="DO3984" s="38">
        <v>1026</v>
      </c>
    </row>
    <row r="3985" spans="1:119" x14ac:dyDescent="0.3">
      <c r="A3985" t="s">
        <v>114</v>
      </c>
      <c r="B3985">
        <v>3994</v>
      </c>
      <c r="C3985">
        <v>1</v>
      </c>
      <c r="D3985">
        <v>60</v>
      </c>
      <c r="E3985" t="s">
        <v>212</v>
      </c>
      <c r="F3985" t="s">
        <v>213</v>
      </c>
      <c r="G3985">
        <v>60.064999999999998</v>
      </c>
      <c r="H3985" t="s">
        <v>165</v>
      </c>
      <c r="I3985">
        <v>1</v>
      </c>
      <c r="J3985" t="s">
        <v>115</v>
      </c>
      <c r="K3985">
        <v>-752349571</v>
      </c>
      <c r="L3985" t="s">
        <v>116</v>
      </c>
      <c r="M3985" t="s">
        <v>166</v>
      </c>
      <c r="N3985" t="s">
        <v>117</v>
      </c>
      <c r="O3985" t="s">
        <v>210</v>
      </c>
      <c r="P3985" t="s">
        <v>214</v>
      </c>
      <c r="Q3985" s="2">
        <v>0.49464120370370374</v>
      </c>
      <c r="R3985" t="s">
        <v>169</v>
      </c>
      <c r="S3985" t="s">
        <v>119</v>
      </c>
      <c r="T3985">
        <v>29</v>
      </c>
      <c r="U3985">
        <v>5</v>
      </c>
      <c r="V3985">
        <v>1</v>
      </c>
      <c r="W3985">
        <v>5</v>
      </c>
      <c r="X3985">
        <v>5</v>
      </c>
      <c r="Y3985">
        <v>-1</v>
      </c>
      <c r="BD3985" t="s">
        <v>141</v>
      </c>
      <c r="BE3985" t="s">
        <v>21</v>
      </c>
      <c r="BP3985">
        <v>23</v>
      </c>
      <c r="BQ3985">
        <v>21</v>
      </c>
      <c r="BR3985" t="s">
        <v>138</v>
      </c>
      <c r="BS3985" t="s">
        <v>131</v>
      </c>
      <c r="BT3985">
        <v>2</v>
      </c>
      <c r="BU3985">
        <v>50</v>
      </c>
      <c r="BV3985">
        <v>1</v>
      </c>
      <c r="BW3985">
        <v>512</v>
      </c>
      <c r="BX3985">
        <v>314</v>
      </c>
      <c r="BY3985" t="s">
        <v>115</v>
      </c>
      <c r="BZ3985">
        <v>2106</v>
      </c>
      <c r="CA3985">
        <v>2106</v>
      </c>
      <c r="CB3985">
        <v>-1</v>
      </c>
      <c r="CC3985">
        <v>50</v>
      </c>
      <c r="CD3985">
        <v>0</v>
      </c>
      <c r="CE3985">
        <v>951</v>
      </c>
      <c r="CF3985">
        <v>-1</v>
      </c>
      <c r="CG3985">
        <v>400</v>
      </c>
      <c r="CH3985">
        <v>-1</v>
      </c>
      <c r="CI3985" t="s">
        <v>122</v>
      </c>
      <c r="CJ3985" t="s">
        <v>127</v>
      </c>
      <c r="CK3985" t="s">
        <v>133</v>
      </c>
      <c r="CL3985" t="s">
        <v>142</v>
      </c>
      <c r="CM3985" t="s">
        <v>109</v>
      </c>
      <c r="CN3985" t="s">
        <v>124</v>
      </c>
      <c r="CO3985">
        <v>1</v>
      </c>
      <c r="CP3985" t="s">
        <v>131</v>
      </c>
      <c r="CQ3985">
        <v>3000</v>
      </c>
      <c r="CR3985">
        <v>-999999</v>
      </c>
      <c r="CS3985">
        <v>0</v>
      </c>
      <c r="CT3985">
        <v>1678118</v>
      </c>
      <c r="CU3985">
        <v>0</v>
      </c>
      <c r="CV3985" t="s">
        <v>131</v>
      </c>
      <c r="CW3985">
        <v>1543</v>
      </c>
      <c r="CX3985">
        <v>1679661</v>
      </c>
      <c r="CZ3985" t="s">
        <v>115</v>
      </c>
      <c r="DA3985" t="s">
        <v>140</v>
      </c>
      <c r="DB3985">
        <v>454</v>
      </c>
      <c r="DC3985" t="s">
        <v>128</v>
      </c>
      <c r="DD3985" t="s">
        <v>134</v>
      </c>
      <c r="DE3985">
        <v>42</v>
      </c>
      <c r="DF3985">
        <v>5</v>
      </c>
      <c r="DG3985">
        <v>215</v>
      </c>
      <c r="DH3985">
        <v>42</v>
      </c>
      <c r="DI3985" t="s">
        <v>135</v>
      </c>
      <c r="DJ3985" s="38">
        <f t="shared" si="62"/>
        <v>1</v>
      </c>
      <c r="DK3985" s="38">
        <v>0</v>
      </c>
      <c r="DL3985" s="38">
        <v>23</v>
      </c>
      <c r="DM3985" s="38">
        <v>5</v>
      </c>
      <c r="DN3985" s="38">
        <v>1</v>
      </c>
      <c r="DO3985" s="38">
        <v>1543</v>
      </c>
    </row>
    <row r="3986" spans="1:119" x14ac:dyDescent="0.3">
      <c r="A3986" t="s">
        <v>114</v>
      </c>
      <c r="B3986">
        <v>3994</v>
      </c>
      <c r="C3986">
        <v>1</v>
      </c>
      <c r="D3986">
        <v>60</v>
      </c>
      <c r="E3986" t="s">
        <v>212</v>
      </c>
      <c r="F3986" t="s">
        <v>213</v>
      </c>
      <c r="G3986">
        <v>60.064999999999998</v>
      </c>
      <c r="H3986" t="s">
        <v>165</v>
      </c>
      <c r="I3986">
        <v>1</v>
      </c>
      <c r="J3986" t="s">
        <v>115</v>
      </c>
      <c r="K3986">
        <v>-752349571</v>
      </c>
      <c r="L3986" t="s">
        <v>116</v>
      </c>
      <c r="M3986" t="s">
        <v>166</v>
      </c>
      <c r="N3986" t="s">
        <v>117</v>
      </c>
      <c r="O3986" t="s">
        <v>210</v>
      </c>
      <c r="P3986" t="s">
        <v>214</v>
      </c>
      <c r="Q3986" s="2">
        <v>0.49464120370370374</v>
      </c>
      <c r="R3986" t="s">
        <v>169</v>
      </c>
      <c r="S3986" t="s">
        <v>119</v>
      </c>
      <c r="T3986">
        <v>29</v>
      </c>
      <c r="U3986">
        <v>5</v>
      </c>
      <c r="V3986">
        <v>1</v>
      </c>
      <c r="W3986">
        <v>5</v>
      </c>
      <c r="X3986">
        <v>5</v>
      </c>
      <c r="Y3986">
        <v>-1</v>
      </c>
      <c r="BD3986" t="s">
        <v>141</v>
      </c>
      <c r="BE3986" t="s">
        <v>21</v>
      </c>
      <c r="BP3986">
        <v>24</v>
      </c>
      <c r="BQ3986">
        <v>14</v>
      </c>
      <c r="BR3986" t="s">
        <v>120</v>
      </c>
      <c r="BS3986" t="s">
        <v>121</v>
      </c>
      <c r="BT3986">
        <v>1</v>
      </c>
      <c r="BU3986">
        <v>50</v>
      </c>
      <c r="BV3986">
        <v>0</v>
      </c>
      <c r="BW3986">
        <v>512</v>
      </c>
      <c r="BX3986">
        <v>-100</v>
      </c>
      <c r="BY3986" t="s">
        <v>115</v>
      </c>
      <c r="BZ3986">
        <v>2518</v>
      </c>
      <c r="CA3986">
        <v>2518</v>
      </c>
      <c r="CB3986">
        <v>-1</v>
      </c>
      <c r="CC3986">
        <v>50</v>
      </c>
      <c r="CD3986">
        <v>0</v>
      </c>
      <c r="CE3986">
        <v>842</v>
      </c>
      <c r="CF3986">
        <v>-1</v>
      </c>
      <c r="CG3986">
        <v>400</v>
      </c>
      <c r="CH3986">
        <v>-1</v>
      </c>
      <c r="CI3986" t="s">
        <v>122</v>
      </c>
      <c r="CJ3986" t="s">
        <v>137</v>
      </c>
      <c r="CK3986" t="s">
        <v>127</v>
      </c>
      <c r="CL3986" t="s">
        <v>142</v>
      </c>
      <c r="CM3986" t="s">
        <v>109</v>
      </c>
      <c r="CN3986" t="s">
        <v>124</v>
      </c>
      <c r="CO3986">
        <v>1</v>
      </c>
      <c r="CP3986" t="s">
        <v>121</v>
      </c>
      <c r="CQ3986">
        <v>3000</v>
      </c>
      <c r="CR3986">
        <v>-999999</v>
      </c>
      <c r="CS3986">
        <v>0</v>
      </c>
      <c r="CT3986">
        <v>1683146</v>
      </c>
      <c r="CU3986">
        <v>0</v>
      </c>
      <c r="CV3986" t="s">
        <v>121</v>
      </c>
      <c r="CW3986">
        <v>1240</v>
      </c>
      <c r="CX3986">
        <v>1684386</v>
      </c>
      <c r="CZ3986" t="s">
        <v>125</v>
      </c>
      <c r="DA3986" t="s">
        <v>126</v>
      </c>
      <c r="DB3986">
        <v>314</v>
      </c>
      <c r="DC3986" t="s">
        <v>128</v>
      </c>
      <c r="DD3986" t="s">
        <v>134</v>
      </c>
      <c r="DE3986">
        <v>27</v>
      </c>
      <c r="DF3986">
        <v>5</v>
      </c>
      <c r="DG3986">
        <v>216</v>
      </c>
      <c r="DH3986">
        <v>27</v>
      </c>
      <c r="DI3986" t="s">
        <v>136</v>
      </c>
      <c r="DJ3986" s="38">
        <f t="shared" si="62"/>
        <v>1</v>
      </c>
      <c r="DK3986" s="38">
        <v>0</v>
      </c>
      <c r="DL3986" s="38">
        <v>24</v>
      </c>
      <c r="DM3986" s="38">
        <v>5</v>
      </c>
      <c r="DN3986" s="38">
        <v>1</v>
      </c>
      <c r="DO3986" s="38">
        <v>1240</v>
      </c>
    </row>
    <row r="3987" spans="1:119" x14ac:dyDescent="0.3">
      <c r="A3987" t="s">
        <v>114</v>
      </c>
      <c r="B3987">
        <v>3994</v>
      </c>
      <c r="C3987">
        <v>1</v>
      </c>
      <c r="D3987">
        <v>60</v>
      </c>
      <c r="E3987" t="s">
        <v>212</v>
      </c>
      <c r="F3987" t="s">
        <v>213</v>
      </c>
      <c r="G3987">
        <v>60.064999999999998</v>
      </c>
      <c r="H3987" t="s">
        <v>165</v>
      </c>
      <c r="I3987">
        <v>1</v>
      </c>
      <c r="J3987" t="s">
        <v>115</v>
      </c>
      <c r="K3987">
        <v>-752349571</v>
      </c>
      <c r="L3987" t="s">
        <v>116</v>
      </c>
      <c r="M3987" t="s">
        <v>166</v>
      </c>
      <c r="N3987" t="s">
        <v>117</v>
      </c>
      <c r="O3987" t="s">
        <v>210</v>
      </c>
      <c r="P3987" t="s">
        <v>214</v>
      </c>
      <c r="Q3987" s="2">
        <v>0.49464120370370374</v>
      </c>
      <c r="R3987" t="s">
        <v>169</v>
      </c>
      <c r="S3987" t="s">
        <v>119</v>
      </c>
      <c r="T3987">
        <v>29</v>
      </c>
      <c r="U3987">
        <v>5</v>
      </c>
      <c r="V3987">
        <v>1</v>
      </c>
      <c r="W3987">
        <v>5</v>
      </c>
      <c r="X3987">
        <v>5</v>
      </c>
      <c r="Y3987">
        <v>-1</v>
      </c>
      <c r="BD3987" t="s">
        <v>141</v>
      </c>
      <c r="BE3987" t="s">
        <v>21</v>
      </c>
      <c r="BP3987">
        <v>25</v>
      </c>
      <c r="BQ3987">
        <v>14</v>
      </c>
      <c r="BR3987" t="s">
        <v>120</v>
      </c>
      <c r="BS3987" t="s">
        <v>131</v>
      </c>
      <c r="BT3987">
        <v>2</v>
      </c>
      <c r="BU3987">
        <v>50</v>
      </c>
      <c r="BV3987">
        <v>1</v>
      </c>
      <c r="BW3987">
        <v>512</v>
      </c>
      <c r="BX3987">
        <v>-100</v>
      </c>
      <c r="BY3987" t="s">
        <v>125</v>
      </c>
      <c r="BZ3987">
        <v>2949</v>
      </c>
      <c r="CA3987">
        <v>2949</v>
      </c>
      <c r="CB3987">
        <v>-1</v>
      </c>
      <c r="CC3987">
        <v>50</v>
      </c>
      <c r="CD3987">
        <v>0</v>
      </c>
      <c r="CE3987">
        <v>419</v>
      </c>
      <c r="CF3987">
        <v>-1</v>
      </c>
      <c r="CG3987">
        <v>400</v>
      </c>
      <c r="CH3987">
        <v>-1</v>
      </c>
      <c r="CI3987" t="s">
        <v>122</v>
      </c>
      <c r="CJ3987" t="s">
        <v>137</v>
      </c>
      <c r="CK3987" t="s">
        <v>127</v>
      </c>
      <c r="CL3987" t="s">
        <v>142</v>
      </c>
      <c r="CM3987" t="s">
        <v>109</v>
      </c>
      <c r="CN3987" t="s">
        <v>124</v>
      </c>
      <c r="CO3987">
        <v>1</v>
      </c>
      <c r="CP3987" t="s">
        <v>131</v>
      </c>
      <c r="CQ3987">
        <v>3000</v>
      </c>
      <c r="CR3987">
        <v>-999999</v>
      </c>
      <c r="CS3987">
        <v>0</v>
      </c>
      <c r="CT3987">
        <v>1687874</v>
      </c>
      <c r="CU3987">
        <v>0</v>
      </c>
      <c r="CV3987" t="s">
        <v>131</v>
      </c>
      <c r="CW3987">
        <v>1232</v>
      </c>
      <c r="CX3987">
        <v>1689106</v>
      </c>
      <c r="CZ3987" t="s">
        <v>115</v>
      </c>
      <c r="DA3987" t="s">
        <v>132</v>
      </c>
      <c r="DB3987">
        <v>314</v>
      </c>
      <c r="DC3987" t="s">
        <v>128</v>
      </c>
      <c r="DD3987" t="s">
        <v>134</v>
      </c>
      <c r="DE3987">
        <v>28</v>
      </c>
      <c r="DF3987">
        <v>5</v>
      </c>
      <c r="DG3987">
        <v>217</v>
      </c>
      <c r="DH3987">
        <v>28</v>
      </c>
      <c r="DI3987" t="s">
        <v>136</v>
      </c>
      <c r="DJ3987" s="38">
        <f t="shared" si="62"/>
        <v>1</v>
      </c>
      <c r="DK3987" s="38">
        <v>0</v>
      </c>
      <c r="DL3987" s="38">
        <v>25</v>
      </c>
      <c r="DM3987" s="38">
        <v>5</v>
      </c>
      <c r="DN3987" s="38">
        <v>1</v>
      </c>
      <c r="DO3987" s="38">
        <v>1232</v>
      </c>
    </row>
    <row r="3988" spans="1:119" x14ac:dyDescent="0.3">
      <c r="A3988" t="s">
        <v>114</v>
      </c>
      <c r="B3988">
        <v>3994</v>
      </c>
      <c r="C3988">
        <v>1</v>
      </c>
      <c r="D3988">
        <v>60</v>
      </c>
      <c r="E3988" t="s">
        <v>212</v>
      </c>
      <c r="F3988" t="s">
        <v>213</v>
      </c>
      <c r="G3988">
        <v>60.064999999999998</v>
      </c>
      <c r="H3988" t="s">
        <v>165</v>
      </c>
      <c r="I3988">
        <v>1</v>
      </c>
      <c r="J3988" t="s">
        <v>115</v>
      </c>
      <c r="K3988">
        <v>-752349571</v>
      </c>
      <c r="L3988" t="s">
        <v>116</v>
      </c>
      <c r="M3988" t="s">
        <v>166</v>
      </c>
      <c r="N3988" t="s">
        <v>117</v>
      </c>
      <c r="O3988" t="s">
        <v>210</v>
      </c>
      <c r="P3988" t="s">
        <v>214</v>
      </c>
      <c r="Q3988" s="2">
        <v>0.49464120370370374</v>
      </c>
      <c r="R3988" t="s">
        <v>169</v>
      </c>
      <c r="S3988" t="s">
        <v>119</v>
      </c>
      <c r="T3988">
        <v>29</v>
      </c>
      <c r="U3988">
        <v>5</v>
      </c>
      <c r="V3988">
        <v>1</v>
      </c>
      <c r="W3988">
        <v>5</v>
      </c>
      <c r="X3988">
        <v>5</v>
      </c>
      <c r="Y3988">
        <v>-1</v>
      </c>
      <c r="BD3988" t="s">
        <v>141</v>
      </c>
      <c r="BE3988" t="s">
        <v>21</v>
      </c>
      <c r="BP3988">
        <v>26</v>
      </c>
      <c r="BQ3988">
        <v>23</v>
      </c>
      <c r="BR3988" t="s">
        <v>138</v>
      </c>
      <c r="BS3988" t="s">
        <v>121</v>
      </c>
      <c r="BT3988">
        <v>1</v>
      </c>
      <c r="BU3988">
        <v>50</v>
      </c>
      <c r="BV3988">
        <v>0</v>
      </c>
      <c r="BW3988">
        <v>512</v>
      </c>
      <c r="BX3988">
        <v>454</v>
      </c>
      <c r="BY3988" t="s">
        <v>125</v>
      </c>
      <c r="BZ3988">
        <v>2900</v>
      </c>
      <c r="CA3988">
        <v>2900</v>
      </c>
      <c r="CB3988">
        <v>-1</v>
      </c>
      <c r="CC3988">
        <v>50</v>
      </c>
      <c r="CD3988">
        <v>1</v>
      </c>
      <c r="CE3988">
        <v>612</v>
      </c>
      <c r="CF3988">
        <v>-1</v>
      </c>
      <c r="CG3988">
        <v>400</v>
      </c>
      <c r="CH3988">
        <v>-1</v>
      </c>
      <c r="CI3988" t="s">
        <v>122</v>
      </c>
      <c r="CJ3988" t="s">
        <v>133</v>
      </c>
      <c r="CK3988" t="s">
        <v>127</v>
      </c>
      <c r="CL3988" t="s">
        <v>142</v>
      </c>
      <c r="CM3988" t="s">
        <v>109</v>
      </c>
      <c r="CN3988" t="s">
        <v>124</v>
      </c>
      <c r="CO3988">
        <v>1</v>
      </c>
      <c r="CP3988" t="s">
        <v>121</v>
      </c>
      <c r="CQ3988">
        <v>3000</v>
      </c>
      <c r="CR3988">
        <v>-999999</v>
      </c>
      <c r="CS3988">
        <v>0</v>
      </c>
      <c r="CT3988">
        <v>1693218</v>
      </c>
      <c r="CU3988">
        <v>0</v>
      </c>
      <c r="CV3988" t="s">
        <v>121</v>
      </c>
      <c r="CW3988">
        <v>1088</v>
      </c>
      <c r="CX3988">
        <v>1694306</v>
      </c>
      <c r="CZ3988" t="s">
        <v>125</v>
      </c>
      <c r="DA3988" t="s">
        <v>139</v>
      </c>
      <c r="DB3988">
        <v>314</v>
      </c>
      <c r="DC3988" t="s">
        <v>128</v>
      </c>
      <c r="DD3988" t="s">
        <v>134</v>
      </c>
      <c r="DE3988">
        <v>45</v>
      </c>
      <c r="DF3988">
        <v>5</v>
      </c>
      <c r="DG3988">
        <v>218</v>
      </c>
      <c r="DH3988">
        <v>45</v>
      </c>
      <c r="DI3988" t="s">
        <v>135</v>
      </c>
      <c r="DJ3988" s="38">
        <f t="shared" si="62"/>
        <v>1</v>
      </c>
      <c r="DK3988" s="38">
        <v>0</v>
      </c>
      <c r="DL3988" s="38">
        <v>26</v>
      </c>
      <c r="DM3988" s="38">
        <v>5</v>
      </c>
      <c r="DN3988" s="38">
        <v>1</v>
      </c>
      <c r="DO3988" s="38">
        <v>1088</v>
      </c>
    </row>
    <row r="3989" spans="1:119" x14ac:dyDescent="0.3">
      <c r="A3989" t="s">
        <v>114</v>
      </c>
      <c r="B3989">
        <v>3994</v>
      </c>
      <c r="C3989">
        <v>1</v>
      </c>
      <c r="D3989">
        <v>60</v>
      </c>
      <c r="E3989" t="s">
        <v>212</v>
      </c>
      <c r="F3989" t="s">
        <v>213</v>
      </c>
      <c r="G3989">
        <v>60.064999999999998</v>
      </c>
      <c r="H3989" t="s">
        <v>165</v>
      </c>
      <c r="I3989">
        <v>1</v>
      </c>
      <c r="J3989" t="s">
        <v>115</v>
      </c>
      <c r="K3989">
        <v>-752349571</v>
      </c>
      <c r="L3989" t="s">
        <v>116</v>
      </c>
      <c r="M3989" t="s">
        <v>166</v>
      </c>
      <c r="N3989" t="s">
        <v>117</v>
      </c>
      <c r="O3989" t="s">
        <v>210</v>
      </c>
      <c r="P3989" t="s">
        <v>214</v>
      </c>
      <c r="Q3989" s="2">
        <v>0.49464120370370374</v>
      </c>
      <c r="R3989" t="s">
        <v>169</v>
      </c>
      <c r="S3989" t="s">
        <v>119</v>
      </c>
      <c r="T3989">
        <v>29</v>
      </c>
      <c r="U3989">
        <v>5</v>
      </c>
      <c r="V3989">
        <v>1</v>
      </c>
      <c r="W3989">
        <v>5</v>
      </c>
      <c r="X3989">
        <v>5</v>
      </c>
      <c r="Y3989">
        <v>-1</v>
      </c>
      <c r="BD3989" t="s">
        <v>141</v>
      </c>
      <c r="BE3989" t="s">
        <v>21</v>
      </c>
      <c r="BP3989">
        <v>27</v>
      </c>
      <c r="BQ3989">
        <v>6</v>
      </c>
      <c r="BR3989" t="s">
        <v>120</v>
      </c>
      <c r="BS3989" t="s">
        <v>121</v>
      </c>
      <c r="BT3989">
        <v>1</v>
      </c>
      <c r="BU3989">
        <v>50</v>
      </c>
      <c r="BV3989">
        <v>0</v>
      </c>
      <c r="BW3989">
        <v>512</v>
      </c>
      <c r="BX3989">
        <v>314</v>
      </c>
      <c r="BY3989" t="s">
        <v>115</v>
      </c>
      <c r="BZ3989">
        <v>2641</v>
      </c>
      <c r="CA3989">
        <v>2641</v>
      </c>
      <c r="CB3989">
        <v>-1</v>
      </c>
      <c r="CC3989">
        <v>50</v>
      </c>
      <c r="CD3989">
        <v>0</v>
      </c>
      <c r="CE3989">
        <v>953</v>
      </c>
      <c r="CF3989">
        <v>-1</v>
      </c>
      <c r="CG3989">
        <v>400</v>
      </c>
      <c r="CH3989">
        <v>-1</v>
      </c>
      <c r="CI3989" t="s">
        <v>122</v>
      </c>
      <c r="CJ3989" t="s">
        <v>127</v>
      </c>
      <c r="CK3989" t="s">
        <v>127</v>
      </c>
      <c r="CL3989" t="s">
        <v>142</v>
      </c>
      <c r="CM3989" t="s">
        <v>109</v>
      </c>
      <c r="CN3989" t="s">
        <v>124</v>
      </c>
      <c r="CO3989">
        <v>1</v>
      </c>
      <c r="CP3989" t="s">
        <v>121</v>
      </c>
      <c r="CQ3989">
        <v>3000</v>
      </c>
      <c r="CR3989">
        <v>-999999</v>
      </c>
      <c r="CS3989">
        <v>16</v>
      </c>
      <c r="CT3989">
        <v>1698712</v>
      </c>
      <c r="CU3989">
        <v>0</v>
      </c>
      <c r="CV3989" t="s">
        <v>121</v>
      </c>
      <c r="CW3989">
        <v>1006</v>
      </c>
      <c r="CX3989">
        <v>1699718</v>
      </c>
      <c r="CZ3989" t="s">
        <v>125</v>
      </c>
      <c r="DA3989" t="s">
        <v>126</v>
      </c>
      <c r="DB3989">
        <v>314</v>
      </c>
      <c r="DC3989" t="s">
        <v>128</v>
      </c>
      <c r="DD3989" t="s">
        <v>129</v>
      </c>
      <c r="DE3989">
        <v>11</v>
      </c>
      <c r="DF3989">
        <v>5</v>
      </c>
      <c r="DG3989">
        <v>219</v>
      </c>
      <c r="DH3989">
        <v>11</v>
      </c>
      <c r="DI3989" t="s">
        <v>130</v>
      </c>
      <c r="DJ3989" s="38">
        <f t="shared" si="62"/>
        <v>1</v>
      </c>
      <c r="DK3989" s="38">
        <v>0</v>
      </c>
      <c r="DL3989" s="38">
        <v>27</v>
      </c>
      <c r="DM3989" s="38">
        <v>5</v>
      </c>
      <c r="DN3989" s="38">
        <v>1</v>
      </c>
      <c r="DO3989" s="38">
        <v>1006</v>
      </c>
    </row>
    <row r="3990" spans="1:119" x14ac:dyDescent="0.3">
      <c r="A3990" t="s">
        <v>114</v>
      </c>
      <c r="B3990">
        <v>3994</v>
      </c>
      <c r="C3990">
        <v>1</v>
      </c>
      <c r="D3990">
        <v>60</v>
      </c>
      <c r="E3990" t="s">
        <v>212</v>
      </c>
      <c r="F3990" t="s">
        <v>213</v>
      </c>
      <c r="G3990">
        <v>60.064999999999998</v>
      </c>
      <c r="H3990" t="s">
        <v>165</v>
      </c>
      <c r="I3990">
        <v>1</v>
      </c>
      <c r="J3990" t="s">
        <v>115</v>
      </c>
      <c r="K3990">
        <v>-752349571</v>
      </c>
      <c r="L3990" t="s">
        <v>116</v>
      </c>
      <c r="M3990" t="s">
        <v>166</v>
      </c>
      <c r="N3990" t="s">
        <v>117</v>
      </c>
      <c r="O3990" t="s">
        <v>210</v>
      </c>
      <c r="P3990" t="s">
        <v>214</v>
      </c>
      <c r="Q3990" s="2">
        <v>0.49464120370370374</v>
      </c>
      <c r="R3990" t="s">
        <v>169</v>
      </c>
      <c r="S3990" t="s">
        <v>119</v>
      </c>
      <c r="T3990">
        <v>29</v>
      </c>
      <c r="U3990">
        <v>5</v>
      </c>
      <c r="V3990">
        <v>1</v>
      </c>
      <c r="W3990">
        <v>5</v>
      </c>
      <c r="X3990">
        <v>5</v>
      </c>
      <c r="Y3990">
        <v>-1</v>
      </c>
      <c r="BD3990" t="s">
        <v>141</v>
      </c>
      <c r="BE3990" t="s">
        <v>21</v>
      </c>
      <c r="BP3990">
        <v>28</v>
      </c>
      <c r="BQ3990">
        <v>13</v>
      </c>
      <c r="BR3990" t="s">
        <v>138</v>
      </c>
      <c r="BS3990" t="s">
        <v>121</v>
      </c>
      <c r="BT3990">
        <v>1</v>
      </c>
      <c r="BU3990">
        <v>50</v>
      </c>
      <c r="BV3990">
        <v>0</v>
      </c>
      <c r="BW3990">
        <v>512</v>
      </c>
      <c r="BX3990">
        <v>-100</v>
      </c>
      <c r="BY3990" t="s">
        <v>125</v>
      </c>
      <c r="BZ3990">
        <v>2785</v>
      </c>
      <c r="CA3990">
        <v>2785</v>
      </c>
      <c r="CB3990">
        <v>-1</v>
      </c>
      <c r="CC3990">
        <v>50</v>
      </c>
      <c r="CD3990">
        <v>1</v>
      </c>
      <c r="CE3990">
        <v>742</v>
      </c>
      <c r="CF3990">
        <v>-1</v>
      </c>
      <c r="CG3990">
        <v>400</v>
      </c>
      <c r="CH3990">
        <v>-1</v>
      </c>
      <c r="CI3990" t="s">
        <v>122</v>
      </c>
      <c r="CJ3990" t="s">
        <v>137</v>
      </c>
      <c r="CK3990" t="s">
        <v>127</v>
      </c>
      <c r="CL3990" t="s">
        <v>142</v>
      </c>
      <c r="CM3990" t="s">
        <v>109</v>
      </c>
      <c r="CN3990" t="s">
        <v>124</v>
      </c>
      <c r="CO3990">
        <v>1</v>
      </c>
      <c r="CP3990" t="s">
        <v>121</v>
      </c>
      <c r="CQ3990">
        <v>3000</v>
      </c>
      <c r="CR3990">
        <v>-999999</v>
      </c>
      <c r="CS3990">
        <v>0</v>
      </c>
      <c r="CT3990">
        <v>1703640</v>
      </c>
      <c r="CU3990">
        <v>0</v>
      </c>
      <c r="CV3990" t="s">
        <v>121</v>
      </c>
      <c r="CW3990">
        <v>1073</v>
      </c>
      <c r="CX3990">
        <v>1704713</v>
      </c>
      <c r="CZ3990" t="s">
        <v>125</v>
      </c>
      <c r="DA3990" t="s">
        <v>139</v>
      </c>
      <c r="DB3990">
        <v>314</v>
      </c>
      <c r="DC3990" t="s">
        <v>128</v>
      </c>
      <c r="DD3990" t="s">
        <v>134</v>
      </c>
      <c r="DE3990">
        <v>25</v>
      </c>
      <c r="DF3990">
        <v>5</v>
      </c>
      <c r="DG3990">
        <v>220</v>
      </c>
      <c r="DH3990">
        <v>25</v>
      </c>
      <c r="DI3990" t="s">
        <v>136</v>
      </c>
      <c r="DJ3990" s="38">
        <f t="shared" si="62"/>
        <v>1</v>
      </c>
      <c r="DK3990" s="38">
        <v>0</v>
      </c>
      <c r="DL3990" s="38">
        <v>28</v>
      </c>
      <c r="DM3990" s="38">
        <v>5</v>
      </c>
      <c r="DN3990" s="38">
        <v>1</v>
      </c>
      <c r="DO3990" s="38">
        <v>1073</v>
      </c>
    </row>
    <row r="3991" spans="1:119" x14ac:dyDescent="0.3">
      <c r="A3991" t="s">
        <v>114</v>
      </c>
      <c r="B3991">
        <v>3994</v>
      </c>
      <c r="C3991">
        <v>1</v>
      </c>
      <c r="D3991">
        <v>60</v>
      </c>
      <c r="E3991" t="s">
        <v>212</v>
      </c>
      <c r="F3991" t="s">
        <v>213</v>
      </c>
      <c r="G3991">
        <v>60.064999999999998</v>
      </c>
      <c r="H3991" t="s">
        <v>165</v>
      </c>
      <c r="I3991">
        <v>1</v>
      </c>
      <c r="J3991" t="s">
        <v>115</v>
      </c>
      <c r="K3991">
        <v>-752349571</v>
      </c>
      <c r="L3991" t="s">
        <v>116</v>
      </c>
      <c r="M3991" t="s">
        <v>166</v>
      </c>
      <c r="N3991" t="s">
        <v>117</v>
      </c>
      <c r="O3991" t="s">
        <v>210</v>
      </c>
      <c r="P3991" t="s">
        <v>214</v>
      </c>
      <c r="Q3991" s="2">
        <v>0.49464120370370374</v>
      </c>
      <c r="R3991" t="s">
        <v>169</v>
      </c>
      <c r="S3991" t="s">
        <v>119</v>
      </c>
      <c r="T3991">
        <v>29</v>
      </c>
      <c r="U3991">
        <v>5</v>
      </c>
      <c r="V3991">
        <v>1</v>
      </c>
      <c r="W3991">
        <v>5</v>
      </c>
      <c r="X3991">
        <v>5</v>
      </c>
      <c r="Y3991">
        <v>-1</v>
      </c>
      <c r="BD3991" t="s">
        <v>141</v>
      </c>
      <c r="BE3991" t="s">
        <v>21</v>
      </c>
      <c r="BP3991">
        <v>29</v>
      </c>
      <c r="BQ3991">
        <v>18</v>
      </c>
      <c r="BR3991" t="s">
        <v>120</v>
      </c>
      <c r="BS3991" t="s">
        <v>121</v>
      </c>
      <c r="BT3991">
        <v>1</v>
      </c>
      <c r="BU3991">
        <v>50</v>
      </c>
      <c r="BV3991">
        <v>0</v>
      </c>
      <c r="BW3991">
        <v>512</v>
      </c>
      <c r="BX3991">
        <v>314</v>
      </c>
      <c r="BY3991" t="s">
        <v>115</v>
      </c>
      <c r="BZ3991">
        <v>1990</v>
      </c>
      <c r="CA3991">
        <v>1990</v>
      </c>
      <c r="CB3991">
        <v>-1</v>
      </c>
      <c r="CC3991">
        <v>50</v>
      </c>
      <c r="CD3991">
        <v>0</v>
      </c>
      <c r="CE3991">
        <v>1533</v>
      </c>
      <c r="CF3991">
        <v>-1</v>
      </c>
      <c r="CG3991">
        <v>400</v>
      </c>
      <c r="CH3991">
        <v>-1</v>
      </c>
      <c r="CI3991" t="s">
        <v>122</v>
      </c>
      <c r="CJ3991" t="s">
        <v>127</v>
      </c>
      <c r="CK3991" t="s">
        <v>127</v>
      </c>
      <c r="CL3991" t="s">
        <v>142</v>
      </c>
      <c r="CM3991" t="s">
        <v>109</v>
      </c>
      <c r="CN3991" t="s">
        <v>124</v>
      </c>
      <c r="CO3991">
        <v>1</v>
      </c>
      <c r="CP3991" t="s">
        <v>121</v>
      </c>
      <c r="CQ3991">
        <v>3000</v>
      </c>
      <c r="CR3991">
        <v>-999999</v>
      </c>
      <c r="CS3991">
        <v>0</v>
      </c>
      <c r="CT3991">
        <v>1709584</v>
      </c>
      <c r="CU3991">
        <v>0</v>
      </c>
      <c r="CV3991" t="s">
        <v>121</v>
      </c>
      <c r="CW3991">
        <v>1077</v>
      </c>
      <c r="CX3991">
        <v>1710661</v>
      </c>
      <c r="CZ3991" t="s">
        <v>125</v>
      </c>
      <c r="DA3991" t="s">
        <v>126</v>
      </c>
      <c r="DB3991">
        <v>314</v>
      </c>
      <c r="DC3991" t="s">
        <v>128</v>
      </c>
      <c r="DD3991" t="s">
        <v>134</v>
      </c>
      <c r="DE3991">
        <v>35</v>
      </c>
      <c r="DF3991">
        <v>5</v>
      </c>
      <c r="DG3991">
        <v>221</v>
      </c>
      <c r="DH3991">
        <v>35</v>
      </c>
      <c r="DI3991" t="s">
        <v>130</v>
      </c>
      <c r="DJ3991" s="38">
        <f t="shared" si="62"/>
        <v>1</v>
      </c>
      <c r="DK3991" s="38">
        <v>0</v>
      </c>
      <c r="DL3991" s="38">
        <v>29</v>
      </c>
      <c r="DM3991" s="38">
        <v>5</v>
      </c>
      <c r="DN3991" s="38">
        <v>1</v>
      </c>
      <c r="DO3991" s="38">
        <v>1077</v>
      </c>
    </row>
    <row r="3992" spans="1:119" x14ac:dyDescent="0.3">
      <c r="A3992" t="s">
        <v>114</v>
      </c>
      <c r="B3992">
        <v>3994</v>
      </c>
      <c r="C3992">
        <v>1</v>
      </c>
      <c r="D3992">
        <v>60</v>
      </c>
      <c r="E3992" t="s">
        <v>212</v>
      </c>
      <c r="F3992" t="s">
        <v>213</v>
      </c>
      <c r="G3992">
        <v>60.064999999999998</v>
      </c>
      <c r="H3992" t="s">
        <v>165</v>
      </c>
      <c r="I3992">
        <v>1</v>
      </c>
      <c r="J3992" t="s">
        <v>115</v>
      </c>
      <c r="K3992">
        <v>-752349571</v>
      </c>
      <c r="L3992" t="s">
        <v>116</v>
      </c>
      <c r="M3992" t="s">
        <v>166</v>
      </c>
      <c r="N3992" t="s">
        <v>117</v>
      </c>
      <c r="O3992" t="s">
        <v>210</v>
      </c>
      <c r="P3992" t="s">
        <v>214</v>
      </c>
      <c r="Q3992" s="2">
        <v>0.49464120370370374</v>
      </c>
      <c r="R3992" t="s">
        <v>169</v>
      </c>
      <c r="S3992" t="s">
        <v>119</v>
      </c>
      <c r="T3992">
        <v>29</v>
      </c>
      <c r="U3992">
        <v>5</v>
      </c>
      <c r="V3992">
        <v>1</v>
      </c>
      <c r="W3992">
        <v>5</v>
      </c>
      <c r="X3992">
        <v>5</v>
      </c>
      <c r="Y3992">
        <v>-1</v>
      </c>
      <c r="BD3992" t="s">
        <v>141</v>
      </c>
      <c r="BE3992" t="s">
        <v>21</v>
      </c>
      <c r="BP3992">
        <v>30</v>
      </c>
      <c r="BQ3992">
        <v>5</v>
      </c>
      <c r="BR3992" t="s">
        <v>138</v>
      </c>
      <c r="BS3992" t="s">
        <v>131</v>
      </c>
      <c r="BT3992">
        <v>2</v>
      </c>
      <c r="BU3992">
        <v>50</v>
      </c>
      <c r="BV3992">
        <v>0</v>
      </c>
      <c r="BW3992">
        <v>512</v>
      </c>
      <c r="BX3992">
        <v>314</v>
      </c>
      <c r="BY3992" t="s">
        <v>115</v>
      </c>
      <c r="BZ3992">
        <v>2890</v>
      </c>
      <c r="CA3992">
        <v>2890</v>
      </c>
      <c r="CB3992">
        <v>-1</v>
      </c>
      <c r="CC3992">
        <v>50</v>
      </c>
      <c r="CD3992">
        <v>0</v>
      </c>
      <c r="CE3992">
        <v>427</v>
      </c>
      <c r="CF3992">
        <v>-1</v>
      </c>
      <c r="CG3992">
        <v>400</v>
      </c>
      <c r="CH3992">
        <v>-1</v>
      </c>
      <c r="CI3992" t="s">
        <v>122</v>
      </c>
      <c r="CJ3992" t="s">
        <v>127</v>
      </c>
      <c r="CK3992" t="s">
        <v>127</v>
      </c>
      <c r="CL3992" t="s">
        <v>142</v>
      </c>
      <c r="CM3992" t="s">
        <v>109</v>
      </c>
      <c r="CN3992" t="s">
        <v>124</v>
      </c>
      <c r="CO3992">
        <v>1</v>
      </c>
      <c r="CP3992" t="s">
        <v>131</v>
      </c>
      <c r="CQ3992">
        <v>3000</v>
      </c>
      <c r="CR3992">
        <v>-999999</v>
      </c>
      <c r="CS3992">
        <v>0</v>
      </c>
      <c r="CT3992">
        <v>1713613</v>
      </c>
      <c r="CU3992">
        <v>0</v>
      </c>
      <c r="CV3992" t="s">
        <v>131</v>
      </c>
      <c r="CW3992">
        <v>1283</v>
      </c>
      <c r="CX3992">
        <v>1714896</v>
      </c>
      <c r="CZ3992" t="s">
        <v>115</v>
      </c>
      <c r="DA3992" t="s">
        <v>140</v>
      </c>
      <c r="DB3992">
        <v>314</v>
      </c>
      <c r="DC3992" t="s">
        <v>128</v>
      </c>
      <c r="DD3992" t="s">
        <v>129</v>
      </c>
      <c r="DE3992">
        <v>10</v>
      </c>
      <c r="DF3992">
        <v>5</v>
      </c>
      <c r="DG3992">
        <v>222</v>
      </c>
      <c r="DH3992">
        <v>10</v>
      </c>
      <c r="DI3992" t="s">
        <v>130</v>
      </c>
      <c r="DJ3992" s="38">
        <f t="shared" si="62"/>
        <v>1</v>
      </c>
      <c r="DK3992" s="38">
        <v>0</v>
      </c>
      <c r="DL3992" s="38">
        <v>30</v>
      </c>
      <c r="DM3992" s="38">
        <v>5</v>
      </c>
      <c r="DN3992" s="38">
        <v>1</v>
      </c>
      <c r="DO3992" s="38">
        <v>1283</v>
      </c>
    </row>
    <row r="3993" spans="1:119" x14ac:dyDescent="0.3">
      <c r="A3993" t="s">
        <v>114</v>
      </c>
      <c r="B3993">
        <v>3994</v>
      </c>
      <c r="C3993">
        <v>1</v>
      </c>
      <c r="D3993">
        <v>60</v>
      </c>
      <c r="E3993" t="s">
        <v>212</v>
      </c>
      <c r="F3993" t="s">
        <v>213</v>
      </c>
      <c r="G3993">
        <v>60.064999999999998</v>
      </c>
      <c r="H3993" t="s">
        <v>165</v>
      </c>
      <c r="I3993">
        <v>1</v>
      </c>
      <c r="J3993" t="s">
        <v>115</v>
      </c>
      <c r="K3993">
        <v>-752349571</v>
      </c>
      <c r="L3993" t="s">
        <v>116</v>
      </c>
      <c r="M3993" t="s">
        <v>166</v>
      </c>
      <c r="N3993" t="s">
        <v>117</v>
      </c>
      <c r="O3993" t="s">
        <v>210</v>
      </c>
      <c r="P3993" t="s">
        <v>214</v>
      </c>
      <c r="Q3993" s="2">
        <v>0.49464120370370374</v>
      </c>
      <c r="R3993" t="s">
        <v>169</v>
      </c>
      <c r="S3993" t="s">
        <v>119</v>
      </c>
      <c r="T3993">
        <v>29</v>
      </c>
      <c r="U3993">
        <v>5</v>
      </c>
      <c r="V3993">
        <v>1</v>
      </c>
      <c r="W3993">
        <v>5</v>
      </c>
      <c r="X3993">
        <v>5</v>
      </c>
      <c r="Y3993">
        <v>-1</v>
      </c>
      <c r="BD3993" t="s">
        <v>141</v>
      </c>
      <c r="BE3993" t="s">
        <v>21</v>
      </c>
      <c r="BP3993">
        <v>31</v>
      </c>
      <c r="BQ3993">
        <v>16</v>
      </c>
      <c r="BR3993" t="s">
        <v>120</v>
      </c>
      <c r="BS3993" t="s">
        <v>131</v>
      </c>
      <c r="BT3993">
        <v>2</v>
      </c>
      <c r="BU3993">
        <v>50</v>
      </c>
      <c r="BV3993">
        <v>1</v>
      </c>
      <c r="BW3993">
        <v>512</v>
      </c>
      <c r="BX3993">
        <v>-100</v>
      </c>
      <c r="BY3993" t="s">
        <v>125</v>
      </c>
      <c r="BZ3993">
        <v>2027</v>
      </c>
      <c r="CA3993">
        <v>2027</v>
      </c>
      <c r="CB3993">
        <v>-1</v>
      </c>
      <c r="CC3993">
        <v>50</v>
      </c>
      <c r="CD3993">
        <v>0</v>
      </c>
      <c r="CE3993">
        <v>1471</v>
      </c>
      <c r="CF3993">
        <v>-1</v>
      </c>
      <c r="CG3993">
        <v>400</v>
      </c>
      <c r="CH3993">
        <v>-1</v>
      </c>
      <c r="CI3993" t="s">
        <v>122</v>
      </c>
      <c r="CJ3993" t="s">
        <v>137</v>
      </c>
      <c r="CK3993" t="s">
        <v>133</v>
      </c>
      <c r="CL3993" t="s">
        <v>142</v>
      </c>
      <c r="CM3993" t="s">
        <v>109</v>
      </c>
      <c r="CN3993" t="s">
        <v>124</v>
      </c>
      <c r="CO3993">
        <v>1</v>
      </c>
      <c r="CP3993" t="s">
        <v>131</v>
      </c>
      <c r="CQ3993">
        <v>3000</v>
      </c>
      <c r="CR3993">
        <v>-999999</v>
      </c>
      <c r="CS3993">
        <v>0</v>
      </c>
      <c r="CT3993">
        <v>1719806</v>
      </c>
      <c r="CU3993">
        <v>0</v>
      </c>
      <c r="CV3993" t="s">
        <v>131</v>
      </c>
      <c r="CW3993">
        <v>1102</v>
      </c>
      <c r="CX3993">
        <v>1720908</v>
      </c>
      <c r="CZ3993" t="s">
        <v>115</v>
      </c>
      <c r="DA3993" t="s">
        <v>132</v>
      </c>
      <c r="DB3993">
        <v>454</v>
      </c>
      <c r="DC3993" t="s">
        <v>128</v>
      </c>
      <c r="DD3993" t="s">
        <v>134</v>
      </c>
      <c r="DE3993">
        <v>32</v>
      </c>
      <c r="DF3993">
        <v>5</v>
      </c>
      <c r="DG3993">
        <v>223</v>
      </c>
      <c r="DH3993">
        <v>32</v>
      </c>
      <c r="DI3993" t="s">
        <v>136</v>
      </c>
      <c r="DJ3993" s="38">
        <f t="shared" si="62"/>
        <v>1</v>
      </c>
      <c r="DK3993" s="38">
        <v>0</v>
      </c>
      <c r="DL3993" s="38">
        <v>31</v>
      </c>
      <c r="DM3993" s="38">
        <v>5</v>
      </c>
      <c r="DN3993" s="38">
        <v>1</v>
      </c>
      <c r="DO3993" s="38">
        <v>1102</v>
      </c>
    </row>
    <row r="3994" spans="1:119" x14ac:dyDescent="0.3">
      <c r="A3994" t="s">
        <v>114</v>
      </c>
      <c r="B3994">
        <v>3994</v>
      </c>
      <c r="C3994">
        <v>1</v>
      </c>
      <c r="D3994">
        <v>60</v>
      </c>
      <c r="E3994" t="s">
        <v>212</v>
      </c>
      <c r="F3994" t="s">
        <v>213</v>
      </c>
      <c r="G3994">
        <v>60.064999999999998</v>
      </c>
      <c r="H3994" t="s">
        <v>165</v>
      </c>
      <c r="I3994">
        <v>1</v>
      </c>
      <c r="J3994" t="s">
        <v>115</v>
      </c>
      <c r="K3994">
        <v>-752349571</v>
      </c>
      <c r="L3994" t="s">
        <v>116</v>
      </c>
      <c r="M3994" t="s">
        <v>166</v>
      </c>
      <c r="N3994" t="s">
        <v>117</v>
      </c>
      <c r="O3994" t="s">
        <v>210</v>
      </c>
      <c r="P3994" t="s">
        <v>214</v>
      </c>
      <c r="Q3994" s="2">
        <v>0.49464120370370374</v>
      </c>
      <c r="R3994" t="s">
        <v>169</v>
      </c>
      <c r="S3994" t="s">
        <v>119</v>
      </c>
      <c r="T3994">
        <v>29</v>
      </c>
      <c r="U3994">
        <v>5</v>
      </c>
      <c r="V3994">
        <v>1</v>
      </c>
      <c r="W3994">
        <v>5</v>
      </c>
      <c r="X3994">
        <v>5</v>
      </c>
      <c r="Y3994">
        <v>-1</v>
      </c>
      <c r="BD3994" t="s">
        <v>141</v>
      </c>
      <c r="BE3994" t="s">
        <v>21</v>
      </c>
      <c r="BP3994">
        <v>32</v>
      </c>
      <c r="BQ3994">
        <v>22</v>
      </c>
      <c r="BR3994" t="s">
        <v>120</v>
      </c>
      <c r="BS3994" t="s">
        <v>121</v>
      </c>
      <c r="BT3994">
        <v>1</v>
      </c>
      <c r="BU3994">
        <v>50</v>
      </c>
      <c r="BV3994">
        <v>0</v>
      </c>
      <c r="BW3994">
        <v>512</v>
      </c>
      <c r="BX3994">
        <v>314</v>
      </c>
      <c r="BY3994" t="s">
        <v>115</v>
      </c>
      <c r="BZ3994">
        <v>1952</v>
      </c>
      <c r="CA3994">
        <v>1952</v>
      </c>
      <c r="CB3994">
        <v>-1</v>
      </c>
      <c r="CC3994">
        <v>50</v>
      </c>
      <c r="CD3994">
        <v>0</v>
      </c>
      <c r="CE3994">
        <v>1577</v>
      </c>
      <c r="CF3994">
        <v>-1</v>
      </c>
      <c r="CG3994">
        <v>400</v>
      </c>
      <c r="CH3994">
        <v>-1</v>
      </c>
      <c r="CI3994" t="s">
        <v>122</v>
      </c>
      <c r="CJ3994" t="s">
        <v>127</v>
      </c>
      <c r="CK3994" t="s">
        <v>133</v>
      </c>
      <c r="CL3994" t="s">
        <v>142</v>
      </c>
      <c r="CM3994" t="s">
        <v>109</v>
      </c>
      <c r="CN3994" t="s">
        <v>124</v>
      </c>
      <c r="CO3994">
        <v>1</v>
      </c>
      <c r="CP3994" t="s">
        <v>121</v>
      </c>
      <c r="CQ3994">
        <v>3000</v>
      </c>
      <c r="CR3994">
        <v>-999999</v>
      </c>
      <c r="CS3994">
        <v>16</v>
      </c>
      <c r="CT3994">
        <v>1725050</v>
      </c>
      <c r="CU3994">
        <v>0</v>
      </c>
      <c r="CV3994" t="s">
        <v>121</v>
      </c>
      <c r="CW3994">
        <v>1071</v>
      </c>
      <c r="CX3994">
        <v>1726121</v>
      </c>
      <c r="CZ3994" t="s">
        <v>125</v>
      </c>
      <c r="DA3994" t="s">
        <v>126</v>
      </c>
      <c r="DB3994">
        <v>454</v>
      </c>
      <c r="DC3994" t="s">
        <v>128</v>
      </c>
      <c r="DD3994" t="s">
        <v>134</v>
      </c>
      <c r="DE3994">
        <v>43</v>
      </c>
      <c r="DF3994">
        <v>5</v>
      </c>
      <c r="DG3994">
        <v>224</v>
      </c>
      <c r="DH3994">
        <v>43</v>
      </c>
      <c r="DI3994" t="s">
        <v>135</v>
      </c>
      <c r="DJ3994" s="38">
        <f t="shared" si="62"/>
        <v>1</v>
      </c>
      <c r="DK3994" s="38">
        <v>0</v>
      </c>
      <c r="DL3994" s="38">
        <v>32</v>
      </c>
      <c r="DM3994" s="38">
        <v>5</v>
      </c>
      <c r="DN3994" s="38">
        <v>1</v>
      </c>
      <c r="DO3994" s="38">
        <v>1071</v>
      </c>
    </row>
    <row r="3995" spans="1:119" x14ac:dyDescent="0.3">
      <c r="A3995" t="s">
        <v>114</v>
      </c>
      <c r="B3995">
        <v>3994</v>
      </c>
      <c r="C3995">
        <v>1</v>
      </c>
      <c r="D3995">
        <v>60</v>
      </c>
      <c r="E3995" t="s">
        <v>212</v>
      </c>
      <c r="F3995" t="s">
        <v>213</v>
      </c>
      <c r="G3995">
        <v>60.064999999999998</v>
      </c>
      <c r="H3995" t="s">
        <v>165</v>
      </c>
      <c r="I3995">
        <v>1</v>
      </c>
      <c r="J3995" t="s">
        <v>115</v>
      </c>
      <c r="K3995">
        <v>-752349571</v>
      </c>
      <c r="L3995" t="s">
        <v>116</v>
      </c>
      <c r="M3995" t="s">
        <v>166</v>
      </c>
      <c r="N3995" t="s">
        <v>117</v>
      </c>
      <c r="O3995" t="s">
        <v>210</v>
      </c>
      <c r="P3995" t="s">
        <v>214</v>
      </c>
      <c r="Q3995" s="2">
        <v>0.49464120370370374</v>
      </c>
      <c r="R3995" t="s">
        <v>169</v>
      </c>
      <c r="S3995" t="s">
        <v>119</v>
      </c>
      <c r="T3995">
        <v>29</v>
      </c>
      <c r="U3995">
        <v>5</v>
      </c>
      <c r="V3995">
        <v>1</v>
      </c>
      <c r="W3995">
        <v>5</v>
      </c>
      <c r="X3995">
        <v>5</v>
      </c>
      <c r="Y3995">
        <v>-1</v>
      </c>
      <c r="BD3995" t="s">
        <v>141</v>
      </c>
      <c r="BE3995" t="s">
        <v>21</v>
      </c>
      <c r="BP3995">
        <v>33</v>
      </c>
      <c r="BQ3995">
        <v>7</v>
      </c>
      <c r="BR3995" t="s">
        <v>138</v>
      </c>
      <c r="BS3995" t="s">
        <v>131</v>
      </c>
      <c r="BT3995">
        <v>2</v>
      </c>
      <c r="BU3995">
        <v>50</v>
      </c>
      <c r="BV3995">
        <v>0</v>
      </c>
      <c r="BW3995">
        <v>512</v>
      </c>
      <c r="BX3995">
        <v>454</v>
      </c>
      <c r="BY3995" t="s">
        <v>115</v>
      </c>
      <c r="BZ3995">
        <v>3134</v>
      </c>
      <c r="CA3995">
        <v>3134</v>
      </c>
      <c r="CB3995">
        <v>-1</v>
      </c>
      <c r="CC3995">
        <v>50</v>
      </c>
      <c r="CD3995">
        <v>0</v>
      </c>
      <c r="CE3995">
        <v>433</v>
      </c>
      <c r="CF3995">
        <v>-1</v>
      </c>
      <c r="CG3995">
        <v>400</v>
      </c>
      <c r="CH3995">
        <v>-1</v>
      </c>
      <c r="CI3995" t="s">
        <v>122</v>
      </c>
      <c r="CJ3995" t="s">
        <v>133</v>
      </c>
      <c r="CK3995" t="s">
        <v>133</v>
      </c>
      <c r="CL3995" t="s">
        <v>142</v>
      </c>
      <c r="CM3995" t="s">
        <v>109</v>
      </c>
      <c r="CN3995" t="s">
        <v>124</v>
      </c>
      <c r="CO3995">
        <v>1</v>
      </c>
      <c r="CP3995" t="s">
        <v>131</v>
      </c>
      <c r="CQ3995">
        <v>3000</v>
      </c>
      <c r="CR3995">
        <v>-999999</v>
      </c>
      <c r="CS3995">
        <v>0</v>
      </c>
      <c r="CT3995">
        <v>1729046</v>
      </c>
      <c r="CU3995">
        <v>0</v>
      </c>
      <c r="CV3995" t="s">
        <v>131</v>
      </c>
      <c r="CW3995">
        <v>1033</v>
      </c>
      <c r="CX3995">
        <v>1730079</v>
      </c>
      <c r="CZ3995" t="s">
        <v>115</v>
      </c>
      <c r="DA3995" t="s">
        <v>140</v>
      </c>
      <c r="DB3995">
        <v>454</v>
      </c>
      <c r="DC3995" t="s">
        <v>128</v>
      </c>
      <c r="DD3995" t="s">
        <v>129</v>
      </c>
      <c r="DE3995">
        <v>14</v>
      </c>
      <c r="DF3995">
        <v>5</v>
      </c>
      <c r="DG3995">
        <v>225</v>
      </c>
      <c r="DH3995">
        <v>14</v>
      </c>
      <c r="DI3995" t="s">
        <v>130</v>
      </c>
      <c r="DJ3995" s="38">
        <f t="shared" si="62"/>
        <v>1</v>
      </c>
      <c r="DK3995" s="38">
        <v>0</v>
      </c>
      <c r="DL3995" s="38">
        <v>33</v>
      </c>
      <c r="DM3995" s="38">
        <v>5</v>
      </c>
      <c r="DN3995" s="38">
        <v>1</v>
      </c>
      <c r="DO3995" s="38">
        <v>1033</v>
      </c>
    </row>
    <row r="3996" spans="1:119" x14ac:dyDescent="0.3">
      <c r="A3996" t="s">
        <v>114</v>
      </c>
      <c r="B3996">
        <v>3994</v>
      </c>
      <c r="C3996">
        <v>1</v>
      </c>
      <c r="D3996">
        <v>60</v>
      </c>
      <c r="E3996" t="s">
        <v>212</v>
      </c>
      <c r="F3996" t="s">
        <v>213</v>
      </c>
      <c r="G3996">
        <v>60.064999999999998</v>
      </c>
      <c r="H3996" t="s">
        <v>165</v>
      </c>
      <c r="I3996">
        <v>1</v>
      </c>
      <c r="J3996" t="s">
        <v>115</v>
      </c>
      <c r="K3996">
        <v>-752349571</v>
      </c>
      <c r="L3996" t="s">
        <v>116</v>
      </c>
      <c r="M3996" t="s">
        <v>166</v>
      </c>
      <c r="N3996" t="s">
        <v>117</v>
      </c>
      <c r="O3996" t="s">
        <v>210</v>
      </c>
      <c r="P3996" t="s">
        <v>214</v>
      </c>
      <c r="Q3996" s="2">
        <v>0.49464120370370374</v>
      </c>
      <c r="R3996" t="s">
        <v>169</v>
      </c>
      <c r="S3996" t="s">
        <v>119</v>
      </c>
      <c r="T3996">
        <v>29</v>
      </c>
      <c r="U3996">
        <v>5</v>
      </c>
      <c r="V3996">
        <v>1</v>
      </c>
      <c r="W3996">
        <v>5</v>
      </c>
      <c r="X3996">
        <v>5</v>
      </c>
      <c r="Y3996">
        <v>-1</v>
      </c>
      <c r="BD3996" t="s">
        <v>141</v>
      </c>
      <c r="BE3996" t="s">
        <v>21</v>
      </c>
      <c r="BP3996">
        <v>34</v>
      </c>
      <c r="BQ3996">
        <v>12</v>
      </c>
      <c r="BR3996" t="s">
        <v>120</v>
      </c>
      <c r="BS3996" t="s">
        <v>121</v>
      </c>
      <c r="BT3996">
        <v>1</v>
      </c>
      <c r="BU3996">
        <v>50</v>
      </c>
      <c r="BV3996">
        <v>0</v>
      </c>
      <c r="BW3996">
        <v>512</v>
      </c>
      <c r="BX3996">
        <v>454</v>
      </c>
      <c r="BY3996" t="s">
        <v>115</v>
      </c>
      <c r="BZ3996">
        <v>2509</v>
      </c>
      <c r="CA3996">
        <v>2509</v>
      </c>
      <c r="CB3996">
        <v>-1</v>
      </c>
      <c r="CC3996">
        <v>50</v>
      </c>
      <c r="CD3996">
        <v>0</v>
      </c>
      <c r="CE3996">
        <v>942</v>
      </c>
      <c r="CF3996">
        <v>-1</v>
      </c>
      <c r="CG3996">
        <v>400</v>
      </c>
      <c r="CH3996">
        <v>-1</v>
      </c>
      <c r="CI3996" t="s">
        <v>122</v>
      </c>
      <c r="CJ3996" t="s">
        <v>133</v>
      </c>
      <c r="CK3996" t="s">
        <v>127</v>
      </c>
      <c r="CL3996" t="s">
        <v>142</v>
      </c>
      <c r="CM3996" t="s">
        <v>109</v>
      </c>
      <c r="CN3996" t="s">
        <v>124</v>
      </c>
      <c r="CO3996">
        <v>1</v>
      </c>
      <c r="CP3996" t="s">
        <v>121</v>
      </c>
      <c r="CQ3996">
        <v>3000</v>
      </c>
      <c r="CR3996">
        <v>-999999</v>
      </c>
      <c r="CS3996">
        <v>0</v>
      </c>
      <c r="CT3996">
        <v>1734690</v>
      </c>
      <c r="CU3996">
        <v>0</v>
      </c>
      <c r="CV3996" t="s">
        <v>121</v>
      </c>
      <c r="CW3996">
        <v>1149</v>
      </c>
      <c r="CX3996">
        <v>1735839</v>
      </c>
      <c r="CZ3996" t="s">
        <v>125</v>
      </c>
      <c r="DA3996" t="s">
        <v>126</v>
      </c>
      <c r="DB3996">
        <v>314</v>
      </c>
      <c r="DC3996" t="s">
        <v>128</v>
      </c>
      <c r="DD3996" t="s">
        <v>129</v>
      </c>
      <c r="DE3996">
        <v>23</v>
      </c>
      <c r="DF3996">
        <v>5</v>
      </c>
      <c r="DG3996">
        <v>226</v>
      </c>
      <c r="DH3996">
        <v>23</v>
      </c>
      <c r="DI3996" t="s">
        <v>135</v>
      </c>
      <c r="DJ3996" s="38">
        <f t="shared" si="62"/>
        <v>1</v>
      </c>
      <c r="DK3996" s="38">
        <v>0</v>
      </c>
      <c r="DL3996" s="38">
        <v>34</v>
      </c>
      <c r="DM3996" s="38">
        <v>5</v>
      </c>
      <c r="DN3996" s="38">
        <v>1</v>
      </c>
      <c r="DO3996" s="38">
        <v>1149</v>
      </c>
    </row>
    <row r="3997" spans="1:119" x14ac:dyDescent="0.3">
      <c r="A3997" t="s">
        <v>114</v>
      </c>
      <c r="B3997">
        <v>3994</v>
      </c>
      <c r="C3997">
        <v>1</v>
      </c>
      <c r="D3997">
        <v>60</v>
      </c>
      <c r="E3997" t="s">
        <v>212</v>
      </c>
      <c r="F3997" t="s">
        <v>213</v>
      </c>
      <c r="G3997">
        <v>60.064999999999998</v>
      </c>
      <c r="H3997" t="s">
        <v>165</v>
      </c>
      <c r="I3997">
        <v>1</v>
      </c>
      <c r="J3997" t="s">
        <v>115</v>
      </c>
      <c r="K3997">
        <v>-752349571</v>
      </c>
      <c r="L3997" t="s">
        <v>116</v>
      </c>
      <c r="M3997" t="s">
        <v>166</v>
      </c>
      <c r="N3997" t="s">
        <v>117</v>
      </c>
      <c r="O3997" t="s">
        <v>210</v>
      </c>
      <c r="P3997" t="s">
        <v>214</v>
      </c>
      <c r="Q3997" s="2">
        <v>0.49464120370370374</v>
      </c>
      <c r="R3997" t="s">
        <v>169</v>
      </c>
      <c r="S3997" t="s">
        <v>119</v>
      </c>
      <c r="T3997">
        <v>29</v>
      </c>
      <c r="U3997">
        <v>5</v>
      </c>
      <c r="V3997">
        <v>1</v>
      </c>
      <c r="W3997">
        <v>5</v>
      </c>
      <c r="X3997">
        <v>5</v>
      </c>
      <c r="Y3997">
        <v>-1</v>
      </c>
      <c r="BD3997" t="s">
        <v>141</v>
      </c>
      <c r="BE3997" t="s">
        <v>21</v>
      </c>
      <c r="BP3997">
        <v>35</v>
      </c>
      <c r="BQ3997">
        <v>19</v>
      </c>
      <c r="BR3997" t="s">
        <v>138</v>
      </c>
      <c r="BS3997" t="s">
        <v>131</v>
      </c>
      <c r="BT3997">
        <v>2</v>
      </c>
      <c r="BU3997">
        <v>50</v>
      </c>
      <c r="BV3997">
        <v>1</v>
      </c>
      <c r="BW3997">
        <v>512</v>
      </c>
      <c r="BX3997">
        <v>454</v>
      </c>
      <c r="BY3997" t="s">
        <v>115</v>
      </c>
      <c r="BZ3997">
        <v>2471</v>
      </c>
      <c r="CA3997">
        <v>2471</v>
      </c>
      <c r="CB3997">
        <v>-1</v>
      </c>
      <c r="CC3997">
        <v>50</v>
      </c>
      <c r="CD3997">
        <v>0</v>
      </c>
      <c r="CE3997">
        <v>1089</v>
      </c>
      <c r="CF3997">
        <v>-1</v>
      </c>
      <c r="CG3997">
        <v>400</v>
      </c>
      <c r="CH3997">
        <v>-1</v>
      </c>
      <c r="CI3997" t="s">
        <v>122</v>
      </c>
      <c r="CJ3997" t="s">
        <v>133</v>
      </c>
      <c r="CK3997" t="s">
        <v>133</v>
      </c>
      <c r="CL3997" t="s">
        <v>142</v>
      </c>
      <c r="CM3997" t="s">
        <v>109</v>
      </c>
      <c r="CN3997" t="s">
        <v>124</v>
      </c>
      <c r="CO3997">
        <v>1</v>
      </c>
      <c r="CP3997" t="s">
        <v>131</v>
      </c>
      <c r="CQ3997">
        <v>3000</v>
      </c>
      <c r="CR3997">
        <v>-999999</v>
      </c>
      <c r="CS3997">
        <v>0</v>
      </c>
      <c r="CT3997">
        <v>1739984</v>
      </c>
      <c r="CU3997">
        <v>0</v>
      </c>
      <c r="CV3997" t="s">
        <v>131</v>
      </c>
      <c r="CW3997">
        <v>1040</v>
      </c>
      <c r="CX3997">
        <v>1741024</v>
      </c>
      <c r="CZ3997" t="s">
        <v>115</v>
      </c>
      <c r="DA3997" t="s">
        <v>140</v>
      </c>
      <c r="DB3997">
        <v>454</v>
      </c>
      <c r="DC3997" t="s">
        <v>128</v>
      </c>
      <c r="DD3997" t="s">
        <v>134</v>
      </c>
      <c r="DE3997">
        <v>38</v>
      </c>
      <c r="DF3997">
        <v>5</v>
      </c>
      <c r="DG3997">
        <v>227</v>
      </c>
      <c r="DH3997">
        <v>38</v>
      </c>
      <c r="DI3997" t="s">
        <v>130</v>
      </c>
      <c r="DJ3997" s="38">
        <f t="shared" si="62"/>
        <v>1</v>
      </c>
      <c r="DK3997" s="38">
        <v>0</v>
      </c>
      <c r="DL3997" s="38">
        <v>35</v>
      </c>
      <c r="DM3997" s="38">
        <v>5</v>
      </c>
      <c r="DN3997" s="38">
        <v>1</v>
      </c>
      <c r="DO3997" s="38">
        <v>1040</v>
      </c>
    </row>
    <row r="3998" spans="1:119" x14ac:dyDescent="0.3">
      <c r="A3998" t="s">
        <v>114</v>
      </c>
      <c r="B3998">
        <v>3994</v>
      </c>
      <c r="C3998">
        <v>1</v>
      </c>
      <c r="D3998">
        <v>60</v>
      </c>
      <c r="E3998" t="s">
        <v>212</v>
      </c>
      <c r="F3998" t="s">
        <v>213</v>
      </c>
      <c r="G3998">
        <v>60.064999999999998</v>
      </c>
      <c r="H3998" t="s">
        <v>165</v>
      </c>
      <c r="I3998">
        <v>1</v>
      </c>
      <c r="J3998" t="s">
        <v>115</v>
      </c>
      <c r="K3998">
        <v>-752349571</v>
      </c>
      <c r="L3998" t="s">
        <v>116</v>
      </c>
      <c r="M3998" t="s">
        <v>166</v>
      </c>
      <c r="N3998" t="s">
        <v>117</v>
      </c>
      <c r="O3998" t="s">
        <v>210</v>
      </c>
      <c r="P3998" t="s">
        <v>214</v>
      </c>
      <c r="Q3998" s="2">
        <v>0.49464120370370374</v>
      </c>
      <c r="R3998" t="s">
        <v>169</v>
      </c>
      <c r="S3998" t="s">
        <v>119</v>
      </c>
      <c r="T3998">
        <v>29</v>
      </c>
      <c r="U3998">
        <v>5</v>
      </c>
      <c r="V3998">
        <v>1</v>
      </c>
      <c r="W3998">
        <v>5</v>
      </c>
      <c r="X3998">
        <v>5</v>
      </c>
      <c r="Y3998">
        <v>-1</v>
      </c>
      <c r="BD3998" t="s">
        <v>141</v>
      </c>
      <c r="BE3998" t="s">
        <v>21</v>
      </c>
      <c r="BP3998">
        <v>36</v>
      </c>
      <c r="BQ3998">
        <v>16</v>
      </c>
      <c r="BR3998" t="s">
        <v>120</v>
      </c>
      <c r="BS3998" t="s">
        <v>121</v>
      </c>
      <c r="BT3998">
        <v>1</v>
      </c>
      <c r="BU3998">
        <v>50</v>
      </c>
      <c r="BV3998">
        <v>1</v>
      </c>
      <c r="BW3998">
        <v>512</v>
      </c>
      <c r="BX3998">
        <v>-100</v>
      </c>
      <c r="BY3998" t="s">
        <v>115</v>
      </c>
      <c r="BZ3998">
        <v>2041</v>
      </c>
      <c r="CA3998">
        <v>2041</v>
      </c>
      <c r="CB3998">
        <v>-1</v>
      </c>
      <c r="CC3998">
        <v>50</v>
      </c>
      <c r="CD3998">
        <v>0</v>
      </c>
      <c r="CE3998">
        <v>1511</v>
      </c>
      <c r="CF3998">
        <v>-1</v>
      </c>
      <c r="CG3998">
        <v>400</v>
      </c>
      <c r="CH3998">
        <v>-1</v>
      </c>
      <c r="CI3998" t="s">
        <v>122</v>
      </c>
      <c r="CJ3998" t="s">
        <v>137</v>
      </c>
      <c r="CK3998" t="s">
        <v>133</v>
      </c>
      <c r="CL3998" t="s">
        <v>142</v>
      </c>
      <c r="CM3998" t="s">
        <v>109</v>
      </c>
      <c r="CN3998" t="s">
        <v>124</v>
      </c>
      <c r="CO3998">
        <v>1</v>
      </c>
      <c r="CP3998" t="s">
        <v>121</v>
      </c>
      <c r="CQ3998">
        <v>3000</v>
      </c>
      <c r="CR3998">
        <v>-999999</v>
      </c>
      <c r="CS3998">
        <v>0</v>
      </c>
      <c r="CT3998">
        <v>1745528</v>
      </c>
      <c r="CU3998">
        <v>0</v>
      </c>
      <c r="CV3998" t="s">
        <v>121</v>
      </c>
      <c r="CW3998">
        <v>1048</v>
      </c>
      <c r="CX3998">
        <v>1746576</v>
      </c>
      <c r="CZ3998" t="s">
        <v>125</v>
      </c>
      <c r="DA3998" t="s">
        <v>126</v>
      </c>
      <c r="DB3998">
        <v>454</v>
      </c>
      <c r="DC3998" t="s">
        <v>128</v>
      </c>
      <c r="DD3998" t="s">
        <v>134</v>
      </c>
      <c r="DE3998">
        <v>31</v>
      </c>
      <c r="DF3998">
        <v>5</v>
      </c>
      <c r="DG3998">
        <v>228</v>
      </c>
      <c r="DH3998">
        <v>31</v>
      </c>
      <c r="DI3998" t="s">
        <v>136</v>
      </c>
      <c r="DJ3998" s="38">
        <f t="shared" si="62"/>
        <v>1</v>
      </c>
      <c r="DK3998" s="38">
        <v>0</v>
      </c>
      <c r="DL3998" s="38">
        <v>36</v>
      </c>
      <c r="DM3998" s="38">
        <v>5</v>
      </c>
      <c r="DN3998" s="38">
        <v>1</v>
      </c>
      <c r="DO3998" s="38">
        <v>1048</v>
      </c>
    </row>
    <row r="3999" spans="1:119" x14ac:dyDescent="0.3">
      <c r="A3999" t="s">
        <v>114</v>
      </c>
      <c r="B3999">
        <v>3994</v>
      </c>
      <c r="C3999">
        <v>1</v>
      </c>
      <c r="D3999">
        <v>60</v>
      </c>
      <c r="E3999" t="s">
        <v>212</v>
      </c>
      <c r="F3999" t="s">
        <v>213</v>
      </c>
      <c r="G3999">
        <v>60.064999999999998</v>
      </c>
      <c r="H3999" t="s">
        <v>165</v>
      </c>
      <c r="I3999">
        <v>1</v>
      </c>
      <c r="J3999" t="s">
        <v>115</v>
      </c>
      <c r="K3999">
        <v>-752349571</v>
      </c>
      <c r="L3999" t="s">
        <v>116</v>
      </c>
      <c r="M3999" t="s">
        <v>166</v>
      </c>
      <c r="N3999" t="s">
        <v>117</v>
      </c>
      <c r="O3999" t="s">
        <v>210</v>
      </c>
      <c r="P3999" t="s">
        <v>214</v>
      </c>
      <c r="Q3999" s="2">
        <v>0.49464120370370374</v>
      </c>
      <c r="R3999" t="s">
        <v>169</v>
      </c>
      <c r="S3999" t="s">
        <v>119</v>
      </c>
      <c r="T3999">
        <v>29</v>
      </c>
      <c r="U3999">
        <v>5</v>
      </c>
      <c r="V3999">
        <v>1</v>
      </c>
      <c r="W3999">
        <v>5</v>
      </c>
      <c r="X3999">
        <v>5</v>
      </c>
      <c r="Y3999">
        <v>-1</v>
      </c>
      <c r="BD3999" t="s">
        <v>141</v>
      </c>
      <c r="BE3999" t="s">
        <v>21</v>
      </c>
      <c r="BP3999">
        <v>37</v>
      </c>
      <c r="BQ3999">
        <v>9</v>
      </c>
      <c r="BR3999" t="s">
        <v>138</v>
      </c>
      <c r="BS3999" t="s">
        <v>121</v>
      </c>
      <c r="BT3999">
        <v>1</v>
      </c>
      <c r="BU3999">
        <v>50</v>
      </c>
      <c r="BV3999">
        <v>0</v>
      </c>
      <c r="BW3999">
        <v>512</v>
      </c>
      <c r="BX3999">
        <v>314</v>
      </c>
      <c r="BY3999" t="s">
        <v>125</v>
      </c>
      <c r="BZ3999">
        <v>2934</v>
      </c>
      <c r="CA3999">
        <v>2934</v>
      </c>
      <c r="CB3999">
        <v>-1</v>
      </c>
      <c r="CC3999">
        <v>50</v>
      </c>
      <c r="CD3999">
        <v>0</v>
      </c>
      <c r="CE3999">
        <v>675</v>
      </c>
      <c r="CF3999">
        <v>-1</v>
      </c>
      <c r="CG3999">
        <v>400</v>
      </c>
      <c r="CH3999">
        <v>-1</v>
      </c>
      <c r="CI3999" t="s">
        <v>122</v>
      </c>
      <c r="CJ3999" t="s">
        <v>127</v>
      </c>
      <c r="CK3999" t="s">
        <v>133</v>
      </c>
      <c r="CL3999" t="s">
        <v>142</v>
      </c>
      <c r="CM3999" t="s">
        <v>109</v>
      </c>
      <c r="CN3999" t="s">
        <v>124</v>
      </c>
      <c r="CO3999">
        <v>1</v>
      </c>
      <c r="CP3999" t="s">
        <v>121</v>
      </c>
      <c r="CQ3999">
        <v>3000</v>
      </c>
      <c r="CR3999">
        <v>-999999</v>
      </c>
      <c r="CS3999">
        <v>0</v>
      </c>
      <c r="CT3999">
        <v>1749840</v>
      </c>
      <c r="CU3999">
        <v>0</v>
      </c>
      <c r="CV3999" t="s">
        <v>121</v>
      </c>
      <c r="CW3999">
        <v>991</v>
      </c>
      <c r="CX3999">
        <v>1750831</v>
      </c>
      <c r="CZ3999" t="s">
        <v>125</v>
      </c>
      <c r="DA3999" t="s">
        <v>139</v>
      </c>
      <c r="DB3999">
        <v>454</v>
      </c>
      <c r="DC3999" t="s">
        <v>128</v>
      </c>
      <c r="DD3999" t="s">
        <v>129</v>
      </c>
      <c r="DE3999">
        <v>17</v>
      </c>
      <c r="DF3999">
        <v>5</v>
      </c>
      <c r="DG3999">
        <v>229</v>
      </c>
      <c r="DH3999">
        <v>17</v>
      </c>
      <c r="DI3999" t="s">
        <v>135</v>
      </c>
      <c r="DJ3999" s="38">
        <f t="shared" si="62"/>
        <v>1</v>
      </c>
      <c r="DK3999" s="38">
        <v>0</v>
      </c>
      <c r="DL3999" s="38">
        <v>37</v>
      </c>
      <c r="DM3999" s="38">
        <v>5</v>
      </c>
      <c r="DN3999" s="38">
        <v>1</v>
      </c>
      <c r="DO3999" s="38">
        <v>991</v>
      </c>
    </row>
    <row r="4000" spans="1:119" x14ac:dyDescent="0.3">
      <c r="A4000" t="s">
        <v>114</v>
      </c>
      <c r="B4000">
        <v>3994</v>
      </c>
      <c r="C4000">
        <v>1</v>
      </c>
      <c r="D4000">
        <v>60</v>
      </c>
      <c r="E4000" t="s">
        <v>212</v>
      </c>
      <c r="F4000" t="s">
        <v>213</v>
      </c>
      <c r="G4000">
        <v>60.064999999999998</v>
      </c>
      <c r="H4000" t="s">
        <v>165</v>
      </c>
      <c r="I4000">
        <v>1</v>
      </c>
      <c r="J4000" t="s">
        <v>115</v>
      </c>
      <c r="K4000">
        <v>-752349571</v>
      </c>
      <c r="L4000" t="s">
        <v>116</v>
      </c>
      <c r="M4000" t="s">
        <v>166</v>
      </c>
      <c r="N4000" t="s">
        <v>117</v>
      </c>
      <c r="O4000" t="s">
        <v>210</v>
      </c>
      <c r="P4000" t="s">
        <v>214</v>
      </c>
      <c r="Q4000" s="2">
        <v>0.49464120370370374</v>
      </c>
      <c r="R4000" t="s">
        <v>169</v>
      </c>
      <c r="S4000" t="s">
        <v>119</v>
      </c>
      <c r="T4000">
        <v>29</v>
      </c>
      <c r="U4000">
        <v>5</v>
      </c>
      <c r="V4000">
        <v>1</v>
      </c>
      <c r="W4000">
        <v>5</v>
      </c>
      <c r="X4000">
        <v>5</v>
      </c>
      <c r="Y4000">
        <v>-1</v>
      </c>
      <c r="BD4000" t="s">
        <v>141</v>
      </c>
      <c r="BE4000" t="s">
        <v>21</v>
      </c>
      <c r="BP4000">
        <v>38</v>
      </c>
      <c r="BQ4000">
        <v>24</v>
      </c>
      <c r="BR4000" t="s">
        <v>120</v>
      </c>
      <c r="BS4000" t="s">
        <v>121</v>
      </c>
      <c r="BT4000">
        <v>1</v>
      </c>
      <c r="BU4000">
        <v>50</v>
      </c>
      <c r="BV4000">
        <v>1</v>
      </c>
      <c r="BW4000">
        <v>512</v>
      </c>
      <c r="BX4000">
        <v>454</v>
      </c>
      <c r="BY4000" t="s">
        <v>115</v>
      </c>
      <c r="BZ4000">
        <v>1973</v>
      </c>
      <c r="CA4000">
        <v>1973</v>
      </c>
      <c r="CB4000">
        <v>-1</v>
      </c>
      <c r="CC4000">
        <v>50</v>
      </c>
      <c r="CD4000">
        <v>0</v>
      </c>
      <c r="CE4000">
        <v>1588</v>
      </c>
      <c r="CF4000">
        <v>-1</v>
      </c>
      <c r="CG4000">
        <v>400</v>
      </c>
      <c r="CH4000">
        <v>-1</v>
      </c>
      <c r="CI4000" t="s">
        <v>122</v>
      </c>
      <c r="CJ4000" t="s">
        <v>133</v>
      </c>
      <c r="CK4000" t="s">
        <v>127</v>
      </c>
      <c r="CL4000" t="s">
        <v>142</v>
      </c>
      <c r="CM4000" t="s">
        <v>109</v>
      </c>
      <c r="CN4000" t="s">
        <v>124</v>
      </c>
      <c r="CO4000">
        <v>1</v>
      </c>
      <c r="CP4000" t="s">
        <v>121</v>
      </c>
      <c r="CQ4000">
        <v>3000</v>
      </c>
      <c r="CR4000">
        <v>-999999</v>
      </c>
      <c r="CS4000">
        <v>0</v>
      </c>
      <c r="CT4000">
        <v>1755900</v>
      </c>
      <c r="CU4000">
        <v>0</v>
      </c>
      <c r="CV4000" t="s">
        <v>121</v>
      </c>
      <c r="CW4000">
        <v>1039</v>
      </c>
      <c r="CX4000">
        <v>1756939</v>
      </c>
      <c r="CZ4000" t="s">
        <v>125</v>
      </c>
      <c r="DA4000" t="s">
        <v>126</v>
      </c>
      <c r="DB4000">
        <v>314</v>
      </c>
      <c r="DC4000" t="s">
        <v>128</v>
      </c>
      <c r="DD4000" t="s">
        <v>134</v>
      </c>
      <c r="DE4000">
        <v>47</v>
      </c>
      <c r="DF4000">
        <v>5</v>
      </c>
      <c r="DG4000">
        <v>230</v>
      </c>
      <c r="DH4000">
        <v>47</v>
      </c>
      <c r="DI4000" t="s">
        <v>135</v>
      </c>
      <c r="DJ4000" s="38">
        <f t="shared" si="62"/>
        <v>1</v>
      </c>
      <c r="DK4000" s="38">
        <v>0</v>
      </c>
      <c r="DL4000" s="38">
        <v>38</v>
      </c>
      <c r="DM4000" s="38">
        <v>5</v>
      </c>
      <c r="DN4000" s="38">
        <v>1</v>
      </c>
      <c r="DO4000" s="38">
        <v>1039</v>
      </c>
    </row>
    <row r="4001" spans="1:119" x14ac:dyDescent="0.3">
      <c r="A4001" t="s">
        <v>114</v>
      </c>
      <c r="B4001">
        <v>3994</v>
      </c>
      <c r="C4001">
        <v>1</v>
      </c>
      <c r="D4001">
        <v>60</v>
      </c>
      <c r="E4001" t="s">
        <v>212</v>
      </c>
      <c r="F4001" t="s">
        <v>213</v>
      </c>
      <c r="G4001">
        <v>60.064999999999998</v>
      </c>
      <c r="H4001" t="s">
        <v>165</v>
      </c>
      <c r="I4001">
        <v>1</v>
      </c>
      <c r="J4001" t="s">
        <v>115</v>
      </c>
      <c r="K4001">
        <v>-752349571</v>
      </c>
      <c r="L4001" t="s">
        <v>116</v>
      </c>
      <c r="M4001" t="s">
        <v>166</v>
      </c>
      <c r="N4001" t="s">
        <v>117</v>
      </c>
      <c r="O4001" t="s">
        <v>210</v>
      </c>
      <c r="P4001" t="s">
        <v>214</v>
      </c>
      <c r="Q4001" s="2">
        <v>0.49464120370370374</v>
      </c>
      <c r="R4001" t="s">
        <v>169</v>
      </c>
      <c r="S4001" t="s">
        <v>119</v>
      </c>
      <c r="T4001">
        <v>29</v>
      </c>
      <c r="U4001">
        <v>5</v>
      </c>
      <c r="V4001">
        <v>1</v>
      </c>
      <c r="W4001">
        <v>5</v>
      </c>
      <c r="X4001">
        <v>5</v>
      </c>
      <c r="Y4001">
        <v>-1</v>
      </c>
      <c r="BD4001" t="s">
        <v>141</v>
      </c>
      <c r="BE4001" t="s">
        <v>21</v>
      </c>
      <c r="BP4001">
        <v>39</v>
      </c>
      <c r="BQ4001">
        <v>2</v>
      </c>
      <c r="BR4001" t="s">
        <v>120</v>
      </c>
      <c r="BS4001" t="s">
        <v>131</v>
      </c>
      <c r="BT4001">
        <v>2</v>
      </c>
      <c r="BU4001">
        <v>50</v>
      </c>
      <c r="BV4001">
        <v>0</v>
      </c>
      <c r="BW4001">
        <v>512</v>
      </c>
      <c r="BX4001">
        <v>-100</v>
      </c>
      <c r="BY4001" t="s">
        <v>125</v>
      </c>
      <c r="BZ4001">
        <v>2110</v>
      </c>
      <c r="CA4001">
        <v>2110</v>
      </c>
      <c r="CB4001">
        <v>-1</v>
      </c>
      <c r="CC4001">
        <v>50</v>
      </c>
      <c r="CD4001">
        <v>0</v>
      </c>
      <c r="CE4001">
        <v>1407</v>
      </c>
      <c r="CF4001">
        <v>-1</v>
      </c>
      <c r="CG4001">
        <v>400</v>
      </c>
      <c r="CH4001">
        <v>-1</v>
      </c>
      <c r="CI4001" t="s">
        <v>122</v>
      </c>
      <c r="CJ4001" t="s">
        <v>137</v>
      </c>
      <c r="CK4001" t="s">
        <v>127</v>
      </c>
      <c r="CL4001" t="s">
        <v>142</v>
      </c>
      <c r="CM4001" t="s">
        <v>109</v>
      </c>
      <c r="CN4001" t="s">
        <v>124</v>
      </c>
      <c r="CO4001">
        <v>1</v>
      </c>
      <c r="CP4001" t="s">
        <v>131</v>
      </c>
      <c r="CQ4001">
        <v>3000</v>
      </c>
      <c r="CR4001">
        <v>-999999</v>
      </c>
      <c r="CS4001">
        <v>0</v>
      </c>
      <c r="CT4001">
        <v>1760845</v>
      </c>
      <c r="CU4001">
        <v>0</v>
      </c>
      <c r="CV4001" t="s">
        <v>131</v>
      </c>
      <c r="CW4001">
        <v>1083</v>
      </c>
      <c r="CX4001">
        <v>1761928</v>
      </c>
      <c r="CZ4001" t="s">
        <v>115</v>
      </c>
      <c r="DA4001" t="s">
        <v>132</v>
      </c>
      <c r="DB4001">
        <v>314</v>
      </c>
      <c r="DC4001" t="s">
        <v>128</v>
      </c>
      <c r="DD4001" t="s">
        <v>129</v>
      </c>
      <c r="DE4001">
        <v>4</v>
      </c>
      <c r="DF4001">
        <v>5</v>
      </c>
      <c r="DG4001">
        <v>231</v>
      </c>
      <c r="DH4001">
        <v>4</v>
      </c>
      <c r="DI4001" t="s">
        <v>136</v>
      </c>
      <c r="DJ4001" s="38">
        <f t="shared" si="62"/>
        <v>1</v>
      </c>
      <c r="DK4001" s="38">
        <v>0</v>
      </c>
      <c r="DL4001" s="38">
        <v>39</v>
      </c>
      <c r="DM4001" s="38">
        <v>5</v>
      </c>
      <c r="DN4001" s="38">
        <v>1</v>
      </c>
      <c r="DO4001" s="38">
        <v>1083</v>
      </c>
    </row>
    <row r="4002" spans="1:119" x14ac:dyDescent="0.3">
      <c r="A4002" t="s">
        <v>114</v>
      </c>
      <c r="B4002">
        <v>3994</v>
      </c>
      <c r="C4002">
        <v>1</v>
      </c>
      <c r="D4002">
        <v>60</v>
      </c>
      <c r="E4002" t="s">
        <v>212</v>
      </c>
      <c r="F4002" t="s">
        <v>213</v>
      </c>
      <c r="G4002">
        <v>60.064999999999998</v>
      </c>
      <c r="H4002" t="s">
        <v>165</v>
      </c>
      <c r="I4002">
        <v>1</v>
      </c>
      <c r="J4002" t="s">
        <v>115</v>
      </c>
      <c r="K4002">
        <v>-752349571</v>
      </c>
      <c r="L4002" t="s">
        <v>116</v>
      </c>
      <c r="M4002" t="s">
        <v>166</v>
      </c>
      <c r="N4002" t="s">
        <v>117</v>
      </c>
      <c r="O4002" t="s">
        <v>210</v>
      </c>
      <c r="P4002" t="s">
        <v>214</v>
      </c>
      <c r="Q4002" s="2">
        <v>0.49464120370370374</v>
      </c>
      <c r="R4002" t="s">
        <v>169</v>
      </c>
      <c r="S4002" t="s">
        <v>119</v>
      </c>
      <c r="T4002">
        <v>29</v>
      </c>
      <c r="U4002">
        <v>5</v>
      </c>
      <c r="V4002">
        <v>1</v>
      </c>
      <c r="W4002">
        <v>5</v>
      </c>
      <c r="X4002">
        <v>5</v>
      </c>
      <c r="Y4002">
        <v>-1</v>
      </c>
      <c r="BD4002" t="s">
        <v>141</v>
      </c>
      <c r="BE4002" t="s">
        <v>21</v>
      </c>
      <c r="BP4002">
        <v>40</v>
      </c>
      <c r="BQ4002">
        <v>10</v>
      </c>
      <c r="BR4002" t="s">
        <v>120</v>
      </c>
      <c r="BS4002" t="s">
        <v>131</v>
      </c>
      <c r="BT4002">
        <v>2</v>
      </c>
      <c r="BU4002">
        <v>50</v>
      </c>
      <c r="BV4002">
        <v>0</v>
      </c>
      <c r="BW4002">
        <v>512</v>
      </c>
      <c r="BX4002">
        <v>314</v>
      </c>
      <c r="BY4002" t="s">
        <v>125</v>
      </c>
      <c r="BZ4002">
        <v>2192</v>
      </c>
      <c r="CA4002">
        <v>2192</v>
      </c>
      <c r="CB4002">
        <v>-1</v>
      </c>
      <c r="CC4002">
        <v>50</v>
      </c>
      <c r="CD4002">
        <v>0</v>
      </c>
      <c r="CE4002">
        <v>1250</v>
      </c>
      <c r="CF4002">
        <v>-1</v>
      </c>
      <c r="CG4002">
        <v>400</v>
      </c>
      <c r="CH4002">
        <v>-1</v>
      </c>
      <c r="CI4002" t="s">
        <v>122</v>
      </c>
      <c r="CJ4002" t="s">
        <v>127</v>
      </c>
      <c r="CK4002" t="s">
        <v>133</v>
      </c>
      <c r="CL4002" t="s">
        <v>142</v>
      </c>
      <c r="CM4002" t="s">
        <v>109</v>
      </c>
      <c r="CN4002" t="s">
        <v>124</v>
      </c>
      <c r="CO4002">
        <v>1</v>
      </c>
      <c r="CP4002" t="s">
        <v>131</v>
      </c>
      <c r="CQ4002">
        <v>3000</v>
      </c>
      <c r="CR4002">
        <v>-999999</v>
      </c>
      <c r="CS4002">
        <v>16</v>
      </c>
      <c r="CT4002">
        <v>1765839</v>
      </c>
      <c r="CU4002">
        <v>0</v>
      </c>
      <c r="CV4002" t="s">
        <v>131</v>
      </c>
      <c r="CW4002">
        <v>1158</v>
      </c>
      <c r="CX4002">
        <v>1766997</v>
      </c>
      <c r="CZ4002" t="s">
        <v>115</v>
      </c>
      <c r="DA4002" t="s">
        <v>132</v>
      </c>
      <c r="DB4002">
        <v>454</v>
      </c>
      <c r="DC4002" t="s">
        <v>128</v>
      </c>
      <c r="DD4002" t="s">
        <v>129</v>
      </c>
      <c r="DE4002">
        <v>20</v>
      </c>
      <c r="DF4002">
        <v>5</v>
      </c>
      <c r="DG4002">
        <v>232</v>
      </c>
      <c r="DH4002">
        <v>20</v>
      </c>
      <c r="DI4002" t="s">
        <v>135</v>
      </c>
      <c r="DJ4002" s="38">
        <f t="shared" si="62"/>
        <v>1</v>
      </c>
      <c r="DK4002" s="38">
        <v>0</v>
      </c>
      <c r="DL4002" s="38">
        <v>40</v>
      </c>
      <c r="DM4002" s="38">
        <v>5</v>
      </c>
      <c r="DN4002" s="38">
        <v>1</v>
      </c>
      <c r="DO4002" s="38">
        <v>1158</v>
      </c>
    </row>
    <row r="4003" spans="1:119" x14ac:dyDescent="0.3">
      <c r="A4003" t="s">
        <v>114</v>
      </c>
      <c r="B4003">
        <v>3994</v>
      </c>
      <c r="C4003">
        <v>1</v>
      </c>
      <c r="D4003">
        <v>60</v>
      </c>
      <c r="E4003" t="s">
        <v>212</v>
      </c>
      <c r="F4003" t="s">
        <v>213</v>
      </c>
      <c r="G4003">
        <v>60.064999999999998</v>
      </c>
      <c r="H4003" t="s">
        <v>165</v>
      </c>
      <c r="I4003">
        <v>1</v>
      </c>
      <c r="J4003" t="s">
        <v>115</v>
      </c>
      <c r="K4003">
        <v>-752349571</v>
      </c>
      <c r="L4003" t="s">
        <v>116</v>
      </c>
      <c r="M4003" t="s">
        <v>166</v>
      </c>
      <c r="N4003" t="s">
        <v>117</v>
      </c>
      <c r="O4003" t="s">
        <v>210</v>
      </c>
      <c r="P4003" t="s">
        <v>214</v>
      </c>
      <c r="Q4003" s="2">
        <v>0.49464120370370374</v>
      </c>
      <c r="R4003" t="s">
        <v>169</v>
      </c>
      <c r="S4003" t="s">
        <v>119</v>
      </c>
      <c r="T4003">
        <v>29</v>
      </c>
      <c r="U4003">
        <v>5</v>
      </c>
      <c r="V4003">
        <v>1</v>
      </c>
      <c r="W4003">
        <v>5</v>
      </c>
      <c r="X4003">
        <v>5</v>
      </c>
      <c r="Y4003">
        <v>-1</v>
      </c>
      <c r="BD4003" t="s">
        <v>141</v>
      </c>
      <c r="BE4003" t="s">
        <v>21</v>
      </c>
      <c r="BP4003">
        <v>41</v>
      </c>
      <c r="BQ4003">
        <v>18</v>
      </c>
      <c r="BR4003" t="s">
        <v>120</v>
      </c>
      <c r="BS4003" t="s">
        <v>131</v>
      </c>
      <c r="BT4003">
        <v>2</v>
      </c>
      <c r="BU4003">
        <v>50</v>
      </c>
      <c r="BV4003">
        <v>0</v>
      </c>
      <c r="BW4003">
        <v>512</v>
      </c>
      <c r="BX4003">
        <v>314</v>
      </c>
      <c r="BY4003" t="s">
        <v>125</v>
      </c>
      <c r="BZ4003">
        <v>2185</v>
      </c>
      <c r="CA4003">
        <v>2185</v>
      </c>
      <c r="CB4003">
        <v>-1</v>
      </c>
      <c r="CC4003">
        <v>50</v>
      </c>
      <c r="CD4003">
        <v>0</v>
      </c>
      <c r="CE4003">
        <v>1463</v>
      </c>
      <c r="CF4003">
        <v>-1</v>
      </c>
      <c r="CG4003">
        <v>400</v>
      </c>
      <c r="CH4003">
        <v>-1</v>
      </c>
      <c r="CI4003" t="s">
        <v>122</v>
      </c>
      <c r="CJ4003" t="s">
        <v>127</v>
      </c>
      <c r="CK4003" t="s">
        <v>127</v>
      </c>
      <c r="CL4003" t="s">
        <v>142</v>
      </c>
      <c r="CM4003" t="s">
        <v>109</v>
      </c>
      <c r="CN4003" t="s">
        <v>124</v>
      </c>
      <c r="CO4003">
        <v>1</v>
      </c>
      <c r="CP4003" t="s">
        <v>131</v>
      </c>
      <c r="CQ4003">
        <v>3000</v>
      </c>
      <c r="CR4003">
        <v>-999999</v>
      </c>
      <c r="CS4003">
        <v>0</v>
      </c>
      <c r="CT4003">
        <v>1771167</v>
      </c>
      <c r="CU4003">
        <v>0</v>
      </c>
      <c r="CV4003" t="s">
        <v>131</v>
      </c>
      <c r="CW4003">
        <v>952</v>
      </c>
      <c r="CX4003">
        <v>1772119</v>
      </c>
      <c r="CZ4003" t="s">
        <v>115</v>
      </c>
      <c r="DA4003" t="s">
        <v>132</v>
      </c>
      <c r="DB4003">
        <v>314</v>
      </c>
      <c r="DC4003" t="s">
        <v>128</v>
      </c>
      <c r="DD4003" t="s">
        <v>134</v>
      </c>
      <c r="DE4003">
        <v>36</v>
      </c>
      <c r="DF4003">
        <v>5</v>
      </c>
      <c r="DG4003">
        <v>233</v>
      </c>
      <c r="DH4003">
        <v>36</v>
      </c>
      <c r="DI4003" t="s">
        <v>130</v>
      </c>
      <c r="DJ4003" s="38">
        <f t="shared" si="62"/>
        <v>1</v>
      </c>
      <c r="DK4003" s="38">
        <v>0</v>
      </c>
      <c r="DL4003" s="38">
        <v>41</v>
      </c>
      <c r="DM4003" s="38">
        <v>5</v>
      </c>
      <c r="DN4003" s="38">
        <v>1</v>
      </c>
      <c r="DO4003" s="38">
        <v>952</v>
      </c>
    </row>
    <row r="4004" spans="1:119" x14ac:dyDescent="0.3">
      <c r="A4004" t="s">
        <v>114</v>
      </c>
      <c r="B4004">
        <v>3994</v>
      </c>
      <c r="C4004">
        <v>1</v>
      </c>
      <c r="D4004">
        <v>60</v>
      </c>
      <c r="E4004" t="s">
        <v>212</v>
      </c>
      <c r="F4004" t="s">
        <v>213</v>
      </c>
      <c r="G4004">
        <v>60.064999999999998</v>
      </c>
      <c r="H4004" t="s">
        <v>165</v>
      </c>
      <c r="I4004">
        <v>1</v>
      </c>
      <c r="J4004" t="s">
        <v>115</v>
      </c>
      <c r="K4004">
        <v>-752349571</v>
      </c>
      <c r="L4004" t="s">
        <v>116</v>
      </c>
      <c r="M4004" t="s">
        <v>166</v>
      </c>
      <c r="N4004" t="s">
        <v>117</v>
      </c>
      <c r="O4004" t="s">
        <v>210</v>
      </c>
      <c r="P4004" t="s">
        <v>214</v>
      </c>
      <c r="Q4004" s="2">
        <v>0.49464120370370374</v>
      </c>
      <c r="R4004" t="s">
        <v>169</v>
      </c>
      <c r="S4004" t="s">
        <v>119</v>
      </c>
      <c r="T4004">
        <v>29</v>
      </c>
      <c r="U4004">
        <v>5</v>
      </c>
      <c r="V4004">
        <v>1</v>
      </c>
      <c r="W4004">
        <v>5</v>
      </c>
      <c r="X4004">
        <v>5</v>
      </c>
      <c r="Y4004">
        <v>-1</v>
      </c>
      <c r="BD4004" t="s">
        <v>141</v>
      </c>
      <c r="BE4004" t="s">
        <v>21</v>
      </c>
      <c r="BP4004">
        <v>42</v>
      </c>
      <c r="BQ4004">
        <v>12</v>
      </c>
      <c r="BR4004" t="s">
        <v>120</v>
      </c>
      <c r="BS4004" t="s">
        <v>131</v>
      </c>
      <c r="BT4004">
        <v>2</v>
      </c>
      <c r="BU4004">
        <v>50</v>
      </c>
      <c r="BV4004">
        <v>0</v>
      </c>
      <c r="BW4004">
        <v>512</v>
      </c>
      <c r="BX4004">
        <v>454</v>
      </c>
      <c r="BY4004" t="s">
        <v>125</v>
      </c>
      <c r="BZ4004">
        <v>2163</v>
      </c>
      <c r="CA4004">
        <v>2163</v>
      </c>
      <c r="CB4004">
        <v>-1</v>
      </c>
      <c r="CC4004">
        <v>50</v>
      </c>
      <c r="CD4004">
        <v>0</v>
      </c>
      <c r="CE4004">
        <v>1410</v>
      </c>
      <c r="CF4004">
        <v>-1</v>
      </c>
      <c r="CG4004">
        <v>400</v>
      </c>
      <c r="CH4004">
        <v>-1</v>
      </c>
      <c r="CI4004" t="s">
        <v>122</v>
      </c>
      <c r="CJ4004" t="s">
        <v>133</v>
      </c>
      <c r="CK4004" t="s">
        <v>127</v>
      </c>
      <c r="CL4004" t="s">
        <v>142</v>
      </c>
      <c r="CM4004" t="s">
        <v>109</v>
      </c>
      <c r="CN4004" t="s">
        <v>124</v>
      </c>
      <c r="CO4004">
        <v>1</v>
      </c>
      <c r="CP4004" t="s">
        <v>131</v>
      </c>
      <c r="CQ4004">
        <v>3000</v>
      </c>
      <c r="CR4004">
        <v>-999999</v>
      </c>
      <c r="CS4004">
        <v>16</v>
      </c>
      <c r="CT4004">
        <v>1776261</v>
      </c>
      <c r="CU4004">
        <v>0</v>
      </c>
      <c r="CV4004" t="s">
        <v>131</v>
      </c>
      <c r="CW4004">
        <v>1027</v>
      </c>
      <c r="CX4004">
        <v>1777288</v>
      </c>
      <c r="CZ4004" t="s">
        <v>115</v>
      </c>
      <c r="DA4004" t="s">
        <v>132</v>
      </c>
      <c r="DB4004">
        <v>314</v>
      </c>
      <c r="DC4004" t="s">
        <v>128</v>
      </c>
      <c r="DD4004" t="s">
        <v>129</v>
      </c>
      <c r="DE4004">
        <v>24</v>
      </c>
      <c r="DF4004">
        <v>5</v>
      </c>
      <c r="DG4004">
        <v>234</v>
      </c>
      <c r="DH4004">
        <v>24</v>
      </c>
      <c r="DI4004" t="s">
        <v>135</v>
      </c>
      <c r="DJ4004" s="38">
        <f t="shared" si="62"/>
        <v>1</v>
      </c>
      <c r="DK4004" s="38">
        <v>0</v>
      </c>
      <c r="DL4004" s="38">
        <v>42</v>
      </c>
      <c r="DM4004" s="38">
        <v>5</v>
      </c>
      <c r="DN4004" s="38">
        <v>1</v>
      </c>
      <c r="DO4004" s="38">
        <v>1027</v>
      </c>
    </row>
    <row r="4005" spans="1:119" x14ac:dyDescent="0.3">
      <c r="A4005" t="s">
        <v>114</v>
      </c>
      <c r="B4005">
        <v>3994</v>
      </c>
      <c r="C4005">
        <v>1</v>
      </c>
      <c r="D4005">
        <v>60</v>
      </c>
      <c r="E4005" t="s">
        <v>212</v>
      </c>
      <c r="F4005" t="s">
        <v>213</v>
      </c>
      <c r="G4005">
        <v>60.064999999999998</v>
      </c>
      <c r="H4005" t="s">
        <v>165</v>
      </c>
      <c r="I4005">
        <v>1</v>
      </c>
      <c r="J4005" t="s">
        <v>115</v>
      </c>
      <c r="K4005">
        <v>-752349571</v>
      </c>
      <c r="L4005" t="s">
        <v>116</v>
      </c>
      <c r="M4005" t="s">
        <v>166</v>
      </c>
      <c r="N4005" t="s">
        <v>117</v>
      </c>
      <c r="O4005" t="s">
        <v>210</v>
      </c>
      <c r="P4005" t="s">
        <v>214</v>
      </c>
      <c r="Q4005" s="2">
        <v>0.49464120370370374</v>
      </c>
      <c r="R4005" t="s">
        <v>169</v>
      </c>
      <c r="S4005" t="s">
        <v>119</v>
      </c>
      <c r="T4005">
        <v>29</v>
      </c>
      <c r="U4005">
        <v>5</v>
      </c>
      <c r="V4005">
        <v>1</v>
      </c>
      <c r="W4005">
        <v>5</v>
      </c>
      <c r="X4005">
        <v>5</v>
      </c>
      <c r="Y4005">
        <v>-1</v>
      </c>
      <c r="BD4005" t="s">
        <v>141</v>
      </c>
      <c r="BE4005" t="s">
        <v>21</v>
      </c>
      <c r="BP4005">
        <v>43</v>
      </c>
      <c r="BQ4005">
        <v>17</v>
      </c>
      <c r="BR4005" t="s">
        <v>138</v>
      </c>
      <c r="BS4005" t="s">
        <v>121</v>
      </c>
      <c r="BT4005">
        <v>1</v>
      </c>
      <c r="BU4005">
        <v>50</v>
      </c>
      <c r="BV4005">
        <v>0</v>
      </c>
      <c r="BW4005">
        <v>512</v>
      </c>
      <c r="BX4005">
        <v>314</v>
      </c>
      <c r="BY4005" t="s">
        <v>125</v>
      </c>
      <c r="BZ4005">
        <v>2256</v>
      </c>
      <c r="CA4005">
        <v>2256</v>
      </c>
      <c r="CB4005">
        <v>-1</v>
      </c>
      <c r="CC4005">
        <v>50</v>
      </c>
      <c r="CD4005">
        <v>0</v>
      </c>
      <c r="CE4005">
        <v>875</v>
      </c>
      <c r="CF4005">
        <v>-1</v>
      </c>
      <c r="CG4005">
        <v>400</v>
      </c>
      <c r="CH4005">
        <v>-1</v>
      </c>
      <c r="CI4005" t="s">
        <v>122</v>
      </c>
      <c r="CJ4005" t="s">
        <v>127</v>
      </c>
      <c r="CK4005" t="s">
        <v>127</v>
      </c>
      <c r="CL4005" t="s">
        <v>142</v>
      </c>
      <c r="CM4005" t="s">
        <v>109</v>
      </c>
      <c r="CN4005" t="s">
        <v>124</v>
      </c>
      <c r="CO4005">
        <v>1</v>
      </c>
      <c r="CP4005" t="s">
        <v>121</v>
      </c>
      <c r="CQ4005">
        <v>3000</v>
      </c>
      <c r="CR4005">
        <v>-999999</v>
      </c>
      <c r="CS4005">
        <v>0</v>
      </c>
      <c r="CT4005">
        <v>1780873</v>
      </c>
      <c r="CU4005">
        <v>0</v>
      </c>
      <c r="CV4005" t="s">
        <v>121</v>
      </c>
      <c r="CW4005">
        <v>1469</v>
      </c>
      <c r="CX4005">
        <v>1782342</v>
      </c>
      <c r="CZ4005" t="s">
        <v>125</v>
      </c>
      <c r="DA4005" t="s">
        <v>139</v>
      </c>
      <c r="DB4005">
        <v>314</v>
      </c>
      <c r="DC4005" t="s">
        <v>128</v>
      </c>
      <c r="DD4005" t="s">
        <v>134</v>
      </c>
      <c r="DE4005">
        <v>33</v>
      </c>
      <c r="DF4005">
        <v>5</v>
      </c>
      <c r="DG4005">
        <v>235</v>
      </c>
      <c r="DH4005">
        <v>33</v>
      </c>
      <c r="DI4005" t="s">
        <v>130</v>
      </c>
      <c r="DJ4005" s="38">
        <f t="shared" si="62"/>
        <v>1</v>
      </c>
      <c r="DK4005" s="38">
        <v>0</v>
      </c>
      <c r="DL4005" s="38">
        <v>43</v>
      </c>
      <c r="DM4005" s="38">
        <v>5</v>
      </c>
      <c r="DN4005" s="38">
        <v>1</v>
      </c>
      <c r="DO4005" s="38">
        <v>1469</v>
      </c>
    </row>
    <row r="4006" spans="1:119" x14ac:dyDescent="0.3">
      <c r="A4006" t="s">
        <v>114</v>
      </c>
      <c r="B4006">
        <v>3994</v>
      </c>
      <c r="C4006">
        <v>1</v>
      </c>
      <c r="D4006">
        <v>60</v>
      </c>
      <c r="E4006" t="s">
        <v>212</v>
      </c>
      <c r="F4006" t="s">
        <v>213</v>
      </c>
      <c r="G4006">
        <v>60.064999999999998</v>
      </c>
      <c r="H4006" t="s">
        <v>165</v>
      </c>
      <c r="I4006">
        <v>1</v>
      </c>
      <c r="J4006" t="s">
        <v>115</v>
      </c>
      <c r="K4006">
        <v>-752349571</v>
      </c>
      <c r="L4006" t="s">
        <v>116</v>
      </c>
      <c r="M4006" t="s">
        <v>166</v>
      </c>
      <c r="N4006" t="s">
        <v>117</v>
      </c>
      <c r="O4006" t="s">
        <v>210</v>
      </c>
      <c r="P4006" t="s">
        <v>214</v>
      </c>
      <c r="Q4006" s="2">
        <v>0.49464120370370374</v>
      </c>
      <c r="R4006" t="s">
        <v>169</v>
      </c>
      <c r="S4006" t="s">
        <v>119</v>
      </c>
      <c r="T4006">
        <v>29</v>
      </c>
      <c r="U4006">
        <v>5</v>
      </c>
      <c r="V4006">
        <v>1</v>
      </c>
      <c r="W4006">
        <v>5</v>
      </c>
      <c r="X4006">
        <v>5</v>
      </c>
      <c r="Y4006">
        <v>-1</v>
      </c>
      <c r="BD4006" t="s">
        <v>141</v>
      </c>
      <c r="BE4006" t="s">
        <v>21</v>
      </c>
      <c r="BP4006">
        <v>44</v>
      </c>
      <c r="BQ4006">
        <v>11</v>
      </c>
      <c r="BR4006" t="s">
        <v>138</v>
      </c>
      <c r="BS4006" t="s">
        <v>121</v>
      </c>
      <c r="BT4006">
        <v>1</v>
      </c>
      <c r="BU4006">
        <v>50</v>
      </c>
      <c r="BV4006">
        <v>0</v>
      </c>
      <c r="BW4006">
        <v>512</v>
      </c>
      <c r="BX4006">
        <v>454</v>
      </c>
      <c r="BY4006" t="s">
        <v>125</v>
      </c>
      <c r="BZ4006">
        <v>2934</v>
      </c>
      <c r="CA4006">
        <v>2934</v>
      </c>
      <c r="CB4006">
        <v>-1</v>
      </c>
      <c r="CC4006">
        <v>50</v>
      </c>
      <c r="CD4006">
        <v>0</v>
      </c>
      <c r="CE4006">
        <v>541</v>
      </c>
      <c r="CF4006">
        <v>-1</v>
      </c>
      <c r="CG4006">
        <v>400</v>
      </c>
      <c r="CH4006">
        <v>-1</v>
      </c>
      <c r="CI4006" t="s">
        <v>122</v>
      </c>
      <c r="CJ4006" t="s">
        <v>133</v>
      </c>
      <c r="CK4006" t="s">
        <v>127</v>
      </c>
      <c r="CL4006" t="s">
        <v>142</v>
      </c>
      <c r="CM4006" t="s">
        <v>109</v>
      </c>
      <c r="CN4006" t="s">
        <v>124</v>
      </c>
      <c r="CO4006">
        <v>1</v>
      </c>
      <c r="CP4006" t="s">
        <v>121</v>
      </c>
      <c r="CQ4006">
        <v>3000</v>
      </c>
      <c r="CR4006">
        <v>-999999</v>
      </c>
      <c r="CS4006">
        <v>0</v>
      </c>
      <c r="CT4006">
        <v>1785668</v>
      </c>
      <c r="CU4006">
        <v>0</v>
      </c>
      <c r="CV4006" t="s">
        <v>121</v>
      </c>
      <c r="CW4006">
        <v>1125</v>
      </c>
      <c r="CX4006">
        <v>1786793</v>
      </c>
      <c r="CZ4006" t="s">
        <v>125</v>
      </c>
      <c r="DA4006" t="s">
        <v>139</v>
      </c>
      <c r="DB4006">
        <v>314</v>
      </c>
      <c r="DC4006" t="s">
        <v>128</v>
      </c>
      <c r="DD4006" t="s">
        <v>129</v>
      </c>
      <c r="DE4006">
        <v>21</v>
      </c>
      <c r="DF4006">
        <v>5</v>
      </c>
      <c r="DG4006">
        <v>236</v>
      </c>
      <c r="DH4006">
        <v>21</v>
      </c>
      <c r="DI4006" t="s">
        <v>135</v>
      </c>
      <c r="DJ4006" s="38">
        <f t="shared" si="62"/>
        <v>1</v>
      </c>
      <c r="DK4006" s="38">
        <v>0</v>
      </c>
      <c r="DL4006" s="38">
        <v>44</v>
      </c>
      <c r="DM4006" s="38">
        <v>5</v>
      </c>
      <c r="DN4006" s="38">
        <v>1</v>
      </c>
      <c r="DO4006" s="38">
        <v>1125</v>
      </c>
    </row>
    <row r="4007" spans="1:119" x14ac:dyDescent="0.3">
      <c r="A4007" t="s">
        <v>114</v>
      </c>
      <c r="B4007">
        <v>3994</v>
      </c>
      <c r="C4007">
        <v>1</v>
      </c>
      <c r="D4007">
        <v>60</v>
      </c>
      <c r="E4007" t="s">
        <v>212</v>
      </c>
      <c r="F4007" t="s">
        <v>213</v>
      </c>
      <c r="G4007">
        <v>60.064999999999998</v>
      </c>
      <c r="H4007" t="s">
        <v>165</v>
      </c>
      <c r="I4007">
        <v>1</v>
      </c>
      <c r="J4007" t="s">
        <v>115</v>
      </c>
      <c r="K4007">
        <v>-752349571</v>
      </c>
      <c r="L4007" t="s">
        <v>116</v>
      </c>
      <c r="M4007" t="s">
        <v>166</v>
      </c>
      <c r="N4007" t="s">
        <v>117</v>
      </c>
      <c r="O4007" t="s">
        <v>210</v>
      </c>
      <c r="P4007" t="s">
        <v>214</v>
      </c>
      <c r="Q4007" s="2">
        <v>0.49464120370370374</v>
      </c>
      <c r="R4007" t="s">
        <v>169</v>
      </c>
      <c r="S4007" t="s">
        <v>119</v>
      </c>
      <c r="T4007">
        <v>29</v>
      </c>
      <c r="U4007">
        <v>5</v>
      </c>
      <c r="V4007">
        <v>1</v>
      </c>
      <c r="W4007">
        <v>5</v>
      </c>
      <c r="X4007">
        <v>5</v>
      </c>
      <c r="Y4007">
        <v>-1</v>
      </c>
      <c r="BD4007" t="s">
        <v>141</v>
      </c>
      <c r="BE4007" t="s">
        <v>21</v>
      </c>
      <c r="BP4007">
        <v>45</v>
      </c>
      <c r="BQ4007">
        <v>24</v>
      </c>
      <c r="BR4007" t="s">
        <v>120</v>
      </c>
      <c r="BS4007" t="s">
        <v>131</v>
      </c>
      <c r="BT4007">
        <v>2</v>
      </c>
      <c r="BU4007">
        <v>50</v>
      </c>
      <c r="BV4007">
        <v>1</v>
      </c>
      <c r="BW4007">
        <v>512</v>
      </c>
      <c r="BX4007">
        <v>454</v>
      </c>
      <c r="BY4007" t="s">
        <v>125</v>
      </c>
      <c r="BZ4007">
        <v>2494</v>
      </c>
      <c r="CA4007">
        <v>2494</v>
      </c>
      <c r="CB4007">
        <v>-1</v>
      </c>
      <c r="CC4007">
        <v>50</v>
      </c>
      <c r="CD4007">
        <v>0</v>
      </c>
      <c r="CE4007">
        <v>967</v>
      </c>
      <c r="CF4007">
        <v>-1</v>
      </c>
      <c r="CG4007">
        <v>400</v>
      </c>
      <c r="CH4007">
        <v>-1</v>
      </c>
      <c r="CI4007" t="s">
        <v>122</v>
      </c>
      <c r="CJ4007" t="s">
        <v>133</v>
      </c>
      <c r="CK4007" t="s">
        <v>127</v>
      </c>
      <c r="CL4007" t="s">
        <v>142</v>
      </c>
      <c r="CM4007" t="s">
        <v>109</v>
      </c>
      <c r="CN4007" t="s">
        <v>124</v>
      </c>
      <c r="CO4007">
        <v>1</v>
      </c>
      <c r="CP4007" t="s">
        <v>131</v>
      </c>
      <c r="CQ4007">
        <v>3000</v>
      </c>
      <c r="CR4007">
        <v>-999999</v>
      </c>
      <c r="CS4007">
        <v>0</v>
      </c>
      <c r="CT4007">
        <v>1791245</v>
      </c>
      <c r="CU4007">
        <v>0</v>
      </c>
      <c r="CV4007" t="s">
        <v>131</v>
      </c>
      <c r="CW4007">
        <v>1139</v>
      </c>
      <c r="CX4007">
        <v>1792384</v>
      </c>
      <c r="CZ4007" t="s">
        <v>115</v>
      </c>
      <c r="DA4007" t="s">
        <v>132</v>
      </c>
      <c r="DB4007">
        <v>314</v>
      </c>
      <c r="DC4007" t="s">
        <v>128</v>
      </c>
      <c r="DD4007" t="s">
        <v>134</v>
      </c>
      <c r="DE4007">
        <v>48</v>
      </c>
      <c r="DF4007">
        <v>5</v>
      </c>
      <c r="DG4007">
        <v>237</v>
      </c>
      <c r="DH4007">
        <v>48</v>
      </c>
      <c r="DI4007" t="s">
        <v>135</v>
      </c>
      <c r="DJ4007" s="38">
        <f t="shared" si="62"/>
        <v>1</v>
      </c>
      <c r="DK4007" s="38">
        <v>0</v>
      </c>
      <c r="DL4007" s="38">
        <v>45</v>
      </c>
      <c r="DM4007" s="38">
        <v>5</v>
      </c>
      <c r="DN4007" s="38">
        <v>1</v>
      </c>
      <c r="DO4007" s="38">
        <v>1139</v>
      </c>
    </row>
    <row r="4008" spans="1:119" x14ac:dyDescent="0.3">
      <c r="A4008" t="s">
        <v>114</v>
      </c>
      <c r="B4008">
        <v>3994</v>
      </c>
      <c r="C4008">
        <v>1</v>
      </c>
      <c r="D4008">
        <v>60</v>
      </c>
      <c r="E4008" t="s">
        <v>212</v>
      </c>
      <c r="F4008" t="s">
        <v>213</v>
      </c>
      <c r="G4008">
        <v>60.064999999999998</v>
      </c>
      <c r="H4008" t="s">
        <v>165</v>
      </c>
      <c r="I4008">
        <v>1</v>
      </c>
      <c r="J4008" t="s">
        <v>115</v>
      </c>
      <c r="K4008">
        <v>-752349571</v>
      </c>
      <c r="L4008" t="s">
        <v>116</v>
      </c>
      <c r="M4008" t="s">
        <v>166</v>
      </c>
      <c r="N4008" t="s">
        <v>117</v>
      </c>
      <c r="O4008" t="s">
        <v>210</v>
      </c>
      <c r="P4008" t="s">
        <v>214</v>
      </c>
      <c r="Q4008" s="2">
        <v>0.49464120370370374</v>
      </c>
      <c r="R4008" t="s">
        <v>169</v>
      </c>
      <c r="S4008" t="s">
        <v>119</v>
      </c>
      <c r="T4008">
        <v>29</v>
      </c>
      <c r="U4008">
        <v>5</v>
      </c>
      <c r="V4008">
        <v>1</v>
      </c>
      <c r="W4008">
        <v>5</v>
      </c>
      <c r="X4008">
        <v>5</v>
      </c>
      <c r="Y4008">
        <v>-1</v>
      </c>
      <c r="BD4008" t="s">
        <v>141</v>
      </c>
      <c r="BE4008" t="s">
        <v>21</v>
      </c>
      <c r="BP4008">
        <v>46</v>
      </c>
      <c r="BQ4008">
        <v>3</v>
      </c>
      <c r="BR4008" t="s">
        <v>138</v>
      </c>
      <c r="BS4008" t="s">
        <v>131</v>
      </c>
      <c r="BT4008">
        <v>2</v>
      </c>
      <c r="BU4008">
        <v>50</v>
      </c>
      <c r="BV4008">
        <v>1</v>
      </c>
      <c r="BW4008">
        <v>512</v>
      </c>
      <c r="BX4008">
        <v>-100</v>
      </c>
      <c r="BY4008" t="s">
        <v>115</v>
      </c>
      <c r="BZ4008">
        <v>2923</v>
      </c>
      <c r="CA4008">
        <v>2923</v>
      </c>
      <c r="CB4008">
        <v>-1</v>
      </c>
      <c r="CC4008">
        <v>50</v>
      </c>
      <c r="CD4008">
        <v>1</v>
      </c>
      <c r="CE4008">
        <v>554</v>
      </c>
      <c r="CF4008">
        <v>-1</v>
      </c>
      <c r="CG4008">
        <v>400</v>
      </c>
      <c r="CH4008">
        <v>-1</v>
      </c>
      <c r="CI4008" t="s">
        <v>122</v>
      </c>
      <c r="CJ4008" t="s">
        <v>137</v>
      </c>
      <c r="CK4008" t="s">
        <v>133</v>
      </c>
      <c r="CL4008" t="s">
        <v>142</v>
      </c>
      <c r="CM4008" t="s">
        <v>109</v>
      </c>
      <c r="CN4008" t="s">
        <v>124</v>
      </c>
      <c r="CO4008">
        <v>1</v>
      </c>
      <c r="CP4008" t="s">
        <v>131</v>
      </c>
      <c r="CQ4008">
        <v>3000</v>
      </c>
      <c r="CR4008">
        <v>-999999</v>
      </c>
      <c r="CS4008">
        <v>0</v>
      </c>
      <c r="CT4008">
        <v>1795973</v>
      </c>
      <c r="CU4008">
        <v>0</v>
      </c>
      <c r="CV4008" t="s">
        <v>131</v>
      </c>
      <c r="CW4008">
        <v>1123</v>
      </c>
      <c r="CX4008">
        <v>1797096</v>
      </c>
      <c r="CZ4008" t="s">
        <v>115</v>
      </c>
      <c r="DA4008" t="s">
        <v>140</v>
      </c>
      <c r="DB4008">
        <v>454</v>
      </c>
      <c r="DC4008" t="s">
        <v>128</v>
      </c>
      <c r="DD4008" t="s">
        <v>129</v>
      </c>
      <c r="DE4008">
        <v>6</v>
      </c>
      <c r="DF4008">
        <v>5</v>
      </c>
      <c r="DG4008">
        <v>238</v>
      </c>
      <c r="DH4008">
        <v>6</v>
      </c>
      <c r="DI4008" t="s">
        <v>136</v>
      </c>
      <c r="DJ4008" s="38">
        <f t="shared" si="62"/>
        <v>1</v>
      </c>
      <c r="DK4008" s="38">
        <v>0</v>
      </c>
      <c r="DL4008" s="38">
        <v>46</v>
      </c>
      <c r="DM4008" s="38">
        <v>5</v>
      </c>
      <c r="DN4008" s="38">
        <v>1</v>
      </c>
      <c r="DO4008" s="38">
        <v>1123</v>
      </c>
    </row>
    <row r="4009" spans="1:119" x14ac:dyDescent="0.3">
      <c r="A4009" t="s">
        <v>114</v>
      </c>
      <c r="B4009">
        <v>3994</v>
      </c>
      <c r="C4009">
        <v>1</v>
      </c>
      <c r="D4009">
        <v>60</v>
      </c>
      <c r="E4009" t="s">
        <v>212</v>
      </c>
      <c r="F4009" t="s">
        <v>213</v>
      </c>
      <c r="G4009">
        <v>60.064999999999998</v>
      </c>
      <c r="H4009" t="s">
        <v>165</v>
      </c>
      <c r="I4009">
        <v>1</v>
      </c>
      <c r="J4009" t="s">
        <v>115</v>
      </c>
      <c r="K4009">
        <v>-752349571</v>
      </c>
      <c r="L4009" t="s">
        <v>116</v>
      </c>
      <c r="M4009" t="s">
        <v>166</v>
      </c>
      <c r="N4009" t="s">
        <v>117</v>
      </c>
      <c r="O4009" t="s">
        <v>210</v>
      </c>
      <c r="P4009" t="s">
        <v>214</v>
      </c>
      <c r="Q4009" s="2">
        <v>0.49464120370370374</v>
      </c>
      <c r="R4009" t="s">
        <v>169</v>
      </c>
      <c r="S4009" t="s">
        <v>119</v>
      </c>
      <c r="T4009">
        <v>29</v>
      </c>
      <c r="U4009">
        <v>5</v>
      </c>
      <c r="V4009">
        <v>1</v>
      </c>
      <c r="W4009">
        <v>5</v>
      </c>
      <c r="X4009">
        <v>5</v>
      </c>
      <c r="Y4009">
        <v>-1</v>
      </c>
      <c r="BD4009" t="s">
        <v>141</v>
      </c>
      <c r="BE4009" t="s">
        <v>21</v>
      </c>
      <c r="BP4009">
        <v>47</v>
      </c>
      <c r="BQ4009">
        <v>23</v>
      </c>
      <c r="BR4009" t="s">
        <v>138</v>
      </c>
      <c r="BS4009" t="s">
        <v>131</v>
      </c>
      <c r="BT4009">
        <v>2</v>
      </c>
      <c r="BU4009">
        <v>50</v>
      </c>
      <c r="BV4009">
        <v>1</v>
      </c>
      <c r="BW4009">
        <v>512</v>
      </c>
      <c r="BX4009">
        <v>454</v>
      </c>
      <c r="BY4009" t="s">
        <v>115</v>
      </c>
      <c r="BZ4009">
        <v>2609</v>
      </c>
      <c r="CA4009">
        <v>2609</v>
      </c>
      <c r="CB4009">
        <v>-1</v>
      </c>
      <c r="CC4009">
        <v>50</v>
      </c>
      <c r="CD4009">
        <v>0</v>
      </c>
      <c r="CE4009">
        <v>1051</v>
      </c>
      <c r="CF4009">
        <v>-1</v>
      </c>
      <c r="CG4009">
        <v>400</v>
      </c>
      <c r="CH4009">
        <v>-1</v>
      </c>
      <c r="CI4009" t="s">
        <v>122</v>
      </c>
      <c r="CJ4009" t="s">
        <v>133</v>
      </c>
      <c r="CK4009" t="s">
        <v>127</v>
      </c>
      <c r="CL4009" t="s">
        <v>142</v>
      </c>
      <c r="CM4009" t="s">
        <v>109</v>
      </c>
      <c r="CN4009" t="s">
        <v>124</v>
      </c>
      <c r="CO4009">
        <v>1</v>
      </c>
      <c r="CP4009" t="s">
        <v>131</v>
      </c>
      <c r="CQ4009">
        <v>3000</v>
      </c>
      <c r="CR4009">
        <v>-999999</v>
      </c>
      <c r="CS4009">
        <v>0</v>
      </c>
      <c r="CT4009">
        <v>1801617</v>
      </c>
      <c r="CU4009">
        <v>0</v>
      </c>
      <c r="CV4009" t="s">
        <v>131</v>
      </c>
      <c r="CW4009">
        <v>940</v>
      </c>
      <c r="CX4009">
        <v>1802557</v>
      </c>
      <c r="CZ4009" t="s">
        <v>115</v>
      </c>
      <c r="DA4009" t="s">
        <v>140</v>
      </c>
      <c r="DB4009">
        <v>314</v>
      </c>
      <c r="DC4009" t="s">
        <v>128</v>
      </c>
      <c r="DD4009" t="s">
        <v>134</v>
      </c>
      <c r="DE4009">
        <v>46</v>
      </c>
      <c r="DF4009">
        <v>5</v>
      </c>
      <c r="DG4009">
        <v>239</v>
      </c>
      <c r="DH4009">
        <v>46</v>
      </c>
      <c r="DI4009" t="s">
        <v>135</v>
      </c>
      <c r="DJ4009" s="38">
        <f t="shared" si="62"/>
        <v>1</v>
      </c>
      <c r="DK4009" s="38">
        <v>0</v>
      </c>
      <c r="DL4009" s="38">
        <v>47</v>
      </c>
      <c r="DM4009" s="38">
        <v>5</v>
      </c>
      <c r="DN4009" s="38">
        <v>1</v>
      </c>
      <c r="DO4009" s="38">
        <v>940</v>
      </c>
    </row>
    <row r="4010" spans="1:119" x14ac:dyDescent="0.3">
      <c r="A4010" t="s">
        <v>114</v>
      </c>
      <c r="B4010">
        <v>3994</v>
      </c>
      <c r="C4010">
        <v>1</v>
      </c>
      <c r="D4010">
        <v>60</v>
      </c>
      <c r="E4010" t="s">
        <v>212</v>
      </c>
      <c r="F4010" t="s">
        <v>213</v>
      </c>
      <c r="G4010">
        <v>60.064999999999998</v>
      </c>
      <c r="H4010" t="s">
        <v>165</v>
      </c>
      <c r="I4010">
        <v>1</v>
      </c>
      <c r="J4010" t="s">
        <v>115</v>
      </c>
      <c r="K4010">
        <v>-752349571</v>
      </c>
      <c r="L4010" t="s">
        <v>116</v>
      </c>
      <c r="M4010" t="s">
        <v>166</v>
      </c>
      <c r="N4010" t="s">
        <v>117</v>
      </c>
      <c r="O4010" t="s">
        <v>210</v>
      </c>
      <c r="P4010" t="s">
        <v>214</v>
      </c>
      <c r="Q4010" s="2">
        <v>0.49464120370370374</v>
      </c>
      <c r="R4010" t="s">
        <v>169</v>
      </c>
      <c r="S4010" t="s">
        <v>119</v>
      </c>
      <c r="T4010">
        <v>29</v>
      </c>
      <c r="U4010">
        <v>5</v>
      </c>
      <c r="V4010">
        <v>1</v>
      </c>
      <c r="W4010">
        <v>5</v>
      </c>
      <c r="X4010">
        <v>5</v>
      </c>
      <c r="Y4010">
        <v>-1</v>
      </c>
      <c r="BD4010" t="s">
        <v>141</v>
      </c>
      <c r="BE4010" t="s">
        <v>21</v>
      </c>
      <c r="BP4010">
        <v>48</v>
      </c>
      <c r="BQ4010">
        <v>22</v>
      </c>
      <c r="BR4010" t="s">
        <v>120</v>
      </c>
      <c r="BS4010" t="s">
        <v>131</v>
      </c>
      <c r="BT4010">
        <v>2</v>
      </c>
      <c r="BU4010">
        <v>50</v>
      </c>
      <c r="BV4010">
        <v>0</v>
      </c>
      <c r="BW4010">
        <v>512</v>
      </c>
      <c r="BX4010">
        <v>314</v>
      </c>
      <c r="BY4010" t="s">
        <v>125</v>
      </c>
      <c r="BZ4010">
        <v>2078</v>
      </c>
      <c r="CA4010">
        <v>2078</v>
      </c>
      <c r="CB4010">
        <v>-1</v>
      </c>
      <c r="CC4010">
        <v>50</v>
      </c>
      <c r="CD4010">
        <v>1</v>
      </c>
      <c r="CE4010">
        <v>1585</v>
      </c>
      <c r="CF4010">
        <v>-1</v>
      </c>
      <c r="CG4010">
        <v>400</v>
      </c>
      <c r="CH4010">
        <v>-1</v>
      </c>
      <c r="CI4010" t="s">
        <v>122</v>
      </c>
      <c r="CJ4010" t="s">
        <v>127</v>
      </c>
      <c r="CK4010" t="s">
        <v>133</v>
      </c>
      <c r="CL4010" t="s">
        <v>142</v>
      </c>
      <c r="CM4010" t="s">
        <v>109</v>
      </c>
      <c r="CN4010" t="s">
        <v>124</v>
      </c>
      <c r="CO4010">
        <v>1</v>
      </c>
      <c r="CP4010" t="s">
        <v>131</v>
      </c>
      <c r="CQ4010">
        <v>3000</v>
      </c>
      <c r="CR4010">
        <v>-999999</v>
      </c>
      <c r="CS4010">
        <v>0</v>
      </c>
      <c r="CT4010">
        <v>1807294</v>
      </c>
      <c r="CU4010">
        <v>0</v>
      </c>
      <c r="CV4010" t="s">
        <v>131</v>
      </c>
      <c r="CW4010">
        <v>937</v>
      </c>
      <c r="CX4010">
        <v>1808231</v>
      </c>
      <c r="CZ4010" t="s">
        <v>115</v>
      </c>
      <c r="DA4010" t="s">
        <v>132</v>
      </c>
      <c r="DB4010">
        <v>454</v>
      </c>
      <c r="DC4010" t="s">
        <v>128</v>
      </c>
      <c r="DD4010" t="s">
        <v>134</v>
      </c>
      <c r="DE4010">
        <v>44</v>
      </c>
      <c r="DF4010">
        <v>5</v>
      </c>
      <c r="DG4010">
        <v>240</v>
      </c>
      <c r="DH4010">
        <v>44</v>
      </c>
      <c r="DI4010" t="s">
        <v>135</v>
      </c>
      <c r="DJ4010" s="38">
        <f t="shared" si="62"/>
        <v>1</v>
      </c>
      <c r="DK4010" s="38">
        <v>0</v>
      </c>
      <c r="DL4010" s="38">
        <v>48</v>
      </c>
      <c r="DM4010" s="38">
        <v>5</v>
      </c>
      <c r="DN4010" s="38">
        <v>1</v>
      </c>
      <c r="DO4010" s="38">
        <v>937</v>
      </c>
    </row>
    <row r="4011" spans="1:119" x14ac:dyDescent="0.3">
      <c r="A4011" t="s">
        <v>114</v>
      </c>
      <c r="B4011">
        <v>3994</v>
      </c>
      <c r="C4011">
        <v>1</v>
      </c>
      <c r="D4011">
        <v>60</v>
      </c>
      <c r="E4011" t="s">
        <v>212</v>
      </c>
      <c r="F4011" t="s">
        <v>213</v>
      </c>
      <c r="G4011">
        <v>60.064999999999998</v>
      </c>
      <c r="H4011" t="s">
        <v>165</v>
      </c>
      <c r="I4011">
        <v>1</v>
      </c>
      <c r="J4011" t="s">
        <v>115</v>
      </c>
      <c r="K4011">
        <v>-752349571</v>
      </c>
      <c r="L4011" t="s">
        <v>116</v>
      </c>
      <c r="M4011" t="s">
        <v>166</v>
      </c>
      <c r="N4011" t="s">
        <v>117</v>
      </c>
      <c r="O4011" t="s">
        <v>210</v>
      </c>
      <c r="P4011" t="s">
        <v>214</v>
      </c>
      <c r="Q4011" s="2">
        <v>0.49464120370370374</v>
      </c>
      <c r="R4011" t="s">
        <v>169</v>
      </c>
      <c r="S4011" t="s">
        <v>119</v>
      </c>
      <c r="T4011">
        <v>30</v>
      </c>
      <c r="U4011">
        <v>6</v>
      </c>
      <c r="V4011">
        <v>1</v>
      </c>
      <c r="W4011">
        <v>6</v>
      </c>
      <c r="X4011">
        <v>6</v>
      </c>
      <c r="Y4011">
        <v>0</v>
      </c>
      <c r="BD4011" t="s">
        <v>141</v>
      </c>
      <c r="BE4011" t="s">
        <v>21</v>
      </c>
      <c r="BP4011">
        <v>1</v>
      </c>
      <c r="BQ4011">
        <v>21</v>
      </c>
      <c r="BR4011" t="s">
        <v>138</v>
      </c>
      <c r="BS4011" t="s">
        <v>131</v>
      </c>
      <c r="BT4011">
        <v>2</v>
      </c>
      <c r="BU4011">
        <v>50</v>
      </c>
      <c r="BV4011">
        <v>0</v>
      </c>
      <c r="BW4011">
        <v>512</v>
      </c>
      <c r="BX4011">
        <v>314</v>
      </c>
      <c r="BY4011" t="s">
        <v>115</v>
      </c>
      <c r="BZ4011">
        <v>2039</v>
      </c>
      <c r="CA4011">
        <v>2039</v>
      </c>
      <c r="CB4011">
        <v>-1</v>
      </c>
      <c r="CC4011">
        <v>50</v>
      </c>
      <c r="CD4011">
        <v>0</v>
      </c>
      <c r="CE4011">
        <v>952</v>
      </c>
      <c r="CF4011">
        <v>-1</v>
      </c>
      <c r="CG4011">
        <v>400</v>
      </c>
      <c r="CH4011">
        <v>-1</v>
      </c>
      <c r="CI4011" t="s">
        <v>122</v>
      </c>
      <c r="CJ4011" t="s">
        <v>127</v>
      </c>
      <c r="CK4011" t="s">
        <v>133</v>
      </c>
      <c r="CL4011" t="s">
        <v>142</v>
      </c>
      <c r="CM4011" t="s">
        <v>109</v>
      </c>
      <c r="CN4011" t="s">
        <v>124</v>
      </c>
      <c r="CO4011">
        <v>1</v>
      </c>
      <c r="CP4011" t="s">
        <v>131</v>
      </c>
      <c r="CQ4011">
        <v>3000</v>
      </c>
      <c r="CR4011">
        <v>-999999</v>
      </c>
      <c r="CS4011">
        <v>0</v>
      </c>
      <c r="CT4011">
        <v>1824126</v>
      </c>
      <c r="CU4011">
        <v>0</v>
      </c>
      <c r="CV4011" t="s">
        <v>131</v>
      </c>
      <c r="CW4011">
        <v>1609</v>
      </c>
      <c r="CX4011">
        <v>1825735</v>
      </c>
      <c r="CZ4011" t="s">
        <v>115</v>
      </c>
      <c r="DA4011" t="s">
        <v>140</v>
      </c>
      <c r="DB4011">
        <v>454</v>
      </c>
      <c r="DC4011" t="s">
        <v>128</v>
      </c>
      <c r="DD4011" t="s">
        <v>134</v>
      </c>
      <c r="DE4011">
        <v>42</v>
      </c>
      <c r="DF4011">
        <v>6</v>
      </c>
      <c r="DG4011">
        <v>241</v>
      </c>
      <c r="DH4011">
        <v>42</v>
      </c>
      <c r="DI4011" t="s">
        <v>135</v>
      </c>
      <c r="DJ4011" s="38">
        <f t="shared" si="62"/>
        <v>1</v>
      </c>
      <c r="DK4011" s="38">
        <v>1</v>
      </c>
      <c r="DL4011" s="38">
        <v>1</v>
      </c>
      <c r="DM4011" s="38">
        <v>6</v>
      </c>
      <c r="DN4011" s="38">
        <v>1</v>
      </c>
      <c r="DO4011" s="38">
        <v>1064.6701388888889</v>
      </c>
    </row>
    <row r="4012" spans="1:119" x14ac:dyDescent="0.3">
      <c r="A4012" t="s">
        <v>114</v>
      </c>
      <c r="B4012">
        <v>3994</v>
      </c>
      <c r="C4012">
        <v>1</v>
      </c>
      <c r="D4012">
        <v>60</v>
      </c>
      <c r="E4012" t="s">
        <v>212</v>
      </c>
      <c r="F4012" t="s">
        <v>213</v>
      </c>
      <c r="G4012">
        <v>60.064999999999998</v>
      </c>
      <c r="H4012" t="s">
        <v>165</v>
      </c>
      <c r="I4012">
        <v>1</v>
      </c>
      <c r="J4012" t="s">
        <v>115</v>
      </c>
      <c r="K4012">
        <v>-752349571</v>
      </c>
      <c r="L4012" t="s">
        <v>116</v>
      </c>
      <c r="M4012" t="s">
        <v>166</v>
      </c>
      <c r="N4012" t="s">
        <v>117</v>
      </c>
      <c r="O4012" t="s">
        <v>210</v>
      </c>
      <c r="P4012" t="s">
        <v>214</v>
      </c>
      <c r="Q4012" s="2">
        <v>0.49464120370370374</v>
      </c>
      <c r="R4012" t="s">
        <v>169</v>
      </c>
      <c r="S4012" t="s">
        <v>119</v>
      </c>
      <c r="T4012">
        <v>30</v>
      </c>
      <c r="U4012">
        <v>6</v>
      </c>
      <c r="V4012">
        <v>1</v>
      </c>
      <c r="W4012">
        <v>6</v>
      </c>
      <c r="X4012">
        <v>6</v>
      </c>
      <c r="Y4012">
        <v>0</v>
      </c>
      <c r="BD4012" t="s">
        <v>141</v>
      </c>
      <c r="BE4012" t="s">
        <v>21</v>
      </c>
      <c r="BP4012">
        <v>2</v>
      </c>
      <c r="BQ4012">
        <v>18</v>
      </c>
      <c r="BR4012" t="s">
        <v>120</v>
      </c>
      <c r="BS4012" t="s">
        <v>131</v>
      </c>
      <c r="BT4012">
        <v>2</v>
      </c>
      <c r="BU4012">
        <v>50</v>
      </c>
      <c r="BV4012">
        <v>1</v>
      </c>
      <c r="BW4012">
        <v>512</v>
      </c>
      <c r="BX4012">
        <v>314</v>
      </c>
      <c r="BY4012" t="s">
        <v>125</v>
      </c>
      <c r="BZ4012">
        <v>3207</v>
      </c>
      <c r="CA4012">
        <v>3207</v>
      </c>
      <c r="CB4012">
        <v>-1</v>
      </c>
      <c r="CC4012">
        <v>50</v>
      </c>
      <c r="CD4012">
        <v>1</v>
      </c>
      <c r="CE4012">
        <v>480</v>
      </c>
      <c r="CF4012">
        <v>-1</v>
      </c>
      <c r="CG4012">
        <v>400</v>
      </c>
      <c r="CH4012">
        <v>-1</v>
      </c>
      <c r="CI4012" t="s">
        <v>122</v>
      </c>
      <c r="CJ4012" t="s">
        <v>127</v>
      </c>
      <c r="CK4012" t="s">
        <v>127</v>
      </c>
      <c r="CL4012" t="s">
        <v>142</v>
      </c>
      <c r="CM4012" t="s">
        <v>109</v>
      </c>
      <c r="CN4012" t="s">
        <v>124</v>
      </c>
      <c r="CO4012">
        <v>1</v>
      </c>
      <c r="CP4012" t="s">
        <v>131</v>
      </c>
      <c r="CQ4012">
        <v>3000</v>
      </c>
      <c r="CR4012">
        <v>-999999</v>
      </c>
      <c r="CS4012">
        <v>0</v>
      </c>
      <c r="CT4012">
        <v>1828804</v>
      </c>
      <c r="CU4012">
        <v>0</v>
      </c>
      <c r="CV4012" t="s">
        <v>131</v>
      </c>
      <c r="CW4012">
        <v>913</v>
      </c>
      <c r="CX4012">
        <v>1829717</v>
      </c>
      <c r="CZ4012" t="s">
        <v>115</v>
      </c>
      <c r="DA4012" t="s">
        <v>132</v>
      </c>
      <c r="DB4012">
        <v>314</v>
      </c>
      <c r="DC4012" t="s">
        <v>128</v>
      </c>
      <c r="DD4012" t="s">
        <v>134</v>
      </c>
      <c r="DE4012">
        <v>36</v>
      </c>
      <c r="DF4012">
        <v>6</v>
      </c>
      <c r="DG4012">
        <v>242</v>
      </c>
      <c r="DH4012">
        <v>36</v>
      </c>
      <c r="DI4012" t="s">
        <v>130</v>
      </c>
      <c r="DJ4012" s="38">
        <f t="shared" si="62"/>
        <v>1</v>
      </c>
      <c r="DK4012" s="38">
        <v>0</v>
      </c>
      <c r="DL4012" s="38">
        <v>2</v>
      </c>
      <c r="DM4012" s="38">
        <v>6</v>
      </c>
      <c r="DN4012" s="38">
        <v>1</v>
      </c>
      <c r="DO4012" s="38">
        <v>913</v>
      </c>
    </row>
    <row r="4013" spans="1:119" x14ac:dyDescent="0.3">
      <c r="A4013" t="s">
        <v>114</v>
      </c>
      <c r="B4013">
        <v>3994</v>
      </c>
      <c r="C4013">
        <v>1</v>
      </c>
      <c r="D4013">
        <v>60</v>
      </c>
      <c r="E4013" t="s">
        <v>212</v>
      </c>
      <c r="F4013" t="s">
        <v>213</v>
      </c>
      <c r="G4013">
        <v>60.064999999999998</v>
      </c>
      <c r="H4013" t="s">
        <v>165</v>
      </c>
      <c r="I4013">
        <v>1</v>
      </c>
      <c r="J4013" t="s">
        <v>115</v>
      </c>
      <c r="K4013">
        <v>-752349571</v>
      </c>
      <c r="L4013" t="s">
        <v>116</v>
      </c>
      <c r="M4013" t="s">
        <v>166</v>
      </c>
      <c r="N4013" t="s">
        <v>117</v>
      </c>
      <c r="O4013" t="s">
        <v>210</v>
      </c>
      <c r="P4013" t="s">
        <v>214</v>
      </c>
      <c r="Q4013" s="2">
        <v>0.49464120370370374</v>
      </c>
      <c r="R4013" t="s">
        <v>169</v>
      </c>
      <c r="S4013" t="s">
        <v>119</v>
      </c>
      <c r="T4013">
        <v>30</v>
      </c>
      <c r="U4013">
        <v>6</v>
      </c>
      <c r="V4013">
        <v>1</v>
      </c>
      <c r="W4013">
        <v>6</v>
      </c>
      <c r="X4013">
        <v>6</v>
      </c>
      <c r="Y4013">
        <v>0</v>
      </c>
      <c r="BD4013" t="s">
        <v>141</v>
      </c>
      <c r="BE4013" t="s">
        <v>21</v>
      </c>
      <c r="BP4013">
        <v>3</v>
      </c>
      <c r="BQ4013">
        <v>4</v>
      </c>
      <c r="BR4013" t="s">
        <v>120</v>
      </c>
      <c r="BS4013" t="s">
        <v>121</v>
      </c>
      <c r="BT4013">
        <v>1</v>
      </c>
      <c r="BU4013">
        <v>50</v>
      </c>
      <c r="BV4013">
        <v>0</v>
      </c>
      <c r="BW4013">
        <v>512</v>
      </c>
      <c r="BX4013">
        <v>-100</v>
      </c>
      <c r="BY4013" t="s">
        <v>115</v>
      </c>
      <c r="BZ4013">
        <v>2081</v>
      </c>
      <c r="CA4013">
        <v>2081</v>
      </c>
      <c r="CB4013">
        <v>-1</v>
      </c>
      <c r="CC4013">
        <v>50</v>
      </c>
      <c r="CD4013">
        <v>0</v>
      </c>
      <c r="CE4013">
        <v>1501</v>
      </c>
      <c r="CF4013">
        <v>-1</v>
      </c>
      <c r="CG4013">
        <v>400</v>
      </c>
      <c r="CH4013">
        <v>-1</v>
      </c>
      <c r="CI4013" t="s">
        <v>122</v>
      </c>
      <c r="CJ4013" t="s">
        <v>137</v>
      </c>
      <c r="CK4013" t="s">
        <v>133</v>
      </c>
      <c r="CL4013" t="s">
        <v>142</v>
      </c>
      <c r="CM4013" t="s">
        <v>109</v>
      </c>
      <c r="CN4013" t="s">
        <v>124</v>
      </c>
      <c r="CO4013">
        <v>1</v>
      </c>
      <c r="CP4013" t="s">
        <v>121</v>
      </c>
      <c r="CQ4013">
        <v>3000</v>
      </c>
      <c r="CR4013">
        <v>-999999</v>
      </c>
      <c r="CS4013">
        <v>0</v>
      </c>
      <c r="CT4013">
        <v>1834981</v>
      </c>
      <c r="CU4013">
        <v>0</v>
      </c>
      <c r="CV4013" t="s">
        <v>121</v>
      </c>
      <c r="CW4013">
        <v>1018</v>
      </c>
      <c r="CX4013">
        <v>1835999</v>
      </c>
      <c r="CZ4013" t="s">
        <v>125</v>
      </c>
      <c r="DA4013" t="s">
        <v>126</v>
      </c>
      <c r="DB4013">
        <v>454</v>
      </c>
      <c r="DC4013" t="s">
        <v>128</v>
      </c>
      <c r="DD4013" t="s">
        <v>129</v>
      </c>
      <c r="DE4013">
        <v>7</v>
      </c>
      <c r="DF4013">
        <v>6</v>
      </c>
      <c r="DG4013">
        <v>243</v>
      </c>
      <c r="DH4013">
        <v>7</v>
      </c>
      <c r="DI4013" t="s">
        <v>136</v>
      </c>
      <c r="DJ4013" s="38">
        <f t="shared" si="62"/>
        <v>1</v>
      </c>
      <c r="DK4013" s="38">
        <v>0</v>
      </c>
      <c r="DL4013" s="38">
        <v>3</v>
      </c>
      <c r="DM4013" s="38">
        <v>6</v>
      </c>
      <c r="DN4013" s="38">
        <v>1</v>
      </c>
      <c r="DO4013" s="38">
        <v>1018</v>
      </c>
    </row>
    <row r="4014" spans="1:119" x14ac:dyDescent="0.3">
      <c r="A4014" t="s">
        <v>114</v>
      </c>
      <c r="B4014">
        <v>3994</v>
      </c>
      <c r="C4014">
        <v>1</v>
      </c>
      <c r="D4014">
        <v>60</v>
      </c>
      <c r="E4014" t="s">
        <v>212</v>
      </c>
      <c r="F4014" t="s">
        <v>213</v>
      </c>
      <c r="G4014">
        <v>60.064999999999998</v>
      </c>
      <c r="H4014" t="s">
        <v>165</v>
      </c>
      <c r="I4014">
        <v>1</v>
      </c>
      <c r="J4014" t="s">
        <v>115</v>
      </c>
      <c r="K4014">
        <v>-752349571</v>
      </c>
      <c r="L4014" t="s">
        <v>116</v>
      </c>
      <c r="M4014" t="s">
        <v>166</v>
      </c>
      <c r="N4014" t="s">
        <v>117</v>
      </c>
      <c r="O4014" t="s">
        <v>210</v>
      </c>
      <c r="P4014" t="s">
        <v>214</v>
      </c>
      <c r="Q4014" s="2">
        <v>0.49464120370370374</v>
      </c>
      <c r="R4014" t="s">
        <v>169</v>
      </c>
      <c r="S4014" t="s">
        <v>119</v>
      </c>
      <c r="T4014">
        <v>30</v>
      </c>
      <c r="U4014">
        <v>6</v>
      </c>
      <c r="V4014">
        <v>1</v>
      </c>
      <c r="W4014">
        <v>6</v>
      </c>
      <c r="X4014">
        <v>6</v>
      </c>
      <c r="Y4014">
        <v>0</v>
      </c>
      <c r="BD4014" t="s">
        <v>141</v>
      </c>
      <c r="BE4014" t="s">
        <v>21</v>
      </c>
      <c r="BP4014">
        <v>4</v>
      </c>
      <c r="BQ4014">
        <v>2</v>
      </c>
      <c r="BR4014" t="s">
        <v>120</v>
      </c>
      <c r="BS4014" t="s">
        <v>131</v>
      </c>
      <c r="BT4014">
        <v>2</v>
      </c>
      <c r="BU4014">
        <v>50</v>
      </c>
      <c r="BV4014">
        <v>0</v>
      </c>
      <c r="BW4014">
        <v>512</v>
      </c>
      <c r="BX4014">
        <v>-100</v>
      </c>
      <c r="BY4014" t="s">
        <v>125</v>
      </c>
      <c r="BZ4014">
        <v>2615</v>
      </c>
      <c r="CA4014">
        <v>2615</v>
      </c>
      <c r="CB4014">
        <v>-1</v>
      </c>
      <c r="CC4014">
        <v>50</v>
      </c>
      <c r="CD4014">
        <v>0</v>
      </c>
      <c r="CE4014">
        <v>928</v>
      </c>
      <c r="CF4014">
        <v>-1</v>
      </c>
      <c r="CG4014">
        <v>400</v>
      </c>
      <c r="CH4014">
        <v>-1</v>
      </c>
      <c r="CI4014" t="s">
        <v>122</v>
      </c>
      <c r="CJ4014" t="s">
        <v>137</v>
      </c>
      <c r="CK4014" t="s">
        <v>127</v>
      </c>
      <c r="CL4014" t="s">
        <v>142</v>
      </c>
      <c r="CM4014" t="s">
        <v>109</v>
      </c>
      <c r="CN4014" t="s">
        <v>124</v>
      </c>
      <c r="CO4014">
        <v>1</v>
      </c>
      <c r="CP4014" t="s">
        <v>131</v>
      </c>
      <c r="CQ4014">
        <v>3000</v>
      </c>
      <c r="CR4014">
        <v>-999999</v>
      </c>
      <c r="CS4014">
        <v>0</v>
      </c>
      <c r="CT4014">
        <v>1839526</v>
      </c>
      <c r="CU4014">
        <v>0</v>
      </c>
      <c r="CV4014" t="s">
        <v>131</v>
      </c>
      <c r="CW4014">
        <v>1057</v>
      </c>
      <c r="CX4014">
        <v>1840583</v>
      </c>
      <c r="CZ4014" t="s">
        <v>115</v>
      </c>
      <c r="DA4014" t="s">
        <v>132</v>
      </c>
      <c r="DB4014">
        <v>314</v>
      </c>
      <c r="DC4014" t="s">
        <v>128</v>
      </c>
      <c r="DD4014" t="s">
        <v>129</v>
      </c>
      <c r="DE4014">
        <v>4</v>
      </c>
      <c r="DF4014">
        <v>6</v>
      </c>
      <c r="DG4014">
        <v>244</v>
      </c>
      <c r="DH4014">
        <v>4</v>
      </c>
      <c r="DI4014" t="s">
        <v>136</v>
      </c>
      <c r="DJ4014" s="38">
        <f t="shared" si="62"/>
        <v>1</v>
      </c>
      <c r="DK4014" s="38">
        <v>0</v>
      </c>
      <c r="DL4014" s="38">
        <v>4</v>
      </c>
      <c r="DM4014" s="38">
        <v>6</v>
      </c>
      <c r="DN4014" s="38">
        <v>1</v>
      </c>
      <c r="DO4014" s="38">
        <v>1057</v>
      </c>
    </row>
    <row r="4015" spans="1:119" x14ac:dyDescent="0.3">
      <c r="A4015" t="s">
        <v>114</v>
      </c>
      <c r="B4015">
        <v>3994</v>
      </c>
      <c r="C4015">
        <v>1</v>
      </c>
      <c r="D4015">
        <v>60</v>
      </c>
      <c r="E4015" t="s">
        <v>212</v>
      </c>
      <c r="F4015" t="s">
        <v>213</v>
      </c>
      <c r="G4015">
        <v>60.064999999999998</v>
      </c>
      <c r="H4015" t="s">
        <v>165</v>
      </c>
      <c r="I4015">
        <v>1</v>
      </c>
      <c r="J4015" t="s">
        <v>115</v>
      </c>
      <c r="K4015">
        <v>-752349571</v>
      </c>
      <c r="L4015" t="s">
        <v>116</v>
      </c>
      <c r="M4015" t="s">
        <v>166</v>
      </c>
      <c r="N4015" t="s">
        <v>117</v>
      </c>
      <c r="O4015" t="s">
        <v>210</v>
      </c>
      <c r="P4015" t="s">
        <v>214</v>
      </c>
      <c r="Q4015" s="2">
        <v>0.49464120370370374</v>
      </c>
      <c r="R4015" t="s">
        <v>169</v>
      </c>
      <c r="S4015" t="s">
        <v>119</v>
      </c>
      <c r="T4015">
        <v>30</v>
      </c>
      <c r="U4015">
        <v>6</v>
      </c>
      <c r="V4015">
        <v>1</v>
      </c>
      <c r="W4015">
        <v>6</v>
      </c>
      <c r="X4015">
        <v>6</v>
      </c>
      <c r="Y4015">
        <v>0</v>
      </c>
      <c r="BD4015" t="s">
        <v>141</v>
      </c>
      <c r="BE4015" t="s">
        <v>21</v>
      </c>
      <c r="BP4015">
        <v>5</v>
      </c>
      <c r="BQ4015">
        <v>21</v>
      </c>
      <c r="BR4015" t="s">
        <v>138</v>
      </c>
      <c r="BS4015" t="s">
        <v>121</v>
      </c>
      <c r="BT4015">
        <v>1</v>
      </c>
      <c r="BU4015">
        <v>50</v>
      </c>
      <c r="BV4015">
        <v>1</v>
      </c>
      <c r="BW4015">
        <v>512</v>
      </c>
      <c r="BX4015">
        <v>314</v>
      </c>
      <c r="BY4015" t="s">
        <v>125</v>
      </c>
      <c r="BZ4015">
        <v>2340</v>
      </c>
      <c r="CA4015">
        <v>2340</v>
      </c>
      <c r="CB4015">
        <v>-1</v>
      </c>
      <c r="CC4015">
        <v>50</v>
      </c>
      <c r="CD4015">
        <v>1</v>
      </c>
      <c r="CE4015">
        <v>1308</v>
      </c>
      <c r="CF4015">
        <v>-1</v>
      </c>
      <c r="CG4015">
        <v>400</v>
      </c>
      <c r="CH4015">
        <v>-1</v>
      </c>
      <c r="CI4015" t="s">
        <v>122</v>
      </c>
      <c r="CJ4015" t="s">
        <v>127</v>
      </c>
      <c r="CK4015" t="s">
        <v>133</v>
      </c>
      <c r="CL4015" t="s">
        <v>142</v>
      </c>
      <c r="CM4015" t="s">
        <v>109</v>
      </c>
      <c r="CN4015" t="s">
        <v>124</v>
      </c>
      <c r="CO4015">
        <v>1</v>
      </c>
      <c r="CP4015" t="s">
        <v>121</v>
      </c>
      <c r="CQ4015">
        <v>3000</v>
      </c>
      <c r="CR4015">
        <v>-999999</v>
      </c>
      <c r="CS4015">
        <v>0</v>
      </c>
      <c r="CT4015">
        <v>1845053</v>
      </c>
      <c r="CU4015">
        <v>0</v>
      </c>
      <c r="CV4015" t="s">
        <v>121</v>
      </c>
      <c r="CW4015">
        <v>952</v>
      </c>
      <c r="CX4015">
        <v>1846005</v>
      </c>
      <c r="CZ4015" t="s">
        <v>125</v>
      </c>
      <c r="DA4015" t="s">
        <v>139</v>
      </c>
      <c r="DB4015">
        <v>454</v>
      </c>
      <c r="DC4015" t="s">
        <v>128</v>
      </c>
      <c r="DD4015" t="s">
        <v>134</v>
      </c>
      <c r="DE4015">
        <v>41</v>
      </c>
      <c r="DF4015">
        <v>6</v>
      </c>
      <c r="DG4015">
        <v>245</v>
      </c>
      <c r="DH4015">
        <v>41</v>
      </c>
      <c r="DI4015" t="s">
        <v>135</v>
      </c>
      <c r="DJ4015" s="38">
        <f t="shared" si="62"/>
        <v>1</v>
      </c>
      <c r="DK4015" s="38">
        <v>0</v>
      </c>
      <c r="DL4015" s="38">
        <v>5</v>
      </c>
      <c r="DM4015" s="38">
        <v>6</v>
      </c>
      <c r="DN4015" s="38">
        <v>1</v>
      </c>
      <c r="DO4015" s="38">
        <v>952</v>
      </c>
    </row>
    <row r="4016" spans="1:119" x14ac:dyDescent="0.3">
      <c r="A4016" t="s">
        <v>114</v>
      </c>
      <c r="B4016">
        <v>3994</v>
      </c>
      <c r="C4016">
        <v>1</v>
      </c>
      <c r="D4016">
        <v>60</v>
      </c>
      <c r="E4016" t="s">
        <v>212</v>
      </c>
      <c r="F4016" t="s">
        <v>213</v>
      </c>
      <c r="G4016">
        <v>60.064999999999998</v>
      </c>
      <c r="H4016" t="s">
        <v>165</v>
      </c>
      <c r="I4016">
        <v>1</v>
      </c>
      <c r="J4016" t="s">
        <v>115</v>
      </c>
      <c r="K4016">
        <v>-752349571</v>
      </c>
      <c r="L4016" t="s">
        <v>116</v>
      </c>
      <c r="M4016" t="s">
        <v>166</v>
      </c>
      <c r="N4016" t="s">
        <v>117</v>
      </c>
      <c r="O4016" t="s">
        <v>210</v>
      </c>
      <c r="P4016" t="s">
        <v>214</v>
      </c>
      <c r="Q4016" s="2">
        <v>0.49464120370370374</v>
      </c>
      <c r="R4016" t="s">
        <v>169</v>
      </c>
      <c r="S4016" t="s">
        <v>119</v>
      </c>
      <c r="T4016">
        <v>30</v>
      </c>
      <c r="U4016">
        <v>6</v>
      </c>
      <c r="V4016">
        <v>1</v>
      </c>
      <c r="W4016">
        <v>6</v>
      </c>
      <c r="X4016">
        <v>6</v>
      </c>
      <c r="Y4016">
        <v>0</v>
      </c>
      <c r="BD4016" t="s">
        <v>141</v>
      </c>
      <c r="BE4016" t="s">
        <v>21</v>
      </c>
      <c r="BP4016">
        <v>6</v>
      </c>
      <c r="BQ4016">
        <v>11</v>
      </c>
      <c r="BR4016" t="s">
        <v>138</v>
      </c>
      <c r="BS4016" t="s">
        <v>121</v>
      </c>
      <c r="BT4016">
        <v>1</v>
      </c>
      <c r="BU4016">
        <v>50</v>
      </c>
      <c r="BV4016">
        <v>0</v>
      </c>
      <c r="BW4016">
        <v>512</v>
      </c>
      <c r="BX4016">
        <v>454</v>
      </c>
      <c r="BY4016" t="s">
        <v>125</v>
      </c>
      <c r="BZ4016">
        <v>2653</v>
      </c>
      <c r="CA4016">
        <v>2653</v>
      </c>
      <c r="CB4016">
        <v>-1</v>
      </c>
      <c r="CC4016">
        <v>50</v>
      </c>
      <c r="CD4016">
        <v>0</v>
      </c>
      <c r="CE4016">
        <v>455</v>
      </c>
      <c r="CF4016">
        <v>-1</v>
      </c>
      <c r="CG4016">
        <v>400</v>
      </c>
      <c r="CH4016">
        <v>-1</v>
      </c>
      <c r="CI4016" t="s">
        <v>122</v>
      </c>
      <c r="CJ4016" t="s">
        <v>133</v>
      </c>
      <c r="CK4016" t="s">
        <v>127</v>
      </c>
      <c r="CL4016" t="s">
        <v>142</v>
      </c>
      <c r="CM4016" t="s">
        <v>109</v>
      </c>
      <c r="CN4016" t="s">
        <v>124</v>
      </c>
      <c r="CO4016">
        <v>1</v>
      </c>
      <c r="CP4016" t="s">
        <v>121</v>
      </c>
      <c r="CQ4016">
        <v>3000</v>
      </c>
      <c r="CR4016">
        <v>-999999</v>
      </c>
      <c r="CS4016">
        <v>0</v>
      </c>
      <c r="CT4016">
        <v>1849332</v>
      </c>
      <c r="CU4016">
        <v>0</v>
      </c>
      <c r="CV4016" t="s">
        <v>121</v>
      </c>
      <c r="CW4016">
        <v>1492</v>
      </c>
      <c r="CX4016">
        <v>1850824</v>
      </c>
      <c r="CZ4016" t="s">
        <v>125</v>
      </c>
      <c r="DA4016" t="s">
        <v>139</v>
      </c>
      <c r="DB4016">
        <v>314</v>
      </c>
      <c r="DC4016" t="s">
        <v>128</v>
      </c>
      <c r="DD4016" t="s">
        <v>129</v>
      </c>
      <c r="DE4016">
        <v>21</v>
      </c>
      <c r="DF4016">
        <v>6</v>
      </c>
      <c r="DG4016">
        <v>246</v>
      </c>
      <c r="DH4016">
        <v>21</v>
      </c>
      <c r="DI4016" t="s">
        <v>135</v>
      </c>
      <c r="DJ4016" s="38">
        <f t="shared" si="62"/>
        <v>1</v>
      </c>
      <c r="DK4016" s="38">
        <v>0</v>
      </c>
      <c r="DL4016" s="38">
        <v>6</v>
      </c>
      <c r="DM4016" s="38">
        <v>6</v>
      </c>
      <c r="DN4016" s="38">
        <v>1</v>
      </c>
      <c r="DO4016" s="38">
        <v>1492</v>
      </c>
    </row>
    <row r="4017" spans="1:119" x14ac:dyDescent="0.3">
      <c r="A4017" t="s">
        <v>114</v>
      </c>
      <c r="B4017">
        <v>3994</v>
      </c>
      <c r="C4017">
        <v>1</v>
      </c>
      <c r="D4017">
        <v>60</v>
      </c>
      <c r="E4017" t="s">
        <v>212</v>
      </c>
      <c r="F4017" t="s">
        <v>213</v>
      </c>
      <c r="G4017">
        <v>60.064999999999998</v>
      </c>
      <c r="H4017" t="s">
        <v>165</v>
      </c>
      <c r="I4017">
        <v>1</v>
      </c>
      <c r="J4017" t="s">
        <v>115</v>
      </c>
      <c r="K4017">
        <v>-752349571</v>
      </c>
      <c r="L4017" t="s">
        <v>116</v>
      </c>
      <c r="M4017" t="s">
        <v>166</v>
      </c>
      <c r="N4017" t="s">
        <v>117</v>
      </c>
      <c r="O4017" t="s">
        <v>210</v>
      </c>
      <c r="P4017" t="s">
        <v>214</v>
      </c>
      <c r="Q4017" s="2">
        <v>0.49464120370370374</v>
      </c>
      <c r="R4017" t="s">
        <v>169</v>
      </c>
      <c r="S4017" t="s">
        <v>119</v>
      </c>
      <c r="T4017">
        <v>30</v>
      </c>
      <c r="U4017">
        <v>6</v>
      </c>
      <c r="V4017">
        <v>1</v>
      </c>
      <c r="W4017">
        <v>6</v>
      </c>
      <c r="X4017">
        <v>6</v>
      </c>
      <c r="Y4017">
        <v>0</v>
      </c>
      <c r="BD4017" t="s">
        <v>141</v>
      </c>
      <c r="BE4017" t="s">
        <v>21</v>
      </c>
      <c r="BP4017">
        <v>7</v>
      </c>
      <c r="BQ4017">
        <v>16</v>
      </c>
      <c r="BR4017" t="s">
        <v>120</v>
      </c>
      <c r="BS4017" t="s">
        <v>131</v>
      </c>
      <c r="BT4017">
        <v>2</v>
      </c>
      <c r="BU4017">
        <v>50</v>
      </c>
      <c r="BV4017">
        <v>1</v>
      </c>
      <c r="BW4017">
        <v>512</v>
      </c>
      <c r="BX4017">
        <v>-100</v>
      </c>
      <c r="BY4017" t="s">
        <v>125</v>
      </c>
      <c r="BZ4017">
        <v>2778</v>
      </c>
      <c r="CA4017">
        <v>2778</v>
      </c>
      <c r="CB4017">
        <v>-1</v>
      </c>
      <c r="CC4017">
        <v>50</v>
      </c>
      <c r="CD4017">
        <v>1</v>
      </c>
      <c r="CE4017">
        <v>901</v>
      </c>
      <c r="CF4017">
        <v>-1</v>
      </c>
      <c r="CG4017">
        <v>400</v>
      </c>
      <c r="CH4017">
        <v>-1</v>
      </c>
      <c r="CI4017" t="s">
        <v>122</v>
      </c>
      <c r="CJ4017" t="s">
        <v>137</v>
      </c>
      <c r="CK4017" t="s">
        <v>133</v>
      </c>
      <c r="CL4017" t="s">
        <v>142</v>
      </c>
      <c r="CM4017" t="s">
        <v>109</v>
      </c>
      <c r="CN4017" t="s">
        <v>124</v>
      </c>
      <c r="CO4017">
        <v>1</v>
      </c>
      <c r="CP4017" t="s">
        <v>131</v>
      </c>
      <c r="CQ4017">
        <v>3000</v>
      </c>
      <c r="CR4017">
        <v>-999999</v>
      </c>
      <c r="CS4017">
        <v>0</v>
      </c>
      <c r="CT4017">
        <v>1854909</v>
      </c>
      <c r="CU4017">
        <v>0</v>
      </c>
      <c r="CV4017" t="s">
        <v>131</v>
      </c>
      <c r="CW4017">
        <v>921</v>
      </c>
      <c r="CX4017">
        <v>1855830</v>
      </c>
      <c r="CZ4017" t="s">
        <v>115</v>
      </c>
      <c r="DA4017" t="s">
        <v>132</v>
      </c>
      <c r="DB4017">
        <v>454</v>
      </c>
      <c r="DC4017" t="s">
        <v>128</v>
      </c>
      <c r="DD4017" t="s">
        <v>134</v>
      </c>
      <c r="DE4017">
        <v>32</v>
      </c>
      <c r="DF4017">
        <v>6</v>
      </c>
      <c r="DG4017">
        <v>247</v>
      </c>
      <c r="DH4017">
        <v>32</v>
      </c>
      <c r="DI4017" t="s">
        <v>136</v>
      </c>
      <c r="DJ4017" s="38">
        <f t="shared" si="62"/>
        <v>1</v>
      </c>
      <c r="DK4017" s="38">
        <v>0</v>
      </c>
      <c r="DL4017" s="38">
        <v>7</v>
      </c>
      <c r="DM4017" s="38">
        <v>6</v>
      </c>
      <c r="DN4017" s="38">
        <v>1</v>
      </c>
      <c r="DO4017" s="38">
        <v>921</v>
      </c>
    </row>
    <row r="4018" spans="1:119" x14ac:dyDescent="0.3">
      <c r="A4018" t="s">
        <v>114</v>
      </c>
      <c r="B4018">
        <v>3994</v>
      </c>
      <c r="C4018">
        <v>1</v>
      </c>
      <c r="D4018">
        <v>60</v>
      </c>
      <c r="E4018" t="s">
        <v>212</v>
      </c>
      <c r="F4018" t="s">
        <v>213</v>
      </c>
      <c r="G4018">
        <v>60.064999999999998</v>
      </c>
      <c r="H4018" t="s">
        <v>165</v>
      </c>
      <c r="I4018">
        <v>1</v>
      </c>
      <c r="J4018" t="s">
        <v>115</v>
      </c>
      <c r="K4018">
        <v>-752349571</v>
      </c>
      <c r="L4018" t="s">
        <v>116</v>
      </c>
      <c r="M4018" t="s">
        <v>166</v>
      </c>
      <c r="N4018" t="s">
        <v>117</v>
      </c>
      <c r="O4018" t="s">
        <v>210</v>
      </c>
      <c r="P4018" t="s">
        <v>214</v>
      </c>
      <c r="Q4018" s="2">
        <v>0.49464120370370374</v>
      </c>
      <c r="R4018" t="s">
        <v>169</v>
      </c>
      <c r="S4018" t="s">
        <v>119</v>
      </c>
      <c r="T4018">
        <v>30</v>
      </c>
      <c r="U4018">
        <v>6</v>
      </c>
      <c r="V4018">
        <v>1</v>
      </c>
      <c r="W4018">
        <v>6</v>
      </c>
      <c r="X4018">
        <v>6</v>
      </c>
      <c r="Y4018">
        <v>0</v>
      </c>
      <c r="BD4018" t="s">
        <v>141</v>
      </c>
      <c r="BE4018" t="s">
        <v>21</v>
      </c>
      <c r="BP4018">
        <v>8</v>
      </c>
      <c r="BQ4018">
        <v>9</v>
      </c>
      <c r="BR4018" t="s">
        <v>138</v>
      </c>
      <c r="BS4018" t="s">
        <v>131</v>
      </c>
      <c r="BT4018">
        <v>2</v>
      </c>
      <c r="BU4018">
        <v>50</v>
      </c>
      <c r="BV4018">
        <v>1</v>
      </c>
      <c r="BW4018">
        <v>512</v>
      </c>
      <c r="BX4018">
        <v>314</v>
      </c>
      <c r="BY4018" t="s">
        <v>115</v>
      </c>
      <c r="BZ4018">
        <v>2955</v>
      </c>
      <c r="CA4018">
        <v>2955</v>
      </c>
      <c r="CB4018">
        <v>-1</v>
      </c>
      <c r="CC4018">
        <v>50</v>
      </c>
      <c r="CD4018">
        <v>1</v>
      </c>
      <c r="CE4018">
        <v>648</v>
      </c>
      <c r="CF4018">
        <v>-1</v>
      </c>
      <c r="CG4018">
        <v>400</v>
      </c>
      <c r="CH4018">
        <v>-1</v>
      </c>
      <c r="CI4018" t="s">
        <v>122</v>
      </c>
      <c r="CJ4018" t="s">
        <v>127</v>
      </c>
      <c r="CK4018" t="s">
        <v>133</v>
      </c>
      <c r="CL4018" t="s">
        <v>142</v>
      </c>
      <c r="CM4018" t="s">
        <v>109</v>
      </c>
      <c r="CN4018" t="s">
        <v>124</v>
      </c>
      <c r="CO4018">
        <v>1</v>
      </c>
      <c r="CP4018" t="s">
        <v>131</v>
      </c>
      <c r="CQ4018">
        <v>3000</v>
      </c>
      <c r="CR4018">
        <v>-999999</v>
      </c>
      <c r="CS4018">
        <v>0</v>
      </c>
      <c r="CT4018">
        <v>1859787</v>
      </c>
      <c r="CU4018">
        <v>0</v>
      </c>
      <c r="CV4018" t="s">
        <v>131</v>
      </c>
      <c r="CW4018">
        <v>997</v>
      </c>
      <c r="CX4018">
        <v>1860784</v>
      </c>
      <c r="CZ4018" t="s">
        <v>115</v>
      </c>
      <c r="DA4018" t="s">
        <v>140</v>
      </c>
      <c r="DB4018">
        <v>454</v>
      </c>
      <c r="DC4018" t="s">
        <v>128</v>
      </c>
      <c r="DD4018" t="s">
        <v>129</v>
      </c>
      <c r="DE4018">
        <v>18</v>
      </c>
      <c r="DF4018">
        <v>6</v>
      </c>
      <c r="DG4018">
        <v>248</v>
      </c>
      <c r="DH4018">
        <v>18</v>
      </c>
      <c r="DI4018" t="s">
        <v>135</v>
      </c>
      <c r="DJ4018" s="38">
        <f t="shared" si="62"/>
        <v>1</v>
      </c>
      <c r="DK4018" s="38">
        <v>0</v>
      </c>
      <c r="DL4018" s="38">
        <v>8</v>
      </c>
      <c r="DM4018" s="38">
        <v>6</v>
      </c>
      <c r="DN4018" s="38">
        <v>1</v>
      </c>
      <c r="DO4018" s="38">
        <v>997</v>
      </c>
    </row>
    <row r="4019" spans="1:119" x14ac:dyDescent="0.3">
      <c r="A4019" t="s">
        <v>114</v>
      </c>
      <c r="B4019">
        <v>3994</v>
      </c>
      <c r="C4019">
        <v>1</v>
      </c>
      <c r="D4019">
        <v>60</v>
      </c>
      <c r="E4019" t="s">
        <v>212</v>
      </c>
      <c r="F4019" t="s">
        <v>213</v>
      </c>
      <c r="G4019">
        <v>60.064999999999998</v>
      </c>
      <c r="H4019" t="s">
        <v>165</v>
      </c>
      <c r="I4019">
        <v>1</v>
      </c>
      <c r="J4019" t="s">
        <v>115</v>
      </c>
      <c r="K4019">
        <v>-752349571</v>
      </c>
      <c r="L4019" t="s">
        <v>116</v>
      </c>
      <c r="M4019" t="s">
        <v>166</v>
      </c>
      <c r="N4019" t="s">
        <v>117</v>
      </c>
      <c r="O4019" t="s">
        <v>210</v>
      </c>
      <c r="P4019" t="s">
        <v>214</v>
      </c>
      <c r="Q4019" s="2">
        <v>0.49464120370370374</v>
      </c>
      <c r="R4019" t="s">
        <v>169</v>
      </c>
      <c r="S4019" t="s">
        <v>119</v>
      </c>
      <c r="T4019">
        <v>30</v>
      </c>
      <c r="U4019">
        <v>6</v>
      </c>
      <c r="V4019">
        <v>1</v>
      </c>
      <c r="W4019">
        <v>6</v>
      </c>
      <c r="X4019">
        <v>6</v>
      </c>
      <c r="Y4019">
        <v>0</v>
      </c>
      <c r="BD4019" t="s">
        <v>141</v>
      </c>
      <c r="BE4019" t="s">
        <v>21</v>
      </c>
      <c r="BP4019">
        <v>9</v>
      </c>
      <c r="BQ4019">
        <v>17</v>
      </c>
      <c r="BR4019" t="s">
        <v>138</v>
      </c>
      <c r="BS4019" t="s">
        <v>131</v>
      </c>
      <c r="BT4019">
        <v>2</v>
      </c>
      <c r="BU4019">
        <v>50</v>
      </c>
      <c r="BV4019">
        <v>0</v>
      </c>
      <c r="BW4019">
        <v>512</v>
      </c>
      <c r="BX4019">
        <v>314</v>
      </c>
      <c r="BY4019" t="s">
        <v>115</v>
      </c>
      <c r="BZ4019">
        <v>2348</v>
      </c>
      <c r="CA4019">
        <v>2348</v>
      </c>
      <c r="CB4019">
        <v>-1</v>
      </c>
      <c r="CC4019">
        <v>50</v>
      </c>
      <c r="CD4019">
        <v>0</v>
      </c>
      <c r="CE4019">
        <v>1449</v>
      </c>
      <c r="CF4019">
        <v>-1</v>
      </c>
      <c r="CG4019">
        <v>400</v>
      </c>
      <c r="CH4019">
        <v>-1</v>
      </c>
      <c r="CI4019" t="s">
        <v>122</v>
      </c>
      <c r="CJ4019" t="s">
        <v>127</v>
      </c>
      <c r="CK4019" t="s">
        <v>127</v>
      </c>
      <c r="CL4019" t="s">
        <v>142</v>
      </c>
      <c r="CM4019" t="s">
        <v>109</v>
      </c>
      <c r="CN4019" t="s">
        <v>124</v>
      </c>
      <c r="CO4019">
        <v>1</v>
      </c>
      <c r="CP4019" t="s">
        <v>131</v>
      </c>
      <c r="CQ4019">
        <v>3000</v>
      </c>
      <c r="CR4019">
        <v>-999999</v>
      </c>
      <c r="CS4019">
        <v>0</v>
      </c>
      <c r="CT4019">
        <v>1865731</v>
      </c>
      <c r="CU4019">
        <v>0</v>
      </c>
      <c r="CV4019" t="s">
        <v>131</v>
      </c>
      <c r="CW4019">
        <v>803</v>
      </c>
      <c r="CX4019">
        <v>1866534</v>
      </c>
      <c r="CZ4019" t="s">
        <v>115</v>
      </c>
      <c r="DA4019" t="s">
        <v>140</v>
      </c>
      <c r="DB4019">
        <v>314</v>
      </c>
      <c r="DC4019" t="s">
        <v>128</v>
      </c>
      <c r="DD4019" t="s">
        <v>134</v>
      </c>
      <c r="DE4019">
        <v>34</v>
      </c>
      <c r="DF4019">
        <v>6</v>
      </c>
      <c r="DG4019">
        <v>249</v>
      </c>
      <c r="DH4019">
        <v>34</v>
      </c>
      <c r="DI4019" t="s">
        <v>130</v>
      </c>
      <c r="DJ4019" s="38">
        <f t="shared" si="62"/>
        <v>1</v>
      </c>
      <c r="DK4019" s="38">
        <v>0</v>
      </c>
      <c r="DL4019" s="38">
        <v>9</v>
      </c>
      <c r="DM4019" s="38">
        <v>6</v>
      </c>
      <c r="DN4019" s="38">
        <v>1</v>
      </c>
      <c r="DO4019" s="38">
        <v>803</v>
      </c>
    </row>
    <row r="4020" spans="1:119" x14ac:dyDescent="0.3">
      <c r="A4020" t="s">
        <v>114</v>
      </c>
      <c r="B4020">
        <v>3994</v>
      </c>
      <c r="C4020">
        <v>1</v>
      </c>
      <c r="D4020">
        <v>60</v>
      </c>
      <c r="E4020" t="s">
        <v>212</v>
      </c>
      <c r="F4020" t="s">
        <v>213</v>
      </c>
      <c r="G4020">
        <v>60.064999999999998</v>
      </c>
      <c r="H4020" t="s">
        <v>165</v>
      </c>
      <c r="I4020">
        <v>1</v>
      </c>
      <c r="J4020" t="s">
        <v>115</v>
      </c>
      <c r="K4020">
        <v>-752349571</v>
      </c>
      <c r="L4020" t="s">
        <v>116</v>
      </c>
      <c r="M4020" t="s">
        <v>166</v>
      </c>
      <c r="N4020" t="s">
        <v>117</v>
      </c>
      <c r="O4020" t="s">
        <v>210</v>
      </c>
      <c r="P4020" t="s">
        <v>214</v>
      </c>
      <c r="Q4020" s="2">
        <v>0.49464120370370374</v>
      </c>
      <c r="R4020" t="s">
        <v>169</v>
      </c>
      <c r="S4020" t="s">
        <v>119</v>
      </c>
      <c r="T4020">
        <v>30</v>
      </c>
      <c r="U4020">
        <v>6</v>
      </c>
      <c r="V4020">
        <v>1</v>
      </c>
      <c r="W4020">
        <v>6</v>
      </c>
      <c r="X4020">
        <v>6</v>
      </c>
      <c r="Y4020">
        <v>0</v>
      </c>
      <c r="BD4020" t="s">
        <v>141</v>
      </c>
      <c r="BE4020" t="s">
        <v>21</v>
      </c>
      <c r="BP4020">
        <v>10</v>
      </c>
      <c r="BQ4020">
        <v>1</v>
      </c>
      <c r="BR4020" t="s">
        <v>138</v>
      </c>
      <c r="BS4020" t="s">
        <v>121</v>
      </c>
      <c r="BT4020">
        <v>1</v>
      </c>
      <c r="BU4020">
        <v>50</v>
      </c>
      <c r="BV4020">
        <v>0</v>
      </c>
      <c r="BW4020">
        <v>512</v>
      </c>
      <c r="BX4020">
        <v>-100</v>
      </c>
      <c r="BY4020" t="s">
        <v>125</v>
      </c>
      <c r="BZ4020">
        <v>3038</v>
      </c>
      <c r="CA4020">
        <v>3038</v>
      </c>
      <c r="CB4020">
        <v>-1</v>
      </c>
      <c r="CC4020">
        <v>50</v>
      </c>
      <c r="CD4020">
        <v>0</v>
      </c>
      <c r="CE4020">
        <v>692</v>
      </c>
      <c r="CF4020">
        <v>-1</v>
      </c>
      <c r="CG4020">
        <v>400</v>
      </c>
      <c r="CH4020">
        <v>-1</v>
      </c>
      <c r="CI4020" t="s">
        <v>122</v>
      </c>
      <c r="CJ4020" t="s">
        <v>137</v>
      </c>
      <c r="CK4020" t="s">
        <v>127</v>
      </c>
      <c r="CL4020" t="s">
        <v>142</v>
      </c>
      <c r="CM4020" t="s">
        <v>109</v>
      </c>
      <c r="CN4020" t="s">
        <v>124</v>
      </c>
      <c r="CO4020">
        <v>1</v>
      </c>
      <c r="CP4020" t="s">
        <v>121</v>
      </c>
      <c r="CQ4020">
        <v>3000</v>
      </c>
      <c r="CR4020">
        <v>-999999</v>
      </c>
      <c r="CS4020">
        <v>16</v>
      </c>
      <c r="CT4020">
        <v>1870109</v>
      </c>
      <c r="CU4020">
        <v>0</v>
      </c>
      <c r="CV4020" t="s">
        <v>121</v>
      </c>
      <c r="CW4020">
        <v>870</v>
      </c>
      <c r="CX4020">
        <v>1870979</v>
      </c>
      <c r="CZ4020" t="s">
        <v>125</v>
      </c>
      <c r="DA4020" t="s">
        <v>139</v>
      </c>
      <c r="DB4020">
        <v>314</v>
      </c>
      <c r="DC4020" t="s">
        <v>128</v>
      </c>
      <c r="DD4020" t="s">
        <v>129</v>
      </c>
      <c r="DE4020">
        <v>1</v>
      </c>
      <c r="DF4020">
        <v>6</v>
      </c>
      <c r="DG4020">
        <v>250</v>
      </c>
      <c r="DH4020">
        <v>1</v>
      </c>
      <c r="DI4020" t="s">
        <v>136</v>
      </c>
      <c r="DJ4020" s="38">
        <f t="shared" si="62"/>
        <v>1</v>
      </c>
      <c r="DK4020" s="38">
        <v>0</v>
      </c>
      <c r="DL4020" s="38">
        <v>10</v>
      </c>
      <c r="DM4020" s="38">
        <v>6</v>
      </c>
      <c r="DN4020" s="38">
        <v>1</v>
      </c>
      <c r="DO4020" s="38">
        <v>870</v>
      </c>
    </row>
    <row r="4021" spans="1:119" x14ac:dyDescent="0.3">
      <c r="A4021" t="s">
        <v>114</v>
      </c>
      <c r="B4021">
        <v>3994</v>
      </c>
      <c r="C4021">
        <v>1</v>
      </c>
      <c r="D4021">
        <v>60</v>
      </c>
      <c r="E4021" t="s">
        <v>212</v>
      </c>
      <c r="F4021" t="s">
        <v>213</v>
      </c>
      <c r="G4021">
        <v>60.064999999999998</v>
      </c>
      <c r="H4021" t="s">
        <v>165</v>
      </c>
      <c r="I4021">
        <v>1</v>
      </c>
      <c r="J4021" t="s">
        <v>115</v>
      </c>
      <c r="K4021">
        <v>-752349571</v>
      </c>
      <c r="L4021" t="s">
        <v>116</v>
      </c>
      <c r="M4021" t="s">
        <v>166</v>
      </c>
      <c r="N4021" t="s">
        <v>117</v>
      </c>
      <c r="O4021" t="s">
        <v>210</v>
      </c>
      <c r="P4021" t="s">
        <v>214</v>
      </c>
      <c r="Q4021" s="2">
        <v>0.49464120370370374</v>
      </c>
      <c r="R4021" t="s">
        <v>169</v>
      </c>
      <c r="S4021" t="s">
        <v>119</v>
      </c>
      <c r="T4021">
        <v>30</v>
      </c>
      <c r="U4021">
        <v>6</v>
      </c>
      <c r="V4021">
        <v>1</v>
      </c>
      <c r="W4021">
        <v>6</v>
      </c>
      <c r="X4021">
        <v>6</v>
      </c>
      <c r="Y4021">
        <v>0</v>
      </c>
      <c r="BD4021" t="s">
        <v>141</v>
      </c>
      <c r="BE4021" t="s">
        <v>21</v>
      </c>
      <c r="BP4021">
        <v>11</v>
      </c>
      <c r="BQ4021">
        <v>14</v>
      </c>
      <c r="BR4021" t="s">
        <v>120</v>
      </c>
      <c r="BS4021" t="s">
        <v>131</v>
      </c>
      <c r="BT4021">
        <v>2</v>
      </c>
      <c r="BU4021">
        <v>50</v>
      </c>
      <c r="BV4021">
        <v>1</v>
      </c>
      <c r="BW4021">
        <v>512</v>
      </c>
      <c r="BX4021">
        <v>-100</v>
      </c>
      <c r="BY4021" t="s">
        <v>125</v>
      </c>
      <c r="BZ4021">
        <v>2293</v>
      </c>
      <c r="CA4021">
        <v>2293</v>
      </c>
      <c r="CB4021">
        <v>-1</v>
      </c>
      <c r="CC4021">
        <v>50</v>
      </c>
      <c r="CD4021">
        <v>0</v>
      </c>
      <c r="CE4021">
        <v>1238</v>
      </c>
      <c r="CF4021">
        <v>-1</v>
      </c>
      <c r="CG4021">
        <v>400</v>
      </c>
      <c r="CH4021">
        <v>-1</v>
      </c>
      <c r="CI4021" t="s">
        <v>122</v>
      </c>
      <c r="CJ4021" t="s">
        <v>137</v>
      </c>
      <c r="CK4021" t="s">
        <v>127</v>
      </c>
      <c r="CL4021" t="s">
        <v>142</v>
      </c>
      <c r="CM4021" t="s">
        <v>109</v>
      </c>
      <c r="CN4021" t="s">
        <v>124</v>
      </c>
      <c r="CO4021">
        <v>1</v>
      </c>
      <c r="CP4021" t="s">
        <v>131</v>
      </c>
      <c r="CQ4021">
        <v>3000</v>
      </c>
      <c r="CR4021">
        <v>-999999</v>
      </c>
      <c r="CS4021">
        <v>0</v>
      </c>
      <c r="CT4021">
        <v>1875803</v>
      </c>
      <c r="CU4021">
        <v>0</v>
      </c>
      <c r="CV4021" t="s">
        <v>131</v>
      </c>
      <c r="CW4021">
        <v>1069</v>
      </c>
      <c r="CX4021">
        <v>1876872</v>
      </c>
      <c r="CZ4021" t="s">
        <v>115</v>
      </c>
      <c r="DA4021" t="s">
        <v>132</v>
      </c>
      <c r="DB4021">
        <v>314</v>
      </c>
      <c r="DC4021" t="s">
        <v>128</v>
      </c>
      <c r="DD4021" t="s">
        <v>134</v>
      </c>
      <c r="DE4021">
        <v>28</v>
      </c>
      <c r="DF4021">
        <v>6</v>
      </c>
      <c r="DG4021">
        <v>251</v>
      </c>
      <c r="DH4021">
        <v>28</v>
      </c>
      <c r="DI4021" t="s">
        <v>136</v>
      </c>
      <c r="DJ4021" s="38">
        <f t="shared" si="62"/>
        <v>1</v>
      </c>
      <c r="DK4021" s="38">
        <v>0</v>
      </c>
      <c r="DL4021" s="38">
        <v>11</v>
      </c>
      <c r="DM4021" s="38">
        <v>6</v>
      </c>
      <c r="DN4021" s="38">
        <v>1</v>
      </c>
      <c r="DO4021" s="38">
        <v>1069</v>
      </c>
    </row>
    <row r="4022" spans="1:119" x14ac:dyDescent="0.3">
      <c r="A4022" t="s">
        <v>114</v>
      </c>
      <c r="B4022">
        <v>3994</v>
      </c>
      <c r="C4022">
        <v>1</v>
      </c>
      <c r="D4022">
        <v>60</v>
      </c>
      <c r="E4022" t="s">
        <v>212</v>
      </c>
      <c r="F4022" t="s">
        <v>213</v>
      </c>
      <c r="G4022">
        <v>60.064999999999998</v>
      </c>
      <c r="H4022" t="s">
        <v>165</v>
      </c>
      <c r="I4022">
        <v>1</v>
      </c>
      <c r="J4022" t="s">
        <v>115</v>
      </c>
      <c r="K4022">
        <v>-752349571</v>
      </c>
      <c r="L4022" t="s">
        <v>116</v>
      </c>
      <c r="M4022" t="s">
        <v>166</v>
      </c>
      <c r="N4022" t="s">
        <v>117</v>
      </c>
      <c r="O4022" t="s">
        <v>210</v>
      </c>
      <c r="P4022" t="s">
        <v>214</v>
      </c>
      <c r="Q4022" s="2">
        <v>0.49464120370370374</v>
      </c>
      <c r="R4022" t="s">
        <v>169</v>
      </c>
      <c r="S4022" t="s">
        <v>119</v>
      </c>
      <c r="T4022">
        <v>30</v>
      </c>
      <c r="U4022">
        <v>6</v>
      </c>
      <c r="V4022">
        <v>1</v>
      </c>
      <c r="W4022">
        <v>6</v>
      </c>
      <c r="X4022">
        <v>6</v>
      </c>
      <c r="Y4022">
        <v>0</v>
      </c>
      <c r="BD4022" t="s">
        <v>141</v>
      </c>
      <c r="BE4022" t="s">
        <v>21</v>
      </c>
      <c r="BP4022">
        <v>12</v>
      </c>
      <c r="BQ4022">
        <v>4</v>
      </c>
      <c r="BR4022" t="s">
        <v>120</v>
      </c>
      <c r="BS4022" t="s">
        <v>131</v>
      </c>
      <c r="BT4022">
        <v>2</v>
      </c>
      <c r="BU4022">
        <v>50</v>
      </c>
      <c r="BV4022">
        <v>1</v>
      </c>
      <c r="BW4022">
        <v>512</v>
      </c>
      <c r="BX4022">
        <v>-100</v>
      </c>
      <c r="BY4022" t="s">
        <v>125</v>
      </c>
      <c r="BZ4022">
        <v>2370</v>
      </c>
      <c r="CA4022">
        <v>2370</v>
      </c>
      <c r="CB4022">
        <v>-1</v>
      </c>
      <c r="CC4022">
        <v>50</v>
      </c>
      <c r="CD4022">
        <v>0</v>
      </c>
      <c r="CE4022">
        <v>1303</v>
      </c>
      <c r="CF4022">
        <v>-1</v>
      </c>
      <c r="CG4022">
        <v>400</v>
      </c>
      <c r="CH4022">
        <v>-1</v>
      </c>
      <c r="CI4022" t="s">
        <v>122</v>
      </c>
      <c r="CJ4022" t="s">
        <v>137</v>
      </c>
      <c r="CK4022" t="s">
        <v>133</v>
      </c>
      <c r="CL4022" t="s">
        <v>142</v>
      </c>
      <c r="CM4022" t="s">
        <v>109</v>
      </c>
      <c r="CN4022" t="s">
        <v>124</v>
      </c>
      <c r="CO4022">
        <v>1</v>
      </c>
      <c r="CP4022" t="s">
        <v>131</v>
      </c>
      <c r="CQ4022">
        <v>3000</v>
      </c>
      <c r="CR4022">
        <v>-999999</v>
      </c>
      <c r="CS4022">
        <v>0</v>
      </c>
      <c r="CT4022">
        <v>1881014</v>
      </c>
      <c r="CU4022">
        <v>0</v>
      </c>
      <c r="CV4022" t="s">
        <v>131</v>
      </c>
      <c r="CW4022">
        <v>927</v>
      </c>
      <c r="CX4022">
        <v>1881941</v>
      </c>
      <c r="CZ4022" t="s">
        <v>115</v>
      </c>
      <c r="DA4022" t="s">
        <v>132</v>
      </c>
      <c r="DB4022">
        <v>454</v>
      </c>
      <c r="DC4022" t="s">
        <v>128</v>
      </c>
      <c r="DD4022" t="s">
        <v>129</v>
      </c>
      <c r="DE4022">
        <v>8</v>
      </c>
      <c r="DF4022">
        <v>6</v>
      </c>
      <c r="DG4022">
        <v>252</v>
      </c>
      <c r="DH4022">
        <v>8</v>
      </c>
      <c r="DI4022" t="s">
        <v>136</v>
      </c>
      <c r="DJ4022" s="38">
        <f t="shared" si="62"/>
        <v>1</v>
      </c>
      <c r="DK4022" s="38">
        <v>0</v>
      </c>
      <c r="DL4022" s="38">
        <v>12</v>
      </c>
      <c r="DM4022" s="38">
        <v>6</v>
      </c>
      <c r="DN4022" s="38">
        <v>1</v>
      </c>
      <c r="DO4022" s="38">
        <v>927</v>
      </c>
    </row>
    <row r="4023" spans="1:119" x14ac:dyDescent="0.3">
      <c r="A4023" t="s">
        <v>114</v>
      </c>
      <c r="B4023">
        <v>3994</v>
      </c>
      <c r="C4023">
        <v>1</v>
      </c>
      <c r="D4023">
        <v>60</v>
      </c>
      <c r="E4023" t="s">
        <v>212</v>
      </c>
      <c r="F4023" t="s">
        <v>213</v>
      </c>
      <c r="G4023">
        <v>60.064999999999998</v>
      </c>
      <c r="H4023" t="s">
        <v>165</v>
      </c>
      <c r="I4023">
        <v>1</v>
      </c>
      <c r="J4023" t="s">
        <v>115</v>
      </c>
      <c r="K4023">
        <v>-752349571</v>
      </c>
      <c r="L4023" t="s">
        <v>116</v>
      </c>
      <c r="M4023" t="s">
        <v>166</v>
      </c>
      <c r="N4023" t="s">
        <v>117</v>
      </c>
      <c r="O4023" t="s">
        <v>210</v>
      </c>
      <c r="P4023" t="s">
        <v>214</v>
      </c>
      <c r="Q4023" s="2">
        <v>0.49464120370370374</v>
      </c>
      <c r="R4023" t="s">
        <v>169</v>
      </c>
      <c r="S4023" t="s">
        <v>119</v>
      </c>
      <c r="T4023">
        <v>30</v>
      </c>
      <c r="U4023">
        <v>6</v>
      </c>
      <c r="V4023">
        <v>1</v>
      </c>
      <c r="W4023">
        <v>6</v>
      </c>
      <c r="X4023">
        <v>6</v>
      </c>
      <c r="Y4023">
        <v>0</v>
      </c>
      <c r="BD4023" t="s">
        <v>141</v>
      </c>
      <c r="BE4023" t="s">
        <v>21</v>
      </c>
      <c r="BP4023">
        <v>13</v>
      </c>
      <c r="BQ4023">
        <v>14</v>
      </c>
      <c r="BR4023" t="s">
        <v>120</v>
      </c>
      <c r="BS4023" t="s">
        <v>121</v>
      </c>
      <c r="BT4023">
        <v>1</v>
      </c>
      <c r="BU4023">
        <v>50</v>
      </c>
      <c r="BV4023">
        <v>1</v>
      </c>
      <c r="BW4023">
        <v>512</v>
      </c>
      <c r="BX4023">
        <v>-100</v>
      </c>
      <c r="BY4023" t="s">
        <v>115</v>
      </c>
      <c r="BZ4023">
        <v>3117</v>
      </c>
      <c r="CA4023">
        <v>3117</v>
      </c>
      <c r="CB4023">
        <v>-1</v>
      </c>
      <c r="CC4023">
        <v>50</v>
      </c>
      <c r="CD4023">
        <v>1</v>
      </c>
      <c r="CE4023">
        <v>454</v>
      </c>
      <c r="CF4023">
        <v>-1</v>
      </c>
      <c r="CG4023">
        <v>400</v>
      </c>
      <c r="CH4023">
        <v>-1</v>
      </c>
      <c r="CI4023" t="s">
        <v>122</v>
      </c>
      <c r="CJ4023" t="s">
        <v>137</v>
      </c>
      <c r="CK4023" t="s">
        <v>127</v>
      </c>
      <c r="CL4023" t="s">
        <v>142</v>
      </c>
      <c r="CM4023" t="s">
        <v>109</v>
      </c>
      <c r="CN4023" t="s">
        <v>124</v>
      </c>
      <c r="CO4023">
        <v>1</v>
      </c>
      <c r="CP4023" t="s">
        <v>121</v>
      </c>
      <c r="CQ4023">
        <v>3000</v>
      </c>
      <c r="CR4023">
        <v>-999999</v>
      </c>
      <c r="CS4023">
        <v>0</v>
      </c>
      <c r="CT4023">
        <v>1885326</v>
      </c>
      <c r="CU4023">
        <v>0</v>
      </c>
      <c r="CV4023" t="s">
        <v>121</v>
      </c>
      <c r="CW4023">
        <v>1029</v>
      </c>
      <c r="CX4023">
        <v>1886355</v>
      </c>
      <c r="CZ4023" t="s">
        <v>125</v>
      </c>
      <c r="DA4023" t="s">
        <v>126</v>
      </c>
      <c r="DB4023">
        <v>314</v>
      </c>
      <c r="DC4023" t="s">
        <v>128</v>
      </c>
      <c r="DD4023" t="s">
        <v>134</v>
      </c>
      <c r="DE4023">
        <v>27</v>
      </c>
      <c r="DF4023">
        <v>6</v>
      </c>
      <c r="DG4023">
        <v>253</v>
      </c>
      <c r="DH4023">
        <v>27</v>
      </c>
      <c r="DI4023" t="s">
        <v>136</v>
      </c>
      <c r="DJ4023" s="38">
        <f t="shared" si="62"/>
        <v>1</v>
      </c>
      <c r="DK4023" s="38">
        <v>0</v>
      </c>
      <c r="DL4023" s="38">
        <v>13</v>
      </c>
      <c r="DM4023" s="38">
        <v>6</v>
      </c>
      <c r="DN4023" s="38">
        <v>1</v>
      </c>
      <c r="DO4023" s="38">
        <v>1029</v>
      </c>
    </row>
    <row r="4024" spans="1:119" x14ac:dyDescent="0.3">
      <c r="A4024" t="s">
        <v>114</v>
      </c>
      <c r="B4024">
        <v>3994</v>
      </c>
      <c r="C4024">
        <v>1</v>
      </c>
      <c r="D4024">
        <v>60</v>
      </c>
      <c r="E4024" t="s">
        <v>212</v>
      </c>
      <c r="F4024" t="s">
        <v>213</v>
      </c>
      <c r="G4024">
        <v>60.064999999999998</v>
      </c>
      <c r="H4024" t="s">
        <v>165</v>
      </c>
      <c r="I4024">
        <v>1</v>
      </c>
      <c r="J4024" t="s">
        <v>115</v>
      </c>
      <c r="K4024">
        <v>-752349571</v>
      </c>
      <c r="L4024" t="s">
        <v>116</v>
      </c>
      <c r="M4024" t="s">
        <v>166</v>
      </c>
      <c r="N4024" t="s">
        <v>117</v>
      </c>
      <c r="O4024" t="s">
        <v>210</v>
      </c>
      <c r="P4024" t="s">
        <v>214</v>
      </c>
      <c r="Q4024" s="2">
        <v>0.49464120370370374</v>
      </c>
      <c r="R4024" t="s">
        <v>169</v>
      </c>
      <c r="S4024" t="s">
        <v>119</v>
      </c>
      <c r="T4024">
        <v>30</v>
      </c>
      <c r="U4024">
        <v>6</v>
      </c>
      <c r="V4024">
        <v>1</v>
      </c>
      <c r="W4024">
        <v>6</v>
      </c>
      <c r="X4024">
        <v>6</v>
      </c>
      <c r="Y4024">
        <v>0</v>
      </c>
      <c r="BD4024" t="s">
        <v>141</v>
      </c>
      <c r="BE4024" t="s">
        <v>21</v>
      </c>
      <c r="BP4024">
        <v>14</v>
      </c>
      <c r="BQ4024">
        <v>8</v>
      </c>
      <c r="BR4024" t="s">
        <v>120</v>
      </c>
      <c r="BS4024" t="s">
        <v>131</v>
      </c>
      <c r="BT4024">
        <v>2</v>
      </c>
      <c r="BU4024">
        <v>50</v>
      </c>
      <c r="BV4024">
        <v>1</v>
      </c>
      <c r="BW4024">
        <v>512</v>
      </c>
      <c r="BX4024">
        <v>454</v>
      </c>
      <c r="BY4024" t="s">
        <v>125</v>
      </c>
      <c r="BZ4024">
        <v>2348</v>
      </c>
      <c r="CA4024">
        <v>2348</v>
      </c>
      <c r="CB4024">
        <v>-1</v>
      </c>
      <c r="CC4024">
        <v>50</v>
      </c>
      <c r="CD4024">
        <v>1</v>
      </c>
      <c r="CE4024">
        <v>1355</v>
      </c>
      <c r="CF4024">
        <v>-1</v>
      </c>
      <c r="CG4024">
        <v>400</v>
      </c>
      <c r="CH4024">
        <v>-1</v>
      </c>
      <c r="CI4024" t="s">
        <v>122</v>
      </c>
      <c r="CJ4024" t="s">
        <v>133</v>
      </c>
      <c r="CK4024" t="s">
        <v>133</v>
      </c>
      <c r="CL4024" t="s">
        <v>142</v>
      </c>
      <c r="CM4024" t="s">
        <v>109</v>
      </c>
      <c r="CN4024" t="s">
        <v>124</v>
      </c>
      <c r="CO4024">
        <v>1</v>
      </c>
      <c r="CP4024" t="s">
        <v>131</v>
      </c>
      <c r="CQ4024">
        <v>3000</v>
      </c>
      <c r="CR4024">
        <v>-999999</v>
      </c>
      <c r="CS4024">
        <v>0</v>
      </c>
      <c r="CT4024">
        <v>1891386</v>
      </c>
      <c r="CU4024">
        <v>0</v>
      </c>
      <c r="CV4024" t="s">
        <v>131</v>
      </c>
      <c r="CW4024">
        <v>897</v>
      </c>
      <c r="CX4024">
        <v>1892283</v>
      </c>
      <c r="CZ4024" t="s">
        <v>115</v>
      </c>
      <c r="DA4024" t="s">
        <v>132</v>
      </c>
      <c r="DB4024">
        <v>454</v>
      </c>
      <c r="DC4024" t="s">
        <v>128</v>
      </c>
      <c r="DD4024" t="s">
        <v>129</v>
      </c>
      <c r="DE4024">
        <v>16</v>
      </c>
      <c r="DF4024">
        <v>6</v>
      </c>
      <c r="DG4024">
        <v>254</v>
      </c>
      <c r="DH4024">
        <v>16</v>
      </c>
      <c r="DI4024" t="s">
        <v>130</v>
      </c>
      <c r="DJ4024" s="38">
        <f t="shared" si="62"/>
        <v>1</v>
      </c>
      <c r="DK4024" s="38">
        <v>0</v>
      </c>
      <c r="DL4024" s="38">
        <v>14</v>
      </c>
      <c r="DM4024" s="38">
        <v>6</v>
      </c>
      <c r="DN4024" s="38">
        <v>1</v>
      </c>
      <c r="DO4024" s="38">
        <v>897</v>
      </c>
    </row>
    <row r="4025" spans="1:119" x14ac:dyDescent="0.3">
      <c r="A4025" t="s">
        <v>114</v>
      </c>
      <c r="B4025">
        <v>3994</v>
      </c>
      <c r="C4025">
        <v>1</v>
      </c>
      <c r="D4025">
        <v>60</v>
      </c>
      <c r="E4025" t="s">
        <v>212</v>
      </c>
      <c r="F4025" t="s">
        <v>213</v>
      </c>
      <c r="G4025">
        <v>60.064999999999998</v>
      </c>
      <c r="H4025" t="s">
        <v>165</v>
      </c>
      <c r="I4025">
        <v>1</v>
      </c>
      <c r="J4025" t="s">
        <v>115</v>
      </c>
      <c r="K4025">
        <v>-752349571</v>
      </c>
      <c r="L4025" t="s">
        <v>116</v>
      </c>
      <c r="M4025" t="s">
        <v>166</v>
      </c>
      <c r="N4025" t="s">
        <v>117</v>
      </c>
      <c r="O4025" t="s">
        <v>210</v>
      </c>
      <c r="P4025" t="s">
        <v>214</v>
      </c>
      <c r="Q4025" s="2">
        <v>0.49464120370370374</v>
      </c>
      <c r="R4025" t="s">
        <v>169</v>
      </c>
      <c r="S4025" t="s">
        <v>119</v>
      </c>
      <c r="T4025">
        <v>30</v>
      </c>
      <c r="U4025">
        <v>6</v>
      </c>
      <c r="V4025">
        <v>1</v>
      </c>
      <c r="W4025">
        <v>6</v>
      </c>
      <c r="X4025">
        <v>6</v>
      </c>
      <c r="Y4025">
        <v>0</v>
      </c>
      <c r="BD4025" t="s">
        <v>141</v>
      </c>
      <c r="BE4025" t="s">
        <v>21</v>
      </c>
      <c r="BP4025">
        <v>15</v>
      </c>
      <c r="BQ4025">
        <v>6</v>
      </c>
      <c r="BR4025" t="s">
        <v>120</v>
      </c>
      <c r="BS4025" t="s">
        <v>121</v>
      </c>
      <c r="BT4025">
        <v>1</v>
      </c>
      <c r="BU4025">
        <v>50</v>
      </c>
      <c r="BV4025">
        <v>0</v>
      </c>
      <c r="BW4025">
        <v>512</v>
      </c>
      <c r="BX4025">
        <v>314</v>
      </c>
      <c r="BY4025" t="s">
        <v>115</v>
      </c>
      <c r="BZ4025">
        <v>2659</v>
      </c>
      <c r="CA4025">
        <v>2659</v>
      </c>
      <c r="CB4025">
        <v>-1</v>
      </c>
      <c r="CC4025">
        <v>50</v>
      </c>
      <c r="CD4025">
        <v>0</v>
      </c>
      <c r="CE4025">
        <v>1046</v>
      </c>
      <c r="CF4025">
        <v>-1</v>
      </c>
      <c r="CG4025">
        <v>400</v>
      </c>
      <c r="CH4025">
        <v>-1</v>
      </c>
      <c r="CI4025" t="s">
        <v>122</v>
      </c>
      <c r="CJ4025" t="s">
        <v>127</v>
      </c>
      <c r="CK4025" t="s">
        <v>127</v>
      </c>
      <c r="CL4025" t="s">
        <v>142</v>
      </c>
      <c r="CM4025" t="s">
        <v>109</v>
      </c>
      <c r="CN4025" t="s">
        <v>124</v>
      </c>
      <c r="CO4025">
        <v>1</v>
      </c>
      <c r="CP4025" t="s">
        <v>121</v>
      </c>
      <c r="CQ4025">
        <v>3000</v>
      </c>
      <c r="CR4025">
        <v>-999999</v>
      </c>
      <c r="CS4025">
        <v>0</v>
      </c>
      <c r="CT4025">
        <v>1896231</v>
      </c>
      <c r="CU4025">
        <v>0</v>
      </c>
      <c r="CV4025" t="s">
        <v>121</v>
      </c>
      <c r="CW4025">
        <v>895</v>
      </c>
      <c r="CX4025">
        <v>1897126</v>
      </c>
      <c r="CZ4025" t="s">
        <v>125</v>
      </c>
      <c r="DA4025" t="s">
        <v>126</v>
      </c>
      <c r="DB4025">
        <v>314</v>
      </c>
      <c r="DC4025" t="s">
        <v>128</v>
      </c>
      <c r="DD4025" t="s">
        <v>129</v>
      </c>
      <c r="DE4025">
        <v>11</v>
      </c>
      <c r="DF4025">
        <v>6</v>
      </c>
      <c r="DG4025">
        <v>255</v>
      </c>
      <c r="DH4025">
        <v>11</v>
      </c>
      <c r="DI4025" t="s">
        <v>130</v>
      </c>
      <c r="DJ4025" s="38">
        <f t="shared" si="62"/>
        <v>1</v>
      </c>
      <c r="DK4025" s="38">
        <v>0</v>
      </c>
      <c r="DL4025" s="38">
        <v>15</v>
      </c>
      <c r="DM4025" s="38">
        <v>6</v>
      </c>
      <c r="DN4025" s="38">
        <v>1</v>
      </c>
      <c r="DO4025" s="38">
        <v>895</v>
      </c>
    </row>
    <row r="4026" spans="1:119" x14ac:dyDescent="0.3">
      <c r="A4026" t="s">
        <v>114</v>
      </c>
      <c r="B4026">
        <v>3994</v>
      </c>
      <c r="C4026">
        <v>1</v>
      </c>
      <c r="D4026">
        <v>60</v>
      </c>
      <c r="E4026" t="s">
        <v>212</v>
      </c>
      <c r="F4026" t="s">
        <v>213</v>
      </c>
      <c r="G4026">
        <v>60.064999999999998</v>
      </c>
      <c r="H4026" t="s">
        <v>165</v>
      </c>
      <c r="I4026">
        <v>1</v>
      </c>
      <c r="J4026" t="s">
        <v>115</v>
      </c>
      <c r="K4026">
        <v>-752349571</v>
      </c>
      <c r="L4026" t="s">
        <v>116</v>
      </c>
      <c r="M4026" t="s">
        <v>166</v>
      </c>
      <c r="N4026" t="s">
        <v>117</v>
      </c>
      <c r="O4026" t="s">
        <v>210</v>
      </c>
      <c r="P4026" t="s">
        <v>214</v>
      </c>
      <c r="Q4026" s="2">
        <v>0.49464120370370374</v>
      </c>
      <c r="R4026" t="s">
        <v>169</v>
      </c>
      <c r="S4026" t="s">
        <v>119</v>
      </c>
      <c r="T4026">
        <v>30</v>
      </c>
      <c r="U4026">
        <v>6</v>
      </c>
      <c r="V4026">
        <v>1</v>
      </c>
      <c r="W4026">
        <v>6</v>
      </c>
      <c r="X4026">
        <v>6</v>
      </c>
      <c r="Y4026">
        <v>0</v>
      </c>
      <c r="BD4026" t="s">
        <v>141</v>
      </c>
      <c r="BE4026" t="s">
        <v>21</v>
      </c>
      <c r="BP4026">
        <v>16</v>
      </c>
      <c r="BQ4026">
        <v>16</v>
      </c>
      <c r="BR4026" t="s">
        <v>120</v>
      </c>
      <c r="BS4026" t="s">
        <v>121</v>
      </c>
      <c r="BT4026">
        <v>1</v>
      </c>
      <c r="BU4026">
        <v>50</v>
      </c>
      <c r="BV4026">
        <v>0</v>
      </c>
      <c r="BW4026">
        <v>512</v>
      </c>
      <c r="BX4026">
        <v>-100</v>
      </c>
      <c r="BY4026" t="s">
        <v>115</v>
      </c>
      <c r="BZ4026">
        <v>2923</v>
      </c>
      <c r="CA4026">
        <v>2923</v>
      </c>
      <c r="CB4026">
        <v>-1</v>
      </c>
      <c r="CC4026">
        <v>50</v>
      </c>
      <c r="CD4026">
        <v>0</v>
      </c>
      <c r="CE4026">
        <v>720</v>
      </c>
      <c r="CF4026">
        <v>-1</v>
      </c>
      <c r="CG4026">
        <v>400</v>
      </c>
      <c r="CH4026">
        <v>-1</v>
      </c>
      <c r="CI4026" t="s">
        <v>122</v>
      </c>
      <c r="CJ4026" t="s">
        <v>137</v>
      </c>
      <c r="CK4026" t="s">
        <v>133</v>
      </c>
      <c r="CL4026" t="s">
        <v>142</v>
      </c>
      <c r="CM4026" t="s">
        <v>109</v>
      </c>
      <c r="CN4026" t="s">
        <v>124</v>
      </c>
      <c r="CO4026">
        <v>1</v>
      </c>
      <c r="CP4026" t="s">
        <v>121</v>
      </c>
      <c r="CQ4026">
        <v>3000</v>
      </c>
      <c r="CR4026">
        <v>-999999</v>
      </c>
      <c r="CS4026">
        <v>0</v>
      </c>
      <c r="CT4026">
        <v>1901059</v>
      </c>
      <c r="CU4026">
        <v>0</v>
      </c>
      <c r="CV4026" t="s">
        <v>121</v>
      </c>
      <c r="CW4026">
        <v>957</v>
      </c>
      <c r="CX4026">
        <v>1902016</v>
      </c>
      <c r="CZ4026" t="s">
        <v>125</v>
      </c>
      <c r="DA4026" t="s">
        <v>126</v>
      </c>
      <c r="DB4026">
        <v>454</v>
      </c>
      <c r="DC4026" t="s">
        <v>128</v>
      </c>
      <c r="DD4026" t="s">
        <v>134</v>
      </c>
      <c r="DE4026">
        <v>31</v>
      </c>
      <c r="DF4026">
        <v>6</v>
      </c>
      <c r="DG4026">
        <v>256</v>
      </c>
      <c r="DH4026">
        <v>31</v>
      </c>
      <c r="DI4026" t="s">
        <v>136</v>
      </c>
      <c r="DJ4026" s="38">
        <f t="shared" si="62"/>
        <v>1</v>
      </c>
      <c r="DK4026" s="38">
        <v>0</v>
      </c>
      <c r="DL4026" s="38">
        <v>16</v>
      </c>
      <c r="DM4026" s="38">
        <v>6</v>
      </c>
      <c r="DN4026" s="38">
        <v>1</v>
      </c>
      <c r="DO4026" s="38">
        <v>957</v>
      </c>
    </row>
    <row r="4027" spans="1:119" x14ac:dyDescent="0.3">
      <c r="A4027" t="s">
        <v>114</v>
      </c>
      <c r="B4027">
        <v>3994</v>
      </c>
      <c r="C4027">
        <v>1</v>
      </c>
      <c r="D4027">
        <v>60</v>
      </c>
      <c r="E4027" t="s">
        <v>212</v>
      </c>
      <c r="F4027" t="s">
        <v>213</v>
      </c>
      <c r="G4027">
        <v>60.064999999999998</v>
      </c>
      <c r="H4027" t="s">
        <v>165</v>
      </c>
      <c r="I4027">
        <v>1</v>
      </c>
      <c r="J4027" t="s">
        <v>115</v>
      </c>
      <c r="K4027">
        <v>-752349571</v>
      </c>
      <c r="L4027" t="s">
        <v>116</v>
      </c>
      <c r="M4027" t="s">
        <v>166</v>
      </c>
      <c r="N4027" t="s">
        <v>117</v>
      </c>
      <c r="O4027" t="s">
        <v>210</v>
      </c>
      <c r="P4027" t="s">
        <v>214</v>
      </c>
      <c r="Q4027" s="2">
        <v>0.49464120370370374</v>
      </c>
      <c r="R4027" t="s">
        <v>169</v>
      </c>
      <c r="S4027" t="s">
        <v>119</v>
      </c>
      <c r="T4027">
        <v>30</v>
      </c>
      <c r="U4027">
        <v>6</v>
      </c>
      <c r="V4027">
        <v>1</v>
      </c>
      <c r="W4027">
        <v>6</v>
      </c>
      <c r="X4027">
        <v>6</v>
      </c>
      <c r="Y4027">
        <v>0</v>
      </c>
      <c r="BD4027" t="s">
        <v>141</v>
      </c>
      <c r="BE4027" t="s">
        <v>21</v>
      </c>
      <c r="BP4027">
        <v>17</v>
      </c>
      <c r="BQ4027">
        <v>15</v>
      </c>
      <c r="BR4027" t="s">
        <v>138</v>
      </c>
      <c r="BS4027" t="s">
        <v>121</v>
      </c>
      <c r="BT4027">
        <v>1</v>
      </c>
      <c r="BU4027">
        <v>50</v>
      </c>
      <c r="BV4027">
        <v>1</v>
      </c>
      <c r="BW4027">
        <v>512</v>
      </c>
      <c r="BX4027">
        <v>-100</v>
      </c>
      <c r="BY4027" t="s">
        <v>125</v>
      </c>
      <c r="BZ4027">
        <v>2900</v>
      </c>
      <c r="CA4027">
        <v>2900</v>
      </c>
      <c r="CB4027">
        <v>-1</v>
      </c>
      <c r="CC4027">
        <v>50</v>
      </c>
      <c r="CD4027">
        <v>0</v>
      </c>
      <c r="CE4027">
        <v>786</v>
      </c>
      <c r="CF4027">
        <v>-1</v>
      </c>
      <c r="CG4027">
        <v>400</v>
      </c>
      <c r="CH4027">
        <v>-1</v>
      </c>
      <c r="CI4027" t="s">
        <v>122</v>
      </c>
      <c r="CJ4027" t="s">
        <v>137</v>
      </c>
      <c r="CK4027" t="s">
        <v>133</v>
      </c>
      <c r="CL4027" t="s">
        <v>142</v>
      </c>
      <c r="CM4027" t="s">
        <v>109</v>
      </c>
      <c r="CN4027" t="s">
        <v>124</v>
      </c>
      <c r="CO4027">
        <v>1</v>
      </c>
      <c r="CP4027" t="s">
        <v>121</v>
      </c>
      <c r="CQ4027">
        <v>3000</v>
      </c>
      <c r="CR4027">
        <v>-999999</v>
      </c>
      <c r="CS4027">
        <v>0</v>
      </c>
      <c r="CT4027">
        <v>1906270</v>
      </c>
      <c r="CU4027">
        <v>0</v>
      </c>
      <c r="CV4027" t="s">
        <v>121</v>
      </c>
      <c r="CW4027">
        <v>914</v>
      </c>
      <c r="CX4027">
        <v>1907184</v>
      </c>
      <c r="CZ4027" t="s">
        <v>125</v>
      </c>
      <c r="DA4027" t="s">
        <v>139</v>
      </c>
      <c r="DB4027">
        <v>454</v>
      </c>
      <c r="DC4027" t="s">
        <v>128</v>
      </c>
      <c r="DD4027" t="s">
        <v>134</v>
      </c>
      <c r="DE4027">
        <v>29</v>
      </c>
      <c r="DF4027">
        <v>6</v>
      </c>
      <c r="DG4027">
        <v>257</v>
      </c>
      <c r="DH4027">
        <v>29</v>
      </c>
      <c r="DI4027" t="s">
        <v>136</v>
      </c>
      <c r="DJ4027" s="38">
        <f t="shared" si="62"/>
        <v>1</v>
      </c>
      <c r="DK4027" s="38">
        <v>0</v>
      </c>
      <c r="DL4027" s="38">
        <v>17</v>
      </c>
      <c r="DM4027" s="38">
        <v>6</v>
      </c>
      <c r="DN4027" s="38">
        <v>1</v>
      </c>
      <c r="DO4027" s="38">
        <v>914</v>
      </c>
    </row>
    <row r="4028" spans="1:119" x14ac:dyDescent="0.3">
      <c r="A4028" t="s">
        <v>114</v>
      </c>
      <c r="B4028">
        <v>3994</v>
      </c>
      <c r="C4028">
        <v>1</v>
      </c>
      <c r="D4028">
        <v>60</v>
      </c>
      <c r="E4028" t="s">
        <v>212</v>
      </c>
      <c r="F4028" t="s">
        <v>213</v>
      </c>
      <c r="G4028">
        <v>60.064999999999998</v>
      </c>
      <c r="H4028" t="s">
        <v>165</v>
      </c>
      <c r="I4028">
        <v>1</v>
      </c>
      <c r="J4028" t="s">
        <v>115</v>
      </c>
      <c r="K4028">
        <v>-752349571</v>
      </c>
      <c r="L4028" t="s">
        <v>116</v>
      </c>
      <c r="M4028" t="s">
        <v>166</v>
      </c>
      <c r="N4028" t="s">
        <v>117</v>
      </c>
      <c r="O4028" t="s">
        <v>210</v>
      </c>
      <c r="P4028" t="s">
        <v>214</v>
      </c>
      <c r="Q4028" s="2">
        <v>0.49464120370370374</v>
      </c>
      <c r="R4028" t="s">
        <v>169</v>
      </c>
      <c r="S4028" t="s">
        <v>119</v>
      </c>
      <c r="T4028">
        <v>30</v>
      </c>
      <c r="U4028">
        <v>6</v>
      </c>
      <c r="V4028">
        <v>1</v>
      </c>
      <c r="W4028">
        <v>6</v>
      </c>
      <c r="X4028">
        <v>6</v>
      </c>
      <c r="Y4028">
        <v>0</v>
      </c>
      <c r="BD4028" t="s">
        <v>141</v>
      </c>
      <c r="BE4028" t="s">
        <v>21</v>
      </c>
      <c r="BP4028">
        <v>18</v>
      </c>
      <c r="BQ4028">
        <v>19</v>
      </c>
      <c r="BR4028" t="s">
        <v>138</v>
      </c>
      <c r="BS4028" t="s">
        <v>131</v>
      </c>
      <c r="BT4028">
        <v>2</v>
      </c>
      <c r="BU4028">
        <v>50</v>
      </c>
      <c r="BV4028">
        <v>0</v>
      </c>
      <c r="BW4028">
        <v>512</v>
      </c>
      <c r="BX4028">
        <v>454</v>
      </c>
      <c r="BY4028" t="s">
        <v>115</v>
      </c>
      <c r="BZ4028">
        <v>2073</v>
      </c>
      <c r="CA4028">
        <v>2073</v>
      </c>
      <c r="CB4028">
        <v>-1</v>
      </c>
      <c r="CC4028">
        <v>50</v>
      </c>
      <c r="CD4028">
        <v>0</v>
      </c>
      <c r="CE4028">
        <v>1218</v>
      </c>
      <c r="CF4028">
        <v>-1</v>
      </c>
      <c r="CG4028">
        <v>400</v>
      </c>
      <c r="CH4028">
        <v>-1</v>
      </c>
      <c r="CI4028" t="s">
        <v>122</v>
      </c>
      <c r="CJ4028" t="s">
        <v>133</v>
      </c>
      <c r="CK4028" t="s">
        <v>133</v>
      </c>
      <c r="CL4028" t="s">
        <v>142</v>
      </c>
      <c r="CM4028" t="s">
        <v>109</v>
      </c>
      <c r="CN4028" t="s">
        <v>124</v>
      </c>
      <c r="CO4028">
        <v>1</v>
      </c>
      <c r="CP4028" t="s">
        <v>131</v>
      </c>
      <c r="CQ4028">
        <v>3000</v>
      </c>
      <c r="CR4028">
        <v>-999999</v>
      </c>
      <c r="CS4028">
        <v>0</v>
      </c>
      <c r="CT4028">
        <v>1911864</v>
      </c>
      <c r="CU4028">
        <v>0</v>
      </c>
      <c r="CV4028" t="s">
        <v>131</v>
      </c>
      <c r="CW4028">
        <v>1309</v>
      </c>
      <c r="CX4028">
        <v>1913173</v>
      </c>
      <c r="CZ4028" t="s">
        <v>115</v>
      </c>
      <c r="DA4028" t="s">
        <v>140</v>
      </c>
      <c r="DB4028">
        <v>454</v>
      </c>
      <c r="DC4028" t="s">
        <v>128</v>
      </c>
      <c r="DD4028" t="s">
        <v>134</v>
      </c>
      <c r="DE4028">
        <v>38</v>
      </c>
      <c r="DF4028">
        <v>6</v>
      </c>
      <c r="DG4028">
        <v>258</v>
      </c>
      <c r="DH4028">
        <v>38</v>
      </c>
      <c r="DI4028" t="s">
        <v>130</v>
      </c>
      <c r="DJ4028" s="38">
        <f t="shared" si="62"/>
        <v>1</v>
      </c>
      <c r="DK4028" s="38">
        <v>0</v>
      </c>
      <c r="DL4028" s="38">
        <v>18</v>
      </c>
      <c r="DM4028" s="38">
        <v>6</v>
      </c>
      <c r="DN4028" s="38">
        <v>1</v>
      </c>
      <c r="DO4028" s="38">
        <v>1309</v>
      </c>
    </row>
    <row r="4029" spans="1:119" x14ac:dyDescent="0.3">
      <c r="A4029" t="s">
        <v>114</v>
      </c>
      <c r="B4029">
        <v>3994</v>
      </c>
      <c r="C4029">
        <v>1</v>
      </c>
      <c r="D4029">
        <v>60</v>
      </c>
      <c r="E4029" t="s">
        <v>212</v>
      </c>
      <c r="F4029" t="s">
        <v>213</v>
      </c>
      <c r="G4029">
        <v>60.064999999999998</v>
      </c>
      <c r="H4029" t="s">
        <v>165</v>
      </c>
      <c r="I4029">
        <v>1</v>
      </c>
      <c r="J4029" t="s">
        <v>115</v>
      </c>
      <c r="K4029">
        <v>-752349571</v>
      </c>
      <c r="L4029" t="s">
        <v>116</v>
      </c>
      <c r="M4029" t="s">
        <v>166</v>
      </c>
      <c r="N4029" t="s">
        <v>117</v>
      </c>
      <c r="O4029" t="s">
        <v>210</v>
      </c>
      <c r="P4029" t="s">
        <v>214</v>
      </c>
      <c r="Q4029" s="2">
        <v>0.49464120370370374</v>
      </c>
      <c r="R4029" t="s">
        <v>169</v>
      </c>
      <c r="S4029" t="s">
        <v>119</v>
      </c>
      <c r="T4029">
        <v>30</v>
      </c>
      <c r="U4029">
        <v>6</v>
      </c>
      <c r="V4029">
        <v>1</v>
      </c>
      <c r="W4029">
        <v>6</v>
      </c>
      <c r="X4029">
        <v>6</v>
      </c>
      <c r="Y4029">
        <v>0</v>
      </c>
      <c r="BD4029" t="s">
        <v>141</v>
      </c>
      <c r="BE4029" t="s">
        <v>21</v>
      </c>
      <c r="BP4029">
        <v>19</v>
      </c>
      <c r="BQ4029">
        <v>22</v>
      </c>
      <c r="BR4029" t="s">
        <v>120</v>
      </c>
      <c r="BS4029" t="s">
        <v>131</v>
      </c>
      <c r="BT4029">
        <v>2</v>
      </c>
      <c r="BU4029">
        <v>50</v>
      </c>
      <c r="BV4029">
        <v>1</v>
      </c>
      <c r="BW4029">
        <v>512</v>
      </c>
      <c r="BX4029">
        <v>314</v>
      </c>
      <c r="BY4029" t="s">
        <v>125</v>
      </c>
      <c r="BZ4029">
        <v>2398</v>
      </c>
      <c r="CA4029">
        <v>2398</v>
      </c>
      <c r="CB4029">
        <v>-1</v>
      </c>
      <c r="CC4029">
        <v>50</v>
      </c>
      <c r="CD4029">
        <v>1</v>
      </c>
      <c r="CE4029">
        <v>1116</v>
      </c>
      <c r="CF4029">
        <v>-1</v>
      </c>
      <c r="CG4029">
        <v>400</v>
      </c>
      <c r="CH4029">
        <v>-1</v>
      </c>
      <c r="CI4029" t="s">
        <v>122</v>
      </c>
      <c r="CJ4029" t="s">
        <v>127</v>
      </c>
      <c r="CK4029" t="s">
        <v>133</v>
      </c>
      <c r="CL4029" t="s">
        <v>142</v>
      </c>
      <c r="CM4029" t="s">
        <v>109</v>
      </c>
      <c r="CN4029" t="s">
        <v>124</v>
      </c>
      <c r="CO4029">
        <v>1</v>
      </c>
      <c r="CP4029" t="s">
        <v>131</v>
      </c>
      <c r="CQ4029">
        <v>3000</v>
      </c>
      <c r="CR4029">
        <v>-999999</v>
      </c>
      <c r="CS4029">
        <v>0</v>
      </c>
      <c r="CT4029">
        <v>1916925</v>
      </c>
      <c r="CU4029">
        <v>0</v>
      </c>
      <c r="CV4029" t="s">
        <v>131</v>
      </c>
      <c r="CW4029">
        <v>1086</v>
      </c>
      <c r="CX4029">
        <v>1918011</v>
      </c>
      <c r="CZ4029" t="s">
        <v>115</v>
      </c>
      <c r="DA4029" t="s">
        <v>132</v>
      </c>
      <c r="DB4029">
        <v>454</v>
      </c>
      <c r="DC4029" t="s">
        <v>128</v>
      </c>
      <c r="DD4029" t="s">
        <v>134</v>
      </c>
      <c r="DE4029">
        <v>44</v>
      </c>
      <c r="DF4029">
        <v>6</v>
      </c>
      <c r="DG4029">
        <v>259</v>
      </c>
      <c r="DH4029">
        <v>44</v>
      </c>
      <c r="DI4029" t="s">
        <v>135</v>
      </c>
      <c r="DJ4029" s="38">
        <f t="shared" si="62"/>
        <v>1</v>
      </c>
      <c r="DK4029" s="38">
        <v>0</v>
      </c>
      <c r="DL4029" s="38">
        <v>19</v>
      </c>
      <c r="DM4029" s="38">
        <v>6</v>
      </c>
      <c r="DN4029" s="38">
        <v>1</v>
      </c>
      <c r="DO4029" s="38">
        <v>1086</v>
      </c>
    </row>
    <row r="4030" spans="1:119" x14ac:dyDescent="0.3">
      <c r="A4030" t="s">
        <v>114</v>
      </c>
      <c r="B4030">
        <v>3994</v>
      </c>
      <c r="C4030">
        <v>1</v>
      </c>
      <c r="D4030">
        <v>60</v>
      </c>
      <c r="E4030" t="s">
        <v>212</v>
      </c>
      <c r="F4030" t="s">
        <v>213</v>
      </c>
      <c r="G4030">
        <v>60.064999999999998</v>
      </c>
      <c r="H4030" t="s">
        <v>165</v>
      </c>
      <c r="I4030">
        <v>1</v>
      </c>
      <c r="J4030" t="s">
        <v>115</v>
      </c>
      <c r="K4030">
        <v>-752349571</v>
      </c>
      <c r="L4030" t="s">
        <v>116</v>
      </c>
      <c r="M4030" t="s">
        <v>166</v>
      </c>
      <c r="N4030" t="s">
        <v>117</v>
      </c>
      <c r="O4030" t="s">
        <v>210</v>
      </c>
      <c r="P4030" t="s">
        <v>214</v>
      </c>
      <c r="Q4030" s="2">
        <v>0.49464120370370374</v>
      </c>
      <c r="R4030" t="s">
        <v>169</v>
      </c>
      <c r="S4030" t="s">
        <v>119</v>
      </c>
      <c r="T4030">
        <v>30</v>
      </c>
      <c r="U4030">
        <v>6</v>
      </c>
      <c r="V4030">
        <v>1</v>
      </c>
      <c r="W4030">
        <v>6</v>
      </c>
      <c r="X4030">
        <v>6</v>
      </c>
      <c r="Y4030">
        <v>0</v>
      </c>
      <c r="BD4030" t="s">
        <v>141</v>
      </c>
      <c r="BE4030" t="s">
        <v>21</v>
      </c>
      <c r="BP4030">
        <v>20</v>
      </c>
      <c r="BQ4030">
        <v>11</v>
      </c>
      <c r="BR4030" t="s">
        <v>138</v>
      </c>
      <c r="BS4030" t="s">
        <v>131</v>
      </c>
      <c r="BT4030">
        <v>2</v>
      </c>
      <c r="BU4030">
        <v>50</v>
      </c>
      <c r="BV4030">
        <v>1</v>
      </c>
      <c r="BW4030">
        <v>512</v>
      </c>
      <c r="BX4030">
        <v>454</v>
      </c>
      <c r="BY4030" t="s">
        <v>115</v>
      </c>
      <c r="BZ4030">
        <v>2315</v>
      </c>
      <c r="CA4030">
        <v>2315</v>
      </c>
      <c r="CB4030">
        <v>-1</v>
      </c>
      <c r="CC4030">
        <v>50</v>
      </c>
      <c r="CD4030">
        <v>0</v>
      </c>
      <c r="CE4030">
        <v>1172</v>
      </c>
      <c r="CF4030">
        <v>-1</v>
      </c>
      <c r="CG4030">
        <v>400</v>
      </c>
      <c r="CH4030">
        <v>-1</v>
      </c>
      <c r="CI4030" t="s">
        <v>122</v>
      </c>
      <c r="CJ4030" t="s">
        <v>133</v>
      </c>
      <c r="CK4030" t="s">
        <v>127</v>
      </c>
      <c r="CL4030" t="s">
        <v>142</v>
      </c>
      <c r="CM4030" t="s">
        <v>109</v>
      </c>
      <c r="CN4030" t="s">
        <v>124</v>
      </c>
      <c r="CO4030">
        <v>1</v>
      </c>
      <c r="CP4030" t="s">
        <v>131</v>
      </c>
      <c r="CQ4030">
        <v>3000</v>
      </c>
      <c r="CR4030">
        <v>-999999</v>
      </c>
      <c r="CS4030">
        <v>0</v>
      </c>
      <c r="CT4030">
        <v>1922136</v>
      </c>
      <c r="CU4030">
        <v>0</v>
      </c>
      <c r="CV4030" t="s">
        <v>131</v>
      </c>
      <c r="CW4030">
        <v>1113</v>
      </c>
      <c r="CX4030">
        <v>1923249</v>
      </c>
      <c r="CZ4030" t="s">
        <v>115</v>
      </c>
      <c r="DA4030" t="s">
        <v>140</v>
      </c>
      <c r="DB4030">
        <v>314</v>
      </c>
      <c r="DC4030" t="s">
        <v>128</v>
      </c>
      <c r="DD4030" t="s">
        <v>129</v>
      </c>
      <c r="DE4030">
        <v>22</v>
      </c>
      <c r="DF4030">
        <v>6</v>
      </c>
      <c r="DG4030">
        <v>260</v>
      </c>
      <c r="DH4030">
        <v>22</v>
      </c>
      <c r="DI4030" t="s">
        <v>135</v>
      </c>
      <c r="DJ4030" s="38">
        <f t="shared" si="62"/>
        <v>1</v>
      </c>
      <c r="DK4030" s="38">
        <v>0</v>
      </c>
      <c r="DL4030" s="38">
        <v>20</v>
      </c>
      <c r="DM4030" s="38">
        <v>6</v>
      </c>
      <c r="DN4030" s="38">
        <v>1</v>
      </c>
      <c r="DO4030" s="38">
        <v>1113</v>
      </c>
    </row>
    <row r="4031" spans="1:119" x14ac:dyDescent="0.3">
      <c r="A4031" t="s">
        <v>114</v>
      </c>
      <c r="B4031">
        <v>3994</v>
      </c>
      <c r="C4031">
        <v>1</v>
      </c>
      <c r="D4031">
        <v>60</v>
      </c>
      <c r="E4031" t="s">
        <v>212</v>
      </c>
      <c r="F4031" t="s">
        <v>213</v>
      </c>
      <c r="G4031">
        <v>60.064999999999998</v>
      </c>
      <c r="H4031" t="s">
        <v>165</v>
      </c>
      <c r="I4031">
        <v>1</v>
      </c>
      <c r="J4031" t="s">
        <v>115</v>
      </c>
      <c r="K4031">
        <v>-752349571</v>
      </c>
      <c r="L4031" t="s">
        <v>116</v>
      </c>
      <c r="M4031" t="s">
        <v>166</v>
      </c>
      <c r="N4031" t="s">
        <v>117</v>
      </c>
      <c r="O4031" t="s">
        <v>210</v>
      </c>
      <c r="P4031" t="s">
        <v>214</v>
      </c>
      <c r="Q4031" s="2">
        <v>0.49464120370370374</v>
      </c>
      <c r="R4031" t="s">
        <v>169</v>
      </c>
      <c r="S4031" t="s">
        <v>119</v>
      </c>
      <c r="T4031">
        <v>30</v>
      </c>
      <c r="U4031">
        <v>6</v>
      </c>
      <c r="V4031">
        <v>1</v>
      </c>
      <c r="W4031">
        <v>6</v>
      </c>
      <c r="X4031">
        <v>6</v>
      </c>
      <c r="Y4031">
        <v>0</v>
      </c>
      <c r="BD4031" t="s">
        <v>141</v>
      </c>
      <c r="BE4031" t="s">
        <v>21</v>
      </c>
      <c r="BP4031">
        <v>21</v>
      </c>
      <c r="BQ4031">
        <v>2</v>
      </c>
      <c r="BR4031" t="s">
        <v>120</v>
      </c>
      <c r="BS4031" t="s">
        <v>121</v>
      </c>
      <c r="BT4031">
        <v>1</v>
      </c>
      <c r="BU4031">
        <v>50</v>
      </c>
      <c r="BV4031">
        <v>0</v>
      </c>
      <c r="BW4031">
        <v>512</v>
      </c>
      <c r="BX4031">
        <v>-100</v>
      </c>
      <c r="BY4031" t="s">
        <v>115</v>
      </c>
      <c r="BZ4031">
        <v>2400</v>
      </c>
      <c r="CA4031">
        <v>2400</v>
      </c>
      <c r="CB4031">
        <v>-1</v>
      </c>
      <c r="CC4031">
        <v>50</v>
      </c>
      <c r="CD4031">
        <v>0</v>
      </c>
      <c r="CE4031">
        <v>1105</v>
      </c>
      <c r="CF4031">
        <v>-1</v>
      </c>
      <c r="CG4031">
        <v>400</v>
      </c>
      <c r="CH4031">
        <v>-1</v>
      </c>
      <c r="CI4031" t="s">
        <v>122</v>
      </c>
      <c r="CJ4031" t="s">
        <v>137</v>
      </c>
      <c r="CK4031" t="s">
        <v>127</v>
      </c>
      <c r="CL4031" t="s">
        <v>142</v>
      </c>
      <c r="CM4031" t="s">
        <v>109</v>
      </c>
      <c r="CN4031" t="s">
        <v>124</v>
      </c>
      <c r="CO4031">
        <v>1</v>
      </c>
      <c r="CP4031" t="s">
        <v>121</v>
      </c>
      <c r="CQ4031">
        <v>3000</v>
      </c>
      <c r="CR4031">
        <v>-999999</v>
      </c>
      <c r="CS4031">
        <v>0</v>
      </c>
      <c r="CT4031">
        <v>1927214</v>
      </c>
      <c r="CU4031">
        <v>0</v>
      </c>
      <c r="CV4031" t="s">
        <v>121</v>
      </c>
      <c r="CW4031">
        <v>1095</v>
      </c>
      <c r="CX4031">
        <v>1928309</v>
      </c>
      <c r="CZ4031" t="s">
        <v>125</v>
      </c>
      <c r="DA4031" t="s">
        <v>126</v>
      </c>
      <c r="DB4031">
        <v>314</v>
      </c>
      <c r="DC4031" t="s">
        <v>128</v>
      </c>
      <c r="DD4031" t="s">
        <v>129</v>
      </c>
      <c r="DE4031">
        <v>3</v>
      </c>
      <c r="DF4031">
        <v>6</v>
      </c>
      <c r="DG4031">
        <v>261</v>
      </c>
      <c r="DH4031">
        <v>3</v>
      </c>
      <c r="DI4031" t="s">
        <v>136</v>
      </c>
      <c r="DJ4031" s="38">
        <f t="shared" si="62"/>
        <v>1</v>
      </c>
      <c r="DK4031" s="38">
        <v>0</v>
      </c>
      <c r="DL4031" s="38">
        <v>21</v>
      </c>
      <c r="DM4031" s="38">
        <v>6</v>
      </c>
      <c r="DN4031" s="38">
        <v>1</v>
      </c>
      <c r="DO4031" s="38">
        <v>1095</v>
      </c>
    </row>
    <row r="4032" spans="1:119" x14ac:dyDescent="0.3">
      <c r="A4032" t="s">
        <v>114</v>
      </c>
      <c r="B4032">
        <v>3994</v>
      </c>
      <c r="C4032">
        <v>1</v>
      </c>
      <c r="D4032">
        <v>60</v>
      </c>
      <c r="E4032" t="s">
        <v>212</v>
      </c>
      <c r="F4032" t="s">
        <v>213</v>
      </c>
      <c r="G4032">
        <v>60.064999999999998</v>
      </c>
      <c r="H4032" t="s">
        <v>165</v>
      </c>
      <c r="I4032">
        <v>1</v>
      </c>
      <c r="J4032" t="s">
        <v>115</v>
      </c>
      <c r="K4032">
        <v>-752349571</v>
      </c>
      <c r="L4032" t="s">
        <v>116</v>
      </c>
      <c r="M4032" t="s">
        <v>166</v>
      </c>
      <c r="N4032" t="s">
        <v>117</v>
      </c>
      <c r="O4032" t="s">
        <v>210</v>
      </c>
      <c r="P4032" t="s">
        <v>214</v>
      </c>
      <c r="Q4032" s="2">
        <v>0.49464120370370374</v>
      </c>
      <c r="R4032" t="s">
        <v>169</v>
      </c>
      <c r="S4032" t="s">
        <v>119</v>
      </c>
      <c r="T4032">
        <v>30</v>
      </c>
      <c r="U4032">
        <v>6</v>
      </c>
      <c r="V4032">
        <v>1</v>
      </c>
      <c r="W4032">
        <v>6</v>
      </c>
      <c r="X4032">
        <v>6</v>
      </c>
      <c r="Y4032">
        <v>0</v>
      </c>
      <c r="BD4032" t="s">
        <v>141</v>
      </c>
      <c r="BE4032" t="s">
        <v>21</v>
      </c>
      <c r="BP4032">
        <v>22</v>
      </c>
      <c r="BQ4032">
        <v>5</v>
      </c>
      <c r="BR4032" t="s">
        <v>138</v>
      </c>
      <c r="BS4032" t="s">
        <v>121</v>
      </c>
      <c r="BT4032">
        <v>1</v>
      </c>
      <c r="BU4032">
        <v>50</v>
      </c>
      <c r="BV4032">
        <v>0</v>
      </c>
      <c r="BW4032">
        <v>512</v>
      </c>
      <c r="BX4032">
        <v>314</v>
      </c>
      <c r="BY4032" t="s">
        <v>125</v>
      </c>
      <c r="BZ4032">
        <v>2270</v>
      </c>
      <c r="CA4032">
        <v>2270</v>
      </c>
      <c r="CB4032">
        <v>-1</v>
      </c>
      <c r="CC4032">
        <v>50</v>
      </c>
      <c r="CD4032">
        <v>0</v>
      </c>
      <c r="CE4032">
        <v>1452</v>
      </c>
      <c r="CF4032">
        <v>-1</v>
      </c>
      <c r="CG4032">
        <v>400</v>
      </c>
      <c r="CH4032">
        <v>-1</v>
      </c>
      <c r="CI4032" t="s">
        <v>122</v>
      </c>
      <c r="CJ4032" t="s">
        <v>127</v>
      </c>
      <c r="CK4032" t="s">
        <v>127</v>
      </c>
      <c r="CL4032" t="s">
        <v>142</v>
      </c>
      <c r="CM4032" t="s">
        <v>109</v>
      </c>
      <c r="CN4032" t="s">
        <v>124</v>
      </c>
      <c r="CO4032">
        <v>1</v>
      </c>
      <c r="CP4032" t="s">
        <v>121</v>
      </c>
      <c r="CQ4032">
        <v>3000</v>
      </c>
      <c r="CR4032">
        <v>-999999</v>
      </c>
      <c r="CS4032">
        <v>0</v>
      </c>
      <c r="CT4032">
        <v>1932708</v>
      </c>
      <c r="CU4032">
        <v>0</v>
      </c>
      <c r="CV4032" t="s">
        <v>121</v>
      </c>
      <c r="CW4032">
        <v>878</v>
      </c>
      <c r="CX4032">
        <v>1933586</v>
      </c>
      <c r="CZ4032" t="s">
        <v>125</v>
      </c>
      <c r="DA4032" t="s">
        <v>139</v>
      </c>
      <c r="DB4032">
        <v>314</v>
      </c>
      <c r="DC4032" t="s">
        <v>128</v>
      </c>
      <c r="DD4032" t="s">
        <v>129</v>
      </c>
      <c r="DE4032">
        <v>9</v>
      </c>
      <c r="DF4032">
        <v>6</v>
      </c>
      <c r="DG4032">
        <v>262</v>
      </c>
      <c r="DH4032">
        <v>9</v>
      </c>
      <c r="DI4032" t="s">
        <v>130</v>
      </c>
      <c r="DJ4032" s="38">
        <f t="shared" si="62"/>
        <v>1</v>
      </c>
      <c r="DK4032" s="38">
        <v>0</v>
      </c>
      <c r="DL4032" s="38">
        <v>22</v>
      </c>
      <c r="DM4032" s="38">
        <v>6</v>
      </c>
      <c r="DN4032" s="38">
        <v>1</v>
      </c>
      <c r="DO4032" s="38">
        <v>878</v>
      </c>
    </row>
    <row r="4033" spans="1:119" x14ac:dyDescent="0.3">
      <c r="A4033" t="s">
        <v>114</v>
      </c>
      <c r="B4033">
        <v>3994</v>
      </c>
      <c r="C4033">
        <v>1</v>
      </c>
      <c r="D4033">
        <v>60</v>
      </c>
      <c r="E4033" t="s">
        <v>212</v>
      </c>
      <c r="F4033" t="s">
        <v>213</v>
      </c>
      <c r="G4033">
        <v>60.064999999999998</v>
      </c>
      <c r="H4033" t="s">
        <v>165</v>
      </c>
      <c r="I4033">
        <v>1</v>
      </c>
      <c r="J4033" t="s">
        <v>115</v>
      </c>
      <c r="K4033">
        <v>-752349571</v>
      </c>
      <c r="L4033" t="s">
        <v>116</v>
      </c>
      <c r="M4033" t="s">
        <v>166</v>
      </c>
      <c r="N4033" t="s">
        <v>117</v>
      </c>
      <c r="O4033" t="s">
        <v>210</v>
      </c>
      <c r="P4033" t="s">
        <v>214</v>
      </c>
      <c r="Q4033" s="2">
        <v>0.49464120370370374</v>
      </c>
      <c r="R4033" t="s">
        <v>169</v>
      </c>
      <c r="S4033" t="s">
        <v>119</v>
      </c>
      <c r="T4033">
        <v>30</v>
      </c>
      <c r="U4033">
        <v>6</v>
      </c>
      <c r="V4033">
        <v>1</v>
      </c>
      <c r="W4033">
        <v>6</v>
      </c>
      <c r="X4033">
        <v>6</v>
      </c>
      <c r="Y4033">
        <v>0</v>
      </c>
      <c r="BD4033" t="s">
        <v>141</v>
      </c>
      <c r="BE4033" t="s">
        <v>21</v>
      </c>
      <c r="BP4033">
        <v>23</v>
      </c>
      <c r="BQ4033">
        <v>12</v>
      </c>
      <c r="BR4033" t="s">
        <v>120</v>
      </c>
      <c r="BS4033" t="s">
        <v>131</v>
      </c>
      <c r="BT4033">
        <v>2</v>
      </c>
      <c r="BU4033">
        <v>50</v>
      </c>
      <c r="BV4033">
        <v>0</v>
      </c>
      <c r="BW4033">
        <v>512</v>
      </c>
      <c r="BX4033">
        <v>454</v>
      </c>
      <c r="BY4033" t="s">
        <v>125</v>
      </c>
      <c r="BZ4033">
        <v>2424</v>
      </c>
      <c r="CA4033">
        <v>2424</v>
      </c>
      <c r="CB4033">
        <v>-1</v>
      </c>
      <c r="CC4033">
        <v>50</v>
      </c>
      <c r="CD4033">
        <v>0</v>
      </c>
      <c r="CE4033">
        <v>953</v>
      </c>
      <c r="CF4033">
        <v>-1</v>
      </c>
      <c r="CG4033">
        <v>400</v>
      </c>
      <c r="CH4033">
        <v>-1</v>
      </c>
      <c r="CI4033" t="s">
        <v>122</v>
      </c>
      <c r="CJ4033" t="s">
        <v>133</v>
      </c>
      <c r="CK4033" t="s">
        <v>127</v>
      </c>
      <c r="CL4033" t="s">
        <v>142</v>
      </c>
      <c r="CM4033" t="s">
        <v>109</v>
      </c>
      <c r="CN4033" t="s">
        <v>124</v>
      </c>
      <c r="CO4033">
        <v>1</v>
      </c>
      <c r="CP4033" t="s">
        <v>131</v>
      </c>
      <c r="CQ4033">
        <v>3000</v>
      </c>
      <c r="CR4033">
        <v>-999999</v>
      </c>
      <c r="CS4033">
        <v>0</v>
      </c>
      <c r="CT4033">
        <v>1937353</v>
      </c>
      <c r="CU4033">
        <v>0</v>
      </c>
      <c r="CV4033" t="s">
        <v>131</v>
      </c>
      <c r="CW4033">
        <v>1223</v>
      </c>
      <c r="CX4033">
        <v>1938576</v>
      </c>
      <c r="CZ4033" t="s">
        <v>115</v>
      </c>
      <c r="DA4033" t="s">
        <v>132</v>
      </c>
      <c r="DB4033">
        <v>314</v>
      </c>
      <c r="DC4033" t="s">
        <v>128</v>
      </c>
      <c r="DD4033" t="s">
        <v>129</v>
      </c>
      <c r="DE4033">
        <v>24</v>
      </c>
      <c r="DF4033">
        <v>6</v>
      </c>
      <c r="DG4033">
        <v>263</v>
      </c>
      <c r="DH4033">
        <v>24</v>
      </c>
      <c r="DI4033" t="s">
        <v>135</v>
      </c>
      <c r="DJ4033" s="38">
        <f t="shared" si="62"/>
        <v>1</v>
      </c>
      <c r="DK4033" s="38">
        <v>0</v>
      </c>
      <c r="DL4033" s="38">
        <v>23</v>
      </c>
      <c r="DM4033" s="38">
        <v>6</v>
      </c>
      <c r="DN4033" s="38">
        <v>1</v>
      </c>
      <c r="DO4033" s="38">
        <v>1223</v>
      </c>
    </row>
    <row r="4034" spans="1:119" x14ac:dyDescent="0.3">
      <c r="A4034" t="s">
        <v>114</v>
      </c>
      <c r="B4034">
        <v>3994</v>
      </c>
      <c r="C4034">
        <v>1</v>
      </c>
      <c r="D4034">
        <v>60</v>
      </c>
      <c r="E4034" t="s">
        <v>212</v>
      </c>
      <c r="F4034" t="s">
        <v>213</v>
      </c>
      <c r="G4034">
        <v>60.064999999999998</v>
      </c>
      <c r="H4034" t="s">
        <v>165</v>
      </c>
      <c r="I4034">
        <v>1</v>
      </c>
      <c r="J4034" t="s">
        <v>115</v>
      </c>
      <c r="K4034">
        <v>-752349571</v>
      </c>
      <c r="L4034" t="s">
        <v>116</v>
      </c>
      <c r="M4034" t="s">
        <v>166</v>
      </c>
      <c r="N4034" t="s">
        <v>117</v>
      </c>
      <c r="O4034" t="s">
        <v>210</v>
      </c>
      <c r="P4034" t="s">
        <v>214</v>
      </c>
      <c r="Q4034" s="2">
        <v>0.49464120370370374</v>
      </c>
      <c r="R4034" t="s">
        <v>169</v>
      </c>
      <c r="S4034" t="s">
        <v>119</v>
      </c>
      <c r="T4034">
        <v>30</v>
      </c>
      <c r="U4034">
        <v>6</v>
      </c>
      <c r="V4034">
        <v>1</v>
      </c>
      <c r="W4034">
        <v>6</v>
      </c>
      <c r="X4034">
        <v>6</v>
      </c>
      <c r="Y4034">
        <v>0</v>
      </c>
      <c r="BD4034" t="s">
        <v>141</v>
      </c>
      <c r="BE4034" t="s">
        <v>21</v>
      </c>
      <c r="BP4034">
        <v>24</v>
      </c>
      <c r="BQ4034">
        <v>24</v>
      </c>
      <c r="BR4034" t="s">
        <v>120</v>
      </c>
      <c r="BS4034" t="s">
        <v>131</v>
      </c>
      <c r="BT4034">
        <v>2</v>
      </c>
      <c r="BU4034">
        <v>50</v>
      </c>
      <c r="BV4034">
        <v>1</v>
      </c>
      <c r="BW4034">
        <v>512</v>
      </c>
      <c r="BX4034">
        <v>454</v>
      </c>
      <c r="BY4034" t="s">
        <v>125</v>
      </c>
      <c r="BZ4034">
        <v>2946</v>
      </c>
      <c r="CA4034">
        <v>2946</v>
      </c>
      <c r="CB4034">
        <v>-1</v>
      </c>
      <c r="CC4034">
        <v>50</v>
      </c>
      <c r="CD4034">
        <v>0</v>
      </c>
      <c r="CE4034">
        <v>550</v>
      </c>
      <c r="CF4034">
        <v>-1</v>
      </c>
      <c r="CG4034">
        <v>400</v>
      </c>
      <c r="CH4034">
        <v>-1</v>
      </c>
      <c r="CI4034" t="s">
        <v>122</v>
      </c>
      <c r="CJ4034" t="s">
        <v>133</v>
      </c>
      <c r="CK4034" t="s">
        <v>127</v>
      </c>
      <c r="CL4034" t="s">
        <v>142</v>
      </c>
      <c r="CM4034" t="s">
        <v>109</v>
      </c>
      <c r="CN4034" t="s">
        <v>124</v>
      </c>
      <c r="CO4034">
        <v>1</v>
      </c>
      <c r="CP4034" t="s">
        <v>131</v>
      </c>
      <c r="CQ4034">
        <v>3000</v>
      </c>
      <c r="CR4034">
        <v>-999999</v>
      </c>
      <c r="CS4034">
        <v>0</v>
      </c>
      <c r="CT4034">
        <v>1942081</v>
      </c>
      <c r="CU4034">
        <v>0</v>
      </c>
      <c r="CV4034" t="s">
        <v>131</v>
      </c>
      <c r="CW4034">
        <v>1104</v>
      </c>
      <c r="CX4034">
        <v>1943185</v>
      </c>
      <c r="CZ4034" t="s">
        <v>115</v>
      </c>
      <c r="DA4034" t="s">
        <v>132</v>
      </c>
      <c r="DB4034">
        <v>314</v>
      </c>
      <c r="DC4034" t="s">
        <v>128</v>
      </c>
      <c r="DD4034" t="s">
        <v>134</v>
      </c>
      <c r="DE4034">
        <v>48</v>
      </c>
      <c r="DF4034">
        <v>6</v>
      </c>
      <c r="DG4034">
        <v>264</v>
      </c>
      <c r="DH4034">
        <v>48</v>
      </c>
      <c r="DI4034" t="s">
        <v>135</v>
      </c>
      <c r="DJ4034" s="38">
        <f t="shared" si="62"/>
        <v>1</v>
      </c>
      <c r="DK4034" s="38">
        <v>0</v>
      </c>
      <c r="DL4034" s="38">
        <v>24</v>
      </c>
      <c r="DM4034" s="38">
        <v>6</v>
      </c>
      <c r="DN4034" s="38">
        <v>1</v>
      </c>
      <c r="DO4034" s="38">
        <v>1104</v>
      </c>
    </row>
    <row r="4035" spans="1:119" x14ac:dyDescent="0.3">
      <c r="A4035" t="s">
        <v>114</v>
      </c>
      <c r="B4035">
        <v>3994</v>
      </c>
      <c r="C4035">
        <v>1</v>
      </c>
      <c r="D4035">
        <v>60</v>
      </c>
      <c r="E4035" t="s">
        <v>212</v>
      </c>
      <c r="F4035" t="s">
        <v>213</v>
      </c>
      <c r="G4035">
        <v>60.064999999999998</v>
      </c>
      <c r="H4035" t="s">
        <v>165</v>
      </c>
      <c r="I4035">
        <v>1</v>
      </c>
      <c r="J4035" t="s">
        <v>115</v>
      </c>
      <c r="K4035">
        <v>-752349571</v>
      </c>
      <c r="L4035" t="s">
        <v>116</v>
      </c>
      <c r="M4035" t="s">
        <v>166</v>
      </c>
      <c r="N4035" t="s">
        <v>117</v>
      </c>
      <c r="O4035" t="s">
        <v>210</v>
      </c>
      <c r="P4035" t="s">
        <v>214</v>
      </c>
      <c r="Q4035" s="2">
        <v>0.49464120370370374</v>
      </c>
      <c r="R4035" t="s">
        <v>169</v>
      </c>
      <c r="S4035" t="s">
        <v>119</v>
      </c>
      <c r="T4035">
        <v>30</v>
      </c>
      <c r="U4035">
        <v>6</v>
      </c>
      <c r="V4035">
        <v>1</v>
      </c>
      <c r="W4035">
        <v>6</v>
      </c>
      <c r="X4035">
        <v>6</v>
      </c>
      <c r="Y4035">
        <v>0</v>
      </c>
      <c r="BD4035" t="s">
        <v>141</v>
      </c>
      <c r="BE4035" t="s">
        <v>21</v>
      </c>
      <c r="BP4035">
        <v>25</v>
      </c>
      <c r="BQ4035">
        <v>9</v>
      </c>
      <c r="BR4035" t="s">
        <v>138</v>
      </c>
      <c r="BS4035" t="s">
        <v>121</v>
      </c>
      <c r="BT4035">
        <v>1</v>
      </c>
      <c r="BU4035">
        <v>50</v>
      </c>
      <c r="BV4035">
        <v>0</v>
      </c>
      <c r="BW4035">
        <v>512</v>
      </c>
      <c r="BX4035">
        <v>314</v>
      </c>
      <c r="BY4035" t="s">
        <v>125</v>
      </c>
      <c r="BZ4035">
        <v>1916</v>
      </c>
      <c r="CA4035">
        <v>1916</v>
      </c>
      <c r="CB4035">
        <v>-1</v>
      </c>
      <c r="CC4035">
        <v>50</v>
      </c>
      <c r="CD4035">
        <v>0</v>
      </c>
      <c r="CE4035">
        <v>1486</v>
      </c>
      <c r="CF4035">
        <v>-1</v>
      </c>
      <c r="CG4035">
        <v>400</v>
      </c>
      <c r="CH4035">
        <v>-1</v>
      </c>
      <c r="CI4035" t="s">
        <v>122</v>
      </c>
      <c r="CJ4035" t="s">
        <v>127</v>
      </c>
      <c r="CK4035" t="s">
        <v>133</v>
      </c>
      <c r="CL4035" t="s">
        <v>142</v>
      </c>
      <c r="CM4035" t="s">
        <v>109</v>
      </c>
      <c r="CN4035" t="s">
        <v>124</v>
      </c>
      <c r="CO4035">
        <v>1</v>
      </c>
      <c r="CP4035" t="s">
        <v>121</v>
      </c>
      <c r="CQ4035">
        <v>3000</v>
      </c>
      <c r="CR4035">
        <v>-999999</v>
      </c>
      <c r="CS4035">
        <v>0</v>
      </c>
      <c r="CT4035">
        <v>1948158</v>
      </c>
      <c r="CU4035">
        <v>0</v>
      </c>
      <c r="CV4035" t="s">
        <v>121</v>
      </c>
      <c r="CW4035">
        <v>1198</v>
      </c>
      <c r="CX4035">
        <v>1949356</v>
      </c>
      <c r="CZ4035" t="s">
        <v>125</v>
      </c>
      <c r="DA4035" t="s">
        <v>139</v>
      </c>
      <c r="DB4035">
        <v>454</v>
      </c>
      <c r="DC4035" t="s">
        <v>128</v>
      </c>
      <c r="DD4035" t="s">
        <v>129</v>
      </c>
      <c r="DE4035">
        <v>17</v>
      </c>
      <c r="DF4035">
        <v>6</v>
      </c>
      <c r="DG4035">
        <v>265</v>
      </c>
      <c r="DH4035">
        <v>17</v>
      </c>
      <c r="DI4035" t="s">
        <v>135</v>
      </c>
      <c r="DJ4035" s="38">
        <f t="shared" si="62"/>
        <v>1</v>
      </c>
      <c r="DK4035" s="38">
        <v>0</v>
      </c>
      <c r="DL4035" s="38">
        <v>25</v>
      </c>
      <c r="DM4035" s="38">
        <v>6</v>
      </c>
      <c r="DN4035" s="38">
        <v>1</v>
      </c>
      <c r="DO4035" s="38">
        <v>1198</v>
      </c>
    </row>
    <row r="4036" spans="1:119" x14ac:dyDescent="0.3">
      <c r="A4036" t="s">
        <v>114</v>
      </c>
      <c r="B4036">
        <v>3994</v>
      </c>
      <c r="C4036">
        <v>1</v>
      </c>
      <c r="D4036">
        <v>60</v>
      </c>
      <c r="E4036" t="s">
        <v>212</v>
      </c>
      <c r="F4036" t="s">
        <v>213</v>
      </c>
      <c r="G4036">
        <v>60.064999999999998</v>
      </c>
      <c r="H4036" t="s">
        <v>165</v>
      </c>
      <c r="I4036">
        <v>1</v>
      </c>
      <c r="J4036" t="s">
        <v>115</v>
      </c>
      <c r="K4036">
        <v>-752349571</v>
      </c>
      <c r="L4036" t="s">
        <v>116</v>
      </c>
      <c r="M4036" t="s">
        <v>166</v>
      </c>
      <c r="N4036" t="s">
        <v>117</v>
      </c>
      <c r="O4036" t="s">
        <v>210</v>
      </c>
      <c r="P4036" t="s">
        <v>214</v>
      </c>
      <c r="Q4036" s="2">
        <v>0.49464120370370374</v>
      </c>
      <c r="R4036" t="s">
        <v>169</v>
      </c>
      <c r="S4036" t="s">
        <v>119</v>
      </c>
      <c r="T4036">
        <v>30</v>
      </c>
      <c r="U4036">
        <v>6</v>
      </c>
      <c r="V4036">
        <v>1</v>
      </c>
      <c r="W4036">
        <v>6</v>
      </c>
      <c r="X4036">
        <v>6</v>
      </c>
      <c r="Y4036">
        <v>0</v>
      </c>
      <c r="BD4036" t="s">
        <v>141</v>
      </c>
      <c r="BE4036" t="s">
        <v>21</v>
      </c>
      <c r="BP4036">
        <v>26</v>
      </c>
      <c r="BQ4036">
        <v>22</v>
      </c>
      <c r="BR4036" t="s">
        <v>120</v>
      </c>
      <c r="BS4036" t="s">
        <v>121</v>
      </c>
      <c r="BT4036">
        <v>1</v>
      </c>
      <c r="BU4036">
        <v>50</v>
      </c>
      <c r="BV4036">
        <v>0</v>
      </c>
      <c r="BW4036">
        <v>512</v>
      </c>
      <c r="BX4036">
        <v>314</v>
      </c>
      <c r="BY4036" t="s">
        <v>115</v>
      </c>
      <c r="BZ4036">
        <v>2143</v>
      </c>
      <c r="CA4036">
        <v>2143</v>
      </c>
      <c r="CB4036">
        <v>-1</v>
      </c>
      <c r="CC4036">
        <v>50</v>
      </c>
      <c r="CD4036">
        <v>0</v>
      </c>
      <c r="CE4036">
        <v>1387</v>
      </c>
      <c r="CF4036">
        <v>-1</v>
      </c>
      <c r="CG4036">
        <v>400</v>
      </c>
      <c r="CH4036">
        <v>-1</v>
      </c>
      <c r="CI4036" t="s">
        <v>122</v>
      </c>
      <c r="CJ4036" t="s">
        <v>127</v>
      </c>
      <c r="CK4036" t="s">
        <v>133</v>
      </c>
      <c r="CL4036" t="s">
        <v>142</v>
      </c>
      <c r="CM4036" t="s">
        <v>109</v>
      </c>
      <c r="CN4036" t="s">
        <v>124</v>
      </c>
      <c r="CO4036">
        <v>1</v>
      </c>
      <c r="CP4036" t="s">
        <v>121</v>
      </c>
      <c r="CQ4036">
        <v>3000</v>
      </c>
      <c r="CR4036">
        <v>-999999</v>
      </c>
      <c r="CS4036">
        <v>0</v>
      </c>
      <c r="CT4036">
        <v>1953219</v>
      </c>
      <c r="CU4036">
        <v>0</v>
      </c>
      <c r="CV4036" t="s">
        <v>121</v>
      </c>
      <c r="CW4036">
        <v>1070</v>
      </c>
      <c r="CX4036">
        <v>1954289</v>
      </c>
      <c r="CZ4036" t="s">
        <v>125</v>
      </c>
      <c r="DA4036" t="s">
        <v>126</v>
      </c>
      <c r="DB4036">
        <v>454</v>
      </c>
      <c r="DC4036" t="s">
        <v>128</v>
      </c>
      <c r="DD4036" t="s">
        <v>134</v>
      </c>
      <c r="DE4036">
        <v>43</v>
      </c>
      <c r="DF4036">
        <v>6</v>
      </c>
      <c r="DG4036">
        <v>266</v>
      </c>
      <c r="DH4036">
        <v>43</v>
      </c>
      <c r="DI4036" t="s">
        <v>135</v>
      </c>
      <c r="DJ4036" s="38">
        <f t="shared" ref="DJ4036:DJ4058" si="63">IF(CV4036=CP4036,1,0)</f>
        <v>1</v>
      </c>
      <c r="DK4036" s="38">
        <v>0</v>
      </c>
      <c r="DL4036" s="38">
        <v>26</v>
      </c>
      <c r="DM4036" s="38">
        <v>6</v>
      </c>
      <c r="DN4036" s="38">
        <v>1</v>
      </c>
      <c r="DO4036" s="38">
        <v>1070</v>
      </c>
    </row>
    <row r="4037" spans="1:119" x14ac:dyDescent="0.3">
      <c r="A4037" t="s">
        <v>114</v>
      </c>
      <c r="B4037">
        <v>3994</v>
      </c>
      <c r="C4037">
        <v>1</v>
      </c>
      <c r="D4037">
        <v>60</v>
      </c>
      <c r="E4037" t="s">
        <v>212</v>
      </c>
      <c r="F4037" t="s">
        <v>213</v>
      </c>
      <c r="G4037">
        <v>60.064999999999998</v>
      </c>
      <c r="H4037" t="s">
        <v>165</v>
      </c>
      <c r="I4037">
        <v>1</v>
      </c>
      <c r="J4037" t="s">
        <v>115</v>
      </c>
      <c r="K4037">
        <v>-752349571</v>
      </c>
      <c r="L4037" t="s">
        <v>116</v>
      </c>
      <c r="M4037" t="s">
        <v>166</v>
      </c>
      <c r="N4037" t="s">
        <v>117</v>
      </c>
      <c r="O4037" t="s">
        <v>210</v>
      </c>
      <c r="P4037" t="s">
        <v>214</v>
      </c>
      <c r="Q4037" s="2">
        <v>0.49464120370370374</v>
      </c>
      <c r="R4037" t="s">
        <v>169</v>
      </c>
      <c r="S4037" t="s">
        <v>119</v>
      </c>
      <c r="T4037">
        <v>30</v>
      </c>
      <c r="U4037">
        <v>6</v>
      </c>
      <c r="V4037">
        <v>1</v>
      </c>
      <c r="W4037">
        <v>6</v>
      </c>
      <c r="X4037">
        <v>6</v>
      </c>
      <c r="Y4037">
        <v>0</v>
      </c>
      <c r="BD4037" t="s">
        <v>141</v>
      </c>
      <c r="BE4037" t="s">
        <v>21</v>
      </c>
      <c r="BP4037">
        <v>27</v>
      </c>
      <c r="BQ4037">
        <v>6</v>
      </c>
      <c r="BR4037" t="s">
        <v>120</v>
      </c>
      <c r="BS4037" t="s">
        <v>131</v>
      </c>
      <c r="BT4037">
        <v>2</v>
      </c>
      <c r="BU4037">
        <v>50</v>
      </c>
      <c r="BV4037">
        <v>1</v>
      </c>
      <c r="BW4037">
        <v>512</v>
      </c>
      <c r="BX4037">
        <v>314</v>
      </c>
      <c r="BY4037" t="s">
        <v>125</v>
      </c>
      <c r="BZ4037">
        <v>2446</v>
      </c>
      <c r="CA4037">
        <v>2446</v>
      </c>
      <c r="CB4037">
        <v>-1</v>
      </c>
      <c r="CC4037">
        <v>50</v>
      </c>
      <c r="CD4037">
        <v>1</v>
      </c>
      <c r="CE4037">
        <v>918</v>
      </c>
      <c r="CF4037">
        <v>-1</v>
      </c>
      <c r="CG4037">
        <v>400</v>
      </c>
      <c r="CH4037">
        <v>-1</v>
      </c>
      <c r="CI4037" t="s">
        <v>122</v>
      </c>
      <c r="CJ4037" t="s">
        <v>127</v>
      </c>
      <c r="CK4037" t="s">
        <v>127</v>
      </c>
      <c r="CL4037" t="s">
        <v>142</v>
      </c>
      <c r="CM4037" t="s">
        <v>109</v>
      </c>
      <c r="CN4037" t="s">
        <v>124</v>
      </c>
      <c r="CO4037">
        <v>1</v>
      </c>
      <c r="CP4037" t="s">
        <v>131</v>
      </c>
      <c r="CQ4037">
        <v>3000</v>
      </c>
      <c r="CR4037">
        <v>-999999</v>
      </c>
      <c r="CS4037">
        <v>0</v>
      </c>
      <c r="CT4037">
        <v>1957897</v>
      </c>
      <c r="CU4037">
        <v>0</v>
      </c>
      <c r="CV4037" t="s">
        <v>131</v>
      </c>
      <c r="CW4037">
        <v>1236</v>
      </c>
      <c r="CX4037">
        <v>1959133</v>
      </c>
      <c r="CZ4037" t="s">
        <v>115</v>
      </c>
      <c r="DA4037" t="s">
        <v>132</v>
      </c>
      <c r="DB4037">
        <v>314</v>
      </c>
      <c r="DC4037" t="s">
        <v>128</v>
      </c>
      <c r="DD4037" t="s">
        <v>129</v>
      </c>
      <c r="DE4037">
        <v>12</v>
      </c>
      <c r="DF4037">
        <v>6</v>
      </c>
      <c r="DG4037">
        <v>267</v>
      </c>
      <c r="DH4037">
        <v>12</v>
      </c>
      <c r="DI4037" t="s">
        <v>130</v>
      </c>
      <c r="DJ4037" s="38">
        <f t="shared" si="63"/>
        <v>1</v>
      </c>
      <c r="DK4037" s="38">
        <v>0</v>
      </c>
      <c r="DL4037" s="38">
        <v>27</v>
      </c>
      <c r="DM4037" s="38">
        <v>6</v>
      </c>
      <c r="DN4037" s="38">
        <v>1</v>
      </c>
      <c r="DO4037" s="38">
        <v>1236</v>
      </c>
    </row>
    <row r="4038" spans="1:119" x14ac:dyDescent="0.3">
      <c r="A4038" t="s">
        <v>114</v>
      </c>
      <c r="B4038">
        <v>3994</v>
      </c>
      <c r="C4038">
        <v>1</v>
      </c>
      <c r="D4038">
        <v>60</v>
      </c>
      <c r="E4038" t="s">
        <v>212</v>
      </c>
      <c r="F4038" t="s">
        <v>213</v>
      </c>
      <c r="G4038">
        <v>60.064999999999998</v>
      </c>
      <c r="H4038" t="s">
        <v>165</v>
      </c>
      <c r="I4038">
        <v>1</v>
      </c>
      <c r="J4038" t="s">
        <v>115</v>
      </c>
      <c r="K4038">
        <v>-752349571</v>
      </c>
      <c r="L4038" t="s">
        <v>116</v>
      </c>
      <c r="M4038" t="s">
        <v>166</v>
      </c>
      <c r="N4038" t="s">
        <v>117</v>
      </c>
      <c r="O4038" t="s">
        <v>210</v>
      </c>
      <c r="P4038" t="s">
        <v>214</v>
      </c>
      <c r="Q4038" s="2">
        <v>0.49464120370370374</v>
      </c>
      <c r="R4038" t="s">
        <v>169</v>
      </c>
      <c r="S4038" t="s">
        <v>119</v>
      </c>
      <c r="T4038">
        <v>30</v>
      </c>
      <c r="U4038">
        <v>6</v>
      </c>
      <c r="V4038">
        <v>1</v>
      </c>
      <c r="W4038">
        <v>6</v>
      </c>
      <c r="X4038">
        <v>6</v>
      </c>
      <c r="Y4038">
        <v>0</v>
      </c>
      <c r="BD4038" t="s">
        <v>141</v>
      </c>
      <c r="BE4038" t="s">
        <v>21</v>
      </c>
      <c r="BP4038">
        <v>28</v>
      </c>
      <c r="BQ4038">
        <v>3</v>
      </c>
      <c r="BR4038" t="s">
        <v>138</v>
      </c>
      <c r="BS4038" t="s">
        <v>131</v>
      </c>
      <c r="BT4038">
        <v>2</v>
      </c>
      <c r="BU4038">
        <v>50</v>
      </c>
      <c r="BV4038">
        <v>1</v>
      </c>
      <c r="BW4038">
        <v>512</v>
      </c>
      <c r="BX4038">
        <v>-100</v>
      </c>
      <c r="BY4038" t="s">
        <v>115</v>
      </c>
      <c r="BZ4038">
        <v>2775</v>
      </c>
      <c r="CA4038">
        <v>2775</v>
      </c>
      <c r="CB4038">
        <v>-1</v>
      </c>
      <c r="CC4038">
        <v>50</v>
      </c>
      <c r="CD4038">
        <v>0</v>
      </c>
      <c r="CE4038">
        <v>807</v>
      </c>
      <c r="CF4038">
        <v>-1</v>
      </c>
      <c r="CG4038">
        <v>400</v>
      </c>
      <c r="CH4038">
        <v>-1</v>
      </c>
      <c r="CI4038" t="s">
        <v>122</v>
      </c>
      <c r="CJ4038" t="s">
        <v>137</v>
      </c>
      <c r="CK4038" t="s">
        <v>133</v>
      </c>
      <c r="CL4038" t="s">
        <v>142</v>
      </c>
      <c r="CM4038" t="s">
        <v>109</v>
      </c>
      <c r="CN4038" t="s">
        <v>124</v>
      </c>
      <c r="CO4038">
        <v>1</v>
      </c>
      <c r="CP4038" t="s">
        <v>131</v>
      </c>
      <c r="CQ4038">
        <v>3000</v>
      </c>
      <c r="CR4038">
        <v>-999999</v>
      </c>
      <c r="CS4038">
        <v>0</v>
      </c>
      <c r="CT4038">
        <v>1962925</v>
      </c>
      <c r="CU4038">
        <v>0</v>
      </c>
      <c r="CV4038" t="s">
        <v>131</v>
      </c>
      <c r="CW4038">
        <v>1018</v>
      </c>
      <c r="CX4038">
        <v>1963943</v>
      </c>
      <c r="CZ4038" t="s">
        <v>115</v>
      </c>
      <c r="DA4038" t="s">
        <v>140</v>
      </c>
      <c r="DB4038">
        <v>454</v>
      </c>
      <c r="DC4038" t="s">
        <v>128</v>
      </c>
      <c r="DD4038" t="s">
        <v>129</v>
      </c>
      <c r="DE4038">
        <v>6</v>
      </c>
      <c r="DF4038">
        <v>6</v>
      </c>
      <c r="DG4038">
        <v>268</v>
      </c>
      <c r="DH4038">
        <v>6</v>
      </c>
      <c r="DI4038" t="s">
        <v>136</v>
      </c>
      <c r="DJ4038" s="38">
        <f t="shared" si="63"/>
        <v>1</v>
      </c>
      <c r="DK4038" s="38">
        <v>0</v>
      </c>
      <c r="DL4038" s="38">
        <v>28</v>
      </c>
      <c r="DM4038" s="38">
        <v>6</v>
      </c>
      <c r="DN4038" s="38">
        <v>1</v>
      </c>
      <c r="DO4038" s="38">
        <v>1018</v>
      </c>
    </row>
    <row r="4039" spans="1:119" x14ac:dyDescent="0.3">
      <c r="A4039" t="s">
        <v>114</v>
      </c>
      <c r="B4039">
        <v>3994</v>
      </c>
      <c r="C4039">
        <v>1</v>
      </c>
      <c r="D4039">
        <v>60</v>
      </c>
      <c r="E4039" t="s">
        <v>212</v>
      </c>
      <c r="F4039" t="s">
        <v>213</v>
      </c>
      <c r="G4039">
        <v>60.064999999999998</v>
      </c>
      <c r="H4039" t="s">
        <v>165</v>
      </c>
      <c r="I4039">
        <v>1</v>
      </c>
      <c r="J4039" t="s">
        <v>115</v>
      </c>
      <c r="K4039">
        <v>-752349571</v>
      </c>
      <c r="L4039" t="s">
        <v>116</v>
      </c>
      <c r="M4039" t="s">
        <v>166</v>
      </c>
      <c r="N4039" t="s">
        <v>117</v>
      </c>
      <c r="O4039" t="s">
        <v>210</v>
      </c>
      <c r="P4039" t="s">
        <v>214</v>
      </c>
      <c r="Q4039" s="2">
        <v>0.49464120370370374</v>
      </c>
      <c r="R4039" t="s">
        <v>169</v>
      </c>
      <c r="S4039" t="s">
        <v>119</v>
      </c>
      <c r="T4039">
        <v>30</v>
      </c>
      <c r="U4039">
        <v>6</v>
      </c>
      <c r="V4039">
        <v>1</v>
      </c>
      <c r="W4039">
        <v>6</v>
      </c>
      <c r="X4039">
        <v>6</v>
      </c>
      <c r="Y4039">
        <v>0</v>
      </c>
      <c r="BD4039" t="s">
        <v>141</v>
      </c>
      <c r="BE4039" t="s">
        <v>21</v>
      </c>
      <c r="BP4039">
        <v>29</v>
      </c>
      <c r="BQ4039">
        <v>23</v>
      </c>
      <c r="BR4039" t="s">
        <v>138</v>
      </c>
      <c r="BS4039" t="s">
        <v>131</v>
      </c>
      <c r="BT4039">
        <v>2</v>
      </c>
      <c r="BU4039">
        <v>50</v>
      </c>
      <c r="BV4039">
        <v>1</v>
      </c>
      <c r="BW4039">
        <v>512</v>
      </c>
      <c r="BX4039">
        <v>454</v>
      </c>
      <c r="BY4039" t="s">
        <v>115</v>
      </c>
      <c r="BZ4039">
        <v>2940</v>
      </c>
      <c r="CA4039">
        <v>2940</v>
      </c>
      <c r="CB4039">
        <v>-1</v>
      </c>
      <c r="CC4039">
        <v>50</v>
      </c>
      <c r="CD4039">
        <v>1</v>
      </c>
      <c r="CE4039">
        <v>773</v>
      </c>
      <c r="CF4039">
        <v>-1</v>
      </c>
      <c r="CG4039">
        <v>400</v>
      </c>
      <c r="CH4039">
        <v>-1</v>
      </c>
      <c r="CI4039" t="s">
        <v>122</v>
      </c>
      <c r="CJ4039" t="s">
        <v>133</v>
      </c>
      <c r="CK4039" t="s">
        <v>127</v>
      </c>
      <c r="CL4039" t="s">
        <v>142</v>
      </c>
      <c r="CM4039" t="s">
        <v>109</v>
      </c>
      <c r="CN4039" t="s">
        <v>124</v>
      </c>
      <c r="CO4039">
        <v>1</v>
      </c>
      <c r="CP4039" t="s">
        <v>131</v>
      </c>
      <c r="CQ4039">
        <v>3000</v>
      </c>
      <c r="CR4039">
        <v>-999999</v>
      </c>
      <c r="CS4039">
        <v>0</v>
      </c>
      <c r="CT4039">
        <v>1968036</v>
      </c>
      <c r="CU4039">
        <v>0</v>
      </c>
      <c r="CV4039" t="s">
        <v>131</v>
      </c>
      <c r="CW4039">
        <v>887</v>
      </c>
      <c r="CX4039">
        <v>1968923</v>
      </c>
      <c r="CZ4039" t="s">
        <v>115</v>
      </c>
      <c r="DA4039" t="s">
        <v>140</v>
      </c>
      <c r="DB4039">
        <v>314</v>
      </c>
      <c r="DC4039" t="s">
        <v>128</v>
      </c>
      <c r="DD4039" t="s">
        <v>134</v>
      </c>
      <c r="DE4039">
        <v>46</v>
      </c>
      <c r="DF4039">
        <v>6</v>
      </c>
      <c r="DG4039">
        <v>269</v>
      </c>
      <c r="DH4039">
        <v>46</v>
      </c>
      <c r="DI4039" t="s">
        <v>135</v>
      </c>
      <c r="DJ4039" s="38">
        <f t="shared" si="63"/>
        <v>1</v>
      </c>
      <c r="DK4039" s="38">
        <v>0</v>
      </c>
      <c r="DL4039" s="38">
        <v>29</v>
      </c>
      <c r="DM4039" s="38">
        <v>6</v>
      </c>
      <c r="DN4039" s="38">
        <v>1</v>
      </c>
      <c r="DO4039" s="38">
        <v>887</v>
      </c>
    </row>
    <row r="4040" spans="1:119" x14ac:dyDescent="0.3">
      <c r="A4040" t="s">
        <v>114</v>
      </c>
      <c r="B4040">
        <v>3994</v>
      </c>
      <c r="C4040">
        <v>1</v>
      </c>
      <c r="D4040">
        <v>60</v>
      </c>
      <c r="E4040" t="s">
        <v>212</v>
      </c>
      <c r="F4040" t="s">
        <v>213</v>
      </c>
      <c r="G4040">
        <v>60.064999999999998</v>
      </c>
      <c r="H4040" t="s">
        <v>165</v>
      </c>
      <c r="I4040">
        <v>1</v>
      </c>
      <c r="J4040" t="s">
        <v>115</v>
      </c>
      <c r="K4040">
        <v>-752349571</v>
      </c>
      <c r="L4040" t="s">
        <v>116</v>
      </c>
      <c r="M4040" t="s">
        <v>166</v>
      </c>
      <c r="N4040" t="s">
        <v>117</v>
      </c>
      <c r="O4040" t="s">
        <v>210</v>
      </c>
      <c r="P4040" t="s">
        <v>214</v>
      </c>
      <c r="Q4040" s="2">
        <v>0.49464120370370374</v>
      </c>
      <c r="R4040" t="s">
        <v>169</v>
      </c>
      <c r="S4040" t="s">
        <v>119</v>
      </c>
      <c r="T4040">
        <v>30</v>
      </c>
      <c r="U4040">
        <v>6</v>
      </c>
      <c r="V4040">
        <v>1</v>
      </c>
      <c r="W4040">
        <v>6</v>
      </c>
      <c r="X4040">
        <v>6</v>
      </c>
      <c r="Y4040">
        <v>0</v>
      </c>
      <c r="BD4040" t="s">
        <v>141</v>
      </c>
      <c r="BE4040" t="s">
        <v>21</v>
      </c>
      <c r="BP4040">
        <v>30</v>
      </c>
      <c r="BQ4040">
        <v>20</v>
      </c>
      <c r="BR4040" t="s">
        <v>120</v>
      </c>
      <c r="BS4040" t="s">
        <v>131</v>
      </c>
      <c r="BT4040">
        <v>2</v>
      </c>
      <c r="BU4040">
        <v>50</v>
      </c>
      <c r="BV4040">
        <v>0</v>
      </c>
      <c r="BW4040">
        <v>512</v>
      </c>
      <c r="BX4040">
        <v>454</v>
      </c>
      <c r="BY4040" t="s">
        <v>125</v>
      </c>
      <c r="BZ4040">
        <v>2662</v>
      </c>
      <c r="CA4040">
        <v>2662</v>
      </c>
      <c r="CB4040">
        <v>-1</v>
      </c>
      <c r="CC4040">
        <v>50</v>
      </c>
      <c r="CD4040">
        <v>0</v>
      </c>
      <c r="CE4040">
        <v>921</v>
      </c>
      <c r="CF4040">
        <v>-1</v>
      </c>
      <c r="CG4040">
        <v>400</v>
      </c>
      <c r="CH4040">
        <v>-1</v>
      </c>
      <c r="CI4040" t="s">
        <v>122</v>
      </c>
      <c r="CJ4040" t="s">
        <v>133</v>
      </c>
      <c r="CK4040" t="s">
        <v>133</v>
      </c>
      <c r="CL4040" t="s">
        <v>142</v>
      </c>
      <c r="CM4040" t="s">
        <v>109</v>
      </c>
      <c r="CN4040" t="s">
        <v>124</v>
      </c>
      <c r="CO4040">
        <v>1</v>
      </c>
      <c r="CP4040" t="s">
        <v>131</v>
      </c>
      <c r="CQ4040">
        <v>3000</v>
      </c>
      <c r="CR4040">
        <v>-999999</v>
      </c>
      <c r="CS4040">
        <v>0</v>
      </c>
      <c r="CT4040">
        <v>1973314</v>
      </c>
      <c r="CU4040">
        <v>0</v>
      </c>
      <c r="CV4040" t="s">
        <v>131</v>
      </c>
      <c r="CW4040">
        <v>1017</v>
      </c>
      <c r="CX4040">
        <v>1974331</v>
      </c>
      <c r="CZ4040" t="s">
        <v>115</v>
      </c>
      <c r="DA4040" t="s">
        <v>132</v>
      </c>
      <c r="DB4040">
        <v>454</v>
      </c>
      <c r="DC4040" t="s">
        <v>128</v>
      </c>
      <c r="DD4040" t="s">
        <v>134</v>
      </c>
      <c r="DE4040">
        <v>40</v>
      </c>
      <c r="DF4040">
        <v>6</v>
      </c>
      <c r="DG4040">
        <v>270</v>
      </c>
      <c r="DH4040">
        <v>40</v>
      </c>
      <c r="DI4040" t="s">
        <v>130</v>
      </c>
      <c r="DJ4040" s="38">
        <f t="shared" si="63"/>
        <v>1</v>
      </c>
      <c r="DK4040" s="38">
        <v>0</v>
      </c>
      <c r="DL4040" s="38">
        <v>30</v>
      </c>
      <c r="DM4040" s="38">
        <v>6</v>
      </c>
      <c r="DN4040" s="38">
        <v>1</v>
      </c>
      <c r="DO4040" s="38">
        <v>1017</v>
      </c>
    </row>
    <row r="4041" spans="1:119" x14ac:dyDescent="0.3">
      <c r="A4041" t="s">
        <v>114</v>
      </c>
      <c r="B4041">
        <v>3994</v>
      </c>
      <c r="C4041">
        <v>1</v>
      </c>
      <c r="D4041">
        <v>60</v>
      </c>
      <c r="E4041" t="s">
        <v>212</v>
      </c>
      <c r="F4041" t="s">
        <v>213</v>
      </c>
      <c r="G4041">
        <v>60.064999999999998</v>
      </c>
      <c r="H4041" t="s">
        <v>165</v>
      </c>
      <c r="I4041">
        <v>1</v>
      </c>
      <c r="J4041" t="s">
        <v>115</v>
      </c>
      <c r="K4041">
        <v>-752349571</v>
      </c>
      <c r="L4041" t="s">
        <v>116</v>
      </c>
      <c r="M4041" t="s">
        <v>166</v>
      </c>
      <c r="N4041" t="s">
        <v>117</v>
      </c>
      <c r="O4041" t="s">
        <v>210</v>
      </c>
      <c r="P4041" t="s">
        <v>214</v>
      </c>
      <c r="Q4041" s="2">
        <v>0.49464120370370374</v>
      </c>
      <c r="R4041" t="s">
        <v>169</v>
      </c>
      <c r="S4041" t="s">
        <v>119</v>
      </c>
      <c r="T4041">
        <v>30</v>
      </c>
      <c r="U4041">
        <v>6</v>
      </c>
      <c r="V4041">
        <v>1</v>
      </c>
      <c r="W4041">
        <v>6</v>
      </c>
      <c r="X4041">
        <v>6</v>
      </c>
      <c r="Y4041">
        <v>0</v>
      </c>
      <c r="BD4041" t="s">
        <v>141</v>
      </c>
      <c r="BE4041" t="s">
        <v>21</v>
      </c>
      <c r="BP4041">
        <v>31</v>
      </c>
      <c r="BQ4041">
        <v>17</v>
      </c>
      <c r="BR4041" t="s">
        <v>138</v>
      </c>
      <c r="BS4041" t="s">
        <v>121</v>
      </c>
      <c r="BT4041">
        <v>1</v>
      </c>
      <c r="BU4041">
        <v>50</v>
      </c>
      <c r="BV4041">
        <v>0</v>
      </c>
      <c r="BW4041">
        <v>512</v>
      </c>
      <c r="BX4041">
        <v>314</v>
      </c>
      <c r="BY4041" t="s">
        <v>125</v>
      </c>
      <c r="BZ4041">
        <v>2983</v>
      </c>
      <c r="CA4041">
        <v>2983</v>
      </c>
      <c r="CB4041">
        <v>-1</v>
      </c>
      <c r="CC4041">
        <v>50</v>
      </c>
      <c r="CD4041">
        <v>0</v>
      </c>
      <c r="CE4041">
        <v>524</v>
      </c>
      <c r="CF4041">
        <v>-1</v>
      </c>
      <c r="CG4041">
        <v>400</v>
      </c>
      <c r="CH4041">
        <v>-1</v>
      </c>
      <c r="CI4041" t="s">
        <v>122</v>
      </c>
      <c r="CJ4041" t="s">
        <v>127</v>
      </c>
      <c r="CK4041" t="s">
        <v>127</v>
      </c>
      <c r="CL4041" t="s">
        <v>142</v>
      </c>
      <c r="CM4041" t="s">
        <v>109</v>
      </c>
      <c r="CN4041" t="s">
        <v>124</v>
      </c>
      <c r="CO4041">
        <v>1</v>
      </c>
      <c r="CP4041" t="s">
        <v>121</v>
      </c>
      <c r="CQ4041">
        <v>3000</v>
      </c>
      <c r="CR4041">
        <v>-999999</v>
      </c>
      <c r="CS4041">
        <v>0</v>
      </c>
      <c r="CT4041">
        <v>1978042</v>
      </c>
      <c r="CU4041">
        <v>0</v>
      </c>
      <c r="CV4041" t="s">
        <v>121</v>
      </c>
      <c r="CW4041">
        <v>1093</v>
      </c>
      <c r="CX4041">
        <v>1979135</v>
      </c>
      <c r="CZ4041" t="s">
        <v>125</v>
      </c>
      <c r="DA4041" t="s">
        <v>139</v>
      </c>
      <c r="DB4041">
        <v>314</v>
      </c>
      <c r="DC4041" t="s">
        <v>128</v>
      </c>
      <c r="DD4041" t="s">
        <v>134</v>
      </c>
      <c r="DE4041">
        <v>33</v>
      </c>
      <c r="DF4041">
        <v>6</v>
      </c>
      <c r="DG4041">
        <v>271</v>
      </c>
      <c r="DH4041">
        <v>33</v>
      </c>
      <c r="DI4041" t="s">
        <v>130</v>
      </c>
      <c r="DJ4041" s="38">
        <f t="shared" si="63"/>
        <v>1</v>
      </c>
      <c r="DK4041" s="38">
        <v>0</v>
      </c>
      <c r="DL4041" s="38">
        <v>31</v>
      </c>
      <c r="DM4041" s="38">
        <v>6</v>
      </c>
      <c r="DN4041" s="38">
        <v>1</v>
      </c>
      <c r="DO4041" s="38">
        <v>1093</v>
      </c>
    </row>
    <row r="4042" spans="1:119" x14ac:dyDescent="0.3">
      <c r="A4042" t="s">
        <v>114</v>
      </c>
      <c r="B4042">
        <v>3994</v>
      </c>
      <c r="C4042">
        <v>1</v>
      </c>
      <c r="D4042">
        <v>60</v>
      </c>
      <c r="E4042" t="s">
        <v>212</v>
      </c>
      <c r="F4042" t="s">
        <v>213</v>
      </c>
      <c r="G4042">
        <v>60.064999999999998</v>
      </c>
      <c r="H4042" t="s">
        <v>165</v>
      </c>
      <c r="I4042">
        <v>1</v>
      </c>
      <c r="J4042" t="s">
        <v>115</v>
      </c>
      <c r="K4042">
        <v>-752349571</v>
      </c>
      <c r="L4042" t="s">
        <v>116</v>
      </c>
      <c r="M4042" t="s">
        <v>166</v>
      </c>
      <c r="N4042" t="s">
        <v>117</v>
      </c>
      <c r="O4042" t="s">
        <v>210</v>
      </c>
      <c r="P4042" t="s">
        <v>214</v>
      </c>
      <c r="Q4042" s="2">
        <v>0.49464120370370374</v>
      </c>
      <c r="R4042" t="s">
        <v>169</v>
      </c>
      <c r="S4042" t="s">
        <v>119</v>
      </c>
      <c r="T4042">
        <v>30</v>
      </c>
      <c r="U4042">
        <v>6</v>
      </c>
      <c r="V4042">
        <v>1</v>
      </c>
      <c r="W4042">
        <v>6</v>
      </c>
      <c r="X4042">
        <v>6</v>
      </c>
      <c r="Y4042">
        <v>0</v>
      </c>
      <c r="BD4042" t="s">
        <v>141</v>
      </c>
      <c r="BE4042" t="s">
        <v>21</v>
      </c>
      <c r="BP4042">
        <v>32</v>
      </c>
      <c r="BQ4042">
        <v>24</v>
      </c>
      <c r="BR4042" t="s">
        <v>120</v>
      </c>
      <c r="BS4042" t="s">
        <v>121</v>
      </c>
      <c r="BT4042">
        <v>1</v>
      </c>
      <c r="BU4042">
        <v>50</v>
      </c>
      <c r="BV4042">
        <v>0</v>
      </c>
      <c r="BW4042">
        <v>512</v>
      </c>
      <c r="BX4042">
        <v>454</v>
      </c>
      <c r="BY4042" t="s">
        <v>115</v>
      </c>
      <c r="BZ4042">
        <v>2385</v>
      </c>
      <c r="CA4042">
        <v>2385</v>
      </c>
      <c r="CB4042">
        <v>-1</v>
      </c>
      <c r="CC4042">
        <v>50</v>
      </c>
      <c r="CD4042">
        <v>0</v>
      </c>
      <c r="CE4042">
        <v>1025</v>
      </c>
      <c r="CF4042">
        <v>-1</v>
      </c>
      <c r="CG4042">
        <v>400</v>
      </c>
      <c r="CH4042">
        <v>-1</v>
      </c>
      <c r="CI4042" t="s">
        <v>122</v>
      </c>
      <c r="CJ4042" t="s">
        <v>133</v>
      </c>
      <c r="CK4042" t="s">
        <v>127</v>
      </c>
      <c r="CL4042" t="s">
        <v>142</v>
      </c>
      <c r="CM4042" t="s">
        <v>109</v>
      </c>
      <c r="CN4042" t="s">
        <v>124</v>
      </c>
      <c r="CO4042">
        <v>1</v>
      </c>
      <c r="CP4042" t="s">
        <v>121</v>
      </c>
      <c r="CQ4042">
        <v>3000</v>
      </c>
      <c r="CR4042">
        <v>-999999</v>
      </c>
      <c r="CS4042">
        <v>0</v>
      </c>
      <c r="CT4042">
        <v>1983686</v>
      </c>
      <c r="CU4042">
        <v>0</v>
      </c>
      <c r="CV4042" t="s">
        <v>121</v>
      </c>
      <c r="CW4042">
        <v>1190</v>
      </c>
      <c r="CX4042">
        <v>1984876</v>
      </c>
      <c r="CZ4042" t="s">
        <v>125</v>
      </c>
      <c r="DA4042" t="s">
        <v>126</v>
      </c>
      <c r="DB4042">
        <v>314</v>
      </c>
      <c r="DC4042" t="s">
        <v>128</v>
      </c>
      <c r="DD4042" t="s">
        <v>134</v>
      </c>
      <c r="DE4042">
        <v>47</v>
      </c>
      <c r="DF4042">
        <v>6</v>
      </c>
      <c r="DG4042">
        <v>272</v>
      </c>
      <c r="DH4042">
        <v>47</v>
      </c>
      <c r="DI4042" t="s">
        <v>135</v>
      </c>
      <c r="DJ4042" s="38">
        <f t="shared" si="63"/>
        <v>1</v>
      </c>
      <c r="DK4042" s="38">
        <v>0</v>
      </c>
      <c r="DL4042" s="38">
        <v>32</v>
      </c>
      <c r="DM4042" s="38">
        <v>6</v>
      </c>
      <c r="DN4042" s="38">
        <v>1</v>
      </c>
      <c r="DO4042" s="38">
        <v>1190</v>
      </c>
    </row>
    <row r="4043" spans="1:119" x14ac:dyDescent="0.3">
      <c r="A4043" t="s">
        <v>114</v>
      </c>
      <c r="B4043">
        <v>3994</v>
      </c>
      <c r="C4043">
        <v>1</v>
      </c>
      <c r="D4043">
        <v>60</v>
      </c>
      <c r="E4043" t="s">
        <v>212</v>
      </c>
      <c r="F4043" t="s">
        <v>213</v>
      </c>
      <c r="G4043">
        <v>60.064999999999998</v>
      </c>
      <c r="H4043" t="s">
        <v>165</v>
      </c>
      <c r="I4043">
        <v>1</v>
      </c>
      <c r="J4043" t="s">
        <v>115</v>
      </c>
      <c r="K4043">
        <v>-752349571</v>
      </c>
      <c r="L4043" t="s">
        <v>116</v>
      </c>
      <c r="M4043" t="s">
        <v>166</v>
      </c>
      <c r="N4043" t="s">
        <v>117</v>
      </c>
      <c r="O4043" t="s">
        <v>210</v>
      </c>
      <c r="P4043" t="s">
        <v>214</v>
      </c>
      <c r="Q4043" s="2">
        <v>0.49464120370370374</v>
      </c>
      <c r="R4043" t="s">
        <v>169</v>
      </c>
      <c r="S4043" t="s">
        <v>119</v>
      </c>
      <c r="T4043">
        <v>30</v>
      </c>
      <c r="U4043">
        <v>6</v>
      </c>
      <c r="V4043">
        <v>1</v>
      </c>
      <c r="W4043">
        <v>6</v>
      </c>
      <c r="X4043">
        <v>6</v>
      </c>
      <c r="Y4043">
        <v>0</v>
      </c>
      <c r="BD4043" t="s">
        <v>141</v>
      </c>
      <c r="BE4043" t="s">
        <v>21</v>
      </c>
      <c r="BP4043">
        <v>33</v>
      </c>
      <c r="BQ4043">
        <v>10</v>
      </c>
      <c r="BR4043" t="s">
        <v>120</v>
      </c>
      <c r="BS4043" t="s">
        <v>121</v>
      </c>
      <c r="BT4043">
        <v>1</v>
      </c>
      <c r="BU4043">
        <v>50</v>
      </c>
      <c r="BV4043">
        <v>0</v>
      </c>
      <c r="BW4043">
        <v>512</v>
      </c>
      <c r="BX4043">
        <v>314</v>
      </c>
      <c r="BY4043" t="s">
        <v>115</v>
      </c>
      <c r="BZ4043">
        <v>2122</v>
      </c>
      <c r="CA4043">
        <v>2122</v>
      </c>
      <c r="CB4043">
        <v>-1</v>
      </c>
      <c r="CC4043">
        <v>50</v>
      </c>
      <c r="CD4043">
        <v>0</v>
      </c>
      <c r="CE4043">
        <v>1438</v>
      </c>
      <c r="CF4043">
        <v>-1</v>
      </c>
      <c r="CG4043">
        <v>400</v>
      </c>
      <c r="CH4043">
        <v>-1</v>
      </c>
      <c r="CI4043" t="s">
        <v>122</v>
      </c>
      <c r="CJ4043" t="s">
        <v>127</v>
      </c>
      <c r="CK4043" t="s">
        <v>133</v>
      </c>
      <c r="CL4043" t="s">
        <v>142</v>
      </c>
      <c r="CM4043" t="s">
        <v>109</v>
      </c>
      <c r="CN4043" t="s">
        <v>124</v>
      </c>
      <c r="CO4043">
        <v>1</v>
      </c>
      <c r="CP4043" t="s">
        <v>121</v>
      </c>
      <c r="CQ4043">
        <v>3000</v>
      </c>
      <c r="CR4043">
        <v>-999999</v>
      </c>
      <c r="CS4043">
        <v>0</v>
      </c>
      <c r="CT4043">
        <v>1989230</v>
      </c>
      <c r="CU4043">
        <v>0</v>
      </c>
      <c r="CV4043" t="s">
        <v>121</v>
      </c>
      <c r="CW4043">
        <v>1040</v>
      </c>
      <c r="CX4043">
        <v>1990270</v>
      </c>
      <c r="CZ4043" t="s">
        <v>125</v>
      </c>
      <c r="DA4043" t="s">
        <v>126</v>
      </c>
      <c r="DB4043">
        <v>454</v>
      </c>
      <c r="DC4043" t="s">
        <v>128</v>
      </c>
      <c r="DD4043" t="s">
        <v>129</v>
      </c>
      <c r="DE4043">
        <v>19</v>
      </c>
      <c r="DF4043">
        <v>6</v>
      </c>
      <c r="DG4043">
        <v>273</v>
      </c>
      <c r="DH4043">
        <v>19</v>
      </c>
      <c r="DI4043" t="s">
        <v>135</v>
      </c>
      <c r="DJ4043" s="38">
        <f t="shared" si="63"/>
        <v>1</v>
      </c>
      <c r="DK4043" s="38">
        <v>0</v>
      </c>
      <c r="DL4043" s="38">
        <v>33</v>
      </c>
      <c r="DM4043" s="38">
        <v>6</v>
      </c>
      <c r="DN4043" s="38">
        <v>1</v>
      </c>
      <c r="DO4043" s="38">
        <v>1040</v>
      </c>
    </row>
    <row r="4044" spans="1:119" x14ac:dyDescent="0.3">
      <c r="A4044" t="s">
        <v>114</v>
      </c>
      <c r="B4044">
        <v>3994</v>
      </c>
      <c r="C4044">
        <v>1</v>
      </c>
      <c r="D4044">
        <v>60</v>
      </c>
      <c r="E4044" t="s">
        <v>212</v>
      </c>
      <c r="F4044" t="s">
        <v>213</v>
      </c>
      <c r="G4044">
        <v>60.064999999999998</v>
      </c>
      <c r="H4044" t="s">
        <v>165</v>
      </c>
      <c r="I4044">
        <v>1</v>
      </c>
      <c r="J4044" t="s">
        <v>115</v>
      </c>
      <c r="K4044">
        <v>-752349571</v>
      </c>
      <c r="L4044" t="s">
        <v>116</v>
      </c>
      <c r="M4044" t="s">
        <v>166</v>
      </c>
      <c r="N4044" t="s">
        <v>117</v>
      </c>
      <c r="O4044" t="s">
        <v>210</v>
      </c>
      <c r="P4044" t="s">
        <v>214</v>
      </c>
      <c r="Q4044" s="2">
        <v>0.49464120370370374</v>
      </c>
      <c r="R4044" t="s">
        <v>169</v>
      </c>
      <c r="S4044" t="s">
        <v>119</v>
      </c>
      <c r="T4044">
        <v>30</v>
      </c>
      <c r="U4044">
        <v>6</v>
      </c>
      <c r="V4044">
        <v>1</v>
      </c>
      <c r="W4044">
        <v>6</v>
      </c>
      <c r="X4044">
        <v>6</v>
      </c>
      <c r="Y4044">
        <v>0</v>
      </c>
      <c r="BD4044" t="s">
        <v>141</v>
      </c>
      <c r="BE4044" t="s">
        <v>21</v>
      </c>
      <c r="BP4044">
        <v>34</v>
      </c>
      <c r="BQ4044">
        <v>18</v>
      </c>
      <c r="BR4044" t="s">
        <v>120</v>
      </c>
      <c r="BS4044" t="s">
        <v>121</v>
      </c>
      <c r="BT4044">
        <v>1</v>
      </c>
      <c r="BU4044">
        <v>50</v>
      </c>
      <c r="BV4044">
        <v>0</v>
      </c>
      <c r="BW4044">
        <v>512</v>
      </c>
      <c r="BX4044">
        <v>314</v>
      </c>
      <c r="BY4044" t="s">
        <v>115</v>
      </c>
      <c r="BZ4044">
        <v>1429</v>
      </c>
      <c r="CA4044">
        <v>1429</v>
      </c>
      <c r="CB4044">
        <v>-1</v>
      </c>
      <c r="CC4044">
        <v>50</v>
      </c>
      <c r="CD4044">
        <v>1</v>
      </c>
      <c r="CE4044">
        <v>1398</v>
      </c>
      <c r="CF4044">
        <v>-1</v>
      </c>
      <c r="CG4044">
        <v>400</v>
      </c>
      <c r="CH4044">
        <v>-1</v>
      </c>
      <c r="CI4044" t="s">
        <v>122</v>
      </c>
      <c r="CJ4044" t="s">
        <v>127</v>
      </c>
      <c r="CK4044" t="s">
        <v>127</v>
      </c>
      <c r="CL4044" t="s">
        <v>142</v>
      </c>
      <c r="CM4044" t="s">
        <v>109</v>
      </c>
      <c r="CN4044" t="s">
        <v>124</v>
      </c>
      <c r="CO4044">
        <v>1</v>
      </c>
      <c r="CP4044" t="s">
        <v>121</v>
      </c>
      <c r="CQ4044">
        <v>3000</v>
      </c>
      <c r="CR4044">
        <v>-999999</v>
      </c>
      <c r="CS4044">
        <v>0</v>
      </c>
      <c r="CT4044">
        <v>1994324</v>
      </c>
      <c r="CU4044">
        <v>0</v>
      </c>
      <c r="CV4044" t="s">
        <v>121</v>
      </c>
      <c r="CW4044">
        <v>1773</v>
      </c>
      <c r="CX4044">
        <v>1996097</v>
      </c>
      <c r="CZ4044" t="s">
        <v>125</v>
      </c>
      <c r="DA4044" t="s">
        <v>126</v>
      </c>
      <c r="DB4044">
        <v>314</v>
      </c>
      <c r="DC4044" t="s">
        <v>128</v>
      </c>
      <c r="DD4044" t="s">
        <v>134</v>
      </c>
      <c r="DE4044">
        <v>35</v>
      </c>
      <c r="DF4044">
        <v>6</v>
      </c>
      <c r="DG4044">
        <v>274</v>
      </c>
      <c r="DH4044">
        <v>35</v>
      </c>
      <c r="DI4044" t="s">
        <v>130</v>
      </c>
      <c r="DJ4044" s="38">
        <f t="shared" si="63"/>
        <v>1</v>
      </c>
      <c r="DK4044" s="38">
        <v>1</v>
      </c>
      <c r="DL4044" s="38">
        <v>34</v>
      </c>
      <c r="DM4044" s="38">
        <v>6</v>
      </c>
      <c r="DN4044" s="38">
        <v>1</v>
      </c>
      <c r="DO4044" s="38">
        <v>1064.6701388888889</v>
      </c>
    </row>
    <row r="4045" spans="1:119" x14ac:dyDescent="0.3">
      <c r="A4045" t="s">
        <v>114</v>
      </c>
      <c r="B4045">
        <v>3994</v>
      </c>
      <c r="C4045">
        <v>1</v>
      </c>
      <c r="D4045">
        <v>60</v>
      </c>
      <c r="E4045" t="s">
        <v>212</v>
      </c>
      <c r="F4045" t="s">
        <v>213</v>
      </c>
      <c r="G4045">
        <v>60.064999999999998</v>
      </c>
      <c r="H4045" t="s">
        <v>165</v>
      </c>
      <c r="I4045">
        <v>1</v>
      </c>
      <c r="J4045" t="s">
        <v>115</v>
      </c>
      <c r="K4045">
        <v>-752349571</v>
      </c>
      <c r="L4045" t="s">
        <v>116</v>
      </c>
      <c r="M4045" t="s">
        <v>166</v>
      </c>
      <c r="N4045" t="s">
        <v>117</v>
      </c>
      <c r="O4045" t="s">
        <v>210</v>
      </c>
      <c r="P4045" t="s">
        <v>214</v>
      </c>
      <c r="Q4045" s="2">
        <v>0.49464120370370374</v>
      </c>
      <c r="R4045" t="s">
        <v>169</v>
      </c>
      <c r="S4045" t="s">
        <v>119</v>
      </c>
      <c r="T4045">
        <v>30</v>
      </c>
      <c r="U4045">
        <v>6</v>
      </c>
      <c r="V4045">
        <v>1</v>
      </c>
      <c r="W4045">
        <v>6</v>
      </c>
      <c r="X4045">
        <v>6</v>
      </c>
      <c r="Y4045">
        <v>0</v>
      </c>
      <c r="BD4045" t="s">
        <v>141</v>
      </c>
      <c r="BE4045" t="s">
        <v>21</v>
      </c>
      <c r="BP4045">
        <v>35</v>
      </c>
      <c r="BQ4045">
        <v>20</v>
      </c>
      <c r="BR4045" t="s">
        <v>120</v>
      </c>
      <c r="BS4045" t="s">
        <v>121</v>
      </c>
      <c r="BT4045">
        <v>1</v>
      </c>
      <c r="BU4045">
        <v>50</v>
      </c>
      <c r="BV4045">
        <v>0</v>
      </c>
      <c r="BW4045">
        <v>512</v>
      </c>
      <c r="BX4045">
        <v>454</v>
      </c>
      <c r="BY4045" t="s">
        <v>115</v>
      </c>
      <c r="BZ4045">
        <v>2668</v>
      </c>
      <c r="CA4045">
        <v>2668</v>
      </c>
      <c r="CB4045">
        <v>-1</v>
      </c>
      <c r="CC4045">
        <v>50</v>
      </c>
      <c r="CD4045">
        <v>0</v>
      </c>
      <c r="CE4045">
        <v>890</v>
      </c>
      <c r="CF4045">
        <v>-1</v>
      </c>
      <c r="CG4045">
        <v>400</v>
      </c>
      <c r="CH4045">
        <v>-1</v>
      </c>
      <c r="CI4045" t="s">
        <v>122</v>
      </c>
      <c r="CJ4045" t="s">
        <v>133</v>
      </c>
      <c r="CK4045" t="s">
        <v>133</v>
      </c>
      <c r="CL4045" t="s">
        <v>142</v>
      </c>
      <c r="CM4045" t="s">
        <v>109</v>
      </c>
      <c r="CN4045" t="s">
        <v>124</v>
      </c>
      <c r="CO4045">
        <v>1</v>
      </c>
      <c r="CP4045" t="s">
        <v>121</v>
      </c>
      <c r="CQ4045">
        <v>3000</v>
      </c>
      <c r="CR4045">
        <v>-999999</v>
      </c>
      <c r="CS4045">
        <v>0</v>
      </c>
      <c r="CT4045">
        <v>1998936</v>
      </c>
      <c r="CU4045">
        <v>0</v>
      </c>
      <c r="CV4045" t="s">
        <v>121</v>
      </c>
      <c r="CW4045">
        <v>1042</v>
      </c>
      <c r="CX4045">
        <v>1999978</v>
      </c>
      <c r="CZ4045" t="s">
        <v>125</v>
      </c>
      <c r="DA4045" t="s">
        <v>126</v>
      </c>
      <c r="DB4045">
        <v>454</v>
      </c>
      <c r="DC4045" t="s">
        <v>128</v>
      </c>
      <c r="DD4045" t="s">
        <v>134</v>
      </c>
      <c r="DE4045">
        <v>39</v>
      </c>
      <c r="DF4045">
        <v>6</v>
      </c>
      <c r="DG4045">
        <v>275</v>
      </c>
      <c r="DH4045">
        <v>39</v>
      </c>
      <c r="DI4045" t="s">
        <v>130</v>
      </c>
      <c r="DJ4045" s="38">
        <f t="shared" si="63"/>
        <v>1</v>
      </c>
      <c r="DK4045" s="38">
        <v>0</v>
      </c>
      <c r="DL4045" s="38">
        <v>35</v>
      </c>
      <c r="DM4045" s="38">
        <v>6</v>
      </c>
      <c r="DN4045" s="38">
        <v>1</v>
      </c>
      <c r="DO4045" s="38">
        <v>1042</v>
      </c>
    </row>
    <row r="4046" spans="1:119" x14ac:dyDescent="0.3">
      <c r="A4046" t="s">
        <v>114</v>
      </c>
      <c r="B4046">
        <v>3994</v>
      </c>
      <c r="C4046">
        <v>1</v>
      </c>
      <c r="D4046">
        <v>60</v>
      </c>
      <c r="E4046" t="s">
        <v>212</v>
      </c>
      <c r="F4046" t="s">
        <v>213</v>
      </c>
      <c r="G4046">
        <v>60.064999999999998</v>
      </c>
      <c r="H4046" t="s">
        <v>165</v>
      </c>
      <c r="I4046">
        <v>1</v>
      </c>
      <c r="J4046" t="s">
        <v>115</v>
      </c>
      <c r="K4046">
        <v>-752349571</v>
      </c>
      <c r="L4046" t="s">
        <v>116</v>
      </c>
      <c r="M4046" t="s">
        <v>166</v>
      </c>
      <c r="N4046" t="s">
        <v>117</v>
      </c>
      <c r="O4046" t="s">
        <v>210</v>
      </c>
      <c r="P4046" t="s">
        <v>214</v>
      </c>
      <c r="Q4046" s="2">
        <v>0.49464120370370374</v>
      </c>
      <c r="R4046" t="s">
        <v>169</v>
      </c>
      <c r="S4046" t="s">
        <v>119</v>
      </c>
      <c r="T4046">
        <v>30</v>
      </c>
      <c r="U4046">
        <v>6</v>
      </c>
      <c r="V4046">
        <v>1</v>
      </c>
      <c r="W4046">
        <v>6</v>
      </c>
      <c r="X4046">
        <v>6</v>
      </c>
      <c r="Y4046">
        <v>0</v>
      </c>
      <c r="BD4046" t="s">
        <v>141</v>
      </c>
      <c r="BE4046" t="s">
        <v>21</v>
      </c>
      <c r="BP4046">
        <v>36</v>
      </c>
      <c r="BQ4046">
        <v>7</v>
      </c>
      <c r="BR4046" t="s">
        <v>138</v>
      </c>
      <c r="BS4046" t="s">
        <v>121</v>
      </c>
      <c r="BT4046">
        <v>1</v>
      </c>
      <c r="BU4046">
        <v>50</v>
      </c>
      <c r="BV4046">
        <v>1</v>
      </c>
      <c r="BW4046">
        <v>512</v>
      </c>
      <c r="BX4046">
        <v>454</v>
      </c>
      <c r="BY4046" t="s">
        <v>125</v>
      </c>
      <c r="BZ4046">
        <v>2613</v>
      </c>
      <c r="CA4046">
        <v>2613</v>
      </c>
      <c r="CB4046">
        <v>-1</v>
      </c>
      <c r="CC4046">
        <v>50</v>
      </c>
      <c r="CD4046">
        <v>0</v>
      </c>
      <c r="CE4046">
        <v>1085</v>
      </c>
      <c r="CF4046">
        <v>-1</v>
      </c>
      <c r="CG4046">
        <v>400</v>
      </c>
      <c r="CH4046">
        <v>-1</v>
      </c>
      <c r="CI4046" t="s">
        <v>122</v>
      </c>
      <c r="CJ4046" t="s">
        <v>133</v>
      </c>
      <c r="CK4046" t="s">
        <v>133</v>
      </c>
      <c r="CL4046" t="s">
        <v>142</v>
      </c>
      <c r="CM4046" t="s">
        <v>109</v>
      </c>
      <c r="CN4046" t="s">
        <v>124</v>
      </c>
      <c r="CO4046">
        <v>1</v>
      </c>
      <c r="CP4046" t="s">
        <v>121</v>
      </c>
      <c r="CQ4046">
        <v>3000</v>
      </c>
      <c r="CR4046">
        <v>-999999</v>
      </c>
      <c r="CS4046">
        <v>0</v>
      </c>
      <c r="CT4046">
        <v>2004280</v>
      </c>
      <c r="CU4046">
        <v>0</v>
      </c>
      <c r="CV4046" t="s">
        <v>121</v>
      </c>
      <c r="CW4046">
        <v>902</v>
      </c>
      <c r="CX4046">
        <v>2005182</v>
      </c>
      <c r="CZ4046" t="s">
        <v>125</v>
      </c>
      <c r="DA4046" t="s">
        <v>139</v>
      </c>
      <c r="DB4046">
        <v>454</v>
      </c>
      <c r="DC4046" t="s">
        <v>128</v>
      </c>
      <c r="DD4046" t="s">
        <v>129</v>
      </c>
      <c r="DE4046">
        <v>13</v>
      </c>
      <c r="DF4046">
        <v>6</v>
      </c>
      <c r="DG4046">
        <v>276</v>
      </c>
      <c r="DH4046">
        <v>13</v>
      </c>
      <c r="DI4046" t="s">
        <v>130</v>
      </c>
      <c r="DJ4046" s="38">
        <f t="shared" si="63"/>
        <v>1</v>
      </c>
      <c r="DK4046" s="38">
        <v>0</v>
      </c>
      <c r="DL4046" s="38">
        <v>36</v>
      </c>
      <c r="DM4046" s="38">
        <v>6</v>
      </c>
      <c r="DN4046" s="38">
        <v>1</v>
      </c>
      <c r="DO4046" s="38">
        <v>902</v>
      </c>
    </row>
    <row r="4047" spans="1:119" x14ac:dyDescent="0.3">
      <c r="A4047" t="s">
        <v>114</v>
      </c>
      <c r="B4047">
        <v>3994</v>
      </c>
      <c r="C4047">
        <v>1</v>
      </c>
      <c r="D4047">
        <v>60</v>
      </c>
      <c r="E4047" t="s">
        <v>212</v>
      </c>
      <c r="F4047" t="s">
        <v>213</v>
      </c>
      <c r="G4047">
        <v>60.064999999999998</v>
      </c>
      <c r="H4047" t="s">
        <v>165</v>
      </c>
      <c r="I4047">
        <v>1</v>
      </c>
      <c r="J4047" t="s">
        <v>115</v>
      </c>
      <c r="K4047">
        <v>-752349571</v>
      </c>
      <c r="L4047" t="s">
        <v>116</v>
      </c>
      <c r="M4047" t="s">
        <v>166</v>
      </c>
      <c r="N4047" t="s">
        <v>117</v>
      </c>
      <c r="O4047" t="s">
        <v>210</v>
      </c>
      <c r="P4047" t="s">
        <v>214</v>
      </c>
      <c r="Q4047" s="2">
        <v>0.49464120370370374</v>
      </c>
      <c r="R4047" t="s">
        <v>169</v>
      </c>
      <c r="S4047" t="s">
        <v>119</v>
      </c>
      <c r="T4047">
        <v>30</v>
      </c>
      <c r="U4047">
        <v>6</v>
      </c>
      <c r="V4047">
        <v>1</v>
      </c>
      <c r="W4047">
        <v>6</v>
      </c>
      <c r="X4047">
        <v>6</v>
      </c>
      <c r="Y4047">
        <v>0</v>
      </c>
      <c r="BD4047" t="s">
        <v>141</v>
      </c>
      <c r="BE4047" t="s">
        <v>21</v>
      </c>
      <c r="BP4047">
        <v>37</v>
      </c>
      <c r="BQ4047">
        <v>3</v>
      </c>
      <c r="BR4047" t="s">
        <v>138</v>
      </c>
      <c r="BS4047" t="s">
        <v>121</v>
      </c>
      <c r="BT4047">
        <v>1</v>
      </c>
      <c r="BU4047">
        <v>50</v>
      </c>
      <c r="BV4047">
        <v>1</v>
      </c>
      <c r="BW4047">
        <v>512</v>
      </c>
      <c r="BX4047">
        <v>-100</v>
      </c>
      <c r="BY4047" t="s">
        <v>125</v>
      </c>
      <c r="BZ4047">
        <v>2513</v>
      </c>
      <c r="CA4047">
        <v>2513</v>
      </c>
      <c r="CB4047">
        <v>-1</v>
      </c>
      <c r="CC4047">
        <v>50</v>
      </c>
      <c r="CD4047">
        <v>0</v>
      </c>
      <c r="CE4047">
        <v>1168</v>
      </c>
      <c r="CF4047">
        <v>-1</v>
      </c>
      <c r="CG4047">
        <v>400</v>
      </c>
      <c r="CH4047">
        <v>-1</v>
      </c>
      <c r="CI4047" t="s">
        <v>122</v>
      </c>
      <c r="CJ4047" t="s">
        <v>137</v>
      </c>
      <c r="CK4047" t="s">
        <v>133</v>
      </c>
      <c r="CL4047" t="s">
        <v>142</v>
      </c>
      <c r="CM4047" t="s">
        <v>109</v>
      </c>
      <c r="CN4047" t="s">
        <v>124</v>
      </c>
      <c r="CO4047">
        <v>1</v>
      </c>
      <c r="CP4047" t="s">
        <v>121</v>
      </c>
      <c r="CQ4047">
        <v>3000</v>
      </c>
      <c r="CR4047">
        <v>-999999</v>
      </c>
      <c r="CS4047">
        <v>0</v>
      </c>
      <c r="CT4047">
        <v>2009491</v>
      </c>
      <c r="CU4047">
        <v>0</v>
      </c>
      <c r="CV4047" t="s">
        <v>121</v>
      </c>
      <c r="CW4047">
        <v>919</v>
      </c>
      <c r="CX4047">
        <v>2010410</v>
      </c>
      <c r="CZ4047" t="s">
        <v>125</v>
      </c>
      <c r="DA4047" t="s">
        <v>139</v>
      </c>
      <c r="DB4047">
        <v>454</v>
      </c>
      <c r="DC4047" t="s">
        <v>128</v>
      </c>
      <c r="DD4047" t="s">
        <v>129</v>
      </c>
      <c r="DE4047">
        <v>5</v>
      </c>
      <c r="DF4047">
        <v>6</v>
      </c>
      <c r="DG4047">
        <v>277</v>
      </c>
      <c r="DH4047">
        <v>5</v>
      </c>
      <c r="DI4047" t="s">
        <v>136</v>
      </c>
      <c r="DJ4047" s="38">
        <f t="shared" si="63"/>
        <v>1</v>
      </c>
      <c r="DK4047" s="38">
        <v>0</v>
      </c>
      <c r="DL4047" s="38">
        <v>37</v>
      </c>
      <c r="DM4047" s="38">
        <v>6</v>
      </c>
      <c r="DN4047" s="38">
        <v>1</v>
      </c>
      <c r="DO4047" s="38">
        <v>919</v>
      </c>
    </row>
    <row r="4048" spans="1:119" x14ac:dyDescent="0.3">
      <c r="A4048" t="s">
        <v>114</v>
      </c>
      <c r="B4048">
        <v>3994</v>
      </c>
      <c r="C4048">
        <v>1</v>
      </c>
      <c r="D4048">
        <v>60</v>
      </c>
      <c r="E4048" t="s">
        <v>212</v>
      </c>
      <c r="F4048" t="s">
        <v>213</v>
      </c>
      <c r="G4048">
        <v>60.064999999999998</v>
      </c>
      <c r="H4048" t="s">
        <v>165</v>
      </c>
      <c r="I4048">
        <v>1</v>
      </c>
      <c r="J4048" t="s">
        <v>115</v>
      </c>
      <c r="K4048">
        <v>-752349571</v>
      </c>
      <c r="L4048" t="s">
        <v>116</v>
      </c>
      <c r="M4048" t="s">
        <v>166</v>
      </c>
      <c r="N4048" t="s">
        <v>117</v>
      </c>
      <c r="O4048" t="s">
        <v>210</v>
      </c>
      <c r="P4048" t="s">
        <v>214</v>
      </c>
      <c r="Q4048" s="2">
        <v>0.49464120370370374</v>
      </c>
      <c r="R4048" t="s">
        <v>169</v>
      </c>
      <c r="S4048" t="s">
        <v>119</v>
      </c>
      <c r="T4048">
        <v>30</v>
      </c>
      <c r="U4048">
        <v>6</v>
      </c>
      <c r="V4048">
        <v>1</v>
      </c>
      <c r="W4048">
        <v>6</v>
      </c>
      <c r="X4048">
        <v>6</v>
      </c>
      <c r="Y4048">
        <v>0</v>
      </c>
      <c r="BD4048" t="s">
        <v>141</v>
      </c>
      <c r="BE4048" t="s">
        <v>21</v>
      </c>
      <c r="BP4048">
        <v>38</v>
      </c>
      <c r="BQ4048">
        <v>8</v>
      </c>
      <c r="BR4048" t="s">
        <v>120</v>
      </c>
      <c r="BS4048" t="s">
        <v>121</v>
      </c>
      <c r="BT4048">
        <v>1</v>
      </c>
      <c r="BU4048">
        <v>50</v>
      </c>
      <c r="BV4048">
        <v>0</v>
      </c>
      <c r="BW4048">
        <v>512</v>
      </c>
      <c r="BX4048">
        <v>454</v>
      </c>
      <c r="BY4048" t="s">
        <v>115</v>
      </c>
      <c r="BZ4048">
        <v>3005</v>
      </c>
      <c r="CA4048">
        <v>3005</v>
      </c>
      <c r="CB4048">
        <v>-1</v>
      </c>
      <c r="CC4048">
        <v>50</v>
      </c>
      <c r="CD4048">
        <v>0</v>
      </c>
      <c r="CE4048">
        <v>444</v>
      </c>
      <c r="CF4048">
        <v>-1</v>
      </c>
      <c r="CG4048">
        <v>400</v>
      </c>
      <c r="CH4048">
        <v>-1</v>
      </c>
      <c r="CI4048" t="s">
        <v>122</v>
      </c>
      <c r="CJ4048" t="s">
        <v>133</v>
      </c>
      <c r="CK4048" t="s">
        <v>133</v>
      </c>
      <c r="CL4048" t="s">
        <v>142</v>
      </c>
      <c r="CM4048" t="s">
        <v>109</v>
      </c>
      <c r="CN4048" t="s">
        <v>124</v>
      </c>
      <c r="CO4048">
        <v>1</v>
      </c>
      <c r="CP4048" t="s">
        <v>121</v>
      </c>
      <c r="CQ4048">
        <v>3000</v>
      </c>
      <c r="CR4048">
        <v>-999999</v>
      </c>
      <c r="CS4048">
        <v>0</v>
      </c>
      <c r="CT4048">
        <v>2013903</v>
      </c>
      <c r="CU4048">
        <v>0</v>
      </c>
      <c r="CV4048" t="s">
        <v>121</v>
      </c>
      <c r="CW4048">
        <v>1151</v>
      </c>
      <c r="CX4048">
        <v>2015054</v>
      </c>
      <c r="CZ4048" t="s">
        <v>125</v>
      </c>
      <c r="DA4048" t="s">
        <v>126</v>
      </c>
      <c r="DB4048">
        <v>454</v>
      </c>
      <c r="DC4048" t="s">
        <v>128</v>
      </c>
      <c r="DD4048" t="s">
        <v>129</v>
      </c>
      <c r="DE4048">
        <v>15</v>
      </c>
      <c r="DF4048">
        <v>6</v>
      </c>
      <c r="DG4048">
        <v>278</v>
      </c>
      <c r="DH4048">
        <v>15</v>
      </c>
      <c r="DI4048" t="s">
        <v>130</v>
      </c>
      <c r="DJ4048" s="38">
        <f t="shared" si="63"/>
        <v>1</v>
      </c>
      <c r="DK4048" s="38">
        <v>0</v>
      </c>
      <c r="DL4048" s="38">
        <v>38</v>
      </c>
      <c r="DM4048" s="38">
        <v>6</v>
      </c>
      <c r="DN4048" s="38">
        <v>1</v>
      </c>
      <c r="DO4048" s="38">
        <v>1151</v>
      </c>
    </row>
    <row r="4049" spans="1:119" x14ac:dyDescent="0.3">
      <c r="A4049" t="s">
        <v>114</v>
      </c>
      <c r="B4049">
        <v>3994</v>
      </c>
      <c r="C4049">
        <v>1</v>
      </c>
      <c r="D4049">
        <v>60</v>
      </c>
      <c r="E4049" t="s">
        <v>212</v>
      </c>
      <c r="F4049" t="s">
        <v>213</v>
      </c>
      <c r="G4049">
        <v>60.064999999999998</v>
      </c>
      <c r="H4049" t="s">
        <v>165</v>
      </c>
      <c r="I4049">
        <v>1</v>
      </c>
      <c r="J4049" t="s">
        <v>115</v>
      </c>
      <c r="K4049">
        <v>-752349571</v>
      </c>
      <c r="L4049" t="s">
        <v>116</v>
      </c>
      <c r="M4049" t="s">
        <v>166</v>
      </c>
      <c r="N4049" t="s">
        <v>117</v>
      </c>
      <c r="O4049" t="s">
        <v>210</v>
      </c>
      <c r="P4049" t="s">
        <v>214</v>
      </c>
      <c r="Q4049" s="2">
        <v>0.49464120370370374</v>
      </c>
      <c r="R4049" t="s">
        <v>169</v>
      </c>
      <c r="S4049" t="s">
        <v>119</v>
      </c>
      <c r="T4049">
        <v>30</v>
      </c>
      <c r="U4049">
        <v>6</v>
      </c>
      <c r="V4049">
        <v>1</v>
      </c>
      <c r="W4049">
        <v>6</v>
      </c>
      <c r="X4049">
        <v>6</v>
      </c>
      <c r="Y4049">
        <v>0</v>
      </c>
      <c r="BD4049" t="s">
        <v>141</v>
      </c>
      <c r="BE4049" t="s">
        <v>21</v>
      </c>
      <c r="BP4049">
        <v>39</v>
      </c>
      <c r="BQ4049">
        <v>10</v>
      </c>
      <c r="BR4049" t="s">
        <v>120</v>
      </c>
      <c r="BS4049" t="s">
        <v>131</v>
      </c>
      <c r="BT4049">
        <v>2</v>
      </c>
      <c r="BU4049">
        <v>50</v>
      </c>
      <c r="BV4049">
        <v>1</v>
      </c>
      <c r="BW4049">
        <v>512</v>
      </c>
      <c r="BX4049">
        <v>314</v>
      </c>
      <c r="BY4049" t="s">
        <v>125</v>
      </c>
      <c r="BZ4049">
        <v>2184</v>
      </c>
      <c r="CA4049">
        <v>2184</v>
      </c>
      <c r="CB4049">
        <v>-1</v>
      </c>
      <c r="CC4049">
        <v>50</v>
      </c>
      <c r="CD4049">
        <v>0</v>
      </c>
      <c r="CE4049">
        <v>1367</v>
      </c>
      <c r="CF4049">
        <v>-1</v>
      </c>
      <c r="CG4049">
        <v>400</v>
      </c>
      <c r="CH4049">
        <v>-1</v>
      </c>
      <c r="CI4049" t="s">
        <v>122</v>
      </c>
      <c r="CJ4049" t="s">
        <v>127</v>
      </c>
      <c r="CK4049" t="s">
        <v>133</v>
      </c>
      <c r="CL4049" t="s">
        <v>142</v>
      </c>
      <c r="CM4049" t="s">
        <v>109</v>
      </c>
      <c r="CN4049" t="s">
        <v>124</v>
      </c>
      <c r="CO4049">
        <v>1</v>
      </c>
      <c r="CP4049" t="s">
        <v>131</v>
      </c>
      <c r="CQ4049">
        <v>3000</v>
      </c>
      <c r="CR4049">
        <v>-999999</v>
      </c>
      <c r="CS4049">
        <v>0</v>
      </c>
      <c r="CT4049">
        <v>2019963</v>
      </c>
      <c r="CU4049">
        <v>0</v>
      </c>
      <c r="CV4049" t="s">
        <v>131</v>
      </c>
      <c r="CW4049">
        <v>1049</v>
      </c>
      <c r="CX4049">
        <v>2021012</v>
      </c>
      <c r="CZ4049" t="s">
        <v>115</v>
      </c>
      <c r="DA4049" t="s">
        <v>132</v>
      </c>
      <c r="DB4049">
        <v>454</v>
      </c>
      <c r="DC4049" t="s">
        <v>128</v>
      </c>
      <c r="DD4049" t="s">
        <v>129</v>
      </c>
      <c r="DE4049">
        <v>20</v>
      </c>
      <c r="DF4049">
        <v>6</v>
      </c>
      <c r="DG4049">
        <v>279</v>
      </c>
      <c r="DH4049">
        <v>20</v>
      </c>
      <c r="DI4049" t="s">
        <v>135</v>
      </c>
      <c r="DJ4049" s="38">
        <f t="shared" si="63"/>
        <v>1</v>
      </c>
      <c r="DK4049" s="38">
        <v>0</v>
      </c>
      <c r="DL4049" s="38">
        <v>39</v>
      </c>
      <c r="DM4049" s="38">
        <v>6</v>
      </c>
      <c r="DN4049" s="38">
        <v>1</v>
      </c>
      <c r="DO4049" s="38">
        <v>1049</v>
      </c>
    </row>
    <row r="4050" spans="1:119" x14ac:dyDescent="0.3">
      <c r="A4050" t="s">
        <v>114</v>
      </c>
      <c r="B4050">
        <v>3994</v>
      </c>
      <c r="C4050">
        <v>1</v>
      </c>
      <c r="D4050">
        <v>60</v>
      </c>
      <c r="E4050" t="s">
        <v>212</v>
      </c>
      <c r="F4050" t="s">
        <v>213</v>
      </c>
      <c r="G4050">
        <v>60.064999999999998</v>
      </c>
      <c r="H4050" t="s">
        <v>165</v>
      </c>
      <c r="I4050">
        <v>1</v>
      </c>
      <c r="J4050" t="s">
        <v>115</v>
      </c>
      <c r="K4050">
        <v>-752349571</v>
      </c>
      <c r="L4050" t="s">
        <v>116</v>
      </c>
      <c r="M4050" t="s">
        <v>166</v>
      </c>
      <c r="N4050" t="s">
        <v>117</v>
      </c>
      <c r="O4050" t="s">
        <v>210</v>
      </c>
      <c r="P4050" t="s">
        <v>214</v>
      </c>
      <c r="Q4050" s="2">
        <v>0.49464120370370374</v>
      </c>
      <c r="R4050" t="s">
        <v>169</v>
      </c>
      <c r="S4050" t="s">
        <v>119</v>
      </c>
      <c r="T4050">
        <v>30</v>
      </c>
      <c r="U4050">
        <v>6</v>
      </c>
      <c r="V4050">
        <v>1</v>
      </c>
      <c r="W4050">
        <v>6</v>
      </c>
      <c r="X4050">
        <v>6</v>
      </c>
      <c r="Y4050">
        <v>0</v>
      </c>
      <c r="BD4050" t="s">
        <v>141</v>
      </c>
      <c r="BE4050" t="s">
        <v>21</v>
      </c>
      <c r="BP4050">
        <v>40</v>
      </c>
      <c r="BQ4050">
        <v>5</v>
      </c>
      <c r="BR4050" t="s">
        <v>138</v>
      </c>
      <c r="BS4050" t="s">
        <v>131</v>
      </c>
      <c r="BT4050">
        <v>2</v>
      </c>
      <c r="BU4050">
        <v>50</v>
      </c>
      <c r="BV4050">
        <v>0</v>
      </c>
      <c r="BW4050">
        <v>512</v>
      </c>
      <c r="BX4050">
        <v>314</v>
      </c>
      <c r="BY4050" t="s">
        <v>115</v>
      </c>
      <c r="BZ4050">
        <v>2915</v>
      </c>
      <c r="CA4050">
        <v>2915</v>
      </c>
      <c r="CB4050">
        <v>-1</v>
      </c>
      <c r="CC4050">
        <v>50</v>
      </c>
      <c r="CD4050">
        <v>0</v>
      </c>
      <c r="CE4050">
        <v>565</v>
      </c>
      <c r="CF4050">
        <v>-1</v>
      </c>
      <c r="CG4050">
        <v>400</v>
      </c>
      <c r="CH4050">
        <v>-1</v>
      </c>
      <c r="CI4050" t="s">
        <v>122</v>
      </c>
      <c r="CJ4050" t="s">
        <v>127</v>
      </c>
      <c r="CK4050" t="s">
        <v>127</v>
      </c>
      <c r="CL4050" t="s">
        <v>142</v>
      </c>
      <c r="CM4050" t="s">
        <v>109</v>
      </c>
      <c r="CN4050" t="s">
        <v>124</v>
      </c>
      <c r="CO4050">
        <v>1</v>
      </c>
      <c r="CP4050" t="s">
        <v>131</v>
      </c>
      <c r="CQ4050">
        <v>3000</v>
      </c>
      <c r="CR4050">
        <v>-999999</v>
      </c>
      <c r="CS4050">
        <v>16</v>
      </c>
      <c r="CT4050">
        <v>2024308</v>
      </c>
      <c r="CU4050">
        <v>0</v>
      </c>
      <c r="CV4050" t="s">
        <v>131</v>
      </c>
      <c r="CW4050">
        <v>1120</v>
      </c>
      <c r="CX4050">
        <v>2025428</v>
      </c>
      <c r="CZ4050" t="s">
        <v>115</v>
      </c>
      <c r="DA4050" t="s">
        <v>140</v>
      </c>
      <c r="DB4050">
        <v>314</v>
      </c>
      <c r="DC4050" t="s">
        <v>128</v>
      </c>
      <c r="DD4050" t="s">
        <v>129</v>
      </c>
      <c r="DE4050">
        <v>10</v>
      </c>
      <c r="DF4050">
        <v>6</v>
      </c>
      <c r="DG4050">
        <v>280</v>
      </c>
      <c r="DH4050">
        <v>10</v>
      </c>
      <c r="DI4050" t="s">
        <v>130</v>
      </c>
      <c r="DJ4050" s="38">
        <f t="shared" si="63"/>
        <v>1</v>
      </c>
      <c r="DK4050" s="38">
        <v>0</v>
      </c>
      <c r="DL4050" s="38">
        <v>40</v>
      </c>
      <c r="DM4050" s="38">
        <v>6</v>
      </c>
      <c r="DN4050" s="38">
        <v>1</v>
      </c>
      <c r="DO4050" s="38">
        <v>1120</v>
      </c>
    </row>
    <row r="4051" spans="1:119" x14ac:dyDescent="0.3">
      <c r="A4051" t="s">
        <v>114</v>
      </c>
      <c r="B4051">
        <v>3994</v>
      </c>
      <c r="C4051">
        <v>1</v>
      </c>
      <c r="D4051">
        <v>60</v>
      </c>
      <c r="E4051" t="s">
        <v>212</v>
      </c>
      <c r="F4051" t="s">
        <v>213</v>
      </c>
      <c r="G4051">
        <v>60.064999999999998</v>
      </c>
      <c r="H4051" t="s">
        <v>165</v>
      </c>
      <c r="I4051">
        <v>1</v>
      </c>
      <c r="J4051" t="s">
        <v>115</v>
      </c>
      <c r="K4051">
        <v>-752349571</v>
      </c>
      <c r="L4051" t="s">
        <v>116</v>
      </c>
      <c r="M4051" t="s">
        <v>166</v>
      </c>
      <c r="N4051" t="s">
        <v>117</v>
      </c>
      <c r="O4051" t="s">
        <v>210</v>
      </c>
      <c r="P4051" t="s">
        <v>214</v>
      </c>
      <c r="Q4051" s="2">
        <v>0.49464120370370374</v>
      </c>
      <c r="R4051" t="s">
        <v>169</v>
      </c>
      <c r="S4051" t="s">
        <v>119</v>
      </c>
      <c r="T4051">
        <v>30</v>
      </c>
      <c r="U4051">
        <v>6</v>
      </c>
      <c r="V4051">
        <v>1</v>
      </c>
      <c r="W4051">
        <v>6</v>
      </c>
      <c r="X4051">
        <v>6</v>
      </c>
      <c r="Y4051">
        <v>0</v>
      </c>
      <c r="BD4051" t="s">
        <v>141</v>
      </c>
      <c r="BE4051" t="s">
        <v>21</v>
      </c>
      <c r="BP4051">
        <v>41</v>
      </c>
      <c r="BQ4051">
        <v>12</v>
      </c>
      <c r="BR4051" t="s">
        <v>120</v>
      </c>
      <c r="BS4051" t="s">
        <v>121</v>
      </c>
      <c r="BT4051">
        <v>1</v>
      </c>
      <c r="BU4051">
        <v>50</v>
      </c>
      <c r="BV4051">
        <v>1</v>
      </c>
      <c r="BW4051">
        <v>512</v>
      </c>
      <c r="BX4051">
        <v>454</v>
      </c>
      <c r="BY4051" t="s">
        <v>115</v>
      </c>
      <c r="BZ4051">
        <v>2114</v>
      </c>
      <c r="CA4051">
        <v>2114</v>
      </c>
      <c r="CB4051">
        <v>-1</v>
      </c>
      <c r="CC4051">
        <v>50</v>
      </c>
      <c r="CD4051">
        <v>1</v>
      </c>
      <c r="CE4051">
        <v>1442</v>
      </c>
      <c r="CF4051">
        <v>-1</v>
      </c>
      <c r="CG4051">
        <v>400</v>
      </c>
      <c r="CH4051">
        <v>-1</v>
      </c>
      <c r="CI4051" t="s">
        <v>122</v>
      </c>
      <c r="CJ4051" t="s">
        <v>133</v>
      </c>
      <c r="CK4051" t="s">
        <v>127</v>
      </c>
      <c r="CL4051" t="s">
        <v>142</v>
      </c>
      <c r="CM4051" t="s">
        <v>109</v>
      </c>
      <c r="CN4051" t="s">
        <v>124</v>
      </c>
      <c r="CO4051">
        <v>1</v>
      </c>
      <c r="CP4051" t="s">
        <v>121</v>
      </c>
      <c r="CQ4051">
        <v>3000</v>
      </c>
      <c r="CR4051">
        <v>-999999</v>
      </c>
      <c r="CS4051">
        <v>0</v>
      </c>
      <c r="CT4051">
        <v>2030335</v>
      </c>
      <c r="CU4051">
        <v>0</v>
      </c>
      <c r="CV4051" t="s">
        <v>121</v>
      </c>
      <c r="CW4051">
        <v>1044</v>
      </c>
      <c r="CX4051">
        <v>2031379</v>
      </c>
      <c r="CZ4051" t="s">
        <v>125</v>
      </c>
      <c r="DA4051" t="s">
        <v>126</v>
      </c>
      <c r="DB4051">
        <v>314</v>
      </c>
      <c r="DC4051" t="s">
        <v>128</v>
      </c>
      <c r="DD4051" t="s">
        <v>129</v>
      </c>
      <c r="DE4051">
        <v>23</v>
      </c>
      <c r="DF4051">
        <v>6</v>
      </c>
      <c r="DG4051">
        <v>281</v>
      </c>
      <c r="DH4051">
        <v>23</v>
      </c>
      <c r="DI4051" t="s">
        <v>135</v>
      </c>
      <c r="DJ4051" s="38">
        <f t="shared" si="63"/>
        <v>1</v>
      </c>
      <c r="DK4051" s="38">
        <v>0</v>
      </c>
      <c r="DL4051" s="38">
        <v>41</v>
      </c>
      <c r="DM4051" s="38">
        <v>6</v>
      </c>
      <c r="DN4051" s="38">
        <v>1</v>
      </c>
      <c r="DO4051" s="38">
        <v>1044</v>
      </c>
    </row>
    <row r="4052" spans="1:119" x14ac:dyDescent="0.3">
      <c r="A4052" t="s">
        <v>114</v>
      </c>
      <c r="B4052">
        <v>3994</v>
      </c>
      <c r="C4052">
        <v>1</v>
      </c>
      <c r="D4052">
        <v>60</v>
      </c>
      <c r="E4052" t="s">
        <v>212</v>
      </c>
      <c r="F4052" t="s">
        <v>213</v>
      </c>
      <c r="G4052">
        <v>60.064999999999998</v>
      </c>
      <c r="H4052" t="s">
        <v>165</v>
      </c>
      <c r="I4052">
        <v>1</v>
      </c>
      <c r="J4052" t="s">
        <v>115</v>
      </c>
      <c r="K4052">
        <v>-752349571</v>
      </c>
      <c r="L4052" t="s">
        <v>116</v>
      </c>
      <c r="M4052" t="s">
        <v>166</v>
      </c>
      <c r="N4052" t="s">
        <v>117</v>
      </c>
      <c r="O4052" t="s">
        <v>210</v>
      </c>
      <c r="P4052" t="s">
        <v>214</v>
      </c>
      <c r="Q4052" s="2">
        <v>0.49464120370370374</v>
      </c>
      <c r="R4052" t="s">
        <v>169</v>
      </c>
      <c r="S4052" t="s">
        <v>119</v>
      </c>
      <c r="T4052">
        <v>30</v>
      </c>
      <c r="U4052">
        <v>6</v>
      </c>
      <c r="V4052">
        <v>1</v>
      </c>
      <c r="W4052">
        <v>6</v>
      </c>
      <c r="X4052">
        <v>6</v>
      </c>
      <c r="Y4052">
        <v>0</v>
      </c>
      <c r="BD4052" t="s">
        <v>141</v>
      </c>
      <c r="BE4052" t="s">
        <v>21</v>
      </c>
      <c r="BP4052">
        <v>42</v>
      </c>
      <c r="BQ4052">
        <v>1</v>
      </c>
      <c r="BR4052" t="s">
        <v>138</v>
      </c>
      <c r="BS4052" t="s">
        <v>131</v>
      </c>
      <c r="BT4052">
        <v>2</v>
      </c>
      <c r="BU4052">
        <v>50</v>
      </c>
      <c r="BV4052">
        <v>0</v>
      </c>
      <c r="BW4052">
        <v>512</v>
      </c>
      <c r="BX4052">
        <v>-100</v>
      </c>
      <c r="BY4052" t="s">
        <v>115</v>
      </c>
      <c r="BZ4052">
        <v>2293</v>
      </c>
      <c r="CA4052">
        <v>2293</v>
      </c>
      <c r="CB4052">
        <v>-1</v>
      </c>
      <c r="CC4052">
        <v>50</v>
      </c>
      <c r="CD4052">
        <v>0</v>
      </c>
      <c r="CE4052">
        <v>1337</v>
      </c>
      <c r="CF4052">
        <v>-1</v>
      </c>
      <c r="CG4052">
        <v>400</v>
      </c>
      <c r="CH4052">
        <v>-1</v>
      </c>
      <c r="CI4052" t="s">
        <v>122</v>
      </c>
      <c r="CJ4052" t="s">
        <v>137</v>
      </c>
      <c r="CK4052" t="s">
        <v>127</v>
      </c>
      <c r="CL4052" t="s">
        <v>142</v>
      </c>
      <c r="CM4052" t="s">
        <v>109</v>
      </c>
      <c r="CN4052" t="s">
        <v>124</v>
      </c>
      <c r="CO4052">
        <v>1</v>
      </c>
      <c r="CP4052" t="s">
        <v>131</v>
      </c>
      <c r="CQ4052">
        <v>3000</v>
      </c>
      <c r="CR4052">
        <v>-999999</v>
      </c>
      <c r="CS4052">
        <v>0</v>
      </c>
      <c r="CT4052">
        <v>2035363</v>
      </c>
      <c r="CU4052">
        <v>0</v>
      </c>
      <c r="CV4052" t="s">
        <v>131</v>
      </c>
      <c r="CW4052">
        <v>970</v>
      </c>
      <c r="CX4052">
        <v>2036333</v>
      </c>
      <c r="CZ4052" t="s">
        <v>115</v>
      </c>
      <c r="DA4052" t="s">
        <v>140</v>
      </c>
      <c r="DB4052">
        <v>314</v>
      </c>
      <c r="DC4052" t="s">
        <v>128</v>
      </c>
      <c r="DD4052" t="s">
        <v>129</v>
      </c>
      <c r="DE4052">
        <v>2</v>
      </c>
      <c r="DF4052">
        <v>6</v>
      </c>
      <c r="DG4052">
        <v>282</v>
      </c>
      <c r="DH4052">
        <v>2</v>
      </c>
      <c r="DI4052" t="s">
        <v>136</v>
      </c>
      <c r="DJ4052" s="38">
        <f t="shared" si="63"/>
        <v>1</v>
      </c>
      <c r="DK4052" s="38">
        <v>0</v>
      </c>
      <c r="DL4052" s="38">
        <v>42</v>
      </c>
      <c r="DM4052" s="38">
        <v>6</v>
      </c>
      <c r="DN4052" s="38">
        <v>1</v>
      </c>
      <c r="DO4052" s="38">
        <v>970</v>
      </c>
    </row>
    <row r="4053" spans="1:119" x14ac:dyDescent="0.3">
      <c r="A4053" t="s">
        <v>114</v>
      </c>
      <c r="B4053">
        <v>3994</v>
      </c>
      <c r="C4053">
        <v>1</v>
      </c>
      <c r="D4053">
        <v>60</v>
      </c>
      <c r="E4053" t="s">
        <v>212</v>
      </c>
      <c r="F4053" t="s">
        <v>213</v>
      </c>
      <c r="G4053">
        <v>60.064999999999998</v>
      </c>
      <c r="H4053" t="s">
        <v>165</v>
      </c>
      <c r="I4053">
        <v>1</v>
      </c>
      <c r="J4053" t="s">
        <v>115</v>
      </c>
      <c r="K4053">
        <v>-752349571</v>
      </c>
      <c r="L4053" t="s">
        <v>116</v>
      </c>
      <c r="M4053" t="s">
        <v>166</v>
      </c>
      <c r="N4053" t="s">
        <v>117</v>
      </c>
      <c r="O4053" t="s">
        <v>210</v>
      </c>
      <c r="P4053" t="s">
        <v>214</v>
      </c>
      <c r="Q4053" s="2">
        <v>0.49464120370370374</v>
      </c>
      <c r="R4053" t="s">
        <v>169</v>
      </c>
      <c r="S4053" t="s">
        <v>119</v>
      </c>
      <c r="T4053">
        <v>30</v>
      </c>
      <c r="U4053">
        <v>6</v>
      </c>
      <c r="V4053">
        <v>1</v>
      </c>
      <c r="W4053">
        <v>6</v>
      </c>
      <c r="X4053">
        <v>6</v>
      </c>
      <c r="Y4053">
        <v>0</v>
      </c>
      <c r="BD4053" t="s">
        <v>141</v>
      </c>
      <c r="BE4053" t="s">
        <v>21</v>
      </c>
      <c r="BP4053">
        <v>43</v>
      </c>
      <c r="BQ4053">
        <v>19</v>
      </c>
      <c r="BR4053" t="s">
        <v>138</v>
      </c>
      <c r="BS4053" t="s">
        <v>121</v>
      </c>
      <c r="BT4053">
        <v>1</v>
      </c>
      <c r="BU4053">
        <v>50</v>
      </c>
      <c r="BV4053">
        <v>1</v>
      </c>
      <c r="BW4053">
        <v>512</v>
      </c>
      <c r="BX4053">
        <v>454</v>
      </c>
      <c r="BY4053" t="s">
        <v>125</v>
      </c>
      <c r="BZ4053">
        <v>2367</v>
      </c>
      <c r="CA4053">
        <v>2367</v>
      </c>
      <c r="CB4053">
        <v>-1</v>
      </c>
      <c r="CC4053">
        <v>50</v>
      </c>
      <c r="CD4053">
        <v>1</v>
      </c>
      <c r="CE4053">
        <v>1202</v>
      </c>
      <c r="CF4053">
        <v>-1</v>
      </c>
      <c r="CG4053">
        <v>400</v>
      </c>
      <c r="CH4053">
        <v>-1</v>
      </c>
      <c r="CI4053" t="s">
        <v>122</v>
      </c>
      <c r="CJ4053" t="s">
        <v>133</v>
      </c>
      <c r="CK4053" t="s">
        <v>133</v>
      </c>
      <c r="CL4053" t="s">
        <v>142</v>
      </c>
      <c r="CM4053" t="s">
        <v>109</v>
      </c>
      <c r="CN4053" t="s">
        <v>124</v>
      </c>
      <c r="CO4053">
        <v>1</v>
      </c>
      <c r="CP4053" t="s">
        <v>121</v>
      </c>
      <c r="CQ4053">
        <v>3000</v>
      </c>
      <c r="CR4053">
        <v>-999999</v>
      </c>
      <c r="CS4053">
        <v>0</v>
      </c>
      <c r="CT4053">
        <v>2040374</v>
      </c>
      <c r="CU4053">
        <v>0</v>
      </c>
      <c r="CV4053" t="s">
        <v>121</v>
      </c>
      <c r="CW4053">
        <v>1031</v>
      </c>
      <c r="CX4053">
        <v>2041405</v>
      </c>
      <c r="CZ4053" t="s">
        <v>125</v>
      </c>
      <c r="DA4053" t="s">
        <v>139</v>
      </c>
      <c r="DB4053">
        <v>454</v>
      </c>
      <c r="DC4053" t="s">
        <v>128</v>
      </c>
      <c r="DD4053" t="s">
        <v>134</v>
      </c>
      <c r="DE4053">
        <v>37</v>
      </c>
      <c r="DF4053">
        <v>6</v>
      </c>
      <c r="DG4053">
        <v>283</v>
      </c>
      <c r="DH4053">
        <v>37</v>
      </c>
      <c r="DI4053" t="s">
        <v>130</v>
      </c>
      <c r="DJ4053" s="38">
        <f t="shared" si="63"/>
        <v>1</v>
      </c>
      <c r="DK4053" s="38">
        <v>0</v>
      </c>
      <c r="DL4053" s="38">
        <v>43</v>
      </c>
      <c r="DM4053" s="38">
        <v>6</v>
      </c>
      <c r="DN4053" s="38">
        <v>1</v>
      </c>
      <c r="DO4053" s="38">
        <v>1031</v>
      </c>
    </row>
    <row r="4054" spans="1:119" x14ac:dyDescent="0.3">
      <c r="A4054" t="s">
        <v>114</v>
      </c>
      <c r="B4054">
        <v>3994</v>
      </c>
      <c r="C4054">
        <v>1</v>
      </c>
      <c r="D4054">
        <v>60</v>
      </c>
      <c r="E4054" t="s">
        <v>212</v>
      </c>
      <c r="F4054" t="s">
        <v>213</v>
      </c>
      <c r="G4054">
        <v>60.064999999999998</v>
      </c>
      <c r="H4054" t="s">
        <v>165</v>
      </c>
      <c r="I4054">
        <v>1</v>
      </c>
      <c r="J4054" t="s">
        <v>115</v>
      </c>
      <c r="K4054">
        <v>-752349571</v>
      </c>
      <c r="L4054" t="s">
        <v>116</v>
      </c>
      <c r="M4054" t="s">
        <v>166</v>
      </c>
      <c r="N4054" t="s">
        <v>117</v>
      </c>
      <c r="O4054" t="s">
        <v>210</v>
      </c>
      <c r="P4054" t="s">
        <v>214</v>
      </c>
      <c r="Q4054" s="2">
        <v>0.49464120370370374</v>
      </c>
      <c r="R4054" t="s">
        <v>169</v>
      </c>
      <c r="S4054" t="s">
        <v>119</v>
      </c>
      <c r="T4054">
        <v>30</v>
      </c>
      <c r="U4054">
        <v>6</v>
      </c>
      <c r="V4054">
        <v>1</v>
      </c>
      <c r="W4054">
        <v>6</v>
      </c>
      <c r="X4054">
        <v>6</v>
      </c>
      <c r="Y4054">
        <v>0</v>
      </c>
      <c r="BD4054" t="s">
        <v>141</v>
      </c>
      <c r="BE4054" t="s">
        <v>21</v>
      </c>
      <c r="BP4054">
        <v>44</v>
      </c>
      <c r="BQ4054">
        <v>23</v>
      </c>
      <c r="BR4054" t="s">
        <v>138</v>
      </c>
      <c r="BS4054" t="s">
        <v>121</v>
      </c>
      <c r="BT4054">
        <v>1</v>
      </c>
      <c r="BU4054">
        <v>50</v>
      </c>
      <c r="BV4054">
        <v>0</v>
      </c>
      <c r="BW4054">
        <v>512</v>
      </c>
      <c r="BX4054">
        <v>454</v>
      </c>
      <c r="BY4054" t="s">
        <v>125</v>
      </c>
      <c r="BZ4054">
        <v>2473</v>
      </c>
      <c r="CA4054">
        <v>2473</v>
      </c>
      <c r="CB4054">
        <v>-1</v>
      </c>
      <c r="CC4054">
        <v>50</v>
      </c>
      <c r="CD4054">
        <v>0</v>
      </c>
      <c r="CE4054">
        <v>825</v>
      </c>
      <c r="CF4054">
        <v>-1</v>
      </c>
      <c r="CG4054">
        <v>400</v>
      </c>
      <c r="CH4054">
        <v>-1</v>
      </c>
      <c r="CI4054" t="s">
        <v>122</v>
      </c>
      <c r="CJ4054" t="s">
        <v>133</v>
      </c>
      <c r="CK4054" t="s">
        <v>127</v>
      </c>
      <c r="CL4054" t="s">
        <v>142</v>
      </c>
      <c r="CM4054" t="s">
        <v>109</v>
      </c>
      <c r="CN4054" t="s">
        <v>124</v>
      </c>
      <c r="CO4054">
        <v>1</v>
      </c>
      <c r="CP4054" t="s">
        <v>121</v>
      </c>
      <c r="CQ4054">
        <v>3000</v>
      </c>
      <c r="CR4054">
        <v>-999999</v>
      </c>
      <c r="CS4054">
        <v>16</v>
      </c>
      <c r="CT4054">
        <v>2045152</v>
      </c>
      <c r="CU4054">
        <v>0</v>
      </c>
      <c r="CV4054" t="s">
        <v>121</v>
      </c>
      <c r="CW4054">
        <v>1302</v>
      </c>
      <c r="CX4054">
        <v>2046454</v>
      </c>
      <c r="CZ4054" t="s">
        <v>125</v>
      </c>
      <c r="DA4054" t="s">
        <v>139</v>
      </c>
      <c r="DB4054">
        <v>314</v>
      </c>
      <c r="DC4054" t="s">
        <v>128</v>
      </c>
      <c r="DD4054" t="s">
        <v>134</v>
      </c>
      <c r="DE4054">
        <v>45</v>
      </c>
      <c r="DF4054">
        <v>6</v>
      </c>
      <c r="DG4054">
        <v>284</v>
      </c>
      <c r="DH4054">
        <v>45</v>
      </c>
      <c r="DI4054" t="s">
        <v>135</v>
      </c>
      <c r="DJ4054" s="38">
        <f t="shared" si="63"/>
        <v>1</v>
      </c>
      <c r="DK4054" s="38">
        <v>0</v>
      </c>
      <c r="DL4054" s="38">
        <v>44</v>
      </c>
      <c r="DM4054" s="38">
        <v>6</v>
      </c>
      <c r="DN4054" s="38">
        <v>1</v>
      </c>
      <c r="DO4054" s="38">
        <v>1302</v>
      </c>
    </row>
    <row r="4055" spans="1:119" x14ac:dyDescent="0.3">
      <c r="A4055" t="s">
        <v>114</v>
      </c>
      <c r="B4055">
        <v>3994</v>
      </c>
      <c r="C4055">
        <v>1</v>
      </c>
      <c r="D4055">
        <v>60</v>
      </c>
      <c r="E4055" t="s">
        <v>212</v>
      </c>
      <c r="F4055" t="s">
        <v>213</v>
      </c>
      <c r="G4055">
        <v>60.064999999999998</v>
      </c>
      <c r="H4055" t="s">
        <v>165</v>
      </c>
      <c r="I4055">
        <v>1</v>
      </c>
      <c r="J4055" t="s">
        <v>115</v>
      </c>
      <c r="K4055">
        <v>-752349571</v>
      </c>
      <c r="L4055" t="s">
        <v>116</v>
      </c>
      <c r="M4055" t="s">
        <v>166</v>
      </c>
      <c r="N4055" t="s">
        <v>117</v>
      </c>
      <c r="O4055" t="s">
        <v>210</v>
      </c>
      <c r="P4055" t="s">
        <v>214</v>
      </c>
      <c r="Q4055" s="2">
        <v>0.49464120370370374</v>
      </c>
      <c r="R4055" t="s">
        <v>169</v>
      </c>
      <c r="S4055" t="s">
        <v>119</v>
      </c>
      <c r="T4055">
        <v>30</v>
      </c>
      <c r="U4055">
        <v>6</v>
      </c>
      <c r="V4055">
        <v>1</v>
      </c>
      <c r="W4055">
        <v>6</v>
      </c>
      <c r="X4055">
        <v>6</v>
      </c>
      <c r="Y4055">
        <v>0</v>
      </c>
      <c r="BD4055" t="s">
        <v>141</v>
      </c>
      <c r="BE4055" t="s">
        <v>21</v>
      </c>
      <c r="BP4055">
        <v>45</v>
      </c>
      <c r="BQ4055">
        <v>13</v>
      </c>
      <c r="BR4055" t="s">
        <v>138</v>
      </c>
      <c r="BS4055" t="s">
        <v>131</v>
      </c>
      <c r="BT4055">
        <v>2</v>
      </c>
      <c r="BU4055">
        <v>50</v>
      </c>
      <c r="BV4055">
        <v>0</v>
      </c>
      <c r="BW4055">
        <v>512</v>
      </c>
      <c r="BX4055">
        <v>-100</v>
      </c>
      <c r="BY4055" t="s">
        <v>115</v>
      </c>
      <c r="BZ4055">
        <v>2967</v>
      </c>
      <c r="CA4055">
        <v>2967</v>
      </c>
      <c r="CB4055">
        <v>-1</v>
      </c>
      <c r="CC4055">
        <v>50</v>
      </c>
      <c r="CD4055">
        <v>0</v>
      </c>
      <c r="CE4055">
        <v>772</v>
      </c>
      <c r="CF4055">
        <v>-1</v>
      </c>
      <c r="CG4055">
        <v>400</v>
      </c>
      <c r="CH4055">
        <v>-1</v>
      </c>
      <c r="CI4055" t="s">
        <v>122</v>
      </c>
      <c r="CJ4055" t="s">
        <v>137</v>
      </c>
      <c r="CK4055" t="s">
        <v>127</v>
      </c>
      <c r="CL4055" t="s">
        <v>142</v>
      </c>
      <c r="CM4055" t="s">
        <v>109</v>
      </c>
      <c r="CN4055" t="s">
        <v>124</v>
      </c>
      <c r="CO4055">
        <v>1</v>
      </c>
      <c r="CP4055" t="s">
        <v>131</v>
      </c>
      <c r="CQ4055">
        <v>3000</v>
      </c>
      <c r="CR4055">
        <v>-999999</v>
      </c>
      <c r="CS4055">
        <v>0</v>
      </c>
      <c r="CT4055">
        <v>2050247</v>
      </c>
      <c r="CU4055">
        <v>0</v>
      </c>
      <c r="CV4055" t="s">
        <v>131</v>
      </c>
      <c r="CW4055">
        <v>861</v>
      </c>
      <c r="CX4055">
        <v>2051108</v>
      </c>
      <c r="CZ4055" t="s">
        <v>115</v>
      </c>
      <c r="DA4055" t="s">
        <v>140</v>
      </c>
      <c r="DB4055">
        <v>314</v>
      </c>
      <c r="DC4055" t="s">
        <v>128</v>
      </c>
      <c r="DD4055" t="s">
        <v>134</v>
      </c>
      <c r="DE4055">
        <v>26</v>
      </c>
      <c r="DF4055">
        <v>6</v>
      </c>
      <c r="DG4055">
        <v>285</v>
      </c>
      <c r="DH4055">
        <v>26</v>
      </c>
      <c r="DI4055" t="s">
        <v>136</v>
      </c>
      <c r="DJ4055" s="38">
        <f t="shared" si="63"/>
        <v>1</v>
      </c>
      <c r="DK4055" s="38">
        <v>0</v>
      </c>
      <c r="DL4055" s="38">
        <v>45</v>
      </c>
      <c r="DM4055" s="38">
        <v>6</v>
      </c>
      <c r="DN4055" s="38">
        <v>1</v>
      </c>
      <c r="DO4055" s="38">
        <v>861</v>
      </c>
    </row>
    <row r="4056" spans="1:119" x14ac:dyDescent="0.3">
      <c r="A4056" t="s">
        <v>114</v>
      </c>
      <c r="B4056">
        <v>3994</v>
      </c>
      <c r="C4056">
        <v>1</v>
      </c>
      <c r="D4056">
        <v>60</v>
      </c>
      <c r="E4056" t="s">
        <v>212</v>
      </c>
      <c r="F4056" t="s">
        <v>213</v>
      </c>
      <c r="G4056">
        <v>60.064999999999998</v>
      </c>
      <c r="H4056" t="s">
        <v>165</v>
      </c>
      <c r="I4056">
        <v>1</v>
      </c>
      <c r="J4056" t="s">
        <v>115</v>
      </c>
      <c r="K4056">
        <v>-752349571</v>
      </c>
      <c r="L4056" t="s">
        <v>116</v>
      </c>
      <c r="M4056" t="s">
        <v>166</v>
      </c>
      <c r="N4056" t="s">
        <v>117</v>
      </c>
      <c r="O4056" t="s">
        <v>210</v>
      </c>
      <c r="P4056" t="s">
        <v>214</v>
      </c>
      <c r="Q4056" s="2">
        <v>0.49464120370370374</v>
      </c>
      <c r="R4056" t="s">
        <v>169</v>
      </c>
      <c r="S4056" t="s">
        <v>119</v>
      </c>
      <c r="T4056">
        <v>30</v>
      </c>
      <c r="U4056">
        <v>6</v>
      </c>
      <c r="V4056">
        <v>1</v>
      </c>
      <c r="W4056">
        <v>6</v>
      </c>
      <c r="X4056">
        <v>6</v>
      </c>
      <c r="Y4056">
        <v>0</v>
      </c>
      <c r="BD4056" t="s">
        <v>141</v>
      </c>
      <c r="BE4056" t="s">
        <v>21</v>
      </c>
      <c r="BP4056">
        <v>46</v>
      </c>
      <c r="BQ4056">
        <v>13</v>
      </c>
      <c r="BR4056" t="s">
        <v>138</v>
      </c>
      <c r="BS4056" t="s">
        <v>121</v>
      </c>
      <c r="BT4056">
        <v>1</v>
      </c>
      <c r="BU4056">
        <v>50</v>
      </c>
      <c r="BV4056">
        <v>0</v>
      </c>
      <c r="BW4056">
        <v>512</v>
      </c>
      <c r="BX4056">
        <v>-100</v>
      </c>
      <c r="BY4056" t="s">
        <v>125</v>
      </c>
      <c r="BZ4056">
        <v>2474</v>
      </c>
      <c r="CA4056">
        <v>2474</v>
      </c>
      <c r="CB4056">
        <v>-1</v>
      </c>
      <c r="CC4056">
        <v>50</v>
      </c>
      <c r="CD4056">
        <v>0</v>
      </c>
      <c r="CE4056">
        <v>1076</v>
      </c>
      <c r="CF4056">
        <v>-1</v>
      </c>
      <c r="CG4056">
        <v>400</v>
      </c>
      <c r="CH4056">
        <v>-1</v>
      </c>
      <c r="CI4056" t="s">
        <v>122</v>
      </c>
      <c r="CJ4056" t="s">
        <v>137</v>
      </c>
      <c r="CK4056" t="s">
        <v>127</v>
      </c>
      <c r="CL4056" t="s">
        <v>142</v>
      </c>
      <c r="CM4056" t="s">
        <v>109</v>
      </c>
      <c r="CN4056" t="s">
        <v>124</v>
      </c>
      <c r="CO4056">
        <v>1</v>
      </c>
      <c r="CP4056" t="s">
        <v>121</v>
      </c>
      <c r="CQ4056">
        <v>3000</v>
      </c>
      <c r="CR4056">
        <v>-999999</v>
      </c>
      <c r="CS4056">
        <v>0</v>
      </c>
      <c r="CT4056">
        <v>2055691</v>
      </c>
      <c r="CU4056">
        <v>0</v>
      </c>
      <c r="CV4056" t="s">
        <v>121</v>
      </c>
      <c r="CW4056">
        <v>1050</v>
      </c>
      <c r="CX4056">
        <v>2056741</v>
      </c>
      <c r="CZ4056" t="s">
        <v>125</v>
      </c>
      <c r="DA4056" t="s">
        <v>139</v>
      </c>
      <c r="DB4056">
        <v>314</v>
      </c>
      <c r="DC4056" t="s">
        <v>128</v>
      </c>
      <c r="DD4056" t="s">
        <v>134</v>
      </c>
      <c r="DE4056">
        <v>25</v>
      </c>
      <c r="DF4056">
        <v>6</v>
      </c>
      <c r="DG4056">
        <v>286</v>
      </c>
      <c r="DH4056">
        <v>25</v>
      </c>
      <c r="DI4056" t="s">
        <v>136</v>
      </c>
      <c r="DJ4056" s="38">
        <f t="shared" si="63"/>
        <v>1</v>
      </c>
      <c r="DK4056" s="38">
        <v>0</v>
      </c>
      <c r="DL4056" s="38">
        <v>46</v>
      </c>
      <c r="DM4056" s="38">
        <v>6</v>
      </c>
      <c r="DN4056" s="38">
        <v>1</v>
      </c>
      <c r="DO4056" s="38">
        <v>1050</v>
      </c>
    </row>
    <row r="4057" spans="1:119" x14ac:dyDescent="0.3">
      <c r="A4057" t="s">
        <v>114</v>
      </c>
      <c r="B4057">
        <v>3994</v>
      </c>
      <c r="C4057">
        <v>1</v>
      </c>
      <c r="D4057">
        <v>60</v>
      </c>
      <c r="E4057" t="s">
        <v>212</v>
      </c>
      <c r="F4057" t="s">
        <v>213</v>
      </c>
      <c r="G4057">
        <v>60.064999999999998</v>
      </c>
      <c r="H4057" t="s">
        <v>165</v>
      </c>
      <c r="I4057">
        <v>1</v>
      </c>
      <c r="J4057" t="s">
        <v>115</v>
      </c>
      <c r="K4057">
        <v>-752349571</v>
      </c>
      <c r="L4057" t="s">
        <v>116</v>
      </c>
      <c r="M4057" t="s">
        <v>166</v>
      </c>
      <c r="N4057" t="s">
        <v>117</v>
      </c>
      <c r="O4057" t="s">
        <v>210</v>
      </c>
      <c r="P4057" t="s">
        <v>214</v>
      </c>
      <c r="Q4057" s="2">
        <v>0.49464120370370374</v>
      </c>
      <c r="R4057" t="s">
        <v>169</v>
      </c>
      <c r="S4057" t="s">
        <v>119</v>
      </c>
      <c r="T4057">
        <v>30</v>
      </c>
      <c r="U4057">
        <v>6</v>
      </c>
      <c r="V4057">
        <v>1</v>
      </c>
      <c r="W4057">
        <v>6</v>
      </c>
      <c r="X4057">
        <v>6</v>
      </c>
      <c r="Y4057">
        <v>0</v>
      </c>
      <c r="BD4057" t="s">
        <v>141</v>
      </c>
      <c r="BE4057" t="s">
        <v>21</v>
      </c>
      <c r="BP4057">
        <v>47</v>
      </c>
      <c r="BQ4057">
        <v>7</v>
      </c>
      <c r="BR4057" t="s">
        <v>138</v>
      </c>
      <c r="BS4057" t="s">
        <v>131</v>
      </c>
      <c r="BT4057">
        <v>2</v>
      </c>
      <c r="BU4057">
        <v>50</v>
      </c>
      <c r="BV4057">
        <v>0</v>
      </c>
      <c r="BW4057">
        <v>512</v>
      </c>
      <c r="BX4057">
        <v>454</v>
      </c>
      <c r="BY4057" t="s">
        <v>115</v>
      </c>
      <c r="BZ4057">
        <v>3002</v>
      </c>
      <c r="CA4057">
        <v>3002</v>
      </c>
      <c r="CB4057">
        <v>-1</v>
      </c>
      <c r="CC4057">
        <v>50</v>
      </c>
      <c r="CD4057">
        <v>0</v>
      </c>
      <c r="CE4057">
        <v>521</v>
      </c>
      <c r="CF4057">
        <v>-1</v>
      </c>
      <c r="CG4057">
        <v>400</v>
      </c>
      <c r="CH4057">
        <v>-1</v>
      </c>
      <c r="CI4057" t="s">
        <v>122</v>
      </c>
      <c r="CJ4057" t="s">
        <v>133</v>
      </c>
      <c r="CK4057" t="s">
        <v>133</v>
      </c>
      <c r="CL4057" t="s">
        <v>142</v>
      </c>
      <c r="CM4057" t="s">
        <v>109</v>
      </c>
      <c r="CN4057" t="s">
        <v>124</v>
      </c>
      <c r="CO4057">
        <v>1</v>
      </c>
      <c r="CP4057" t="s">
        <v>131</v>
      </c>
      <c r="CQ4057">
        <v>3000</v>
      </c>
      <c r="CR4057">
        <v>-999999</v>
      </c>
      <c r="CS4057">
        <v>0</v>
      </c>
      <c r="CT4057">
        <v>2060286</v>
      </c>
      <c r="CU4057">
        <v>0</v>
      </c>
      <c r="CV4057" t="s">
        <v>131</v>
      </c>
      <c r="CW4057">
        <v>1077</v>
      </c>
      <c r="CX4057">
        <v>2061363</v>
      </c>
      <c r="CZ4057" t="s">
        <v>115</v>
      </c>
      <c r="DA4057" t="s">
        <v>140</v>
      </c>
      <c r="DB4057">
        <v>454</v>
      </c>
      <c r="DC4057" t="s">
        <v>128</v>
      </c>
      <c r="DD4057" t="s">
        <v>129</v>
      </c>
      <c r="DE4057">
        <v>14</v>
      </c>
      <c r="DF4057">
        <v>6</v>
      </c>
      <c r="DG4057">
        <v>287</v>
      </c>
      <c r="DH4057">
        <v>14</v>
      </c>
      <c r="DI4057" t="s">
        <v>130</v>
      </c>
      <c r="DJ4057" s="38">
        <f t="shared" si="63"/>
        <v>1</v>
      </c>
      <c r="DK4057" s="38">
        <v>0</v>
      </c>
      <c r="DL4057" s="38">
        <v>47</v>
      </c>
      <c r="DM4057" s="38">
        <v>6</v>
      </c>
      <c r="DN4057" s="38">
        <v>1</v>
      </c>
      <c r="DO4057" s="38">
        <v>1077</v>
      </c>
    </row>
    <row r="4058" spans="1:119" x14ac:dyDescent="0.3">
      <c r="A4058" t="s">
        <v>114</v>
      </c>
      <c r="B4058">
        <v>3994</v>
      </c>
      <c r="C4058">
        <v>1</v>
      </c>
      <c r="D4058">
        <v>60</v>
      </c>
      <c r="E4058" t="s">
        <v>212</v>
      </c>
      <c r="F4058" t="s">
        <v>213</v>
      </c>
      <c r="G4058">
        <v>60.064999999999998</v>
      </c>
      <c r="H4058" t="s">
        <v>165</v>
      </c>
      <c r="I4058">
        <v>1</v>
      </c>
      <c r="J4058" t="s">
        <v>115</v>
      </c>
      <c r="K4058">
        <v>-752349571</v>
      </c>
      <c r="L4058" t="s">
        <v>116</v>
      </c>
      <c r="M4058" t="s">
        <v>166</v>
      </c>
      <c r="N4058" t="s">
        <v>117</v>
      </c>
      <c r="O4058" t="s">
        <v>210</v>
      </c>
      <c r="P4058" t="s">
        <v>214</v>
      </c>
      <c r="Q4058" s="2">
        <v>0.49464120370370374</v>
      </c>
      <c r="R4058" t="s">
        <v>169</v>
      </c>
      <c r="S4058" t="s">
        <v>119</v>
      </c>
      <c r="T4058">
        <v>30</v>
      </c>
      <c r="U4058">
        <v>6</v>
      </c>
      <c r="V4058">
        <v>1</v>
      </c>
      <c r="W4058">
        <v>6</v>
      </c>
      <c r="X4058">
        <v>6</v>
      </c>
      <c r="Y4058">
        <v>0</v>
      </c>
      <c r="BD4058" t="s">
        <v>141</v>
      </c>
      <c r="BE4058" t="s">
        <v>21</v>
      </c>
      <c r="BP4058">
        <v>48</v>
      </c>
      <c r="BQ4058">
        <v>15</v>
      </c>
      <c r="BR4058" t="s">
        <v>138</v>
      </c>
      <c r="BS4058" t="s">
        <v>131</v>
      </c>
      <c r="BT4058">
        <v>2</v>
      </c>
      <c r="BU4058">
        <v>50</v>
      </c>
      <c r="BV4058">
        <v>0</v>
      </c>
      <c r="BW4058">
        <v>512</v>
      </c>
      <c r="BX4058">
        <v>-100</v>
      </c>
      <c r="BY4058" t="s">
        <v>115</v>
      </c>
      <c r="BZ4058">
        <v>1954</v>
      </c>
      <c r="CA4058">
        <v>1954</v>
      </c>
      <c r="CB4058">
        <v>-1</v>
      </c>
      <c r="CC4058">
        <v>50</v>
      </c>
      <c r="CD4058">
        <v>0</v>
      </c>
      <c r="CE4058">
        <v>1533</v>
      </c>
      <c r="CF4058">
        <v>-1</v>
      </c>
      <c r="CG4058">
        <v>400</v>
      </c>
      <c r="CH4058">
        <v>-1</v>
      </c>
      <c r="CI4058" t="s">
        <v>122</v>
      </c>
      <c r="CJ4058" t="s">
        <v>137</v>
      </c>
      <c r="CK4058" t="s">
        <v>133</v>
      </c>
      <c r="CL4058" t="s">
        <v>142</v>
      </c>
      <c r="CM4058" t="s">
        <v>109</v>
      </c>
      <c r="CN4058" t="s">
        <v>124</v>
      </c>
      <c r="CO4058">
        <v>1</v>
      </c>
      <c r="CP4058" t="s">
        <v>131</v>
      </c>
      <c r="CQ4058">
        <v>3000</v>
      </c>
      <c r="CR4058">
        <v>-999999</v>
      </c>
      <c r="CS4058">
        <v>0</v>
      </c>
      <c r="CT4058">
        <v>2066446</v>
      </c>
      <c r="CU4058">
        <v>0</v>
      </c>
      <c r="CV4058" t="s">
        <v>131</v>
      </c>
      <c r="CW4058">
        <v>1113</v>
      </c>
      <c r="CX4058">
        <v>2067559</v>
      </c>
      <c r="CZ4058" t="s">
        <v>115</v>
      </c>
      <c r="DA4058" t="s">
        <v>140</v>
      </c>
      <c r="DB4058">
        <v>454</v>
      </c>
      <c r="DC4058" t="s">
        <v>128</v>
      </c>
      <c r="DD4058" t="s">
        <v>134</v>
      </c>
      <c r="DE4058">
        <v>30</v>
      </c>
      <c r="DF4058">
        <v>6</v>
      </c>
      <c r="DG4058">
        <v>288</v>
      </c>
      <c r="DH4058">
        <v>30</v>
      </c>
      <c r="DI4058" t="s">
        <v>136</v>
      </c>
      <c r="DJ4058" s="38">
        <f t="shared" si="63"/>
        <v>1</v>
      </c>
      <c r="DK4058" s="38">
        <v>0</v>
      </c>
      <c r="DL4058" s="38">
        <v>48</v>
      </c>
      <c r="DM4058" s="38">
        <v>6</v>
      </c>
      <c r="DN4058" s="38">
        <v>1</v>
      </c>
      <c r="DO4058" s="38">
        <v>1113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75"/>
  <sheetViews>
    <sheetView tabSelected="1" topLeftCell="A9" workbookViewId="0">
      <selection activeCell="C18" sqref="B18:C18"/>
    </sheetView>
  </sheetViews>
  <sheetFormatPr defaultRowHeight="14.4" x14ac:dyDescent="0.3"/>
  <cols>
    <col min="1" max="1" width="18.33203125" customWidth="1"/>
    <col min="2" max="2" width="12" customWidth="1"/>
    <col min="3" max="3" width="18.109375" customWidth="1"/>
    <col min="4" max="4" width="14.88671875" customWidth="1"/>
    <col min="5" max="8" width="18.44140625" customWidth="1"/>
    <col min="9" max="263" width="18.44140625" bestFit="1" customWidth="1"/>
    <col min="264" max="264" width="23.33203125" bestFit="1" customWidth="1"/>
    <col min="265" max="265" width="23.109375" bestFit="1" customWidth="1"/>
  </cols>
  <sheetData>
    <row r="2" spans="1:12" x14ac:dyDescent="0.3">
      <c r="A2" s="30"/>
      <c r="B2" s="30"/>
    </row>
    <row r="4" spans="1:12" ht="23.4" x14ac:dyDescent="0.45">
      <c r="A4" s="40" t="s">
        <v>155</v>
      </c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</row>
    <row r="6" spans="1:12" x14ac:dyDescent="0.3">
      <c r="A6" s="18" t="s">
        <v>2</v>
      </c>
      <c r="B6" s="15">
        <v>3902</v>
      </c>
    </row>
    <row r="7" spans="1:12" ht="15.6" x14ac:dyDescent="0.3">
      <c r="A7" s="18" t="s">
        <v>3</v>
      </c>
      <c r="B7" s="15">
        <v>1</v>
      </c>
      <c r="G7" s="4" t="s">
        <v>147</v>
      </c>
    </row>
    <row r="8" spans="1:12" ht="15.6" x14ac:dyDescent="0.3">
      <c r="A8" s="18" t="s">
        <v>57</v>
      </c>
      <c r="B8" s="9" t="s">
        <v>21</v>
      </c>
      <c r="G8" s="4" t="s">
        <v>158</v>
      </c>
      <c r="H8" s="3">
        <f>GETPIVOTDATA("Average of isCorrect",$A$10)*100</f>
        <v>98.263888888888886</v>
      </c>
    </row>
    <row r="9" spans="1:12" ht="15.6" x14ac:dyDescent="0.3">
      <c r="G9" s="4" t="s">
        <v>159</v>
      </c>
      <c r="H9" s="3">
        <f>GETPIVOTDATA("Sum of isCorrect",$A$10)</f>
        <v>283</v>
      </c>
    </row>
    <row r="10" spans="1:12" x14ac:dyDescent="0.3">
      <c r="A10" s="5"/>
      <c r="B10" s="10" t="s">
        <v>161</v>
      </c>
      <c r="C10" s="6"/>
      <c r="D10" s="7"/>
    </row>
    <row r="11" spans="1:12" x14ac:dyDescent="0.3">
      <c r="A11" s="8"/>
      <c r="B11" s="5" t="s">
        <v>157</v>
      </c>
      <c r="C11" s="20" t="s">
        <v>156</v>
      </c>
      <c r="D11" s="19" t="s">
        <v>154</v>
      </c>
    </row>
    <row r="12" spans="1:12" x14ac:dyDescent="0.3">
      <c r="A12" s="12" t="s">
        <v>160</v>
      </c>
      <c r="B12" s="14">
        <v>288</v>
      </c>
      <c r="C12" s="25">
        <v>0.98263888888888884</v>
      </c>
      <c r="D12" s="26">
        <v>283</v>
      </c>
    </row>
    <row r="16" spans="1:12" ht="23.4" x14ac:dyDescent="0.45">
      <c r="A16" s="40" t="s">
        <v>146</v>
      </c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</row>
    <row r="18" spans="1:12" x14ac:dyDescent="0.3">
      <c r="A18" s="18" t="s">
        <v>2</v>
      </c>
      <c r="B18" s="15">
        <v>3902</v>
      </c>
    </row>
    <row r="19" spans="1:12" ht="15.6" x14ac:dyDescent="0.3">
      <c r="A19" s="18" t="s">
        <v>3</v>
      </c>
      <c r="B19" s="15">
        <v>1</v>
      </c>
      <c r="G19" s="4" t="s">
        <v>147</v>
      </c>
      <c r="H19" s="3">
        <f>GETPIVOTDATA("Target.RT",$A$22,"Tono[Trial]","tono")-GETPIVOTDATA("Target.RT",$A$22,"Tono[Trial]","notono")</f>
        <v>-50.277777777777828</v>
      </c>
      <c r="K19" t="s">
        <v>150</v>
      </c>
    </row>
    <row r="20" spans="1:12" ht="15.6" x14ac:dyDescent="0.3">
      <c r="A20" s="18" t="s">
        <v>57</v>
      </c>
      <c r="B20" s="9" t="s">
        <v>21</v>
      </c>
      <c r="H20" s="3"/>
    </row>
    <row r="21" spans="1:12" ht="15.6" x14ac:dyDescent="0.3">
      <c r="H21" s="3"/>
    </row>
    <row r="22" spans="1:12" x14ac:dyDescent="0.3">
      <c r="A22" s="10" t="s">
        <v>144</v>
      </c>
      <c r="B22" s="11"/>
    </row>
    <row r="23" spans="1:12" x14ac:dyDescent="0.3">
      <c r="A23" s="10" t="s">
        <v>108</v>
      </c>
      <c r="B23" s="11" t="s">
        <v>160</v>
      </c>
    </row>
    <row r="24" spans="1:12" x14ac:dyDescent="0.3">
      <c r="A24" s="21" t="s">
        <v>134</v>
      </c>
      <c r="B24" s="22">
        <v>561.27777777777783</v>
      </c>
    </row>
    <row r="25" spans="1:12" x14ac:dyDescent="0.3">
      <c r="A25" s="23" t="s">
        <v>129</v>
      </c>
      <c r="B25" s="24">
        <v>511</v>
      </c>
    </row>
    <row r="26" spans="1:12" x14ac:dyDescent="0.3">
      <c r="A26" s="12" t="s">
        <v>145</v>
      </c>
      <c r="B26" s="13">
        <v>536.13888888888891</v>
      </c>
    </row>
    <row r="29" spans="1:12" ht="23.4" x14ac:dyDescent="0.45">
      <c r="A29" s="40" t="s">
        <v>148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</row>
    <row r="31" spans="1:12" x14ac:dyDescent="0.3">
      <c r="A31" s="18" t="s">
        <v>2</v>
      </c>
      <c r="B31" s="15">
        <v>3103</v>
      </c>
    </row>
    <row r="32" spans="1:12" ht="15.6" x14ac:dyDescent="0.3">
      <c r="A32" s="18" t="s">
        <v>3</v>
      </c>
      <c r="B32" s="15">
        <v>1</v>
      </c>
      <c r="G32" s="4" t="s">
        <v>147</v>
      </c>
      <c r="H32" s="3">
        <f>GETPIVOTDATA("Target.RT",$A$35,"ValidezClave[Trial]","invalida")-GETPIVOTDATA("Target.RT",$A$35,"ValidezClave[Trial]","valida")</f>
        <v>30.208333333333371</v>
      </c>
      <c r="K32" t="s">
        <v>149</v>
      </c>
    </row>
    <row r="33" spans="1:12" ht="15.6" x14ac:dyDescent="0.3">
      <c r="A33" s="18" t="s">
        <v>57</v>
      </c>
      <c r="B33" s="9" t="s">
        <v>21</v>
      </c>
      <c r="H33" s="3"/>
    </row>
    <row r="34" spans="1:12" ht="15.6" x14ac:dyDescent="0.3">
      <c r="H34" s="3"/>
    </row>
    <row r="35" spans="1:12" x14ac:dyDescent="0.3">
      <c r="A35" s="10" t="s">
        <v>144</v>
      </c>
      <c r="B35" s="11"/>
    </row>
    <row r="36" spans="1:12" x14ac:dyDescent="0.3">
      <c r="A36" s="10" t="s">
        <v>113</v>
      </c>
      <c r="B36" s="11" t="s">
        <v>160</v>
      </c>
    </row>
    <row r="37" spans="1:12" x14ac:dyDescent="0.3">
      <c r="A37" s="21" t="s">
        <v>135</v>
      </c>
      <c r="B37" s="22">
        <v>714</v>
      </c>
    </row>
    <row r="38" spans="1:12" x14ac:dyDescent="0.3">
      <c r="A38" s="16" t="s">
        <v>136</v>
      </c>
      <c r="B38" s="17">
        <v>760.48958333333337</v>
      </c>
    </row>
    <row r="39" spans="1:12" x14ac:dyDescent="0.3">
      <c r="A39" s="23" t="s">
        <v>130</v>
      </c>
      <c r="B39" s="24">
        <v>683.79166666666663</v>
      </c>
    </row>
    <row r="40" spans="1:12" x14ac:dyDescent="0.3">
      <c r="A40" s="12" t="s">
        <v>145</v>
      </c>
      <c r="B40" s="13">
        <v>719.42708333333337</v>
      </c>
    </row>
    <row r="46" spans="1:12" ht="23.4" x14ac:dyDescent="0.45">
      <c r="A46" s="40" t="s">
        <v>151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</row>
    <row r="47" spans="1:12" x14ac:dyDescent="0.3">
      <c r="A47" s="18" t="s">
        <v>2</v>
      </c>
      <c r="B47" s="15">
        <v>3103</v>
      </c>
    </row>
    <row r="48" spans="1:12" x14ac:dyDescent="0.3">
      <c r="A48" s="18" t="s">
        <v>3</v>
      </c>
      <c r="B48" s="15">
        <v>1</v>
      </c>
    </row>
    <row r="49" spans="1:11" ht="15.6" x14ac:dyDescent="0.3">
      <c r="A49" s="18" t="s">
        <v>57</v>
      </c>
      <c r="B49" s="9" t="s">
        <v>21</v>
      </c>
      <c r="G49" s="4" t="s">
        <v>147</v>
      </c>
      <c r="H49" s="3">
        <f>GETPIVOTDATA("Target.RT",$A$52,"Congruency[Trial]","incongruent","isCorrect",1)-GETPIVOTDATA("Target.RT",$A$52,"Congruency[Trial]","congruent","isCorrect",1)</f>
        <v>150.17837024087021</v>
      </c>
      <c r="K49" t="s">
        <v>152</v>
      </c>
    </row>
    <row r="50" spans="1:11" ht="15.6" x14ac:dyDescent="0.3">
      <c r="A50" s="27" t="s">
        <v>153</v>
      </c>
      <c r="B50" s="15">
        <v>1</v>
      </c>
      <c r="H50" s="3"/>
    </row>
    <row r="51" spans="1:11" ht="15.6" x14ac:dyDescent="0.3">
      <c r="H51" s="3"/>
    </row>
    <row r="52" spans="1:11" x14ac:dyDescent="0.3">
      <c r="A52" s="10" t="s">
        <v>144</v>
      </c>
      <c r="B52" s="11"/>
    </row>
    <row r="53" spans="1:11" x14ac:dyDescent="0.3">
      <c r="A53" s="10" t="s">
        <v>70</v>
      </c>
      <c r="B53" s="11" t="s">
        <v>160</v>
      </c>
    </row>
    <row r="54" spans="1:11" x14ac:dyDescent="0.3">
      <c r="A54" s="21" t="s">
        <v>138</v>
      </c>
      <c r="B54" s="22">
        <v>645.50694444444446</v>
      </c>
    </row>
    <row r="55" spans="1:11" x14ac:dyDescent="0.3">
      <c r="A55" s="23" t="s">
        <v>120</v>
      </c>
      <c r="B55" s="24">
        <v>795.68531468531467</v>
      </c>
    </row>
    <row r="56" spans="1:11" x14ac:dyDescent="0.3">
      <c r="A56" s="12" t="s">
        <v>145</v>
      </c>
      <c r="B56" s="13">
        <v>720.33449477351917</v>
      </c>
    </row>
    <row r="65" spans="1:12" ht="23.4" x14ac:dyDescent="0.45">
      <c r="A65" s="40" t="s">
        <v>162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</row>
    <row r="66" spans="1:12" x14ac:dyDescent="0.3">
      <c r="A66" s="18" t="s">
        <v>2</v>
      </c>
      <c r="B66" s="9" t="s">
        <v>215</v>
      </c>
    </row>
    <row r="67" spans="1:12" x14ac:dyDescent="0.3">
      <c r="A67" s="18" t="s">
        <v>3</v>
      </c>
      <c r="B67" s="15">
        <v>1</v>
      </c>
    </row>
    <row r="68" spans="1:12" x14ac:dyDescent="0.3">
      <c r="A68" s="18" t="s">
        <v>57</v>
      </c>
      <c r="B68" s="9" t="s">
        <v>21</v>
      </c>
      <c r="G68" s="31" t="s">
        <v>163</v>
      </c>
      <c r="H68" s="32">
        <f>3*GETPIVOTDATA("StdDevp of corrRT",$A$71)+GETPIVOTDATA("Average of Target.RT",$A$71)</f>
        <v>1543.8914606815456</v>
      </c>
    </row>
    <row r="69" spans="1:12" ht="15.6" x14ac:dyDescent="0.3">
      <c r="A69" s="27" t="s">
        <v>153</v>
      </c>
      <c r="B69" s="15">
        <v>1</v>
      </c>
      <c r="H69" s="3"/>
    </row>
    <row r="70" spans="1:12" ht="15.6" x14ac:dyDescent="0.3">
      <c r="H70" s="3"/>
    </row>
    <row r="71" spans="1:12" x14ac:dyDescent="0.3">
      <c r="A71" s="5"/>
      <c r="B71" s="10" t="s">
        <v>161</v>
      </c>
      <c r="C71" s="7"/>
    </row>
    <row r="72" spans="1:12" ht="15.6" x14ac:dyDescent="0.3">
      <c r="A72" s="10" t="s">
        <v>172</v>
      </c>
      <c r="B72" s="5" t="s">
        <v>144</v>
      </c>
      <c r="C72" s="28" t="s">
        <v>174</v>
      </c>
      <c r="G72" s="4" t="s">
        <v>147</v>
      </c>
      <c r="H72" s="30">
        <f>GETPIVOTDATA("StdDevp of corrRT",$A$71)</f>
        <v>270.93074206821774</v>
      </c>
    </row>
    <row r="73" spans="1:12" x14ac:dyDescent="0.3">
      <c r="A73" s="5">
        <v>0</v>
      </c>
      <c r="B73" s="34">
        <v>718.43580886586074</v>
      </c>
      <c r="C73" s="35">
        <v>271.8958949965924</v>
      </c>
    </row>
    <row r="74" spans="1:12" x14ac:dyDescent="0.3">
      <c r="A74" s="16">
        <v>1</v>
      </c>
      <c r="B74" s="36">
        <v>1561.1509433962265</v>
      </c>
      <c r="C74" s="37">
        <v>196.29798587919882</v>
      </c>
    </row>
    <row r="75" spans="1:12" x14ac:dyDescent="0.3">
      <c r="A75" s="12" t="s">
        <v>145</v>
      </c>
      <c r="B75" s="14">
        <v>731.09923447689255</v>
      </c>
      <c r="C75" s="29">
        <v>270.93074206821774</v>
      </c>
    </row>
  </sheetData>
  <mergeCells count="5">
    <mergeCell ref="A4:L4"/>
    <mergeCell ref="A16:L16"/>
    <mergeCell ref="A29:L29"/>
    <mergeCell ref="A46:L46"/>
    <mergeCell ref="A65:L65"/>
  </mergeCell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changeDataSource">
                <anchor moveWithCells="1" sizeWithCells="1">
                  <from>
                    <xdr:col>3</xdr:col>
                    <xdr:colOff>0</xdr:colOff>
                    <xdr:row>0</xdr:row>
                    <xdr:rowOff>182880</xdr:rowOff>
                  </from>
                  <to>
                    <xdr:col>4</xdr:col>
                    <xdr:colOff>731520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outliers">
                <anchor moveWithCells="1">
                  <from>
                    <xdr:col>2</xdr:col>
                    <xdr:colOff>106680</xdr:colOff>
                    <xdr:row>1</xdr:row>
                    <xdr:rowOff>22860</xdr:rowOff>
                  </from>
                  <to>
                    <xdr:col>2</xdr:col>
                    <xdr:colOff>1074420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528"/>
  <sheetViews>
    <sheetView workbookViewId="0">
      <selection activeCell="A2" sqref="A2"/>
    </sheetView>
  </sheetViews>
  <sheetFormatPr defaultRowHeight="14.4" x14ac:dyDescent="0.3"/>
  <sheetData>
    <row r="1" spans="1:5" x14ac:dyDescent="0.3">
      <c r="A1" s="30" t="s">
        <v>216</v>
      </c>
      <c r="B1" s="39" t="s">
        <v>175</v>
      </c>
      <c r="C1" s="39" t="s">
        <v>176</v>
      </c>
      <c r="D1" s="39" t="s">
        <v>177</v>
      </c>
      <c r="E1" s="39" t="s">
        <v>173</v>
      </c>
    </row>
    <row r="2" spans="1:5" x14ac:dyDescent="0.3">
      <c r="A2">
        <v>3101</v>
      </c>
      <c r="B2">
        <v>1</v>
      </c>
      <c r="C2">
        <v>1</v>
      </c>
      <c r="D2">
        <v>0</v>
      </c>
      <c r="E2">
        <v>889</v>
      </c>
    </row>
    <row r="3" spans="1:5" x14ac:dyDescent="0.3">
      <c r="A3">
        <v>3101</v>
      </c>
      <c r="B3">
        <v>2</v>
      </c>
      <c r="C3">
        <v>1</v>
      </c>
      <c r="D3">
        <v>0</v>
      </c>
      <c r="E3">
        <v>905</v>
      </c>
    </row>
    <row r="4" spans="1:5" x14ac:dyDescent="0.3">
      <c r="A4">
        <v>3101</v>
      </c>
      <c r="B4">
        <v>3</v>
      </c>
      <c r="C4">
        <v>1</v>
      </c>
      <c r="D4">
        <v>0</v>
      </c>
      <c r="E4">
        <v>873</v>
      </c>
    </row>
    <row r="5" spans="1:5" x14ac:dyDescent="0.3">
      <c r="A5">
        <v>3101</v>
      </c>
      <c r="B5">
        <v>4</v>
      </c>
      <c r="C5">
        <v>1</v>
      </c>
      <c r="D5">
        <v>0</v>
      </c>
      <c r="E5">
        <v>799</v>
      </c>
    </row>
    <row r="6" spans="1:5" x14ac:dyDescent="0.3">
      <c r="A6">
        <v>3101</v>
      </c>
      <c r="B6">
        <v>5</v>
      </c>
      <c r="C6">
        <v>1</v>
      </c>
      <c r="D6">
        <v>0</v>
      </c>
      <c r="E6">
        <v>971</v>
      </c>
    </row>
    <row r="7" spans="1:5" x14ac:dyDescent="0.3">
      <c r="A7">
        <v>3101</v>
      </c>
      <c r="B7">
        <v>6</v>
      </c>
      <c r="C7">
        <v>1</v>
      </c>
      <c r="D7">
        <v>0</v>
      </c>
      <c r="E7">
        <v>734</v>
      </c>
    </row>
    <row r="8" spans="1:5" x14ac:dyDescent="0.3">
      <c r="A8">
        <v>3101</v>
      </c>
      <c r="B8">
        <v>7</v>
      </c>
      <c r="C8">
        <v>1</v>
      </c>
      <c r="D8">
        <v>0</v>
      </c>
      <c r="E8">
        <v>900</v>
      </c>
    </row>
    <row r="9" spans="1:5" x14ac:dyDescent="0.3">
      <c r="A9">
        <v>3101</v>
      </c>
      <c r="B9">
        <v>8</v>
      </c>
      <c r="C9">
        <v>1</v>
      </c>
      <c r="D9">
        <v>0</v>
      </c>
      <c r="E9">
        <v>777</v>
      </c>
    </row>
    <row r="10" spans="1:5" x14ac:dyDescent="0.3">
      <c r="A10">
        <v>3101</v>
      </c>
      <c r="B10">
        <v>9</v>
      </c>
      <c r="C10">
        <v>1</v>
      </c>
      <c r="D10">
        <v>0</v>
      </c>
      <c r="E10">
        <v>778</v>
      </c>
    </row>
    <row r="11" spans="1:5" x14ac:dyDescent="0.3">
      <c r="A11">
        <v>3101</v>
      </c>
      <c r="B11">
        <v>10</v>
      </c>
      <c r="C11">
        <v>1</v>
      </c>
      <c r="D11">
        <v>0</v>
      </c>
      <c r="E11">
        <v>1229</v>
      </c>
    </row>
    <row r="12" spans="1:5" x14ac:dyDescent="0.3">
      <c r="A12">
        <v>3101</v>
      </c>
      <c r="B12">
        <v>11</v>
      </c>
      <c r="C12">
        <v>1</v>
      </c>
      <c r="D12">
        <v>0</v>
      </c>
      <c r="E12">
        <v>708</v>
      </c>
    </row>
    <row r="13" spans="1:5" x14ac:dyDescent="0.3">
      <c r="A13">
        <v>3101</v>
      </c>
      <c r="B13">
        <v>13</v>
      </c>
      <c r="C13">
        <v>1</v>
      </c>
      <c r="D13">
        <v>0</v>
      </c>
      <c r="E13">
        <v>999</v>
      </c>
    </row>
    <row r="14" spans="1:5" x14ac:dyDescent="0.3">
      <c r="A14">
        <v>3101</v>
      </c>
      <c r="B14">
        <v>14</v>
      </c>
      <c r="C14">
        <v>1</v>
      </c>
      <c r="D14">
        <v>0</v>
      </c>
      <c r="E14">
        <v>1209</v>
      </c>
    </row>
    <row r="15" spans="1:5" x14ac:dyDescent="0.3">
      <c r="A15">
        <v>3101</v>
      </c>
      <c r="B15">
        <v>15</v>
      </c>
      <c r="C15">
        <v>1</v>
      </c>
      <c r="D15">
        <v>0</v>
      </c>
      <c r="E15">
        <v>856</v>
      </c>
    </row>
    <row r="16" spans="1:5" x14ac:dyDescent="0.3">
      <c r="A16">
        <v>3101</v>
      </c>
      <c r="B16">
        <v>16</v>
      </c>
      <c r="C16">
        <v>1</v>
      </c>
      <c r="D16">
        <v>0</v>
      </c>
      <c r="E16">
        <v>825</v>
      </c>
    </row>
    <row r="17" spans="1:5" x14ac:dyDescent="0.3">
      <c r="A17">
        <v>3101</v>
      </c>
      <c r="B17">
        <v>17</v>
      </c>
      <c r="C17">
        <v>1</v>
      </c>
      <c r="D17">
        <v>0</v>
      </c>
      <c r="E17">
        <v>732</v>
      </c>
    </row>
    <row r="18" spans="1:5" x14ac:dyDescent="0.3">
      <c r="A18">
        <v>3101</v>
      </c>
      <c r="B18">
        <v>18</v>
      </c>
      <c r="C18">
        <v>1</v>
      </c>
      <c r="D18">
        <v>0</v>
      </c>
      <c r="E18">
        <v>1537</v>
      </c>
    </row>
    <row r="19" spans="1:5" x14ac:dyDescent="0.3">
      <c r="A19">
        <v>3101</v>
      </c>
      <c r="B19">
        <v>19</v>
      </c>
      <c r="C19">
        <v>1</v>
      </c>
      <c r="D19">
        <v>0</v>
      </c>
      <c r="E19">
        <v>866</v>
      </c>
    </row>
    <row r="20" spans="1:5" x14ac:dyDescent="0.3">
      <c r="A20">
        <v>3101</v>
      </c>
      <c r="B20">
        <v>20</v>
      </c>
      <c r="C20">
        <v>1</v>
      </c>
      <c r="D20">
        <v>0</v>
      </c>
      <c r="E20">
        <v>896</v>
      </c>
    </row>
    <row r="21" spans="1:5" x14ac:dyDescent="0.3">
      <c r="A21">
        <v>3101</v>
      </c>
      <c r="B21">
        <v>21</v>
      </c>
      <c r="C21">
        <v>1</v>
      </c>
      <c r="D21">
        <v>0</v>
      </c>
      <c r="E21">
        <v>833</v>
      </c>
    </row>
    <row r="22" spans="1:5" x14ac:dyDescent="0.3">
      <c r="A22">
        <v>3101</v>
      </c>
      <c r="B22">
        <v>22</v>
      </c>
      <c r="C22">
        <v>1</v>
      </c>
      <c r="D22">
        <v>0</v>
      </c>
      <c r="E22">
        <v>831</v>
      </c>
    </row>
    <row r="23" spans="1:5" x14ac:dyDescent="0.3">
      <c r="A23">
        <v>3101</v>
      </c>
      <c r="B23">
        <v>23</v>
      </c>
      <c r="C23">
        <v>1</v>
      </c>
      <c r="D23">
        <v>0</v>
      </c>
      <c r="E23">
        <v>726</v>
      </c>
    </row>
    <row r="24" spans="1:5" x14ac:dyDescent="0.3">
      <c r="A24">
        <v>3101</v>
      </c>
      <c r="B24">
        <v>24</v>
      </c>
      <c r="C24">
        <v>1</v>
      </c>
      <c r="D24">
        <v>0</v>
      </c>
      <c r="E24">
        <v>867</v>
      </c>
    </row>
    <row r="25" spans="1:5" x14ac:dyDescent="0.3">
      <c r="A25">
        <v>3101</v>
      </c>
      <c r="B25">
        <v>25</v>
      </c>
      <c r="C25">
        <v>1</v>
      </c>
      <c r="D25">
        <v>0</v>
      </c>
      <c r="E25">
        <v>1183</v>
      </c>
    </row>
    <row r="26" spans="1:5" x14ac:dyDescent="0.3">
      <c r="A26">
        <v>3101</v>
      </c>
      <c r="B26">
        <v>26</v>
      </c>
      <c r="C26">
        <v>1</v>
      </c>
      <c r="D26">
        <v>0</v>
      </c>
      <c r="E26">
        <v>1083</v>
      </c>
    </row>
    <row r="27" spans="1:5" x14ac:dyDescent="0.3">
      <c r="A27">
        <v>3101</v>
      </c>
      <c r="B27">
        <v>27</v>
      </c>
      <c r="C27">
        <v>1</v>
      </c>
      <c r="D27">
        <v>0</v>
      </c>
      <c r="E27">
        <v>1689</v>
      </c>
    </row>
    <row r="28" spans="1:5" x14ac:dyDescent="0.3">
      <c r="A28">
        <v>3101</v>
      </c>
      <c r="B28">
        <v>28</v>
      </c>
      <c r="C28">
        <v>1</v>
      </c>
      <c r="D28">
        <v>0</v>
      </c>
      <c r="E28">
        <v>883</v>
      </c>
    </row>
    <row r="29" spans="1:5" x14ac:dyDescent="0.3">
      <c r="A29">
        <v>3101</v>
      </c>
      <c r="B29">
        <v>30</v>
      </c>
      <c r="C29">
        <v>1</v>
      </c>
      <c r="D29">
        <v>0</v>
      </c>
      <c r="E29">
        <v>1702</v>
      </c>
    </row>
    <row r="30" spans="1:5" x14ac:dyDescent="0.3">
      <c r="A30">
        <v>3101</v>
      </c>
      <c r="B30">
        <v>31</v>
      </c>
      <c r="C30">
        <v>1</v>
      </c>
      <c r="D30">
        <v>0</v>
      </c>
      <c r="E30">
        <v>1957</v>
      </c>
    </row>
    <row r="31" spans="1:5" x14ac:dyDescent="0.3">
      <c r="A31">
        <v>3101</v>
      </c>
      <c r="B31">
        <v>32</v>
      </c>
      <c r="C31">
        <v>1</v>
      </c>
      <c r="D31">
        <v>0</v>
      </c>
      <c r="E31">
        <v>994.90972222222217</v>
      </c>
    </row>
    <row r="32" spans="1:5" x14ac:dyDescent="0.3">
      <c r="A32">
        <v>3101</v>
      </c>
      <c r="B32">
        <v>33</v>
      </c>
      <c r="C32">
        <v>1</v>
      </c>
      <c r="D32">
        <v>0</v>
      </c>
      <c r="E32">
        <v>1178</v>
      </c>
    </row>
    <row r="33" spans="1:5" x14ac:dyDescent="0.3">
      <c r="A33">
        <v>3101</v>
      </c>
      <c r="B33">
        <v>34</v>
      </c>
      <c r="C33">
        <v>1</v>
      </c>
      <c r="D33">
        <v>0</v>
      </c>
      <c r="E33">
        <v>1529</v>
      </c>
    </row>
    <row r="34" spans="1:5" x14ac:dyDescent="0.3">
      <c r="A34">
        <v>3101</v>
      </c>
      <c r="B34">
        <v>35</v>
      </c>
      <c r="C34">
        <v>1</v>
      </c>
      <c r="D34">
        <v>0</v>
      </c>
      <c r="E34">
        <v>1576</v>
      </c>
    </row>
    <row r="35" spans="1:5" x14ac:dyDescent="0.3">
      <c r="A35">
        <v>3101</v>
      </c>
      <c r="B35">
        <v>36</v>
      </c>
      <c r="C35">
        <v>1</v>
      </c>
      <c r="D35">
        <v>0</v>
      </c>
      <c r="E35">
        <v>1567</v>
      </c>
    </row>
    <row r="36" spans="1:5" x14ac:dyDescent="0.3">
      <c r="A36">
        <v>3101</v>
      </c>
      <c r="B36">
        <v>37</v>
      </c>
      <c r="C36">
        <v>1</v>
      </c>
      <c r="D36">
        <v>0</v>
      </c>
      <c r="E36">
        <v>2149</v>
      </c>
    </row>
    <row r="37" spans="1:5" x14ac:dyDescent="0.3">
      <c r="A37">
        <v>3101</v>
      </c>
      <c r="B37">
        <v>38</v>
      </c>
      <c r="C37">
        <v>1</v>
      </c>
      <c r="D37">
        <v>0</v>
      </c>
      <c r="E37">
        <v>1248</v>
      </c>
    </row>
    <row r="38" spans="1:5" x14ac:dyDescent="0.3">
      <c r="A38">
        <v>3101</v>
      </c>
      <c r="B38">
        <v>39</v>
      </c>
      <c r="C38">
        <v>1</v>
      </c>
      <c r="D38">
        <v>0</v>
      </c>
      <c r="E38">
        <v>1049</v>
      </c>
    </row>
    <row r="39" spans="1:5" x14ac:dyDescent="0.3">
      <c r="A39">
        <v>3101</v>
      </c>
      <c r="B39">
        <v>40</v>
      </c>
      <c r="C39">
        <v>1</v>
      </c>
      <c r="D39">
        <v>0</v>
      </c>
      <c r="E39">
        <v>876</v>
      </c>
    </row>
    <row r="40" spans="1:5" x14ac:dyDescent="0.3">
      <c r="A40">
        <v>3101</v>
      </c>
      <c r="B40">
        <v>41</v>
      </c>
      <c r="C40">
        <v>1</v>
      </c>
      <c r="D40">
        <v>0</v>
      </c>
      <c r="E40">
        <v>1260</v>
      </c>
    </row>
    <row r="41" spans="1:5" x14ac:dyDescent="0.3">
      <c r="A41">
        <v>3101</v>
      </c>
      <c r="B41">
        <v>42</v>
      </c>
      <c r="C41">
        <v>1</v>
      </c>
      <c r="D41">
        <v>0</v>
      </c>
      <c r="E41">
        <v>1068</v>
      </c>
    </row>
    <row r="42" spans="1:5" x14ac:dyDescent="0.3">
      <c r="A42">
        <v>3101</v>
      </c>
      <c r="B42">
        <v>43</v>
      </c>
      <c r="C42">
        <v>1</v>
      </c>
      <c r="D42">
        <v>0</v>
      </c>
      <c r="E42">
        <v>1108</v>
      </c>
    </row>
    <row r="43" spans="1:5" x14ac:dyDescent="0.3">
      <c r="A43">
        <v>3101</v>
      </c>
      <c r="B43">
        <v>44</v>
      </c>
      <c r="C43">
        <v>1</v>
      </c>
      <c r="D43">
        <v>0</v>
      </c>
      <c r="E43">
        <v>974</v>
      </c>
    </row>
    <row r="44" spans="1:5" x14ac:dyDescent="0.3">
      <c r="A44">
        <v>3101</v>
      </c>
      <c r="B44">
        <v>45</v>
      </c>
      <c r="C44">
        <v>1</v>
      </c>
      <c r="D44">
        <v>0</v>
      </c>
      <c r="E44">
        <v>1076</v>
      </c>
    </row>
    <row r="45" spans="1:5" x14ac:dyDescent="0.3">
      <c r="A45">
        <v>3101</v>
      </c>
      <c r="B45">
        <v>46</v>
      </c>
      <c r="C45">
        <v>1</v>
      </c>
      <c r="D45">
        <v>0</v>
      </c>
      <c r="E45">
        <v>1892</v>
      </c>
    </row>
    <row r="46" spans="1:5" x14ac:dyDescent="0.3">
      <c r="A46">
        <v>3101</v>
      </c>
      <c r="B46">
        <v>47</v>
      </c>
      <c r="C46">
        <v>1</v>
      </c>
      <c r="D46">
        <v>0</v>
      </c>
      <c r="E46">
        <v>848</v>
      </c>
    </row>
    <row r="47" spans="1:5" x14ac:dyDescent="0.3">
      <c r="A47">
        <v>3101</v>
      </c>
      <c r="B47">
        <v>48</v>
      </c>
      <c r="C47">
        <v>1</v>
      </c>
      <c r="D47">
        <v>0</v>
      </c>
      <c r="E47">
        <v>961</v>
      </c>
    </row>
    <row r="48" spans="1:5" x14ac:dyDescent="0.3">
      <c r="A48">
        <v>3101</v>
      </c>
      <c r="B48">
        <v>1</v>
      </c>
      <c r="C48">
        <v>2</v>
      </c>
      <c r="D48">
        <v>0</v>
      </c>
      <c r="E48">
        <v>2144</v>
      </c>
    </row>
    <row r="49" spans="1:5" x14ac:dyDescent="0.3">
      <c r="A49">
        <v>3101</v>
      </c>
      <c r="B49">
        <v>2</v>
      </c>
      <c r="C49">
        <v>2</v>
      </c>
      <c r="D49">
        <v>0</v>
      </c>
      <c r="E49">
        <v>1219</v>
      </c>
    </row>
    <row r="50" spans="1:5" x14ac:dyDescent="0.3">
      <c r="A50">
        <v>3101</v>
      </c>
      <c r="B50">
        <v>3</v>
      </c>
      <c r="C50">
        <v>2</v>
      </c>
      <c r="D50">
        <v>0</v>
      </c>
      <c r="E50">
        <v>1577</v>
      </c>
    </row>
    <row r="51" spans="1:5" x14ac:dyDescent="0.3">
      <c r="A51">
        <v>3101</v>
      </c>
      <c r="B51">
        <v>4</v>
      </c>
      <c r="C51">
        <v>2</v>
      </c>
      <c r="D51">
        <v>0</v>
      </c>
      <c r="E51">
        <v>1172</v>
      </c>
    </row>
    <row r="52" spans="1:5" x14ac:dyDescent="0.3">
      <c r="A52">
        <v>3101</v>
      </c>
      <c r="B52">
        <v>5</v>
      </c>
      <c r="C52">
        <v>2</v>
      </c>
      <c r="D52">
        <v>0</v>
      </c>
      <c r="E52">
        <v>1084</v>
      </c>
    </row>
    <row r="53" spans="1:5" x14ac:dyDescent="0.3">
      <c r="A53">
        <v>3101</v>
      </c>
      <c r="B53">
        <v>6</v>
      </c>
      <c r="C53">
        <v>2</v>
      </c>
      <c r="D53">
        <v>0</v>
      </c>
      <c r="E53">
        <v>891</v>
      </c>
    </row>
    <row r="54" spans="1:5" x14ac:dyDescent="0.3">
      <c r="A54">
        <v>3101</v>
      </c>
      <c r="B54">
        <v>7</v>
      </c>
      <c r="C54">
        <v>2</v>
      </c>
      <c r="D54">
        <v>0</v>
      </c>
      <c r="E54">
        <v>1355</v>
      </c>
    </row>
    <row r="55" spans="1:5" x14ac:dyDescent="0.3">
      <c r="A55">
        <v>3101</v>
      </c>
      <c r="B55">
        <v>8</v>
      </c>
      <c r="C55">
        <v>2</v>
      </c>
      <c r="D55">
        <v>0</v>
      </c>
      <c r="E55">
        <v>1361</v>
      </c>
    </row>
    <row r="56" spans="1:5" x14ac:dyDescent="0.3">
      <c r="A56">
        <v>3101</v>
      </c>
      <c r="B56">
        <v>9</v>
      </c>
      <c r="C56">
        <v>2</v>
      </c>
      <c r="D56">
        <v>0</v>
      </c>
      <c r="E56">
        <v>831</v>
      </c>
    </row>
    <row r="57" spans="1:5" x14ac:dyDescent="0.3">
      <c r="A57">
        <v>3101</v>
      </c>
      <c r="B57">
        <v>10</v>
      </c>
      <c r="C57">
        <v>2</v>
      </c>
      <c r="D57">
        <v>0</v>
      </c>
      <c r="E57">
        <v>1164</v>
      </c>
    </row>
    <row r="58" spans="1:5" x14ac:dyDescent="0.3">
      <c r="A58">
        <v>3101</v>
      </c>
      <c r="B58">
        <v>11</v>
      </c>
      <c r="C58">
        <v>2</v>
      </c>
      <c r="D58">
        <v>0</v>
      </c>
      <c r="E58">
        <v>972</v>
      </c>
    </row>
    <row r="59" spans="1:5" x14ac:dyDescent="0.3">
      <c r="A59">
        <v>3101</v>
      </c>
      <c r="B59">
        <v>12</v>
      </c>
      <c r="C59">
        <v>2</v>
      </c>
      <c r="D59">
        <v>0</v>
      </c>
      <c r="E59">
        <v>733</v>
      </c>
    </row>
    <row r="60" spans="1:5" x14ac:dyDescent="0.3">
      <c r="A60">
        <v>3101</v>
      </c>
      <c r="B60">
        <v>13</v>
      </c>
      <c r="C60">
        <v>2</v>
      </c>
      <c r="D60">
        <v>0</v>
      </c>
      <c r="E60">
        <v>995</v>
      </c>
    </row>
    <row r="61" spans="1:5" x14ac:dyDescent="0.3">
      <c r="A61">
        <v>3101</v>
      </c>
      <c r="B61">
        <v>14</v>
      </c>
      <c r="C61">
        <v>2</v>
      </c>
      <c r="D61">
        <v>0</v>
      </c>
      <c r="E61">
        <v>1221</v>
      </c>
    </row>
    <row r="62" spans="1:5" x14ac:dyDescent="0.3">
      <c r="A62">
        <v>3101</v>
      </c>
      <c r="B62">
        <v>15</v>
      </c>
      <c r="C62">
        <v>2</v>
      </c>
      <c r="D62">
        <v>0</v>
      </c>
      <c r="E62">
        <v>1105</v>
      </c>
    </row>
    <row r="63" spans="1:5" x14ac:dyDescent="0.3">
      <c r="A63">
        <v>3101</v>
      </c>
      <c r="B63">
        <v>16</v>
      </c>
      <c r="C63">
        <v>2</v>
      </c>
      <c r="D63">
        <v>0</v>
      </c>
      <c r="E63">
        <v>1110</v>
      </c>
    </row>
    <row r="64" spans="1:5" x14ac:dyDescent="0.3">
      <c r="A64">
        <v>3101</v>
      </c>
      <c r="B64">
        <v>17</v>
      </c>
      <c r="C64">
        <v>2</v>
      </c>
      <c r="D64">
        <v>0</v>
      </c>
      <c r="E64">
        <v>835</v>
      </c>
    </row>
    <row r="65" spans="1:5" x14ac:dyDescent="0.3">
      <c r="A65">
        <v>3101</v>
      </c>
      <c r="B65">
        <v>18</v>
      </c>
      <c r="C65">
        <v>2</v>
      </c>
      <c r="D65">
        <v>0</v>
      </c>
      <c r="E65">
        <v>1737</v>
      </c>
    </row>
    <row r="66" spans="1:5" x14ac:dyDescent="0.3">
      <c r="A66">
        <v>3101</v>
      </c>
      <c r="B66">
        <v>19</v>
      </c>
      <c r="C66">
        <v>2</v>
      </c>
      <c r="D66">
        <v>0</v>
      </c>
      <c r="E66">
        <v>1331</v>
      </c>
    </row>
    <row r="67" spans="1:5" x14ac:dyDescent="0.3">
      <c r="A67">
        <v>3101</v>
      </c>
      <c r="B67">
        <v>20</v>
      </c>
      <c r="C67">
        <v>2</v>
      </c>
      <c r="D67">
        <v>0</v>
      </c>
      <c r="E67">
        <v>1586</v>
      </c>
    </row>
    <row r="68" spans="1:5" x14ac:dyDescent="0.3">
      <c r="A68">
        <v>3101</v>
      </c>
      <c r="B68">
        <v>21</v>
      </c>
      <c r="C68">
        <v>2</v>
      </c>
      <c r="D68">
        <v>0</v>
      </c>
      <c r="E68">
        <v>1372</v>
      </c>
    </row>
    <row r="69" spans="1:5" x14ac:dyDescent="0.3">
      <c r="A69">
        <v>3101</v>
      </c>
      <c r="B69">
        <v>22</v>
      </c>
      <c r="C69">
        <v>2</v>
      </c>
      <c r="D69">
        <v>0</v>
      </c>
      <c r="E69">
        <v>1033</v>
      </c>
    </row>
    <row r="70" spans="1:5" x14ac:dyDescent="0.3">
      <c r="A70">
        <v>3101</v>
      </c>
      <c r="B70">
        <v>23</v>
      </c>
      <c r="C70">
        <v>2</v>
      </c>
      <c r="D70">
        <v>0</v>
      </c>
      <c r="E70">
        <v>1049</v>
      </c>
    </row>
    <row r="71" spans="1:5" x14ac:dyDescent="0.3">
      <c r="A71">
        <v>3101</v>
      </c>
      <c r="B71">
        <v>24</v>
      </c>
      <c r="C71">
        <v>2</v>
      </c>
      <c r="D71">
        <v>0</v>
      </c>
      <c r="E71">
        <v>967</v>
      </c>
    </row>
    <row r="72" spans="1:5" x14ac:dyDescent="0.3">
      <c r="A72">
        <v>3101</v>
      </c>
      <c r="B72">
        <v>25</v>
      </c>
      <c r="C72">
        <v>2</v>
      </c>
      <c r="D72">
        <v>0</v>
      </c>
      <c r="E72">
        <v>1376</v>
      </c>
    </row>
    <row r="73" spans="1:5" x14ac:dyDescent="0.3">
      <c r="A73">
        <v>3101</v>
      </c>
      <c r="B73">
        <v>26</v>
      </c>
      <c r="C73">
        <v>2</v>
      </c>
      <c r="D73">
        <v>0</v>
      </c>
      <c r="E73">
        <v>880</v>
      </c>
    </row>
    <row r="74" spans="1:5" x14ac:dyDescent="0.3">
      <c r="A74">
        <v>3101</v>
      </c>
      <c r="B74">
        <v>27</v>
      </c>
      <c r="C74">
        <v>2</v>
      </c>
      <c r="D74">
        <v>0</v>
      </c>
      <c r="E74">
        <v>936</v>
      </c>
    </row>
    <row r="75" spans="1:5" x14ac:dyDescent="0.3">
      <c r="A75">
        <v>3101</v>
      </c>
      <c r="B75">
        <v>28</v>
      </c>
      <c r="C75">
        <v>2</v>
      </c>
      <c r="D75">
        <v>0</v>
      </c>
      <c r="E75">
        <v>1011</v>
      </c>
    </row>
    <row r="76" spans="1:5" x14ac:dyDescent="0.3">
      <c r="A76">
        <v>3101</v>
      </c>
      <c r="B76">
        <v>29</v>
      </c>
      <c r="C76">
        <v>2</v>
      </c>
      <c r="D76">
        <v>0</v>
      </c>
      <c r="E76">
        <v>1140</v>
      </c>
    </row>
    <row r="77" spans="1:5" x14ac:dyDescent="0.3">
      <c r="A77">
        <v>3101</v>
      </c>
      <c r="B77">
        <v>30</v>
      </c>
      <c r="C77">
        <v>2</v>
      </c>
      <c r="D77">
        <v>0</v>
      </c>
      <c r="E77">
        <v>1197</v>
      </c>
    </row>
    <row r="78" spans="1:5" x14ac:dyDescent="0.3">
      <c r="A78">
        <v>3101</v>
      </c>
      <c r="B78">
        <v>31</v>
      </c>
      <c r="C78">
        <v>2</v>
      </c>
      <c r="D78">
        <v>0</v>
      </c>
      <c r="E78">
        <v>1334</v>
      </c>
    </row>
    <row r="79" spans="1:5" x14ac:dyDescent="0.3">
      <c r="A79">
        <v>3101</v>
      </c>
      <c r="B79">
        <v>32</v>
      </c>
      <c r="C79">
        <v>2</v>
      </c>
      <c r="D79">
        <v>0</v>
      </c>
      <c r="E79">
        <v>1044</v>
      </c>
    </row>
    <row r="80" spans="1:5" x14ac:dyDescent="0.3">
      <c r="A80">
        <v>3101</v>
      </c>
      <c r="B80">
        <v>33</v>
      </c>
      <c r="C80">
        <v>2</v>
      </c>
      <c r="D80">
        <v>0</v>
      </c>
      <c r="E80">
        <v>1014</v>
      </c>
    </row>
    <row r="81" spans="1:5" x14ac:dyDescent="0.3">
      <c r="A81">
        <v>3101</v>
      </c>
      <c r="B81">
        <v>34</v>
      </c>
      <c r="C81">
        <v>2</v>
      </c>
      <c r="D81">
        <v>0</v>
      </c>
      <c r="E81">
        <v>915</v>
      </c>
    </row>
    <row r="82" spans="1:5" x14ac:dyDescent="0.3">
      <c r="A82">
        <v>3101</v>
      </c>
      <c r="B82">
        <v>35</v>
      </c>
      <c r="C82">
        <v>2</v>
      </c>
      <c r="D82">
        <v>0</v>
      </c>
      <c r="E82">
        <v>654</v>
      </c>
    </row>
    <row r="83" spans="1:5" x14ac:dyDescent="0.3">
      <c r="A83">
        <v>3101</v>
      </c>
      <c r="B83">
        <v>36</v>
      </c>
      <c r="C83">
        <v>2</v>
      </c>
      <c r="D83">
        <v>0</v>
      </c>
      <c r="E83">
        <v>1292</v>
      </c>
    </row>
    <row r="84" spans="1:5" x14ac:dyDescent="0.3">
      <c r="A84">
        <v>3101</v>
      </c>
      <c r="B84">
        <v>37</v>
      </c>
      <c r="C84">
        <v>2</v>
      </c>
      <c r="D84">
        <v>0</v>
      </c>
      <c r="E84">
        <v>977</v>
      </c>
    </row>
    <row r="85" spans="1:5" x14ac:dyDescent="0.3">
      <c r="A85">
        <v>3101</v>
      </c>
      <c r="B85">
        <v>39</v>
      </c>
      <c r="C85">
        <v>2</v>
      </c>
      <c r="D85">
        <v>0</v>
      </c>
      <c r="E85">
        <v>1217</v>
      </c>
    </row>
    <row r="86" spans="1:5" x14ac:dyDescent="0.3">
      <c r="A86">
        <v>3101</v>
      </c>
      <c r="B86">
        <v>40</v>
      </c>
      <c r="C86">
        <v>2</v>
      </c>
      <c r="D86">
        <v>0</v>
      </c>
      <c r="E86">
        <v>1131</v>
      </c>
    </row>
    <row r="87" spans="1:5" x14ac:dyDescent="0.3">
      <c r="A87">
        <v>3101</v>
      </c>
      <c r="B87">
        <v>41</v>
      </c>
      <c r="C87">
        <v>2</v>
      </c>
      <c r="D87">
        <v>0</v>
      </c>
      <c r="E87">
        <v>1765</v>
      </c>
    </row>
    <row r="88" spans="1:5" x14ac:dyDescent="0.3">
      <c r="A88">
        <v>3101</v>
      </c>
      <c r="B88">
        <v>42</v>
      </c>
      <c r="C88">
        <v>2</v>
      </c>
      <c r="D88">
        <v>0</v>
      </c>
      <c r="E88">
        <v>1362</v>
      </c>
    </row>
    <row r="89" spans="1:5" x14ac:dyDescent="0.3">
      <c r="A89">
        <v>3101</v>
      </c>
      <c r="B89">
        <v>43</v>
      </c>
      <c r="C89">
        <v>2</v>
      </c>
      <c r="D89">
        <v>0</v>
      </c>
      <c r="E89">
        <v>917</v>
      </c>
    </row>
    <row r="90" spans="1:5" x14ac:dyDescent="0.3">
      <c r="A90">
        <v>3101</v>
      </c>
      <c r="B90">
        <v>44</v>
      </c>
      <c r="C90">
        <v>2</v>
      </c>
      <c r="D90">
        <v>0</v>
      </c>
      <c r="E90">
        <v>1980</v>
      </c>
    </row>
    <row r="91" spans="1:5" x14ac:dyDescent="0.3">
      <c r="A91">
        <v>3101</v>
      </c>
      <c r="B91">
        <v>45</v>
      </c>
      <c r="C91">
        <v>2</v>
      </c>
      <c r="D91">
        <v>0</v>
      </c>
      <c r="E91">
        <v>976</v>
      </c>
    </row>
    <row r="92" spans="1:5" x14ac:dyDescent="0.3">
      <c r="A92">
        <v>3101</v>
      </c>
      <c r="B92">
        <v>46</v>
      </c>
      <c r="C92">
        <v>2</v>
      </c>
      <c r="D92">
        <v>0</v>
      </c>
      <c r="E92">
        <v>813</v>
      </c>
    </row>
    <row r="93" spans="1:5" x14ac:dyDescent="0.3">
      <c r="A93">
        <v>3101</v>
      </c>
      <c r="B93">
        <v>47</v>
      </c>
      <c r="C93">
        <v>2</v>
      </c>
      <c r="D93">
        <v>0</v>
      </c>
      <c r="E93">
        <v>1263</v>
      </c>
    </row>
    <row r="94" spans="1:5" x14ac:dyDescent="0.3">
      <c r="A94">
        <v>3101</v>
      </c>
      <c r="B94">
        <v>48</v>
      </c>
      <c r="C94">
        <v>2</v>
      </c>
      <c r="D94">
        <v>0</v>
      </c>
      <c r="E94">
        <v>1561</v>
      </c>
    </row>
    <row r="95" spans="1:5" x14ac:dyDescent="0.3">
      <c r="A95">
        <v>3101</v>
      </c>
      <c r="B95">
        <v>2</v>
      </c>
      <c r="C95">
        <v>3</v>
      </c>
      <c r="D95">
        <v>0</v>
      </c>
      <c r="E95">
        <v>1239</v>
      </c>
    </row>
    <row r="96" spans="1:5" x14ac:dyDescent="0.3">
      <c r="A96">
        <v>3101</v>
      </c>
      <c r="B96">
        <v>3</v>
      </c>
      <c r="C96">
        <v>3</v>
      </c>
      <c r="D96">
        <v>0</v>
      </c>
      <c r="E96">
        <v>1090</v>
      </c>
    </row>
    <row r="97" spans="1:5" x14ac:dyDescent="0.3">
      <c r="A97">
        <v>3101</v>
      </c>
      <c r="B97">
        <v>4</v>
      </c>
      <c r="C97">
        <v>3</v>
      </c>
      <c r="D97">
        <v>0</v>
      </c>
      <c r="E97">
        <v>1084</v>
      </c>
    </row>
    <row r="98" spans="1:5" x14ac:dyDescent="0.3">
      <c r="A98">
        <v>3101</v>
      </c>
      <c r="B98">
        <v>5</v>
      </c>
      <c r="C98">
        <v>3</v>
      </c>
      <c r="D98">
        <v>0</v>
      </c>
      <c r="E98">
        <v>955</v>
      </c>
    </row>
    <row r="99" spans="1:5" x14ac:dyDescent="0.3">
      <c r="A99">
        <v>3101</v>
      </c>
      <c r="B99">
        <v>6</v>
      </c>
      <c r="C99">
        <v>3</v>
      </c>
      <c r="D99">
        <v>0</v>
      </c>
      <c r="E99">
        <v>801</v>
      </c>
    </row>
    <row r="100" spans="1:5" x14ac:dyDescent="0.3">
      <c r="A100">
        <v>3101</v>
      </c>
      <c r="B100">
        <v>7</v>
      </c>
      <c r="C100">
        <v>3</v>
      </c>
      <c r="D100">
        <v>0</v>
      </c>
      <c r="E100">
        <v>1281</v>
      </c>
    </row>
    <row r="101" spans="1:5" x14ac:dyDescent="0.3">
      <c r="A101">
        <v>3101</v>
      </c>
      <c r="B101">
        <v>8</v>
      </c>
      <c r="C101">
        <v>3</v>
      </c>
      <c r="D101">
        <v>0</v>
      </c>
      <c r="E101">
        <v>1033</v>
      </c>
    </row>
    <row r="102" spans="1:5" x14ac:dyDescent="0.3">
      <c r="A102">
        <v>3101</v>
      </c>
      <c r="B102">
        <v>9</v>
      </c>
      <c r="C102">
        <v>3</v>
      </c>
      <c r="D102">
        <v>0</v>
      </c>
      <c r="E102">
        <v>791</v>
      </c>
    </row>
    <row r="103" spans="1:5" x14ac:dyDescent="0.3">
      <c r="A103">
        <v>3101</v>
      </c>
      <c r="B103">
        <v>10</v>
      </c>
      <c r="C103">
        <v>3</v>
      </c>
      <c r="D103">
        <v>0</v>
      </c>
      <c r="E103">
        <v>1088</v>
      </c>
    </row>
    <row r="104" spans="1:5" x14ac:dyDescent="0.3">
      <c r="A104">
        <v>3101</v>
      </c>
      <c r="B104">
        <v>11</v>
      </c>
      <c r="C104">
        <v>3</v>
      </c>
      <c r="D104">
        <v>0</v>
      </c>
      <c r="E104">
        <v>1324</v>
      </c>
    </row>
    <row r="105" spans="1:5" x14ac:dyDescent="0.3">
      <c r="A105">
        <v>3101</v>
      </c>
      <c r="B105">
        <v>12</v>
      </c>
      <c r="C105">
        <v>3</v>
      </c>
      <c r="D105">
        <v>0</v>
      </c>
      <c r="E105">
        <v>1112</v>
      </c>
    </row>
    <row r="106" spans="1:5" x14ac:dyDescent="0.3">
      <c r="A106">
        <v>3101</v>
      </c>
      <c r="B106">
        <v>13</v>
      </c>
      <c r="C106">
        <v>3</v>
      </c>
      <c r="D106">
        <v>0</v>
      </c>
      <c r="E106">
        <v>1943</v>
      </c>
    </row>
    <row r="107" spans="1:5" x14ac:dyDescent="0.3">
      <c r="A107">
        <v>3101</v>
      </c>
      <c r="B107">
        <v>14</v>
      </c>
      <c r="C107">
        <v>3</v>
      </c>
      <c r="D107">
        <v>0</v>
      </c>
      <c r="E107">
        <v>1486</v>
      </c>
    </row>
    <row r="108" spans="1:5" x14ac:dyDescent="0.3">
      <c r="A108">
        <v>3101</v>
      </c>
      <c r="B108">
        <v>15</v>
      </c>
      <c r="C108">
        <v>3</v>
      </c>
      <c r="D108">
        <v>0</v>
      </c>
      <c r="E108">
        <v>1208</v>
      </c>
    </row>
    <row r="109" spans="1:5" x14ac:dyDescent="0.3">
      <c r="A109">
        <v>3101</v>
      </c>
      <c r="B109">
        <v>16</v>
      </c>
      <c r="C109">
        <v>3</v>
      </c>
      <c r="D109">
        <v>0</v>
      </c>
      <c r="E109">
        <v>1045</v>
      </c>
    </row>
    <row r="110" spans="1:5" x14ac:dyDescent="0.3">
      <c r="A110">
        <v>3101</v>
      </c>
      <c r="B110">
        <v>17</v>
      </c>
      <c r="C110">
        <v>3</v>
      </c>
      <c r="D110">
        <v>0</v>
      </c>
      <c r="E110">
        <v>986</v>
      </c>
    </row>
    <row r="111" spans="1:5" x14ac:dyDescent="0.3">
      <c r="A111">
        <v>3101</v>
      </c>
      <c r="B111">
        <v>18</v>
      </c>
      <c r="C111">
        <v>3</v>
      </c>
      <c r="D111">
        <v>0</v>
      </c>
      <c r="E111">
        <v>1750</v>
      </c>
    </row>
    <row r="112" spans="1:5" x14ac:dyDescent="0.3">
      <c r="A112">
        <v>3101</v>
      </c>
      <c r="B112">
        <v>19</v>
      </c>
      <c r="C112">
        <v>3</v>
      </c>
      <c r="D112">
        <v>0</v>
      </c>
      <c r="E112">
        <v>742</v>
      </c>
    </row>
    <row r="113" spans="1:5" x14ac:dyDescent="0.3">
      <c r="A113">
        <v>3101</v>
      </c>
      <c r="B113">
        <v>20</v>
      </c>
      <c r="C113">
        <v>3</v>
      </c>
      <c r="D113">
        <v>0</v>
      </c>
      <c r="E113">
        <v>603</v>
      </c>
    </row>
    <row r="114" spans="1:5" x14ac:dyDescent="0.3">
      <c r="A114">
        <v>3101</v>
      </c>
      <c r="B114">
        <v>21</v>
      </c>
      <c r="C114">
        <v>3</v>
      </c>
      <c r="D114">
        <v>0</v>
      </c>
      <c r="E114">
        <v>1132</v>
      </c>
    </row>
    <row r="115" spans="1:5" x14ac:dyDescent="0.3">
      <c r="A115">
        <v>3101</v>
      </c>
      <c r="B115">
        <v>22</v>
      </c>
      <c r="C115">
        <v>3</v>
      </c>
      <c r="D115">
        <v>0</v>
      </c>
      <c r="E115">
        <v>700</v>
      </c>
    </row>
    <row r="116" spans="1:5" x14ac:dyDescent="0.3">
      <c r="A116">
        <v>3101</v>
      </c>
      <c r="B116">
        <v>23</v>
      </c>
      <c r="C116">
        <v>3</v>
      </c>
      <c r="D116">
        <v>0</v>
      </c>
      <c r="E116">
        <v>997</v>
      </c>
    </row>
    <row r="117" spans="1:5" x14ac:dyDescent="0.3">
      <c r="A117">
        <v>3101</v>
      </c>
      <c r="B117">
        <v>24</v>
      </c>
      <c r="C117">
        <v>3</v>
      </c>
      <c r="D117">
        <v>0</v>
      </c>
      <c r="E117">
        <v>991</v>
      </c>
    </row>
    <row r="118" spans="1:5" x14ac:dyDescent="0.3">
      <c r="A118">
        <v>3101</v>
      </c>
      <c r="B118">
        <v>25</v>
      </c>
      <c r="C118">
        <v>3</v>
      </c>
      <c r="D118">
        <v>0</v>
      </c>
      <c r="E118">
        <v>968</v>
      </c>
    </row>
    <row r="119" spans="1:5" x14ac:dyDescent="0.3">
      <c r="A119">
        <v>3101</v>
      </c>
      <c r="B119">
        <v>26</v>
      </c>
      <c r="C119">
        <v>3</v>
      </c>
      <c r="D119">
        <v>0</v>
      </c>
      <c r="E119">
        <v>770</v>
      </c>
    </row>
    <row r="120" spans="1:5" x14ac:dyDescent="0.3">
      <c r="A120">
        <v>3101</v>
      </c>
      <c r="B120">
        <v>27</v>
      </c>
      <c r="C120">
        <v>3</v>
      </c>
      <c r="D120">
        <v>0</v>
      </c>
      <c r="E120">
        <v>1266</v>
      </c>
    </row>
    <row r="121" spans="1:5" x14ac:dyDescent="0.3">
      <c r="A121">
        <v>3101</v>
      </c>
      <c r="B121">
        <v>28</v>
      </c>
      <c r="C121">
        <v>3</v>
      </c>
      <c r="D121">
        <v>0</v>
      </c>
      <c r="E121">
        <v>1075</v>
      </c>
    </row>
    <row r="122" spans="1:5" x14ac:dyDescent="0.3">
      <c r="A122">
        <v>3101</v>
      </c>
      <c r="B122">
        <v>29</v>
      </c>
      <c r="C122">
        <v>3</v>
      </c>
      <c r="D122">
        <v>0</v>
      </c>
      <c r="E122">
        <v>963</v>
      </c>
    </row>
    <row r="123" spans="1:5" x14ac:dyDescent="0.3">
      <c r="A123">
        <v>3101</v>
      </c>
      <c r="B123">
        <v>30</v>
      </c>
      <c r="C123">
        <v>3</v>
      </c>
      <c r="D123">
        <v>0</v>
      </c>
      <c r="E123">
        <v>1183</v>
      </c>
    </row>
    <row r="124" spans="1:5" x14ac:dyDescent="0.3">
      <c r="A124">
        <v>3101</v>
      </c>
      <c r="B124">
        <v>31</v>
      </c>
      <c r="C124">
        <v>3</v>
      </c>
      <c r="D124">
        <v>0</v>
      </c>
      <c r="E124">
        <v>816</v>
      </c>
    </row>
    <row r="125" spans="1:5" x14ac:dyDescent="0.3">
      <c r="A125">
        <v>3101</v>
      </c>
      <c r="B125">
        <v>32</v>
      </c>
      <c r="C125">
        <v>3</v>
      </c>
      <c r="D125">
        <v>0</v>
      </c>
      <c r="E125">
        <v>616</v>
      </c>
    </row>
    <row r="126" spans="1:5" x14ac:dyDescent="0.3">
      <c r="A126">
        <v>3101</v>
      </c>
      <c r="B126">
        <v>33</v>
      </c>
      <c r="C126">
        <v>3</v>
      </c>
      <c r="D126">
        <v>0</v>
      </c>
      <c r="E126">
        <v>1057</v>
      </c>
    </row>
    <row r="127" spans="1:5" x14ac:dyDescent="0.3">
      <c r="A127">
        <v>3101</v>
      </c>
      <c r="B127">
        <v>34</v>
      </c>
      <c r="C127">
        <v>3</v>
      </c>
      <c r="D127">
        <v>0</v>
      </c>
      <c r="E127">
        <v>1131</v>
      </c>
    </row>
    <row r="128" spans="1:5" x14ac:dyDescent="0.3">
      <c r="A128">
        <v>3101</v>
      </c>
      <c r="B128">
        <v>35</v>
      </c>
      <c r="C128">
        <v>3</v>
      </c>
      <c r="D128">
        <v>0</v>
      </c>
      <c r="E128">
        <v>1389</v>
      </c>
    </row>
    <row r="129" spans="1:5" x14ac:dyDescent="0.3">
      <c r="A129">
        <v>3101</v>
      </c>
      <c r="B129">
        <v>36</v>
      </c>
      <c r="C129">
        <v>3</v>
      </c>
      <c r="D129">
        <v>0</v>
      </c>
      <c r="E129">
        <v>1577</v>
      </c>
    </row>
    <row r="130" spans="1:5" x14ac:dyDescent="0.3">
      <c r="A130">
        <v>3101</v>
      </c>
      <c r="B130">
        <v>37</v>
      </c>
      <c r="C130">
        <v>3</v>
      </c>
      <c r="D130">
        <v>0</v>
      </c>
      <c r="E130">
        <v>1121</v>
      </c>
    </row>
    <row r="131" spans="1:5" x14ac:dyDescent="0.3">
      <c r="A131">
        <v>3101</v>
      </c>
      <c r="B131">
        <v>38</v>
      </c>
      <c r="C131">
        <v>3</v>
      </c>
      <c r="D131">
        <v>0</v>
      </c>
      <c r="E131">
        <v>812</v>
      </c>
    </row>
    <row r="132" spans="1:5" x14ac:dyDescent="0.3">
      <c r="A132">
        <v>3101</v>
      </c>
      <c r="B132">
        <v>39</v>
      </c>
      <c r="C132">
        <v>3</v>
      </c>
      <c r="D132">
        <v>0</v>
      </c>
      <c r="E132">
        <v>936</v>
      </c>
    </row>
    <row r="133" spans="1:5" x14ac:dyDescent="0.3">
      <c r="A133">
        <v>3101</v>
      </c>
      <c r="B133">
        <v>40</v>
      </c>
      <c r="C133">
        <v>3</v>
      </c>
      <c r="D133">
        <v>0</v>
      </c>
      <c r="E133">
        <v>880</v>
      </c>
    </row>
    <row r="134" spans="1:5" x14ac:dyDescent="0.3">
      <c r="A134">
        <v>3101</v>
      </c>
      <c r="B134">
        <v>41</v>
      </c>
      <c r="C134">
        <v>3</v>
      </c>
      <c r="D134">
        <v>0</v>
      </c>
      <c r="E134">
        <v>1360</v>
      </c>
    </row>
    <row r="135" spans="1:5" x14ac:dyDescent="0.3">
      <c r="A135">
        <v>3101</v>
      </c>
      <c r="B135">
        <v>42</v>
      </c>
      <c r="C135">
        <v>3</v>
      </c>
      <c r="D135">
        <v>0</v>
      </c>
      <c r="E135">
        <v>974</v>
      </c>
    </row>
    <row r="136" spans="1:5" x14ac:dyDescent="0.3">
      <c r="A136">
        <v>3101</v>
      </c>
      <c r="B136">
        <v>43</v>
      </c>
      <c r="C136">
        <v>3</v>
      </c>
      <c r="D136">
        <v>0</v>
      </c>
      <c r="E136">
        <v>1185</v>
      </c>
    </row>
    <row r="137" spans="1:5" x14ac:dyDescent="0.3">
      <c r="A137">
        <v>3101</v>
      </c>
      <c r="B137">
        <v>44</v>
      </c>
      <c r="C137">
        <v>3</v>
      </c>
      <c r="D137">
        <v>0</v>
      </c>
      <c r="E137">
        <v>1116</v>
      </c>
    </row>
    <row r="138" spans="1:5" x14ac:dyDescent="0.3">
      <c r="A138">
        <v>3101</v>
      </c>
      <c r="B138">
        <v>45</v>
      </c>
      <c r="C138">
        <v>3</v>
      </c>
      <c r="D138">
        <v>0</v>
      </c>
      <c r="E138">
        <v>878</v>
      </c>
    </row>
    <row r="139" spans="1:5" x14ac:dyDescent="0.3">
      <c r="A139">
        <v>3101</v>
      </c>
      <c r="B139">
        <v>46</v>
      </c>
      <c r="C139">
        <v>3</v>
      </c>
      <c r="D139">
        <v>0</v>
      </c>
      <c r="E139">
        <v>1873</v>
      </c>
    </row>
    <row r="140" spans="1:5" x14ac:dyDescent="0.3">
      <c r="A140">
        <v>3101</v>
      </c>
      <c r="B140">
        <v>48</v>
      </c>
      <c r="C140">
        <v>3</v>
      </c>
      <c r="D140">
        <v>0</v>
      </c>
      <c r="E140">
        <v>942</v>
      </c>
    </row>
    <row r="141" spans="1:5" x14ac:dyDescent="0.3">
      <c r="A141">
        <v>3101</v>
      </c>
      <c r="B141">
        <v>1</v>
      </c>
      <c r="C141">
        <v>4</v>
      </c>
      <c r="D141">
        <v>0</v>
      </c>
      <c r="E141">
        <v>994.90972222222217</v>
      </c>
    </row>
    <row r="142" spans="1:5" x14ac:dyDescent="0.3">
      <c r="A142">
        <v>3101</v>
      </c>
      <c r="B142">
        <v>2</v>
      </c>
      <c r="C142">
        <v>4</v>
      </c>
      <c r="D142">
        <v>0</v>
      </c>
      <c r="E142">
        <v>852</v>
      </c>
    </row>
    <row r="143" spans="1:5" x14ac:dyDescent="0.3">
      <c r="A143">
        <v>3101</v>
      </c>
      <c r="B143">
        <v>3</v>
      </c>
      <c r="C143">
        <v>4</v>
      </c>
      <c r="D143">
        <v>0</v>
      </c>
      <c r="E143">
        <v>1333</v>
      </c>
    </row>
    <row r="144" spans="1:5" x14ac:dyDescent="0.3">
      <c r="A144">
        <v>3101</v>
      </c>
      <c r="B144">
        <v>4</v>
      </c>
      <c r="C144">
        <v>4</v>
      </c>
      <c r="D144">
        <v>0</v>
      </c>
      <c r="E144">
        <v>1145</v>
      </c>
    </row>
    <row r="145" spans="1:5" x14ac:dyDescent="0.3">
      <c r="A145">
        <v>3101</v>
      </c>
      <c r="B145">
        <v>5</v>
      </c>
      <c r="C145">
        <v>4</v>
      </c>
      <c r="D145">
        <v>0</v>
      </c>
      <c r="E145">
        <v>1237</v>
      </c>
    </row>
    <row r="146" spans="1:5" x14ac:dyDescent="0.3">
      <c r="A146">
        <v>3101</v>
      </c>
      <c r="B146">
        <v>6</v>
      </c>
      <c r="C146">
        <v>4</v>
      </c>
      <c r="D146">
        <v>0</v>
      </c>
      <c r="E146">
        <v>1055</v>
      </c>
    </row>
    <row r="147" spans="1:5" x14ac:dyDescent="0.3">
      <c r="A147">
        <v>3101</v>
      </c>
      <c r="B147">
        <v>7</v>
      </c>
      <c r="C147">
        <v>4</v>
      </c>
      <c r="D147">
        <v>0</v>
      </c>
      <c r="E147">
        <v>711</v>
      </c>
    </row>
    <row r="148" spans="1:5" x14ac:dyDescent="0.3">
      <c r="A148">
        <v>3101</v>
      </c>
      <c r="B148">
        <v>8</v>
      </c>
      <c r="C148">
        <v>4</v>
      </c>
      <c r="D148">
        <v>0</v>
      </c>
      <c r="E148">
        <v>1092</v>
      </c>
    </row>
    <row r="149" spans="1:5" x14ac:dyDescent="0.3">
      <c r="A149">
        <v>3101</v>
      </c>
      <c r="B149">
        <v>9</v>
      </c>
      <c r="C149">
        <v>4</v>
      </c>
      <c r="D149">
        <v>0</v>
      </c>
      <c r="E149">
        <v>1369</v>
      </c>
    </row>
    <row r="150" spans="1:5" x14ac:dyDescent="0.3">
      <c r="A150">
        <v>3101</v>
      </c>
      <c r="B150">
        <v>10</v>
      </c>
      <c r="C150">
        <v>4</v>
      </c>
      <c r="D150">
        <v>0</v>
      </c>
      <c r="E150">
        <v>766</v>
      </c>
    </row>
    <row r="151" spans="1:5" x14ac:dyDescent="0.3">
      <c r="A151">
        <v>3101</v>
      </c>
      <c r="B151">
        <v>11</v>
      </c>
      <c r="C151">
        <v>4</v>
      </c>
      <c r="D151">
        <v>0</v>
      </c>
      <c r="E151">
        <v>939</v>
      </c>
    </row>
    <row r="152" spans="1:5" x14ac:dyDescent="0.3">
      <c r="A152">
        <v>3101</v>
      </c>
      <c r="B152">
        <v>12</v>
      </c>
      <c r="C152">
        <v>4</v>
      </c>
      <c r="D152">
        <v>0</v>
      </c>
      <c r="E152">
        <v>968</v>
      </c>
    </row>
    <row r="153" spans="1:5" x14ac:dyDescent="0.3">
      <c r="A153">
        <v>3101</v>
      </c>
      <c r="B153">
        <v>13</v>
      </c>
      <c r="C153">
        <v>4</v>
      </c>
      <c r="D153">
        <v>0</v>
      </c>
      <c r="E153">
        <v>2276</v>
      </c>
    </row>
    <row r="154" spans="1:5" x14ac:dyDescent="0.3">
      <c r="A154">
        <v>3101</v>
      </c>
      <c r="B154">
        <v>14</v>
      </c>
      <c r="C154">
        <v>4</v>
      </c>
      <c r="D154">
        <v>0</v>
      </c>
      <c r="E154">
        <v>1755</v>
      </c>
    </row>
    <row r="155" spans="1:5" x14ac:dyDescent="0.3">
      <c r="A155">
        <v>3101</v>
      </c>
      <c r="B155">
        <v>15</v>
      </c>
      <c r="C155">
        <v>4</v>
      </c>
      <c r="D155">
        <v>0</v>
      </c>
      <c r="E155">
        <v>942</v>
      </c>
    </row>
    <row r="156" spans="1:5" x14ac:dyDescent="0.3">
      <c r="A156">
        <v>3101</v>
      </c>
      <c r="B156">
        <v>16</v>
      </c>
      <c r="C156">
        <v>4</v>
      </c>
      <c r="D156">
        <v>0</v>
      </c>
      <c r="E156">
        <v>1361</v>
      </c>
    </row>
    <row r="157" spans="1:5" x14ac:dyDescent="0.3">
      <c r="A157">
        <v>3101</v>
      </c>
      <c r="B157">
        <v>17</v>
      </c>
      <c r="C157">
        <v>4</v>
      </c>
      <c r="D157">
        <v>0</v>
      </c>
      <c r="E157">
        <v>1122</v>
      </c>
    </row>
    <row r="158" spans="1:5" x14ac:dyDescent="0.3">
      <c r="A158">
        <v>3101</v>
      </c>
      <c r="B158">
        <v>18</v>
      </c>
      <c r="C158">
        <v>4</v>
      </c>
      <c r="D158">
        <v>0</v>
      </c>
      <c r="E158">
        <v>913</v>
      </c>
    </row>
    <row r="159" spans="1:5" x14ac:dyDescent="0.3">
      <c r="A159">
        <v>3101</v>
      </c>
      <c r="B159">
        <v>19</v>
      </c>
      <c r="C159">
        <v>4</v>
      </c>
      <c r="D159">
        <v>0</v>
      </c>
      <c r="E159">
        <v>1146</v>
      </c>
    </row>
    <row r="160" spans="1:5" x14ac:dyDescent="0.3">
      <c r="A160">
        <v>3101</v>
      </c>
      <c r="B160">
        <v>20</v>
      </c>
      <c r="C160">
        <v>4</v>
      </c>
      <c r="D160">
        <v>0</v>
      </c>
      <c r="E160">
        <v>973</v>
      </c>
    </row>
    <row r="161" spans="1:5" x14ac:dyDescent="0.3">
      <c r="A161">
        <v>3101</v>
      </c>
      <c r="B161">
        <v>21</v>
      </c>
      <c r="C161">
        <v>4</v>
      </c>
      <c r="D161">
        <v>0</v>
      </c>
      <c r="E161">
        <v>1287</v>
      </c>
    </row>
    <row r="162" spans="1:5" x14ac:dyDescent="0.3">
      <c r="A162">
        <v>3101</v>
      </c>
      <c r="B162">
        <v>22</v>
      </c>
      <c r="C162">
        <v>4</v>
      </c>
      <c r="D162">
        <v>0</v>
      </c>
      <c r="E162">
        <v>1327</v>
      </c>
    </row>
    <row r="163" spans="1:5" x14ac:dyDescent="0.3">
      <c r="A163">
        <v>3101</v>
      </c>
      <c r="B163">
        <v>23</v>
      </c>
      <c r="C163">
        <v>4</v>
      </c>
      <c r="D163">
        <v>0</v>
      </c>
      <c r="E163">
        <v>1186</v>
      </c>
    </row>
    <row r="164" spans="1:5" x14ac:dyDescent="0.3">
      <c r="A164">
        <v>3101</v>
      </c>
      <c r="B164">
        <v>24</v>
      </c>
      <c r="C164">
        <v>4</v>
      </c>
      <c r="D164">
        <v>0</v>
      </c>
      <c r="E164">
        <v>1248</v>
      </c>
    </row>
    <row r="165" spans="1:5" x14ac:dyDescent="0.3">
      <c r="A165">
        <v>3101</v>
      </c>
      <c r="B165">
        <v>25</v>
      </c>
      <c r="C165">
        <v>4</v>
      </c>
      <c r="D165">
        <v>0</v>
      </c>
      <c r="E165">
        <v>2110</v>
      </c>
    </row>
    <row r="166" spans="1:5" x14ac:dyDescent="0.3">
      <c r="A166">
        <v>3101</v>
      </c>
      <c r="B166">
        <v>26</v>
      </c>
      <c r="C166">
        <v>4</v>
      </c>
      <c r="D166">
        <v>0</v>
      </c>
      <c r="E166">
        <v>1136</v>
      </c>
    </row>
    <row r="167" spans="1:5" x14ac:dyDescent="0.3">
      <c r="A167">
        <v>3101</v>
      </c>
      <c r="B167">
        <v>27</v>
      </c>
      <c r="C167">
        <v>4</v>
      </c>
      <c r="D167">
        <v>0</v>
      </c>
      <c r="E167">
        <v>1505</v>
      </c>
    </row>
    <row r="168" spans="1:5" x14ac:dyDescent="0.3">
      <c r="A168">
        <v>3101</v>
      </c>
      <c r="B168">
        <v>28</v>
      </c>
      <c r="C168">
        <v>4</v>
      </c>
      <c r="D168">
        <v>0</v>
      </c>
      <c r="E168">
        <v>1440</v>
      </c>
    </row>
    <row r="169" spans="1:5" x14ac:dyDescent="0.3">
      <c r="A169">
        <v>3101</v>
      </c>
      <c r="B169">
        <v>29</v>
      </c>
      <c r="C169">
        <v>4</v>
      </c>
      <c r="D169">
        <v>0</v>
      </c>
      <c r="E169">
        <v>1915</v>
      </c>
    </row>
    <row r="170" spans="1:5" x14ac:dyDescent="0.3">
      <c r="A170">
        <v>3101</v>
      </c>
      <c r="B170">
        <v>30</v>
      </c>
      <c r="C170">
        <v>4</v>
      </c>
      <c r="D170">
        <v>0</v>
      </c>
      <c r="E170">
        <v>934</v>
      </c>
    </row>
    <row r="171" spans="1:5" x14ac:dyDescent="0.3">
      <c r="A171">
        <v>3101</v>
      </c>
      <c r="B171">
        <v>31</v>
      </c>
      <c r="C171">
        <v>4</v>
      </c>
      <c r="D171">
        <v>0</v>
      </c>
      <c r="E171">
        <v>1125</v>
      </c>
    </row>
    <row r="172" spans="1:5" x14ac:dyDescent="0.3">
      <c r="A172">
        <v>3101</v>
      </c>
      <c r="B172">
        <v>32</v>
      </c>
      <c r="C172">
        <v>4</v>
      </c>
      <c r="D172">
        <v>0</v>
      </c>
      <c r="E172">
        <v>1203</v>
      </c>
    </row>
    <row r="173" spans="1:5" x14ac:dyDescent="0.3">
      <c r="A173">
        <v>3101</v>
      </c>
      <c r="B173">
        <v>33</v>
      </c>
      <c r="C173">
        <v>4</v>
      </c>
      <c r="D173">
        <v>0</v>
      </c>
      <c r="E173">
        <v>803</v>
      </c>
    </row>
    <row r="174" spans="1:5" x14ac:dyDescent="0.3">
      <c r="A174">
        <v>3101</v>
      </c>
      <c r="B174">
        <v>34</v>
      </c>
      <c r="C174">
        <v>4</v>
      </c>
      <c r="D174">
        <v>0</v>
      </c>
      <c r="E174">
        <v>789</v>
      </c>
    </row>
    <row r="175" spans="1:5" x14ac:dyDescent="0.3">
      <c r="A175">
        <v>3101</v>
      </c>
      <c r="B175">
        <v>35</v>
      </c>
      <c r="C175">
        <v>4</v>
      </c>
      <c r="D175">
        <v>0</v>
      </c>
      <c r="E175">
        <v>1317</v>
      </c>
    </row>
    <row r="176" spans="1:5" x14ac:dyDescent="0.3">
      <c r="A176">
        <v>3101</v>
      </c>
      <c r="B176">
        <v>36</v>
      </c>
      <c r="C176">
        <v>4</v>
      </c>
      <c r="D176">
        <v>0</v>
      </c>
      <c r="E176">
        <v>1282</v>
      </c>
    </row>
    <row r="177" spans="1:5" x14ac:dyDescent="0.3">
      <c r="A177">
        <v>3101</v>
      </c>
      <c r="B177">
        <v>37</v>
      </c>
      <c r="C177">
        <v>4</v>
      </c>
      <c r="D177">
        <v>0</v>
      </c>
      <c r="E177">
        <v>1146</v>
      </c>
    </row>
    <row r="178" spans="1:5" x14ac:dyDescent="0.3">
      <c r="A178">
        <v>3101</v>
      </c>
      <c r="B178">
        <v>38</v>
      </c>
      <c r="C178">
        <v>4</v>
      </c>
      <c r="D178">
        <v>0</v>
      </c>
      <c r="E178">
        <v>877</v>
      </c>
    </row>
    <row r="179" spans="1:5" x14ac:dyDescent="0.3">
      <c r="A179">
        <v>3101</v>
      </c>
      <c r="B179">
        <v>39</v>
      </c>
      <c r="C179">
        <v>4</v>
      </c>
      <c r="D179">
        <v>0</v>
      </c>
      <c r="E179">
        <v>807</v>
      </c>
    </row>
    <row r="180" spans="1:5" x14ac:dyDescent="0.3">
      <c r="A180">
        <v>3101</v>
      </c>
      <c r="B180">
        <v>40</v>
      </c>
      <c r="C180">
        <v>4</v>
      </c>
      <c r="D180">
        <v>0</v>
      </c>
      <c r="E180">
        <v>931</v>
      </c>
    </row>
    <row r="181" spans="1:5" x14ac:dyDescent="0.3">
      <c r="A181">
        <v>3101</v>
      </c>
      <c r="B181">
        <v>41</v>
      </c>
      <c r="C181">
        <v>4</v>
      </c>
      <c r="D181">
        <v>0</v>
      </c>
      <c r="E181">
        <v>1230</v>
      </c>
    </row>
    <row r="182" spans="1:5" x14ac:dyDescent="0.3">
      <c r="A182">
        <v>3101</v>
      </c>
      <c r="B182">
        <v>42</v>
      </c>
      <c r="C182">
        <v>4</v>
      </c>
      <c r="D182">
        <v>0</v>
      </c>
      <c r="E182">
        <v>2082</v>
      </c>
    </row>
    <row r="183" spans="1:5" x14ac:dyDescent="0.3">
      <c r="A183">
        <v>3101</v>
      </c>
      <c r="B183">
        <v>43</v>
      </c>
      <c r="C183">
        <v>4</v>
      </c>
      <c r="D183">
        <v>0</v>
      </c>
      <c r="E183">
        <v>1713</v>
      </c>
    </row>
    <row r="184" spans="1:5" x14ac:dyDescent="0.3">
      <c r="A184">
        <v>3101</v>
      </c>
      <c r="B184">
        <v>44</v>
      </c>
      <c r="C184">
        <v>4</v>
      </c>
      <c r="D184">
        <v>0</v>
      </c>
      <c r="E184">
        <v>1188</v>
      </c>
    </row>
    <row r="185" spans="1:5" x14ac:dyDescent="0.3">
      <c r="A185">
        <v>3101</v>
      </c>
      <c r="B185">
        <v>45</v>
      </c>
      <c r="C185">
        <v>4</v>
      </c>
      <c r="D185">
        <v>0</v>
      </c>
      <c r="E185">
        <v>1180</v>
      </c>
    </row>
    <row r="186" spans="1:5" x14ac:dyDescent="0.3">
      <c r="A186">
        <v>3101</v>
      </c>
      <c r="B186">
        <v>46</v>
      </c>
      <c r="C186">
        <v>4</v>
      </c>
      <c r="D186">
        <v>0</v>
      </c>
      <c r="E186">
        <v>1241</v>
      </c>
    </row>
    <row r="187" spans="1:5" x14ac:dyDescent="0.3">
      <c r="A187">
        <v>3101</v>
      </c>
      <c r="B187">
        <v>47</v>
      </c>
      <c r="C187">
        <v>4</v>
      </c>
      <c r="D187">
        <v>0</v>
      </c>
      <c r="E187">
        <v>1280</v>
      </c>
    </row>
    <row r="188" spans="1:5" x14ac:dyDescent="0.3">
      <c r="A188">
        <v>3101</v>
      </c>
      <c r="B188">
        <v>48</v>
      </c>
      <c r="C188">
        <v>4</v>
      </c>
      <c r="D188">
        <v>0</v>
      </c>
      <c r="E188">
        <v>997</v>
      </c>
    </row>
    <row r="189" spans="1:5" x14ac:dyDescent="0.3">
      <c r="A189">
        <v>3101</v>
      </c>
      <c r="B189">
        <v>1</v>
      </c>
      <c r="C189">
        <v>5</v>
      </c>
      <c r="D189">
        <v>0</v>
      </c>
      <c r="E189">
        <v>1619</v>
      </c>
    </row>
    <row r="190" spans="1:5" x14ac:dyDescent="0.3">
      <c r="A190">
        <v>3101</v>
      </c>
      <c r="B190">
        <v>2</v>
      </c>
      <c r="C190">
        <v>5</v>
      </c>
      <c r="D190">
        <v>0</v>
      </c>
      <c r="E190">
        <v>1170</v>
      </c>
    </row>
    <row r="191" spans="1:5" x14ac:dyDescent="0.3">
      <c r="A191">
        <v>3101</v>
      </c>
      <c r="B191">
        <v>3</v>
      </c>
      <c r="C191">
        <v>5</v>
      </c>
      <c r="D191">
        <v>0</v>
      </c>
      <c r="E191">
        <v>1012</v>
      </c>
    </row>
    <row r="192" spans="1:5" x14ac:dyDescent="0.3">
      <c r="A192">
        <v>3101</v>
      </c>
      <c r="B192">
        <v>4</v>
      </c>
      <c r="C192">
        <v>5</v>
      </c>
      <c r="D192">
        <v>0</v>
      </c>
      <c r="E192">
        <v>893</v>
      </c>
    </row>
    <row r="193" spans="1:5" x14ac:dyDescent="0.3">
      <c r="A193">
        <v>3101</v>
      </c>
      <c r="B193">
        <v>5</v>
      </c>
      <c r="C193">
        <v>5</v>
      </c>
      <c r="D193">
        <v>0</v>
      </c>
      <c r="E193">
        <v>1163</v>
      </c>
    </row>
    <row r="194" spans="1:5" x14ac:dyDescent="0.3">
      <c r="A194">
        <v>3101</v>
      </c>
      <c r="B194">
        <v>6</v>
      </c>
      <c r="C194">
        <v>5</v>
      </c>
      <c r="D194">
        <v>0</v>
      </c>
      <c r="E194">
        <v>861</v>
      </c>
    </row>
    <row r="195" spans="1:5" x14ac:dyDescent="0.3">
      <c r="A195">
        <v>3101</v>
      </c>
      <c r="B195">
        <v>9</v>
      </c>
      <c r="C195">
        <v>5</v>
      </c>
      <c r="D195">
        <v>0</v>
      </c>
      <c r="E195">
        <v>2074</v>
      </c>
    </row>
    <row r="196" spans="1:5" x14ac:dyDescent="0.3">
      <c r="A196">
        <v>3101</v>
      </c>
      <c r="B196">
        <v>10</v>
      </c>
      <c r="C196">
        <v>5</v>
      </c>
      <c r="D196">
        <v>0</v>
      </c>
      <c r="E196">
        <v>1366</v>
      </c>
    </row>
    <row r="197" spans="1:5" x14ac:dyDescent="0.3">
      <c r="A197">
        <v>3101</v>
      </c>
      <c r="B197">
        <v>11</v>
      </c>
      <c r="C197">
        <v>5</v>
      </c>
      <c r="D197">
        <v>0</v>
      </c>
      <c r="E197">
        <v>1377</v>
      </c>
    </row>
    <row r="198" spans="1:5" x14ac:dyDescent="0.3">
      <c r="A198">
        <v>3101</v>
      </c>
      <c r="B198">
        <v>12</v>
      </c>
      <c r="C198">
        <v>5</v>
      </c>
      <c r="D198">
        <v>0</v>
      </c>
      <c r="E198">
        <v>1206</v>
      </c>
    </row>
    <row r="199" spans="1:5" x14ac:dyDescent="0.3">
      <c r="A199">
        <v>3101</v>
      </c>
      <c r="B199">
        <v>13</v>
      </c>
      <c r="C199">
        <v>5</v>
      </c>
      <c r="D199">
        <v>0</v>
      </c>
      <c r="E199">
        <v>1220</v>
      </c>
    </row>
    <row r="200" spans="1:5" x14ac:dyDescent="0.3">
      <c r="A200">
        <v>3101</v>
      </c>
      <c r="B200">
        <v>15</v>
      </c>
      <c r="C200">
        <v>5</v>
      </c>
      <c r="D200">
        <v>0</v>
      </c>
      <c r="E200">
        <v>884</v>
      </c>
    </row>
    <row r="201" spans="1:5" x14ac:dyDescent="0.3">
      <c r="A201">
        <v>3101</v>
      </c>
      <c r="B201">
        <v>16</v>
      </c>
      <c r="C201">
        <v>5</v>
      </c>
      <c r="D201">
        <v>0</v>
      </c>
      <c r="E201">
        <v>1174</v>
      </c>
    </row>
    <row r="202" spans="1:5" x14ac:dyDescent="0.3">
      <c r="A202">
        <v>3101</v>
      </c>
      <c r="B202">
        <v>17</v>
      </c>
      <c r="C202">
        <v>5</v>
      </c>
      <c r="D202">
        <v>0</v>
      </c>
      <c r="E202">
        <v>979</v>
      </c>
    </row>
    <row r="203" spans="1:5" x14ac:dyDescent="0.3">
      <c r="A203">
        <v>3101</v>
      </c>
      <c r="B203">
        <v>18</v>
      </c>
      <c r="C203">
        <v>5</v>
      </c>
      <c r="D203">
        <v>0</v>
      </c>
      <c r="E203">
        <v>894</v>
      </c>
    </row>
    <row r="204" spans="1:5" x14ac:dyDescent="0.3">
      <c r="A204">
        <v>3101</v>
      </c>
      <c r="B204">
        <v>19</v>
      </c>
      <c r="C204">
        <v>5</v>
      </c>
      <c r="D204">
        <v>0</v>
      </c>
      <c r="E204">
        <v>785</v>
      </c>
    </row>
    <row r="205" spans="1:5" x14ac:dyDescent="0.3">
      <c r="A205">
        <v>3101</v>
      </c>
      <c r="B205">
        <v>20</v>
      </c>
      <c r="C205">
        <v>5</v>
      </c>
      <c r="D205">
        <v>0</v>
      </c>
      <c r="E205">
        <v>712</v>
      </c>
    </row>
    <row r="206" spans="1:5" x14ac:dyDescent="0.3">
      <c r="A206">
        <v>3101</v>
      </c>
      <c r="B206">
        <v>21</v>
      </c>
      <c r="C206">
        <v>5</v>
      </c>
      <c r="D206">
        <v>0</v>
      </c>
      <c r="E206">
        <v>721</v>
      </c>
    </row>
    <row r="207" spans="1:5" x14ac:dyDescent="0.3">
      <c r="A207">
        <v>3101</v>
      </c>
      <c r="B207">
        <v>22</v>
      </c>
      <c r="C207">
        <v>5</v>
      </c>
      <c r="D207">
        <v>0</v>
      </c>
      <c r="E207">
        <v>929</v>
      </c>
    </row>
    <row r="208" spans="1:5" x14ac:dyDescent="0.3">
      <c r="A208">
        <v>3101</v>
      </c>
      <c r="B208">
        <v>23</v>
      </c>
      <c r="C208">
        <v>5</v>
      </c>
      <c r="D208">
        <v>0</v>
      </c>
      <c r="E208">
        <v>979</v>
      </c>
    </row>
    <row r="209" spans="1:5" x14ac:dyDescent="0.3">
      <c r="A209">
        <v>3101</v>
      </c>
      <c r="B209">
        <v>24</v>
      </c>
      <c r="C209">
        <v>5</v>
      </c>
      <c r="D209">
        <v>0</v>
      </c>
      <c r="E209">
        <v>792</v>
      </c>
    </row>
    <row r="210" spans="1:5" x14ac:dyDescent="0.3">
      <c r="A210">
        <v>3101</v>
      </c>
      <c r="B210">
        <v>25</v>
      </c>
      <c r="C210">
        <v>5</v>
      </c>
      <c r="D210">
        <v>0</v>
      </c>
      <c r="E210">
        <v>963</v>
      </c>
    </row>
    <row r="211" spans="1:5" x14ac:dyDescent="0.3">
      <c r="A211">
        <v>3101</v>
      </c>
      <c r="B211">
        <v>26</v>
      </c>
      <c r="C211">
        <v>5</v>
      </c>
      <c r="D211">
        <v>0</v>
      </c>
      <c r="E211">
        <v>1469</v>
      </c>
    </row>
    <row r="212" spans="1:5" x14ac:dyDescent="0.3">
      <c r="A212">
        <v>3101</v>
      </c>
      <c r="B212">
        <v>27</v>
      </c>
      <c r="C212">
        <v>5</v>
      </c>
      <c r="D212">
        <v>0</v>
      </c>
      <c r="E212">
        <v>1354</v>
      </c>
    </row>
    <row r="213" spans="1:5" x14ac:dyDescent="0.3">
      <c r="A213">
        <v>3101</v>
      </c>
      <c r="B213">
        <v>28</v>
      </c>
      <c r="C213">
        <v>5</v>
      </c>
      <c r="D213">
        <v>0</v>
      </c>
      <c r="E213">
        <v>1109</v>
      </c>
    </row>
    <row r="214" spans="1:5" x14ac:dyDescent="0.3">
      <c r="A214">
        <v>3101</v>
      </c>
      <c r="B214">
        <v>29</v>
      </c>
      <c r="C214">
        <v>5</v>
      </c>
      <c r="D214">
        <v>0</v>
      </c>
      <c r="E214">
        <v>1553</v>
      </c>
    </row>
    <row r="215" spans="1:5" x14ac:dyDescent="0.3">
      <c r="A215">
        <v>3101</v>
      </c>
      <c r="B215">
        <v>30</v>
      </c>
      <c r="C215">
        <v>5</v>
      </c>
      <c r="D215">
        <v>0</v>
      </c>
      <c r="E215">
        <v>1045</v>
      </c>
    </row>
    <row r="216" spans="1:5" x14ac:dyDescent="0.3">
      <c r="A216">
        <v>3101</v>
      </c>
      <c r="B216">
        <v>31</v>
      </c>
      <c r="C216">
        <v>5</v>
      </c>
      <c r="D216">
        <v>0</v>
      </c>
      <c r="E216">
        <v>1016</v>
      </c>
    </row>
    <row r="217" spans="1:5" x14ac:dyDescent="0.3">
      <c r="A217">
        <v>3101</v>
      </c>
      <c r="B217">
        <v>32</v>
      </c>
      <c r="C217">
        <v>5</v>
      </c>
      <c r="D217">
        <v>0</v>
      </c>
      <c r="E217">
        <v>1303</v>
      </c>
    </row>
    <row r="218" spans="1:5" x14ac:dyDescent="0.3">
      <c r="A218">
        <v>3101</v>
      </c>
      <c r="B218">
        <v>33</v>
      </c>
      <c r="C218">
        <v>5</v>
      </c>
      <c r="D218">
        <v>0</v>
      </c>
      <c r="E218">
        <v>798</v>
      </c>
    </row>
    <row r="219" spans="1:5" x14ac:dyDescent="0.3">
      <c r="A219">
        <v>3101</v>
      </c>
      <c r="B219">
        <v>34</v>
      </c>
      <c r="C219">
        <v>5</v>
      </c>
      <c r="D219">
        <v>0</v>
      </c>
      <c r="E219">
        <v>1101</v>
      </c>
    </row>
    <row r="220" spans="1:5" x14ac:dyDescent="0.3">
      <c r="A220">
        <v>3101</v>
      </c>
      <c r="B220">
        <v>35</v>
      </c>
      <c r="C220">
        <v>5</v>
      </c>
      <c r="D220">
        <v>0</v>
      </c>
      <c r="E220">
        <v>1029</v>
      </c>
    </row>
    <row r="221" spans="1:5" x14ac:dyDescent="0.3">
      <c r="A221">
        <v>3101</v>
      </c>
      <c r="B221">
        <v>36</v>
      </c>
      <c r="C221">
        <v>5</v>
      </c>
      <c r="D221">
        <v>0</v>
      </c>
      <c r="E221">
        <v>1023</v>
      </c>
    </row>
    <row r="222" spans="1:5" x14ac:dyDescent="0.3">
      <c r="A222">
        <v>3101</v>
      </c>
      <c r="B222">
        <v>37</v>
      </c>
      <c r="C222">
        <v>5</v>
      </c>
      <c r="D222">
        <v>0</v>
      </c>
      <c r="E222">
        <v>669</v>
      </c>
    </row>
    <row r="223" spans="1:5" x14ac:dyDescent="0.3">
      <c r="A223">
        <v>3101</v>
      </c>
      <c r="B223">
        <v>38</v>
      </c>
      <c r="C223">
        <v>5</v>
      </c>
      <c r="D223">
        <v>0</v>
      </c>
      <c r="E223">
        <v>1263</v>
      </c>
    </row>
    <row r="224" spans="1:5" x14ac:dyDescent="0.3">
      <c r="A224">
        <v>3101</v>
      </c>
      <c r="B224">
        <v>39</v>
      </c>
      <c r="C224">
        <v>5</v>
      </c>
      <c r="D224">
        <v>0</v>
      </c>
      <c r="E224">
        <v>913</v>
      </c>
    </row>
    <row r="225" spans="1:5" x14ac:dyDescent="0.3">
      <c r="A225">
        <v>3101</v>
      </c>
      <c r="B225">
        <v>40</v>
      </c>
      <c r="C225">
        <v>5</v>
      </c>
      <c r="D225">
        <v>0</v>
      </c>
      <c r="E225">
        <v>792</v>
      </c>
    </row>
    <row r="226" spans="1:5" x14ac:dyDescent="0.3">
      <c r="A226">
        <v>3101</v>
      </c>
      <c r="B226">
        <v>41</v>
      </c>
      <c r="C226">
        <v>5</v>
      </c>
      <c r="D226">
        <v>0</v>
      </c>
      <c r="E226">
        <v>1776</v>
      </c>
    </row>
    <row r="227" spans="1:5" x14ac:dyDescent="0.3">
      <c r="A227">
        <v>3101</v>
      </c>
      <c r="B227">
        <v>42</v>
      </c>
      <c r="C227">
        <v>5</v>
      </c>
      <c r="D227">
        <v>0</v>
      </c>
      <c r="E227">
        <v>1129</v>
      </c>
    </row>
    <row r="228" spans="1:5" x14ac:dyDescent="0.3">
      <c r="A228">
        <v>3101</v>
      </c>
      <c r="B228">
        <v>43</v>
      </c>
      <c r="C228">
        <v>5</v>
      </c>
      <c r="D228">
        <v>0</v>
      </c>
      <c r="E228">
        <v>1147</v>
      </c>
    </row>
    <row r="229" spans="1:5" x14ac:dyDescent="0.3">
      <c r="A229">
        <v>3101</v>
      </c>
      <c r="B229">
        <v>44</v>
      </c>
      <c r="C229">
        <v>5</v>
      </c>
      <c r="D229">
        <v>0</v>
      </c>
      <c r="E229">
        <v>1669</v>
      </c>
    </row>
    <row r="230" spans="1:5" x14ac:dyDescent="0.3">
      <c r="A230">
        <v>3101</v>
      </c>
      <c r="B230">
        <v>45</v>
      </c>
      <c r="C230">
        <v>5</v>
      </c>
      <c r="D230">
        <v>0</v>
      </c>
      <c r="E230">
        <v>1168</v>
      </c>
    </row>
    <row r="231" spans="1:5" x14ac:dyDescent="0.3">
      <c r="A231">
        <v>3101</v>
      </c>
      <c r="B231">
        <v>46</v>
      </c>
      <c r="C231">
        <v>5</v>
      </c>
      <c r="D231">
        <v>0</v>
      </c>
      <c r="E231">
        <v>949</v>
      </c>
    </row>
    <row r="232" spans="1:5" x14ac:dyDescent="0.3">
      <c r="A232">
        <v>3101</v>
      </c>
      <c r="B232">
        <v>47</v>
      </c>
      <c r="C232">
        <v>5</v>
      </c>
      <c r="D232">
        <v>0</v>
      </c>
      <c r="E232">
        <v>831</v>
      </c>
    </row>
    <row r="233" spans="1:5" x14ac:dyDescent="0.3">
      <c r="A233">
        <v>3101</v>
      </c>
      <c r="B233">
        <v>48</v>
      </c>
      <c r="C233">
        <v>5</v>
      </c>
      <c r="D233">
        <v>0</v>
      </c>
      <c r="E233">
        <v>707</v>
      </c>
    </row>
    <row r="234" spans="1:5" x14ac:dyDescent="0.3">
      <c r="A234">
        <v>3101</v>
      </c>
      <c r="B234">
        <v>1</v>
      </c>
      <c r="C234">
        <v>6</v>
      </c>
      <c r="D234">
        <v>0</v>
      </c>
      <c r="E234">
        <v>1097</v>
      </c>
    </row>
    <row r="235" spans="1:5" x14ac:dyDescent="0.3">
      <c r="A235">
        <v>3101</v>
      </c>
      <c r="B235">
        <v>2</v>
      </c>
      <c r="C235">
        <v>6</v>
      </c>
      <c r="D235">
        <v>0</v>
      </c>
      <c r="E235">
        <v>1381</v>
      </c>
    </row>
    <row r="236" spans="1:5" x14ac:dyDescent="0.3">
      <c r="A236">
        <v>3101</v>
      </c>
      <c r="B236">
        <v>3</v>
      </c>
      <c r="C236">
        <v>6</v>
      </c>
      <c r="D236">
        <v>0</v>
      </c>
      <c r="E236">
        <v>795</v>
      </c>
    </row>
    <row r="237" spans="1:5" x14ac:dyDescent="0.3">
      <c r="A237">
        <v>3101</v>
      </c>
      <c r="B237">
        <v>4</v>
      </c>
      <c r="C237">
        <v>6</v>
      </c>
      <c r="D237">
        <v>0</v>
      </c>
      <c r="E237">
        <v>1103</v>
      </c>
    </row>
    <row r="238" spans="1:5" x14ac:dyDescent="0.3">
      <c r="A238">
        <v>3101</v>
      </c>
      <c r="B238">
        <v>5</v>
      </c>
      <c r="C238">
        <v>6</v>
      </c>
      <c r="D238">
        <v>0</v>
      </c>
      <c r="E238">
        <v>1662</v>
      </c>
    </row>
    <row r="239" spans="1:5" x14ac:dyDescent="0.3">
      <c r="A239">
        <v>3101</v>
      </c>
      <c r="B239">
        <v>6</v>
      </c>
      <c r="C239">
        <v>6</v>
      </c>
      <c r="D239">
        <v>0</v>
      </c>
      <c r="E239">
        <v>1029</v>
      </c>
    </row>
    <row r="240" spans="1:5" x14ac:dyDescent="0.3">
      <c r="A240">
        <v>3101</v>
      </c>
      <c r="B240">
        <v>7</v>
      </c>
      <c r="C240">
        <v>6</v>
      </c>
      <c r="D240">
        <v>0</v>
      </c>
      <c r="E240">
        <v>771</v>
      </c>
    </row>
    <row r="241" spans="1:5" x14ac:dyDescent="0.3">
      <c r="A241">
        <v>3101</v>
      </c>
      <c r="B241">
        <v>8</v>
      </c>
      <c r="C241">
        <v>6</v>
      </c>
      <c r="D241">
        <v>0</v>
      </c>
      <c r="E241">
        <v>1566</v>
      </c>
    </row>
    <row r="242" spans="1:5" x14ac:dyDescent="0.3">
      <c r="A242">
        <v>3101</v>
      </c>
      <c r="B242">
        <v>9</v>
      </c>
      <c r="C242">
        <v>6</v>
      </c>
      <c r="D242">
        <v>0</v>
      </c>
      <c r="E242">
        <v>886</v>
      </c>
    </row>
    <row r="243" spans="1:5" x14ac:dyDescent="0.3">
      <c r="A243">
        <v>3101</v>
      </c>
      <c r="B243">
        <v>38</v>
      </c>
      <c r="C243">
        <v>6</v>
      </c>
      <c r="D243">
        <v>0</v>
      </c>
      <c r="E243">
        <v>994.90972222222217</v>
      </c>
    </row>
    <row r="244" spans="1:5" x14ac:dyDescent="0.3">
      <c r="A244">
        <v>3102</v>
      </c>
      <c r="B244">
        <v>1</v>
      </c>
      <c r="C244">
        <v>1</v>
      </c>
      <c r="D244">
        <v>0</v>
      </c>
      <c r="E244">
        <v>1059</v>
      </c>
    </row>
    <row r="245" spans="1:5" x14ac:dyDescent="0.3">
      <c r="A245">
        <v>3102</v>
      </c>
      <c r="B245">
        <v>2</v>
      </c>
      <c r="C245">
        <v>1</v>
      </c>
      <c r="D245">
        <v>0</v>
      </c>
      <c r="E245">
        <v>879</v>
      </c>
    </row>
    <row r="246" spans="1:5" x14ac:dyDescent="0.3">
      <c r="A246">
        <v>3102</v>
      </c>
      <c r="B246">
        <v>3</v>
      </c>
      <c r="C246">
        <v>1</v>
      </c>
      <c r="D246">
        <v>0</v>
      </c>
      <c r="E246">
        <v>752</v>
      </c>
    </row>
    <row r="247" spans="1:5" x14ac:dyDescent="0.3">
      <c r="A247">
        <v>3102</v>
      </c>
      <c r="B247">
        <v>4</v>
      </c>
      <c r="C247">
        <v>1</v>
      </c>
      <c r="D247">
        <v>0</v>
      </c>
      <c r="E247">
        <v>1234</v>
      </c>
    </row>
    <row r="248" spans="1:5" x14ac:dyDescent="0.3">
      <c r="A248">
        <v>3102</v>
      </c>
      <c r="B248">
        <v>5</v>
      </c>
      <c r="C248">
        <v>1</v>
      </c>
      <c r="D248">
        <v>0</v>
      </c>
      <c r="E248">
        <v>762</v>
      </c>
    </row>
    <row r="249" spans="1:5" x14ac:dyDescent="0.3">
      <c r="A249">
        <v>3102</v>
      </c>
      <c r="B249">
        <v>6</v>
      </c>
      <c r="C249">
        <v>1</v>
      </c>
      <c r="D249">
        <v>0</v>
      </c>
      <c r="E249">
        <v>775</v>
      </c>
    </row>
    <row r="250" spans="1:5" x14ac:dyDescent="0.3">
      <c r="A250">
        <v>3102</v>
      </c>
      <c r="B250">
        <v>7</v>
      </c>
      <c r="C250">
        <v>1</v>
      </c>
      <c r="D250">
        <v>0</v>
      </c>
      <c r="E250">
        <v>723</v>
      </c>
    </row>
    <row r="251" spans="1:5" x14ac:dyDescent="0.3">
      <c r="A251">
        <v>3102</v>
      </c>
      <c r="B251">
        <v>8</v>
      </c>
      <c r="C251">
        <v>1</v>
      </c>
      <c r="D251">
        <v>0</v>
      </c>
      <c r="E251">
        <v>631</v>
      </c>
    </row>
    <row r="252" spans="1:5" x14ac:dyDescent="0.3">
      <c r="A252">
        <v>3102</v>
      </c>
      <c r="B252">
        <v>9</v>
      </c>
      <c r="C252">
        <v>1</v>
      </c>
      <c r="D252">
        <v>0</v>
      </c>
      <c r="E252">
        <v>928</v>
      </c>
    </row>
    <row r="253" spans="1:5" x14ac:dyDescent="0.3">
      <c r="A253">
        <v>3102</v>
      </c>
      <c r="B253">
        <v>10</v>
      </c>
      <c r="C253">
        <v>1</v>
      </c>
      <c r="D253">
        <v>0</v>
      </c>
      <c r="E253">
        <v>829</v>
      </c>
    </row>
    <row r="254" spans="1:5" x14ac:dyDescent="0.3">
      <c r="A254">
        <v>3102</v>
      </c>
      <c r="B254">
        <v>11</v>
      </c>
      <c r="C254">
        <v>1</v>
      </c>
      <c r="D254">
        <v>0</v>
      </c>
      <c r="E254">
        <v>715</v>
      </c>
    </row>
    <row r="255" spans="1:5" x14ac:dyDescent="0.3">
      <c r="A255">
        <v>3102</v>
      </c>
      <c r="B255">
        <v>12</v>
      </c>
      <c r="C255">
        <v>1</v>
      </c>
      <c r="D255">
        <v>0</v>
      </c>
      <c r="E255">
        <v>710</v>
      </c>
    </row>
    <row r="256" spans="1:5" x14ac:dyDescent="0.3">
      <c r="A256">
        <v>3102</v>
      </c>
      <c r="B256">
        <v>13</v>
      </c>
      <c r="C256">
        <v>1</v>
      </c>
      <c r="D256">
        <v>0</v>
      </c>
      <c r="E256">
        <v>893</v>
      </c>
    </row>
    <row r="257" spans="1:5" x14ac:dyDescent="0.3">
      <c r="A257">
        <v>3102</v>
      </c>
      <c r="B257">
        <v>14</v>
      </c>
      <c r="C257">
        <v>1</v>
      </c>
      <c r="D257">
        <v>0</v>
      </c>
      <c r="E257">
        <v>756</v>
      </c>
    </row>
    <row r="258" spans="1:5" x14ac:dyDescent="0.3">
      <c r="A258">
        <v>3102</v>
      </c>
      <c r="B258">
        <v>15</v>
      </c>
      <c r="C258">
        <v>1</v>
      </c>
      <c r="D258">
        <v>0</v>
      </c>
      <c r="E258">
        <v>974</v>
      </c>
    </row>
    <row r="259" spans="1:5" x14ac:dyDescent="0.3">
      <c r="A259">
        <v>3102</v>
      </c>
      <c r="B259">
        <v>16</v>
      </c>
      <c r="C259">
        <v>1</v>
      </c>
      <c r="D259">
        <v>0</v>
      </c>
      <c r="E259">
        <v>754</v>
      </c>
    </row>
    <row r="260" spans="1:5" x14ac:dyDescent="0.3">
      <c r="A260">
        <v>3102</v>
      </c>
      <c r="B260">
        <v>17</v>
      </c>
      <c r="C260">
        <v>1</v>
      </c>
      <c r="D260">
        <v>0</v>
      </c>
      <c r="E260">
        <v>1182</v>
      </c>
    </row>
    <row r="261" spans="1:5" x14ac:dyDescent="0.3">
      <c r="A261">
        <v>3102</v>
      </c>
      <c r="B261">
        <v>18</v>
      </c>
      <c r="C261">
        <v>1</v>
      </c>
      <c r="D261">
        <v>0</v>
      </c>
      <c r="E261">
        <v>625</v>
      </c>
    </row>
    <row r="262" spans="1:5" x14ac:dyDescent="0.3">
      <c r="A262">
        <v>3102</v>
      </c>
      <c r="B262">
        <v>19</v>
      </c>
      <c r="C262">
        <v>1</v>
      </c>
      <c r="D262">
        <v>0</v>
      </c>
      <c r="E262">
        <v>729</v>
      </c>
    </row>
    <row r="263" spans="1:5" x14ac:dyDescent="0.3">
      <c r="A263">
        <v>3102</v>
      </c>
      <c r="B263">
        <v>20</v>
      </c>
      <c r="C263">
        <v>1</v>
      </c>
      <c r="D263">
        <v>0</v>
      </c>
      <c r="E263">
        <v>834</v>
      </c>
    </row>
    <row r="264" spans="1:5" x14ac:dyDescent="0.3">
      <c r="A264">
        <v>3102</v>
      </c>
      <c r="B264">
        <v>21</v>
      </c>
      <c r="C264">
        <v>1</v>
      </c>
      <c r="D264">
        <v>0</v>
      </c>
      <c r="E264">
        <v>772</v>
      </c>
    </row>
    <row r="265" spans="1:5" x14ac:dyDescent="0.3">
      <c r="A265">
        <v>3102</v>
      </c>
      <c r="B265">
        <v>22</v>
      </c>
      <c r="C265">
        <v>1</v>
      </c>
      <c r="D265">
        <v>0</v>
      </c>
      <c r="E265">
        <v>770</v>
      </c>
    </row>
    <row r="266" spans="1:5" x14ac:dyDescent="0.3">
      <c r="A266">
        <v>3102</v>
      </c>
      <c r="B266">
        <v>23</v>
      </c>
      <c r="C266">
        <v>1</v>
      </c>
      <c r="D266">
        <v>0</v>
      </c>
      <c r="E266">
        <v>843</v>
      </c>
    </row>
    <row r="267" spans="1:5" x14ac:dyDescent="0.3">
      <c r="A267">
        <v>3102</v>
      </c>
      <c r="B267">
        <v>24</v>
      </c>
      <c r="C267">
        <v>1</v>
      </c>
      <c r="D267">
        <v>0</v>
      </c>
      <c r="E267">
        <v>942</v>
      </c>
    </row>
    <row r="268" spans="1:5" x14ac:dyDescent="0.3">
      <c r="A268">
        <v>3102</v>
      </c>
      <c r="B268">
        <v>25</v>
      </c>
      <c r="C268">
        <v>1</v>
      </c>
      <c r="D268">
        <v>0</v>
      </c>
      <c r="E268">
        <v>698</v>
      </c>
    </row>
    <row r="269" spans="1:5" x14ac:dyDescent="0.3">
      <c r="A269">
        <v>3102</v>
      </c>
      <c r="B269">
        <v>26</v>
      </c>
      <c r="C269">
        <v>1</v>
      </c>
      <c r="D269">
        <v>0</v>
      </c>
      <c r="E269">
        <v>852</v>
      </c>
    </row>
    <row r="270" spans="1:5" x14ac:dyDescent="0.3">
      <c r="A270">
        <v>3102</v>
      </c>
      <c r="B270">
        <v>27</v>
      </c>
      <c r="C270">
        <v>1</v>
      </c>
      <c r="D270">
        <v>0</v>
      </c>
      <c r="E270">
        <v>667</v>
      </c>
    </row>
    <row r="271" spans="1:5" x14ac:dyDescent="0.3">
      <c r="A271">
        <v>3102</v>
      </c>
      <c r="B271">
        <v>28</v>
      </c>
      <c r="C271">
        <v>1</v>
      </c>
      <c r="D271">
        <v>0</v>
      </c>
      <c r="E271">
        <v>909</v>
      </c>
    </row>
    <row r="272" spans="1:5" x14ac:dyDescent="0.3">
      <c r="A272">
        <v>3102</v>
      </c>
      <c r="B272">
        <v>29</v>
      </c>
      <c r="C272">
        <v>1</v>
      </c>
      <c r="D272">
        <v>0</v>
      </c>
      <c r="E272">
        <v>646</v>
      </c>
    </row>
    <row r="273" spans="1:5" x14ac:dyDescent="0.3">
      <c r="A273">
        <v>3102</v>
      </c>
      <c r="B273">
        <v>30</v>
      </c>
      <c r="C273">
        <v>1</v>
      </c>
      <c r="D273">
        <v>0</v>
      </c>
      <c r="E273">
        <v>859</v>
      </c>
    </row>
    <row r="274" spans="1:5" x14ac:dyDescent="0.3">
      <c r="A274">
        <v>3102</v>
      </c>
      <c r="B274">
        <v>31</v>
      </c>
      <c r="C274">
        <v>1</v>
      </c>
      <c r="D274">
        <v>0</v>
      </c>
      <c r="E274">
        <v>952</v>
      </c>
    </row>
    <row r="275" spans="1:5" x14ac:dyDescent="0.3">
      <c r="A275">
        <v>3102</v>
      </c>
      <c r="B275">
        <v>32</v>
      </c>
      <c r="C275">
        <v>1</v>
      </c>
      <c r="D275">
        <v>0</v>
      </c>
      <c r="E275">
        <v>1028</v>
      </c>
    </row>
    <row r="276" spans="1:5" x14ac:dyDescent="0.3">
      <c r="A276">
        <v>3102</v>
      </c>
      <c r="B276">
        <v>33</v>
      </c>
      <c r="C276">
        <v>1</v>
      </c>
      <c r="D276">
        <v>0</v>
      </c>
      <c r="E276">
        <v>806</v>
      </c>
    </row>
    <row r="277" spans="1:5" x14ac:dyDescent="0.3">
      <c r="A277">
        <v>3102</v>
      </c>
      <c r="B277">
        <v>34</v>
      </c>
      <c r="C277">
        <v>1</v>
      </c>
      <c r="D277">
        <v>0</v>
      </c>
      <c r="E277">
        <v>914</v>
      </c>
    </row>
    <row r="278" spans="1:5" x14ac:dyDescent="0.3">
      <c r="A278">
        <v>3102</v>
      </c>
      <c r="B278">
        <v>35</v>
      </c>
      <c r="C278">
        <v>1</v>
      </c>
      <c r="D278">
        <v>0</v>
      </c>
      <c r="E278">
        <v>976</v>
      </c>
    </row>
    <row r="279" spans="1:5" x14ac:dyDescent="0.3">
      <c r="A279">
        <v>3102</v>
      </c>
      <c r="B279">
        <v>36</v>
      </c>
      <c r="C279">
        <v>1</v>
      </c>
      <c r="D279">
        <v>0</v>
      </c>
      <c r="E279">
        <v>876</v>
      </c>
    </row>
    <row r="280" spans="1:5" x14ac:dyDescent="0.3">
      <c r="A280">
        <v>3102</v>
      </c>
      <c r="B280">
        <v>37</v>
      </c>
      <c r="C280">
        <v>1</v>
      </c>
      <c r="D280">
        <v>0</v>
      </c>
      <c r="E280">
        <v>701</v>
      </c>
    </row>
    <row r="281" spans="1:5" x14ac:dyDescent="0.3">
      <c r="A281">
        <v>3102</v>
      </c>
      <c r="B281">
        <v>38</v>
      </c>
      <c r="C281">
        <v>1</v>
      </c>
      <c r="D281">
        <v>0</v>
      </c>
      <c r="E281">
        <v>893</v>
      </c>
    </row>
    <row r="282" spans="1:5" x14ac:dyDescent="0.3">
      <c r="A282">
        <v>3102</v>
      </c>
      <c r="B282">
        <v>39</v>
      </c>
      <c r="C282">
        <v>1</v>
      </c>
      <c r="D282">
        <v>0</v>
      </c>
      <c r="E282">
        <v>854</v>
      </c>
    </row>
    <row r="283" spans="1:5" x14ac:dyDescent="0.3">
      <c r="A283">
        <v>3102</v>
      </c>
      <c r="B283">
        <v>40</v>
      </c>
      <c r="C283">
        <v>1</v>
      </c>
      <c r="D283">
        <v>0</v>
      </c>
      <c r="E283">
        <v>1080</v>
      </c>
    </row>
    <row r="284" spans="1:5" x14ac:dyDescent="0.3">
      <c r="A284">
        <v>3102</v>
      </c>
      <c r="B284">
        <v>41</v>
      </c>
      <c r="C284">
        <v>1</v>
      </c>
      <c r="D284">
        <v>0</v>
      </c>
      <c r="E284">
        <v>775</v>
      </c>
    </row>
    <row r="285" spans="1:5" x14ac:dyDescent="0.3">
      <c r="A285">
        <v>3102</v>
      </c>
      <c r="B285">
        <v>42</v>
      </c>
      <c r="C285">
        <v>1</v>
      </c>
      <c r="D285">
        <v>0</v>
      </c>
      <c r="E285">
        <v>966</v>
      </c>
    </row>
    <row r="286" spans="1:5" x14ac:dyDescent="0.3">
      <c r="A286">
        <v>3102</v>
      </c>
      <c r="B286">
        <v>43</v>
      </c>
      <c r="C286">
        <v>1</v>
      </c>
      <c r="D286">
        <v>0</v>
      </c>
      <c r="E286">
        <v>795</v>
      </c>
    </row>
    <row r="287" spans="1:5" x14ac:dyDescent="0.3">
      <c r="A287">
        <v>3102</v>
      </c>
      <c r="B287">
        <v>44</v>
      </c>
      <c r="C287">
        <v>1</v>
      </c>
      <c r="D287">
        <v>0</v>
      </c>
      <c r="E287">
        <v>687</v>
      </c>
    </row>
    <row r="288" spans="1:5" x14ac:dyDescent="0.3">
      <c r="A288">
        <v>3102</v>
      </c>
      <c r="B288">
        <v>45</v>
      </c>
      <c r="C288">
        <v>1</v>
      </c>
      <c r="D288">
        <v>0</v>
      </c>
      <c r="E288">
        <v>810</v>
      </c>
    </row>
    <row r="289" spans="1:5" x14ac:dyDescent="0.3">
      <c r="A289">
        <v>3102</v>
      </c>
      <c r="B289">
        <v>46</v>
      </c>
      <c r="C289">
        <v>1</v>
      </c>
      <c r="D289">
        <v>0</v>
      </c>
      <c r="E289">
        <v>774</v>
      </c>
    </row>
    <row r="290" spans="1:5" x14ac:dyDescent="0.3">
      <c r="A290">
        <v>3102</v>
      </c>
      <c r="B290">
        <v>47</v>
      </c>
      <c r="C290">
        <v>1</v>
      </c>
      <c r="D290">
        <v>0</v>
      </c>
      <c r="E290">
        <v>692</v>
      </c>
    </row>
    <row r="291" spans="1:5" x14ac:dyDescent="0.3">
      <c r="A291">
        <v>3102</v>
      </c>
      <c r="B291">
        <v>48</v>
      </c>
      <c r="C291">
        <v>1</v>
      </c>
      <c r="D291">
        <v>0</v>
      </c>
      <c r="E291">
        <v>943</v>
      </c>
    </row>
    <row r="292" spans="1:5" x14ac:dyDescent="0.3">
      <c r="A292">
        <v>3102</v>
      </c>
      <c r="B292">
        <v>1</v>
      </c>
      <c r="C292">
        <v>2</v>
      </c>
      <c r="D292">
        <v>0</v>
      </c>
      <c r="E292">
        <v>1340</v>
      </c>
    </row>
    <row r="293" spans="1:5" x14ac:dyDescent="0.3">
      <c r="A293">
        <v>3102</v>
      </c>
      <c r="B293">
        <v>2</v>
      </c>
      <c r="C293">
        <v>2</v>
      </c>
      <c r="D293">
        <v>0</v>
      </c>
      <c r="E293">
        <v>1079</v>
      </c>
    </row>
    <row r="294" spans="1:5" x14ac:dyDescent="0.3">
      <c r="A294">
        <v>3102</v>
      </c>
      <c r="B294">
        <v>3</v>
      </c>
      <c r="C294">
        <v>2</v>
      </c>
      <c r="D294">
        <v>0</v>
      </c>
      <c r="E294">
        <v>911</v>
      </c>
    </row>
    <row r="295" spans="1:5" x14ac:dyDescent="0.3">
      <c r="A295">
        <v>3102</v>
      </c>
      <c r="B295">
        <v>4</v>
      </c>
      <c r="C295">
        <v>2</v>
      </c>
      <c r="D295">
        <v>0</v>
      </c>
      <c r="E295">
        <v>939</v>
      </c>
    </row>
    <row r="296" spans="1:5" x14ac:dyDescent="0.3">
      <c r="A296">
        <v>3102</v>
      </c>
      <c r="B296">
        <v>5</v>
      </c>
      <c r="C296">
        <v>2</v>
      </c>
      <c r="D296">
        <v>0</v>
      </c>
      <c r="E296">
        <v>1128</v>
      </c>
    </row>
    <row r="297" spans="1:5" x14ac:dyDescent="0.3">
      <c r="A297">
        <v>3102</v>
      </c>
      <c r="B297">
        <v>6</v>
      </c>
      <c r="C297">
        <v>2</v>
      </c>
      <c r="D297">
        <v>0</v>
      </c>
      <c r="E297">
        <v>949</v>
      </c>
    </row>
    <row r="298" spans="1:5" x14ac:dyDescent="0.3">
      <c r="A298">
        <v>3102</v>
      </c>
      <c r="B298">
        <v>7</v>
      </c>
      <c r="C298">
        <v>2</v>
      </c>
      <c r="D298">
        <v>0</v>
      </c>
      <c r="E298">
        <v>1015</v>
      </c>
    </row>
    <row r="299" spans="1:5" x14ac:dyDescent="0.3">
      <c r="A299">
        <v>3102</v>
      </c>
      <c r="B299">
        <v>8</v>
      </c>
      <c r="C299">
        <v>2</v>
      </c>
      <c r="D299">
        <v>0</v>
      </c>
      <c r="E299">
        <v>888</v>
      </c>
    </row>
    <row r="300" spans="1:5" x14ac:dyDescent="0.3">
      <c r="A300">
        <v>3102</v>
      </c>
      <c r="B300">
        <v>9</v>
      </c>
      <c r="C300">
        <v>2</v>
      </c>
      <c r="D300">
        <v>0</v>
      </c>
      <c r="E300">
        <v>1298</v>
      </c>
    </row>
    <row r="301" spans="1:5" x14ac:dyDescent="0.3">
      <c r="A301">
        <v>3102</v>
      </c>
      <c r="B301">
        <v>10</v>
      </c>
      <c r="C301">
        <v>2</v>
      </c>
      <c r="D301">
        <v>0</v>
      </c>
      <c r="E301">
        <v>1413</v>
      </c>
    </row>
    <row r="302" spans="1:5" x14ac:dyDescent="0.3">
      <c r="A302">
        <v>3102</v>
      </c>
      <c r="B302">
        <v>11</v>
      </c>
      <c r="C302">
        <v>2</v>
      </c>
      <c r="D302">
        <v>0</v>
      </c>
      <c r="E302">
        <v>888</v>
      </c>
    </row>
    <row r="303" spans="1:5" x14ac:dyDescent="0.3">
      <c r="A303">
        <v>3102</v>
      </c>
      <c r="B303">
        <v>12</v>
      </c>
      <c r="C303">
        <v>2</v>
      </c>
      <c r="D303">
        <v>0</v>
      </c>
      <c r="E303">
        <v>1190</v>
      </c>
    </row>
    <row r="304" spans="1:5" x14ac:dyDescent="0.3">
      <c r="A304">
        <v>3102</v>
      </c>
      <c r="B304">
        <v>13</v>
      </c>
      <c r="C304">
        <v>2</v>
      </c>
      <c r="D304">
        <v>0</v>
      </c>
      <c r="E304">
        <v>696</v>
      </c>
    </row>
    <row r="305" spans="1:5" x14ac:dyDescent="0.3">
      <c r="A305">
        <v>3102</v>
      </c>
      <c r="B305">
        <v>14</v>
      </c>
      <c r="C305">
        <v>2</v>
      </c>
      <c r="D305">
        <v>0</v>
      </c>
      <c r="E305">
        <v>569</v>
      </c>
    </row>
    <row r="306" spans="1:5" x14ac:dyDescent="0.3">
      <c r="A306">
        <v>3102</v>
      </c>
      <c r="B306">
        <v>15</v>
      </c>
      <c r="C306">
        <v>2</v>
      </c>
      <c r="D306">
        <v>0</v>
      </c>
      <c r="E306">
        <v>1038</v>
      </c>
    </row>
    <row r="307" spans="1:5" x14ac:dyDescent="0.3">
      <c r="A307">
        <v>3102</v>
      </c>
      <c r="B307">
        <v>16</v>
      </c>
      <c r="C307">
        <v>2</v>
      </c>
      <c r="D307">
        <v>0</v>
      </c>
      <c r="E307">
        <v>761</v>
      </c>
    </row>
    <row r="308" spans="1:5" x14ac:dyDescent="0.3">
      <c r="A308">
        <v>3102</v>
      </c>
      <c r="B308">
        <v>17</v>
      </c>
      <c r="C308">
        <v>2</v>
      </c>
      <c r="D308">
        <v>0</v>
      </c>
      <c r="E308">
        <v>996</v>
      </c>
    </row>
    <row r="309" spans="1:5" x14ac:dyDescent="0.3">
      <c r="A309">
        <v>3102</v>
      </c>
      <c r="B309">
        <v>18</v>
      </c>
      <c r="C309">
        <v>2</v>
      </c>
      <c r="D309">
        <v>0</v>
      </c>
      <c r="E309">
        <v>836</v>
      </c>
    </row>
    <row r="310" spans="1:5" x14ac:dyDescent="0.3">
      <c r="A310">
        <v>3102</v>
      </c>
      <c r="B310">
        <v>19</v>
      </c>
      <c r="C310">
        <v>2</v>
      </c>
      <c r="D310">
        <v>0</v>
      </c>
      <c r="E310">
        <v>764</v>
      </c>
    </row>
    <row r="311" spans="1:5" x14ac:dyDescent="0.3">
      <c r="A311">
        <v>3102</v>
      </c>
      <c r="B311">
        <v>20</v>
      </c>
      <c r="C311">
        <v>2</v>
      </c>
      <c r="D311">
        <v>0</v>
      </c>
      <c r="E311">
        <v>812</v>
      </c>
    </row>
    <row r="312" spans="1:5" x14ac:dyDescent="0.3">
      <c r="A312">
        <v>3102</v>
      </c>
      <c r="B312">
        <v>21</v>
      </c>
      <c r="C312">
        <v>2</v>
      </c>
      <c r="D312">
        <v>0</v>
      </c>
      <c r="E312">
        <v>624</v>
      </c>
    </row>
    <row r="313" spans="1:5" x14ac:dyDescent="0.3">
      <c r="A313">
        <v>3102</v>
      </c>
      <c r="B313">
        <v>22</v>
      </c>
      <c r="C313">
        <v>2</v>
      </c>
      <c r="D313">
        <v>0</v>
      </c>
      <c r="E313">
        <v>865</v>
      </c>
    </row>
    <row r="314" spans="1:5" x14ac:dyDescent="0.3">
      <c r="A314">
        <v>3102</v>
      </c>
      <c r="B314">
        <v>23</v>
      </c>
      <c r="C314">
        <v>2</v>
      </c>
      <c r="D314">
        <v>0</v>
      </c>
      <c r="E314">
        <v>830</v>
      </c>
    </row>
    <row r="315" spans="1:5" x14ac:dyDescent="0.3">
      <c r="A315">
        <v>3102</v>
      </c>
      <c r="B315">
        <v>24</v>
      </c>
      <c r="C315">
        <v>2</v>
      </c>
      <c r="D315">
        <v>0</v>
      </c>
      <c r="E315">
        <v>722</v>
      </c>
    </row>
    <row r="316" spans="1:5" x14ac:dyDescent="0.3">
      <c r="A316">
        <v>3102</v>
      </c>
      <c r="B316">
        <v>25</v>
      </c>
      <c r="C316">
        <v>2</v>
      </c>
      <c r="D316">
        <v>0</v>
      </c>
      <c r="E316">
        <v>724</v>
      </c>
    </row>
    <row r="317" spans="1:5" x14ac:dyDescent="0.3">
      <c r="A317">
        <v>3102</v>
      </c>
      <c r="B317">
        <v>26</v>
      </c>
      <c r="C317">
        <v>2</v>
      </c>
      <c r="D317">
        <v>0</v>
      </c>
      <c r="E317">
        <v>892</v>
      </c>
    </row>
    <row r="318" spans="1:5" x14ac:dyDescent="0.3">
      <c r="A318">
        <v>3102</v>
      </c>
      <c r="B318">
        <v>27</v>
      </c>
      <c r="C318">
        <v>2</v>
      </c>
      <c r="D318">
        <v>0</v>
      </c>
      <c r="E318">
        <v>1039</v>
      </c>
    </row>
    <row r="319" spans="1:5" x14ac:dyDescent="0.3">
      <c r="A319">
        <v>3102</v>
      </c>
      <c r="B319">
        <v>28</v>
      </c>
      <c r="C319">
        <v>2</v>
      </c>
      <c r="D319">
        <v>0</v>
      </c>
      <c r="E319">
        <v>847</v>
      </c>
    </row>
    <row r="320" spans="1:5" x14ac:dyDescent="0.3">
      <c r="A320">
        <v>3102</v>
      </c>
      <c r="B320">
        <v>29</v>
      </c>
      <c r="C320">
        <v>2</v>
      </c>
      <c r="D320">
        <v>0</v>
      </c>
      <c r="E320">
        <v>799</v>
      </c>
    </row>
    <row r="321" spans="1:5" x14ac:dyDescent="0.3">
      <c r="A321">
        <v>3102</v>
      </c>
      <c r="B321">
        <v>30</v>
      </c>
      <c r="C321">
        <v>2</v>
      </c>
      <c r="D321">
        <v>0</v>
      </c>
      <c r="E321">
        <v>1010</v>
      </c>
    </row>
    <row r="322" spans="1:5" x14ac:dyDescent="0.3">
      <c r="A322">
        <v>3102</v>
      </c>
      <c r="B322">
        <v>31</v>
      </c>
      <c r="C322">
        <v>2</v>
      </c>
      <c r="D322">
        <v>0</v>
      </c>
      <c r="E322">
        <v>751</v>
      </c>
    </row>
    <row r="323" spans="1:5" x14ac:dyDescent="0.3">
      <c r="A323">
        <v>3102</v>
      </c>
      <c r="B323">
        <v>32</v>
      </c>
      <c r="C323">
        <v>2</v>
      </c>
      <c r="D323">
        <v>0</v>
      </c>
      <c r="E323">
        <v>774</v>
      </c>
    </row>
    <row r="324" spans="1:5" x14ac:dyDescent="0.3">
      <c r="A324">
        <v>3102</v>
      </c>
      <c r="B324">
        <v>33</v>
      </c>
      <c r="C324">
        <v>2</v>
      </c>
      <c r="D324">
        <v>0</v>
      </c>
      <c r="E324">
        <v>865.65625</v>
      </c>
    </row>
    <row r="325" spans="1:5" x14ac:dyDescent="0.3">
      <c r="A325">
        <v>3102</v>
      </c>
      <c r="B325">
        <v>34</v>
      </c>
      <c r="C325">
        <v>2</v>
      </c>
      <c r="D325">
        <v>0</v>
      </c>
      <c r="E325">
        <v>874</v>
      </c>
    </row>
    <row r="326" spans="1:5" x14ac:dyDescent="0.3">
      <c r="A326">
        <v>3102</v>
      </c>
      <c r="B326">
        <v>35</v>
      </c>
      <c r="C326">
        <v>2</v>
      </c>
      <c r="D326">
        <v>0</v>
      </c>
      <c r="E326">
        <v>672</v>
      </c>
    </row>
    <row r="327" spans="1:5" x14ac:dyDescent="0.3">
      <c r="A327">
        <v>3102</v>
      </c>
      <c r="B327">
        <v>36</v>
      </c>
      <c r="C327">
        <v>2</v>
      </c>
      <c r="D327">
        <v>0</v>
      </c>
      <c r="E327">
        <v>516</v>
      </c>
    </row>
    <row r="328" spans="1:5" x14ac:dyDescent="0.3">
      <c r="A328">
        <v>3102</v>
      </c>
      <c r="B328">
        <v>37</v>
      </c>
      <c r="C328">
        <v>2</v>
      </c>
      <c r="D328">
        <v>0</v>
      </c>
      <c r="E328">
        <v>626</v>
      </c>
    </row>
    <row r="329" spans="1:5" x14ac:dyDescent="0.3">
      <c r="A329">
        <v>3102</v>
      </c>
      <c r="B329">
        <v>38</v>
      </c>
      <c r="C329">
        <v>2</v>
      </c>
      <c r="D329">
        <v>0</v>
      </c>
      <c r="E329">
        <v>844</v>
      </c>
    </row>
    <row r="330" spans="1:5" x14ac:dyDescent="0.3">
      <c r="A330">
        <v>3102</v>
      </c>
      <c r="B330">
        <v>39</v>
      </c>
      <c r="C330">
        <v>2</v>
      </c>
      <c r="D330">
        <v>0</v>
      </c>
      <c r="E330">
        <v>963</v>
      </c>
    </row>
    <row r="331" spans="1:5" x14ac:dyDescent="0.3">
      <c r="A331">
        <v>3102</v>
      </c>
      <c r="B331">
        <v>40</v>
      </c>
      <c r="C331">
        <v>2</v>
      </c>
      <c r="D331">
        <v>0</v>
      </c>
      <c r="E331">
        <v>867</v>
      </c>
    </row>
    <row r="332" spans="1:5" x14ac:dyDescent="0.3">
      <c r="A332">
        <v>3102</v>
      </c>
      <c r="B332">
        <v>41</v>
      </c>
      <c r="C332">
        <v>2</v>
      </c>
      <c r="D332">
        <v>0</v>
      </c>
      <c r="E332">
        <v>842</v>
      </c>
    </row>
    <row r="333" spans="1:5" x14ac:dyDescent="0.3">
      <c r="A333">
        <v>3102</v>
      </c>
      <c r="B333">
        <v>42</v>
      </c>
      <c r="C333">
        <v>2</v>
      </c>
      <c r="D333">
        <v>0</v>
      </c>
      <c r="E333">
        <v>810</v>
      </c>
    </row>
    <row r="334" spans="1:5" x14ac:dyDescent="0.3">
      <c r="A334">
        <v>3102</v>
      </c>
      <c r="B334">
        <v>43</v>
      </c>
      <c r="C334">
        <v>2</v>
      </c>
      <c r="D334">
        <v>0</v>
      </c>
      <c r="E334">
        <v>1362</v>
      </c>
    </row>
    <row r="335" spans="1:5" x14ac:dyDescent="0.3">
      <c r="A335">
        <v>3102</v>
      </c>
      <c r="B335">
        <v>44</v>
      </c>
      <c r="C335">
        <v>2</v>
      </c>
      <c r="D335">
        <v>0</v>
      </c>
      <c r="E335">
        <v>651</v>
      </c>
    </row>
    <row r="336" spans="1:5" x14ac:dyDescent="0.3">
      <c r="A336">
        <v>3102</v>
      </c>
      <c r="B336">
        <v>45</v>
      </c>
      <c r="C336">
        <v>2</v>
      </c>
      <c r="D336">
        <v>0</v>
      </c>
      <c r="E336">
        <v>697</v>
      </c>
    </row>
    <row r="337" spans="1:5" x14ac:dyDescent="0.3">
      <c r="A337">
        <v>3102</v>
      </c>
      <c r="B337">
        <v>46</v>
      </c>
      <c r="C337">
        <v>2</v>
      </c>
      <c r="D337">
        <v>0</v>
      </c>
      <c r="E337">
        <v>848</v>
      </c>
    </row>
    <row r="338" spans="1:5" x14ac:dyDescent="0.3">
      <c r="A338">
        <v>3102</v>
      </c>
      <c r="B338">
        <v>47</v>
      </c>
      <c r="C338">
        <v>2</v>
      </c>
      <c r="D338">
        <v>0</v>
      </c>
      <c r="E338">
        <v>742</v>
      </c>
    </row>
    <row r="339" spans="1:5" x14ac:dyDescent="0.3">
      <c r="A339">
        <v>3102</v>
      </c>
      <c r="B339">
        <v>48</v>
      </c>
      <c r="C339">
        <v>2</v>
      </c>
      <c r="D339">
        <v>0</v>
      </c>
      <c r="E339">
        <v>771</v>
      </c>
    </row>
    <row r="340" spans="1:5" x14ac:dyDescent="0.3">
      <c r="A340">
        <v>3102</v>
      </c>
      <c r="B340">
        <v>1</v>
      </c>
      <c r="C340">
        <v>3</v>
      </c>
      <c r="D340">
        <v>0</v>
      </c>
      <c r="E340">
        <v>1024</v>
      </c>
    </row>
    <row r="341" spans="1:5" x14ac:dyDescent="0.3">
      <c r="A341">
        <v>3102</v>
      </c>
      <c r="B341">
        <v>2</v>
      </c>
      <c r="C341">
        <v>3</v>
      </c>
      <c r="D341">
        <v>0</v>
      </c>
      <c r="E341">
        <v>1389</v>
      </c>
    </row>
    <row r="342" spans="1:5" x14ac:dyDescent="0.3">
      <c r="A342">
        <v>3102</v>
      </c>
      <c r="B342">
        <v>3</v>
      </c>
      <c r="C342">
        <v>3</v>
      </c>
      <c r="D342">
        <v>0</v>
      </c>
      <c r="E342">
        <v>667</v>
      </c>
    </row>
    <row r="343" spans="1:5" x14ac:dyDescent="0.3">
      <c r="A343">
        <v>3102</v>
      </c>
      <c r="B343">
        <v>4</v>
      </c>
      <c r="C343">
        <v>3</v>
      </c>
      <c r="D343">
        <v>0</v>
      </c>
      <c r="E343">
        <v>865.65625</v>
      </c>
    </row>
    <row r="344" spans="1:5" x14ac:dyDescent="0.3">
      <c r="A344">
        <v>3102</v>
      </c>
      <c r="B344">
        <v>5</v>
      </c>
      <c r="C344">
        <v>3</v>
      </c>
      <c r="D344">
        <v>0</v>
      </c>
      <c r="E344">
        <v>790</v>
      </c>
    </row>
    <row r="345" spans="1:5" x14ac:dyDescent="0.3">
      <c r="A345">
        <v>3102</v>
      </c>
      <c r="B345">
        <v>6</v>
      </c>
      <c r="C345">
        <v>3</v>
      </c>
      <c r="D345">
        <v>0</v>
      </c>
      <c r="E345">
        <v>1292</v>
      </c>
    </row>
    <row r="346" spans="1:5" x14ac:dyDescent="0.3">
      <c r="A346">
        <v>3102</v>
      </c>
      <c r="B346">
        <v>7</v>
      </c>
      <c r="C346">
        <v>3</v>
      </c>
      <c r="D346">
        <v>0</v>
      </c>
      <c r="E346">
        <v>1020</v>
      </c>
    </row>
    <row r="347" spans="1:5" x14ac:dyDescent="0.3">
      <c r="A347">
        <v>3102</v>
      </c>
      <c r="B347">
        <v>8</v>
      </c>
      <c r="C347">
        <v>3</v>
      </c>
      <c r="D347">
        <v>0</v>
      </c>
      <c r="E347">
        <v>1321</v>
      </c>
    </row>
    <row r="348" spans="1:5" x14ac:dyDescent="0.3">
      <c r="A348">
        <v>3102</v>
      </c>
      <c r="B348">
        <v>9</v>
      </c>
      <c r="C348">
        <v>3</v>
      </c>
      <c r="D348">
        <v>0</v>
      </c>
      <c r="E348">
        <v>742</v>
      </c>
    </row>
    <row r="349" spans="1:5" x14ac:dyDescent="0.3">
      <c r="A349">
        <v>3102</v>
      </c>
      <c r="B349">
        <v>10</v>
      </c>
      <c r="C349">
        <v>3</v>
      </c>
      <c r="D349">
        <v>0</v>
      </c>
      <c r="E349">
        <v>1168</v>
      </c>
    </row>
    <row r="350" spans="1:5" x14ac:dyDescent="0.3">
      <c r="A350">
        <v>3102</v>
      </c>
      <c r="B350">
        <v>11</v>
      </c>
      <c r="C350">
        <v>3</v>
      </c>
      <c r="D350">
        <v>0</v>
      </c>
      <c r="E350">
        <v>897</v>
      </c>
    </row>
    <row r="351" spans="1:5" x14ac:dyDescent="0.3">
      <c r="A351">
        <v>3102</v>
      </c>
      <c r="B351">
        <v>12</v>
      </c>
      <c r="C351">
        <v>3</v>
      </c>
      <c r="D351">
        <v>0</v>
      </c>
      <c r="E351">
        <v>1075</v>
      </c>
    </row>
    <row r="352" spans="1:5" x14ac:dyDescent="0.3">
      <c r="A352">
        <v>3102</v>
      </c>
      <c r="B352">
        <v>13</v>
      </c>
      <c r="C352">
        <v>3</v>
      </c>
      <c r="D352">
        <v>0</v>
      </c>
      <c r="E352">
        <v>1216</v>
      </c>
    </row>
    <row r="353" spans="1:5" x14ac:dyDescent="0.3">
      <c r="A353">
        <v>3102</v>
      </c>
      <c r="B353">
        <v>14</v>
      </c>
      <c r="C353">
        <v>3</v>
      </c>
      <c r="D353">
        <v>0</v>
      </c>
      <c r="E353">
        <v>746</v>
      </c>
    </row>
    <row r="354" spans="1:5" x14ac:dyDescent="0.3">
      <c r="A354">
        <v>3102</v>
      </c>
      <c r="B354">
        <v>15</v>
      </c>
      <c r="C354">
        <v>3</v>
      </c>
      <c r="D354">
        <v>0</v>
      </c>
      <c r="E354">
        <v>884</v>
      </c>
    </row>
    <row r="355" spans="1:5" x14ac:dyDescent="0.3">
      <c r="A355">
        <v>3102</v>
      </c>
      <c r="B355">
        <v>16</v>
      </c>
      <c r="C355">
        <v>3</v>
      </c>
      <c r="D355">
        <v>0</v>
      </c>
      <c r="E355">
        <v>955</v>
      </c>
    </row>
    <row r="356" spans="1:5" x14ac:dyDescent="0.3">
      <c r="A356">
        <v>3102</v>
      </c>
      <c r="B356">
        <v>17</v>
      </c>
      <c r="C356">
        <v>3</v>
      </c>
      <c r="D356">
        <v>0</v>
      </c>
      <c r="E356">
        <v>795</v>
      </c>
    </row>
    <row r="357" spans="1:5" x14ac:dyDescent="0.3">
      <c r="A357">
        <v>3102</v>
      </c>
      <c r="B357">
        <v>18</v>
      </c>
      <c r="C357">
        <v>3</v>
      </c>
      <c r="D357">
        <v>0</v>
      </c>
      <c r="E357">
        <v>707</v>
      </c>
    </row>
    <row r="358" spans="1:5" x14ac:dyDescent="0.3">
      <c r="A358">
        <v>3102</v>
      </c>
      <c r="B358">
        <v>19</v>
      </c>
      <c r="C358">
        <v>3</v>
      </c>
      <c r="D358">
        <v>0</v>
      </c>
      <c r="E358">
        <v>1244</v>
      </c>
    </row>
    <row r="359" spans="1:5" x14ac:dyDescent="0.3">
      <c r="A359">
        <v>3102</v>
      </c>
      <c r="B359">
        <v>20</v>
      </c>
      <c r="C359">
        <v>3</v>
      </c>
      <c r="D359">
        <v>0</v>
      </c>
      <c r="E359">
        <v>736</v>
      </c>
    </row>
    <row r="360" spans="1:5" x14ac:dyDescent="0.3">
      <c r="A360">
        <v>3102</v>
      </c>
      <c r="B360">
        <v>21</v>
      </c>
      <c r="C360">
        <v>3</v>
      </c>
      <c r="D360">
        <v>0</v>
      </c>
      <c r="E360">
        <v>784</v>
      </c>
    </row>
    <row r="361" spans="1:5" x14ac:dyDescent="0.3">
      <c r="A361">
        <v>3102</v>
      </c>
      <c r="B361">
        <v>22</v>
      </c>
      <c r="C361">
        <v>3</v>
      </c>
      <c r="D361">
        <v>0</v>
      </c>
      <c r="E361">
        <v>891</v>
      </c>
    </row>
    <row r="362" spans="1:5" x14ac:dyDescent="0.3">
      <c r="A362">
        <v>3102</v>
      </c>
      <c r="B362">
        <v>23</v>
      </c>
      <c r="C362">
        <v>3</v>
      </c>
      <c r="D362">
        <v>0</v>
      </c>
      <c r="E362">
        <v>1129</v>
      </c>
    </row>
    <row r="363" spans="1:5" x14ac:dyDescent="0.3">
      <c r="A363">
        <v>3102</v>
      </c>
      <c r="B363">
        <v>24</v>
      </c>
      <c r="C363">
        <v>3</v>
      </c>
      <c r="D363">
        <v>0</v>
      </c>
      <c r="E363">
        <v>1089</v>
      </c>
    </row>
    <row r="364" spans="1:5" x14ac:dyDescent="0.3">
      <c r="A364">
        <v>3102</v>
      </c>
      <c r="B364">
        <v>25</v>
      </c>
      <c r="C364">
        <v>3</v>
      </c>
      <c r="D364">
        <v>0</v>
      </c>
      <c r="E364">
        <v>1004</v>
      </c>
    </row>
    <row r="365" spans="1:5" x14ac:dyDescent="0.3">
      <c r="A365">
        <v>3102</v>
      </c>
      <c r="B365">
        <v>26</v>
      </c>
      <c r="C365">
        <v>3</v>
      </c>
      <c r="D365">
        <v>0</v>
      </c>
      <c r="E365">
        <v>615</v>
      </c>
    </row>
    <row r="366" spans="1:5" x14ac:dyDescent="0.3">
      <c r="A366">
        <v>3102</v>
      </c>
      <c r="B366">
        <v>27</v>
      </c>
      <c r="C366">
        <v>3</v>
      </c>
      <c r="D366">
        <v>0</v>
      </c>
      <c r="E366">
        <v>859</v>
      </c>
    </row>
    <row r="367" spans="1:5" x14ac:dyDescent="0.3">
      <c r="A367">
        <v>3102</v>
      </c>
      <c r="B367">
        <v>28</v>
      </c>
      <c r="C367">
        <v>3</v>
      </c>
      <c r="D367">
        <v>0</v>
      </c>
      <c r="E367">
        <v>814</v>
      </c>
    </row>
    <row r="368" spans="1:5" x14ac:dyDescent="0.3">
      <c r="A368">
        <v>3102</v>
      </c>
      <c r="B368">
        <v>29</v>
      </c>
      <c r="C368">
        <v>3</v>
      </c>
      <c r="D368">
        <v>0</v>
      </c>
      <c r="E368">
        <v>1013</v>
      </c>
    </row>
    <row r="369" spans="1:5" x14ac:dyDescent="0.3">
      <c r="A369">
        <v>3102</v>
      </c>
      <c r="B369">
        <v>30</v>
      </c>
      <c r="C369">
        <v>3</v>
      </c>
      <c r="D369">
        <v>0</v>
      </c>
      <c r="E369">
        <v>1060</v>
      </c>
    </row>
    <row r="370" spans="1:5" x14ac:dyDescent="0.3">
      <c r="A370">
        <v>3102</v>
      </c>
      <c r="B370">
        <v>31</v>
      </c>
      <c r="C370">
        <v>3</v>
      </c>
      <c r="D370">
        <v>0</v>
      </c>
      <c r="E370">
        <v>853</v>
      </c>
    </row>
    <row r="371" spans="1:5" x14ac:dyDescent="0.3">
      <c r="A371">
        <v>3102</v>
      </c>
      <c r="B371">
        <v>32</v>
      </c>
      <c r="C371">
        <v>3</v>
      </c>
      <c r="D371">
        <v>0</v>
      </c>
      <c r="E371">
        <v>956</v>
      </c>
    </row>
    <row r="372" spans="1:5" x14ac:dyDescent="0.3">
      <c r="A372">
        <v>3102</v>
      </c>
      <c r="B372">
        <v>33</v>
      </c>
      <c r="C372">
        <v>3</v>
      </c>
      <c r="D372">
        <v>0</v>
      </c>
      <c r="E372">
        <v>862</v>
      </c>
    </row>
    <row r="373" spans="1:5" x14ac:dyDescent="0.3">
      <c r="A373">
        <v>3102</v>
      </c>
      <c r="B373">
        <v>34</v>
      </c>
      <c r="C373">
        <v>3</v>
      </c>
      <c r="D373">
        <v>0</v>
      </c>
      <c r="E373">
        <v>852</v>
      </c>
    </row>
    <row r="374" spans="1:5" x14ac:dyDescent="0.3">
      <c r="A374">
        <v>3102</v>
      </c>
      <c r="B374">
        <v>35</v>
      </c>
      <c r="C374">
        <v>3</v>
      </c>
      <c r="D374">
        <v>0</v>
      </c>
      <c r="E374">
        <v>757</v>
      </c>
    </row>
    <row r="375" spans="1:5" x14ac:dyDescent="0.3">
      <c r="A375">
        <v>3102</v>
      </c>
      <c r="B375">
        <v>36</v>
      </c>
      <c r="C375">
        <v>3</v>
      </c>
      <c r="D375">
        <v>0</v>
      </c>
      <c r="E375">
        <v>1070</v>
      </c>
    </row>
    <row r="376" spans="1:5" x14ac:dyDescent="0.3">
      <c r="A376">
        <v>3102</v>
      </c>
      <c r="B376">
        <v>37</v>
      </c>
      <c r="C376">
        <v>3</v>
      </c>
      <c r="D376">
        <v>0</v>
      </c>
      <c r="E376">
        <v>1064</v>
      </c>
    </row>
    <row r="377" spans="1:5" x14ac:dyDescent="0.3">
      <c r="A377">
        <v>3102</v>
      </c>
      <c r="B377">
        <v>38</v>
      </c>
      <c r="C377">
        <v>3</v>
      </c>
      <c r="D377">
        <v>0</v>
      </c>
      <c r="E377">
        <v>698</v>
      </c>
    </row>
    <row r="378" spans="1:5" x14ac:dyDescent="0.3">
      <c r="A378">
        <v>3102</v>
      </c>
      <c r="B378">
        <v>39</v>
      </c>
      <c r="C378">
        <v>3</v>
      </c>
      <c r="D378">
        <v>0</v>
      </c>
      <c r="E378">
        <v>1129</v>
      </c>
    </row>
    <row r="379" spans="1:5" x14ac:dyDescent="0.3">
      <c r="A379">
        <v>3102</v>
      </c>
      <c r="B379">
        <v>40</v>
      </c>
      <c r="C379">
        <v>3</v>
      </c>
      <c r="D379">
        <v>0</v>
      </c>
      <c r="E379">
        <v>617</v>
      </c>
    </row>
    <row r="380" spans="1:5" x14ac:dyDescent="0.3">
      <c r="A380">
        <v>3102</v>
      </c>
      <c r="B380">
        <v>41</v>
      </c>
      <c r="C380">
        <v>3</v>
      </c>
      <c r="D380">
        <v>0</v>
      </c>
      <c r="E380">
        <v>863</v>
      </c>
    </row>
    <row r="381" spans="1:5" x14ac:dyDescent="0.3">
      <c r="A381">
        <v>3102</v>
      </c>
      <c r="B381">
        <v>42</v>
      </c>
      <c r="C381">
        <v>3</v>
      </c>
      <c r="D381">
        <v>0</v>
      </c>
      <c r="E381">
        <v>759</v>
      </c>
    </row>
    <row r="382" spans="1:5" x14ac:dyDescent="0.3">
      <c r="A382">
        <v>3102</v>
      </c>
      <c r="B382">
        <v>43</v>
      </c>
      <c r="C382">
        <v>3</v>
      </c>
      <c r="D382">
        <v>0</v>
      </c>
      <c r="E382">
        <v>731</v>
      </c>
    </row>
    <row r="383" spans="1:5" x14ac:dyDescent="0.3">
      <c r="A383">
        <v>3102</v>
      </c>
      <c r="B383">
        <v>44</v>
      </c>
      <c r="C383">
        <v>3</v>
      </c>
      <c r="D383">
        <v>0</v>
      </c>
      <c r="E383">
        <v>815</v>
      </c>
    </row>
    <row r="384" spans="1:5" x14ac:dyDescent="0.3">
      <c r="A384">
        <v>3102</v>
      </c>
      <c r="B384">
        <v>45</v>
      </c>
      <c r="C384">
        <v>3</v>
      </c>
      <c r="D384">
        <v>0</v>
      </c>
      <c r="E384">
        <v>1196</v>
      </c>
    </row>
    <row r="385" spans="1:5" x14ac:dyDescent="0.3">
      <c r="A385">
        <v>3102</v>
      </c>
      <c r="B385">
        <v>46</v>
      </c>
      <c r="C385">
        <v>3</v>
      </c>
      <c r="D385">
        <v>0</v>
      </c>
      <c r="E385">
        <v>776</v>
      </c>
    </row>
    <row r="386" spans="1:5" x14ac:dyDescent="0.3">
      <c r="A386">
        <v>3102</v>
      </c>
      <c r="B386">
        <v>47</v>
      </c>
      <c r="C386">
        <v>3</v>
      </c>
      <c r="D386">
        <v>0</v>
      </c>
      <c r="E386">
        <v>719</v>
      </c>
    </row>
    <row r="387" spans="1:5" x14ac:dyDescent="0.3">
      <c r="A387">
        <v>3102</v>
      </c>
      <c r="B387">
        <v>48</v>
      </c>
      <c r="C387">
        <v>3</v>
      </c>
      <c r="D387">
        <v>0</v>
      </c>
      <c r="E387">
        <v>778</v>
      </c>
    </row>
    <row r="388" spans="1:5" x14ac:dyDescent="0.3">
      <c r="A388">
        <v>3102</v>
      </c>
      <c r="B388">
        <v>1</v>
      </c>
      <c r="C388">
        <v>4</v>
      </c>
      <c r="D388">
        <v>0</v>
      </c>
      <c r="E388">
        <v>1527</v>
      </c>
    </row>
    <row r="389" spans="1:5" x14ac:dyDescent="0.3">
      <c r="A389">
        <v>3102</v>
      </c>
      <c r="B389">
        <v>2</v>
      </c>
      <c r="C389">
        <v>4</v>
      </c>
      <c r="D389">
        <v>0</v>
      </c>
      <c r="E389">
        <v>872</v>
      </c>
    </row>
    <row r="390" spans="1:5" x14ac:dyDescent="0.3">
      <c r="A390">
        <v>3102</v>
      </c>
      <c r="B390">
        <v>3</v>
      </c>
      <c r="C390">
        <v>4</v>
      </c>
      <c r="D390">
        <v>0</v>
      </c>
      <c r="E390">
        <v>803</v>
      </c>
    </row>
    <row r="391" spans="1:5" x14ac:dyDescent="0.3">
      <c r="A391">
        <v>3102</v>
      </c>
      <c r="B391">
        <v>4</v>
      </c>
      <c r="C391">
        <v>4</v>
      </c>
      <c r="D391">
        <v>0</v>
      </c>
      <c r="E391">
        <v>811</v>
      </c>
    </row>
    <row r="392" spans="1:5" x14ac:dyDescent="0.3">
      <c r="A392">
        <v>3102</v>
      </c>
      <c r="B392">
        <v>5</v>
      </c>
      <c r="C392">
        <v>4</v>
      </c>
      <c r="D392">
        <v>0</v>
      </c>
      <c r="E392">
        <v>1393</v>
      </c>
    </row>
    <row r="393" spans="1:5" x14ac:dyDescent="0.3">
      <c r="A393">
        <v>3102</v>
      </c>
      <c r="B393">
        <v>6</v>
      </c>
      <c r="C393">
        <v>4</v>
      </c>
      <c r="D393">
        <v>0</v>
      </c>
      <c r="E393">
        <v>1267</v>
      </c>
    </row>
    <row r="394" spans="1:5" x14ac:dyDescent="0.3">
      <c r="A394">
        <v>3102</v>
      </c>
      <c r="B394">
        <v>7</v>
      </c>
      <c r="C394">
        <v>4</v>
      </c>
      <c r="D394">
        <v>0</v>
      </c>
      <c r="E394">
        <v>1010</v>
      </c>
    </row>
    <row r="395" spans="1:5" x14ac:dyDescent="0.3">
      <c r="A395">
        <v>3102</v>
      </c>
      <c r="B395">
        <v>8</v>
      </c>
      <c r="C395">
        <v>4</v>
      </c>
      <c r="D395">
        <v>0</v>
      </c>
      <c r="E395">
        <v>657</v>
      </c>
    </row>
    <row r="396" spans="1:5" x14ac:dyDescent="0.3">
      <c r="A396">
        <v>3102</v>
      </c>
      <c r="B396">
        <v>9</v>
      </c>
      <c r="C396">
        <v>4</v>
      </c>
      <c r="D396">
        <v>0</v>
      </c>
      <c r="E396">
        <v>692</v>
      </c>
    </row>
    <row r="397" spans="1:5" x14ac:dyDescent="0.3">
      <c r="A397">
        <v>3102</v>
      </c>
      <c r="B397">
        <v>10</v>
      </c>
      <c r="C397">
        <v>4</v>
      </c>
      <c r="D397">
        <v>0</v>
      </c>
      <c r="E397">
        <v>1400</v>
      </c>
    </row>
    <row r="398" spans="1:5" x14ac:dyDescent="0.3">
      <c r="A398">
        <v>3102</v>
      </c>
      <c r="B398">
        <v>11</v>
      </c>
      <c r="C398">
        <v>4</v>
      </c>
      <c r="D398">
        <v>0</v>
      </c>
      <c r="E398">
        <v>905</v>
      </c>
    </row>
    <row r="399" spans="1:5" x14ac:dyDescent="0.3">
      <c r="A399">
        <v>3102</v>
      </c>
      <c r="B399">
        <v>12</v>
      </c>
      <c r="C399">
        <v>4</v>
      </c>
      <c r="D399">
        <v>0</v>
      </c>
      <c r="E399">
        <v>849</v>
      </c>
    </row>
    <row r="400" spans="1:5" x14ac:dyDescent="0.3">
      <c r="A400">
        <v>3102</v>
      </c>
      <c r="B400">
        <v>13</v>
      </c>
      <c r="C400">
        <v>4</v>
      </c>
      <c r="D400">
        <v>0</v>
      </c>
      <c r="E400">
        <v>713</v>
      </c>
    </row>
    <row r="401" spans="1:5" x14ac:dyDescent="0.3">
      <c r="A401">
        <v>3102</v>
      </c>
      <c r="B401">
        <v>14</v>
      </c>
      <c r="C401">
        <v>4</v>
      </c>
      <c r="D401">
        <v>0</v>
      </c>
      <c r="E401">
        <v>865.65625</v>
      </c>
    </row>
    <row r="402" spans="1:5" x14ac:dyDescent="0.3">
      <c r="A402">
        <v>3102</v>
      </c>
      <c r="B402">
        <v>15</v>
      </c>
      <c r="C402">
        <v>4</v>
      </c>
      <c r="D402">
        <v>0</v>
      </c>
      <c r="E402">
        <v>842</v>
      </c>
    </row>
    <row r="403" spans="1:5" x14ac:dyDescent="0.3">
      <c r="A403">
        <v>3102</v>
      </c>
      <c r="B403">
        <v>16</v>
      </c>
      <c r="C403">
        <v>4</v>
      </c>
      <c r="D403">
        <v>0</v>
      </c>
      <c r="E403">
        <v>667</v>
      </c>
    </row>
    <row r="404" spans="1:5" x14ac:dyDescent="0.3">
      <c r="A404">
        <v>3102</v>
      </c>
      <c r="B404">
        <v>17</v>
      </c>
      <c r="C404">
        <v>4</v>
      </c>
      <c r="D404">
        <v>0</v>
      </c>
      <c r="E404">
        <v>865</v>
      </c>
    </row>
    <row r="405" spans="1:5" x14ac:dyDescent="0.3">
      <c r="A405">
        <v>3102</v>
      </c>
      <c r="B405">
        <v>18</v>
      </c>
      <c r="C405">
        <v>4</v>
      </c>
      <c r="D405">
        <v>0</v>
      </c>
      <c r="E405">
        <v>762</v>
      </c>
    </row>
    <row r="406" spans="1:5" x14ac:dyDescent="0.3">
      <c r="A406">
        <v>3102</v>
      </c>
      <c r="B406">
        <v>19</v>
      </c>
      <c r="C406">
        <v>4</v>
      </c>
      <c r="D406">
        <v>0</v>
      </c>
      <c r="E406">
        <v>736</v>
      </c>
    </row>
    <row r="407" spans="1:5" x14ac:dyDescent="0.3">
      <c r="A407">
        <v>3102</v>
      </c>
      <c r="B407">
        <v>20</v>
      </c>
      <c r="C407">
        <v>4</v>
      </c>
      <c r="D407">
        <v>0</v>
      </c>
      <c r="E407">
        <v>671</v>
      </c>
    </row>
    <row r="408" spans="1:5" x14ac:dyDescent="0.3">
      <c r="A408">
        <v>3102</v>
      </c>
      <c r="B408">
        <v>21</v>
      </c>
      <c r="C408">
        <v>4</v>
      </c>
      <c r="D408">
        <v>0</v>
      </c>
      <c r="E408">
        <v>849</v>
      </c>
    </row>
    <row r="409" spans="1:5" x14ac:dyDescent="0.3">
      <c r="A409">
        <v>3102</v>
      </c>
      <c r="B409">
        <v>22</v>
      </c>
      <c r="C409">
        <v>4</v>
      </c>
      <c r="D409">
        <v>0</v>
      </c>
      <c r="E409">
        <v>808</v>
      </c>
    </row>
    <row r="410" spans="1:5" x14ac:dyDescent="0.3">
      <c r="A410">
        <v>3102</v>
      </c>
      <c r="B410">
        <v>23</v>
      </c>
      <c r="C410">
        <v>4</v>
      </c>
      <c r="D410">
        <v>0</v>
      </c>
      <c r="E410">
        <v>920</v>
      </c>
    </row>
    <row r="411" spans="1:5" x14ac:dyDescent="0.3">
      <c r="A411">
        <v>3102</v>
      </c>
      <c r="B411">
        <v>24</v>
      </c>
      <c r="C411">
        <v>4</v>
      </c>
      <c r="D411">
        <v>0</v>
      </c>
      <c r="E411">
        <v>566</v>
      </c>
    </row>
    <row r="412" spans="1:5" x14ac:dyDescent="0.3">
      <c r="A412">
        <v>3102</v>
      </c>
      <c r="B412">
        <v>25</v>
      </c>
      <c r="C412">
        <v>4</v>
      </c>
      <c r="D412">
        <v>0</v>
      </c>
      <c r="E412">
        <v>977</v>
      </c>
    </row>
    <row r="413" spans="1:5" x14ac:dyDescent="0.3">
      <c r="A413">
        <v>3102</v>
      </c>
      <c r="B413">
        <v>26</v>
      </c>
      <c r="C413">
        <v>4</v>
      </c>
      <c r="D413">
        <v>0</v>
      </c>
      <c r="E413">
        <v>593</v>
      </c>
    </row>
    <row r="414" spans="1:5" x14ac:dyDescent="0.3">
      <c r="A414">
        <v>3102</v>
      </c>
      <c r="B414">
        <v>27</v>
      </c>
      <c r="C414">
        <v>4</v>
      </c>
      <c r="D414">
        <v>0</v>
      </c>
      <c r="E414">
        <v>665</v>
      </c>
    </row>
    <row r="415" spans="1:5" x14ac:dyDescent="0.3">
      <c r="A415">
        <v>3102</v>
      </c>
      <c r="B415">
        <v>28</v>
      </c>
      <c r="C415">
        <v>4</v>
      </c>
      <c r="D415">
        <v>0</v>
      </c>
      <c r="E415">
        <v>773</v>
      </c>
    </row>
    <row r="416" spans="1:5" x14ac:dyDescent="0.3">
      <c r="A416">
        <v>3102</v>
      </c>
      <c r="B416">
        <v>29</v>
      </c>
      <c r="C416">
        <v>4</v>
      </c>
      <c r="D416">
        <v>0</v>
      </c>
      <c r="E416">
        <v>971</v>
      </c>
    </row>
    <row r="417" spans="1:5" x14ac:dyDescent="0.3">
      <c r="A417">
        <v>3102</v>
      </c>
      <c r="B417">
        <v>30</v>
      </c>
      <c r="C417">
        <v>4</v>
      </c>
      <c r="D417">
        <v>0</v>
      </c>
      <c r="E417">
        <v>998</v>
      </c>
    </row>
    <row r="418" spans="1:5" x14ac:dyDescent="0.3">
      <c r="A418">
        <v>3102</v>
      </c>
      <c r="B418">
        <v>31</v>
      </c>
      <c r="C418">
        <v>4</v>
      </c>
      <c r="D418">
        <v>0</v>
      </c>
      <c r="E418">
        <v>864</v>
      </c>
    </row>
    <row r="419" spans="1:5" x14ac:dyDescent="0.3">
      <c r="A419">
        <v>3102</v>
      </c>
      <c r="B419">
        <v>32</v>
      </c>
      <c r="C419">
        <v>4</v>
      </c>
      <c r="D419">
        <v>0</v>
      </c>
      <c r="E419">
        <v>615</v>
      </c>
    </row>
    <row r="420" spans="1:5" x14ac:dyDescent="0.3">
      <c r="A420">
        <v>3102</v>
      </c>
      <c r="B420">
        <v>33</v>
      </c>
      <c r="C420">
        <v>4</v>
      </c>
      <c r="D420">
        <v>0</v>
      </c>
      <c r="E420">
        <v>1111</v>
      </c>
    </row>
    <row r="421" spans="1:5" x14ac:dyDescent="0.3">
      <c r="A421">
        <v>3102</v>
      </c>
      <c r="B421">
        <v>34</v>
      </c>
      <c r="C421">
        <v>4</v>
      </c>
      <c r="D421">
        <v>0</v>
      </c>
      <c r="E421">
        <v>575</v>
      </c>
    </row>
    <row r="422" spans="1:5" x14ac:dyDescent="0.3">
      <c r="A422">
        <v>3102</v>
      </c>
      <c r="B422">
        <v>35</v>
      </c>
      <c r="C422">
        <v>4</v>
      </c>
      <c r="D422">
        <v>0</v>
      </c>
      <c r="E422">
        <v>885</v>
      </c>
    </row>
    <row r="423" spans="1:5" x14ac:dyDescent="0.3">
      <c r="A423">
        <v>3102</v>
      </c>
      <c r="B423">
        <v>36</v>
      </c>
      <c r="C423">
        <v>4</v>
      </c>
      <c r="D423">
        <v>0</v>
      </c>
      <c r="E423">
        <v>697</v>
      </c>
    </row>
    <row r="424" spans="1:5" x14ac:dyDescent="0.3">
      <c r="A424">
        <v>3102</v>
      </c>
      <c r="B424">
        <v>37</v>
      </c>
      <c r="C424">
        <v>4</v>
      </c>
      <c r="D424">
        <v>0</v>
      </c>
      <c r="E424">
        <v>604</v>
      </c>
    </row>
    <row r="425" spans="1:5" x14ac:dyDescent="0.3">
      <c r="A425">
        <v>3102</v>
      </c>
      <c r="B425">
        <v>38</v>
      </c>
      <c r="C425">
        <v>4</v>
      </c>
      <c r="D425">
        <v>0</v>
      </c>
      <c r="E425">
        <v>832</v>
      </c>
    </row>
    <row r="426" spans="1:5" x14ac:dyDescent="0.3">
      <c r="A426">
        <v>3102</v>
      </c>
      <c r="B426">
        <v>39</v>
      </c>
      <c r="C426">
        <v>4</v>
      </c>
      <c r="D426">
        <v>0</v>
      </c>
      <c r="E426">
        <v>589</v>
      </c>
    </row>
    <row r="427" spans="1:5" x14ac:dyDescent="0.3">
      <c r="A427">
        <v>3102</v>
      </c>
      <c r="B427">
        <v>40</v>
      </c>
      <c r="C427">
        <v>4</v>
      </c>
      <c r="D427">
        <v>0</v>
      </c>
      <c r="E427">
        <v>717</v>
      </c>
    </row>
    <row r="428" spans="1:5" x14ac:dyDescent="0.3">
      <c r="A428">
        <v>3102</v>
      </c>
      <c r="B428">
        <v>41</v>
      </c>
      <c r="C428">
        <v>4</v>
      </c>
      <c r="D428">
        <v>0</v>
      </c>
      <c r="E428">
        <v>717</v>
      </c>
    </row>
    <row r="429" spans="1:5" x14ac:dyDescent="0.3">
      <c r="A429">
        <v>3102</v>
      </c>
      <c r="B429">
        <v>42</v>
      </c>
      <c r="C429">
        <v>4</v>
      </c>
      <c r="D429">
        <v>0</v>
      </c>
      <c r="E429">
        <v>811</v>
      </c>
    </row>
    <row r="430" spans="1:5" x14ac:dyDescent="0.3">
      <c r="A430">
        <v>3102</v>
      </c>
      <c r="B430">
        <v>43</v>
      </c>
      <c r="C430">
        <v>4</v>
      </c>
      <c r="D430">
        <v>0</v>
      </c>
      <c r="E430">
        <v>609</v>
      </c>
    </row>
    <row r="431" spans="1:5" x14ac:dyDescent="0.3">
      <c r="A431">
        <v>3102</v>
      </c>
      <c r="B431">
        <v>44</v>
      </c>
      <c r="C431">
        <v>4</v>
      </c>
      <c r="D431">
        <v>0</v>
      </c>
      <c r="E431">
        <v>897</v>
      </c>
    </row>
    <row r="432" spans="1:5" x14ac:dyDescent="0.3">
      <c r="A432">
        <v>3102</v>
      </c>
      <c r="B432">
        <v>45</v>
      </c>
      <c r="C432">
        <v>4</v>
      </c>
      <c r="D432">
        <v>0</v>
      </c>
      <c r="E432">
        <v>655</v>
      </c>
    </row>
    <row r="433" spans="1:5" x14ac:dyDescent="0.3">
      <c r="A433">
        <v>3102</v>
      </c>
      <c r="B433">
        <v>46</v>
      </c>
      <c r="C433">
        <v>4</v>
      </c>
      <c r="D433">
        <v>0</v>
      </c>
      <c r="E433">
        <v>961</v>
      </c>
    </row>
    <row r="434" spans="1:5" x14ac:dyDescent="0.3">
      <c r="A434">
        <v>3102</v>
      </c>
      <c r="B434">
        <v>47</v>
      </c>
      <c r="C434">
        <v>4</v>
      </c>
      <c r="D434">
        <v>0</v>
      </c>
      <c r="E434">
        <v>1102</v>
      </c>
    </row>
    <row r="435" spans="1:5" x14ac:dyDescent="0.3">
      <c r="A435">
        <v>3102</v>
      </c>
      <c r="B435">
        <v>48</v>
      </c>
      <c r="C435">
        <v>4</v>
      </c>
      <c r="D435">
        <v>0</v>
      </c>
      <c r="E435">
        <v>766</v>
      </c>
    </row>
    <row r="436" spans="1:5" x14ac:dyDescent="0.3">
      <c r="A436">
        <v>3102</v>
      </c>
      <c r="B436">
        <v>1</v>
      </c>
      <c r="C436">
        <v>5</v>
      </c>
      <c r="D436">
        <v>0</v>
      </c>
      <c r="E436">
        <v>865.65625</v>
      </c>
    </row>
    <row r="437" spans="1:5" x14ac:dyDescent="0.3">
      <c r="A437">
        <v>3102</v>
      </c>
      <c r="B437">
        <v>2</v>
      </c>
      <c r="C437">
        <v>5</v>
      </c>
      <c r="D437">
        <v>0</v>
      </c>
      <c r="E437">
        <v>1085</v>
      </c>
    </row>
    <row r="438" spans="1:5" x14ac:dyDescent="0.3">
      <c r="A438">
        <v>3102</v>
      </c>
      <c r="B438">
        <v>3</v>
      </c>
      <c r="C438">
        <v>5</v>
      </c>
      <c r="D438">
        <v>0</v>
      </c>
      <c r="E438">
        <v>654</v>
      </c>
    </row>
    <row r="439" spans="1:5" x14ac:dyDescent="0.3">
      <c r="A439">
        <v>3102</v>
      </c>
      <c r="B439">
        <v>4</v>
      </c>
      <c r="C439">
        <v>5</v>
      </c>
      <c r="D439">
        <v>0</v>
      </c>
      <c r="E439">
        <v>680</v>
      </c>
    </row>
    <row r="440" spans="1:5" x14ac:dyDescent="0.3">
      <c r="A440">
        <v>3102</v>
      </c>
      <c r="B440">
        <v>5</v>
      </c>
      <c r="C440">
        <v>5</v>
      </c>
      <c r="D440">
        <v>0</v>
      </c>
      <c r="E440">
        <v>940</v>
      </c>
    </row>
    <row r="441" spans="1:5" x14ac:dyDescent="0.3">
      <c r="A441">
        <v>3102</v>
      </c>
      <c r="B441">
        <v>6</v>
      </c>
      <c r="C441">
        <v>5</v>
      </c>
      <c r="D441">
        <v>0</v>
      </c>
      <c r="E441">
        <v>1293</v>
      </c>
    </row>
    <row r="442" spans="1:5" x14ac:dyDescent="0.3">
      <c r="A442">
        <v>3102</v>
      </c>
      <c r="B442">
        <v>7</v>
      </c>
      <c r="C442">
        <v>5</v>
      </c>
      <c r="D442">
        <v>0</v>
      </c>
      <c r="E442">
        <v>961</v>
      </c>
    </row>
    <row r="443" spans="1:5" x14ac:dyDescent="0.3">
      <c r="A443">
        <v>3102</v>
      </c>
      <c r="B443">
        <v>8</v>
      </c>
      <c r="C443">
        <v>5</v>
      </c>
      <c r="D443">
        <v>0</v>
      </c>
      <c r="E443">
        <v>697</v>
      </c>
    </row>
    <row r="444" spans="1:5" x14ac:dyDescent="0.3">
      <c r="A444">
        <v>3102</v>
      </c>
      <c r="B444">
        <v>9</v>
      </c>
      <c r="C444">
        <v>5</v>
      </c>
      <c r="D444">
        <v>0</v>
      </c>
      <c r="E444">
        <v>749</v>
      </c>
    </row>
    <row r="445" spans="1:5" x14ac:dyDescent="0.3">
      <c r="A445">
        <v>3102</v>
      </c>
      <c r="B445">
        <v>10</v>
      </c>
      <c r="C445">
        <v>5</v>
      </c>
      <c r="D445">
        <v>0</v>
      </c>
      <c r="E445">
        <v>985</v>
      </c>
    </row>
    <row r="446" spans="1:5" x14ac:dyDescent="0.3">
      <c r="A446">
        <v>3102</v>
      </c>
      <c r="B446">
        <v>11</v>
      </c>
      <c r="C446">
        <v>5</v>
      </c>
      <c r="D446">
        <v>0</v>
      </c>
      <c r="E446">
        <v>696</v>
      </c>
    </row>
    <row r="447" spans="1:5" x14ac:dyDescent="0.3">
      <c r="A447">
        <v>3102</v>
      </c>
      <c r="B447">
        <v>12</v>
      </c>
      <c r="C447">
        <v>5</v>
      </c>
      <c r="D447">
        <v>0</v>
      </c>
      <c r="E447">
        <v>635</v>
      </c>
    </row>
    <row r="448" spans="1:5" x14ac:dyDescent="0.3">
      <c r="A448">
        <v>3102</v>
      </c>
      <c r="B448">
        <v>13</v>
      </c>
      <c r="C448">
        <v>5</v>
      </c>
      <c r="D448">
        <v>0</v>
      </c>
      <c r="E448">
        <v>745</v>
      </c>
    </row>
    <row r="449" spans="1:5" x14ac:dyDescent="0.3">
      <c r="A449">
        <v>3102</v>
      </c>
      <c r="B449">
        <v>14</v>
      </c>
      <c r="C449">
        <v>5</v>
      </c>
      <c r="D449">
        <v>0</v>
      </c>
      <c r="E449">
        <v>780</v>
      </c>
    </row>
    <row r="450" spans="1:5" x14ac:dyDescent="0.3">
      <c r="A450">
        <v>3102</v>
      </c>
      <c r="B450">
        <v>15</v>
      </c>
      <c r="C450">
        <v>5</v>
      </c>
      <c r="D450">
        <v>0</v>
      </c>
      <c r="E450">
        <v>936</v>
      </c>
    </row>
    <row r="451" spans="1:5" x14ac:dyDescent="0.3">
      <c r="A451">
        <v>3102</v>
      </c>
      <c r="B451">
        <v>16</v>
      </c>
      <c r="C451">
        <v>5</v>
      </c>
      <c r="D451">
        <v>0</v>
      </c>
      <c r="E451">
        <v>723</v>
      </c>
    </row>
    <row r="452" spans="1:5" x14ac:dyDescent="0.3">
      <c r="A452">
        <v>3102</v>
      </c>
      <c r="B452">
        <v>17</v>
      </c>
      <c r="C452">
        <v>5</v>
      </c>
      <c r="D452">
        <v>0</v>
      </c>
      <c r="E452">
        <v>707</v>
      </c>
    </row>
    <row r="453" spans="1:5" x14ac:dyDescent="0.3">
      <c r="A453">
        <v>3102</v>
      </c>
      <c r="B453">
        <v>18</v>
      </c>
      <c r="C453">
        <v>5</v>
      </c>
      <c r="D453">
        <v>0</v>
      </c>
      <c r="E453">
        <v>712</v>
      </c>
    </row>
    <row r="454" spans="1:5" x14ac:dyDescent="0.3">
      <c r="A454">
        <v>3102</v>
      </c>
      <c r="B454">
        <v>19</v>
      </c>
      <c r="C454">
        <v>5</v>
      </c>
      <c r="D454">
        <v>0</v>
      </c>
      <c r="E454">
        <v>928</v>
      </c>
    </row>
    <row r="455" spans="1:5" x14ac:dyDescent="0.3">
      <c r="A455">
        <v>3102</v>
      </c>
      <c r="B455">
        <v>20</v>
      </c>
      <c r="C455">
        <v>5</v>
      </c>
      <c r="D455">
        <v>0</v>
      </c>
      <c r="E455">
        <v>598</v>
      </c>
    </row>
    <row r="456" spans="1:5" x14ac:dyDescent="0.3">
      <c r="A456">
        <v>3102</v>
      </c>
      <c r="B456">
        <v>21</v>
      </c>
      <c r="C456">
        <v>5</v>
      </c>
      <c r="D456">
        <v>0</v>
      </c>
      <c r="E456">
        <v>926</v>
      </c>
    </row>
    <row r="457" spans="1:5" x14ac:dyDescent="0.3">
      <c r="A457">
        <v>3102</v>
      </c>
      <c r="B457">
        <v>22</v>
      </c>
      <c r="C457">
        <v>5</v>
      </c>
      <c r="D457">
        <v>0</v>
      </c>
      <c r="E457">
        <v>666</v>
      </c>
    </row>
    <row r="458" spans="1:5" x14ac:dyDescent="0.3">
      <c r="A458">
        <v>3102</v>
      </c>
      <c r="B458">
        <v>23</v>
      </c>
      <c r="C458">
        <v>5</v>
      </c>
      <c r="D458">
        <v>0</v>
      </c>
      <c r="E458">
        <v>678</v>
      </c>
    </row>
    <row r="459" spans="1:5" x14ac:dyDescent="0.3">
      <c r="A459">
        <v>3102</v>
      </c>
      <c r="B459">
        <v>24</v>
      </c>
      <c r="C459">
        <v>5</v>
      </c>
      <c r="D459">
        <v>0</v>
      </c>
      <c r="E459">
        <v>658</v>
      </c>
    </row>
    <row r="460" spans="1:5" x14ac:dyDescent="0.3">
      <c r="A460">
        <v>3102</v>
      </c>
      <c r="B460">
        <v>25</v>
      </c>
      <c r="C460">
        <v>5</v>
      </c>
      <c r="D460">
        <v>0</v>
      </c>
      <c r="E460">
        <v>639</v>
      </c>
    </row>
    <row r="461" spans="1:5" x14ac:dyDescent="0.3">
      <c r="A461">
        <v>3102</v>
      </c>
      <c r="B461">
        <v>26</v>
      </c>
      <c r="C461">
        <v>5</v>
      </c>
      <c r="D461">
        <v>0</v>
      </c>
      <c r="E461">
        <v>783</v>
      </c>
    </row>
    <row r="462" spans="1:5" x14ac:dyDescent="0.3">
      <c r="A462">
        <v>3102</v>
      </c>
      <c r="B462">
        <v>27</v>
      </c>
      <c r="C462">
        <v>5</v>
      </c>
      <c r="D462">
        <v>0</v>
      </c>
      <c r="E462">
        <v>787</v>
      </c>
    </row>
    <row r="463" spans="1:5" x14ac:dyDescent="0.3">
      <c r="A463">
        <v>3102</v>
      </c>
      <c r="B463">
        <v>28</v>
      </c>
      <c r="C463">
        <v>5</v>
      </c>
      <c r="D463">
        <v>0</v>
      </c>
      <c r="E463">
        <v>823</v>
      </c>
    </row>
    <row r="464" spans="1:5" x14ac:dyDescent="0.3">
      <c r="A464">
        <v>3102</v>
      </c>
      <c r="B464">
        <v>29</v>
      </c>
      <c r="C464">
        <v>5</v>
      </c>
      <c r="D464">
        <v>0</v>
      </c>
      <c r="E464">
        <v>737</v>
      </c>
    </row>
    <row r="465" spans="1:5" x14ac:dyDescent="0.3">
      <c r="A465">
        <v>3102</v>
      </c>
      <c r="B465">
        <v>30</v>
      </c>
      <c r="C465">
        <v>5</v>
      </c>
      <c r="D465">
        <v>0</v>
      </c>
      <c r="E465">
        <v>795</v>
      </c>
    </row>
    <row r="466" spans="1:5" x14ac:dyDescent="0.3">
      <c r="A466">
        <v>3102</v>
      </c>
      <c r="B466">
        <v>31</v>
      </c>
      <c r="C466">
        <v>5</v>
      </c>
      <c r="D466">
        <v>0</v>
      </c>
      <c r="E466">
        <v>684</v>
      </c>
    </row>
    <row r="467" spans="1:5" x14ac:dyDescent="0.3">
      <c r="A467">
        <v>3102</v>
      </c>
      <c r="B467">
        <v>32</v>
      </c>
      <c r="C467">
        <v>5</v>
      </c>
      <c r="D467">
        <v>0</v>
      </c>
      <c r="E467">
        <v>773</v>
      </c>
    </row>
    <row r="468" spans="1:5" x14ac:dyDescent="0.3">
      <c r="A468">
        <v>3102</v>
      </c>
      <c r="B468">
        <v>33</v>
      </c>
      <c r="C468">
        <v>5</v>
      </c>
      <c r="D468">
        <v>0</v>
      </c>
      <c r="E468">
        <v>795</v>
      </c>
    </row>
    <row r="469" spans="1:5" x14ac:dyDescent="0.3">
      <c r="A469">
        <v>3102</v>
      </c>
      <c r="B469">
        <v>34</v>
      </c>
      <c r="C469">
        <v>5</v>
      </c>
      <c r="D469">
        <v>0</v>
      </c>
      <c r="E469">
        <v>705</v>
      </c>
    </row>
    <row r="470" spans="1:5" x14ac:dyDescent="0.3">
      <c r="A470">
        <v>3102</v>
      </c>
      <c r="B470">
        <v>35</v>
      </c>
      <c r="C470">
        <v>5</v>
      </c>
      <c r="D470">
        <v>0</v>
      </c>
      <c r="E470">
        <v>909</v>
      </c>
    </row>
    <row r="471" spans="1:5" x14ac:dyDescent="0.3">
      <c r="A471">
        <v>3102</v>
      </c>
      <c r="B471">
        <v>36</v>
      </c>
      <c r="C471">
        <v>5</v>
      </c>
      <c r="D471">
        <v>0</v>
      </c>
      <c r="E471">
        <v>624</v>
      </c>
    </row>
    <row r="472" spans="1:5" x14ac:dyDescent="0.3">
      <c r="A472">
        <v>3102</v>
      </c>
      <c r="B472">
        <v>37</v>
      </c>
      <c r="C472">
        <v>5</v>
      </c>
      <c r="D472">
        <v>0</v>
      </c>
      <c r="E472">
        <v>924</v>
      </c>
    </row>
    <row r="473" spans="1:5" x14ac:dyDescent="0.3">
      <c r="A473">
        <v>3102</v>
      </c>
      <c r="B473">
        <v>38</v>
      </c>
      <c r="C473">
        <v>5</v>
      </c>
      <c r="D473">
        <v>0</v>
      </c>
      <c r="E473">
        <v>1026</v>
      </c>
    </row>
    <row r="474" spans="1:5" x14ac:dyDescent="0.3">
      <c r="A474">
        <v>3102</v>
      </c>
      <c r="B474">
        <v>39</v>
      </c>
      <c r="C474">
        <v>5</v>
      </c>
      <c r="D474">
        <v>0</v>
      </c>
      <c r="E474">
        <v>844</v>
      </c>
    </row>
    <row r="475" spans="1:5" x14ac:dyDescent="0.3">
      <c r="A475">
        <v>3102</v>
      </c>
      <c r="B475">
        <v>40</v>
      </c>
      <c r="C475">
        <v>5</v>
      </c>
      <c r="D475">
        <v>0</v>
      </c>
      <c r="E475">
        <v>854</v>
      </c>
    </row>
    <row r="476" spans="1:5" x14ac:dyDescent="0.3">
      <c r="A476">
        <v>3102</v>
      </c>
      <c r="B476">
        <v>41</v>
      </c>
      <c r="C476">
        <v>5</v>
      </c>
      <c r="D476">
        <v>0</v>
      </c>
      <c r="E476">
        <v>937</v>
      </c>
    </row>
    <row r="477" spans="1:5" x14ac:dyDescent="0.3">
      <c r="A477">
        <v>3102</v>
      </c>
      <c r="B477">
        <v>42</v>
      </c>
      <c r="C477">
        <v>5</v>
      </c>
      <c r="D477">
        <v>0</v>
      </c>
      <c r="E477">
        <v>764</v>
      </c>
    </row>
    <row r="478" spans="1:5" x14ac:dyDescent="0.3">
      <c r="A478">
        <v>3102</v>
      </c>
      <c r="B478">
        <v>43</v>
      </c>
      <c r="C478">
        <v>5</v>
      </c>
      <c r="D478">
        <v>0</v>
      </c>
      <c r="E478">
        <v>693</v>
      </c>
    </row>
    <row r="479" spans="1:5" x14ac:dyDescent="0.3">
      <c r="A479">
        <v>3102</v>
      </c>
      <c r="B479">
        <v>44</v>
      </c>
      <c r="C479">
        <v>5</v>
      </c>
      <c r="D479">
        <v>0</v>
      </c>
      <c r="E479">
        <v>703</v>
      </c>
    </row>
    <row r="480" spans="1:5" x14ac:dyDescent="0.3">
      <c r="A480">
        <v>3102</v>
      </c>
      <c r="B480">
        <v>45</v>
      </c>
      <c r="C480">
        <v>5</v>
      </c>
      <c r="D480">
        <v>0</v>
      </c>
      <c r="E480">
        <v>831</v>
      </c>
    </row>
    <row r="481" spans="1:5" x14ac:dyDescent="0.3">
      <c r="A481">
        <v>3102</v>
      </c>
      <c r="B481">
        <v>46</v>
      </c>
      <c r="C481">
        <v>5</v>
      </c>
      <c r="D481">
        <v>0</v>
      </c>
      <c r="E481">
        <v>914</v>
      </c>
    </row>
    <row r="482" spans="1:5" x14ac:dyDescent="0.3">
      <c r="A482">
        <v>3102</v>
      </c>
      <c r="B482">
        <v>47</v>
      </c>
      <c r="C482">
        <v>5</v>
      </c>
      <c r="D482">
        <v>0</v>
      </c>
      <c r="E482">
        <v>731</v>
      </c>
    </row>
    <row r="483" spans="1:5" x14ac:dyDescent="0.3">
      <c r="A483">
        <v>3102</v>
      </c>
      <c r="B483">
        <v>48</v>
      </c>
      <c r="C483">
        <v>5</v>
      </c>
      <c r="D483">
        <v>0</v>
      </c>
      <c r="E483">
        <v>828</v>
      </c>
    </row>
    <row r="484" spans="1:5" x14ac:dyDescent="0.3">
      <c r="A484">
        <v>3102</v>
      </c>
      <c r="B484">
        <v>1</v>
      </c>
      <c r="C484">
        <v>6</v>
      </c>
      <c r="D484">
        <v>0</v>
      </c>
      <c r="E484">
        <v>860</v>
      </c>
    </row>
    <row r="485" spans="1:5" x14ac:dyDescent="0.3">
      <c r="A485">
        <v>3102</v>
      </c>
      <c r="B485">
        <v>2</v>
      </c>
      <c r="C485">
        <v>6</v>
      </c>
      <c r="D485">
        <v>0</v>
      </c>
      <c r="E485">
        <v>1063</v>
      </c>
    </row>
    <row r="486" spans="1:5" x14ac:dyDescent="0.3">
      <c r="A486">
        <v>3102</v>
      </c>
      <c r="B486">
        <v>3</v>
      </c>
      <c r="C486">
        <v>6</v>
      </c>
      <c r="D486">
        <v>0</v>
      </c>
      <c r="E486">
        <v>659</v>
      </c>
    </row>
    <row r="487" spans="1:5" x14ac:dyDescent="0.3">
      <c r="A487">
        <v>3102</v>
      </c>
      <c r="B487">
        <v>4</v>
      </c>
      <c r="C487">
        <v>6</v>
      </c>
      <c r="D487">
        <v>0</v>
      </c>
      <c r="E487">
        <v>1247</v>
      </c>
    </row>
    <row r="488" spans="1:5" x14ac:dyDescent="0.3">
      <c r="A488">
        <v>3102</v>
      </c>
      <c r="B488">
        <v>5</v>
      </c>
      <c r="C488">
        <v>6</v>
      </c>
      <c r="D488">
        <v>0</v>
      </c>
      <c r="E488">
        <v>716</v>
      </c>
    </row>
    <row r="489" spans="1:5" x14ac:dyDescent="0.3">
      <c r="A489">
        <v>3102</v>
      </c>
      <c r="B489">
        <v>6</v>
      </c>
      <c r="C489">
        <v>6</v>
      </c>
      <c r="D489">
        <v>0</v>
      </c>
      <c r="E489">
        <v>624</v>
      </c>
    </row>
    <row r="490" spans="1:5" x14ac:dyDescent="0.3">
      <c r="A490">
        <v>3102</v>
      </c>
      <c r="B490">
        <v>7</v>
      </c>
      <c r="C490">
        <v>6</v>
      </c>
      <c r="D490">
        <v>0</v>
      </c>
      <c r="E490">
        <v>875</v>
      </c>
    </row>
    <row r="491" spans="1:5" x14ac:dyDescent="0.3">
      <c r="A491">
        <v>3102</v>
      </c>
      <c r="B491">
        <v>8</v>
      </c>
      <c r="C491">
        <v>6</v>
      </c>
      <c r="D491">
        <v>0</v>
      </c>
      <c r="E491">
        <v>736</v>
      </c>
    </row>
    <row r="492" spans="1:5" x14ac:dyDescent="0.3">
      <c r="A492">
        <v>3102</v>
      </c>
      <c r="B492">
        <v>9</v>
      </c>
      <c r="C492">
        <v>6</v>
      </c>
      <c r="D492">
        <v>0</v>
      </c>
      <c r="E492">
        <v>755</v>
      </c>
    </row>
    <row r="493" spans="1:5" x14ac:dyDescent="0.3">
      <c r="A493">
        <v>3102</v>
      </c>
      <c r="B493">
        <v>10</v>
      </c>
      <c r="C493">
        <v>6</v>
      </c>
      <c r="D493">
        <v>0</v>
      </c>
      <c r="E493">
        <v>685</v>
      </c>
    </row>
    <row r="494" spans="1:5" x14ac:dyDescent="0.3">
      <c r="A494">
        <v>3102</v>
      </c>
      <c r="B494">
        <v>11</v>
      </c>
      <c r="C494">
        <v>6</v>
      </c>
      <c r="D494">
        <v>0</v>
      </c>
      <c r="E494">
        <v>784</v>
      </c>
    </row>
    <row r="495" spans="1:5" x14ac:dyDescent="0.3">
      <c r="A495">
        <v>3102</v>
      </c>
      <c r="B495">
        <v>12</v>
      </c>
      <c r="C495">
        <v>6</v>
      </c>
      <c r="D495">
        <v>0</v>
      </c>
      <c r="E495">
        <v>865.65625</v>
      </c>
    </row>
    <row r="496" spans="1:5" x14ac:dyDescent="0.3">
      <c r="A496">
        <v>3102</v>
      </c>
      <c r="B496">
        <v>13</v>
      </c>
      <c r="C496">
        <v>6</v>
      </c>
      <c r="D496">
        <v>0</v>
      </c>
      <c r="E496">
        <v>813</v>
      </c>
    </row>
    <row r="497" spans="1:5" x14ac:dyDescent="0.3">
      <c r="A497">
        <v>3102</v>
      </c>
      <c r="B497">
        <v>14</v>
      </c>
      <c r="C497">
        <v>6</v>
      </c>
      <c r="D497">
        <v>0</v>
      </c>
      <c r="E497">
        <v>952</v>
      </c>
    </row>
    <row r="498" spans="1:5" x14ac:dyDescent="0.3">
      <c r="A498">
        <v>3102</v>
      </c>
      <c r="B498">
        <v>15</v>
      </c>
      <c r="C498">
        <v>6</v>
      </c>
      <c r="D498">
        <v>0</v>
      </c>
      <c r="E498">
        <v>1133</v>
      </c>
    </row>
    <row r="499" spans="1:5" x14ac:dyDescent="0.3">
      <c r="A499">
        <v>3102</v>
      </c>
      <c r="B499">
        <v>16</v>
      </c>
      <c r="C499">
        <v>6</v>
      </c>
      <c r="D499">
        <v>0</v>
      </c>
      <c r="E499">
        <v>722</v>
      </c>
    </row>
    <row r="500" spans="1:5" x14ac:dyDescent="0.3">
      <c r="A500">
        <v>3102</v>
      </c>
      <c r="B500">
        <v>17</v>
      </c>
      <c r="C500">
        <v>6</v>
      </c>
      <c r="D500">
        <v>0</v>
      </c>
      <c r="E500">
        <v>771</v>
      </c>
    </row>
    <row r="501" spans="1:5" x14ac:dyDescent="0.3">
      <c r="A501">
        <v>3102</v>
      </c>
      <c r="B501">
        <v>18</v>
      </c>
      <c r="C501">
        <v>6</v>
      </c>
      <c r="D501">
        <v>0</v>
      </c>
      <c r="E501">
        <v>762</v>
      </c>
    </row>
    <row r="502" spans="1:5" x14ac:dyDescent="0.3">
      <c r="A502">
        <v>3102</v>
      </c>
      <c r="B502">
        <v>19</v>
      </c>
      <c r="C502">
        <v>6</v>
      </c>
      <c r="D502">
        <v>0</v>
      </c>
      <c r="E502">
        <v>624</v>
      </c>
    </row>
    <row r="503" spans="1:5" x14ac:dyDescent="0.3">
      <c r="A503">
        <v>3102</v>
      </c>
      <c r="B503">
        <v>20</v>
      </c>
      <c r="C503">
        <v>6</v>
      </c>
      <c r="D503">
        <v>0</v>
      </c>
      <c r="E503">
        <v>657</v>
      </c>
    </row>
    <row r="504" spans="1:5" x14ac:dyDescent="0.3">
      <c r="A504">
        <v>3102</v>
      </c>
      <c r="B504">
        <v>21</v>
      </c>
      <c r="C504">
        <v>6</v>
      </c>
      <c r="D504">
        <v>0</v>
      </c>
      <c r="E504">
        <v>678</v>
      </c>
    </row>
    <row r="505" spans="1:5" x14ac:dyDescent="0.3">
      <c r="A505">
        <v>3102</v>
      </c>
      <c r="B505">
        <v>22</v>
      </c>
      <c r="C505">
        <v>6</v>
      </c>
      <c r="D505">
        <v>0</v>
      </c>
      <c r="E505">
        <v>811</v>
      </c>
    </row>
    <row r="506" spans="1:5" x14ac:dyDescent="0.3">
      <c r="A506">
        <v>3102</v>
      </c>
      <c r="B506">
        <v>23</v>
      </c>
      <c r="C506">
        <v>6</v>
      </c>
      <c r="D506">
        <v>0</v>
      </c>
      <c r="E506">
        <v>720</v>
      </c>
    </row>
    <row r="507" spans="1:5" x14ac:dyDescent="0.3">
      <c r="A507">
        <v>3102</v>
      </c>
      <c r="B507">
        <v>24</v>
      </c>
      <c r="C507">
        <v>6</v>
      </c>
      <c r="D507">
        <v>0</v>
      </c>
      <c r="E507">
        <v>816</v>
      </c>
    </row>
    <row r="508" spans="1:5" x14ac:dyDescent="0.3">
      <c r="A508">
        <v>3102</v>
      </c>
      <c r="B508">
        <v>25</v>
      </c>
      <c r="C508">
        <v>6</v>
      </c>
      <c r="D508">
        <v>0</v>
      </c>
      <c r="E508">
        <v>757</v>
      </c>
    </row>
    <row r="509" spans="1:5" x14ac:dyDescent="0.3">
      <c r="A509">
        <v>3102</v>
      </c>
      <c r="B509">
        <v>26</v>
      </c>
      <c r="C509">
        <v>6</v>
      </c>
      <c r="D509">
        <v>0</v>
      </c>
      <c r="E509">
        <v>624</v>
      </c>
    </row>
    <row r="510" spans="1:5" x14ac:dyDescent="0.3">
      <c r="A510">
        <v>3102</v>
      </c>
      <c r="B510">
        <v>27</v>
      </c>
      <c r="C510">
        <v>6</v>
      </c>
      <c r="D510">
        <v>0</v>
      </c>
      <c r="E510">
        <v>747</v>
      </c>
    </row>
    <row r="511" spans="1:5" x14ac:dyDescent="0.3">
      <c r="A511">
        <v>3102</v>
      </c>
      <c r="B511">
        <v>28</v>
      </c>
      <c r="C511">
        <v>6</v>
      </c>
      <c r="D511">
        <v>0</v>
      </c>
      <c r="E511">
        <v>1561</v>
      </c>
    </row>
    <row r="512" spans="1:5" x14ac:dyDescent="0.3">
      <c r="A512">
        <v>3102</v>
      </c>
      <c r="B512">
        <v>29</v>
      </c>
      <c r="C512">
        <v>6</v>
      </c>
      <c r="D512">
        <v>0</v>
      </c>
      <c r="E512">
        <v>724</v>
      </c>
    </row>
    <row r="513" spans="1:5" x14ac:dyDescent="0.3">
      <c r="A513">
        <v>3102</v>
      </c>
      <c r="B513">
        <v>30</v>
      </c>
      <c r="C513">
        <v>6</v>
      </c>
      <c r="D513">
        <v>0</v>
      </c>
      <c r="E513">
        <v>821</v>
      </c>
    </row>
    <row r="514" spans="1:5" x14ac:dyDescent="0.3">
      <c r="A514">
        <v>3102</v>
      </c>
      <c r="B514">
        <v>31</v>
      </c>
      <c r="C514">
        <v>6</v>
      </c>
      <c r="D514">
        <v>0</v>
      </c>
      <c r="E514">
        <v>805</v>
      </c>
    </row>
    <row r="515" spans="1:5" x14ac:dyDescent="0.3">
      <c r="A515">
        <v>3102</v>
      </c>
      <c r="B515">
        <v>32</v>
      </c>
      <c r="C515">
        <v>6</v>
      </c>
      <c r="D515">
        <v>0</v>
      </c>
      <c r="E515">
        <v>668</v>
      </c>
    </row>
    <row r="516" spans="1:5" x14ac:dyDescent="0.3">
      <c r="A516">
        <v>3102</v>
      </c>
      <c r="B516">
        <v>33</v>
      </c>
      <c r="C516">
        <v>6</v>
      </c>
      <c r="D516">
        <v>0</v>
      </c>
      <c r="E516">
        <v>658</v>
      </c>
    </row>
    <row r="517" spans="1:5" x14ac:dyDescent="0.3">
      <c r="A517">
        <v>3102</v>
      </c>
      <c r="B517">
        <v>34</v>
      </c>
      <c r="C517">
        <v>6</v>
      </c>
      <c r="D517">
        <v>0</v>
      </c>
      <c r="E517">
        <v>879</v>
      </c>
    </row>
    <row r="518" spans="1:5" x14ac:dyDescent="0.3">
      <c r="A518">
        <v>3102</v>
      </c>
      <c r="B518">
        <v>35</v>
      </c>
      <c r="C518">
        <v>6</v>
      </c>
      <c r="D518">
        <v>0</v>
      </c>
      <c r="E518">
        <v>736</v>
      </c>
    </row>
    <row r="519" spans="1:5" x14ac:dyDescent="0.3">
      <c r="A519">
        <v>3102</v>
      </c>
      <c r="B519">
        <v>36</v>
      </c>
      <c r="C519">
        <v>6</v>
      </c>
      <c r="D519">
        <v>0</v>
      </c>
      <c r="E519">
        <v>633</v>
      </c>
    </row>
    <row r="520" spans="1:5" x14ac:dyDescent="0.3">
      <c r="A520">
        <v>3102</v>
      </c>
      <c r="B520">
        <v>37</v>
      </c>
      <c r="C520">
        <v>6</v>
      </c>
      <c r="D520">
        <v>0</v>
      </c>
      <c r="E520">
        <v>668</v>
      </c>
    </row>
    <row r="521" spans="1:5" x14ac:dyDescent="0.3">
      <c r="A521">
        <v>3102</v>
      </c>
      <c r="B521">
        <v>38</v>
      </c>
      <c r="C521">
        <v>6</v>
      </c>
      <c r="D521">
        <v>0</v>
      </c>
      <c r="E521">
        <v>901</v>
      </c>
    </row>
    <row r="522" spans="1:5" x14ac:dyDescent="0.3">
      <c r="A522">
        <v>3102</v>
      </c>
      <c r="B522">
        <v>39</v>
      </c>
      <c r="C522">
        <v>6</v>
      </c>
      <c r="D522">
        <v>0</v>
      </c>
      <c r="E522">
        <v>852</v>
      </c>
    </row>
    <row r="523" spans="1:5" x14ac:dyDescent="0.3">
      <c r="A523">
        <v>3102</v>
      </c>
      <c r="B523">
        <v>40</v>
      </c>
      <c r="C523">
        <v>6</v>
      </c>
      <c r="D523">
        <v>0</v>
      </c>
      <c r="E523">
        <v>758</v>
      </c>
    </row>
    <row r="524" spans="1:5" x14ac:dyDescent="0.3">
      <c r="A524">
        <v>3102</v>
      </c>
      <c r="B524">
        <v>41</v>
      </c>
      <c r="C524">
        <v>6</v>
      </c>
      <c r="D524">
        <v>0</v>
      </c>
      <c r="E524">
        <v>791</v>
      </c>
    </row>
    <row r="525" spans="1:5" x14ac:dyDescent="0.3">
      <c r="A525">
        <v>3102</v>
      </c>
      <c r="B525">
        <v>42</v>
      </c>
      <c r="C525">
        <v>6</v>
      </c>
      <c r="D525">
        <v>0</v>
      </c>
      <c r="E525">
        <v>842</v>
      </c>
    </row>
    <row r="526" spans="1:5" x14ac:dyDescent="0.3">
      <c r="A526">
        <v>3102</v>
      </c>
      <c r="B526">
        <v>43</v>
      </c>
      <c r="C526">
        <v>6</v>
      </c>
      <c r="D526">
        <v>0</v>
      </c>
      <c r="E526">
        <v>715</v>
      </c>
    </row>
    <row r="527" spans="1:5" x14ac:dyDescent="0.3">
      <c r="A527">
        <v>3102</v>
      </c>
      <c r="B527">
        <v>44</v>
      </c>
      <c r="C527">
        <v>6</v>
      </c>
      <c r="D527">
        <v>0</v>
      </c>
      <c r="E527">
        <v>687</v>
      </c>
    </row>
    <row r="528" spans="1:5" x14ac:dyDescent="0.3">
      <c r="A528">
        <v>3102</v>
      </c>
      <c r="B528">
        <v>45</v>
      </c>
      <c r="C528">
        <v>6</v>
      </c>
      <c r="D528">
        <v>0</v>
      </c>
      <c r="E528">
        <v>930</v>
      </c>
    </row>
    <row r="529" spans="1:5" x14ac:dyDescent="0.3">
      <c r="A529">
        <v>3102</v>
      </c>
      <c r="B529">
        <v>46</v>
      </c>
      <c r="C529">
        <v>6</v>
      </c>
      <c r="D529">
        <v>0</v>
      </c>
      <c r="E529">
        <v>843</v>
      </c>
    </row>
    <row r="530" spans="1:5" x14ac:dyDescent="0.3">
      <c r="A530">
        <v>3102</v>
      </c>
      <c r="B530">
        <v>47</v>
      </c>
      <c r="C530">
        <v>6</v>
      </c>
      <c r="D530">
        <v>0</v>
      </c>
      <c r="E530">
        <v>732</v>
      </c>
    </row>
    <row r="531" spans="1:5" x14ac:dyDescent="0.3">
      <c r="A531">
        <v>3102</v>
      </c>
      <c r="B531">
        <v>48</v>
      </c>
      <c r="C531">
        <v>6</v>
      </c>
      <c r="D531">
        <v>0</v>
      </c>
      <c r="E531">
        <v>692</v>
      </c>
    </row>
    <row r="532" spans="1:5" x14ac:dyDescent="0.3">
      <c r="A532">
        <v>3103</v>
      </c>
      <c r="B532">
        <v>1</v>
      </c>
      <c r="C532">
        <v>1</v>
      </c>
      <c r="D532">
        <v>0</v>
      </c>
      <c r="E532">
        <v>780</v>
      </c>
    </row>
    <row r="533" spans="1:5" x14ac:dyDescent="0.3">
      <c r="A533">
        <v>3103</v>
      </c>
      <c r="B533">
        <v>2</v>
      </c>
      <c r="C533">
        <v>1</v>
      </c>
      <c r="D533">
        <v>0</v>
      </c>
      <c r="E533">
        <v>851</v>
      </c>
    </row>
    <row r="534" spans="1:5" x14ac:dyDescent="0.3">
      <c r="A534">
        <v>3103</v>
      </c>
      <c r="B534">
        <v>3</v>
      </c>
      <c r="C534">
        <v>1</v>
      </c>
      <c r="D534">
        <v>0</v>
      </c>
      <c r="E534">
        <v>760</v>
      </c>
    </row>
    <row r="535" spans="1:5" x14ac:dyDescent="0.3">
      <c r="A535">
        <v>3103</v>
      </c>
      <c r="B535">
        <v>4</v>
      </c>
      <c r="C535">
        <v>1</v>
      </c>
      <c r="D535">
        <v>0</v>
      </c>
      <c r="E535">
        <v>624</v>
      </c>
    </row>
    <row r="536" spans="1:5" x14ac:dyDescent="0.3">
      <c r="A536">
        <v>3103</v>
      </c>
      <c r="B536">
        <v>5</v>
      </c>
      <c r="C536">
        <v>1</v>
      </c>
      <c r="D536">
        <v>0</v>
      </c>
      <c r="E536">
        <v>995</v>
      </c>
    </row>
    <row r="537" spans="1:5" x14ac:dyDescent="0.3">
      <c r="A537">
        <v>3103</v>
      </c>
      <c r="B537">
        <v>6</v>
      </c>
      <c r="C537">
        <v>1</v>
      </c>
      <c r="D537">
        <v>0</v>
      </c>
      <c r="E537">
        <v>850</v>
      </c>
    </row>
    <row r="538" spans="1:5" x14ac:dyDescent="0.3">
      <c r="A538">
        <v>3103</v>
      </c>
      <c r="B538">
        <v>7</v>
      </c>
      <c r="C538">
        <v>1</v>
      </c>
      <c r="D538">
        <v>0</v>
      </c>
      <c r="E538">
        <v>748</v>
      </c>
    </row>
    <row r="539" spans="1:5" x14ac:dyDescent="0.3">
      <c r="A539">
        <v>3103</v>
      </c>
      <c r="B539">
        <v>8</v>
      </c>
      <c r="C539">
        <v>1</v>
      </c>
      <c r="D539">
        <v>0</v>
      </c>
      <c r="E539">
        <v>969</v>
      </c>
    </row>
    <row r="540" spans="1:5" x14ac:dyDescent="0.3">
      <c r="A540">
        <v>3103</v>
      </c>
      <c r="B540">
        <v>9</v>
      </c>
      <c r="C540">
        <v>1</v>
      </c>
      <c r="D540">
        <v>0</v>
      </c>
      <c r="E540">
        <v>422</v>
      </c>
    </row>
    <row r="541" spans="1:5" x14ac:dyDescent="0.3">
      <c r="A541">
        <v>3103</v>
      </c>
      <c r="B541">
        <v>10</v>
      </c>
      <c r="C541">
        <v>1</v>
      </c>
      <c r="D541">
        <v>0</v>
      </c>
      <c r="E541">
        <v>513</v>
      </c>
    </row>
    <row r="542" spans="1:5" x14ac:dyDescent="0.3">
      <c r="A542">
        <v>3103</v>
      </c>
      <c r="B542">
        <v>11</v>
      </c>
      <c r="C542">
        <v>1</v>
      </c>
      <c r="D542">
        <v>0</v>
      </c>
      <c r="E542">
        <v>969</v>
      </c>
    </row>
    <row r="543" spans="1:5" x14ac:dyDescent="0.3">
      <c r="A543">
        <v>3103</v>
      </c>
      <c r="B543">
        <v>12</v>
      </c>
      <c r="C543">
        <v>1</v>
      </c>
      <c r="D543">
        <v>0</v>
      </c>
      <c r="E543">
        <v>765</v>
      </c>
    </row>
    <row r="544" spans="1:5" x14ac:dyDescent="0.3">
      <c r="A544">
        <v>3103</v>
      </c>
      <c r="B544">
        <v>13</v>
      </c>
      <c r="C544">
        <v>1</v>
      </c>
      <c r="D544">
        <v>0</v>
      </c>
      <c r="E544">
        <v>1160</v>
      </c>
    </row>
    <row r="545" spans="1:5" x14ac:dyDescent="0.3">
      <c r="A545">
        <v>3103</v>
      </c>
      <c r="B545">
        <v>14</v>
      </c>
      <c r="C545">
        <v>1</v>
      </c>
      <c r="D545">
        <v>0</v>
      </c>
      <c r="E545">
        <v>661</v>
      </c>
    </row>
    <row r="546" spans="1:5" x14ac:dyDescent="0.3">
      <c r="A546">
        <v>3103</v>
      </c>
      <c r="B546">
        <v>15</v>
      </c>
      <c r="C546">
        <v>1</v>
      </c>
      <c r="D546">
        <v>0</v>
      </c>
      <c r="E546">
        <v>790</v>
      </c>
    </row>
    <row r="547" spans="1:5" x14ac:dyDescent="0.3">
      <c r="A547">
        <v>3103</v>
      </c>
      <c r="B547">
        <v>16</v>
      </c>
      <c r="C547">
        <v>1</v>
      </c>
      <c r="D547">
        <v>0</v>
      </c>
      <c r="E547">
        <v>866</v>
      </c>
    </row>
    <row r="548" spans="1:5" x14ac:dyDescent="0.3">
      <c r="A548">
        <v>3103</v>
      </c>
      <c r="B548">
        <v>17</v>
      </c>
      <c r="C548">
        <v>1</v>
      </c>
      <c r="D548">
        <v>0</v>
      </c>
      <c r="E548">
        <v>676</v>
      </c>
    </row>
    <row r="549" spans="1:5" x14ac:dyDescent="0.3">
      <c r="A549">
        <v>3103</v>
      </c>
      <c r="B549">
        <v>18</v>
      </c>
      <c r="C549">
        <v>1</v>
      </c>
      <c r="D549">
        <v>0</v>
      </c>
      <c r="E549">
        <v>611</v>
      </c>
    </row>
    <row r="550" spans="1:5" x14ac:dyDescent="0.3">
      <c r="A550">
        <v>3103</v>
      </c>
      <c r="B550">
        <v>19</v>
      </c>
      <c r="C550">
        <v>1</v>
      </c>
      <c r="D550">
        <v>0</v>
      </c>
      <c r="E550">
        <v>651</v>
      </c>
    </row>
    <row r="551" spans="1:5" x14ac:dyDescent="0.3">
      <c r="A551">
        <v>3103</v>
      </c>
      <c r="B551">
        <v>20</v>
      </c>
      <c r="C551">
        <v>1</v>
      </c>
      <c r="D551">
        <v>0</v>
      </c>
      <c r="E551">
        <v>696</v>
      </c>
    </row>
    <row r="552" spans="1:5" x14ac:dyDescent="0.3">
      <c r="A552">
        <v>3103</v>
      </c>
      <c r="B552">
        <v>21</v>
      </c>
      <c r="C552">
        <v>1</v>
      </c>
      <c r="D552">
        <v>0</v>
      </c>
      <c r="E552">
        <v>607</v>
      </c>
    </row>
    <row r="553" spans="1:5" x14ac:dyDescent="0.3">
      <c r="A553">
        <v>3103</v>
      </c>
      <c r="B553">
        <v>22</v>
      </c>
      <c r="C553">
        <v>1</v>
      </c>
      <c r="D553">
        <v>0</v>
      </c>
      <c r="E553">
        <v>581</v>
      </c>
    </row>
    <row r="554" spans="1:5" x14ac:dyDescent="0.3">
      <c r="A554">
        <v>3103</v>
      </c>
      <c r="B554">
        <v>23</v>
      </c>
      <c r="C554">
        <v>1</v>
      </c>
      <c r="D554">
        <v>0</v>
      </c>
      <c r="E554">
        <v>687</v>
      </c>
    </row>
    <row r="555" spans="1:5" x14ac:dyDescent="0.3">
      <c r="A555">
        <v>3103</v>
      </c>
      <c r="B555">
        <v>24</v>
      </c>
      <c r="C555">
        <v>1</v>
      </c>
      <c r="D555">
        <v>0</v>
      </c>
      <c r="E555">
        <v>569</v>
      </c>
    </row>
    <row r="556" spans="1:5" x14ac:dyDescent="0.3">
      <c r="A556">
        <v>3103</v>
      </c>
      <c r="B556">
        <v>25</v>
      </c>
      <c r="C556">
        <v>1</v>
      </c>
      <c r="D556">
        <v>0</v>
      </c>
      <c r="E556">
        <v>861</v>
      </c>
    </row>
    <row r="557" spans="1:5" x14ac:dyDescent="0.3">
      <c r="A557">
        <v>3103</v>
      </c>
      <c r="B557">
        <v>26</v>
      </c>
      <c r="C557">
        <v>1</v>
      </c>
      <c r="D557">
        <v>0</v>
      </c>
      <c r="E557">
        <v>968</v>
      </c>
    </row>
    <row r="558" spans="1:5" x14ac:dyDescent="0.3">
      <c r="A558">
        <v>3103</v>
      </c>
      <c r="B558">
        <v>27</v>
      </c>
      <c r="C558">
        <v>1</v>
      </c>
      <c r="D558">
        <v>0</v>
      </c>
      <c r="E558">
        <v>953</v>
      </c>
    </row>
    <row r="559" spans="1:5" x14ac:dyDescent="0.3">
      <c r="A559">
        <v>3103</v>
      </c>
      <c r="B559">
        <v>28</v>
      </c>
      <c r="C559">
        <v>1</v>
      </c>
      <c r="D559">
        <v>0</v>
      </c>
      <c r="E559">
        <v>538</v>
      </c>
    </row>
    <row r="560" spans="1:5" x14ac:dyDescent="0.3">
      <c r="A560">
        <v>3103</v>
      </c>
      <c r="B560">
        <v>29</v>
      </c>
      <c r="C560">
        <v>1</v>
      </c>
      <c r="D560">
        <v>0</v>
      </c>
      <c r="E560">
        <v>1166</v>
      </c>
    </row>
    <row r="561" spans="1:5" x14ac:dyDescent="0.3">
      <c r="A561">
        <v>3103</v>
      </c>
      <c r="B561">
        <v>30</v>
      </c>
      <c r="C561">
        <v>1</v>
      </c>
      <c r="D561">
        <v>0</v>
      </c>
      <c r="E561">
        <v>719.42708333333337</v>
      </c>
    </row>
    <row r="562" spans="1:5" x14ac:dyDescent="0.3">
      <c r="A562">
        <v>3103</v>
      </c>
      <c r="B562">
        <v>31</v>
      </c>
      <c r="C562">
        <v>1</v>
      </c>
      <c r="D562">
        <v>0</v>
      </c>
      <c r="E562">
        <v>830</v>
      </c>
    </row>
    <row r="563" spans="1:5" x14ac:dyDescent="0.3">
      <c r="A563">
        <v>3103</v>
      </c>
      <c r="B563">
        <v>32</v>
      </c>
      <c r="C563">
        <v>1</v>
      </c>
      <c r="D563">
        <v>0</v>
      </c>
      <c r="E563">
        <v>727</v>
      </c>
    </row>
    <row r="564" spans="1:5" x14ac:dyDescent="0.3">
      <c r="A564">
        <v>3103</v>
      </c>
      <c r="B564">
        <v>33</v>
      </c>
      <c r="C564">
        <v>1</v>
      </c>
      <c r="D564">
        <v>0</v>
      </c>
      <c r="E564">
        <v>706</v>
      </c>
    </row>
    <row r="565" spans="1:5" x14ac:dyDescent="0.3">
      <c r="A565">
        <v>3103</v>
      </c>
      <c r="B565">
        <v>34</v>
      </c>
      <c r="C565">
        <v>1</v>
      </c>
      <c r="D565">
        <v>0</v>
      </c>
      <c r="E565">
        <v>876</v>
      </c>
    </row>
    <row r="566" spans="1:5" x14ac:dyDescent="0.3">
      <c r="A566">
        <v>3103</v>
      </c>
      <c r="B566">
        <v>35</v>
      </c>
      <c r="C566">
        <v>1</v>
      </c>
      <c r="D566">
        <v>0</v>
      </c>
      <c r="E566">
        <v>634</v>
      </c>
    </row>
    <row r="567" spans="1:5" x14ac:dyDescent="0.3">
      <c r="A567">
        <v>3103</v>
      </c>
      <c r="B567">
        <v>36</v>
      </c>
      <c r="C567">
        <v>1</v>
      </c>
      <c r="D567">
        <v>0</v>
      </c>
      <c r="E567">
        <v>1074</v>
      </c>
    </row>
    <row r="568" spans="1:5" x14ac:dyDescent="0.3">
      <c r="A568">
        <v>3103</v>
      </c>
      <c r="B568">
        <v>37</v>
      </c>
      <c r="C568">
        <v>1</v>
      </c>
      <c r="D568">
        <v>0</v>
      </c>
      <c r="E568">
        <v>867</v>
      </c>
    </row>
    <row r="569" spans="1:5" x14ac:dyDescent="0.3">
      <c r="A569">
        <v>3103</v>
      </c>
      <c r="B569">
        <v>38</v>
      </c>
      <c r="C569">
        <v>1</v>
      </c>
      <c r="D569">
        <v>0</v>
      </c>
      <c r="E569">
        <v>527</v>
      </c>
    </row>
    <row r="570" spans="1:5" x14ac:dyDescent="0.3">
      <c r="A570">
        <v>3103</v>
      </c>
      <c r="B570">
        <v>39</v>
      </c>
      <c r="C570">
        <v>1</v>
      </c>
      <c r="D570">
        <v>0</v>
      </c>
      <c r="E570">
        <v>502</v>
      </c>
    </row>
    <row r="571" spans="1:5" x14ac:dyDescent="0.3">
      <c r="A571">
        <v>3103</v>
      </c>
      <c r="B571">
        <v>40</v>
      </c>
      <c r="C571">
        <v>1</v>
      </c>
      <c r="D571">
        <v>0</v>
      </c>
      <c r="E571">
        <v>904</v>
      </c>
    </row>
    <row r="572" spans="1:5" x14ac:dyDescent="0.3">
      <c r="A572">
        <v>3103</v>
      </c>
      <c r="B572">
        <v>41</v>
      </c>
      <c r="C572">
        <v>1</v>
      </c>
      <c r="D572">
        <v>0</v>
      </c>
      <c r="E572">
        <v>800</v>
      </c>
    </row>
    <row r="573" spans="1:5" x14ac:dyDescent="0.3">
      <c r="A573">
        <v>3103</v>
      </c>
      <c r="B573">
        <v>42</v>
      </c>
      <c r="C573">
        <v>1</v>
      </c>
      <c r="D573">
        <v>0</v>
      </c>
      <c r="E573">
        <v>570</v>
      </c>
    </row>
    <row r="574" spans="1:5" x14ac:dyDescent="0.3">
      <c r="A574">
        <v>3103</v>
      </c>
      <c r="B574">
        <v>43</v>
      </c>
      <c r="C574">
        <v>1</v>
      </c>
      <c r="D574">
        <v>0</v>
      </c>
      <c r="E574">
        <v>596</v>
      </c>
    </row>
    <row r="575" spans="1:5" x14ac:dyDescent="0.3">
      <c r="A575">
        <v>3103</v>
      </c>
      <c r="B575">
        <v>44</v>
      </c>
      <c r="C575">
        <v>1</v>
      </c>
      <c r="D575">
        <v>0</v>
      </c>
      <c r="E575">
        <v>611</v>
      </c>
    </row>
    <row r="576" spans="1:5" x14ac:dyDescent="0.3">
      <c r="A576">
        <v>3103</v>
      </c>
      <c r="B576">
        <v>45</v>
      </c>
      <c r="C576">
        <v>1</v>
      </c>
      <c r="D576">
        <v>0</v>
      </c>
      <c r="E576">
        <v>465</v>
      </c>
    </row>
    <row r="577" spans="1:5" x14ac:dyDescent="0.3">
      <c r="A577">
        <v>3103</v>
      </c>
      <c r="B577">
        <v>46</v>
      </c>
      <c r="C577">
        <v>1</v>
      </c>
      <c r="D577">
        <v>0</v>
      </c>
      <c r="E577">
        <v>639</v>
      </c>
    </row>
    <row r="578" spans="1:5" x14ac:dyDescent="0.3">
      <c r="A578">
        <v>3103</v>
      </c>
      <c r="B578">
        <v>47</v>
      </c>
      <c r="C578">
        <v>1</v>
      </c>
      <c r="D578">
        <v>0</v>
      </c>
      <c r="E578">
        <v>664</v>
      </c>
    </row>
    <row r="579" spans="1:5" x14ac:dyDescent="0.3">
      <c r="A579">
        <v>3103</v>
      </c>
      <c r="B579">
        <v>48</v>
      </c>
      <c r="C579">
        <v>1</v>
      </c>
      <c r="D579">
        <v>0</v>
      </c>
      <c r="E579">
        <v>945</v>
      </c>
    </row>
    <row r="580" spans="1:5" x14ac:dyDescent="0.3">
      <c r="A580">
        <v>3103</v>
      </c>
      <c r="B580">
        <v>1</v>
      </c>
      <c r="C580">
        <v>2</v>
      </c>
      <c r="D580">
        <v>0</v>
      </c>
      <c r="E580">
        <v>788</v>
      </c>
    </row>
    <row r="581" spans="1:5" x14ac:dyDescent="0.3">
      <c r="A581">
        <v>3103</v>
      </c>
      <c r="B581">
        <v>2</v>
      </c>
      <c r="C581">
        <v>2</v>
      </c>
      <c r="D581">
        <v>0</v>
      </c>
      <c r="E581">
        <v>1222</v>
      </c>
    </row>
    <row r="582" spans="1:5" x14ac:dyDescent="0.3">
      <c r="A582">
        <v>3103</v>
      </c>
      <c r="B582">
        <v>3</v>
      </c>
      <c r="C582">
        <v>2</v>
      </c>
      <c r="D582">
        <v>0</v>
      </c>
      <c r="E582">
        <v>687</v>
      </c>
    </row>
    <row r="583" spans="1:5" x14ac:dyDescent="0.3">
      <c r="A583">
        <v>3103</v>
      </c>
      <c r="B583">
        <v>4</v>
      </c>
      <c r="C583">
        <v>2</v>
      </c>
      <c r="D583">
        <v>0</v>
      </c>
      <c r="E583">
        <v>765</v>
      </c>
    </row>
    <row r="584" spans="1:5" x14ac:dyDescent="0.3">
      <c r="A584">
        <v>3103</v>
      </c>
      <c r="B584">
        <v>5</v>
      </c>
      <c r="C584">
        <v>2</v>
      </c>
      <c r="D584">
        <v>0</v>
      </c>
      <c r="E584">
        <v>592</v>
      </c>
    </row>
    <row r="585" spans="1:5" x14ac:dyDescent="0.3">
      <c r="A585">
        <v>3103</v>
      </c>
      <c r="B585">
        <v>6</v>
      </c>
      <c r="C585">
        <v>2</v>
      </c>
      <c r="D585">
        <v>0</v>
      </c>
      <c r="E585">
        <v>544</v>
      </c>
    </row>
    <row r="586" spans="1:5" x14ac:dyDescent="0.3">
      <c r="A586">
        <v>3103</v>
      </c>
      <c r="B586">
        <v>7</v>
      </c>
      <c r="C586">
        <v>2</v>
      </c>
      <c r="D586">
        <v>0</v>
      </c>
      <c r="E586">
        <v>816</v>
      </c>
    </row>
    <row r="587" spans="1:5" x14ac:dyDescent="0.3">
      <c r="A587">
        <v>3103</v>
      </c>
      <c r="B587">
        <v>8</v>
      </c>
      <c r="C587">
        <v>2</v>
      </c>
      <c r="D587">
        <v>0</v>
      </c>
      <c r="E587">
        <v>1209</v>
      </c>
    </row>
    <row r="588" spans="1:5" x14ac:dyDescent="0.3">
      <c r="A588">
        <v>3103</v>
      </c>
      <c r="B588">
        <v>9</v>
      </c>
      <c r="C588">
        <v>2</v>
      </c>
      <c r="D588">
        <v>0</v>
      </c>
      <c r="E588">
        <v>650</v>
      </c>
    </row>
    <row r="589" spans="1:5" x14ac:dyDescent="0.3">
      <c r="A589">
        <v>3103</v>
      </c>
      <c r="B589">
        <v>10</v>
      </c>
      <c r="C589">
        <v>2</v>
      </c>
      <c r="D589">
        <v>0</v>
      </c>
      <c r="E589">
        <v>719.42708333333337</v>
      </c>
    </row>
    <row r="590" spans="1:5" x14ac:dyDescent="0.3">
      <c r="A590">
        <v>3103</v>
      </c>
      <c r="B590">
        <v>11</v>
      </c>
      <c r="C590">
        <v>2</v>
      </c>
      <c r="D590">
        <v>0</v>
      </c>
      <c r="E590">
        <v>857</v>
      </c>
    </row>
    <row r="591" spans="1:5" x14ac:dyDescent="0.3">
      <c r="A591">
        <v>3103</v>
      </c>
      <c r="B591">
        <v>12</v>
      </c>
      <c r="C591">
        <v>2</v>
      </c>
      <c r="D591">
        <v>0</v>
      </c>
      <c r="E591">
        <v>511</v>
      </c>
    </row>
    <row r="592" spans="1:5" x14ac:dyDescent="0.3">
      <c r="A592">
        <v>3103</v>
      </c>
      <c r="B592">
        <v>13</v>
      </c>
      <c r="C592">
        <v>2</v>
      </c>
      <c r="D592">
        <v>0</v>
      </c>
      <c r="E592">
        <v>598</v>
      </c>
    </row>
    <row r="593" spans="1:5" x14ac:dyDescent="0.3">
      <c r="A593">
        <v>3103</v>
      </c>
      <c r="B593">
        <v>14</v>
      </c>
      <c r="C593">
        <v>2</v>
      </c>
      <c r="D593">
        <v>0</v>
      </c>
      <c r="E593">
        <v>606</v>
      </c>
    </row>
    <row r="594" spans="1:5" x14ac:dyDescent="0.3">
      <c r="A594">
        <v>3103</v>
      </c>
      <c r="B594">
        <v>15</v>
      </c>
      <c r="C594">
        <v>2</v>
      </c>
      <c r="D594">
        <v>0</v>
      </c>
      <c r="E594">
        <v>402</v>
      </c>
    </row>
    <row r="595" spans="1:5" x14ac:dyDescent="0.3">
      <c r="A595">
        <v>3103</v>
      </c>
      <c r="B595">
        <v>16</v>
      </c>
      <c r="C595">
        <v>2</v>
      </c>
      <c r="D595">
        <v>0</v>
      </c>
      <c r="E595">
        <v>894</v>
      </c>
    </row>
    <row r="596" spans="1:5" x14ac:dyDescent="0.3">
      <c r="A596">
        <v>3103</v>
      </c>
      <c r="B596">
        <v>17</v>
      </c>
      <c r="C596">
        <v>2</v>
      </c>
      <c r="D596">
        <v>0</v>
      </c>
      <c r="E596">
        <v>399</v>
      </c>
    </row>
    <row r="597" spans="1:5" x14ac:dyDescent="0.3">
      <c r="A597">
        <v>3103</v>
      </c>
      <c r="B597">
        <v>18</v>
      </c>
      <c r="C597">
        <v>2</v>
      </c>
      <c r="D597">
        <v>0</v>
      </c>
      <c r="E597">
        <v>677</v>
      </c>
    </row>
    <row r="598" spans="1:5" x14ac:dyDescent="0.3">
      <c r="A598">
        <v>3103</v>
      </c>
      <c r="B598">
        <v>19</v>
      </c>
      <c r="C598">
        <v>2</v>
      </c>
      <c r="D598">
        <v>0</v>
      </c>
      <c r="E598">
        <v>898</v>
      </c>
    </row>
    <row r="599" spans="1:5" x14ac:dyDescent="0.3">
      <c r="A599">
        <v>3103</v>
      </c>
      <c r="B599">
        <v>20</v>
      </c>
      <c r="C599">
        <v>2</v>
      </c>
      <c r="D599">
        <v>0</v>
      </c>
      <c r="E599">
        <v>827</v>
      </c>
    </row>
    <row r="600" spans="1:5" x14ac:dyDescent="0.3">
      <c r="A600">
        <v>3103</v>
      </c>
      <c r="B600">
        <v>21</v>
      </c>
      <c r="C600">
        <v>2</v>
      </c>
      <c r="D600">
        <v>0</v>
      </c>
      <c r="E600">
        <v>1057</v>
      </c>
    </row>
    <row r="601" spans="1:5" x14ac:dyDescent="0.3">
      <c r="A601">
        <v>3103</v>
      </c>
      <c r="B601">
        <v>22</v>
      </c>
      <c r="C601">
        <v>2</v>
      </c>
      <c r="D601">
        <v>0</v>
      </c>
      <c r="E601">
        <v>753</v>
      </c>
    </row>
    <row r="602" spans="1:5" x14ac:dyDescent="0.3">
      <c r="A602">
        <v>3103</v>
      </c>
      <c r="B602">
        <v>23</v>
      </c>
      <c r="C602">
        <v>2</v>
      </c>
      <c r="D602">
        <v>0</v>
      </c>
      <c r="E602">
        <v>568</v>
      </c>
    </row>
    <row r="603" spans="1:5" x14ac:dyDescent="0.3">
      <c r="A603">
        <v>3103</v>
      </c>
      <c r="B603">
        <v>24</v>
      </c>
      <c r="C603">
        <v>2</v>
      </c>
      <c r="D603">
        <v>0</v>
      </c>
      <c r="E603">
        <v>777</v>
      </c>
    </row>
    <row r="604" spans="1:5" x14ac:dyDescent="0.3">
      <c r="A604">
        <v>3103</v>
      </c>
      <c r="B604">
        <v>25</v>
      </c>
      <c r="C604">
        <v>2</v>
      </c>
      <c r="D604">
        <v>0</v>
      </c>
      <c r="E604">
        <v>642</v>
      </c>
    </row>
    <row r="605" spans="1:5" x14ac:dyDescent="0.3">
      <c r="A605">
        <v>3103</v>
      </c>
      <c r="B605">
        <v>26</v>
      </c>
      <c r="C605">
        <v>2</v>
      </c>
      <c r="D605">
        <v>0</v>
      </c>
      <c r="E605">
        <v>643</v>
      </c>
    </row>
    <row r="606" spans="1:5" x14ac:dyDescent="0.3">
      <c r="A606">
        <v>3103</v>
      </c>
      <c r="B606">
        <v>27</v>
      </c>
      <c r="C606">
        <v>2</v>
      </c>
      <c r="D606">
        <v>0</v>
      </c>
      <c r="E606">
        <v>484</v>
      </c>
    </row>
    <row r="607" spans="1:5" x14ac:dyDescent="0.3">
      <c r="A607">
        <v>3103</v>
      </c>
      <c r="B607">
        <v>28</v>
      </c>
      <c r="C607">
        <v>2</v>
      </c>
      <c r="D607">
        <v>0</v>
      </c>
      <c r="E607">
        <v>722</v>
      </c>
    </row>
    <row r="608" spans="1:5" x14ac:dyDescent="0.3">
      <c r="A608">
        <v>3103</v>
      </c>
      <c r="B608">
        <v>29</v>
      </c>
      <c r="C608">
        <v>2</v>
      </c>
      <c r="D608">
        <v>0</v>
      </c>
      <c r="E608">
        <v>849</v>
      </c>
    </row>
    <row r="609" spans="1:5" x14ac:dyDescent="0.3">
      <c r="A609">
        <v>3103</v>
      </c>
      <c r="B609">
        <v>30</v>
      </c>
      <c r="C609">
        <v>2</v>
      </c>
      <c r="D609">
        <v>0</v>
      </c>
      <c r="E609">
        <v>784</v>
      </c>
    </row>
    <row r="610" spans="1:5" x14ac:dyDescent="0.3">
      <c r="A610">
        <v>3103</v>
      </c>
      <c r="B610">
        <v>31</v>
      </c>
      <c r="C610">
        <v>2</v>
      </c>
      <c r="D610">
        <v>0</v>
      </c>
      <c r="E610">
        <v>787</v>
      </c>
    </row>
    <row r="611" spans="1:5" x14ac:dyDescent="0.3">
      <c r="A611">
        <v>3103</v>
      </c>
      <c r="B611">
        <v>32</v>
      </c>
      <c r="C611">
        <v>2</v>
      </c>
      <c r="D611">
        <v>0</v>
      </c>
      <c r="E611">
        <v>719.42708333333337</v>
      </c>
    </row>
    <row r="612" spans="1:5" x14ac:dyDescent="0.3">
      <c r="A612">
        <v>3103</v>
      </c>
      <c r="B612">
        <v>33</v>
      </c>
      <c r="C612">
        <v>2</v>
      </c>
      <c r="D612">
        <v>0</v>
      </c>
      <c r="E612">
        <v>842</v>
      </c>
    </row>
    <row r="613" spans="1:5" x14ac:dyDescent="0.3">
      <c r="A613">
        <v>3103</v>
      </c>
      <c r="B613">
        <v>34</v>
      </c>
      <c r="C613">
        <v>2</v>
      </c>
      <c r="D613">
        <v>0</v>
      </c>
      <c r="E613">
        <v>795</v>
      </c>
    </row>
    <row r="614" spans="1:5" x14ac:dyDescent="0.3">
      <c r="A614">
        <v>3103</v>
      </c>
      <c r="B614">
        <v>35</v>
      </c>
      <c r="C614">
        <v>2</v>
      </c>
      <c r="D614">
        <v>0</v>
      </c>
      <c r="E614">
        <v>1378</v>
      </c>
    </row>
    <row r="615" spans="1:5" x14ac:dyDescent="0.3">
      <c r="A615">
        <v>3103</v>
      </c>
      <c r="B615">
        <v>36</v>
      </c>
      <c r="C615">
        <v>2</v>
      </c>
      <c r="D615">
        <v>0</v>
      </c>
      <c r="E615">
        <v>532</v>
      </c>
    </row>
    <row r="616" spans="1:5" x14ac:dyDescent="0.3">
      <c r="A616">
        <v>3103</v>
      </c>
      <c r="B616">
        <v>37</v>
      </c>
      <c r="C616">
        <v>2</v>
      </c>
      <c r="D616">
        <v>0</v>
      </c>
      <c r="E616">
        <v>415</v>
      </c>
    </row>
    <row r="617" spans="1:5" x14ac:dyDescent="0.3">
      <c r="A617">
        <v>3103</v>
      </c>
      <c r="B617">
        <v>38</v>
      </c>
      <c r="C617">
        <v>2</v>
      </c>
      <c r="D617">
        <v>0</v>
      </c>
      <c r="E617">
        <v>616</v>
      </c>
    </row>
    <row r="618" spans="1:5" x14ac:dyDescent="0.3">
      <c r="A618">
        <v>3103</v>
      </c>
      <c r="B618">
        <v>39</v>
      </c>
      <c r="C618">
        <v>2</v>
      </c>
      <c r="D618">
        <v>0</v>
      </c>
      <c r="E618">
        <v>369</v>
      </c>
    </row>
    <row r="619" spans="1:5" x14ac:dyDescent="0.3">
      <c r="A619">
        <v>3103</v>
      </c>
      <c r="B619">
        <v>41</v>
      </c>
      <c r="C619">
        <v>2</v>
      </c>
      <c r="D619">
        <v>0</v>
      </c>
      <c r="E619">
        <v>645</v>
      </c>
    </row>
    <row r="620" spans="1:5" x14ac:dyDescent="0.3">
      <c r="A620">
        <v>3103</v>
      </c>
      <c r="B620">
        <v>42</v>
      </c>
      <c r="C620">
        <v>2</v>
      </c>
      <c r="D620">
        <v>0</v>
      </c>
      <c r="E620">
        <v>697</v>
      </c>
    </row>
    <row r="621" spans="1:5" x14ac:dyDescent="0.3">
      <c r="A621">
        <v>3103</v>
      </c>
      <c r="B621">
        <v>43</v>
      </c>
      <c r="C621">
        <v>2</v>
      </c>
      <c r="D621">
        <v>0</v>
      </c>
      <c r="E621">
        <v>966</v>
      </c>
    </row>
    <row r="622" spans="1:5" x14ac:dyDescent="0.3">
      <c r="A622">
        <v>3103</v>
      </c>
      <c r="B622">
        <v>44</v>
      </c>
      <c r="C622">
        <v>2</v>
      </c>
      <c r="D622">
        <v>0</v>
      </c>
      <c r="E622">
        <v>811</v>
      </c>
    </row>
    <row r="623" spans="1:5" x14ac:dyDescent="0.3">
      <c r="A623">
        <v>3103</v>
      </c>
      <c r="B623">
        <v>45</v>
      </c>
      <c r="C623">
        <v>2</v>
      </c>
      <c r="D623">
        <v>0</v>
      </c>
      <c r="E623">
        <v>510</v>
      </c>
    </row>
    <row r="624" spans="1:5" x14ac:dyDescent="0.3">
      <c r="A624">
        <v>3103</v>
      </c>
      <c r="B624">
        <v>46</v>
      </c>
      <c r="C624">
        <v>2</v>
      </c>
      <c r="D624">
        <v>0</v>
      </c>
      <c r="E624">
        <v>721</v>
      </c>
    </row>
    <row r="625" spans="1:5" x14ac:dyDescent="0.3">
      <c r="A625">
        <v>3103</v>
      </c>
      <c r="B625">
        <v>47</v>
      </c>
      <c r="C625">
        <v>2</v>
      </c>
      <c r="D625">
        <v>0</v>
      </c>
      <c r="E625">
        <v>450</v>
      </c>
    </row>
    <row r="626" spans="1:5" x14ac:dyDescent="0.3">
      <c r="A626">
        <v>3103</v>
      </c>
      <c r="B626">
        <v>48</v>
      </c>
      <c r="C626">
        <v>2</v>
      </c>
      <c r="D626">
        <v>0</v>
      </c>
      <c r="E626">
        <v>760</v>
      </c>
    </row>
    <row r="627" spans="1:5" x14ac:dyDescent="0.3">
      <c r="A627">
        <v>3103</v>
      </c>
      <c r="B627">
        <v>1</v>
      </c>
      <c r="C627">
        <v>3</v>
      </c>
      <c r="D627">
        <v>0</v>
      </c>
      <c r="E627">
        <v>619</v>
      </c>
    </row>
    <row r="628" spans="1:5" x14ac:dyDescent="0.3">
      <c r="A628">
        <v>3103</v>
      </c>
      <c r="B628">
        <v>2</v>
      </c>
      <c r="C628">
        <v>3</v>
      </c>
      <c r="D628">
        <v>0</v>
      </c>
      <c r="E628">
        <v>573</v>
      </c>
    </row>
    <row r="629" spans="1:5" x14ac:dyDescent="0.3">
      <c r="A629">
        <v>3103</v>
      </c>
      <c r="B629">
        <v>3</v>
      </c>
      <c r="C629">
        <v>3</v>
      </c>
      <c r="D629">
        <v>0</v>
      </c>
      <c r="E629">
        <v>539</v>
      </c>
    </row>
    <row r="630" spans="1:5" x14ac:dyDescent="0.3">
      <c r="A630">
        <v>3103</v>
      </c>
      <c r="B630">
        <v>4</v>
      </c>
      <c r="C630">
        <v>3</v>
      </c>
      <c r="D630">
        <v>0</v>
      </c>
      <c r="E630">
        <v>552</v>
      </c>
    </row>
    <row r="631" spans="1:5" x14ac:dyDescent="0.3">
      <c r="A631">
        <v>3103</v>
      </c>
      <c r="B631">
        <v>5</v>
      </c>
      <c r="C631">
        <v>3</v>
      </c>
      <c r="D631">
        <v>0</v>
      </c>
      <c r="E631">
        <v>643</v>
      </c>
    </row>
    <row r="632" spans="1:5" x14ac:dyDescent="0.3">
      <c r="A632">
        <v>3103</v>
      </c>
      <c r="B632">
        <v>6</v>
      </c>
      <c r="C632">
        <v>3</v>
      </c>
      <c r="D632">
        <v>0</v>
      </c>
      <c r="E632">
        <v>805</v>
      </c>
    </row>
    <row r="633" spans="1:5" x14ac:dyDescent="0.3">
      <c r="A633">
        <v>3103</v>
      </c>
      <c r="B633">
        <v>7</v>
      </c>
      <c r="C633">
        <v>3</v>
      </c>
      <c r="D633">
        <v>0</v>
      </c>
      <c r="E633">
        <v>731</v>
      </c>
    </row>
    <row r="634" spans="1:5" x14ac:dyDescent="0.3">
      <c r="A634">
        <v>3103</v>
      </c>
      <c r="B634">
        <v>8</v>
      </c>
      <c r="C634">
        <v>3</v>
      </c>
      <c r="D634">
        <v>0</v>
      </c>
      <c r="E634">
        <v>627</v>
      </c>
    </row>
    <row r="635" spans="1:5" x14ac:dyDescent="0.3">
      <c r="A635">
        <v>3103</v>
      </c>
      <c r="B635">
        <v>9</v>
      </c>
      <c r="C635">
        <v>3</v>
      </c>
      <c r="D635">
        <v>0</v>
      </c>
      <c r="E635">
        <v>831</v>
      </c>
    </row>
    <row r="636" spans="1:5" x14ac:dyDescent="0.3">
      <c r="A636">
        <v>3103</v>
      </c>
      <c r="B636">
        <v>10</v>
      </c>
      <c r="C636">
        <v>3</v>
      </c>
      <c r="D636">
        <v>0</v>
      </c>
      <c r="E636">
        <v>1013</v>
      </c>
    </row>
    <row r="637" spans="1:5" x14ac:dyDescent="0.3">
      <c r="A637">
        <v>3103</v>
      </c>
      <c r="B637">
        <v>11</v>
      </c>
      <c r="C637">
        <v>3</v>
      </c>
      <c r="D637">
        <v>0</v>
      </c>
      <c r="E637">
        <v>932</v>
      </c>
    </row>
    <row r="638" spans="1:5" x14ac:dyDescent="0.3">
      <c r="A638">
        <v>3103</v>
      </c>
      <c r="B638">
        <v>12</v>
      </c>
      <c r="C638">
        <v>3</v>
      </c>
      <c r="D638">
        <v>0</v>
      </c>
      <c r="E638">
        <v>609</v>
      </c>
    </row>
    <row r="639" spans="1:5" x14ac:dyDescent="0.3">
      <c r="A639">
        <v>3103</v>
      </c>
      <c r="B639">
        <v>13</v>
      </c>
      <c r="C639">
        <v>3</v>
      </c>
      <c r="D639">
        <v>0</v>
      </c>
      <c r="E639">
        <v>796</v>
      </c>
    </row>
    <row r="640" spans="1:5" x14ac:dyDescent="0.3">
      <c r="A640">
        <v>3103</v>
      </c>
      <c r="B640">
        <v>14</v>
      </c>
      <c r="C640">
        <v>3</v>
      </c>
      <c r="D640">
        <v>0</v>
      </c>
      <c r="E640">
        <v>556</v>
      </c>
    </row>
    <row r="641" spans="1:5" x14ac:dyDescent="0.3">
      <c r="A641">
        <v>3103</v>
      </c>
      <c r="B641">
        <v>15</v>
      </c>
      <c r="C641">
        <v>3</v>
      </c>
      <c r="D641">
        <v>0</v>
      </c>
      <c r="E641">
        <v>557</v>
      </c>
    </row>
    <row r="642" spans="1:5" x14ac:dyDescent="0.3">
      <c r="A642">
        <v>3103</v>
      </c>
      <c r="B642">
        <v>16</v>
      </c>
      <c r="C642">
        <v>3</v>
      </c>
      <c r="D642">
        <v>0</v>
      </c>
      <c r="E642">
        <v>522</v>
      </c>
    </row>
    <row r="643" spans="1:5" x14ac:dyDescent="0.3">
      <c r="A643">
        <v>3103</v>
      </c>
      <c r="B643">
        <v>17</v>
      </c>
      <c r="C643">
        <v>3</v>
      </c>
      <c r="D643">
        <v>0</v>
      </c>
      <c r="E643">
        <v>916</v>
      </c>
    </row>
    <row r="644" spans="1:5" x14ac:dyDescent="0.3">
      <c r="A644">
        <v>3103</v>
      </c>
      <c r="B644">
        <v>18</v>
      </c>
      <c r="C644">
        <v>3</v>
      </c>
      <c r="D644">
        <v>0</v>
      </c>
      <c r="E644">
        <v>790</v>
      </c>
    </row>
    <row r="645" spans="1:5" x14ac:dyDescent="0.3">
      <c r="A645">
        <v>3103</v>
      </c>
      <c r="B645">
        <v>19</v>
      </c>
      <c r="C645">
        <v>3</v>
      </c>
      <c r="D645">
        <v>0</v>
      </c>
      <c r="E645">
        <v>779</v>
      </c>
    </row>
    <row r="646" spans="1:5" x14ac:dyDescent="0.3">
      <c r="A646">
        <v>3103</v>
      </c>
      <c r="B646">
        <v>20</v>
      </c>
      <c r="C646">
        <v>3</v>
      </c>
      <c r="D646">
        <v>0</v>
      </c>
      <c r="E646">
        <v>660</v>
      </c>
    </row>
    <row r="647" spans="1:5" x14ac:dyDescent="0.3">
      <c r="A647">
        <v>3103</v>
      </c>
      <c r="B647">
        <v>21</v>
      </c>
      <c r="C647">
        <v>3</v>
      </c>
      <c r="D647">
        <v>0</v>
      </c>
      <c r="E647">
        <v>651</v>
      </c>
    </row>
    <row r="648" spans="1:5" x14ac:dyDescent="0.3">
      <c r="A648">
        <v>3103</v>
      </c>
      <c r="B648">
        <v>22</v>
      </c>
      <c r="C648">
        <v>3</v>
      </c>
      <c r="D648">
        <v>0</v>
      </c>
      <c r="E648">
        <v>1086</v>
      </c>
    </row>
    <row r="649" spans="1:5" x14ac:dyDescent="0.3">
      <c r="A649">
        <v>3103</v>
      </c>
      <c r="B649">
        <v>23</v>
      </c>
      <c r="C649">
        <v>3</v>
      </c>
      <c r="D649">
        <v>0</v>
      </c>
      <c r="E649">
        <v>746</v>
      </c>
    </row>
    <row r="650" spans="1:5" x14ac:dyDescent="0.3">
      <c r="A650">
        <v>3103</v>
      </c>
      <c r="B650">
        <v>24</v>
      </c>
      <c r="C650">
        <v>3</v>
      </c>
      <c r="D650">
        <v>0</v>
      </c>
      <c r="E650">
        <v>1054</v>
      </c>
    </row>
    <row r="651" spans="1:5" x14ac:dyDescent="0.3">
      <c r="A651">
        <v>3103</v>
      </c>
      <c r="B651">
        <v>25</v>
      </c>
      <c r="C651">
        <v>3</v>
      </c>
      <c r="D651">
        <v>0</v>
      </c>
      <c r="E651">
        <v>887</v>
      </c>
    </row>
    <row r="652" spans="1:5" x14ac:dyDescent="0.3">
      <c r="A652">
        <v>3103</v>
      </c>
      <c r="B652">
        <v>26</v>
      </c>
      <c r="C652">
        <v>3</v>
      </c>
      <c r="D652">
        <v>0</v>
      </c>
      <c r="E652">
        <v>712</v>
      </c>
    </row>
    <row r="653" spans="1:5" x14ac:dyDescent="0.3">
      <c r="A653">
        <v>3103</v>
      </c>
      <c r="B653">
        <v>27</v>
      </c>
      <c r="C653">
        <v>3</v>
      </c>
      <c r="D653">
        <v>0</v>
      </c>
      <c r="E653">
        <v>948</v>
      </c>
    </row>
    <row r="654" spans="1:5" x14ac:dyDescent="0.3">
      <c r="A654">
        <v>3103</v>
      </c>
      <c r="B654">
        <v>28</v>
      </c>
      <c r="C654">
        <v>3</v>
      </c>
      <c r="D654">
        <v>0</v>
      </c>
      <c r="E654">
        <v>989</v>
      </c>
    </row>
    <row r="655" spans="1:5" x14ac:dyDescent="0.3">
      <c r="A655">
        <v>3103</v>
      </c>
      <c r="B655">
        <v>29</v>
      </c>
      <c r="C655">
        <v>3</v>
      </c>
      <c r="D655">
        <v>0</v>
      </c>
      <c r="E655">
        <v>630</v>
      </c>
    </row>
    <row r="656" spans="1:5" x14ac:dyDescent="0.3">
      <c r="A656">
        <v>3103</v>
      </c>
      <c r="B656">
        <v>30</v>
      </c>
      <c r="C656">
        <v>3</v>
      </c>
      <c r="D656">
        <v>0</v>
      </c>
      <c r="E656">
        <v>636</v>
      </c>
    </row>
    <row r="657" spans="1:5" x14ac:dyDescent="0.3">
      <c r="A657">
        <v>3103</v>
      </c>
      <c r="B657">
        <v>31</v>
      </c>
      <c r="C657">
        <v>3</v>
      </c>
      <c r="D657">
        <v>0</v>
      </c>
      <c r="E657">
        <v>540</v>
      </c>
    </row>
    <row r="658" spans="1:5" x14ac:dyDescent="0.3">
      <c r="A658">
        <v>3103</v>
      </c>
      <c r="B658">
        <v>32</v>
      </c>
      <c r="C658">
        <v>3</v>
      </c>
      <c r="D658">
        <v>0</v>
      </c>
      <c r="E658">
        <v>608</v>
      </c>
    </row>
    <row r="659" spans="1:5" x14ac:dyDescent="0.3">
      <c r="A659">
        <v>3103</v>
      </c>
      <c r="B659">
        <v>33</v>
      </c>
      <c r="C659">
        <v>3</v>
      </c>
      <c r="D659">
        <v>0</v>
      </c>
      <c r="E659">
        <v>902</v>
      </c>
    </row>
    <row r="660" spans="1:5" x14ac:dyDescent="0.3">
      <c r="A660">
        <v>3103</v>
      </c>
      <c r="B660">
        <v>34</v>
      </c>
      <c r="C660">
        <v>3</v>
      </c>
      <c r="D660">
        <v>0</v>
      </c>
      <c r="E660">
        <v>480</v>
      </c>
    </row>
    <row r="661" spans="1:5" x14ac:dyDescent="0.3">
      <c r="A661">
        <v>3103</v>
      </c>
      <c r="B661">
        <v>35</v>
      </c>
      <c r="C661">
        <v>3</v>
      </c>
      <c r="D661">
        <v>0</v>
      </c>
      <c r="E661">
        <v>719.42708333333337</v>
      </c>
    </row>
    <row r="662" spans="1:5" x14ac:dyDescent="0.3">
      <c r="A662">
        <v>3103</v>
      </c>
      <c r="B662">
        <v>36</v>
      </c>
      <c r="C662">
        <v>3</v>
      </c>
      <c r="D662">
        <v>0</v>
      </c>
      <c r="E662">
        <v>650</v>
      </c>
    </row>
    <row r="663" spans="1:5" x14ac:dyDescent="0.3">
      <c r="A663">
        <v>3103</v>
      </c>
      <c r="B663">
        <v>37</v>
      </c>
      <c r="C663">
        <v>3</v>
      </c>
      <c r="D663">
        <v>0</v>
      </c>
      <c r="E663">
        <v>655</v>
      </c>
    </row>
    <row r="664" spans="1:5" x14ac:dyDescent="0.3">
      <c r="A664">
        <v>3103</v>
      </c>
      <c r="B664">
        <v>38</v>
      </c>
      <c r="C664">
        <v>3</v>
      </c>
      <c r="D664">
        <v>0</v>
      </c>
      <c r="E664">
        <v>757</v>
      </c>
    </row>
    <row r="665" spans="1:5" x14ac:dyDescent="0.3">
      <c r="A665">
        <v>3103</v>
      </c>
      <c r="B665">
        <v>39</v>
      </c>
      <c r="C665">
        <v>3</v>
      </c>
      <c r="D665">
        <v>0</v>
      </c>
      <c r="E665">
        <v>655</v>
      </c>
    </row>
    <row r="666" spans="1:5" x14ac:dyDescent="0.3">
      <c r="A666">
        <v>3103</v>
      </c>
      <c r="B666">
        <v>40</v>
      </c>
      <c r="C666">
        <v>3</v>
      </c>
      <c r="D666">
        <v>0</v>
      </c>
      <c r="E666">
        <v>620</v>
      </c>
    </row>
    <row r="667" spans="1:5" x14ac:dyDescent="0.3">
      <c r="A667">
        <v>3103</v>
      </c>
      <c r="B667">
        <v>41</v>
      </c>
      <c r="C667">
        <v>3</v>
      </c>
      <c r="D667">
        <v>0</v>
      </c>
      <c r="E667">
        <v>586</v>
      </c>
    </row>
    <row r="668" spans="1:5" x14ac:dyDescent="0.3">
      <c r="A668">
        <v>3103</v>
      </c>
      <c r="B668">
        <v>42</v>
      </c>
      <c r="C668">
        <v>3</v>
      </c>
      <c r="D668">
        <v>0</v>
      </c>
      <c r="E668">
        <v>594</v>
      </c>
    </row>
    <row r="669" spans="1:5" x14ac:dyDescent="0.3">
      <c r="A669">
        <v>3103</v>
      </c>
      <c r="B669">
        <v>43</v>
      </c>
      <c r="C669">
        <v>3</v>
      </c>
      <c r="D669">
        <v>0</v>
      </c>
      <c r="E669">
        <v>571</v>
      </c>
    </row>
    <row r="670" spans="1:5" x14ac:dyDescent="0.3">
      <c r="A670">
        <v>3103</v>
      </c>
      <c r="B670">
        <v>44</v>
      </c>
      <c r="C670">
        <v>3</v>
      </c>
      <c r="D670">
        <v>0</v>
      </c>
      <c r="E670">
        <v>588</v>
      </c>
    </row>
    <row r="671" spans="1:5" x14ac:dyDescent="0.3">
      <c r="A671">
        <v>3103</v>
      </c>
      <c r="B671">
        <v>45</v>
      </c>
      <c r="C671">
        <v>3</v>
      </c>
      <c r="D671">
        <v>0</v>
      </c>
      <c r="E671">
        <v>785</v>
      </c>
    </row>
    <row r="672" spans="1:5" x14ac:dyDescent="0.3">
      <c r="A672">
        <v>3103</v>
      </c>
      <c r="B672">
        <v>46</v>
      </c>
      <c r="C672">
        <v>3</v>
      </c>
      <c r="D672">
        <v>0</v>
      </c>
      <c r="E672">
        <v>514</v>
      </c>
    </row>
    <row r="673" spans="1:5" x14ac:dyDescent="0.3">
      <c r="A673">
        <v>3103</v>
      </c>
      <c r="B673">
        <v>47</v>
      </c>
      <c r="C673">
        <v>3</v>
      </c>
      <c r="D673">
        <v>0</v>
      </c>
      <c r="E673">
        <v>585</v>
      </c>
    </row>
    <row r="674" spans="1:5" x14ac:dyDescent="0.3">
      <c r="A674">
        <v>3103</v>
      </c>
      <c r="B674">
        <v>48</v>
      </c>
      <c r="C674">
        <v>3</v>
      </c>
      <c r="D674">
        <v>0</v>
      </c>
      <c r="E674">
        <v>861</v>
      </c>
    </row>
    <row r="675" spans="1:5" x14ac:dyDescent="0.3">
      <c r="A675">
        <v>3103</v>
      </c>
      <c r="B675">
        <v>1</v>
      </c>
      <c r="C675">
        <v>4</v>
      </c>
      <c r="D675">
        <v>0</v>
      </c>
      <c r="E675">
        <v>1378</v>
      </c>
    </row>
    <row r="676" spans="1:5" x14ac:dyDescent="0.3">
      <c r="A676">
        <v>3103</v>
      </c>
      <c r="B676">
        <v>2</v>
      </c>
      <c r="C676">
        <v>4</v>
      </c>
      <c r="D676">
        <v>0</v>
      </c>
      <c r="E676">
        <v>570</v>
      </c>
    </row>
    <row r="677" spans="1:5" x14ac:dyDescent="0.3">
      <c r="A677">
        <v>3103</v>
      </c>
      <c r="B677">
        <v>3</v>
      </c>
      <c r="C677">
        <v>4</v>
      </c>
      <c r="D677">
        <v>0</v>
      </c>
      <c r="E677">
        <v>788</v>
      </c>
    </row>
    <row r="678" spans="1:5" x14ac:dyDescent="0.3">
      <c r="A678">
        <v>3103</v>
      </c>
      <c r="B678">
        <v>4</v>
      </c>
      <c r="C678">
        <v>4</v>
      </c>
      <c r="D678">
        <v>0</v>
      </c>
      <c r="E678">
        <v>719.42708333333337</v>
      </c>
    </row>
    <row r="679" spans="1:5" x14ac:dyDescent="0.3">
      <c r="A679">
        <v>3103</v>
      </c>
      <c r="B679">
        <v>5</v>
      </c>
      <c r="C679">
        <v>4</v>
      </c>
      <c r="D679">
        <v>0</v>
      </c>
      <c r="E679">
        <v>888</v>
      </c>
    </row>
    <row r="680" spans="1:5" x14ac:dyDescent="0.3">
      <c r="A680">
        <v>3103</v>
      </c>
      <c r="B680">
        <v>6</v>
      </c>
      <c r="C680">
        <v>4</v>
      </c>
      <c r="D680">
        <v>0</v>
      </c>
      <c r="E680">
        <v>817</v>
      </c>
    </row>
    <row r="681" spans="1:5" x14ac:dyDescent="0.3">
      <c r="A681">
        <v>3103</v>
      </c>
      <c r="B681">
        <v>7</v>
      </c>
      <c r="C681">
        <v>4</v>
      </c>
      <c r="D681">
        <v>0</v>
      </c>
      <c r="E681">
        <v>599</v>
      </c>
    </row>
    <row r="682" spans="1:5" x14ac:dyDescent="0.3">
      <c r="A682">
        <v>3103</v>
      </c>
      <c r="B682">
        <v>8</v>
      </c>
      <c r="C682">
        <v>4</v>
      </c>
      <c r="D682">
        <v>0</v>
      </c>
      <c r="E682">
        <v>527</v>
      </c>
    </row>
    <row r="683" spans="1:5" x14ac:dyDescent="0.3">
      <c r="A683">
        <v>3103</v>
      </c>
      <c r="B683">
        <v>9</v>
      </c>
      <c r="C683">
        <v>4</v>
      </c>
      <c r="D683">
        <v>0</v>
      </c>
      <c r="E683">
        <v>758</v>
      </c>
    </row>
    <row r="684" spans="1:5" x14ac:dyDescent="0.3">
      <c r="A684">
        <v>3103</v>
      </c>
      <c r="B684">
        <v>10</v>
      </c>
      <c r="C684">
        <v>4</v>
      </c>
      <c r="D684">
        <v>0</v>
      </c>
      <c r="E684">
        <v>661</v>
      </c>
    </row>
    <row r="685" spans="1:5" x14ac:dyDescent="0.3">
      <c r="A685">
        <v>3103</v>
      </c>
      <c r="B685">
        <v>11</v>
      </c>
      <c r="C685">
        <v>4</v>
      </c>
      <c r="D685">
        <v>0</v>
      </c>
      <c r="E685">
        <v>526</v>
      </c>
    </row>
    <row r="686" spans="1:5" x14ac:dyDescent="0.3">
      <c r="A686">
        <v>3103</v>
      </c>
      <c r="B686">
        <v>12</v>
      </c>
      <c r="C686">
        <v>4</v>
      </c>
      <c r="D686">
        <v>0</v>
      </c>
      <c r="E686">
        <v>667</v>
      </c>
    </row>
    <row r="687" spans="1:5" x14ac:dyDescent="0.3">
      <c r="A687">
        <v>3103</v>
      </c>
      <c r="B687">
        <v>13</v>
      </c>
      <c r="C687">
        <v>4</v>
      </c>
      <c r="D687">
        <v>0</v>
      </c>
      <c r="E687">
        <v>463</v>
      </c>
    </row>
    <row r="688" spans="1:5" x14ac:dyDescent="0.3">
      <c r="A688">
        <v>3103</v>
      </c>
      <c r="B688">
        <v>14</v>
      </c>
      <c r="C688">
        <v>4</v>
      </c>
      <c r="D688">
        <v>0</v>
      </c>
      <c r="E688">
        <v>395</v>
      </c>
    </row>
    <row r="689" spans="1:5" x14ac:dyDescent="0.3">
      <c r="A689">
        <v>3103</v>
      </c>
      <c r="B689">
        <v>15</v>
      </c>
      <c r="C689">
        <v>4</v>
      </c>
      <c r="D689">
        <v>0</v>
      </c>
      <c r="E689">
        <v>805</v>
      </c>
    </row>
    <row r="690" spans="1:5" x14ac:dyDescent="0.3">
      <c r="A690">
        <v>3103</v>
      </c>
      <c r="B690">
        <v>16</v>
      </c>
      <c r="C690">
        <v>4</v>
      </c>
      <c r="D690">
        <v>0</v>
      </c>
      <c r="E690">
        <v>884</v>
      </c>
    </row>
    <row r="691" spans="1:5" x14ac:dyDescent="0.3">
      <c r="A691">
        <v>3103</v>
      </c>
      <c r="B691">
        <v>17</v>
      </c>
      <c r="C691">
        <v>4</v>
      </c>
      <c r="D691">
        <v>0</v>
      </c>
      <c r="E691">
        <v>679</v>
      </c>
    </row>
    <row r="692" spans="1:5" x14ac:dyDescent="0.3">
      <c r="A692">
        <v>3103</v>
      </c>
      <c r="B692">
        <v>18</v>
      </c>
      <c r="C692">
        <v>4</v>
      </c>
      <c r="D692">
        <v>0</v>
      </c>
      <c r="E692">
        <v>599</v>
      </c>
    </row>
    <row r="693" spans="1:5" x14ac:dyDescent="0.3">
      <c r="A693">
        <v>3103</v>
      </c>
      <c r="B693">
        <v>19</v>
      </c>
      <c r="C693">
        <v>4</v>
      </c>
      <c r="D693">
        <v>0</v>
      </c>
      <c r="E693">
        <v>542</v>
      </c>
    </row>
    <row r="694" spans="1:5" x14ac:dyDescent="0.3">
      <c r="A694">
        <v>3103</v>
      </c>
      <c r="B694">
        <v>20</v>
      </c>
      <c r="C694">
        <v>4</v>
      </c>
      <c r="D694">
        <v>0</v>
      </c>
      <c r="E694">
        <v>933</v>
      </c>
    </row>
    <row r="695" spans="1:5" x14ac:dyDescent="0.3">
      <c r="A695">
        <v>3103</v>
      </c>
      <c r="B695">
        <v>21</v>
      </c>
      <c r="C695">
        <v>4</v>
      </c>
      <c r="D695">
        <v>0</v>
      </c>
      <c r="E695">
        <v>987</v>
      </c>
    </row>
    <row r="696" spans="1:5" x14ac:dyDescent="0.3">
      <c r="A696">
        <v>3103</v>
      </c>
      <c r="B696">
        <v>22</v>
      </c>
      <c r="C696">
        <v>4</v>
      </c>
      <c r="D696">
        <v>0</v>
      </c>
      <c r="E696">
        <v>801</v>
      </c>
    </row>
    <row r="697" spans="1:5" x14ac:dyDescent="0.3">
      <c r="A697">
        <v>3103</v>
      </c>
      <c r="B697">
        <v>23</v>
      </c>
      <c r="C697">
        <v>4</v>
      </c>
      <c r="D697">
        <v>0</v>
      </c>
      <c r="E697">
        <v>597</v>
      </c>
    </row>
    <row r="698" spans="1:5" x14ac:dyDescent="0.3">
      <c r="A698">
        <v>3103</v>
      </c>
      <c r="B698">
        <v>24</v>
      </c>
      <c r="C698">
        <v>4</v>
      </c>
      <c r="D698">
        <v>0</v>
      </c>
      <c r="E698">
        <v>610</v>
      </c>
    </row>
    <row r="699" spans="1:5" x14ac:dyDescent="0.3">
      <c r="A699">
        <v>3103</v>
      </c>
      <c r="B699">
        <v>25</v>
      </c>
      <c r="C699">
        <v>4</v>
      </c>
      <c r="D699">
        <v>0</v>
      </c>
      <c r="E699">
        <v>909</v>
      </c>
    </row>
    <row r="700" spans="1:5" x14ac:dyDescent="0.3">
      <c r="A700">
        <v>3103</v>
      </c>
      <c r="B700">
        <v>26</v>
      </c>
      <c r="C700">
        <v>4</v>
      </c>
      <c r="D700">
        <v>0</v>
      </c>
      <c r="E700">
        <v>569</v>
      </c>
    </row>
    <row r="701" spans="1:5" x14ac:dyDescent="0.3">
      <c r="A701">
        <v>3103</v>
      </c>
      <c r="B701">
        <v>27</v>
      </c>
      <c r="C701">
        <v>4</v>
      </c>
      <c r="D701">
        <v>0</v>
      </c>
      <c r="E701">
        <v>551</v>
      </c>
    </row>
    <row r="702" spans="1:5" x14ac:dyDescent="0.3">
      <c r="A702">
        <v>3103</v>
      </c>
      <c r="B702">
        <v>28</v>
      </c>
      <c r="C702">
        <v>4</v>
      </c>
      <c r="D702">
        <v>0</v>
      </c>
      <c r="E702">
        <v>626</v>
      </c>
    </row>
    <row r="703" spans="1:5" x14ac:dyDescent="0.3">
      <c r="A703">
        <v>3103</v>
      </c>
      <c r="B703">
        <v>29</v>
      </c>
      <c r="C703">
        <v>4</v>
      </c>
      <c r="D703">
        <v>0</v>
      </c>
      <c r="E703">
        <v>717</v>
      </c>
    </row>
    <row r="704" spans="1:5" x14ac:dyDescent="0.3">
      <c r="A704">
        <v>3103</v>
      </c>
      <c r="B704">
        <v>30</v>
      </c>
      <c r="C704">
        <v>4</v>
      </c>
      <c r="D704">
        <v>0</v>
      </c>
      <c r="E704">
        <v>182</v>
      </c>
    </row>
    <row r="705" spans="1:5" x14ac:dyDescent="0.3">
      <c r="A705">
        <v>3103</v>
      </c>
      <c r="B705">
        <v>31</v>
      </c>
      <c r="C705">
        <v>4</v>
      </c>
      <c r="D705">
        <v>0</v>
      </c>
      <c r="E705">
        <v>791</v>
      </c>
    </row>
    <row r="706" spans="1:5" x14ac:dyDescent="0.3">
      <c r="A706">
        <v>3103</v>
      </c>
      <c r="B706">
        <v>32</v>
      </c>
      <c r="C706">
        <v>4</v>
      </c>
      <c r="D706">
        <v>0</v>
      </c>
      <c r="E706">
        <v>698</v>
      </c>
    </row>
    <row r="707" spans="1:5" x14ac:dyDescent="0.3">
      <c r="A707">
        <v>3103</v>
      </c>
      <c r="B707">
        <v>33</v>
      </c>
      <c r="C707">
        <v>4</v>
      </c>
      <c r="D707">
        <v>0</v>
      </c>
      <c r="E707">
        <v>635</v>
      </c>
    </row>
    <row r="708" spans="1:5" x14ac:dyDescent="0.3">
      <c r="A708">
        <v>3103</v>
      </c>
      <c r="B708">
        <v>34</v>
      </c>
      <c r="C708">
        <v>4</v>
      </c>
      <c r="D708">
        <v>0</v>
      </c>
      <c r="E708">
        <v>587</v>
      </c>
    </row>
    <row r="709" spans="1:5" x14ac:dyDescent="0.3">
      <c r="A709">
        <v>3103</v>
      </c>
      <c r="B709">
        <v>35</v>
      </c>
      <c r="C709">
        <v>4</v>
      </c>
      <c r="D709">
        <v>0</v>
      </c>
      <c r="E709">
        <v>742</v>
      </c>
    </row>
    <row r="710" spans="1:5" x14ac:dyDescent="0.3">
      <c r="A710">
        <v>3103</v>
      </c>
      <c r="B710">
        <v>36</v>
      </c>
      <c r="C710">
        <v>4</v>
      </c>
      <c r="D710">
        <v>0</v>
      </c>
      <c r="E710">
        <v>517</v>
      </c>
    </row>
    <row r="711" spans="1:5" x14ac:dyDescent="0.3">
      <c r="A711">
        <v>3103</v>
      </c>
      <c r="B711">
        <v>37</v>
      </c>
      <c r="C711">
        <v>4</v>
      </c>
      <c r="D711">
        <v>0</v>
      </c>
      <c r="E711">
        <v>491</v>
      </c>
    </row>
    <row r="712" spans="1:5" x14ac:dyDescent="0.3">
      <c r="A712">
        <v>3103</v>
      </c>
      <c r="B712">
        <v>38</v>
      </c>
      <c r="C712">
        <v>4</v>
      </c>
      <c r="D712">
        <v>0</v>
      </c>
      <c r="E712">
        <v>775</v>
      </c>
    </row>
    <row r="713" spans="1:5" x14ac:dyDescent="0.3">
      <c r="A713">
        <v>3103</v>
      </c>
      <c r="B713">
        <v>39</v>
      </c>
      <c r="C713">
        <v>4</v>
      </c>
      <c r="D713">
        <v>0</v>
      </c>
      <c r="E713">
        <v>559</v>
      </c>
    </row>
    <row r="714" spans="1:5" x14ac:dyDescent="0.3">
      <c r="A714">
        <v>3103</v>
      </c>
      <c r="B714">
        <v>40</v>
      </c>
      <c r="C714">
        <v>4</v>
      </c>
      <c r="D714">
        <v>0</v>
      </c>
      <c r="E714">
        <v>517</v>
      </c>
    </row>
    <row r="715" spans="1:5" x14ac:dyDescent="0.3">
      <c r="A715">
        <v>3103</v>
      </c>
      <c r="B715">
        <v>41</v>
      </c>
      <c r="C715">
        <v>4</v>
      </c>
      <c r="D715">
        <v>0</v>
      </c>
      <c r="E715">
        <v>645</v>
      </c>
    </row>
    <row r="716" spans="1:5" x14ac:dyDescent="0.3">
      <c r="A716">
        <v>3103</v>
      </c>
      <c r="B716">
        <v>42</v>
      </c>
      <c r="C716">
        <v>4</v>
      </c>
      <c r="D716">
        <v>0</v>
      </c>
      <c r="E716">
        <v>603</v>
      </c>
    </row>
    <row r="717" spans="1:5" x14ac:dyDescent="0.3">
      <c r="A717">
        <v>3103</v>
      </c>
      <c r="B717">
        <v>43</v>
      </c>
      <c r="C717">
        <v>4</v>
      </c>
      <c r="D717">
        <v>0</v>
      </c>
      <c r="E717">
        <v>691</v>
      </c>
    </row>
    <row r="718" spans="1:5" x14ac:dyDescent="0.3">
      <c r="A718">
        <v>3103</v>
      </c>
      <c r="B718">
        <v>44</v>
      </c>
      <c r="C718">
        <v>4</v>
      </c>
      <c r="D718">
        <v>0</v>
      </c>
      <c r="E718">
        <v>552</v>
      </c>
    </row>
    <row r="719" spans="1:5" x14ac:dyDescent="0.3">
      <c r="A719">
        <v>3103</v>
      </c>
      <c r="B719">
        <v>45</v>
      </c>
      <c r="C719">
        <v>4</v>
      </c>
      <c r="D719">
        <v>0</v>
      </c>
      <c r="E719">
        <v>944</v>
      </c>
    </row>
    <row r="720" spans="1:5" x14ac:dyDescent="0.3">
      <c r="A720">
        <v>3103</v>
      </c>
      <c r="B720">
        <v>46</v>
      </c>
      <c r="C720">
        <v>4</v>
      </c>
      <c r="D720">
        <v>0</v>
      </c>
      <c r="E720">
        <v>970</v>
      </c>
    </row>
    <row r="721" spans="1:5" x14ac:dyDescent="0.3">
      <c r="A721">
        <v>3103</v>
      </c>
      <c r="B721">
        <v>47</v>
      </c>
      <c r="C721">
        <v>4</v>
      </c>
      <c r="D721">
        <v>0</v>
      </c>
      <c r="E721">
        <v>448</v>
      </c>
    </row>
    <row r="722" spans="1:5" x14ac:dyDescent="0.3">
      <c r="A722">
        <v>3103</v>
      </c>
      <c r="B722">
        <v>48</v>
      </c>
      <c r="C722">
        <v>4</v>
      </c>
      <c r="D722">
        <v>0</v>
      </c>
      <c r="E722">
        <v>838</v>
      </c>
    </row>
    <row r="723" spans="1:5" x14ac:dyDescent="0.3">
      <c r="A723">
        <v>3103</v>
      </c>
      <c r="B723">
        <v>1</v>
      </c>
      <c r="C723">
        <v>5</v>
      </c>
      <c r="D723">
        <v>0</v>
      </c>
      <c r="E723">
        <v>856</v>
      </c>
    </row>
    <row r="724" spans="1:5" x14ac:dyDescent="0.3">
      <c r="A724">
        <v>3103</v>
      </c>
      <c r="B724">
        <v>2</v>
      </c>
      <c r="C724">
        <v>5</v>
      </c>
      <c r="D724">
        <v>0</v>
      </c>
      <c r="E724">
        <v>961</v>
      </c>
    </row>
    <row r="725" spans="1:5" x14ac:dyDescent="0.3">
      <c r="A725">
        <v>3103</v>
      </c>
      <c r="B725">
        <v>3</v>
      </c>
      <c r="C725">
        <v>5</v>
      </c>
      <c r="D725">
        <v>0</v>
      </c>
      <c r="E725">
        <v>587</v>
      </c>
    </row>
    <row r="726" spans="1:5" x14ac:dyDescent="0.3">
      <c r="A726">
        <v>3103</v>
      </c>
      <c r="B726">
        <v>4</v>
      </c>
      <c r="C726">
        <v>5</v>
      </c>
      <c r="D726">
        <v>0</v>
      </c>
      <c r="E726">
        <v>747</v>
      </c>
    </row>
    <row r="727" spans="1:5" x14ac:dyDescent="0.3">
      <c r="A727">
        <v>3103</v>
      </c>
      <c r="B727">
        <v>5</v>
      </c>
      <c r="C727">
        <v>5</v>
      </c>
      <c r="D727">
        <v>0</v>
      </c>
      <c r="E727">
        <v>657</v>
      </c>
    </row>
    <row r="728" spans="1:5" x14ac:dyDescent="0.3">
      <c r="A728">
        <v>3103</v>
      </c>
      <c r="B728">
        <v>6</v>
      </c>
      <c r="C728">
        <v>5</v>
      </c>
      <c r="D728">
        <v>0</v>
      </c>
      <c r="E728">
        <v>647</v>
      </c>
    </row>
    <row r="729" spans="1:5" x14ac:dyDescent="0.3">
      <c r="A729">
        <v>3103</v>
      </c>
      <c r="B729">
        <v>7</v>
      </c>
      <c r="C729">
        <v>5</v>
      </c>
      <c r="D729">
        <v>0</v>
      </c>
      <c r="E729">
        <v>593</v>
      </c>
    </row>
    <row r="730" spans="1:5" x14ac:dyDescent="0.3">
      <c r="A730">
        <v>3103</v>
      </c>
      <c r="B730">
        <v>8</v>
      </c>
      <c r="C730">
        <v>5</v>
      </c>
      <c r="D730">
        <v>0</v>
      </c>
      <c r="E730">
        <v>599</v>
      </c>
    </row>
    <row r="731" spans="1:5" x14ac:dyDescent="0.3">
      <c r="A731">
        <v>3103</v>
      </c>
      <c r="B731">
        <v>9</v>
      </c>
      <c r="C731">
        <v>5</v>
      </c>
      <c r="D731">
        <v>0</v>
      </c>
      <c r="E731">
        <v>595</v>
      </c>
    </row>
    <row r="732" spans="1:5" x14ac:dyDescent="0.3">
      <c r="A732">
        <v>3103</v>
      </c>
      <c r="B732">
        <v>10</v>
      </c>
      <c r="C732">
        <v>5</v>
      </c>
      <c r="D732">
        <v>0</v>
      </c>
      <c r="E732">
        <v>991</v>
      </c>
    </row>
    <row r="733" spans="1:5" x14ac:dyDescent="0.3">
      <c r="A733">
        <v>3103</v>
      </c>
      <c r="B733">
        <v>11</v>
      </c>
      <c r="C733">
        <v>5</v>
      </c>
      <c r="D733">
        <v>0</v>
      </c>
      <c r="E733">
        <v>731</v>
      </c>
    </row>
    <row r="734" spans="1:5" x14ac:dyDescent="0.3">
      <c r="A734">
        <v>3103</v>
      </c>
      <c r="B734">
        <v>12</v>
      </c>
      <c r="C734">
        <v>5</v>
      </c>
      <c r="D734">
        <v>0</v>
      </c>
      <c r="E734">
        <v>539</v>
      </c>
    </row>
    <row r="735" spans="1:5" x14ac:dyDescent="0.3">
      <c r="A735">
        <v>3103</v>
      </c>
      <c r="B735">
        <v>13</v>
      </c>
      <c r="C735">
        <v>5</v>
      </c>
      <c r="D735">
        <v>0</v>
      </c>
      <c r="E735">
        <v>810</v>
      </c>
    </row>
    <row r="736" spans="1:5" x14ac:dyDescent="0.3">
      <c r="A736">
        <v>3103</v>
      </c>
      <c r="B736">
        <v>14</v>
      </c>
      <c r="C736">
        <v>5</v>
      </c>
      <c r="D736">
        <v>0</v>
      </c>
      <c r="E736">
        <v>471</v>
      </c>
    </row>
    <row r="737" spans="1:5" x14ac:dyDescent="0.3">
      <c r="A737">
        <v>3103</v>
      </c>
      <c r="B737">
        <v>15</v>
      </c>
      <c r="C737">
        <v>5</v>
      </c>
      <c r="D737">
        <v>0</v>
      </c>
      <c r="E737">
        <v>712</v>
      </c>
    </row>
    <row r="738" spans="1:5" x14ac:dyDescent="0.3">
      <c r="A738">
        <v>3103</v>
      </c>
      <c r="B738">
        <v>16</v>
      </c>
      <c r="C738">
        <v>5</v>
      </c>
      <c r="D738">
        <v>0</v>
      </c>
      <c r="E738">
        <v>811</v>
      </c>
    </row>
    <row r="739" spans="1:5" x14ac:dyDescent="0.3">
      <c r="A739">
        <v>3103</v>
      </c>
      <c r="B739">
        <v>17</v>
      </c>
      <c r="C739">
        <v>5</v>
      </c>
      <c r="D739">
        <v>0</v>
      </c>
      <c r="E739">
        <v>613</v>
      </c>
    </row>
    <row r="740" spans="1:5" x14ac:dyDescent="0.3">
      <c r="A740">
        <v>3103</v>
      </c>
      <c r="B740">
        <v>18</v>
      </c>
      <c r="C740">
        <v>5</v>
      </c>
      <c r="D740">
        <v>0</v>
      </c>
      <c r="E740">
        <v>647</v>
      </c>
    </row>
    <row r="741" spans="1:5" x14ac:dyDescent="0.3">
      <c r="A741">
        <v>3103</v>
      </c>
      <c r="B741">
        <v>19</v>
      </c>
      <c r="C741">
        <v>5</v>
      </c>
      <c r="D741">
        <v>0</v>
      </c>
      <c r="E741">
        <v>896</v>
      </c>
    </row>
    <row r="742" spans="1:5" x14ac:dyDescent="0.3">
      <c r="A742">
        <v>3103</v>
      </c>
      <c r="B742">
        <v>20</v>
      </c>
      <c r="C742">
        <v>5</v>
      </c>
      <c r="D742">
        <v>0</v>
      </c>
      <c r="E742">
        <v>658</v>
      </c>
    </row>
    <row r="743" spans="1:5" x14ac:dyDescent="0.3">
      <c r="A743">
        <v>3103</v>
      </c>
      <c r="B743">
        <v>21</v>
      </c>
      <c r="C743">
        <v>5</v>
      </c>
      <c r="D743">
        <v>0</v>
      </c>
      <c r="E743">
        <v>716</v>
      </c>
    </row>
    <row r="744" spans="1:5" x14ac:dyDescent="0.3">
      <c r="A744">
        <v>3103</v>
      </c>
      <c r="B744">
        <v>22</v>
      </c>
      <c r="C744">
        <v>5</v>
      </c>
      <c r="D744">
        <v>0</v>
      </c>
      <c r="E744">
        <v>473</v>
      </c>
    </row>
    <row r="745" spans="1:5" x14ac:dyDescent="0.3">
      <c r="A745">
        <v>3103</v>
      </c>
      <c r="B745">
        <v>23</v>
      </c>
      <c r="C745">
        <v>5</v>
      </c>
      <c r="D745">
        <v>0</v>
      </c>
      <c r="E745">
        <v>676</v>
      </c>
    </row>
    <row r="746" spans="1:5" x14ac:dyDescent="0.3">
      <c r="A746">
        <v>3103</v>
      </c>
      <c r="B746">
        <v>24</v>
      </c>
      <c r="C746">
        <v>5</v>
      </c>
      <c r="D746">
        <v>0</v>
      </c>
      <c r="E746">
        <v>676</v>
      </c>
    </row>
    <row r="747" spans="1:5" x14ac:dyDescent="0.3">
      <c r="A747">
        <v>3103</v>
      </c>
      <c r="B747">
        <v>25</v>
      </c>
      <c r="C747">
        <v>5</v>
      </c>
      <c r="D747">
        <v>0</v>
      </c>
      <c r="E747">
        <v>890</v>
      </c>
    </row>
    <row r="748" spans="1:5" x14ac:dyDescent="0.3">
      <c r="A748">
        <v>3103</v>
      </c>
      <c r="B748">
        <v>26</v>
      </c>
      <c r="C748">
        <v>5</v>
      </c>
      <c r="D748">
        <v>0</v>
      </c>
      <c r="E748">
        <v>566</v>
      </c>
    </row>
    <row r="749" spans="1:5" x14ac:dyDescent="0.3">
      <c r="A749">
        <v>3103</v>
      </c>
      <c r="B749">
        <v>27</v>
      </c>
      <c r="C749">
        <v>5</v>
      </c>
      <c r="D749">
        <v>0</v>
      </c>
      <c r="E749">
        <v>687</v>
      </c>
    </row>
    <row r="750" spans="1:5" x14ac:dyDescent="0.3">
      <c r="A750">
        <v>3103</v>
      </c>
      <c r="B750">
        <v>28</v>
      </c>
      <c r="C750">
        <v>5</v>
      </c>
      <c r="D750">
        <v>0</v>
      </c>
      <c r="E750">
        <v>440</v>
      </c>
    </row>
    <row r="751" spans="1:5" x14ac:dyDescent="0.3">
      <c r="A751">
        <v>3103</v>
      </c>
      <c r="B751">
        <v>29</v>
      </c>
      <c r="C751">
        <v>5</v>
      </c>
      <c r="D751">
        <v>0</v>
      </c>
      <c r="E751">
        <v>490</v>
      </c>
    </row>
    <row r="752" spans="1:5" x14ac:dyDescent="0.3">
      <c r="A752">
        <v>3103</v>
      </c>
      <c r="B752">
        <v>30</v>
      </c>
      <c r="C752">
        <v>5</v>
      </c>
      <c r="D752">
        <v>0</v>
      </c>
      <c r="E752">
        <v>663</v>
      </c>
    </row>
    <row r="753" spans="1:5" x14ac:dyDescent="0.3">
      <c r="A753">
        <v>3103</v>
      </c>
      <c r="B753">
        <v>31</v>
      </c>
      <c r="C753">
        <v>5</v>
      </c>
      <c r="D753">
        <v>0</v>
      </c>
      <c r="E753">
        <v>782</v>
      </c>
    </row>
    <row r="754" spans="1:5" x14ac:dyDescent="0.3">
      <c r="A754">
        <v>3103</v>
      </c>
      <c r="B754">
        <v>32</v>
      </c>
      <c r="C754">
        <v>5</v>
      </c>
      <c r="D754">
        <v>0</v>
      </c>
      <c r="E754">
        <v>585</v>
      </c>
    </row>
    <row r="755" spans="1:5" x14ac:dyDescent="0.3">
      <c r="A755">
        <v>3103</v>
      </c>
      <c r="B755">
        <v>33</v>
      </c>
      <c r="C755">
        <v>5</v>
      </c>
      <c r="D755">
        <v>0</v>
      </c>
      <c r="E755">
        <v>707</v>
      </c>
    </row>
    <row r="756" spans="1:5" x14ac:dyDescent="0.3">
      <c r="A756">
        <v>3103</v>
      </c>
      <c r="B756">
        <v>34</v>
      </c>
      <c r="C756">
        <v>5</v>
      </c>
      <c r="D756">
        <v>0</v>
      </c>
      <c r="E756">
        <v>997</v>
      </c>
    </row>
    <row r="757" spans="1:5" x14ac:dyDescent="0.3">
      <c r="A757">
        <v>3103</v>
      </c>
      <c r="B757">
        <v>35</v>
      </c>
      <c r="C757">
        <v>5</v>
      </c>
      <c r="D757">
        <v>0</v>
      </c>
      <c r="E757">
        <v>573</v>
      </c>
    </row>
    <row r="758" spans="1:5" x14ac:dyDescent="0.3">
      <c r="A758">
        <v>3103</v>
      </c>
      <c r="B758">
        <v>36</v>
      </c>
      <c r="C758">
        <v>5</v>
      </c>
      <c r="D758">
        <v>0</v>
      </c>
      <c r="E758">
        <v>581</v>
      </c>
    </row>
    <row r="759" spans="1:5" x14ac:dyDescent="0.3">
      <c r="A759">
        <v>3103</v>
      </c>
      <c r="B759">
        <v>37</v>
      </c>
      <c r="C759">
        <v>5</v>
      </c>
      <c r="D759">
        <v>0</v>
      </c>
      <c r="E759">
        <v>583</v>
      </c>
    </row>
    <row r="760" spans="1:5" x14ac:dyDescent="0.3">
      <c r="A760">
        <v>3103</v>
      </c>
      <c r="B760">
        <v>38</v>
      </c>
      <c r="C760">
        <v>5</v>
      </c>
      <c r="D760">
        <v>0</v>
      </c>
      <c r="E760">
        <v>527</v>
      </c>
    </row>
    <row r="761" spans="1:5" x14ac:dyDescent="0.3">
      <c r="A761">
        <v>3103</v>
      </c>
      <c r="B761">
        <v>39</v>
      </c>
      <c r="C761">
        <v>5</v>
      </c>
      <c r="D761">
        <v>0</v>
      </c>
      <c r="E761">
        <v>534</v>
      </c>
    </row>
    <row r="762" spans="1:5" x14ac:dyDescent="0.3">
      <c r="A762">
        <v>3103</v>
      </c>
      <c r="B762">
        <v>40</v>
      </c>
      <c r="C762">
        <v>5</v>
      </c>
      <c r="D762">
        <v>0</v>
      </c>
      <c r="E762">
        <v>526</v>
      </c>
    </row>
    <row r="763" spans="1:5" x14ac:dyDescent="0.3">
      <c r="A763">
        <v>3103</v>
      </c>
      <c r="B763">
        <v>41</v>
      </c>
      <c r="C763">
        <v>5</v>
      </c>
      <c r="D763">
        <v>0</v>
      </c>
      <c r="E763">
        <v>455</v>
      </c>
    </row>
    <row r="764" spans="1:5" x14ac:dyDescent="0.3">
      <c r="A764">
        <v>3103</v>
      </c>
      <c r="B764">
        <v>42</v>
      </c>
      <c r="C764">
        <v>5</v>
      </c>
      <c r="D764">
        <v>0</v>
      </c>
      <c r="E764">
        <v>498</v>
      </c>
    </row>
    <row r="765" spans="1:5" x14ac:dyDescent="0.3">
      <c r="A765">
        <v>3103</v>
      </c>
      <c r="B765">
        <v>43</v>
      </c>
      <c r="C765">
        <v>5</v>
      </c>
      <c r="D765">
        <v>0</v>
      </c>
      <c r="E765">
        <v>660</v>
      </c>
    </row>
    <row r="766" spans="1:5" x14ac:dyDescent="0.3">
      <c r="A766">
        <v>3103</v>
      </c>
      <c r="B766">
        <v>44</v>
      </c>
      <c r="C766">
        <v>5</v>
      </c>
      <c r="D766">
        <v>0</v>
      </c>
      <c r="E766">
        <v>462</v>
      </c>
    </row>
    <row r="767" spans="1:5" x14ac:dyDescent="0.3">
      <c r="A767">
        <v>3103</v>
      </c>
      <c r="B767">
        <v>45</v>
      </c>
      <c r="C767">
        <v>5</v>
      </c>
      <c r="D767">
        <v>0</v>
      </c>
      <c r="E767">
        <v>659</v>
      </c>
    </row>
    <row r="768" spans="1:5" x14ac:dyDescent="0.3">
      <c r="A768">
        <v>3103</v>
      </c>
      <c r="B768">
        <v>46</v>
      </c>
      <c r="C768">
        <v>5</v>
      </c>
      <c r="D768">
        <v>0</v>
      </c>
      <c r="E768">
        <v>634</v>
      </c>
    </row>
    <row r="769" spans="1:5" x14ac:dyDescent="0.3">
      <c r="A769">
        <v>3103</v>
      </c>
      <c r="B769">
        <v>47</v>
      </c>
      <c r="C769">
        <v>5</v>
      </c>
      <c r="D769">
        <v>0</v>
      </c>
      <c r="E769">
        <v>750</v>
      </c>
    </row>
    <row r="770" spans="1:5" x14ac:dyDescent="0.3">
      <c r="A770">
        <v>3103</v>
      </c>
      <c r="B770">
        <v>48</v>
      </c>
      <c r="C770">
        <v>5</v>
      </c>
      <c r="D770">
        <v>0</v>
      </c>
      <c r="E770">
        <v>647</v>
      </c>
    </row>
    <row r="771" spans="1:5" x14ac:dyDescent="0.3">
      <c r="A771">
        <v>3103</v>
      </c>
      <c r="B771">
        <v>1</v>
      </c>
      <c r="C771">
        <v>6</v>
      </c>
      <c r="D771">
        <v>0</v>
      </c>
      <c r="E771">
        <v>1018</v>
      </c>
    </row>
    <row r="772" spans="1:5" x14ac:dyDescent="0.3">
      <c r="A772">
        <v>3103</v>
      </c>
      <c r="B772">
        <v>2</v>
      </c>
      <c r="C772">
        <v>6</v>
      </c>
      <c r="D772">
        <v>0</v>
      </c>
      <c r="E772">
        <v>679</v>
      </c>
    </row>
    <row r="773" spans="1:5" x14ac:dyDescent="0.3">
      <c r="A773">
        <v>3103</v>
      </c>
      <c r="B773">
        <v>3</v>
      </c>
      <c r="C773">
        <v>6</v>
      </c>
      <c r="D773">
        <v>0</v>
      </c>
      <c r="E773">
        <v>458</v>
      </c>
    </row>
    <row r="774" spans="1:5" x14ac:dyDescent="0.3">
      <c r="A774">
        <v>3103</v>
      </c>
      <c r="B774">
        <v>4</v>
      </c>
      <c r="C774">
        <v>6</v>
      </c>
      <c r="D774">
        <v>0</v>
      </c>
      <c r="E774">
        <v>778</v>
      </c>
    </row>
    <row r="775" spans="1:5" x14ac:dyDescent="0.3">
      <c r="A775">
        <v>3103</v>
      </c>
      <c r="B775">
        <v>5</v>
      </c>
      <c r="C775">
        <v>6</v>
      </c>
      <c r="D775">
        <v>0</v>
      </c>
      <c r="E775">
        <v>737</v>
      </c>
    </row>
    <row r="776" spans="1:5" x14ac:dyDescent="0.3">
      <c r="A776">
        <v>3103</v>
      </c>
      <c r="B776">
        <v>6</v>
      </c>
      <c r="C776">
        <v>6</v>
      </c>
      <c r="D776">
        <v>0</v>
      </c>
      <c r="E776">
        <v>660</v>
      </c>
    </row>
    <row r="777" spans="1:5" x14ac:dyDescent="0.3">
      <c r="A777">
        <v>3103</v>
      </c>
      <c r="B777">
        <v>7</v>
      </c>
      <c r="C777">
        <v>6</v>
      </c>
      <c r="D777">
        <v>0</v>
      </c>
      <c r="E777">
        <v>470</v>
      </c>
    </row>
    <row r="778" spans="1:5" x14ac:dyDescent="0.3">
      <c r="A778">
        <v>3103</v>
      </c>
      <c r="B778">
        <v>8</v>
      </c>
      <c r="C778">
        <v>6</v>
      </c>
      <c r="D778">
        <v>0</v>
      </c>
      <c r="E778">
        <v>621</v>
      </c>
    </row>
    <row r="779" spans="1:5" x14ac:dyDescent="0.3">
      <c r="A779">
        <v>3103</v>
      </c>
      <c r="B779">
        <v>9</v>
      </c>
      <c r="C779">
        <v>6</v>
      </c>
      <c r="D779">
        <v>0</v>
      </c>
      <c r="E779">
        <v>731</v>
      </c>
    </row>
    <row r="780" spans="1:5" x14ac:dyDescent="0.3">
      <c r="A780">
        <v>3103</v>
      </c>
      <c r="B780">
        <v>10</v>
      </c>
      <c r="C780">
        <v>6</v>
      </c>
      <c r="D780">
        <v>0</v>
      </c>
      <c r="E780">
        <v>1098</v>
      </c>
    </row>
    <row r="781" spans="1:5" x14ac:dyDescent="0.3">
      <c r="A781">
        <v>3103</v>
      </c>
      <c r="B781">
        <v>11</v>
      </c>
      <c r="C781">
        <v>6</v>
      </c>
      <c r="D781">
        <v>0</v>
      </c>
      <c r="E781">
        <v>622</v>
      </c>
    </row>
    <row r="782" spans="1:5" x14ac:dyDescent="0.3">
      <c r="A782">
        <v>3103</v>
      </c>
      <c r="B782">
        <v>12</v>
      </c>
      <c r="C782">
        <v>6</v>
      </c>
      <c r="D782">
        <v>0</v>
      </c>
      <c r="E782">
        <v>640</v>
      </c>
    </row>
    <row r="783" spans="1:5" x14ac:dyDescent="0.3">
      <c r="A783">
        <v>3103</v>
      </c>
      <c r="B783">
        <v>13</v>
      </c>
      <c r="C783">
        <v>6</v>
      </c>
      <c r="D783">
        <v>0</v>
      </c>
      <c r="E783">
        <v>671</v>
      </c>
    </row>
    <row r="784" spans="1:5" x14ac:dyDescent="0.3">
      <c r="A784">
        <v>3103</v>
      </c>
      <c r="B784">
        <v>14</v>
      </c>
      <c r="C784">
        <v>6</v>
      </c>
      <c r="D784">
        <v>0</v>
      </c>
      <c r="E784">
        <v>837</v>
      </c>
    </row>
    <row r="785" spans="1:5" x14ac:dyDescent="0.3">
      <c r="A785">
        <v>3103</v>
      </c>
      <c r="B785">
        <v>15</v>
      </c>
      <c r="C785">
        <v>6</v>
      </c>
      <c r="D785">
        <v>0</v>
      </c>
      <c r="E785">
        <v>746</v>
      </c>
    </row>
    <row r="786" spans="1:5" x14ac:dyDescent="0.3">
      <c r="A786">
        <v>3103</v>
      </c>
      <c r="B786">
        <v>16</v>
      </c>
      <c r="C786">
        <v>6</v>
      </c>
      <c r="D786">
        <v>0</v>
      </c>
      <c r="E786">
        <v>520</v>
      </c>
    </row>
    <row r="787" spans="1:5" x14ac:dyDescent="0.3">
      <c r="A787">
        <v>3103</v>
      </c>
      <c r="B787">
        <v>17</v>
      </c>
      <c r="C787">
        <v>6</v>
      </c>
      <c r="D787">
        <v>0</v>
      </c>
      <c r="E787">
        <v>898</v>
      </c>
    </row>
    <row r="788" spans="1:5" x14ac:dyDescent="0.3">
      <c r="A788">
        <v>3103</v>
      </c>
      <c r="B788">
        <v>18</v>
      </c>
      <c r="C788">
        <v>6</v>
      </c>
      <c r="D788">
        <v>0</v>
      </c>
      <c r="E788">
        <v>513</v>
      </c>
    </row>
    <row r="789" spans="1:5" x14ac:dyDescent="0.3">
      <c r="A789">
        <v>3103</v>
      </c>
      <c r="B789">
        <v>19</v>
      </c>
      <c r="C789">
        <v>6</v>
      </c>
      <c r="D789">
        <v>0</v>
      </c>
      <c r="E789">
        <v>610</v>
      </c>
    </row>
    <row r="790" spans="1:5" x14ac:dyDescent="0.3">
      <c r="A790">
        <v>3103</v>
      </c>
      <c r="B790">
        <v>20</v>
      </c>
      <c r="C790">
        <v>6</v>
      </c>
      <c r="D790">
        <v>0</v>
      </c>
      <c r="E790">
        <v>409</v>
      </c>
    </row>
    <row r="791" spans="1:5" x14ac:dyDescent="0.3">
      <c r="A791">
        <v>3103</v>
      </c>
      <c r="B791">
        <v>21</v>
      </c>
      <c r="C791">
        <v>6</v>
      </c>
      <c r="D791">
        <v>0</v>
      </c>
      <c r="E791">
        <v>538</v>
      </c>
    </row>
    <row r="792" spans="1:5" x14ac:dyDescent="0.3">
      <c r="A792">
        <v>3103</v>
      </c>
      <c r="B792">
        <v>22</v>
      </c>
      <c r="C792">
        <v>6</v>
      </c>
      <c r="D792">
        <v>0</v>
      </c>
      <c r="E792">
        <v>624</v>
      </c>
    </row>
    <row r="793" spans="1:5" x14ac:dyDescent="0.3">
      <c r="A793">
        <v>3103</v>
      </c>
      <c r="B793">
        <v>23</v>
      </c>
      <c r="C793">
        <v>6</v>
      </c>
      <c r="D793">
        <v>0</v>
      </c>
      <c r="E793">
        <v>649</v>
      </c>
    </row>
    <row r="794" spans="1:5" x14ac:dyDescent="0.3">
      <c r="A794">
        <v>3103</v>
      </c>
      <c r="B794">
        <v>24</v>
      </c>
      <c r="C794">
        <v>6</v>
      </c>
      <c r="D794">
        <v>0</v>
      </c>
      <c r="E794">
        <v>744</v>
      </c>
    </row>
    <row r="795" spans="1:5" x14ac:dyDescent="0.3">
      <c r="A795">
        <v>3103</v>
      </c>
      <c r="B795">
        <v>25</v>
      </c>
      <c r="C795">
        <v>6</v>
      </c>
      <c r="D795">
        <v>0</v>
      </c>
      <c r="E795">
        <v>579</v>
      </c>
    </row>
    <row r="796" spans="1:5" x14ac:dyDescent="0.3">
      <c r="A796">
        <v>3103</v>
      </c>
      <c r="B796">
        <v>26</v>
      </c>
      <c r="C796">
        <v>6</v>
      </c>
      <c r="D796">
        <v>0</v>
      </c>
      <c r="E796">
        <v>574</v>
      </c>
    </row>
    <row r="797" spans="1:5" x14ac:dyDescent="0.3">
      <c r="A797">
        <v>3103</v>
      </c>
      <c r="B797">
        <v>27</v>
      </c>
      <c r="C797">
        <v>6</v>
      </c>
      <c r="D797">
        <v>0</v>
      </c>
      <c r="E797">
        <v>843</v>
      </c>
    </row>
    <row r="798" spans="1:5" x14ac:dyDescent="0.3">
      <c r="A798">
        <v>3103</v>
      </c>
      <c r="B798">
        <v>28</v>
      </c>
      <c r="C798">
        <v>6</v>
      </c>
      <c r="D798">
        <v>0</v>
      </c>
      <c r="E798">
        <v>829</v>
      </c>
    </row>
    <row r="799" spans="1:5" x14ac:dyDescent="0.3">
      <c r="A799">
        <v>3103</v>
      </c>
      <c r="B799">
        <v>29</v>
      </c>
      <c r="C799">
        <v>6</v>
      </c>
      <c r="D799">
        <v>0</v>
      </c>
      <c r="E799">
        <v>545</v>
      </c>
    </row>
    <row r="800" spans="1:5" x14ac:dyDescent="0.3">
      <c r="A800">
        <v>3103</v>
      </c>
      <c r="B800">
        <v>30</v>
      </c>
      <c r="C800">
        <v>6</v>
      </c>
      <c r="D800">
        <v>0</v>
      </c>
      <c r="E800">
        <v>529</v>
      </c>
    </row>
    <row r="801" spans="1:5" x14ac:dyDescent="0.3">
      <c r="A801">
        <v>3103</v>
      </c>
      <c r="B801">
        <v>31</v>
      </c>
      <c r="C801">
        <v>6</v>
      </c>
      <c r="D801">
        <v>0</v>
      </c>
      <c r="E801">
        <v>641</v>
      </c>
    </row>
    <row r="802" spans="1:5" x14ac:dyDescent="0.3">
      <c r="A802">
        <v>3103</v>
      </c>
      <c r="B802">
        <v>32</v>
      </c>
      <c r="C802">
        <v>6</v>
      </c>
      <c r="D802">
        <v>0</v>
      </c>
      <c r="E802">
        <v>654</v>
      </c>
    </row>
    <row r="803" spans="1:5" x14ac:dyDescent="0.3">
      <c r="A803">
        <v>3103</v>
      </c>
      <c r="B803">
        <v>33</v>
      </c>
      <c r="C803">
        <v>6</v>
      </c>
      <c r="D803">
        <v>0</v>
      </c>
      <c r="E803">
        <v>693</v>
      </c>
    </row>
    <row r="804" spans="1:5" x14ac:dyDescent="0.3">
      <c r="A804">
        <v>3103</v>
      </c>
      <c r="B804">
        <v>34</v>
      </c>
      <c r="C804">
        <v>6</v>
      </c>
      <c r="D804">
        <v>0</v>
      </c>
      <c r="E804">
        <v>536</v>
      </c>
    </row>
    <row r="805" spans="1:5" x14ac:dyDescent="0.3">
      <c r="A805">
        <v>3103</v>
      </c>
      <c r="B805">
        <v>35</v>
      </c>
      <c r="C805">
        <v>6</v>
      </c>
      <c r="D805">
        <v>0</v>
      </c>
      <c r="E805">
        <v>560</v>
      </c>
    </row>
    <row r="806" spans="1:5" x14ac:dyDescent="0.3">
      <c r="A806">
        <v>3103</v>
      </c>
      <c r="B806">
        <v>36</v>
      </c>
      <c r="C806">
        <v>6</v>
      </c>
      <c r="D806">
        <v>0</v>
      </c>
      <c r="E806">
        <v>773</v>
      </c>
    </row>
    <row r="807" spans="1:5" x14ac:dyDescent="0.3">
      <c r="A807">
        <v>3103</v>
      </c>
      <c r="B807">
        <v>37</v>
      </c>
      <c r="C807">
        <v>6</v>
      </c>
      <c r="D807">
        <v>0</v>
      </c>
      <c r="E807">
        <v>1057</v>
      </c>
    </row>
    <row r="808" spans="1:5" x14ac:dyDescent="0.3">
      <c r="A808">
        <v>3103</v>
      </c>
      <c r="B808">
        <v>38</v>
      </c>
      <c r="C808">
        <v>6</v>
      </c>
      <c r="D808">
        <v>0</v>
      </c>
      <c r="E808">
        <v>956</v>
      </c>
    </row>
    <row r="809" spans="1:5" x14ac:dyDescent="0.3">
      <c r="A809">
        <v>3103</v>
      </c>
      <c r="B809">
        <v>39</v>
      </c>
      <c r="C809">
        <v>6</v>
      </c>
      <c r="D809">
        <v>0</v>
      </c>
      <c r="E809">
        <v>545</v>
      </c>
    </row>
    <row r="810" spans="1:5" x14ac:dyDescent="0.3">
      <c r="A810">
        <v>3103</v>
      </c>
      <c r="B810">
        <v>40</v>
      </c>
      <c r="C810">
        <v>6</v>
      </c>
      <c r="D810">
        <v>0</v>
      </c>
      <c r="E810">
        <v>596</v>
      </c>
    </row>
    <row r="811" spans="1:5" x14ac:dyDescent="0.3">
      <c r="A811">
        <v>3103</v>
      </c>
      <c r="B811">
        <v>41</v>
      </c>
      <c r="C811">
        <v>6</v>
      </c>
      <c r="D811">
        <v>0</v>
      </c>
      <c r="E811">
        <v>520</v>
      </c>
    </row>
    <row r="812" spans="1:5" x14ac:dyDescent="0.3">
      <c r="A812">
        <v>3103</v>
      </c>
      <c r="B812">
        <v>42</v>
      </c>
      <c r="C812">
        <v>6</v>
      </c>
      <c r="D812">
        <v>0</v>
      </c>
      <c r="E812">
        <v>936</v>
      </c>
    </row>
    <row r="813" spans="1:5" x14ac:dyDescent="0.3">
      <c r="A813">
        <v>3103</v>
      </c>
      <c r="B813">
        <v>43</v>
      </c>
      <c r="C813">
        <v>6</v>
      </c>
      <c r="D813">
        <v>0</v>
      </c>
      <c r="E813">
        <v>713</v>
      </c>
    </row>
    <row r="814" spans="1:5" x14ac:dyDescent="0.3">
      <c r="A814">
        <v>3103</v>
      </c>
      <c r="B814">
        <v>44</v>
      </c>
      <c r="C814">
        <v>6</v>
      </c>
      <c r="D814">
        <v>0</v>
      </c>
      <c r="E814">
        <v>488</v>
      </c>
    </row>
    <row r="815" spans="1:5" x14ac:dyDescent="0.3">
      <c r="A815">
        <v>3103</v>
      </c>
      <c r="B815">
        <v>45</v>
      </c>
      <c r="C815">
        <v>6</v>
      </c>
      <c r="D815">
        <v>0</v>
      </c>
      <c r="E815">
        <v>519</v>
      </c>
    </row>
    <row r="816" spans="1:5" x14ac:dyDescent="0.3">
      <c r="A816">
        <v>3103</v>
      </c>
      <c r="B816">
        <v>46</v>
      </c>
      <c r="C816">
        <v>6</v>
      </c>
      <c r="D816">
        <v>0</v>
      </c>
      <c r="E816">
        <v>764</v>
      </c>
    </row>
    <row r="817" spans="1:5" x14ac:dyDescent="0.3">
      <c r="A817">
        <v>3103</v>
      </c>
      <c r="B817">
        <v>47</v>
      </c>
      <c r="C817">
        <v>6</v>
      </c>
      <c r="D817">
        <v>0</v>
      </c>
      <c r="E817">
        <v>666</v>
      </c>
    </row>
    <row r="818" spans="1:5" x14ac:dyDescent="0.3">
      <c r="A818">
        <v>3103</v>
      </c>
      <c r="B818">
        <v>48</v>
      </c>
      <c r="C818">
        <v>6</v>
      </c>
      <c r="D818">
        <v>0</v>
      </c>
      <c r="E818">
        <v>636</v>
      </c>
    </row>
    <row r="819" spans="1:5" x14ac:dyDescent="0.3">
      <c r="A819">
        <v>3104</v>
      </c>
      <c r="B819">
        <v>1</v>
      </c>
      <c r="C819">
        <v>1</v>
      </c>
      <c r="D819">
        <v>0</v>
      </c>
      <c r="E819">
        <v>475</v>
      </c>
    </row>
    <row r="820" spans="1:5" x14ac:dyDescent="0.3">
      <c r="A820">
        <v>3104</v>
      </c>
      <c r="B820">
        <v>2</v>
      </c>
      <c r="C820">
        <v>1</v>
      </c>
      <c r="D820">
        <v>0</v>
      </c>
      <c r="E820">
        <v>526</v>
      </c>
    </row>
    <row r="821" spans="1:5" x14ac:dyDescent="0.3">
      <c r="A821">
        <v>3104</v>
      </c>
      <c r="B821">
        <v>3</v>
      </c>
      <c r="C821">
        <v>1</v>
      </c>
      <c r="D821">
        <v>0</v>
      </c>
      <c r="E821">
        <v>395</v>
      </c>
    </row>
    <row r="822" spans="1:5" x14ac:dyDescent="0.3">
      <c r="A822">
        <v>3104</v>
      </c>
      <c r="B822">
        <v>4</v>
      </c>
      <c r="C822">
        <v>1</v>
      </c>
      <c r="D822">
        <v>0</v>
      </c>
      <c r="E822">
        <v>415</v>
      </c>
    </row>
    <row r="823" spans="1:5" x14ac:dyDescent="0.3">
      <c r="A823">
        <v>3104</v>
      </c>
      <c r="B823">
        <v>5</v>
      </c>
      <c r="C823">
        <v>1</v>
      </c>
      <c r="D823">
        <v>0</v>
      </c>
      <c r="E823">
        <v>452</v>
      </c>
    </row>
    <row r="824" spans="1:5" x14ac:dyDescent="0.3">
      <c r="A824">
        <v>3104</v>
      </c>
      <c r="B824">
        <v>6</v>
      </c>
      <c r="C824">
        <v>1</v>
      </c>
      <c r="D824">
        <v>0</v>
      </c>
      <c r="E824">
        <v>470</v>
      </c>
    </row>
    <row r="825" spans="1:5" x14ac:dyDescent="0.3">
      <c r="A825">
        <v>3104</v>
      </c>
      <c r="B825">
        <v>7</v>
      </c>
      <c r="C825">
        <v>1</v>
      </c>
      <c r="D825">
        <v>0</v>
      </c>
      <c r="E825">
        <v>370</v>
      </c>
    </row>
    <row r="826" spans="1:5" x14ac:dyDescent="0.3">
      <c r="A826">
        <v>3104</v>
      </c>
      <c r="B826">
        <v>8</v>
      </c>
      <c r="C826">
        <v>1</v>
      </c>
      <c r="D826">
        <v>0</v>
      </c>
      <c r="E826">
        <v>455</v>
      </c>
    </row>
    <row r="827" spans="1:5" x14ac:dyDescent="0.3">
      <c r="A827">
        <v>3104</v>
      </c>
      <c r="B827">
        <v>9</v>
      </c>
      <c r="C827">
        <v>1</v>
      </c>
      <c r="D827">
        <v>0</v>
      </c>
      <c r="E827">
        <v>412</v>
      </c>
    </row>
    <row r="828" spans="1:5" x14ac:dyDescent="0.3">
      <c r="A828">
        <v>3104</v>
      </c>
      <c r="B828">
        <v>10</v>
      </c>
      <c r="C828">
        <v>1</v>
      </c>
      <c r="D828">
        <v>0</v>
      </c>
      <c r="E828">
        <v>375</v>
      </c>
    </row>
    <row r="829" spans="1:5" x14ac:dyDescent="0.3">
      <c r="A829">
        <v>3104</v>
      </c>
      <c r="B829">
        <v>11</v>
      </c>
      <c r="C829">
        <v>1</v>
      </c>
      <c r="D829">
        <v>0</v>
      </c>
      <c r="E829">
        <v>348</v>
      </c>
    </row>
    <row r="830" spans="1:5" x14ac:dyDescent="0.3">
      <c r="A830">
        <v>3104</v>
      </c>
      <c r="B830">
        <v>12</v>
      </c>
      <c r="C830">
        <v>1</v>
      </c>
      <c r="D830">
        <v>0</v>
      </c>
      <c r="E830">
        <v>453</v>
      </c>
    </row>
    <row r="831" spans="1:5" x14ac:dyDescent="0.3">
      <c r="A831">
        <v>3104</v>
      </c>
      <c r="B831">
        <v>13</v>
      </c>
      <c r="C831">
        <v>1</v>
      </c>
      <c r="D831">
        <v>0</v>
      </c>
      <c r="E831">
        <v>368</v>
      </c>
    </row>
    <row r="832" spans="1:5" x14ac:dyDescent="0.3">
      <c r="A832">
        <v>3104</v>
      </c>
      <c r="B832">
        <v>14</v>
      </c>
      <c r="C832">
        <v>1</v>
      </c>
      <c r="D832">
        <v>0</v>
      </c>
      <c r="E832">
        <v>360</v>
      </c>
    </row>
    <row r="833" spans="1:5" x14ac:dyDescent="0.3">
      <c r="A833">
        <v>3104</v>
      </c>
      <c r="B833">
        <v>15</v>
      </c>
      <c r="C833">
        <v>1</v>
      </c>
      <c r="D833">
        <v>0</v>
      </c>
      <c r="E833">
        <v>449</v>
      </c>
    </row>
    <row r="834" spans="1:5" x14ac:dyDescent="0.3">
      <c r="A834">
        <v>3104</v>
      </c>
      <c r="B834">
        <v>17</v>
      </c>
      <c r="C834">
        <v>1</v>
      </c>
      <c r="D834">
        <v>0</v>
      </c>
      <c r="E834">
        <v>448</v>
      </c>
    </row>
    <row r="835" spans="1:5" x14ac:dyDescent="0.3">
      <c r="A835">
        <v>3104</v>
      </c>
      <c r="B835">
        <v>18</v>
      </c>
      <c r="C835">
        <v>1</v>
      </c>
      <c r="D835">
        <v>0</v>
      </c>
      <c r="E835">
        <v>512</v>
      </c>
    </row>
    <row r="836" spans="1:5" x14ac:dyDescent="0.3">
      <c r="A836">
        <v>3104</v>
      </c>
      <c r="B836">
        <v>19</v>
      </c>
      <c r="C836">
        <v>1</v>
      </c>
      <c r="D836">
        <v>0</v>
      </c>
      <c r="E836">
        <v>450</v>
      </c>
    </row>
    <row r="837" spans="1:5" x14ac:dyDescent="0.3">
      <c r="A837">
        <v>3104</v>
      </c>
      <c r="B837">
        <v>20</v>
      </c>
      <c r="C837">
        <v>1</v>
      </c>
      <c r="D837">
        <v>0</v>
      </c>
      <c r="E837">
        <v>457</v>
      </c>
    </row>
    <row r="838" spans="1:5" x14ac:dyDescent="0.3">
      <c r="A838">
        <v>3104</v>
      </c>
      <c r="B838">
        <v>21</v>
      </c>
      <c r="C838">
        <v>1</v>
      </c>
      <c r="D838">
        <v>0</v>
      </c>
      <c r="E838">
        <v>464</v>
      </c>
    </row>
    <row r="839" spans="1:5" x14ac:dyDescent="0.3">
      <c r="A839">
        <v>3104</v>
      </c>
      <c r="B839">
        <v>22</v>
      </c>
      <c r="C839">
        <v>1</v>
      </c>
      <c r="D839">
        <v>0</v>
      </c>
      <c r="E839">
        <v>417</v>
      </c>
    </row>
    <row r="840" spans="1:5" x14ac:dyDescent="0.3">
      <c r="A840">
        <v>3104</v>
      </c>
      <c r="B840">
        <v>23</v>
      </c>
      <c r="C840">
        <v>1</v>
      </c>
      <c r="D840">
        <v>0</v>
      </c>
      <c r="E840">
        <v>486</v>
      </c>
    </row>
    <row r="841" spans="1:5" x14ac:dyDescent="0.3">
      <c r="A841">
        <v>3104</v>
      </c>
      <c r="B841">
        <v>24</v>
      </c>
      <c r="C841">
        <v>1</v>
      </c>
      <c r="D841">
        <v>0</v>
      </c>
      <c r="E841">
        <v>378</v>
      </c>
    </row>
    <row r="842" spans="1:5" x14ac:dyDescent="0.3">
      <c r="A842">
        <v>3104</v>
      </c>
      <c r="B842">
        <v>25</v>
      </c>
      <c r="C842">
        <v>1</v>
      </c>
      <c r="D842">
        <v>0</v>
      </c>
      <c r="E842">
        <v>448</v>
      </c>
    </row>
    <row r="843" spans="1:5" x14ac:dyDescent="0.3">
      <c r="A843">
        <v>3104</v>
      </c>
      <c r="B843">
        <v>26</v>
      </c>
      <c r="C843">
        <v>1</v>
      </c>
      <c r="D843">
        <v>0</v>
      </c>
      <c r="E843">
        <v>447</v>
      </c>
    </row>
    <row r="844" spans="1:5" x14ac:dyDescent="0.3">
      <c r="A844">
        <v>3104</v>
      </c>
      <c r="B844">
        <v>27</v>
      </c>
      <c r="C844">
        <v>1</v>
      </c>
      <c r="D844">
        <v>0</v>
      </c>
      <c r="E844">
        <v>464</v>
      </c>
    </row>
    <row r="845" spans="1:5" x14ac:dyDescent="0.3">
      <c r="A845">
        <v>3104</v>
      </c>
      <c r="B845">
        <v>28</v>
      </c>
      <c r="C845">
        <v>1</v>
      </c>
      <c r="D845">
        <v>0</v>
      </c>
      <c r="E845">
        <v>493</v>
      </c>
    </row>
    <row r="846" spans="1:5" x14ac:dyDescent="0.3">
      <c r="A846">
        <v>3104</v>
      </c>
      <c r="B846">
        <v>29</v>
      </c>
      <c r="C846">
        <v>1</v>
      </c>
      <c r="D846">
        <v>0</v>
      </c>
      <c r="E846">
        <v>360</v>
      </c>
    </row>
    <row r="847" spans="1:5" x14ac:dyDescent="0.3">
      <c r="A847">
        <v>3104</v>
      </c>
      <c r="B847">
        <v>30</v>
      </c>
      <c r="C847">
        <v>1</v>
      </c>
      <c r="D847">
        <v>0</v>
      </c>
      <c r="E847">
        <v>390</v>
      </c>
    </row>
    <row r="848" spans="1:5" x14ac:dyDescent="0.3">
      <c r="A848">
        <v>3104</v>
      </c>
      <c r="B848">
        <v>31</v>
      </c>
      <c r="C848">
        <v>1</v>
      </c>
      <c r="D848">
        <v>0</v>
      </c>
      <c r="E848">
        <v>451</v>
      </c>
    </row>
    <row r="849" spans="1:5" x14ac:dyDescent="0.3">
      <c r="A849">
        <v>3104</v>
      </c>
      <c r="B849">
        <v>32</v>
      </c>
      <c r="C849">
        <v>1</v>
      </c>
      <c r="D849">
        <v>0</v>
      </c>
      <c r="E849">
        <v>442</v>
      </c>
    </row>
    <row r="850" spans="1:5" x14ac:dyDescent="0.3">
      <c r="A850">
        <v>3104</v>
      </c>
      <c r="B850">
        <v>33</v>
      </c>
      <c r="C850">
        <v>1</v>
      </c>
      <c r="D850">
        <v>0</v>
      </c>
      <c r="E850">
        <v>371</v>
      </c>
    </row>
    <row r="851" spans="1:5" x14ac:dyDescent="0.3">
      <c r="A851">
        <v>3104</v>
      </c>
      <c r="B851">
        <v>34</v>
      </c>
      <c r="C851">
        <v>1</v>
      </c>
      <c r="D851">
        <v>0</v>
      </c>
      <c r="E851">
        <v>341</v>
      </c>
    </row>
    <row r="852" spans="1:5" x14ac:dyDescent="0.3">
      <c r="A852">
        <v>3104</v>
      </c>
      <c r="B852">
        <v>35</v>
      </c>
      <c r="C852">
        <v>1</v>
      </c>
      <c r="D852">
        <v>0</v>
      </c>
      <c r="E852">
        <v>374</v>
      </c>
    </row>
    <row r="853" spans="1:5" x14ac:dyDescent="0.3">
      <c r="A853">
        <v>3104</v>
      </c>
      <c r="B853">
        <v>36</v>
      </c>
      <c r="C853">
        <v>1</v>
      </c>
      <c r="D853">
        <v>0</v>
      </c>
      <c r="E853">
        <v>383</v>
      </c>
    </row>
    <row r="854" spans="1:5" x14ac:dyDescent="0.3">
      <c r="A854">
        <v>3104</v>
      </c>
      <c r="B854">
        <v>37</v>
      </c>
      <c r="C854">
        <v>1</v>
      </c>
      <c r="D854">
        <v>0</v>
      </c>
      <c r="E854">
        <v>383</v>
      </c>
    </row>
    <row r="855" spans="1:5" x14ac:dyDescent="0.3">
      <c r="A855">
        <v>3104</v>
      </c>
      <c r="B855">
        <v>38</v>
      </c>
      <c r="C855">
        <v>1</v>
      </c>
      <c r="D855">
        <v>0</v>
      </c>
      <c r="E855">
        <v>350</v>
      </c>
    </row>
    <row r="856" spans="1:5" x14ac:dyDescent="0.3">
      <c r="A856">
        <v>3104</v>
      </c>
      <c r="B856">
        <v>39</v>
      </c>
      <c r="C856">
        <v>1</v>
      </c>
      <c r="D856">
        <v>0</v>
      </c>
      <c r="E856">
        <v>413</v>
      </c>
    </row>
    <row r="857" spans="1:5" x14ac:dyDescent="0.3">
      <c r="A857">
        <v>3104</v>
      </c>
      <c r="B857">
        <v>40</v>
      </c>
      <c r="C857">
        <v>1</v>
      </c>
      <c r="D857">
        <v>0</v>
      </c>
      <c r="E857">
        <v>289</v>
      </c>
    </row>
    <row r="858" spans="1:5" x14ac:dyDescent="0.3">
      <c r="A858">
        <v>3104</v>
      </c>
      <c r="B858">
        <v>41</v>
      </c>
      <c r="C858">
        <v>1</v>
      </c>
      <c r="D858">
        <v>0</v>
      </c>
      <c r="E858">
        <v>420</v>
      </c>
    </row>
    <row r="859" spans="1:5" x14ac:dyDescent="0.3">
      <c r="A859">
        <v>3104</v>
      </c>
      <c r="B859">
        <v>42</v>
      </c>
      <c r="C859">
        <v>1</v>
      </c>
      <c r="D859">
        <v>0</v>
      </c>
      <c r="E859">
        <v>462</v>
      </c>
    </row>
    <row r="860" spans="1:5" x14ac:dyDescent="0.3">
      <c r="A860">
        <v>3104</v>
      </c>
      <c r="B860">
        <v>44</v>
      </c>
      <c r="C860">
        <v>1</v>
      </c>
      <c r="D860">
        <v>0</v>
      </c>
      <c r="E860">
        <v>395</v>
      </c>
    </row>
    <row r="861" spans="1:5" x14ac:dyDescent="0.3">
      <c r="A861">
        <v>3104</v>
      </c>
      <c r="B861">
        <v>45</v>
      </c>
      <c r="C861">
        <v>1</v>
      </c>
      <c r="D861">
        <v>0</v>
      </c>
      <c r="E861">
        <v>425</v>
      </c>
    </row>
    <row r="862" spans="1:5" x14ac:dyDescent="0.3">
      <c r="A862">
        <v>3104</v>
      </c>
      <c r="B862">
        <v>46</v>
      </c>
      <c r="C862">
        <v>1</v>
      </c>
      <c r="D862">
        <v>0</v>
      </c>
      <c r="E862">
        <v>386</v>
      </c>
    </row>
    <row r="863" spans="1:5" x14ac:dyDescent="0.3">
      <c r="A863">
        <v>3104</v>
      </c>
      <c r="B863">
        <v>47</v>
      </c>
      <c r="C863">
        <v>1</v>
      </c>
      <c r="D863">
        <v>0</v>
      </c>
      <c r="E863">
        <v>520</v>
      </c>
    </row>
    <row r="864" spans="1:5" x14ac:dyDescent="0.3">
      <c r="A864">
        <v>3104</v>
      </c>
      <c r="B864">
        <v>48</v>
      </c>
      <c r="C864">
        <v>1</v>
      </c>
      <c r="D864">
        <v>0</v>
      </c>
      <c r="E864">
        <v>543</v>
      </c>
    </row>
    <row r="865" spans="1:5" x14ac:dyDescent="0.3">
      <c r="A865">
        <v>3104</v>
      </c>
      <c r="B865">
        <v>1</v>
      </c>
      <c r="C865">
        <v>2</v>
      </c>
      <c r="D865">
        <v>0</v>
      </c>
      <c r="E865">
        <v>409</v>
      </c>
    </row>
    <row r="866" spans="1:5" x14ac:dyDescent="0.3">
      <c r="A866">
        <v>3104</v>
      </c>
      <c r="B866">
        <v>2</v>
      </c>
      <c r="C866">
        <v>2</v>
      </c>
      <c r="D866">
        <v>0</v>
      </c>
      <c r="E866">
        <v>442</v>
      </c>
    </row>
    <row r="867" spans="1:5" x14ac:dyDescent="0.3">
      <c r="A867">
        <v>3104</v>
      </c>
      <c r="B867">
        <v>3</v>
      </c>
      <c r="C867">
        <v>2</v>
      </c>
      <c r="D867">
        <v>0</v>
      </c>
      <c r="E867">
        <v>426</v>
      </c>
    </row>
    <row r="868" spans="1:5" x14ac:dyDescent="0.3">
      <c r="A868">
        <v>3104</v>
      </c>
      <c r="B868">
        <v>4</v>
      </c>
      <c r="C868">
        <v>2</v>
      </c>
      <c r="D868">
        <v>0</v>
      </c>
      <c r="E868">
        <v>498</v>
      </c>
    </row>
    <row r="869" spans="1:5" x14ac:dyDescent="0.3">
      <c r="A869">
        <v>3104</v>
      </c>
      <c r="B869">
        <v>5</v>
      </c>
      <c r="C869">
        <v>2</v>
      </c>
      <c r="D869">
        <v>0</v>
      </c>
      <c r="E869">
        <v>386</v>
      </c>
    </row>
    <row r="870" spans="1:5" x14ac:dyDescent="0.3">
      <c r="A870">
        <v>3104</v>
      </c>
      <c r="B870">
        <v>6</v>
      </c>
      <c r="C870">
        <v>2</v>
      </c>
      <c r="D870">
        <v>0</v>
      </c>
      <c r="E870">
        <v>449</v>
      </c>
    </row>
    <row r="871" spans="1:5" x14ac:dyDescent="0.3">
      <c r="A871">
        <v>3104</v>
      </c>
      <c r="B871">
        <v>7</v>
      </c>
      <c r="C871">
        <v>2</v>
      </c>
      <c r="D871">
        <v>0</v>
      </c>
      <c r="E871">
        <v>415.9375</v>
      </c>
    </row>
    <row r="872" spans="1:5" x14ac:dyDescent="0.3">
      <c r="A872">
        <v>3104</v>
      </c>
      <c r="B872">
        <v>8</v>
      </c>
      <c r="C872">
        <v>2</v>
      </c>
      <c r="D872">
        <v>0</v>
      </c>
      <c r="E872">
        <v>352</v>
      </c>
    </row>
    <row r="873" spans="1:5" x14ac:dyDescent="0.3">
      <c r="A873">
        <v>3104</v>
      </c>
      <c r="B873">
        <v>9</v>
      </c>
      <c r="C873">
        <v>2</v>
      </c>
      <c r="D873">
        <v>0</v>
      </c>
      <c r="E873">
        <v>401</v>
      </c>
    </row>
    <row r="874" spans="1:5" x14ac:dyDescent="0.3">
      <c r="A874">
        <v>3104</v>
      </c>
      <c r="B874">
        <v>10</v>
      </c>
      <c r="C874">
        <v>2</v>
      </c>
      <c r="D874">
        <v>0</v>
      </c>
      <c r="E874">
        <v>393</v>
      </c>
    </row>
    <row r="875" spans="1:5" x14ac:dyDescent="0.3">
      <c r="A875">
        <v>3104</v>
      </c>
      <c r="B875">
        <v>11</v>
      </c>
      <c r="C875">
        <v>2</v>
      </c>
      <c r="D875">
        <v>0</v>
      </c>
      <c r="E875">
        <v>465</v>
      </c>
    </row>
    <row r="876" spans="1:5" x14ac:dyDescent="0.3">
      <c r="A876">
        <v>3104</v>
      </c>
      <c r="B876">
        <v>12</v>
      </c>
      <c r="C876">
        <v>2</v>
      </c>
      <c r="D876">
        <v>0</v>
      </c>
      <c r="E876">
        <v>361</v>
      </c>
    </row>
    <row r="877" spans="1:5" x14ac:dyDescent="0.3">
      <c r="A877">
        <v>3104</v>
      </c>
      <c r="B877">
        <v>13</v>
      </c>
      <c r="C877">
        <v>2</v>
      </c>
      <c r="D877">
        <v>0</v>
      </c>
      <c r="E877">
        <v>368</v>
      </c>
    </row>
    <row r="878" spans="1:5" x14ac:dyDescent="0.3">
      <c r="A878">
        <v>3104</v>
      </c>
      <c r="B878">
        <v>14</v>
      </c>
      <c r="C878">
        <v>2</v>
      </c>
      <c r="D878">
        <v>0</v>
      </c>
      <c r="E878">
        <v>345</v>
      </c>
    </row>
    <row r="879" spans="1:5" x14ac:dyDescent="0.3">
      <c r="A879">
        <v>3104</v>
      </c>
      <c r="B879">
        <v>15</v>
      </c>
      <c r="C879">
        <v>2</v>
      </c>
      <c r="D879">
        <v>0</v>
      </c>
      <c r="E879">
        <v>368</v>
      </c>
    </row>
    <row r="880" spans="1:5" x14ac:dyDescent="0.3">
      <c r="A880">
        <v>3104</v>
      </c>
      <c r="B880">
        <v>16</v>
      </c>
      <c r="C880">
        <v>2</v>
      </c>
      <c r="D880">
        <v>0</v>
      </c>
      <c r="E880">
        <v>354</v>
      </c>
    </row>
    <row r="881" spans="1:5" x14ac:dyDescent="0.3">
      <c r="A881">
        <v>3104</v>
      </c>
      <c r="B881">
        <v>17</v>
      </c>
      <c r="C881">
        <v>2</v>
      </c>
      <c r="D881">
        <v>0</v>
      </c>
      <c r="E881">
        <v>433</v>
      </c>
    </row>
    <row r="882" spans="1:5" x14ac:dyDescent="0.3">
      <c r="A882">
        <v>3104</v>
      </c>
      <c r="B882">
        <v>18</v>
      </c>
      <c r="C882">
        <v>2</v>
      </c>
      <c r="D882">
        <v>0</v>
      </c>
      <c r="E882">
        <v>320</v>
      </c>
    </row>
    <row r="883" spans="1:5" x14ac:dyDescent="0.3">
      <c r="A883">
        <v>3104</v>
      </c>
      <c r="B883">
        <v>19</v>
      </c>
      <c r="C883">
        <v>2</v>
      </c>
      <c r="D883">
        <v>0</v>
      </c>
      <c r="E883">
        <v>461</v>
      </c>
    </row>
    <row r="884" spans="1:5" x14ac:dyDescent="0.3">
      <c r="A884">
        <v>3104</v>
      </c>
      <c r="B884">
        <v>20</v>
      </c>
      <c r="C884">
        <v>2</v>
      </c>
      <c r="D884">
        <v>0</v>
      </c>
      <c r="E884">
        <v>444</v>
      </c>
    </row>
    <row r="885" spans="1:5" x14ac:dyDescent="0.3">
      <c r="A885">
        <v>3104</v>
      </c>
      <c r="B885">
        <v>21</v>
      </c>
      <c r="C885">
        <v>2</v>
      </c>
      <c r="D885">
        <v>0</v>
      </c>
      <c r="E885">
        <v>418</v>
      </c>
    </row>
    <row r="886" spans="1:5" x14ac:dyDescent="0.3">
      <c r="A886">
        <v>3104</v>
      </c>
      <c r="B886">
        <v>22</v>
      </c>
      <c r="C886">
        <v>2</v>
      </c>
      <c r="D886">
        <v>0</v>
      </c>
      <c r="E886">
        <v>512</v>
      </c>
    </row>
    <row r="887" spans="1:5" x14ac:dyDescent="0.3">
      <c r="A887">
        <v>3104</v>
      </c>
      <c r="B887">
        <v>23</v>
      </c>
      <c r="C887">
        <v>2</v>
      </c>
      <c r="D887">
        <v>0</v>
      </c>
      <c r="E887">
        <v>417</v>
      </c>
    </row>
    <row r="888" spans="1:5" x14ac:dyDescent="0.3">
      <c r="A888">
        <v>3104</v>
      </c>
      <c r="B888">
        <v>24</v>
      </c>
      <c r="C888">
        <v>2</v>
      </c>
      <c r="D888">
        <v>0</v>
      </c>
      <c r="E888">
        <v>423</v>
      </c>
    </row>
    <row r="889" spans="1:5" x14ac:dyDescent="0.3">
      <c r="A889">
        <v>3104</v>
      </c>
      <c r="B889">
        <v>25</v>
      </c>
      <c r="C889">
        <v>2</v>
      </c>
      <c r="D889">
        <v>0</v>
      </c>
      <c r="E889">
        <v>478</v>
      </c>
    </row>
    <row r="890" spans="1:5" x14ac:dyDescent="0.3">
      <c r="A890">
        <v>3104</v>
      </c>
      <c r="B890">
        <v>26</v>
      </c>
      <c r="C890">
        <v>2</v>
      </c>
      <c r="D890">
        <v>0</v>
      </c>
      <c r="E890">
        <v>438</v>
      </c>
    </row>
    <row r="891" spans="1:5" x14ac:dyDescent="0.3">
      <c r="A891">
        <v>3104</v>
      </c>
      <c r="B891">
        <v>27</v>
      </c>
      <c r="C891">
        <v>2</v>
      </c>
      <c r="D891">
        <v>0</v>
      </c>
      <c r="E891">
        <v>372</v>
      </c>
    </row>
    <row r="892" spans="1:5" x14ac:dyDescent="0.3">
      <c r="A892">
        <v>3104</v>
      </c>
      <c r="B892">
        <v>28</v>
      </c>
      <c r="C892">
        <v>2</v>
      </c>
      <c r="D892">
        <v>0</v>
      </c>
      <c r="E892">
        <v>462</v>
      </c>
    </row>
    <row r="893" spans="1:5" x14ac:dyDescent="0.3">
      <c r="A893">
        <v>3104</v>
      </c>
      <c r="B893">
        <v>29</v>
      </c>
      <c r="C893">
        <v>2</v>
      </c>
      <c r="D893">
        <v>0</v>
      </c>
      <c r="E893">
        <v>449</v>
      </c>
    </row>
    <row r="894" spans="1:5" x14ac:dyDescent="0.3">
      <c r="A894">
        <v>3104</v>
      </c>
      <c r="B894">
        <v>30</v>
      </c>
      <c r="C894">
        <v>2</v>
      </c>
      <c r="D894">
        <v>0</v>
      </c>
      <c r="E894">
        <v>434</v>
      </c>
    </row>
    <row r="895" spans="1:5" x14ac:dyDescent="0.3">
      <c r="A895">
        <v>3104</v>
      </c>
      <c r="B895">
        <v>31</v>
      </c>
      <c r="C895">
        <v>2</v>
      </c>
      <c r="D895">
        <v>0</v>
      </c>
      <c r="E895">
        <v>544</v>
      </c>
    </row>
    <row r="896" spans="1:5" x14ac:dyDescent="0.3">
      <c r="A896">
        <v>3104</v>
      </c>
      <c r="B896">
        <v>32</v>
      </c>
      <c r="C896">
        <v>2</v>
      </c>
      <c r="D896">
        <v>0</v>
      </c>
      <c r="E896">
        <v>529</v>
      </c>
    </row>
    <row r="897" spans="1:5" x14ac:dyDescent="0.3">
      <c r="A897">
        <v>3104</v>
      </c>
      <c r="B897">
        <v>33</v>
      </c>
      <c r="C897">
        <v>2</v>
      </c>
      <c r="D897">
        <v>0</v>
      </c>
      <c r="E897">
        <v>404</v>
      </c>
    </row>
    <row r="898" spans="1:5" x14ac:dyDescent="0.3">
      <c r="A898">
        <v>3104</v>
      </c>
      <c r="B898">
        <v>34</v>
      </c>
      <c r="C898">
        <v>2</v>
      </c>
      <c r="D898">
        <v>0</v>
      </c>
      <c r="E898">
        <v>523</v>
      </c>
    </row>
    <row r="899" spans="1:5" x14ac:dyDescent="0.3">
      <c r="A899">
        <v>3104</v>
      </c>
      <c r="B899">
        <v>35</v>
      </c>
      <c r="C899">
        <v>2</v>
      </c>
      <c r="D899">
        <v>0</v>
      </c>
      <c r="E899">
        <v>376</v>
      </c>
    </row>
    <row r="900" spans="1:5" x14ac:dyDescent="0.3">
      <c r="A900">
        <v>3104</v>
      </c>
      <c r="B900">
        <v>36</v>
      </c>
      <c r="C900">
        <v>2</v>
      </c>
      <c r="D900">
        <v>0</v>
      </c>
      <c r="E900">
        <v>449</v>
      </c>
    </row>
    <row r="901" spans="1:5" x14ac:dyDescent="0.3">
      <c r="A901">
        <v>3104</v>
      </c>
      <c r="B901">
        <v>37</v>
      </c>
      <c r="C901">
        <v>2</v>
      </c>
      <c r="D901">
        <v>0</v>
      </c>
      <c r="E901">
        <v>335</v>
      </c>
    </row>
    <row r="902" spans="1:5" x14ac:dyDescent="0.3">
      <c r="A902">
        <v>3104</v>
      </c>
      <c r="B902">
        <v>38</v>
      </c>
      <c r="C902">
        <v>2</v>
      </c>
      <c r="D902">
        <v>0</v>
      </c>
      <c r="E902">
        <v>387</v>
      </c>
    </row>
    <row r="903" spans="1:5" x14ac:dyDescent="0.3">
      <c r="A903">
        <v>3104</v>
      </c>
      <c r="B903">
        <v>39</v>
      </c>
      <c r="C903">
        <v>2</v>
      </c>
      <c r="D903">
        <v>0</v>
      </c>
      <c r="E903">
        <v>355</v>
      </c>
    </row>
    <row r="904" spans="1:5" x14ac:dyDescent="0.3">
      <c r="A904">
        <v>3104</v>
      </c>
      <c r="B904">
        <v>40</v>
      </c>
      <c r="C904">
        <v>2</v>
      </c>
      <c r="D904">
        <v>0</v>
      </c>
      <c r="E904">
        <v>399</v>
      </c>
    </row>
    <row r="905" spans="1:5" x14ac:dyDescent="0.3">
      <c r="A905">
        <v>3104</v>
      </c>
      <c r="B905">
        <v>41</v>
      </c>
      <c r="C905">
        <v>2</v>
      </c>
      <c r="D905">
        <v>0</v>
      </c>
      <c r="E905">
        <v>427</v>
      </c>
    </row>
    <row r="906" spans="1:5" x14ac:dyDescent="0.3">
      <c r="A906">
        <v>3104</v>
      </c>
      <c r="B906">
        <v>42</v>
      </c>
      <c r="C906">
        <v>2</v>
      </c>
      <c r="D906">
        <v>0</v>
      </c>
      <c r="E906">
        <v>355</v>
      </c>
    </row>
    <row r="907" spans="1:5" x14ac:dyDescent="0.3">
      <c r="A907">
        <v>3104</v>
      </c>
      <c r="B907">
        <v>43</v>
      </c>
      <c r="C907">
        <v>2</v>
      </c>
      <c r="D907">
        <v>0</v>
      </c>
      <c r="E907">
        <v>493</v>
      </c>
    </row>
    <row r="908" spans="1:5" x14ac:dyDescent="0.3">
      <c r="A908">
        <v>3104</v>
      </c>
      <c r="B908">
        <v>44</v>
      </c>
      <c r="C908">
        <v>2</v>
      </c>
      <c r="D908">
        <v>0</v>
      </c>
      <c r="E908">
        <v>510</v>
      </c>
    </row>
    <row r="909" spans="1:5" x14ac:dyDescent="0.3">
      <c r="A909">
        <v>3104</v>
      </c>
      <c r="B909">
        <v>45</v>
      </c>
      <c r="C909">
        <v>2</v>
      </c>
      <c r="D909">
        <v>0</v>
      </c>
      <c r="E909">
        <v>334</v>
      </c>
    </row>
    <row r="910" spans="1:5" x14ac:dyDescent="0.3">
      <c r="A910">
        <v>3104</v>
      </c>
      <c r="B910">
        <v>46</v>
      </c>
      <c r="C910">
        <v>2</v>
      </c>
      <c r="D910">
        <v>0</v>
      </c>
      <c r="E910">
        <v>347</v>
      </c>
    </row>
    <row r="911" spans="1:5" x14ac:dyDescent="0.3">
      <c r="A911">
        <v>3104</v>
      </c>
      <c r="B911">
        <v>47</v>
      </c>
      <c r="C911">
        <v>2</v>
      </c>
      <c r="D911">
        <v>0</v>
      </c>
      <c r="E911">
        <v>437</v>
      </c>
    </row>
    <row r="912" spans="1:5" x14ac:dyDescent="0.3">
      <c r="A912">
        <v>3104</v>
      </c>
      <c r="B912">
        <v>48</v>
      </c>
      <c r="C912">
        <v>2</v>
      </c>
      <c r="D912">
        <v>0</v>
      </c>
      <c r="E912">
        <v>383</v>
      </c>
    </row>
    <row r="913" spans="1:5" x14ac:dyDescent="0.3">
      <c r="A913">
        <v>3104</v>
      </c>
      <c r="B913">
        <v>1</v>
      </c>
      <c r="C913">
        <v>3</v>
      </c>
      <c r="D913">
        <v>0</v>
      </c>
      <c r="E913">
        <v>475</v>
      </c>
    </row>
    <row r="914" spans="1:5" x14ac:dyDescent="0.3">
      <c r="A914">
        <v>3104</v>
      </c>
      <c r="B914">
        <v>2</v>
      </c>
      <c r="C914">
        <v>3</v>
      </c>
      <c r="D914">
        <v>0</v>
      </c>
      <c r="E914">
        <v>422</v>
      </c>
    </row>
    <row r="915" spans="1:5" x14ac:dyDescent="0.3">
      <c r="A915">
        <v>3104</v>
      </c>
      <c r="B915">
        <v>3</v>
      </c>
      <c r="C915">
        <v>3</v>
      </c>
      <c r="D915">
        <v>0</v>
      </c>
      <c r="E915">
        <v>366</v>
      </c>
    </row>
    <row r="916" spans="1:5" x14ac:dyDescent="0.3">
      <c r="A916">
        <v>3104</v>
      </c>
      <c r="B916">
        <v>4</v>
      </c>
      <c r="C916">
        <v>3</v>
      </c>
      <c r="D916">
        <v>0</v>
      </c>
      <c r="E916">
        <v>489</v>
      </c>
    </row>
    <row r="917" spans="1:5" x14ac:dyDescent="0.3">
      <c r="A917">
        <v>3104</v>
      </c>
      <c r="B917">
        <v>5</v>
      </c>
      <c r="C917">
        <v>3</v>
      </c>
      <c r="D917">
        <v>0</v>
      </c>
      <c r="E917">
        <v>501</v>
      </c>
    </row>
    <row r="918" spans="1:5" x14ac:dyDescent="0.3">
      <c r="A918">
        <v>3104</v>
      </c>
      <c r="B918">
        <v>6</v>
      </c>
      <c r="C918">
        <v>3</v>
      </c>
      <c r="D918">
        <v>0</v>
      </c>
      <c r="E918">
        <v>423</v>
      </c>
    </row>
    <row r="919" spans="1:5" x14ac:dyDescent="0.3">
      <c r="A919">
        <v>3104</v>
      </c>
      <c r="B919">
        <v>7</v>
      </c>
      <c r="C919">
        <v>3</v>
      </c>
      <c r="D919">
        <v>0</v>
      </c>
      <c r="E919">
        <v>381</v>
      </c>
    </row>
    <row r="920" spans="1:5" x14ac:dyDescent="0.3">
      <c r="A920">
        <v>3104</v>
      </c>
      <c r="B920">
        <v>8</v>
      </c>
      <c r="C920">
        <v>3</v>
      </c>
      <c r="D920">
        <v>0</v>
      </c>
      <c r="E920">
        <v>359</v>
      </c>
    </row>
    <row r="921" spans="1:5" x14ac:dyDescent="0.3">
      <c r="A921">
        <v>3104</v>
      </c>
      <c r="B921">
        <v>9</v>
      </c>
      <c r="C921">
        <v>3</v>
      </c>
      <c r="D921">
        <v>0</v>
      </c>
      <c r="E921">
        <v>399</v>
      </c>
    </row>
    <row r="922" spans="1:5" x14ac:dyDescent="0.3">
      <c r="A922">
        <v>3104</v>
      </c>
      <c r="B922">
        <v>10</v>
      </c>
      <c r="C922">
        <v>3</v>
      </c>
      <c r="D922">
        <v>0</v>
      </c>
      <c r="E922">
        <v>391</v>
      </c>
    </row>
    <row r="923" spans="1:5" x14ac:dyDescent="0.3">
      <c r="A923">
        <v>3104</v>
      </c>
      <c r="B923">
        <v>11</v>
      </c>
      <c r="C923">
        <v>3</v>
      </c>
      <c r="D923">
        <v>0</v>
      </c>
      <c r="E923">
        <v>363</v>
      </c>
    </row>
    <row r="924" spans="1:5" x14ac:dyDescent="0.3">
      <c r="A924">
        <v>3104</v>
      </c>
      <c r="B924">
        <v>13</v>
      </c>
      <c r="C924">
        <v>3</v>
      </c>
      <c r="D924">
        <v>0</v>
      </c>
      <c r="E924">
        <v>420</v>
      </c>
    </row>
    <row r="925" spans="1:5" x14ac:dyDescent="0.3">
      <c r="A925">
        <v>3104</v>
      </c>
      <c r="B925">
        <v>14</v>
      </c>
      <c r="C925">
        <v>3</v>
      </c>
      <c r="D925">
        <v>0</v>
      </c>
      <c r="E925">
        <v>523</v>
      </c>
    </row>
    <row r="926" spans="1:5" x14ac:dyDescent="0.3">
      <c r="A926">
        <v>3104</v>
      </c>
      <c r="B926">
        <v>15</v>
      </c>
      <c r="C926">
        <v>3</v>
      </c>
      <c r="D926">
        <v>0</v>
      </c>
      <c r="E926">
        <v>442</v>
      </c>
    </row>
    <row r="927" spans="1:5" x14ac:dyDescent="0.3">
      <c r="A927">
        <v>3104</v>
      </c>
      <c r="B927">
        <v>16</v>
      </c>
      <c r="C927">
        <v>3</v>
      </c>
      <c r="D927">
        <v>0</v>
      </c>
      <c r="E927">
        <v>434</v>
      </c>
    </row>
    <row r="928" spans="1:5" x14ac:dyDescent="0.3">
      <c r="A928">
        <v>3104</v>
      </c>
      <c r="B928">
        <v>17</v>
      </c>
      <c r="C928">
        <v>3</v>
      </c>
      <c r="D928">
        <v>0</v>
      </c>
      <c r="E928">
        <v>429</v>
      </c>
    </row>
    <row r="929" spans="1:5" x14ac:dyDescent="0.3">
      <c r="A929">
        <v>3104</v>
      </c>
      <c r="B929">
        <v>18</v>
      </c>
      <c r="C929">
        <v>3</v>
      </c>
      <c r="D929">
        <v>0</v>
      </c>
      <c r="E929">
        <v>434</v>
      </c>
    </row>
    <row r="930" spans="1:5" x14ac:dyDescent="0.3">
      <c r="A930">
        <v>3104</v>
      </c>
      <c r="B930">
        <v>19</v>
      </c>
      <c r="C930">
        <v>3</v>
      </c>
      <c r="D930">
        <v>0</v>
      </c>
      <c r="E930">
        <v>399</v>
      </c>
    </row>
    <row r="931" spans="1:5" x14ac:dyDescent="0.3">
      <c r="A931">
        <v>3104</v>
      </c>
      <c r="B931">
        <v>20</v>
      </c>
      <c r="C931">
        <v>3</v>
      </c>
      <c r="D931">
        <v>0</v>
      </c>
      <c r="E931">
        <v>412</v>
      </c>
    </row>
    <row r="932" spans="1:5" x14ac:dyDescent="0.3">
      <c r="A932">
        <v>3104</v>
      </c>
      <c r="B932">
        <v>21</v>
      </c>
      <c r="C932">
        <v>3</v>
      </c>
      <c r="D932">
        <v>0</v>
      </c>
      <c r="E932">
        <v>466</v>
      </c>
    </row>
    <row r="933" spans="1:5" x14ac:dyDescent="0.3">
      <c r="A933">
        <v>3104</v>
      </c>
      <c r="B933">
        <v>22</v>
      </c>
      <c r="C933">
        <v>3</v>
      </c>
      <c r="D933">
        <v>0</v>
      </c>
      <c r="E933">
        <v>377</v>
      </c>
    </row>
    <row r="934" spans="1:5" x14ac:dyDescent="0.3">
      <c r="A934">
        <v>3104</v>
      </c>
      <c r="B934">
        <v>23</v>
      </c>
      <c r="C934">
        <v>3</v>
      </c>
      <c r="D934">
        <v>0</v>
      </c>
      <c r="E934">
        <v>474</v>
      </c>
    </row>
    <row r="935" spans="1:5" x14ac:dyDescent="0.3">
      <c r="A935">
        <v>3104</v>
      </c>
      <c r="B935">
        <v>24</v>
      </c>
      <c r="C935">
        <v>3</v>
      </c>
      <c r="D935">
        <v>0</v>
      </c>
      <c r="E935">
        <v>390</v>
      </c>
    </row>
    <row r="936" spans="1:5" x14ac:dyDescent="0.3">
      <c r="A936">
        <v>3104</v>
      </c>
      <c r="B936">
        <v>25</v>
      </c>
      <c r="C936">
        <v>3</v>
      </c>
      <c r="D936">
        <v>0</v>
      </c>
      <c r="E936">
        <v>436</v>
      </c>
    </row>
    <row r="937" spans="1:5" x14ac:dyDescent="0.3">
      <c r="A937">
        <v>3104</v>
      </c>
      <c r="B937">
        <v>26</v>
      </c>
      <c r="C937">
        <v>3</v>
      </c>
      <c r="D937">
        <v>0</v>
      </c>
      <c r="E937">
        <v>401</v>
      </c>
    </row>
    <row r="938" spans="1:5" x14ac:dyDescent="0.3">
      <c r="A938">
        <v>3104</v>
      </c>
      <c r="B938">
        <v>27</v>
      </c>
      <c r="C938">
        <v>3</v>
      </c>
      <c r="D938">
        <v>0</v>
      </c>
      <c r="E938">
        <v>438</v>
      </c>
    </row>
    <row r="939" spans="1:5" x14ac:dyDescent="0.3">
      <c r="A939">
        <v>3104</v>
      </c>
      <c r="B939">
        <v>28</v>
      </c>
      <c r="C939">
        <v>3</v>
      </c>
      <c r="D939">
        <v>0</v>
      </c>
      <c r="E939">
        <v>372</v>
      </c>
    </row>
    <row r="940" spans="1:5" x14ac:dyDescent="0.3">
      <c r="A940">
        <v>3104</v>
      </c>
      <c r="B940">
        <v>29</v>
      </c>
      <c r="C940">
        <v>3</v>
      </c>
      <c r="D940">
        <v>0</v>
      </c>
      <c r="E940">
        <v>363</v>
      </c>
    </row>
    <row r="941" spans="1:5" x14ac:dyDescent="0.3">
      <c r="A941">
        <v>3104</v>
      </c>
      <c r="B941">
        <v>30</v>
      </c>
      <c r="C941">
        <v>3</v>
      </c>
      <c r="D941">
        <v>0</v>
      </c>
      <c r="E941">
        <v>386</v>
      </c>
    </row>
    <row r="942" spans="1:5" x14ac:dyDescent="0.3">
      <c r="A942">
        <v>3104</v>
      </c>
      <c r="B942">
        <v>31</v>
      </c>
      <c r="C942">
        <v>3</v>
      </c>
      <c r="D942">
        <v>0</v>
      </c>
      <c r="E942">
        <v>403</v>
      </c>
    </row>
    <row r="943" spans="1:5" x14ac:dyDescent="0.3">
      <c r="A943">
        <v>3104</v>
      </c>
      <c r="B943">
        <v>32</v>
      </c>
      <c r="C943">
        <v>3</v>
      </c>
      <c r="D943">
        <v>0</v>
      </c>
      <c r="E943">
        <v>519</v>
      </c>
    </row>
    <row r="944" spans="1:5" x14ac:dyDescent="0.3">
      <c r="A944">
        <v>3104</v>
      </c>
      <c r="B944">
        <v>33</v>
      </c>
      <c r="C944">
        <v>3</v>
      </c>
      <c r="D944">
        <v>0</v>
      </c>
      <c r="E944">
        <v>325</v>
      </c>
    </row>
    <row r="945" spans="1:5" x14ac:dyDescent="0.3">
      <c r="A945">
        <v>3104</v>
      </c>
      <c r="B945">
        <v>34</v>
      </c>
      <c r="C945">
        <v>3</v>
      </c>
      <c r="D945">
        <v>0</v>
      </c>
      <c r="E945">
        <v>335</v>
      </c>
    </row>
    <row r="946" spans="1:5" x14ac:dyDescent="0.3">
      <c r="A946">
        <v>3104</v>
      </c>
      <c r="B946">
        <v>35</v>
      </c>
      <c r="C946">
        <v>3</v>
      </c>
      <c r="D946">
        <v>0</v>
      </c>
      <c r="E946">
        <v>395</v>
      </c>
    </row>
    <row r="947" spans="1:5" x14ac:dyDescent="0.3">
      <c r="A947">
        <v>3104</v>
      </c>
      <c r="B947">
        <v>36</v>
      </c>
      <c r="C947">
        <v>3</v>
      </c>
      <c r="D947">
        <v>0</v>
      </c>
      <c r="E947">
        <v>347</v>
      </c>
    </row>
    <row r="948" spans="1:5" x14ac:dyDescent="0.3">
      <c r="A948">
        <v>3104</v>
      </c>
      <c r="B948">
        <v>37</v>
      </c>
      <c r="C948">
        <v>3</v>
      </c>
      <c r="D948">
        <v>0</v>
      </c>
      <c r="E948">
        <v>378</v>
      </c>
    </row>
    <row r="949" spans="1:5" x14ac:dyDescent="0.3">
      <c r="A949">
        <v>3104</v>
      </c>
      <c r="B949">
        <v>38</v>
      </c>
      <c r="C949">
        <v>3</v>
      </c>
      <c r="D949">
        <v>0</v>
      </c>
      <c r="E949">
        <v>387</v>
      </c>
    </row>
    <row r="950" spans="1:5" x14ac:dyDescent="0.3">
      <c r="A950">
        <v>3104</v>
      </c>
      <c r="B950">
        <v>39</v>
      </c>
      <c r="C950">
        <v>3</v>
      </c>
      <c r="D950">
        <v>0</v>
      </c>
      <c r="E950">
        <v>300</v>
      </c>
    </row>
    <row r="951" spans="1:5" x14ac:dyDescent="0.3">
      <c r="A951">
        <v>3104</v>
      </c>
      <c r="B951">
        <v>40</v>
      </c>
      <c r="C951">
        <v>3</v>
      </c>
      <c r="D951">
        <v>0</v>
      </c>
      <c r="E951">
        <v>445</v>
      </c>
    </row>
    <row r="952" spans="1:5" x14ac:dyDescent="0.3">
      <c r="A952">
        <v>3104</v>
      </c>
      <c r="B952">
        <v>41</v>
      </c>
      <c r="C952">
        <v>3</v>
      </c>
      <c r="D952">
        <v>0</v>
      </c>
      <c r="E952">
        <v>522</v>
      </c>
    </row>
    <row r="953" spans="1:5" x14ac:dyDescent="0.3">
      <c r="A953">
        <v>3104</v>
      </c>
      <c r="B953">
        <v>42</v>
      </c>
      <c r="C953">
        <v>3</v>
      </c>
      <c r="D953">
        <v>0</v>
      </c>
      <c r="E953">
        <v>362</v>
      </c>
    </row>
    <row r="954" spans="1:5" x14ac:dyDescent="0.3">
      <c r="A954">
        <v>3104</v>
      </c>
      <c r="B954">
        <v>43</v>
      </c>
      <c r="C954">
        <v>3</v>
      </c>
      <c r="D954">
        <v>0</v>
      </c>
      <c r="E954">
        <v>386</v>
      </c>
    </row>
    <row r="955" spans="1:5" x14ac:dyDescent="0.3">
      <c r="A955">
        <v>3104</v>
      </c>
      <c r="B955">
        <v>44</v>
      </c>
      <c r="C955">
        <v>3</v>
      </c>
      <c r="D955">
        <v>0</v>
      </c>
      <c r="E955">
        <v>428</v>
      </c>
    </row>
    <row r="956" spans="1:5" x14ac:dyDescent="0.3">
      <c r="A956">
        <v>3104</v>
      </c>
      <c r="B956">
        <v>45</v>
      </c>
      <c r="C956">
        <v>3</v>
      </c>
      <c r="D956">
        <v>0</v>
      </c>
      <c r="E956">
        <v>377</v>
      </c>
    </row>
    <row r="957" spans="1:5" x14ac:dyDescent="0.3">
      <c r="A957">
        <v>3104</v>
      </c>
      <c r="B957">
        <v>47</v>
      </c>
      <c r="C957">
        <v>3</v>
      </c>
      <c r="D957">
        <v>0</v>
      </c>
      <c r="E957">
        <v>415</v>
      </c>
    </row>
    <row r="958" spans="1:5" x14ac:dyDescent="0.3">
      <c r="A958">
        <v>3104</v>
      </c>
      <c r="B958">
        <v>48</v>
      </c>
      <c r="C958">
        <v>3</v>
      </c>
      <c r="D958">
        <v>0</v>
      </c>
      <c r="E958">
        <v>560</v>
      </c>
    </row>
    <row r="959" spans="1:5" x14ac:dyDescent="0.3">
      <c r="A959">
        <v>3104</v>
      </c>
      <c r="B959">
        <v>1</v>
      </c>
      <c r="C959">
        <v>4</v>
      </c>
      <c r="D959">
        <v>0</v>
      </c>
      <c r="E959">
        <v>524</v>
      </c>
    </row>
    <row r="960" spans="1:5" x14ac:dyDescent="0.3">
      <c r="A960">
        <v>3104</v>
      </c>
      <c r="B960">
        <v>2</v>
      </c>
      <c r="C960">
        <v>4</v>
      </c>
      <c r="D960">
        <v>0</v>
      </c>
      <c r="E960">
        <v>397</v>
      </c>
    </row>
    <row r="961" spans="1:5" x14ac:dyDescent="0.3">
      <c r="A961">
        <v>3104</v>
      </c>
      <c r="B961">
        <v>3</v>
      </c>
      <c r="C961">
        <v>4</v>
      </c>
      <c r="D961">
        <v>0</v>
      </c>
      <c r="E961">
        <v>477</v>
      </c>
    </row>
    <row r="962" spans="1:5" x14ac:dyDescent="0.3">
      <c r="A962">
        <v>3104</v>
      </c>
      <c r="B962">
        <v>4</v>
      </c>
      <c r="C962">
        <v>4</v>
      </c>
      <c r="D962">
        <v>0</v>
      </c>
      <c r="E962">
        <v>367</v>
      </c>
    </row>
    <row r="963" spans="1:5" x14ac:dyDescent="0.3">
      <c r="A963">
        <v>3104</v>
      </c>
      <c r="B963">
        <v>5</v>
      </c>
      <c r="C963">
        <v>4</v>
      </c>
      <c r="D963">
        <v>0</v>
      </c>
      <c r="E963">
        <v>427</v>
      </c>
    </row>
    <row r="964" spans="1:5" x14ac:dyDescent="0.3">
      <c r="A964">
        <v>3104</v>
      </c>
      <c r="B964">
        <v>6</v>
      </c>
      <c r="C964">
        <v>4</v>
      </c>
      <c r="D964">
        <v>0</v>
      </c>
      <c r="E964">
        <v>411</v>
      </c>
    </row>
    <row r="965" spans="1:5" x14ac:dyDescent="0.3">
      <c r="A965">
        <v>3104</v>
      </c>
      <c r="B965">
        <v>7</v>
      </c>
      <c r="C965">
        <v>4</v>
      </c>
      <c r="D965">
        <v>0</v>
      </c>
      <c r="E965">
        <v>341</v>
      </c>
    </row>
    <row r="966" spans="1:5" x14ac:dyDescent="0.3">
      <c r="A966">
        <v>3104</v>
      </c>
      <c r="B966">
        <v>8</v>
      </c>
      <c r="C966">
        <v>4</v>
      </c>
      <c r="D966">
        <v>0</v>
      </c>
      <c r="E966">
        <v>474</v>
      </c>
    </row>
    <row r="967" spans="1:5" x14ac:dyDescent="0.3">
      <c r="A967">
        <v>3104</v>
      </c>
      <c r="B967">
        <v>9</v>
      </c>
      <c r="C967">
        <v>4</v>
      </c>
      <c r="D967">
        <v>0</v>
      </c>
      <c r="E967">
        <v>415.9375</v>
      </c>
    </row>
    <row r="968" spans="1:5" x14ac:dyDescent="0.3">
      <c r="A968">
        <v>3104</v>
      </c>
      <c r="B968">
        <v>10</v>
      </c>
      <c r="C968">
        <v>4</v>
      </c>
      <c r="D968">
        <v>0</v>
      </c>
      <c r="E968">
        <v>495</v>
      </c>
    </row>
    <row r="969" spans="1:5" x14ac:dyDescent="0.3">
      <c r="A969">
        <v>3104</v>
      </c>
      <c r="B969">
        <v>11</v>
      </c>
      <c r="C969">
        <v>4</v>
      </c>
      <c r="D969">
        <v>0</v>
      </c>
      <c r="E969">
        <v>437</v>
      </c>
    </row>
    <row r="970" spans="1:5" x14ac:dyDescent="0.3">
      <c r="A970">
        <v>3104</v>
      </c>
      <c r="B970">
        <v>12</v>
      </c>
      <c r="C970">
        <v>4</v>
      </c>
      <c r="D970">
        <v>0</v>
      </c>
      <c r="E970">
        <v>414</v>
      </c>
    </row>
    <row r="971" spans="1:5" x14ac:dyDescent="0.3">
      <c r="A971">
        <v>3104</v>
      </c>
      <c r="B971">
        <v>13</v>
      </c>
      <c r="C971">
        <v>4</v>
      </c>
      <c r="D971">
        <v>0</v>
      </c>
      <c r="E971">
        <v>385</v>
      </c>
    </row>
    <row r="972" spans="1:5" x14ac:dyDescent="0.3">
      <c r="A972">
        <v>3104</v>
      </c>
      <c r="B972">
        <v>14</v>
      </c>
      <c r="C972">
        <v>4</v>
      </c>
      <c r="D972">
        <v>0</v>
      </c>
      <c r="E972">
        <v>395</v>
      </c>
    </row>
    <row r="973" spans="1:5" x14ac:dyDescent="0.3">
      <c r="A973">
        <v>3104</v>
      </c>
      <c r="B973">
        <v>15</v>
      </c>
      <c r="C973">
        <v>4</v>
      </c>
      <c r="D973">
        <v>0</v>
      </c>
      <c r="E973">
        <v>367</v>
      </c>
    </row>
    <row r="974" spans="1:5" x14ac:dyDescent="0.3">
      <c r="A974">
        <v>3104</v>
      </c>
      <c r="B974">
        <v>16</v>
      </c>
      <c r="C974">
        <v>4</v>
      </c>
      <c r="D974">
        <v>0</v>
      </c>
      <c r="E974">
        <v>409</v>
      </c>
    </row>
    <row r="975" spans="1:5" x14ac:dyDescent="0.3">
      <c r="A975">
        <v>3104</v>
      </c>
      <c r="B975">
        <v>17</v>
      </c>
      <c r="C975">
        <v>4</v>
      </c>
      <c r="D975">
        <v>0</v>
      </c>
      <c r="E975">
        <v>440</v>
      </c>
    </row>
    <row r="976" spans="1:5" x14ac:dyDescent="0.3">
      <c r="A976">
        <v>3104</v>
      </c>
      <c r="B976">
        <v>18</v>
      </c>
      <c r="C976">
        <v>4</v>
      </c>
      <c r="D976">
        <v>0</v>
      </c>
      <c r="E976">
        <v>384</v>
      </c>
    </row>
    <row r="977" spans="1:5" x14ac:dyDescent="0.3">
      <c r="A977">
        <v>3104</v>
      </c>
      <c r="B977">
        <v>19</v>
      </c>
      <c r="C977">
        <v>4</v>
      </c>
      <c r="D977">
        <v>0</v>
      </c>
      <c r="E977">
        <v>323</v>
      </c>
    </row>
    <row r="978" spans="1:5" x14ac:dyDescent="0.3">
      <c r="A978">
        <v>3104</v>
      </c>
      <c r="B978">
        <v>20</v>
      </c>
      <c r="C978">
        <v>4</v>
      </c>
      <c r="D978">
        <v>0</v>
      </c>
      <c r="E978">
        <v>484</v>
      </c>
    </row>
    <row r="979" spans="1:5" x14ac:dyDescent="0.3">
      <c r="A979">
        <v>3104</v>
      </c>
      <c r="B979">
        <v>21</v>
      </c>
      <c r="C979">
        <v>4</v>
      </c>
      <c r="D979">
        <v>0</v>
      </c>
      <c r="E979">
        <v>398</v>
      </c>
    </row>
    <row r="980" spans="1:5" x14ac:dyDescent="0.3">
      <c r="A980">
        <v>3104</v>
      </c>
      <c r="B980">
        <v>22</v>
      </c>
      <c r="C980">
        <v>4</v>
      </c>
      <c r="D980">
        <v>0</v>
      </c>
      <c r="E980">
        <v>345</v>
      </c>
    </row>
    <row r="981" spans="1:5" x14ac:dyDescent="0.3">
      <c r="A981">
        <v>3104</v>
      </c>
      <c r="B981">
        <v>23</v>
      </c>
      <c r="C981">
        <v>4</v>
      </c>
      <c r="D981">
        <v>0</v>
      </c>
      <c r="E981">
        <v>388</v>
      </c>
    </row>
    <row r="982" spans="1:5" x14ac:dyDescent="0.3">
      <c r="A982">
        <v>3104</v>
      </c>
      <c r="B982">
        <v>24</v>
      </c>
      <c r="C982">
        <v>4</v>
      </c>
      <c r="D982">
        <v>0</v>
      </c>
      <c r="E982">
        <v>348</v>
      </c>
    </row>
    <row r="983" spans="1:5" x14ac:dyDescent="0.3">
      <c r="A983">
        <v>3104</v>
      </c>
      <c r="B983">
        <v>26</v>
      </c>
      <c r="C983">
        <v>4</v>
      </c>
      <c r="D983">
        <v>0</v>
      </c>
      <c r="E983">
        <v>419</v>
      </c>
    </row>
    <row r="984" spans="1:5" x14ac:dyDescent="0.3">
      <c r="A984">
        <v>3104</v>
      </c>
      <c r="B984">
        <v>27</v>
      </c>
      <c r="C984">
        <v>4</v>
      </c>
      <c r="D984">
        <v>0</v>
      </c>
      <c r="E984">
        <v>415.9375</v>
      </c>
    </row>
    <row r="985" spans="1:5" x14ac:dyDescent="0.3">
      <c r="A985">
        <v>3104</v>
      </c>
      <c r="B985">
        <v>28</v>
      </c>
      <c r="C985">
        <v>4</v>
      </c>
      <c r="D985">
        <v>0</v>
      </c>
      <c r="E985">
        <v>466</v>
      </c>
    </row>
    <row r="986" spans="1:5" x14ac:dyDescent="0.3">
      <c r="A986">
        <v>3104</v>
      </c>
      <c r="B986">
        <v>29</v>
      </c>
      <c r="C986">
        <v>4</v>
      </c>
      <c r="D986">
        <v>0</v>
      </c>
      <c r="E986">
        <v>384</v>
      </c>
    </row>
    <row r="987" spans="1:5" x14ac:dyDescent="0.3">
      <c r="A987">
        <v>3104</v>
      </c>
      <c r="B987">
        <v>30</v>
      </c>
      <c r="C987">
        <v>4</v>
      </c>
      <c r="D987">
        <v>0</v>
      </c>
      <c r="E987">
        <v>424</v>
      </c>
    </row>
    <row r="988" spans="1:5" x14ac:dyDescent="0.3">
      <c r="A988">
        <v>3104</v>
      </c>
      <c r="B988">
        <v>31</v>
      </c>
      <c r="C988">
        <v>4</v>
      </c>
      <c r="D988">
        <v>0</v>
      </c>
      <c r="E988">
        <v>446</v>
      </c>
    </row>
    <row r="989" spans="1:5" x14ac:dyDescent="0.3">
      <c r="A989">
        <v>3104</v>
      </c>
      <c r="B989">
        <v>32</v>
      </c>
      <c r="C989">
        <v>4</v>
      </c>
      <c r="D989">
        <v>0</v>
      </c>
      <c r="E989">
        <v>515</v>
      </c>
    </row>
    <row r="990" spans="1:5" x14ac:dyDescent="0.3">
      <c r="A990">
        <v>3104</v>
      </c>
      <c r="B990">
        <v>33</v>
      </c>
      <c r="C990">
        <v>4</v>
      </c>
      <c r="D990">
        <v>0</v>
      </c>
      <c r="E990">
        <v>409</v>
      </c>
    </row>
    <row r="991" spans="1:5" x14ac:dyDescent="0.3">
      <c r="A991">
        <v>3104</v>
      </c>
      <c r="B991">
        <v>34</v>
      </c>
      <c r="C991">
        <v>4</v>
      </c>
      <c r="D991">
        <v>0</v>
      </c>
      <c r="E991">
        <v>381</v>
      </c>
    </row>
    <row r="992" spans="1:5" x14ac:dyDescent="0.3">
      <c r="A992">
        <v>3104</v>
      </c>
      <c r="B992">
        <v>35</v>
      </c>
      <c r="C992">
        <v>4</v>
      </c>
      <c r="D992">
        <v>0</v>
      </c>
      <c r="E992">
        <v>390</v>
      </c>
    </row>
    <row r="993" spans="1:5" x14ac:dyDescent="0.3">
      <c r="A993">
        <v>3104</v>
      </c>
      <c r="B993">
        <v>36</v>
      </c>
      <c r="C993">
        <v>4</v>
      </c>
      <c r="D993">
        <v>0</v>
      </c>
      <c r="E993">
        <v>480</v>
      </c>
    </row>
    <row r="994" spans="1:5" x14ac:dyDescent="0.3">
      <c r="A994">
        <v>3104</v>
      </c>
      <c r="B994">
        <v>37</v>
      </c>
      <c r="C994">
        <v>4</v>
      </c>
      <c r="D994">
        <v>0</v>
      </c>
      <c r="E994">
        <v>403</v>
      </c>
    </row>
    <row r="995" spans="1:5" x14ac:dyDescent="0.3">
      <c r="A995">
        <v>3104</v>
      </c>
      <c r="B995">
        <v>38</v>
      </c>
      <c r="C995">
        <v>4</v>
      </c>
      <c r="D995">
        <v>0</v>
      </c>
      <c r="E995">
        <v>363</v>
      </c>
    </row>
    <row r="996" spans="1:5" x14ac:dyDescent="0.3">
      <c r="A996">
        <v>3104</v>
      </c>
      <c r="B996">
        <v>39</v>
      </c>
      <c r="C996">
        <v>4</v>
      </c>
      <c r="D996">
        <v>0</v>
      </c>
      <c r="E996">
        <v>391</v>
      </c>
    </row>
    <row r="997" spans="1:5" x14ac:dyDescent="0.3">
      <c r="A997">
        <v>3104</v>
      </c>
      <c r="B997">
        <v>40</v>
      </c>
      <c r="C997">
        <v>4</v>
      </c>
      <c r="D997">
        <v>0</v>
      </c>
      <c r="E997">
        <v>365</v>
      </c>
    </row>
    <row r="998" spans="1:5" x14ac:dyDescent="0.3">
      <c r="A998">
        <v>3104</v>
      </c>
      <c r="B998">
        <v>41</v>
      </c>
      <c r="C998">
        <v>4</v>
      </c>
      <c r="D998">
        <v>0</v>
      </c>
      <c r="E998">
        <v>358</v>
      </c>
    </row>
    <row r="999" spans="1:5" x14ac:dyDescent="0.3">
      <c r="A999">
        <v>3104</v>
      </c>
      <c r="B999">
        <v>42</v>
      </c>
      <c r="C999">
        <v>4</v>
      </c>
      <c r="D999">
        <v>0</v>
      </c>
      <c r="E999">
        <v>435</v>
      </c>
    </row>
    <row r="1000" spans="1:5" x14ac:dyDescent="0.3">
      <c r="A1000">
        <v>3104</v>
      </c>
      <c r="B1000">
        <v>43</v>
      </c>
      <c r="C1000">
        <v>4</v>
      </c>
      <c r="D1000">
        <v>0</v>
      </c>
      <c r="E1000">
        <v>372</v>
      </c>
    </row>
    <row r="1001" spans="1:5" x14ac:dyDescent="0.3">
      <c r="A1001">
        <v>3104</v>
      </c>
      <c r="B1001">
        <v>44</v>
      </c>
      <c r="C1001">
        <v>4</v>
      </c>
      <c r="D1001">
        <v>0</v>
      </c>
      <c r="E1001">
        <v>360</v>
      </c>
    </row>
    <row r="1002" spans="1:5" x14ac:dyDescent="0.3">
      <c r="A1002">
        <v>3104</v>
      </c>
      <c r="B1002">
        <v>45</v>
      </c>
      <c r="C1002">
        <v>4</v>
      </c>
      <c r="D1002">
        <v>0</v>
      </c>
      <c r="E1002">
        <v>407</v>
      </c>
    </row>
    <row r="1003" spans="1:5" x14ac:dyDescent="0.3">
      <c r="A1003">
        <v>3104</v>
      </c>
      <c r="B1003">
        <v>46</v>
      </c>
      <c r="C1003">
        <v>4</v>
      </c>
      <c r="D1003">
        <v>0</v>
      </c>
      <c r="E1003">
        <v>359</v>
      </c>
    </row>
    <row r="1004" spans="1:5" x14ac:dyDescent="0.3">
      <c r="A1004">
        <v>3104</v>
      </c>
      <c r="B1004">
        <v>47</v>
      </c>
      <c r="C1004">
        <v>4</v>
      </c>
      <c r="D1004">
        <v>0</v>
      </c>
      <c r="E1004">
        <v>409</v>
      </c>
    </row>
    <row r="1005" spans="1:5" x14ac:dyDescent="0.3">
      <c r="A1005">
        <v>3104</v>
      </c>
      <c r="B1005">
        <v>48</v>
      </c>
      <c r="C1005">
        <v>4</v>
      </c>
      <c r="D1005">
        <v>0</v>
      </c>
      <c r="E1005">
        <v>459</v>
      </c>
    </row>
    <row r="1006" spans="1:5" x14ac:dyDescent="0.3">
      <c r="A1006">
        <v>3104</v>
      </c>
      <c r="B1006">
        <v>1</v>
      </c>
      <c r="C1006">
        <v>5</v>
      </c>
      <c r="D1006">
        <v>0</v>
      </c>
      <c r="E1006">
        <v>397</v>
      </c>
    </row>
    <row r="1007" spans="1:5" x14ac:dyDescent="0.3">
      <c r="A1007">
        <v>3104</v>
      </c>
      <c r="B1007">
        <v>2</v>
      </c>
      <c r="C1007">
        <v>5</v>
      </c>
      <c r="D1007">
        <v>0</v>
      </c>
      <c r="E1007">
        <v>451</v>
      </c>
    </row>
    <row r="1008" spans="1:5" x14ac:dyDescent="0.3">
      <c r="A1008">
        <v>3104</v>
      </c>
      <c r="B1008">
        <v>3</v>
      </c>
      <c r="C1008">
        <v>5</v>
      </c>
      <c r="D1008">
        <v>0</v>
      </c>
      <c r="E1008">
        <v>414</v>
      </c>
    </row>
    <row r="1009" spans="1:5" x14ac:dyDescent="0.3">
      <c r="A1009">
        <v>3104</v>
      </c>
      <c r="B1009">
        <v>4</v>
      </c>
      <c r="C1009">
        <v>5</v>
      </c>
      <c r="D1009">
        <v>0</v>
      </c>
      <c r="E1009">
        <v>437</v>
      </c>
    </row>
    <row r="1010" spans="1:5" x14ac:dyDescent="0.3">
      <c r="A1010">
        <v>3104</v>
      </c>
      <c r="B1010">
        <v>5</v>
      </c>
      <c r="C1010">
        <v>5</v>
      </c>
      <c r="D1010">
        <v>0</v>
      </c>
      <c r="E1010">
        <v>451</v>
      </c>
    </row>
    <row r="1011" spans="1:5" x14ac:dyDescent="0.3">
      <c r="A1011">
        <v>3104</v>
      </c>
      <c r="B1011">
        <v>6</v>
      </c>
      <c r="C1011">
        <v>5</v>
      </c>
      <c r="D1011">
        <v>0</v>
      </c>
      <c r="E1011">
        <v>369</v>
      </c>
    </row>
    <row r="1012" spans="1:5" x14ac:dyDescent="0.3">
      <c r="A1012">
        <v>3104</v>
      </c>
      <c r="B1012">
        <v>7</v>
      </c>
      <c r="C1012">
        <v>5</v>
      </c>
      <c r="D1012">
        <v>0</v>
      </c>
      <c r="E1012">
        <v>416</v>
      </c>
    </row>
    <row r="1013" spans="1:5" x14ac:dyDescent="0.3">
      <c r="A1013">
        <v>3104</v>
      </c>
      <c r="B1013">
        <v>8</v>
      </c>
      <c r="C1013">
        <v>5</v>
      </c>
      <c r="D1013">
        <v>0</v>
      </c>
      <c r="E1013">
        <v>486</v>
      </c>
    </row>
    <row r="1014" spans="1:5" x14ac:dyDescent="0.3">
      <c r="A1014">
        <v>3104</v>
      </c>
      <c r="B1014">
        <v>9</v>
      </c>
      <c r="C1014">
        <v>5</v>
      </c>
      <c r="D1014">
        <v>0</v>
      </c>
      <c r="E1014">
        <v>395</v>
      </c>
    </row>
    <row r="1015" spans="1:5" x14ac:dyDescent="0.3">
      <c r="A1015">
        <v>3104</v>
      </c>
      <c r="B1015">
        <v>10</v>
      </c>
      <c r="C1015">
        <v>5</v>
      </c>
      <c r="D1015">
        <v>0</v>
      </c>
      <c r="E1015">
        <v>449</v>
      </c>
    </row>
    <row r="1016" spans="1:5" x14ac:dyDescent="0.3">
      <c r="A1016">
        <v>3104</v>
      </c>
      <c r="B1016">
        <v>11</v>
      </c>
      <c r="C1016">
        <v>5</v>
      </c>
      <c r="D1016">
        <v>0</v>
      </c>
      <c r="E1016">
        <v>463</v>
      </c>
    </row>
    <row r="1017" spans="1:5" x14ac:dyDescent="0.3">
      <c r="A1017">
        <v>3104</v>
      </c>
      <c r="B1017">
        <v>12</v>
      </c>
      <c r="C1017">
        <v>5</v>
      </c>
      <c r="D1017">
        <v>0</v>
      </c>
      <c r="E1017">
        <v>512</v>
      </c>
    </row>
    <row r="1018" spans="1:5" x14ac:dyDescent="0.3">
      <c r="A1018">
        <v>3104</v>
      </c>
      <c r="B1018">
        <v>13</v>
      </c>
      <c r="C1018">
        <v>5</v>
      </c>
      <c r="D1018">
        <v>0</v>
      </c>
      <c r="E1018">
        <v>333</v>
      </c>
    </row>
    <row r="1019" spans="1:5" x14ac:dyDescent="0.3">
      <c r="A1019">
        <v>3104</v>
      </c>
      <c r="B1019">
        <v>14</v>
      </c>
      <c r="C1019">
        <v>5</v>
      </c>
      <c r="D1019">
        <v>0</v>
      </c>
      <c r="E1019">
        <v>401</v>
      </c>
    </row>
    <row r="1020" spans="1:5" x14ac:dyDescent="0.3">
      <c r="A1020">
        <v>3104</v>
      </c>
      <c r="B1020">
        <v>15</v>
      </c>
      <c r="C1020">
        <v>5</v>
      </c>
      <c r="D1020">
        <v>0</v>
      </c>
      <c r="E1020">
        <v>431</v>
      </c>
    </row>
    <row r="1021" spans="1:5" x14ac:dyDescent="0.3">
      <c r="A1021">
        <v>3104</v>
      </c>
      <c r="B1021">
        <v>16</v>
      </c>
      <c r="C1021">
        <v>5</v>
      </c>
      <c r="D1021">
        <v>0</v>
      </c>
      <c r="E1021">
        <v>395</v>
      </c>
    </row>
    <row r="1022" spans="1:5" x14ac:dyDescent="0.3">
      <c r="A1022">
        <v>3104</v>
      </c>
      <c r="B1022">
        <v>17</v>
      </c>
      <c r="C1022">
        <v>5</v>
      </c>
      <c r="D1022">
        <v>0</v>
      </c>
      <c r="E1022">
        <v>471</v>
      </c>
    </row>
    <row r="1023" spans="1:5" x14ac:dyDescent="0.3">
      <c r="A1023">
        <v>3104</v>
      </c>
      <c r="B1023">
        <v>18</v>
      </c>
      <c r="C1023">
        <v>5</v>
      </c>
      <c r="D1023">
        <v>0</v>
      </c>
      <c r="E1023">
        <v>374</v>
      </c>
    </row>
    <row r="1024" spans="1:5" x14ac:dyDescent="0.3">
      <c r="A1024">
        <v>3104</v>
      </c>
      <c r="B1024">
        <v>19</v>
      </c>
      <c r="C1024">
        <v>5</v>
      </c>
      <c r="D1024">
        <v>0</v>
      </c>
      <c r="E1024">
        <v>320</v>
      </c>
    </row>
    <row r="1025" spans="1:5" x14ac:dyDescent="0.3">
      <c r="A1025">
        <v>3104</v>
      </c>
      <c r="B1025">
        <v>20</v>
      </c>
      <c r="C1025">
        <v>5</v>
      </c>
      <c r="D1025">
        <v>0</v>
      </c>
      <c r="E1025">
        <v>377</v>
      </c>
    </row>
    <row r="1026" spans="1:5" x14ac:dyDescent="0.3">
      <c r="A1026">
        <v>3104</v>
      </c>
      <c r="B1026">
        <v>22</v>
      </c>
      <c r="C1026">
        <v>5</v>
      </c>
      <c r="D1026">
        <v>0</v>
      </c>
      <c r="E1026">
        <v>373</v>
      </c>
    </row>
    <row r="1027" spans="1:5" x14ac:dyDescent="0.3">
      <c r="A1027">
        <v>3104</v>
      </c>
      <c r="B1027">
        <v>23</v>
      </c>
      <c r="C1027">
        <v>5</v>
      </c>
      <c r="D1027">
        <v>0</v>
      </c>
      <c r="E1027">
        <v>457</v>
      </c>
    </row>
    <row r="1028" spans="1:5" x14ac:dyDescent="0.3">
      <c r="A1028">
        <v>3104</v>
      </c>
      <c r="B1028">
        <v>24</v>
      </c>
      <c r="C1028">
        <v>5</v>
      </c>
      <c r="D1028">
        <v>0</v>
      </c>
      <c r="E1028">
        <v>492</v>
      </c>
    </row>
    <row r="1029" spans="1:5" x14ac:dyDescent="0.3">
      <c r="A1029">
        <v>3104</v>
      </c>
      <c r="B1029">
        <v>25</v>
      </c>
      <c r="C1029">
        <v>5</v>
      </c>
      <c r="D1029">
        <v>0</v>
      </c>
      <c r="E1029">
        <v>401</v>
      </c>
    </row>
    <row r="1030" spans="1:5" x14ac:dyDescent="0.3">
      <c r="A1030">
        <v>3104</v>
      </c>
      <c r="B1030">
        <v>26</v>
      </c>
      <c r="C1030">
        <v>5</v>
      </c>
      <c r="D1030">
        <v>0</v>
      </c>
      <c r="E1030">
        <v>326</v>
      </c>
    </row>
    <row r="1031" spans="1:5" x14ac:dyDescent="0.3">
      <c r="A1031">
        <v>3104</v>
      </c>
      <c r="B1031">
        <v>27</v>
      </c>
      <c r="C1031">
        <v>5</v>
      </c>
      <c r="D1031">
        <v>0</v>
      </c>
      <c r="E1031">
        <v>509</v>
      </c>
    </row>
    <row r="1032" spans="1:5" x14ac:dyDescent="0.3">
      <c r="A1032">
        <v>3104</v>
      </c>
      <c r="B1032">
        <v>28</v>
      </c>
      <c r="C1032">
        <v>5</v>
      </c>
      <c r="D1032">
        <v>0</v>
      </c>
      <c r="E1032">
        <v>366</v>
      </c>
    </row>
    <row r="1033" spans="1:5" x14ac:dyDescent="0.3">
      <c r="A1033">
        <v>3104</v>
      </c>
      <c r="B1033">
        <v>29</v>
      </c>
      <c r="C1033">
        <v>5</v>
      </c>
      <c r="D1033">
        <v>0</v>
      </c>
      <c r="E1033">
        <v>384</v>
      </c>
    </row>
    <row r="1034" spans="1:5" x14ac:dyDescent="0.3">
      <c r="A1034">
        <v>3104</v>
      </c>
      <c r="B1034">
        <v>30</v>
      </c>
      <c r="C1034">
        <v>5</v>
      </c>
      <c r="D1034">
        <v>0</v>
      </c>
      <c r="E1034">
        <v>441</v>
      </c>
    </row>
    <row r="1035" spans="1:5" x14ac:dyDescent="0.3">
      <c r="A1035">
        <v>3104</v>
      </c>
      <c r="B1035">
        <v>31</v>
      </c>
      <c r="C1035">
        <v>5</v>
      </c>
      <c r="D1035">
        <v>0</v>
      </c>
      <c r="E1035">
        <v>382</v>
      </c>
    </row>
    <row r="1036" spans="1:5" x14ac:dyDescent="0.3">
      <c r="A1036">
        <v>3104</v>
      </c>
      <c r="B1036">
        <v>32</v>
      </c>
      <c r="C1036">
        <v>5</v>
      </c>
      <c r="D1036">
        <v>0</v>
      </c>
      <c r="E1036">
        <v>359</v>
      </c>
    </row>
    <row r="1037" spans="1:5" x14ac:dyDescent="0.3">
      <c r="A1037">
        <v>3104</v>
      </c>
      <c r="B1037">
        <v>33</v>
      </c>
      <c r="C1037">
        <v>5</v>
      </c>
      <c r="D1037">
        <v>0</v>
      </c>
      <c r="E1037">
        <v>392</v>
      </c>
    </row>
    <row r="1038" spans="1:5" x14ac:dyDescent="0.3">
      <c r="A1038">
        <v>3104</v>
      </c>
      <c r="B1038">
        <v>34</v>
      </c>
      <c r="C1038">
        <v>5</v>
      </c>
      <c r="D1038">
        <v>0</v>
      </c>
      <c r="E1038">
        <v>390</v>
      </c>
    </row>
    <row r="1039" spans="1:5" x14ac:dyDescent="0.3">
      <c r="A1039">
        <v>3104</v>
      </c>
      <c r="B1039">
        <v>35</v>
      </c>
      <c r="C1039">
        <v>5</v>
      </c>
      <c r="D1039">
        <v>0</v>
      </c>
      <c r="E1039">
        <v>356</v>
      </c>
    </row>
    <row r="1040" spans="1:5" x14ac:dyDescent="0.3">
      <c r="A1040">
        <v>3104</v>
      </c>
      <c r="B1040">
        <v>37</v>
      </c>
      <c r="C1040">
        <v>5</v>
      </c>
      <c r="D1040">
        <v>0</v>
      </c>
      <c r="E1040">
        <v>359</v>
      </c>
    </row>
    <row r="1041" spans="1:5" x14ac:dyDescent="0.3">
      <c r="A1041">
        <v>3104</v>
      </c>
      <c r="B1041">
        <v>38</v>
      </c>
      <c r="C1041">
        <v>5</v>
      </c>
      <c r="D1041">
        <v>0</v>
      </c>
      <c r="E1041">
        <v>388</v>
      </c>
    </row>
    <row r="1042" spans="1:5" x14ac:dyDescent="0.3">
      <c r="A1042">
        <v>3104</v>
      </c>
      <c r="B1042">
        <v>39</v>
      </c>
      <c r="C1042">
        <v>5</v>
      </c>
      <c r="D1042">
        <v>0</v>
      </c>
      <c r="E1042">
        <v>397</v>
      </c>
    </row>
    <row r="1043" spans="1:5" x14ac:dyDescent="0.3">
      <c r="A1043">
        <v>3104</v>
      </c>
      <c r="B1043">
        <v>40</v>
      </c>
      <c r="C1043">
        <v>5</v>
      </c>
      <c r="D1043">
        <v>0</v>
      </c>
      <c r="E1043">
        <v>506</v>
      </c>
    </row>
    <row r="1044" spans="1:5" x14ac:dyDescent="0.3">
      <c r="A1044">
        <v>3104</v>
      </c>
      <c r="B1044">
        <v>41</v>
      </c>
      <c r="C1044">
        <v>5</v>
      </c>
      <c r="D1044">
        <v>0</v>
      </c>
      <c r="E1044">
        <v>461</v>
      </c>
    </row>
    <row r="1045" spans="1:5" x14ac:dyDescent="0.3">
      <c r="A1045">
        <v>3104</v>
      </c>
      <c r="B1045">
        <v>42</v>
      </c>
      <c r="C1045">
        <v>5</v>
      </c>
      <c r="D1045">
        <v>0</v>
      </c>
      <c r="E1045">
        <v>492</v>
      </c>
    </row>
    <row r="1046" spans="1:5" x14ac:dyDescent="0.3">
      <c r="A1046">
        <v>3104</v>
      </c>
      <c r="B1046">
        <v>43</v>
      </c>
      <c r="C1046">
        <v>5</v>
      </c>
      <c r="D1046">
        <v>0</v>
      </c>
      <c r="E1046">
        <v>363</v>
      </c>
    </row>
    <row r="1047" spans="1:5" x14ac:dyDescent="0.3">
      <c r="A1047">
        <v>3104</v>
      </c>
      <c r="B1047">
        <v>44</v>
      </c>
      <c r="C1047">
        <v>5</v>
      </c>
      <c r="D1047">
        <v>0</v>
      </c>
      <c r="E1047">
        <v>384</v>
      </c>
    </row>
    <row r="1048" spans="1:5" x14ac:dyDescent="0.3">
      <c r="A1048">
        <v>3104</v>
      </c>
      <c r="B1048">
        <v>45</v>
      </c>
      <c r="C1048">
        <v>5</v>
      </c>
      <c r="D1048">
        <v>0</v>
      </c>
      <c r="E1048">
        <v>496</v>
      </c>
    </row>
    <row r="1049" spans="1:5" x14ac:dyDescent="0.3">
      <c r="A1049">
        <v>3104</v>
      </c>
      <c r="B1049">
        <v>46</v>
      </c>
      <c r="C1049">
        <v>5</v>
      </c>
      <c r="D1049">
        <v>0</v>
      </c>
      <c r="E1049">
        <v>479</v>
      </c>
    </row>
    <row r="1050" spans="1:5" x14ac:dyDescent="0.3">
      <c r="A1050">
        <v>3104</v>
      </c>
      <c r="B1050">
        <v>47</v>
      </c>
      <c r="C1050">
        <v>5</v>
      </c>
      <c r="D1050">
        <v>0</v>
      </c>
      <c r="E1050">
        <v>426</v>
      </c>
    </row>
    <row r="1051" spans="1:5" x14ac:dyDescent="0.3">
      <c r="A1051">
        <v>3104</v>
      </c>
      <c r="B1051">
        <v>48</v>
      </c>
      <c r="C1051">
        <v>5</v>
      </c>
      <c r="D1051">
        <v>0</v>
      </c>
      <c r="E1051">
        <v>417</v>
      </c>
    </row>
    <row r="1052" spans="1:5" x14ac:dyDescent="0.3">
      <c r="A1052">
        <v>3104</v>
      </c>
      <c r="B1052">
        <v>2</v>
      </c>
      <c r="C1052">
        <v>6</v>
      </c>
      <c r="D1052">
        <v>0</v>
      </c>
      <c r="E1052">
        <v>417</v>
      </c>
    </row>
    <row r="1053" spans="1:5" x14ac:dyDescent="0.3">
      <c r="A1053">
        <v>3104</v>
      </c>
      <c r="B1053">
        <v>3</v>
      </c>
      <c r="C1053">
        <v>6</v>
      </c>
      <c r="D1053">
        <v>0</v>
      </c>
      <c r="E1053">
        <v>338</v>
      </c>
    </row>
    <row r="1054" spans="1:5" x14ac:dyDescent="0.3">
      <c r="A1054">
        <v>3104</v>
      </c>
      <c r="B1054">
        <v>4</v>
      </c>
      <c r="C1054">
        <v>6</v>
      </c>
      <c r="D1054">
        <v>0</v>
      </c>
      <c r="E1054">
        <v>366</v>
      </c>
    </row>
    <row r="1055" spans="1:5" x14ac:dyDescent="0.3">
      <c r="A1055">
        <v>3104</v>
      </c>
      <c r="B1055">
        <v>5</v>
      </c>
      <c r="C1055">
        <v>6</v>
      </c>
      <c r="D1055">
        <v>0</v>
      </c>
      <c r="E1055">
        <v>447</v>
      </c>
    </row>
    <row r="1056" spans="1:5" x14ac:dyDescent="0.3">
      <c r="A1056">
        <v>3104</v>
      </c>
      <c r="B1056">
        <v>6</v>
      </c>
      <c r="C1056">
        <v>6</v>
      </c>
      <c r="D1056">
        <v>0</v>
      </c>
      <c r="E1056">
        <v>365</v>
      </c>
    </row>
    <row r="1057" spans="1:5" x14ac:dyDescent="0.3">
      <c r="A1057">
        <v>3104</v>
      </c>
      <c r="B1057">
        <v>7</v>
      </c>
      <c r="C1057">
        <v>6</v>
      </c>
      <c r="D1057">
        <v>0</v>
      </c>
      <c r="E1057">
        <v>384</v>
      </c>
    </row>
    <row r="1058" spans="1:5" x14ac:dyDescent="0.3">
      <c r="A1058">
        <v>3104</v>
      </c>
      <c r="B1058">
        <v>8</v>
      </c>
      <c r="C1058">
        <v>6</v>
      </c>
      <c r="D1058">
        <v>0</v>
      </c>
      <c r="E1058">
        <v>398</v>
      </c>
    </row>
    <row r="1059" spans="1:5" x14ac:dyDescent="0.3">
      <c r="A1059">
        <v>3104</v>
      </c>
      <c r="B1059">
        <v>9</v>
      </c>
      <c r="C1059">
        <v>6</v>
      </c>
      <c r="D1059">
        <v>0</v>
      </c>
      <c r="E1059">
        <v>481</v>
      </c>
    </row>
    <row r="1060" spans="1:5" x14ac:dyDescent="0.3">
      <c r="A1060">
        <v>3104</v>
      </c>
      <c r="B1060">
        <v>10</v>
      </c>
      <c r="C1060">
        <v>6</v>
      </c>
      <c r="D1060">
        <v>0</v>
      </c>
      <c r="E1060">
        <v>450</v>
      </c>
    </row>
    <row r="1061" spans="1:5" x14ac:dyDescent="0.3">
      <c r="A1061">
        <v>3104</v>
      </c>
      <c r="B1061">
        <v>11</v>
      </c>
      <c r="C1061">
        <v>6</v>
      </c>
      <c r="D1061">
        <v>0</v>
      </c>
      <c r="E1061">
        <v>420</v>
      </c>
    </row>
    <row r="1062" spans="1:5" x14ac:dyDescent="0.3">
      <c r="A1062">
        <v>3104</v>
      </c>
      <c r="B1062">
        <v>12</v>
      </c>
      <c r="C1062">
        <v>6</v>
      </c>
      <c r="D1062">
        <v>0</v>
      </c>
      <c r="E1062">
        <v>432</v>
      </c>
    </row>
    <row r="1063" spans="1:5" x14ac:dyDescent="0.3">
      <c r="A1063">
        <v>3104</v>
      </c>
      <c r="B1063">
        <v>13</v>
      </c>
      <c r="C1063">
        <v>6</v>
      </c>
      <c r="D1063">
        <v>0</v>
      </c>
      <c r="E1063">
        <v>329</v>
      </c>
    </row>
    <row r="1064" spans="1:5" x14ac:dyDescent="0.3">
      <c r="A1064">
        <v>3104</v>
      </c>
      <c r="B1064">
        <v>14</v>
      </c>
      <c r="C1064">
        <v>6</v>
      </c>
      <c r="D1064">
        <v>0</v>
      </c>
      <c r="E1064">
        <v>399</v>
      </c>
    </row>
    <row r="1065" spans="1:5" x14ac:dyDescent="0.3">
      <c r="A1065">
        <v>3104</v>
      </c>
      <c r="B1065">
        <v>15</v>
      </c>
      <c r="C1065">
        <v>6</v>
      </c>
      <c r="D1065">
        <v>0</v>
      </c>
      <c r="E1065">
        <v>383</v>
      </c>
    </row>
    <row r="1066" spans="1:5" x14ac:dyDescent="0.3">
      <c r="A1066">
        <v>3104</v>
      </c>
      <c r="B1066">
        <v>17</v>
      </c>
      <c r="C1066">
        <v>6</v>
      </c>
      <c r="D1066">
        <v>0</v>
      </c>
      <c r="E1066">
        <v>436</v>
      </c>
    </row>
    <row r="1067" spans="1:5" x14ac:dyDescent="0.3">
      <c r="A1067">
        <v>3104</v>
      </c>
      <c r="B1067">
        <v>18</v>
      </c>
      <c r="C1067">
        <v>6</v>
      </c>
      <c r="D1067">
        <v>0</v>
      </c>
      <c r="E1067">
        <v>438</v>
      </c>
    </row>
    <row r="1068" spans="1:5" x14ac:dyDescent="0.3">
      <c r="A1068">
        <v>3104</v>
      </c>
      <c r="B1068">
        <v>19</v>
      </c>
      <c r="C1068">
        <v>6</v>
      </c>
      <c r="D1068">
        <v>0</v>
      </c>
      <c r="E1068">
        <v>454</v>
      </c>
    </row>
    <row r="1069" spans="1:5" x14ac:dyDescent="0.3">
      <c r="A1069">
        <v>3104</v>
      </c>
      <c r="B1069">
        <v>20</v>
      </c>
      <c r="C1069">
        <v>6</v>
      </c>
      <c r="D1069">
        <v>0</v>
      </c>
      <c r="E1069">
        <v>460</v>
      </c>
    </row>
    <row r="1070" spans="1:5" x14ac:dyDescent="0.3">
      <c r="A1070">
        <v>3104</v>
      </c>
      <c r="B1070">
        <v>21</v>
      </c>
      <c r="C1070">
        <v>6</v>
      </c>
      <c r="D1070">
        <v>0</v>
      </c>
      <c r="E1070">
        <v>412</v>
      </c>
    </row>
    <row r="1071" spans="1:5" x14ac:dyDescent="0.3">
      <c r="A1071">
        <v>3104</v>
      </c>
      <c r="B1071">
        <v>22</v>
      </c>
      <c r="C1071">
        <v>6</v>
      </c>
      <c r="D1071">
        <v>0</v>
      </c>
      <c r="E1071">
        <v>519</v>
      </c>
    </row>
    <row r="1072" spans="1:5" x14ac:dyDescent="0.3">
      <c r="A1072">
        <v>3104</v>
      </c>
      <c r="B1072">
        <v>23</v>
      </c>
      <c r="C1072">
        <v>6</v>
      </c>
      <c r="D1072">
        <v>0</v>
      </c>
      <c r="E1072">
        <v>465</v>
      </c>
    </row>
    <row r="1073" spans="1:5" x14ac:dyDescent="0.3">
      <c r="A1073">
        <v>3104</v>
      </c>
      <c r="B1073">
        <v>24</v>
      </c>
      <c r="C1073">
        <v>6</v>
      </c>
      <c r="D1073">
        <v>0</v>
      </c>
      <c r="E1073">
        <v>328</v>
      </c>
    </row>
    <row r="1074" spans="1:5" x14ac:dyDescent="0.3">
      <c r="A1074">
        <v>3104</v>
      </c>
      <c r="B1074">
        <v>25</v>
      </c>
      <c r="C1074">
        <v>6</v>
      </c>
      <c r="D1074">
        <v>0</v>
      </c>
      <c r="E1074">
        <v>413</v>
      </c>
    </row>
    <row r="1075" spans="1:5" x14ac:dyDescent="0.3">
      <c r="A1075">
        <v>3104</v>
      </c>
      <c r="B1075">
        <v>26</v>
      </c>
      <c r="C1075">
        <v>6</v>
      </c>
      <c r="D1075">
        <v>0</v>
      </c>
      <c r="E1075">
        <v>329</v>
      </c>
    </row>
    <row r="1076" spans="1:5" x14ac:dyDescent="0.3">
      <c r="A1076">
        <v>3104</v>
      </c>
      <c r="B1076">
        <v>27</v>
      </c>
      <c r="C1076">
        <v>6</v>
      </c>
      <c r="D1076">
        <v>0</v>
      </c>
      <c r="E1076">
        <v>362</v>
      </c>
    </row>
    <row r="1077" spans="1:5" x14ac:dyDescent="0.3">
      <c r="A1077">
        <v>3104</v>
      </c>
      <c r="B1077">
        <v>28</v>
      </c>
      <c r="C1077">
        <v>6</v>
      </c>
      <c r="D1077">
        <v>0</v>
      </c>
      <c r="E1077">
        <v>283</v>
      </c>
    </row>
    <row r="1078" spans="1:5" x14ac:dyDescent="0.3">
      <c r="A1078">
        <v>3104</v>
      </c>
      <c r="B1078">
        <v>29</v>
      </c>
      <c r="C1078">
        <v>6</v>
      </c>
      <c r="D1078">
        <v>0</v>
      </c>
      <c r="E1078">
        <v>380</v>
      </c>
    </row>
    <row r="1079" spans="1:5" x14ac:dyDescent="0.3">
      <c r="A1079">
        <v>3104</v>
      </c>
      <c r="B1079">
        <v>30</v>
      </c>
      <c r="C1079">
        <v>6</v>
      </c>
      <c r="D1079">
        <v>0</v>
      </c>
      <c r="E1079">
        <v>441</v>
      </c>
    </row>
    <row r="1080" spans="1:5" x14ac:dyDescent="0.3">
      <c r="A1080">
        <v>3104</v>
      </c>
      <c r="B1080">
        <v>31</v>
      </c>
      <c r="C1080">
        <v>6</v>
      </c>
      <c r="D1080">
        <v>0</v>
      </c>
      <c r="E1080">
        <v>453</v>
      </c>
    </row>
    <row r="1081" spans="1:5" x14ac:dyDescent="0.3">
      <c r="A1081">
        <v>3104</v>
      </c>
      <c r="B1081">
        <v>32</v>
      </c>
      <c r="C1081">
        <v>6</v>
      </c>
      <c r="D1081">
        <v>0</v>
      </c>
      <c r="E1081">
        <v>394</v>
      </c>
    </row>
    <row r="1082" spans="1:5" x14ac:dyDescent="0.3">
      <c r="A1082">
        <v>3104</v>
      </c>
      <c r="B1082">
        <v>33</v>
      </c>
      <c r="C1082">
        <v>6</v>
      </c>
      <c r="D1082">
        <v>0</v>
      </c>
      <c r="E1082">
        <v>449</v>
      </c>
    </row>
    <row r="1083" spans="1:5" x14ac:dyDescent="0.3">
      <c r="A1083">
        <v>3104</v>
      </c>
      <c r="B1083">
        <v>34</v>
      </c>
      <c r="C1083">
        <v>6</v>
      </c>
      <c r="D1083">
        <v>0</v>
      </c>
      <c r="E1083">
        <v>366</v>
      </c>
    </row>
    <row r="1084" spans="1:5" x14ac:dyDescent="0.3">
      <c r="A1084">
        <v>3104</v>
      </c>
      <c r="B1084">
        <v>35</v>
      </c>
      <c r="C1084">
        <v>6</v>
      </c>
      <c r="D1084">
        <v>0</v>
      </c>
      <c r="E1084">
        <v>345</v>
      </c>
    </row>
    <row r="1085" spans="1:5" x14ac:dyDescent="0.3">
      <c r="A1085">
        <v>3104</v>
      </c>
      <c r="B1085">
        <v>36</v>
      </c>
      <c r="C1085">
        <v>6</v>
      </c>
      <c r="D1085">
        <v>0</v>
      </c>
      <c r="E1085">
        <v>306</v>
      </c>
    </row>
    <row r="1086" spans="1:5" x14ac:dyDescent="0.3">
      <c r="A1086">
        <v>3104</v>
      </c>
      <c r="B1086">
        <v>37</v>
      </c>
      <c r="C1086">
        <v>6</v>
      </c>
      <c r="D1086">
        <v>0</v>
      </c>
      <c r="E1086">
        <v>401</v>
      </c>
    </row>
    <row r="1087" spans="1:5" x14ac:dyDescent="0.3">
      <c r="A1087">
        <v>3104</v>
      </c>
      <c r="B1087">
        <v>39</v>
      </c>
      <c r="C1087">
        <v>6</v>
      </c>
      <c r="D1087">
        <v>0</v>
      </c>
      <c r="E1087">
        <v>431</v>
      </c>
    </row>
    <row r="1088" spans="1:5" x14ac:dyDescent="0.3">
      <c r="A1088">
        <v>3104</v>
      </c>
      <c r="B1088">
        <v>40</v>
      </c>
      <c r="C1088">
        <v>6</v>
      </c>
      <c r="D1088">
        <v>0</v>
      </c>
      <c r="E1088">
        <v>349</v>
      </c>
    </row>
    <row r="1089" spans="1:5" x14ac:dyDescent="0.3">
      <c r="A1089">
        <v>3104</v>
      </c>
      <c r="B1089">
        <v>41</v>
      </c>
      <c r="C1089">
        <v>6</v>
      </c>
      <c r="D1089">
        <v>0</v>
      </c>
      <c r="E1089">
        <v>541</v>
      </c>
    </row>
    <row r="1090" spans="1:5" x14ac:dyDescent="0.3">
      <c r="A1090">
        <v>3104</v>
      </c>
      <c r="B1090">
        <v>42</v>
      </c>
      <c r="C1090">
        <v>6</v>
      </c>
      <c r="D1090">
        <v>0</v>
      </c>
      <c r="E1090">
        <v>462</v>
      </c>
    </row>
    <row r="1091" spans="1:5" x14ac:dyDescent="0.3">
      <c r="A1091">
        <v>3104</v>
      </c>
      <c r="B1091">
        <v>43</v>
      </c>
      <c r="C1091">
        <v>6</v>
      </c>
      <c r="D1091">
        <v>0</v>
      </c>
      <c r="E1091">
        <v>468</v>
      </c>
    </row>
    <row r="1092" spans="1:5" x14ac:dyDescent="0.3">
      <c r="A1092">
        <v>3104</v>
      </c>
      <c r="B1092">
        <v>44</v>
      </c>
      <c r="C1092">
        <v>6</v>
      </c>
      <c r="D1092">
        <v>0</v>
      </c>
      <c r="E1092">
        <v>457</v>
      </c>
    </row>
    <row r="1093" spans="1:5" x14ac:dyDescent="0.3">
      <c r="A1093">
        <v>3104</v>
      </c>
      <c r="B1093">
        <v>45</v>
      </c>
      <c r="C1093">
        <v>6</v>
      </c>
      <c r="D1093">
        <v>0</v>
      </c>
      <c r="E1093">
        <v>393</v>
      </c>
    </row>
    <row r="1094" spans="1:5" x14ac:dyDescent="0.3">
      <c r="A1094">
        <v>3104</v>
      </c>
      <c r="B1094">
        <v>46</v>
      </c>
      <c r="C1094">
        <v>6</v>
      </c>
      <c r="D1094">
        <v>0</v>
      </c>
      <c r="E1094">
        <v>390</v>
      </c>
    </row>
    <row r="1095" spans="1:5" x14ac:dyDescent="0.3">
      <c r="A1095">
        <v>3104</v>
      </c>
      <c r="B1095">
        <v>47</v>
      </c>
      <c r="C1095">
        <v>6</v>
      </c>
      <c r="D1095">
        <v>0</v>
      </c>
      <c r="E1095">
        <v>445</v>
      </c>
    </row>
    <row r="1096" spans="1:5" x14ac:dyDescent="0.3">
      <c r="A1096">
        <v>3104</v>
      </c>
      <c r="B1096">
        <v>48</v>
      </c>
      <c r="C1096">
        <v>6</v>
      </c>
      <c r="D1096">
        <v>0</v>
      </c>
      <c r="E1096">
        <v>434</v>
      </c>
    </row>
    <row r="1097" spans="1:5" x14ac:dyDescent="0.3">
      <c r="A1097">
        <v>3191</v>
      </c>
      <c r="B1097">
        <v>1</v>
      </c>
      <c r="C1097">
        <v>1</v>
      </c>
      <c r="D1097">
        <v>0</v>
      </c>
      <c r="E1097">
        <v>1310</v>
      </c>
    </row>
    <row r="1098" spans="1:5" x14ac:dyDescent="0.3">
      <c r="A1098">
        <v>3191</v>
      </c>
      <c r="B1098">
        <v>2</v>
      </c>
      <c r="C1098">
        <v>1</v>
      </c>
      <c r="D1098">
        <v>0</v>
      </c>
      <c r="E1098">
        <v>664</v>
      </c>
    </row>
    <row r="1099" spans="1:5" x14ac:dyDescent="0.3">
      <c r="A1099">
        <v>3191</v>
      </c>
      <c r="B1099">
        <v>3</v>
      </c>
      <c r="C1099">
        <v>1</v>
      </c>
      <c r="D1099">
        <v>0</v>
      </c>
      <c r="E1099">
        <v>769</v>
      </c>
    </row>
    <row r="1100" spans="1:5" x14ac:dyDescent="0.3">
      <c r="A1100">
        <v>3191</v>
      </c>
      <c r="B1100">
        <v>4</v>
      </c>
      <c r="C1100">
        <v>1</v>
      </c>
      <c r="D1100">
        <v>0</v>
      </c>
      <c r="E1100">
        <v>1359</v>
      </c>
    </row>
    <row r="1101" spans="1:5" x14ac:dyDescent="0.3">
      <c r="A1101">
        <v>3191</v>
      </c>
      <c r="B1101">
        <v>5</v>
      </c>
      <c r="C1101">
        <v>1</v>
      </c>
      <c r="D1101">
        <v>0</v>
      </c>
      <c r="E1101">
        <v>744</v>
      </c>
    </row>
    <row r="1102" spans="1:5" x14ac:dyDescent="0.3">
      <c r="A1102">
        <v>3191</v>
      </c>
      <c r="B1102">
        <v>6</v>
      </c>
      <c r="C1102">
        <v>1</v>
      </c>
      <c r="D1102">
        <v>0</v>
      </c>
      <c r="E1102">
        <v>582</v>
      </c>
    </row>
    <row r="1103" spans="1:5" x14ac:dyDescent="0.3">
      <c r="A1103">
        <v>3191</v>
      </c>
      <c r="B1103">
        <v>7</v>
      </c>
      <c r="C1103">
        <v>1</v>
      </c>
      <c r="D1103">
        <v>0</v>
      </c>
      <c r="E1103">
        <v>638</v>
      </c>
    </row>
    <row r="1104" spans="1:5" x14ac:dyDescent="0.3">
      <c r="A1104">
        <v>3191</v>
      </c>
      <c r="B1104">
        <v>8</v>
      </c>
      <c r="C1104">
        <v>1</v>
      </c>
      <c r="D1104">
        <v>0</v>
      </c>
      <c r="E1104">
        <v>690</v>
      </c>
    </row>
    <row r="1105" spans="1:5" x14ac:dyDescent="0.3">
      <c r="A1105">
        <v>3191</v>
      </c>
      <c r="B1105">
        <v>9</v>
      </c>
      <c r="C1105">
        <v>1</v>
      </c>
      <c r="D1105">
        <v>0</v>
      </c>
      <c r="E1105">
        <v>794</v>
      </c>
    </row>
    <row r="1106" spans="1:5" x14ac:dyDescent="0.3">
      <c r="A1106">
        <v>3191</v>
      </c>
      <c r="B1106">
        <v>10</v>
      </c>
      <c r="C1106">
        <v>1</v>
      </c>
      <c r="D1106">
        <v>0</v>
      </c>
      <c r="E1106">
        <v>856</v>
      </c>
    </row>
    <row r="1107" spans="1:5" x14ac:dyDescent="0.3">
      <c r="A1107">
        <v>3191</v>
      </c>
      <c r="B1107">
        <v>11</v>
      </c>
      <c r="C1107">
        <v>1</v>
      </c>
      <c r="D1107">
        <v>0</v>
      </c>
      <c r="E1107">
        <v>764</v>
      </c>
    </row>
    <row r="1108" spans="1:5" x14ac:dyDescent="0.3">
      <c r="A1108">
        <v>3191</v>
      </c>
      <c r="B1108">
        <v>12</v>
      </c>
      <c r="C1108">
        <v>1</v>
      </c>
      <c r="D1108">
        <v>0</v>
      </c>
      <c r="E1108">
        <v>879</v>
      </c>
    </row>
    <row r="1109" spans="1:5" x14ac:dyDescent="0.3">
      <c r="A1109">
        <v>3191</v>
      </c>
      <c r="B1109">
        <v>13</v>
      </c>
      <c r="C1109">
        <v>1</v>
      </c>
      <c r="D1109">
        <v>0</v>
      </c>
      <c r="E1109">
        <v>698</v>
      </c>
    </row>
    <row r="1110" spans="1:5" x14ac:dyDescent="0.3">
      <c r="A1110">
        <v>3191</v>
      </c>
      <c r="B1110">
        <v>14</v>
      </c>
      <c r="C1110">
        <v>1</v>
      </c>
      <c r="D1110">
        <v>0</v>
      </c>
      <c r="E1110">
        <v>976</v>
      </c>
    </row>
    <row r="1111" spans="1:5" x14ac:dyDescent="0.3">
      <c r="A1111">
        <v>3191</v>
      </c>
      <c r="B1111">
        <v>15</v>
      </c>
      <c r="C1111">
        <v>1</v>
      </c>
      <c r="D1111">
        <v>0</v>
      </c>
      <c r="E1111">
        <v>841</v>
      </c>
    </row>
    <row r="1112" spans="1:5" x14ac:dyDescent="0.3">
      <c r="A1112">
        <v>3191</v>
      </c>
      <c r="B1112">
        <v>16</v>
      </c>
      <c r="C1112">
        <v>1</v>
      </c>
      <c r="D1112">
        <v>0</v>
      </c>
      <c r="E1112">
        <v>865</v>
      </c>
    </row>
    <row r="1113" spans="1:5" x14ac:dyDescent="0.3">
      <c r="A1113">
        <v>3191</v>
      </c>
      <c r="B1113">
        <v>17</v>
      </c>
      <c r="C1113">
        <v>1</v>
      </c>
      <c r="D1113">
        <v>0</v>
      </c>
      <c r="E1113">
        <v>601</v>
      </c>
    </row>
    <row r="1114" spans="1:5" x14ac:dyDescent="0.3">
      <c r="A1114">
        <v>3191</v>
      </c>
      <c r="B1114">
        <v>18</v>
      </c>
      <c r="C1114">
        <v>1</v>
      </c>
      <c r="D1114">
        <v>0</v>
      </c>
      <c r="E1114">
        <v>730</v>
      </c>
    </row>
    <row r="1115" spans="1:5" x14ac:dyDescent="0.3">
      <c r="A1115">
        <v>3191</v>
      </c>
      <c r="B1115">
        <v>19</v>
      </c>
      <c r="C1115">
        <v>1</v>
      </c>
      <c r="D1115">
        <v>0</v>
      </c>
      <c r="E1115">
        <v>626</v>
      </c>
    </row>
    <row r="1116" spans="1:5" x14ac:dyDescent="0.3">
      <c r="A1116">
        <v>3191</v>
      </c>
      <c r="B1116">
        <v>20</v>
      </c>
      <c r="C1116">
        <v>1</v>
      </c>
      <c r="D1116">
        <v>0</v>
      </c>
      <c r="E1116">
        <v>664</v>
      </c>
    </row>
    <row r="1117" spans="1:5" x14ac:dyDescent="0.3">
      <c r="A1117">
        <v>3191</v>
      </c>
      <c r="B1117">
        <v>21</v>
      </c>
      <c r="C1117">
        <v>1</v>
      </c>
      <c r="D1117">
        <v>0</v>
      </c>
      <c r="E1117">
        <v>1136</v>
      </c>
    </row>
    <row r="1118" spans="1:5" x14ac:dyDescent="0.3">
      <c r="A1118">
        <v>3191</v>
      </c>
      <c r="B1118">
        <v>22</v>
      </c>
      <c r="C1118">
        <v>1</v>
      </c>
      <c r="D1118">
        <v>0</v>
      </c>
      <c r="E1118">
        <v>894</v>
      </c>
    </row>
    <row r="1119" spans="1:5" x14ac:dyDescent="0.3">
      <c r="A1119">
        <v>3191</v>
      </c>
      <c r="B1119">
        <v>23</v>
      </c>
      <c r="C1119">
        <v>1</v>
      </c>
      <c r="D1119">
        <v>0</v>
      </c>
      <c r="E1119">
        <v>891</v>
      </c>
    </row>
    <row r="1120" spans="1:5" x14ac:dyDescent="0.3">
      <c r="A1120">
        <v>3191</v>
      </c>
      <c r="B1120">
        <v>24</v>
      </c>
      <c r="C1120">
        <v>1</v>
      </c>
      <c r="D1120">
        <v>0</v>
      </c>
      <c r="E1120">
        <v>904</v>
      </c>
    </row>
    <row r="1121" spans="1:5" x14ac:dyDescent="0.3">
      <c r="A1121">
        <v>3191</v>
      </c>
      <c r="B1121">
        <v>25</v>
      </c>
      <c r="C1121">
        <v>1</v>
      </c>
      <c r="D1121">
        <v>0</v>
      </c>
      <c r="E1121">
        <v>628</v>
      </c>
    </row>
    <row r="1122" spans="1:5" x14ac:dyDescent="0.3">
      <c r="A1122">
        <v>3191</v>
      </c>
      <c r="B1122">
        <v>26</v>
      </c>
      <c r="C1122">
        <v>1</v>
      </c>
      <c r="D1122">
        <v>0</v>
      </c>
      <c r="E1122">
        <v>543</v>
      </c>
    </row>
    <row r="1123" spans="1:5" x14ac:dyDescent="0.3">
      <c r="A1123">
        <v>3191</v>
      </c>
      <c r="B1123">
        <v>27</v>
      </c>
      <c r="C1123">
        <v>1</v>
      </c>
      <c r="D1123">
        <v>0</v>
      </c>
      <c r="E1123">
        <v>929</v>
      </c>
    </row>
    <row r="1124" spans="1:5" x14ac:dyDescent="0.3">
      <c r="A1124">
        <v>3191</v>
      </c>
      <c r="B1124">
        <v>28</v>
      </c>
      <c r="C1124">
        <v>1</v>
      </c>
      <c r="D1124">
        <v>0</v>
      </c>
      <c r="E1124">
        <v>846</v>
      </c>
    </row>
    <row r="1125" spans="1:5" x14ac:dyDescent="0.3">
      <c r="A1125">
        <v>3191</v>
      </c>
      <c r="B1125">
        <v>29</v>
      </c>
      <c r="C1125">
        <v>1</v>
      </c>
      <c r="D1125">
        <v>0</v>
      </c>
      <c r="E1125">
        <v>733</v>
      </c>
    </row>
    <row r="1126" spans="1:5" x14ac:dyDescent="0.3">
      <c r="A1126">
        <v>3191</v>
      </c>
      <c r="B1126">
        <v>30</v>
      </c>
      <c r="C1126">
        <v>1</v>
      </c>
      <c r="D1126">
        <v>0</v>
      </c>
      <c r="E1126">
        <v>879</v>
      </c>
    </row>
    <row r="1127" spans="1:5" x14ac:dyDescent="0.3">
      <c r="A1127">
        <v>3191</v>
      </c>
      <c r="B1127">
        <v>31</v>
      </c>
      <c r="C1127">
        <v>1</v>
      </c>
      <c r="D1127">
        <v>0</v>
      </c>
      <c r="E1127">
        <v>729</v>
      </c>
    </row>
    <row r="1128" spans="1:5" x14ac:dyDescent="0.3">
      <c r="A1128">
        <v>3191</v>
      </c>
      <c r="B1128">
        <v>32</v>
      </c>
      <c r="C1128">
        <v>1</v>
      </c>
      <c r="D1128">
        <v>0</v>
      </c>
      <c r="E1128">
        <v>673</v>
      </c>
    </row>
    <row r="1129" spans="1:5" x14ac:dyDescent="0.3">
      <c r="A1129">
        <v>3191</v>
      </c>
      <c r="B1129">
        <v>33</v>
      </c>
      <c r="C1129">
        <v>1</v>
      </c>
      <c r="D1129">
        <v>0</v>
      </c>
      <c r="E1129">
        <v>593</v>
      </c>
    </row>
    <row r="1130" spans="1:5" x14ac:dyDescent="0.3">
      <c r="A1130">
        <v>3191</v>
      </c>
      <c r="B1130">
        <v>34</v>
      </c>
      <c r="C1130">
        <v>1</v>
      </c>
      <c r="D1130">
        <v>0</v>
      </c>
      <c r="E1130">
        <v>1381</v>
      </c>
    </row>
    <row r="1131" spans="1:5" x14ac:dyDescent="0.3">
      <c r="A1131">
        <v>3191</v>
      </c>
      <c r="B1131">
        <v>35</v>
      </c>
      <c r="C1131">
        <v>1</v>
      </c>
      <c r="D1131">
        <v>0</v>
      </c>
      <c r="E1131">
        <v>1101</v>
      </c>
    </row>
    <row r="1132" spans="1:5" x14ac:dyDescent="0.3">
      <c r="A1132">
        <v>3191</v>
      </c>
      <c r="B1132">
        <v>36</v>
      </c>
      <c r="C1132">
        <v>1</v>
      </c>
      <c r="D1132">
        <v>0</v>
      </c>
      <c r="E1132">
        <v>873</v>
      </c>
    </row>
    <row r="1133" spans="1:5" x14ac:dyDescent="0.3">
      <c r="A1133">
        <v>3191</v>
      </c>
      <c r="B1133">
        <v>37</v>
      </c>
      <c r="C1133">
        <v>1</v>
      </c>
      <c r="D1133">
        <v>0</v>
      </c>
      <c r="E1133">
        <v>687</v>
      </c>
    </row>
    <row r="1134" spans="1:5" x14ac:dyDescent="0.3">
      <c r="A1134">
        <v>3191</v>
      </c>
      <c r="B1134">
        <v>38</v>
      </c>
      <c r="C1134">
        <v>1</v>
      </c>
      <c r="D1134">
        <v>0</v>
      </c>
      <c r="E1134">
        <v>1344</v>
      </c>
    </row>
    <row r="1135" spans="1:5" x14ac:dyDescent="0.3">
      <c r="A1135">
        <v>3191</v>
      </c>
      <c r="B1135">
        <v>39</v>
      </c>
      <c r="C1135">
        <v>1</v>
      </c>
      <c r="D1135">
        <v>0</v>
      </c>
      <c r="E1135">
        <v>686</v>
      </c>
    </row>
    <row r="1136" spans="1:5" x14ac:dyDescent="0.3">
      <c r="A1136">
        <v>3191</v>
      </c>
      <c r="B1136">
        <v>40</v>
      </c>
      <c r="C1136">
        <v>1</v>
      </c>
      <c r="D1136">
        <v>0</v>
      </c>
      <c r="E1136">
        <v>600</v>
      </c>
    </row>
    <row r="1137" spans="1:5" x14ac:dyDescent="0.3">
      <c r="A1137">
        <v>3191</v>
      </c>
      <c r="B1137">
        <v>41</v>
      </c>
      <c r="C1137">
        <v>1</v>
      </c>
      <c r="D1137">
        <v>0</v>
      </c>
      <c r="E1137">
        <v>681</v>
      </c>
    </row>
    <row r="1138" spans="1:5" x14ac:dyDescent="0.3">
      <c r="A1138">
        <v>3191</v>
      </c>
      <c r="B1138">
        <v>42</v>
      </c>
      <c r="C1138">
        <v>1</v>
      </c>
      <c r="D1138">
        <v>0</v>
      </c>
      <c r="E1138">
        <v>958</v>
      </c>
    </row>
    <row r="1139" spans="1:5" x14ac:dyDescent="0.3">
      <c r="A1139">
        <v>3191</v>
      </c>
      <c r="B1139">
        <v>43</v>
      </c>
      <c r="C1139">
        <v>1</v>
      </c>
      <c r="D1139">
        <v>0</v>
      </c>
      <c r="E1139">
        <v>937</v>
      </c>
    </row>
    <row r="1140" spans="1:5" x14ac:dyDescent="0.3">
      <c r="A1140">
        <v>3191</v>
      </c>
      <c r="B1140">
        <v>44</v>
      </c>
      <c r="C1140">
        <v>1</v>
      </c>
      <c r="D1140">
        <v>0</v>
      </c>
      <c r="E1140">
        <v>1125</v>
      </c>
    </row>
    <row r="1141" spans="1:5" x14ac:dyDescent="0.3">
      <c r="A1141">
        <v>3191</v>
      </c>
      <c r="B1141">
        <v>45</v>
      </c>
      <c r="C1141">
        <v>1</v>
      </c>
      <c r="D1141">
        <v>0</v>
      </c>
      <c r="E1141">
        <v>1233</v>
      </c>
    </row>
    <row r="1142" spans="1:5" x14ac:dyDescent="0.3">
      <c r="A1142">
        <v>3191</v>
      </c>
      <c r="B1142">
        <v>46</v>
      </c>
      <c r="C1142">
        <v>1</v>
      </c>
      <c r="D1142">
        <v>0</v>
      </c>
      <c r="E1142">
        <v>809</v>
      </c>
    </row>
    <row r="1143" spans="1:5" x14ac:dyDescent="0.3">
      <c r="A1143">
        <v>3191</v>
      </c>
      <c r="B1143">
        <v>47</v>
      </c>
      <c r="C1143">
        <v>1</v>
      </c>
      <c r="D1143">
        <v>0</v>
      </c>
      <c r="E1143">
        <v>879</v>
      </c>
    </row>
    <row r="1144" spans="1:5" x14ac:dyDescent="0.3">
      <c r="A1144">
        <v>3191</v>
      </c>
      <c r="B1144">
        <v>48</v>
      </c>
      <c r="C1144">
        <v>1</v>
      </c>
      <c r="D1144">
        <v>0</v>
      </c>
      <c r="E1144">
        <v>606</v>
      </c>
    </row>
    <row r="1145" spans="1:5" x14ac:dyDescent="0.3">
      <c r="A1145">
        <v>3191</v>
      </c>
      <c r="B1145">
        <v>1</v>
      </c>
      <c r="C1145">
        <v>2</v>
      </c>
      <c r="D1145">
        <v>0</v>
      </c>
      <c r="E1145">
        <v>867.39236111111109</v>
      </c>
    </row>
    <row r="1146" spans="1:5" x14ac:dyDescent="0.3">
      <c r="A1146">
        <v>3191</v>
      </c>
      <c r="B1146">
        <v>2</v>
      </c>
      <c r="C1146">
        <v>2</v>
      </c>
      <c r="D1146">
        <v>0</v>
      </c>
      <c r="E1146">
        <v>1540</v>
      </c>
    </row>
    <row r="1147" spans="1:5" x14ac:dyDescent="0.3">
      <c r="A1147">
        <v>3191</v>
      </c>
      <c r="B1147">
        <v>3</v>
      </c>
      <c r="C1147">
        <v>2</v>
      </c>
      <c r="D1147">
        <v>0</v>
      </c>
      <c r="E1147">
        <v>1029</v>
      </c>
    </row>
    <row r="1148" spans="1:5" x14ac:dyDescent="0.3">
      <c r="A1148">
        <v>3191</v>
      </c>
      <c r="B1148">
        <v>4</v>
      </c>
      <c r="C1148">
        <v>2</v>
      </c>
      <c r="D1148">
        <v>0</v>
      </c>
      <c r="E1148">
        <v>666</v>
      </c>
    </row>
    <row r="1149" spans="1:5" x14ac:dyDescent="0.3">
      <c r="A1149">
        <v>3191</v>
      </c>
      <c r="B1149">
        <v>5</v>
      </c>
      <c r="C1149">
        <v>2</v>
      </c>
      <c r="D1149">
        <v>0</v>
      </c>
      <c r="E1149">
        <v>720</v>
      </c>
    </row>
    <row r="1150" spans="1:5" x14ac:dyDescent="0.3">
      <c r="A1150">
        <v>3191</v>
      </c>
      <c r="B1150">
        <v>6</v>
      </c>
      <c r="C1150">
        <v>2</v>
      </c>
      <c r="D1150">
        <v>0</v>
      </c>
      <c r="E1150">
        <v>683</v>
      </c>
    </row>
    <row r="1151" spans="1:5" x14ac:dyDescent="0.3">
      <c r="A1151">
        <v>3191</v>
      </c>
      <c r="B1151">
        <v>7</v>
      </c>
      <c r="C1151">
        <v>2</v>
      </c>
      <c r="D1151">
        <v>0</v>
      </c>
      <c r="E1151">
        <v>754</v>
      </c>
    </row>
    <row r="1152" spans="1:5" x14ac:dyDescent="0.3">
      <c r="A1152">
        <v>3191</v>
      </c>
      <c r="B1152">
        <v>8</v>
      </c>
      <c r="C1152">
        <v>2</v>
      </c>
      <c r="D1152">
        <v>0</v>
      </c>
      <c r="E1152">
        <v>1291</v>
      </c>
    </row>
    <row r="1153" spans="1:5" x14ac:dyDescent="0.3">
      <c r="A1153">
        <v>3191</v>
      </c>
      <c r="B1153">
        <v>9</v>
      </c>
      <c r="C1153">
        <v>2</v>
      </c>
      <c r="D1153">
        <v>0</v>
      </c>
      <c r="E1153">
        <v>868</v>
      </c>
    </row>
    <row r="1154" spans="1:5" x14ac:dyDescent="0.3">
      <c r="A1154">
        <v>3191</v>
      </c>
      <c r="B1154">
        <v>10</v>
      </c>
      <c r="C1154">
        <v>2</v>
      </c>
      <c r="D1154">
        <v>0</v>
      </c>
      <c r="E1154">
        <v>1132</v>
      </c>
    </row>
    <row r="1155" spans="1:5" x14ac:dyDescent="0.3">
      <c r="A1155">
        <v>3191</v>
      </c>
      <c r="B1155">
        <v>11</v>
      </c>
      <c r="C1155">
        <v>2</v>
      </c>
      <c r="D1155">
        <v>0</v>
      </c>
      <c r="E1155">
        <v>852</v>
      </c>
    </row>
    <row r="1156" spans="1:5" x14ac:dyDescent="0.3">
      <c r="A1156">
        <v>3191</v>
      </c>
      <c r="B1156">
        <v>12</v>
      </c>
      <c r="C1156">
        <v>2</v>
      </c>
      <c r="D1156">
        <v>0</v>
      </c>
      <c r="E1156">
        <v>893</v>
      </c>
    </row>
    <row r="1157" spans="1:5" x14ac:dyDescent="0.3">
      <c r="A1157">
        <v>3191</v>
      </c>
      <c r="B1157">
        <v>13</v>
      </c>
      <c r="C1157">
        <v>2</v>
      </c>
      <c r="D1157">
        <v>0</v>
      </c>
      <c r="E1157">
        <v>738</v>
      </c>
    </row>
    <row r="1158" spans="1:5" x14ac:dyDescent="0.3">
      <c r="A1158">
        <v>3191</v>
      </c>
      <c r="B1158">
        <v>14</v>
      </c>
      <c r="C1158">
        <v>2</v>
      </c>
      <c r="D1158">
        <v>0</v>
      </c>
      <c r="E1158">
        <v>861</v>
      </c>
    </row>
    <row r="1159" spans="1:5" x14ac:dyDescent="0.3">
      <c r="A1159">
        <v>3191</v>
      </c>
      <c r="B1159">
        <v>15</v>
      </c>
      <c r="C1159">
        <v>2</v>
      </c>
      <c r="D1159">
        <v>0</v>
      </c>
      <c r="E1159">
        <v>574</v>
      </c>
    </row>
    <row r="1160" spans="1:5" x14ac:dyDescent="0.3">
      <c r="A1160">
        <v>3191</v>
      </c>
      <c r="B1160">
        <v>16</v>
      </c>
      <c r="C1160">
        <v>2</v>
      </c>
      <c r="D1160">
        <v>0</v>
      </c>
      <c r="E1160">
        <v>906</v>
      </c>
    </row>
    <row r="1161" spans="1:5" x14ac:dyDescent="0.3">
      <c r="A1161">
        <v>3191</v>
      </c>
      <c r="B1161">
        <v>17</v>
      </c>
      <c r="C1161">
        <v>2</v>
      </c>
      <c r="D1161">
        <v>0</v>
      </c>
      <c r="E1161">
        <v>1365</v>
      </c>
    </row>
    <row r="1162" spans="1:5" x14ac:dyDescent="0.3">
      <c r="A1162">
        <v>3191</v>
      </c>
      <c r="B1162">
        <v>18</v>
      </c>
      <c r="C1162">
        <v>2</v>
      </c>
      <c r="D1162">
        <v>0</v>
      </c>
      <c r="E1162">
        <v>1064</v>
      </c>
    </row>
    <row r="1163" spans="1:5" x14ac:dyDescent="0.3">
      <c r="A1163">
        <v>3191</v>
      </c>
      <c r="B1163">
        <v>19</v>
      </c>
      <c r="C1163">
        <v>2</v>
      </c>
      <c r="D1163">
        <v>0</v>
      </c>
      <c r="E1163">
        <v>681</v>
      </c>
    </row>
    <row r="1164" spans="1:5" x14ac:dyDescent="0.3">
      <c r="A1164">
        <v>3191</v>
      </c>
      <c r="B1164">
        <v>20</v>
      </c>
      <c r="C1164">
        <v>2</v>
      </c>
      <c r="D1164">
        <v>0</v>
      </c>
      <c r="E1164">
        <v>848</v>
      </c>
    </row>
    <row r="1165" spans="1:5" x14ac:dyDescent="0.3">
      <c r="A1165">
        <v>3191</v>
      </c>
      <c r="B1165">
        <v>21</v>
      </c>
      <c r="C1165">
        <v>2</v>
      </c>
      <c r="D1165">
        <v>0</v>
      </c>
      <c r="E1165">
        <v>1098</v>
      </c>
    </row>
    <row r="1166" spans="1:5" x14ac:dyDescent="0.3">
      <c r="A1166">
        <v>3191</v>
      </c>
      <c r="B1166">
        <v>22</v>
      </c>
      <c r="C1166">
        <v>2</v>
      </c>
      <c r="D1166">
        <v>0</v>
      </c>
      <c r="E1166">
        <v>919</v>
      </c>
    </row>
    <row r="1167" spans="1:5" x14ac:dyDescent="0.3">
      <c r="A1167">
        <v>3191</v>
      </c>
      <c r="B1167">
        <v>23</v>
      </c>
      <c r="C1167">
        <v>2</v>
      </c>
      <c r="D1167">
        <v>0</v>
      </c>
      <c r="E1167">
        <v>874</v>
      </c>
    </row>
    <row r="1168" spans="1:5" x14ac:dyDescent="0.3">
      <c r="A1168">
        <v>3191</v>
      </c>
      <c r="B1168">
        <v>24</v>
      </c>
      <c r="C1168">
        <v>2</v>
      </c>
      <c r="D1168">
        <v>0</v>
      </c>
      <c r="E1168">
        <v>1330</v>
      </c>
    </row>
    <row r="1169" spans="1:5" x14ac:dyDescent="0.3">
      <c r="A1169">
        <v>3191</v>
      </c>
      <c r="B1169">
        <v>25</v>
      </c>
      <c r="C1169">
        <v>2</v>
      </c>
      <c r="D1169">
        <v>0</v>
      </c>
      <c r="E1169">
        <v>951</v>
      </c>
    </row>
    <row r="1170" spans="1:5" x14ac:dyDescent="0.3">
      <c r="A1170">
        <v>3191</v>
      </c>
      <c r="B1170">
        <v>26</v>
      </c>
      <c r="C1170">
        <v>2</v>
      </c>
      <c r="D1170">
        <v>0</v>
      </c>
      <c r="E1170">
        <v>990</v>
      </c>
    </row>
    <row r="1171" spans="1:5" x14ac:dyDescent="0.3">
      <c r="A1171">
        <v>3191</v>
      </c>
      <c r="B1171">
        <v>27</v>
      </c>
      <c r="C1171">
        <v>2</v>
      </c>
      <c r="D1171">
        <v>0</v>
      </c>
      <c r="E1171">
        <v>1166</v>
      </c>
    </row>
    <row r="1172" spans="1:5" x14ac:dyDescent="0.3">
      <c r="A1172">
        <v>3191</v>
      </c>
      <c r="B1172">
        <v>28</v>
      </c>
      <c r="C1172">
        <v>2</v>
      </c>
      <c r="D1172">
        <v>0</v>
      </c>
      <c r="E1172">
        <v>1002</v>
      </c>
    </row>
    <row r="1173" spans="1:5" x14ac:dyDescent="0.3">
      <c r="A1173">
        <v>3191</v>
      </c>
      <c r="B1173">
        <v>29</v>
      </c>
      <c r="C1173">
        <v>2</v>
      </c>
      <c r="D1173">
        <v>0</v>
      </c>
      <c r="E1173">
        <v>744</v>
      </c>
    </row>
    <row r="1174" spans="1:5" x14ac:dyDescent="0.3">
      <c r="A1174">
        <v>3191</v>
      </c>
      <c r="B1174">
        <v>30</v>
      </c>
      <c r="C1174">
        <v>2</v>
      </c>
      <c r="D1174">
        <v>0</v>
      </c>
      <c r="E1174">
        <v>1237</v>
      </c>
    </row>
    <row r="1175" spans="1:5" x14ac:dyDescent="0.3">
      <c r="A1175">
        <v>3191</v>
      </c>
      <c r="B1175">
        <v>31</v>
      </c>
      <c r="C1175">
        <v>2</v>
      </c>
      <c r="D1175">
        <v>0</v>
      </c>
      <c r="E1175">
        <v>864</v>
      </c>
    </row>
    <row r="1176" spans="1:5" x14ac:dyDescent="0.3">
      <c r="A1176">
        <v>3191</v>
      </c>
      <c r="B1176">
        <v>32</v>
      </c>
      <c r="C1176">
        <v>2</v>
      </c>
      <c r="D1176">
        <v>0</v>
      </c>
      <c r="E1176">
        <v>1204</v>
      </c>
    </row>
    <row r="1177" spans="1:5" x14ac:dyDescent="0.3">
      <c r="A1177">
        <v>3191</v>
      </c>
      <c r="B1177">
        <v>33</v>
      </c>
      <c r="C1177">
        <v>2</v>
      </c>
      <c r="D1177">
        <v>0</v>
      </c>
      <c r="E1177">
        <v>1006</v>
      </c>
    </row>
    <row r="1178" spans="1:5" x14ac:dyDescent="0.3">
      <c r="A1178">
        <v>3191</v>
      </c>
      <c r="B1178">
        <v>34</v>
      </c>
      <c r="C1178">
        <v>2</v>
      </c>
      <c r="D1178">
        <v>0</v>
      </c>
      <c r="E1178">
        <v>1236</v>
      </c>
    </row>
    <row r="1179" spans="1:5" x14ac:dyDescent="0.3">
      <c r="A1179">
        <v>3191</v>
      </c>
      <c r="B1179">
        <v>35</v>
      </c>
      <c r="C1179">
        <v>2</v>
      </c>
      <c r="D1179">
        <v>0</v>
      </c>
      <c r="E1179">
        <v>910</v>
      </c>
    </row>
    <row r="1180" spans="1:5" x14ac:dyDescent="0.3">
      <c r="A1180">
        <v>3191</v>
      </c>
      <c r="B1180">
        <v>36</v>
      </c>
      <c r="C1180">
        <v>2</v>
      </c>
      <c r="D1180">
        <v>0</v>
      </c>
      <c r="E1180">
        <v>765</v>
      </c>
    </row>
    <row r="1181" spans="1:5" x14ac:dyDescent="0.3">
      <c r="A1181">
        <v>3191</v>
      </c>
      <c r="B1181">
        <v>37</v>
      </c>
      <c r="C1181">
        <v>2</v>
      </c>
      <c r="D1181">
        <v>0</v>
      </c>
      <c r="E1181">
        <v>1089</v>
      </c>
    </row>
    <row r="1182" spans="1:5" x14ac:dyDescent="0.3">
      <c r="A1182">
        <v>3191</v>
      </c>
      <c r="B1182">
        <v>38</v>
      </c>
      <c r="C1182">
        <v>2</v>
      </c>
      <c r="D1182">
        <v>0</v>
      </c>
      <c r="E1182">
        <v>825</v>
      </c>
    </row>
    <row r="1183" spans="1:5" x14ac:dyDescent="0.3">
      <c r="A1183">
        <v>3191</v>
      </c>
      <c r="B1183">
        <v>39</v>
      </c>
      <c r="C1183">
        <v>2</v>
      </c>
      <c r="D1183">
        <v>0</v>
      </c>
      <c r="E1183">
        <v>1127</v>
      </c>
    </row>
    <row r="1184" spans="1:5" x14ac:dyDescent="0.3">
      <c r="A1184">
        <v>3191</v>
      </c>
      <c r="B1184">
        <v>40</v>
      </c>
      <c r="C1184">
        <v>2</v>
      </c>
      <c r="D1184">
        <v>0</v>
      </c>
      <c r="E1184">
        <v>636</v>
      </c>
    </row>
    <row r="1185" spans="1:5" x14ac:dyDescent="0.3">
      <c r="A1185">
        <v>3191</v>
      </c>
      <c r="B1185">
        <v>41</v>
      </c>
      <c r="C1185">
        <v>2</v>
      </c>
      <c r="D1185">
        <v>0</v>
      </c>
      <c r="E1185">
        <v>1102</v>
      </c>
    </row>
    <row r="1186" spans="1:5" x14ac:dyDescent="0.3">
      <c r="A1186">
        <v>3191</v>
      </c>
      <c r="B1186">
        <v>42</v>
      </c>
      <c r="C1186">
        <v>2</v>
      </c>
      <c r="D1186">
        <v>0</v>
      </c>
      <c r="E1186">
        <v>666</v>
      </c>
    </row>
    <row r="1187" spans="1:5" x14ac:dyDescent="0.3">
      <c r="A1187">
        <v>3191</v>
      </c>
      <c r="B1187">
        <v>43</v>
      </c>
      <c r="C1187">
        <v>2</v>
      </c>
      <c r="D1187">
        <v>0</v>
      </c>
      <c r="E1187">
        <v>636</v>
      </c>
    </row>
    <row r="1188" spans="1:5" x14ac:dyDescent="0.3">
      <c r="A1188">
        <v>3191</v>
      </c>
      <c r="B1188">
        <v>44</v>
      </c>
      <c r="C1188">
        <v>2</v>
      </c>
      <c r="D1188">
        <v>0</v>
      </c>
      <c r="E1188">
        <v>1138</v>
      </c>
    </row>
    <row r="1189" spans="1:5" x14ac:dyDescent="0.3">
      <c r="A1189">
        <v>3191</v>
      </c>
      <c r="B1189">
        <v>45</v>
      </c>
      <c r="C1189">
        <v>2</v>
      </c>
      <c r="D1189">
        <v>0</v>
      </c>
      <c r="E1189">
        <v>702</v>
      </c>
    </row>
    <row r="1190" spans="1:5" x14ac:dyDescent="0.3">
      <c r="A1190">
        <v>3191</v>
      </c>
      <c r="B1190">
        <v>46</v>
      </c>
      <c r="C1190">
        <v>2</v>
      </c>
      <c r="D1190">
        <v>0</v>
      </c>
      <c r="E1190">
        <v>506</v>
      </c>
    </row>
    <row r="1191" spans="1:5" x14ac:dyDescent="0.3">
      <c r="A1191">
        <v>3191</v>
      </c>
      <c r="B1191">
        <v>47</v>
      </c>
      <c r="C1191">
        <v>2</v>
      </c>
      <c r="D1191">
        <v>0</v>
      </c>
      <c r="E1191">
        <v>747</v>
      </c>
    </row>
    <row r="1192" spans="1:5" x14ac:dyDescent="0.3">
      <c r="A1192">
        <v>3191</v>
      </c>
      <c r="B1192">
        <v>48</v>
      </c>
      <c r="C1192">
        <v>2</v>
      </c>
      <c r="D1192">
        <v>0</v>
      </c>
      <c r="E1192">
        <v>834</v>
      </c>
    </row>
    <row r="1193" spans="1:5" x14ac:dyDescent="0.3">
      <c r="A1193">
        <v>3191</v>
      </c>
      <c r="B1193">
        <v>1</v>
      </c>
      <c r="C1193">
        <v>3</v>
      </c>
      <c r="D1193">
        <v>0</v>
      </c>
      <c r="E1193">
        <v>1179</v>
      </c>
    </row>
    <row r="1194" spans="1:5" x14ac:dyDescent="0.3">
      <c r="A1194">
        <v>3191</v>
      </c>
      <c r="B1194">
        <v>2</v>
      </c>
      <c r="C1194">
        <v>3</v>
      </c>
      <c r="D1194">
        <v>0</v>
      </c>
      <c r="E1194">
        <v>688</v>
      </c>
    </row>
    <row r="1195" spans="1:5" x14ac:dyDescent="0.3">
      <c r="A1195">
        <v>3191</v>
      </c>
      <c r="B1195">
        <v>3</v>
      </c>
      <c r="C1195">
        <v>3</v>
      </c>
      <c r="D1195">
        <v>0</v>
      </c>
      <c r="E1195">
        <v>1050</v>
      </c>
    </row>
    <row r="1196" spans="1:5" x14ac:dyDescent="0.3">
      <c r="A1196">
        <v>3191</v>
      </c>
      <c r="B1196">
        <v>4</v>
      </c>
      <c r="C1196">
        <v>3</v>
      </c>
      <c r="D1196">
        <v>0</v>
      </c>
      <c r="E1196">
        <v>1329</v>
      </c>
    </row>
    <row r="1197" spans="1:5" x14ac:dyDescent="0.3">
      <c r="A1197">
        <v>3191</v>
      </c>
      <c r="B1197">
        <v>5</v>
      </c>
      <c r="C1197">
        <v>3</v>
      </c>
      <c r="D1197">
        <v>0</v>
      </c>
      <c r="E1197">
        <v>1241</v>
      </c>
    </row>
    <row r="1198" spans="1:5" x14ac:dyDescent="0.3">
      <c r="A1198">
        <v>3191</v>
      </c>
      <c r="B1198">
        <v>6</v>
      </c>
      <c r="C1198">
        <v>3</v>
      </c>
      <c r="D1198">
        <v>0</v>
      </c>
      <c r="E1198">
        <v>1183</v>
      </c>
    </row>
    <row r="1199" spans="1:5" x14ac:dyDescent="0.3">
      <c r="A1199">
        <v>3191</v>
      </c>
      <c r="B1199">
        <v>7</v>
      </c>
      <c r="C1199">
        <v>3</v>
      </c>
      <c r="D1199">
        <v>0</v>
      </c>
      <c r="E1199">
        <v>816</v>
      </c>
    </row>
    <row r="1200" spans="1:5" x14ac:dyDescent="0.3">
      <c r="A1200">
        <v>3191</v>
      </c>
      <c r="B1200">
        <v>8</v>
      </c>
      <c r="C1200">
        <v>3</v>
      </c>
      <c r="D1200">
        <v>0</v>
      </c>
      <c r="E1200">
        <v>892</v>
      </c>
    </row>
    <row r="1201" spans="1:5" x14ac:dyDescent="0.3">
      <c r="A1201">
        <v>3191</v>
      </c>
      <c r="B1201">
        <v>9</v>
      </c>
      <c r="C1201">
        <v>3</v>
      </c>
      <c r="D1201">
        <v>0</v>
      </c>
      <c r="E1201">
        <v>777</v>
      </c>
    </row>
    <row r="1202" spans="1:5" x14ac:dyDescent="0.3">
      <c r="A1202">
        <v>3191</v>
      </c>
      <c r="B1202">
        <v>10</v>
      </c>
      <c r="C1202">
        <v>3</v>
      </c>
      <c r="D1202">
        <v>0</v>
      </c>
      <c r="E1202">
        <v>688</v>
      </c>
    </row>
    <row r="1203" spans="1:5" x14ac:dyDescent="0.3">
      <c r="A1203">
        <v>3191</v>
      </c>
      <c r="B1203">
        <v>11</v>
      </c>
      <c r="C1203">
        <v>3</v>
      </c>
      <c r="D1203">
        <v>0</v>
      </c>
      <c r="E1203">
        <v>562</v>
      </c>
    </row>
    <row r="1204" spans="1:5" x14ac:dyDescent="0.3">
      <c r="A1204">
        <v>3191</v>
      </c>
      <c r="B1204">
        <v>12</v>
      </c>
      <c r="C1204">
        <v>3</v>
      </c>
      <c r="D1204">
        <v>0</v>
      </c>
      <c r="E1204">
        <v>831</v>
      </c>
    </row>
    <row r="1205" spans="1:5" x14ac:dyDescent="0.3">
      <c r="A1205">
        <v>3191</v>
      </c>
      <c r="B1205">
        <v>13</v>
      </c>
      <c r="C1205">
        <v>3</v>
      </c>
      <c r="D1205">
        <v>0</v>
      </c>
      <c r="E1205">
        <v>857</v>
      </c>
    </row>
    <row r="1206" spans="1:5" x14ac:dyDescent="0.3">
      <c r="A1206">
        <v>3191</v>
      </c>
      <c r="B1206">
        <v>14</v>
      </c>
      <c r="C1206">
        <v>3</v>
      </c>
      <c r="D1206">
        <v>0</v>
      </c>
      <c r="E1206">
        <v>661</v>
      </c>
    </row>
    <row r="1207" spans="1:5" x14ac:dyDescent="0.3">
      <c r="A1207">
        <v>3191</v>
      </c>
      <c r="B1207">
        <v>15</v>
      </c>
      <c r="C1207">
        <v>3</v>
      </c>
      <c r="D1207">
        <v>0</v>
      </c>
      <c r="E1207">
        <v>1155</v>
      </c>
    </row>
    <row r="1208" spans="1:5" x14ac:dyDescent="0.3">
      <c r="A1208">
        <v>3191</v>
      </c>
      <c r="B1208">
        <v>16</v>
      </c>
      <c r="C1208">
        <v>3</v>
      </c>
      <c r="D1208">
        <v>0</v>
      </c>
      <c r="E1208">
        <v>633</v>
      </c>
    </row>
    <row r="1209" spans="1:5" x14ac:dyDescent="0.3">
      <c r="A1209">
        <v>3191</v>
      </c>
      <c r="B1209">
        <v>17</v>
      </c>
      <c r="C1209">
        <v>3</v>
      </c>
      <c r="D1209">
        <v>0</v>
      </c>
      <c r="E1209">
        <v>674</v>
      </c>
    </row>
    <row r="1210" spans="1:5" x14ac:dyDescent="0.3">
      <c r="A1210">
        <v>3191</v>
      </c>
      <c r="B1210">
        <v>18</v>
      </c>
      <c r="C1210">
        <v>3</v>
      </c>
      <c r="D1210">
        <v>0</v>
      </c>
      <c r="E1210">
        <v>1027</v>
      </c>
    </row>
    <row r="1211" spans="1:5" x14ac:dyDescent="0.3">
      <c r="A1211">
        <v>3191</v>
      </c>
      <c r="B1211">
        <v>19</v>
      </c>
      <c r="C1211">
        <v>3</v>
      </c>
      <c r="D1211">
        <v>0</v>
      </c>
      <c r="E1211">
        <v>812</v>
      </c>
    </row>
    <row r="1212" spans="1:5" x14ac:dyDescent="0.3">
      <c r="A1212">
        <v>3191</v>
      </c>
      <c r="B1212">
        <v>20</v>
      </c>
      <c r="C1212">
        <v>3</v>
      </c>
      <c r="D1212">
        <v>0</v>
      </c>
      <c r="E1212">
        <v>869</v>
      </c>
    </row>
    <row r="1213" spans="1:5" x14ac:dyDescent="0.3">
      <c r="A1213">
        <v>3191</v>
      </c>
      <c r="B1213">
        <v>22</v>
      </c>
      <c r="C1213">
        <v>3</v>
      </c>
      <c r="D1213">
        <v>0</v>
      </c>
      <c r="E1213">
        <v>1079</v>
      </c>
    </row>
    <row r="1214" spans="1:5" x14ac:dyDescent="0.3">
      <c r="A1214">
        <v>3191</v>
      </c>
      <c r="B1214">
        <v>23</v>
      </c>
      <c r="C1214">
        <v>3</v>
      </c>
      <c r="D1214">
        <v>0</v>
      </c>
      <c r="E1214">
        <v>737</v>
      </c>
    </row>
    <row r="1215" spans="1:5" x14ac:dyDescent="0.3">
      <c r="A1215">
        <v>3191</v>
      </c>
      <c r="B1215">
        <v>24</v>
      </c>
      <c r="C1215">
        <v>3</v>
      </c>
      <c r="D1215">
        <v>0</v>
      </c>
      <c r="E1215">
        <v>916</v>
      </c>
    </row>
    <row r="1216" spans="1:5" x14ac:dyDescent="0.3">
      <c r="A1216">
        <v>3191</v>
      </c>
      <c r="B1216">
        <v>25</v>
      </c>
      <c r="C1216">
        <v>3</v>
      </c>
      <c r="D1216">
        <v>0</v>
      </c>
      <c r="E1216">
        <v>875</v>
      </c>
    </row>
    <row r="1217" spans="1:5" x14ac:dyDescent="0.3">
      <c r="A1217">
        <v>3191</v>
      </c>
      <c r="B1217">
        <v>26</v>
      </c>
      <c r="C1217">
        <v>3</v>
      </c>
      <c r="D1217">
        <v>0</v>
      </c>
      <c r="E1217">
        <v>813</v>
      </c>
    </row>
    <row r="1218" spans="1:5" x14ac:dyDescent="0.3">
      <c r="A1218">
        <v>3191</v>
      </c>
      <c r="B1218">
        <v>27</v>
      </c>
      <c r="C1218">
        <v>3</v>
      </c>
      <c r="D1218">
        <v>0</v>
      </c>
      <c r="E1218">
        <v>785</v>
      </c>
    </row>
    <row r="1219" spans="1:5" x14ac:dyDescent="0.3">
      <c r="A1219">
        <v>3191</v>
      </c>
      <c r="B1219">
        <v>28</v>
      </c>
      <c r="C1219">
        <v>3</v>
      </c>
      <c r="D1219">
        <v>0</v>
      </c>
      <c r="E1219">
        <v>915</v>
      </c>
    </row>
    <row r="1220" spans="1:5" x14ac:dyDescent="0.3">
      <c r="A1220">
        <v>3191</v>
      </c>
      <c r="B1220">
        <v>29</v>
      </c>
      <c r="C1220">
        <v>3</v>
      </c>
      <c r="D1220">
        <v>0</v>
      </c>
      <c r="E1220">
        <v>867.39236111111109</v>
      </c>
    </row>
    <row r="1221" spans="1:5" x14ac:dyDescent="0.3">
      <c r="A1221">
        <v>3191</v>
      </c>
      <c r="B1221">
        <v>30</v>
      </c>
      <c r="C1221">
        <v>3</v>
      </c>
      <c r="D1221">
        <v>0</v>
      </c>
      <c r="E1221">
        <v>759</v>
      </c>
    </row>
    <row r="1222" spans="1:5" x14ac:dyDescent="0.3">
      <c r="A1222">
        <v>3191</v>
      </c>
      <c r="B1222">
        <v>31</v>
      </c>
      <c r="C1222">
        <v>3</v>
      </c>
      <c r="D1222">
        <v>0</v>
      </c>
      <c r="E1222">
        <v>878</v>
      </c>
    </row>
    <row r="1223" spans="1:5" x14ac:dyDescent="0.3">
      <c r="A1223">
        <v>3191</v>
      </c>
      <c r="B1223">
        <v>32</v>
      </c>
      <c r="C1223">
        <v>3</v>
      </c>
      <c r="D1223">
        <v>0</v>
      </c>
      <c r="E1223">
        <v>820</v>
      </c>
    </row>
    <row r="1224" spans="1:5" x14ac:dyDescent="0.3">
      <c r="A1224">
        <v>3191</v>
      </c>
      <c r="B1224">
        <v>33</v>
      </c>
      <c r="C1224">
        <v>3</v>
      </c>
      <c r="D1224">
        <v>0</v>
      </c>
      <c r="E1224">
        <v>698</v>
      </c>
    </row>
    <row r="1225" spans="1:5" x14ac:dyDescent="0.3">
      <c r="A1225">
        <v>3191</v>
      </c>
      <c r="B1225">
        <v>34</v>
      </c>
      <c r="C1225">
        <v>3</v>
      </c>
      <c r="D1225">
        <v>0</v>
      </c>
      <c r="E1225">
        <v>678</v>
      </c>
    </row>
    <row r="1226" spans="1:5" x14ac:dyDescent="0.3">
      <c r="A1226">
        <v>3191</v>
      </c>
      <c r="B1226">
        <v>35</v>
      </c>
      <c r="C1226">
        <v>3</v>
      </c>
      <c r="D1226">
        <v>0</v>
      </c>
      <c r="E1226">
        <v>676</v>
      </c>
    </row>
    <row r="1227" spans="1:5" x14ac:dyDescent="0.3">
      <c r="A1227">
        <v>3191</v>
      </c>
      <c r="B1227">
        <v>36</v>
      </c>
      <c r="C1227">
        <v>3</v>
      </c>
      <c r="D1227">
        <v>0</v>
      </c>
      <c r="E1227">
        <v>852</v>
      </c>
    </row>
    <row r="1228" spans="1:5" x14ac:dyDescent="0.3">
      <c r="A1228">
        <v>3191</v>
      </c>
      <c r="B1228">
        <v>37</v>
      </c>
      <c r="C1228">
        <v>3</v>
      </c>
      <c r="D1228">
        <v>0</v>
      </c>
      <c r="E1228">
        <v>782</v>
      </c>
    </row>
    <row r="1229" spans="1:5" x14ac:dyDescent="0.3">
      <c r="A1229">
        <v>3191</v>
      </c>
      <c r="B1229">
        <v>38</v>
      </c>
      <c r="C1229">
        <v>3</v>
      </c>
      <c r="D1229">
        <v>0</v>
      </c>
      <c r="E1229">
        <v>793</v>
      </c>
    </row>
    <row r="1230" spans="1:5" x14ac:dyDescent="0.3">
      <c r="A1230">
        <v>3191</v>
      </c>
      <c r="B1230">
        <v>39</v>
      </c>
      <c r="C1230">
        <v>3</v>
      </c>
      <c r="D1230">
        <v>0</v>
      </c>
      <c r="E1230">
        <v>905</v>
      </c>
    </row>
    <row r="1231" spans="1:5" x14ac:dyDescent="0.3">
      <c r="A1231">
        <v>3191</v>
      </c>
      <c r="B1231">
        <v>40</v>
      </c>
      <c r="C1231">
        <v>3</v>
      </c>
      <c r="D1231">
        <v>0</v>
      </c>
      <c r="E1231">
        <v>822</v>
      </c>
    </row>
    <row r="1232" spans="1:5" x14ac:dyDescent="0.3">
      <c r="A1232">
        <v>3191</v>
      </c>
      <c r="B1232">
        <v>41</v>
      </c>
      <c r="C1232">
        <v>3</v>
      </c>
      <c r="D1232">
        <v>0</v>
      </c>
      <c r="E1232">
        <v>636</v>
      </c>
    </row>
    <row r="1233" spans="1:5" x14ac:dyDescent="0.3">
      <c r="A1233">
        <v>3191</v>
      </c>
      <c r="B1233">
        <v>42</v>
      </c>
      <c r="C1233">
        <v>3</v>
      </c>
      <c r="D1233">
        <v>0</v>
      </c>
      <c r="E1233">
        <v>913</v>
      </c>
    </row>
    <row r="1234" spans="1:5" x14ac:dyDescent="0.3">
      <c r="A1234">
        <v>3191</v>
      </c>
      <c r="B1234">
        <v>43</v>
      </c>
      <c r="C1234">
        <v>3</v>
      </c>
      <c r="D1234">
        <v>0</v>
      </c>
      <c r="E1234">
        <v>962</v>
      </c>
    </row>
    <row r="1235" spans="1:5" x14ac:dyDescent="0.3">
      <c r="A1235">
        <v>3191</v>
      </c>
      <c r="B1235">
        <v>44</v>
      </c>
      <c r="C1235">
        <v>3</v>
      </c>
      <c r="D1235">
        <v>0</v>
      </c>
      <c r="E1235">
        <v>950</v>
      </c>
    </row>
    <row r="1236" spans="1:5" x14ac:dyDescent="0.3">
      <c r="A1236">
        <v>3191</v>
      </c>
      <c r="B1236">
        <v>45</v>
      </c>
      <c r="C1236">
        <v>3</v>
      </c>
      <c r="D1236">
        <v>0</v>
      </c>
      <c r="E1236">
        <v>654</v>
      </c>
    </row>
    <row r="1237" spans="1:5" x14ac:dyDescent="0.3">
      <c r="A1237">
        <v>3191</v>
      </c>
      <c r="B1237">
        <v>46</v>
      </c>
      <c r="C1237">
        <v>3</v>
      </c>
      <c r="D1237">
        <v>0</v>
      </c>
      <c r="E1237">
        <v>657</v>
      </c>
    </row>
    <row r="1238" spans="1:5" x14ac:dyDescent="0.3">
      <c r="A1238">
        <v>3191</v>
      </c>
      <c r="B1238">
        <v>47</v>
      </c>
      <c r="C1238">
        <v>3</v>
      </c>
      <c r="D1238">
        <v>0</v>
      </c>
      <c r="E1238">
        <v>676</v>
      </c>
    </row>
    <row r="1239" spans="1:5" x14ac:dyDescent="0.3">
      <c r="A1239">
        <v>3191</v>
      </c>
      <c r="B1239">
        <v>48</v>
      </c>
      <c r="C1239">
        <v>3</v>
      </c>
      <c r="D1239">
        <v>0</v>
      </c>
      <c r="E1239">
        <v>606</v>
      </c>
    </row>
    <row r="1240" spans="1:5" x14ac:dyDescent="0.3">
      <c r="A1240">
        <v>3191</v>
      </c>
      <c r="B1240">
        <v>1</v>
      </c>
      <c r="C1240">
        <v>4</v>
      </c>
      <c r="D1240">
        <v>0</v>
      </c>
      <c r="E1240">
        <v>1511</v>
      </c>
    </row>
    <row r="1241" spans="1:5" x14ac:dyDescent="0.3">
      <c r="A1241">
        <v>3191</v>
      </c>
      <c r="B1241">
        <v>2</v>
      </c>
      <c r="C1241">
        <v>4</v>
      </c>
      <c r="D1241">
        <v>0</v>
      </c>
      <c r="E1241">
        <v>662</v>
      </c>
    </row>
    <row r="1242" spans="1:5" x14ac:dyDescent="0.3">
      <c r="A1242">
        <v>3191</v>
      </c>
      <c r="B1242">
        <v>3</v>
      </c>
      <c r="C1242">
        <v>4</v>
      </c>
      <c r="D1242">
        <v>0</v>
      </c>
      <c r="E1242">
        <v>1062</v>
      </c>
    </row>
    <row r="1243" spans="1:5" x14ac:dyDescent="0.3">
      <c r="A1243">
        <v>3191</v>
      </c>
      <c r="B1243">
        <v>4</v>
      </c>
      <c r="C1243">
        <v>4</v>
      </c>
      <c r="D1243">
        <v>0</v>
      </c>
      <c r="E1243">
        <v>1128</v>
      </c>
    </row>
    <row r="1244" spans="1:5" x14ac:dyDescent="0.3">
      <c r="A1244">
        <v>3191</v>
      </c>
      <c r="B1244">
        <v>5</v>
      </c>
      <c r="C1244">
        <v>4</v>
      </c>
      <c r="D1244">
        <v>0</v>
      </c>
      <c r="E1244">
        <v>1016</v>
      </c>
    </row>
    <row r="1245" spans="1:5" x14ac:dyDescent="0.3">
      <c r="A1245">
        <v>3191</v>
      </c>
      <c r="B1245">
        <v>6</v>
      </c>
      <c r="C1245">
        <v>4</v>
      </c>
      <c r="D1245">
        <v>0</v>
      </c>
      <c r="E1245">
        <v>990</v>
      </c>
    </row>
    <row r="1246" spans="1:5" x14ac:dyDescent="0.3">
      <c r="A1246">
        <v>3191</v>
      </c>
      <c r="B1246">
        <v>7</v>
      </c>
      <c r="C1246">
        <v>4</v>
      </c>
      <c r="D1246">
        <v>0</v>
      </c>
      <c r="E1246">
        <v>851</v>
      </c>
    </row>
    <row r="1247" spans="1:5" x14ac:dyDescent="0.3">
      <c r="A1247">
        <v>3191</v>
      </c>
      <c r="B1247">
        <v>8</v>
      </c>
      <c r="C1247">
        <v>4</v>
      </c>
      <c r="D1247">
        <v>0</v>
      </c>
      <c r="E1247">
        <v>727</v>
      </c>
    </row>
    <row r="1248" spans="1:5" x14ac:dyDescent="0.3">
      <c r="A1248">
        <v>3191</v>
      </c>
      <c r="B1248">
        <v>9</v>
      </c>
      <c r="C1248">
        <v>4</v>
      </c>
      <c r="D1248">
        <v>0</v>
      </c>
      <c r="E1248">
        <v>688</v>
      </c>
    </row>
    <row r="1249" spans="1:5" x14ac:dyDescent="0.3">
      <c r="A1249">
        <v>3191</v>
      </c>
      <c r="B1249">
        <v>10</v>
      </c>
      <c r="C1249">
        <v>4</v>
      </c>
      <c r="D1249">
        <v>0</v>
      </c>
      <c r="E1249">
        <v>752</v>
      </c>
    </row>
    <row r="1250" spans="1:5" x14ac:dyDescent="0.3">
      <c r="A1250">
        <v>3191</v>
      </c>
      <c r="B1250">
        <v>11</v>
      </c>
      <c r="C1250">
        <v>4</v>
      </c>
      <c r="D1250">
        <v>0</v>
      </c>
      <c r="E1250">
        <v>788</v>
      </c>
    </row>
    <row r="1251" spans="1:5" x14ac:dyDescent="0.3">
      <c r="A1251">
        <v>3191</v>
      </c>
      <c r="B1251">
        <v>12</v>
      </c>
      <c r="C1251">
        <v>4</v>
      </c>
      <c r="D1251">
        <v>0</v>
      </c>
      <c r="E1251">
        <v>962</v>
      </c>
    </row>
    <row r="1252" spans="1:5" x14ac:dyDescent="0.3">
      <c r="A1252">
        <v>3191</v>
      </c>
      <c r="B1252">
        <v>13</v>
      </c>
      <c r="C1252">
        <v>4</v>
      </c>
      <c r="D1252">
        <v>0</v>
      </c>
      <c r="E1252">
        <v>1039</v>
      </c>
    </row>
    <row r="1253" spans="1:5" x14ac:dyDescent="0.3">
      <c r="A1253">
        <v>3191</v>
      </c>
      <c r="B1253">
        <v>14</v>
      </c>
      <c r="C1253">
        <v>4</v>
      </c>
      <c r="D1253">
        <v>0</v>
      </c>
      <c r="E1253">
        <v>1029</v>
      </c>
    </row>
    <row r="1254" spans="1:5" x14ac:dyDescent="0.3">
      <c r="A1254">
        <v>3191</v>
      </c>
      <c r="B1254">
        <v>15</v>
      </c>
      <c r="C1254">
        <v>4</v>
      </c>
      <c r="D1254">
        <v>0</v>
      </c>
      <c r="E1254">
        <v>704</v>
      </c>
    </row>
    <row r="1255" spans="1:5" x14ac:dyDescent="0.3">
      <c r="A1255">
        <v>3191</v>
      </c>
      <c r="B1255">
        <v>16</v>
      </c>
      <c r="C1255">
        <v>4</v>
      </c>
      <c r="D1255">
        <v>0</v>
      </c>
      <c r="E1255">
        <v>863</v>
      </c>
    </row>
    <row r="1256" spans="1:5" x14ac:dyDescent="0.3">
      <c r="A1256">
        <v>3191</v>
      </c>
      <c r="B1256">
        <v>17</v>
      </c>
      <c r="C1256">
        <v>4</v>
      </c>
      <c r="D1256">
        <v>0</v>
      </c>
      <c r="E1256">
        <v>891</v>
      </c>
    </row>
    <row r="1257" spans="1:5" x14ac:dyDescent="0.3">
      <c r="A1257">
        <v>3191</v>
      </c>
      <c r="B1257">
        <v>18</v>
      </c>
      <c r="C1257">
        <v>4</v>
      </c>
      <c r="D1257">
        <v>0</v>
      </c>
      <c r="E1257">
        <v>663</v>
      </c>
    </row>
    <row r="1258" spans="1:5" x14ac:dyDescent="0.3">
      <c r="A1258">
        <v>3191</v>
      </c>
      <c r="B1258">
        <v>19</v>
      </c>
      <c r="C1258">
        <v>4</v>
      </c>
      <c r="D1258">
        <v>0</v>
      </c>
      <c r="E1258">
        <v>1367</v>
      </c>
    </row>
    <row r="1259" spans="1:5" x14ac:dyDescent="0.3">
      <c r="A1259">
        <v>3191</v>
      </c>
      <c r="B1259">
        <v>20</v>
      </c>
      <c r="C1259">
        <v>4</v>
      </c>
      <c r="D1259">
        <v>0</v>
      </c>
      <c r="E1259">
        <v>779</v>
      </c>
    </row>
    <row r="1260" spans="1:5" x14ac:dyDescent="0.3">
      <c r="A1260">
        <v>3191</v>
      </c>
      <c r="B1260">
        <v>21</v>
      </c>
      <c r="C1260">
        <v>4</v>
      </c>
      <c r="D1260">
        <v>0</v>
      </c>
      <c r="E1260">
        <v>1020</v>
      </c>
    </row>
    <row r="1261" spans="1:5" x14ac:dyDescent="0.3">
      <c r="A1261">
        <v>3191</v>
      </c>
      <c r="B1261">
        <v>22</v>
      </c>
      <c r="C1261">
        <v>4</v>
      </c>
      <c r="D1261">
        <v>0</v>
      </c>
      <c r="E1261">
        <v>627</v>
      </c>
    </row>
    <row r="1262" spans="1:5" x14ac:dyDescent="0.3">
      <c r="A1262">
        <v>3191</v>
      </c>
      <c r="B1262">
        <v>23</v>
      </c>
      <c r="C1262">
        <v>4</v>
      </c>
      <c r="D1262">
        <v>0</v>
      </c>
      <c r="E1262">
        <v>633</v>
      </c>
    </row>
    <row r="1263" spans="1:5" x14ac:dyDescent="0.3">
      <c r="A1263">
        <v>3191</v>
      </c>
      <c r="B1263">
        <v>24</v>
      </c>
      <c r="C1263">
        <v>4</v>
      </c>
      <c r="D1263">
        <v>0</v>
      </c>
      <c r="E1263">
        <v>729</v>
      </c>
    </row>
    <row r="1264" spans="1:5" x14ac:dyDescent="0.3">
      <c r="A1264">
        <v>3191</v>
      </c>
      <c r="B1264">
        <v>25</v>
      </c>
      <c r="C1264">
        <v>4</v>
      </c>
      <c r="D1264">
        <v>0</v>
      </c>
      <c r="E1264">
        <v>896</v>
      </c>
    </row>
    <row r="1265" spans="1:5" x14ac:dyDescent="0.3">
      <c r="A1265">
        <v>3191</v>
      </c>
      <c r="B1265">
        <v>26</v>
      </c>
      <c r="C1265">
        <v>4</v>
      </c>
      <c r="D1265">
        <v>0</v>
      </c>
      <c r="E1265">
        <v>746</v>
      </c>
    </row>
    <row r="1266" spans="1:5" x14ac:dyDescent="0.3">
      <c r="A1266">
        <v>3191</v>
      </c>
      <c r="B1266">
        <v>27</v>
      </c>
      <c r="C1266">
        <v>4</v>
      </c>
      <c r="D1266">
        <v>0</v>
      </c>
      <c r="E1266">
        <v>842</v>
      </c>
    </row>
    <row r="1267" spans="1:5" x14ac:dyDescent="0.3">
      <c r="A1267">
        <v>3191</v>
      </c>
      <c r="B1267">
        <v>28</v>
      </c>
      <c r="C1267">
        <v>4</v>
      </c>
      <c r="D1267">
        <v>0</v>
      </c>
      <c r="E1267">
        <v>660</v>
      </c>
    </row>
    <row r="1268" spans="1:5" x14ac:dyDescent="0.3">
      <c r="A1268">
        <v>3191</v>
      </c>
      <c r="B1268">
        <v>29</v>
      </c>
      <c r="C1268">
        <v>4</v>
      </c>
      <c r="D1268">
        <v>0</v>
      </c>
      <c r="E1268">
        <v>867</v>
      </c>
    </row>
    <row r="1269" spans="1:5" x14ac:dyDescent="0.3">
      <c r="A1269">
        <v>3191</v>
      </c>
      <c r="B1269">
        <v>30</v>
      </c>
      <c r="C1269">
        <v>4</v>
      </c>
      <c r="D1269">
        <v>0</v>
      </c>
      <c r="E1269">
        <v>764</v>
      </c>
    </row>
    <row r="1270" spans="1:5" x14ac:dyDescent="0.3">
      <c r="A1270">
        <v>3191</v>
      </c>
      <c r="B1270">
        <v>31</v>
      </c>
      <c r="C1270">
        <v>4</v>
      </c>
      <c r="D1270">
        <v>0</v>
      </c>
      <c r="E1270">
        <v>567</v>
      </c>
    </row>
    <row r="1271" spans="1:5" x14ac:dyDescent="0.3">
      <c r="A1271">
        <v>3191</v>
      </c>
      <c r="B1271">
        <v>32</v>
      </c>
      <c r="C1271">
        <v>4</v>
      </c>
      <c r="D1271">
        <v>0</v>
      </c>
      <c r="E1271">
        <v>707</v>
      </c>
    </row>
    <row r="1272" spans="1:5" x14ac:dyDescent="0.3">
      <c r="A1272">
        <v>3191</v>
      </c>
      <c r="B1272">
        <v>33</v>
      </c>
      <c r="C1272">
        <v>4</v>
      </c>
      <c r="D1272">
        <v>0</v>
      </c>
      <c r="E1272">
        <v>782</v>
      </c>
    </row>
    <row r="1273" spans="1:5" x14ac:dyDescent="0.3">
      <c r="A1273">
        <v>3191</v>
      </c>
      <c r="B1273">
        <v>34</v>
      </c>
      <c r="C1273">
        <v>4</v>
      </c>
      <c r="D1273">
        <v>0</v>
      </c>
      <c r="E1273">
        <v>686</v>
      </c>
    </row>
    <row r="1274" spans="1:5" x14ac:dyDescent="0.3">
      <c r="A1274">
        <v>3191</v>
      </c>
      <c r="B1274">
        <v>35</v>
      </c>
      <c r="C1274">
        <v>4</v>
      </c>
      <c r="D1274">
        <v>0</v>
      </c>
      <c r="E1274">
        <v>633</v>
      </c>
    </row>
    <row r="1275" spans="1:5" x14ac:dyDescent="0.3">
      <c r="A1275">
        <v>3191</v>
      </c>
      <c r="B1275">
        <v>36</v>
      </c>
      <c r="C1275">
        <v>4</v>
      </c>
      <c r="D1275">
        <v>0</v>
      </c>
      <c r="E1275">
        <v>716</v>
      </c>
    </row>
    <row r="1276" spans="1:5" x14ac:dyDescent="0.3">
      <c r="A1276">
        <v>3191</v>
      </c>
      <c r="B1276">
        <v>37</v>
      </c>
      <c r="C1276">
        <v>4</v>
      </c>
      <c r="D1276">
        <v>0</v>
      </c>
      <c r="E1276">
        <v>812</v>
      </c>
    </row>
    <row r="1277" spans="1:5" x14ac:dyDescent="0.3">
      <c r="A1277">
        <v>3191</v>
      </c>
      <c r="B1277">
        <v>38</v>
      </c>
      <c r="C1277">
        <v>4</v>
      </c>
      <c r="D1277">
        <v>0</v>
      </c>
      <c r="E1277">
        <v>666</v>
      </c>
    </row>
    <row r="1278" spans="1:5" x14ac:dyDescent="0.3">
      <c r="A1278">
        <v>3191</v>
      </c>
      <c r="B1278">
        <v>39</v>
      </c>
      <c r="C1278">
        <v>4</v>
      </c>
      <c r="D1278">
        <v>0</v>
      </c>
      <c r="E1278">
        <v>679</v>
      </c>
    </row>
    <row r="1279" spans="1:5" x14ac:dyDescent="0.3">
      <c r="A1279">
        <v>3191</v>
      </c>
      <c r="B1279">
        <v>40</v>
      </c>
      <c r="C1279">
        <v>4</v>
      </c>
      <c r="D1279">
        <v>0</v>
      </c>
      <c r="E1279">
        <v>714</v>
      </c>
    </row>
    <row r="1280" spans="1:5" x14ac:dyDescent="0.3">
      <c r="A1280">
        <v>3191</v>
      </c>
      <c r="B1280">
        <v>41</v>
      </c>
      <c r="C1280">
        <v>4</v>
      </c>
      <c r="D1280">
        <v>0</v>
      </c>
      <c r="E1280">
        <v>916</v>
      </c>
    </row>
    <row r="1281" spans="1:5" x14ac:dyDescent="0.3">
      <c r="A1281">
        <v>3191</v>
      </c>
      <c r="B1281">
        <v>42</v>
      </c>
      <c r="C1281">
        <v>4</v>
      </c>
      <c r="D1281">
        <v>0</v>
      </c>
      <c r="E1281">
        <v>964</v>
      </c>
    </row>
    <row r="1282" spans="1:5" x14ac:dyDescent="0.3">
      <c r="A1282">
        <v>3191</v>
      </c>
      <c r="B1282">
        <v>43</v>
      </c>
      <c r="C1282">
        <v>4</v>
      </c>
      <c r="D1282">
        <v>0</v>
      </c>
      <c r="E1282">
        <v>936</v>
      </c>
    </row>
    <row r="1283" spans="1:5" x14ac:dyDescent="0.3">
      <c r="A1283">
        <v>3191</v>
      </c>
      <c r="B1283">
        <v>44</v>
      </c>
      <c r="C1283">
        <v>4</v>
      </c>
      <c r="D1283">
        <v>0</v>
      </c>
      <c r="E1283">
        <v>1077</v>
      </c>
    </row>
    <row r="1284" spans="1:5" x14ac:dyDescent="0.3">
      <c r="A1284">
        <v>3191</v>
      </c>
      <c r="B1284">
        <v>45</v>
      </c>
      <c r="C1284">
        <v>4</v>
      </c>
      <c r="D1284">
        <v>0</v>
      </c>
      <c r="E1284">
        <v>601</v>
      </c>
    </row>
    <row r="1285" spans="1:5" x14ac:dyDescent="0.3">
      <c r="A1285">
        <v>3191</v>
      </c>
      <c r="B1285">
        <v>46</v>
      </c>
      <c r="C1285">
        <v>4</v>
      </c>
      <c r="D1285">
        <v>0</v>
      </c>
      <c r="E1285">
        <v>868</v>
      </c>
    </row>
    <row r="1286" spans="1:5" x14ac:dyDescent="0.3">
      <c r="A1286">
        <v>3191</v>
      </c>
      <c r="B1286">
        <v>47</v>
      </c>
      <c r="C1286">
        <v>4</v>
      </c>
      <c r="D1286">
        <v>0</v>
      </c>
      <c r="E1286">
        <v>914</v>
      </c>
    </row>
    <row r="1287" spans="1:5" x14ac:dyDescent="0.3">
      <c r="A1287">
        <v>3191</v>
      </c>
      <c r="B1287">
        <v>48</v>
      </c>
      <c r="C1287">
        <v>4</v>
      </c>
      <c r="D1287">
        <v>0</v>
      </c>
      <c r="E1287">
        <v>814</v>
      </c>
    </row>
    <row r="1288" spans="1:5" x14ac:dyDescent="0.3">
      <c r="A1288">
        <v>3191</v>
      </c>
      <c r="B1288">
        <v>2</v>
      </c>
      <c r="C1288">
        <v>5</v>
      </c>
      <c r="D1288">
        <v>0</v>
      </c>
      <c r="E1288">
        <v>867.39236111111109</v>
      </c>
    </row>
    <row r="1289" spans="1:5" x14ac:dyDescent="0.3">
      <c r="A1289">
        <v>3191</v>
      </c>
      <c r="B1289">
        <v>3</v>
      </c>
      <c r="C1289">
        <v>5</v>
      </c>
      <c r="D1289">
        <v>0</v>
      </c>
      <c r="E1289">
        <v>1027</v>
      </c>
    </row>
    <row r="1290" spans="1:5" x14ac:dyDescent="0.3">
      <c r="A1290">
        <v>3191</v>
      </c>
      <c r="B1290">
        <v>4</v>
      </c>
      <c r="C1290">
        <v>5</v>
      </c>
      <c r="D1290">
        <v>0</v>
      </c>
      <c r="E1290">
        <v>705</v>
      </c>
    </row>
    <row r="1291" spans="1:5" x14ac:dyDescent="0.3">
      <c r="A1291">
        <v>3191</v>
      </c>
      <c r="B1291">
        <v>5</v>
      </c>
      <c r="C1291">
        <v>5</v>
      </c>
      <c r="D1291">
        <v>0</v>
      </c>
      <c r="E1291">
        <v>823</v>
      </c>
    </row>
    <row r="1292" spans="1:5" x14ac:dyDescent="0.3">
      <c r="A1292">
        <v>3191</v>
      </c>
      <c r="B1292">
        <v>6</v>
      </c>
      <c r="C1292">
        <v>5</v>
      </c>
      <c r="D1292">
        <v>0</v>
      </c>
      <c r="E1292">
        <v>621</v>
      </c>
    </row>
    <row r="1293" spans="1:5" x14ac:dyDescent="0.3">
      <c r="A1293">
        <v>3191</v>
      </c>
      <c r="B1293">
        <v>7</v>
      </c>
      <c r="C1293">
        <v>5</v>
      </c>
      <c r="D1293">
        <v>0</v>
      </c>
      <c r="E1293">
        <v>990</v>
      </c>
    </row>
    <row r="1294" spans="1:5" x14ac:dyDescent="0.3">
      <c r="A1294">
        <v>3191</v>
      </c>
      <c r="B1294">
        <v>8</v>
      </c>
      <c r="C1294">
        <v>5</v>
      </c>
      <c r="D1294">
        <v>0</v>
      </c>
      <c r="E1294">
        <v>844</v>
      </c>
    </row>
    <row r="1295" spans="1:5" x14ac:dyDescent="0.3">
      <c r="A1295">
        <v>3191</v>
      </c>
      <c r="B1295">
        <v>9</v>
      </c>
      <c r="C1295">
        <v>5</v>
      </c>
      <c r="D1295">
        <v>0</v>
      </c>
      <c r="E1295">
        <v>918</v>
      </c>
    </row>
    <row r="1296" spans="1:5" x14ac:dyDescent="0.3">
      <c r="A1296">
        <v>3191</v>
      </c>
      <c r="B1296">
        <v>10</v>
      </c>
      <c r="C1296">
        <v>5</v>
      </c>
      <c r="D1296">
        <v>0</v>
      </c>
      <c r="E1296">
        <v>798</v>
      </c>
    </row>
    <row r="1297" spans="1:5" x14ac:dyDescent="0.3">
      <c r="A1297">
        <v>3191</v>
      </c>
      <c r="B1297">
        <v>11</v>
      </c>
      <c r="C1297">
        <v>5</v>
      </c>
      <c r="D1297">
        <v>0</v>
      </c>
      <c r="E1297">
        <v>955</v>
      </c>
    </row>
    <row r="1298" spans="1:5" x14ac:dyDescent="0.3">
      <c r="A1298">
        <v>3191</v>
      </c>
      <c r="B1298">
        <v>12</v>
      </c>
      <c r="C1298">
        <v>5</v>
      </c>
      <c r="D1298">
        <v>0</v>
      </c>
      <c r="E1298">
        <v>1037</v>
      </c>
    </row>
    <row r="1299" spans="1:5" x14ac:dyDescent="0.3">
      <c r="A1299">
        <v>3191</v>
      </c>
      <c r="B1299">
        <v>13</v>
      </c>
      <c r="C1299">
        <v>5</v>
      </c>
      <c r="D1299">
        <v>0</v>
      </c>
      <c r="E1299">
        <v>768</v>
      </c>
    </row>
    <row r="1300" spans="1:5" x14ac:dyDescent="0.3">
      <c r="A1300">
        <v>3191</v>
      </c>
      <c r="B1300">
        <v>14</v>
      </c>
      <c r="C1300">
        <v>5</v>
      </c>
      <c r="D1300">
        <v>0</v>
      </c>
      <c r="E1300">
        <v>829</v>
      </c>
    </row>
    <row r="1301" spans="1:5" x14ac:dyDescent="0.3">
      <c r="A1301">
        <v>3191</v>
      </c>
      <c r="B1301">
        <v>15</v>
      </c>
      <c r="C1301">
        <v>5</v>
      </c>
      <c r="D1301">
        <v>0</v>
      </c>
      <c r="E1301">
        <v>817</v>
      </c>
    </row>
    <row r="1302" spans="1:5" x14ac:dyDescent="0.3">
      <c r="A1302">
        <v>3191</v>
      </c>
      <c r="B1302">
        <v>16</v>
      </c>
      <c r="C1302">
        <v>5</v>
      </c>
      <c r="D1302">
        <v>0</v>
      </c>
      <c r="E1302">
        <v>668</v>
      </c>
    </row>
    <row r="1303" spans="1:5" x14ac:dyDescent="0.3">
      <c r="A1303">
        <v>3191</v>
      </c>
      <c r="B1303">
        <v>17</v>
      </c>
      <c r="C1303">
        <v>5</v>
      </c>
      <c r="D1303">
        <v>0</v>
      </c>
      <c r="E1303">
        <v>729</v>
      </c>
    </row>
    <row r="1304" spans="1:5" x14ac:dyDescent="0.3">
      <c r="A1304">
        <v>3191</v>
      </c>
      <c r="B1304">
        <v>18</v>
      </c>
      <c r="C1304">
        <v>5</v>
      </c>
      <c r="D1304">
        <v>0</v>
      </c>
      <c r="E1304">
        <v>800</v>
      </c>
    </row>
    <row r="1305" spans="1:5" x14ac:dyDescent="0.3">
      <c r="A1305">
        <v>3191</v>
      </c>
      <c r="B1305">
        <v>19</v>
      </c>
      <c r="C1305">
        <v>5</v>
      </c>
      <c r="D1305">
        <v>0</v>
      </c>
      <c r="E1305">
        <v>755</v>
      </c>
    </row>
    <row r="1306" spans="1:5" x14ac:dyDescent="0.3">
      <c r="A1306">
        <v>3191</v>
      </c>
      <c r="B1306">
        <v>20</v>
      </c>
      <c r="C1306">
        <v>5</v>
      </c>
      <c r="D1306">
        <v>0</v>
      </c>
      <c r="E1306">
        <v>722</v>
      </c>
    </row>
    <row r="1307" spans="1:5" x14ac:dyDescent="0.3">
      <c r="A1307">
        <v>3191</v>
      </c>
      <c r="B1307">
        <v>21</v>
      </c>
      <c r="C1307">
        <v>5</v>
      </c>
      <c r="D1307">
        <v>0</v>
      </c>
      <c r="E1307">
        <v>949</v>
      </c>
    </row>
    <row r="1308" spans="1:5" x14ac:dyDescent="0.3">
      <c r="A1308">
        <v>3191</v>
      </c>
      <c r="B1308">
        <v>22</v>
      </c>
      <c r="C1308">
        <v>5</v>
      </c>
      <c r="D1308">
        <v>0</v>
      </c>
      <c r="E1308">
        <v>865</v>
      </c>
    </row>
    <row r="1309" spans="1:5" x14ac:dyDescent="0.3">
      <c r="A1309">
        <v>3191</v>
      </c>
      <c r="B1309">
        <v>23</v>
      </c>
      <c r="C1309">
        <v>5</v>
      </c>
      <c r="D1309">
        <v>0</v>
      </c>
      <c r="E1309">
        <v>727</v>
      </c>
    </row>
    <row r="1310" spans="1:5" x14ac:dyDescent="0.3">
      <c r="A1310">
        <v>3191</v>
      </c>
      <c r="B1310">
        <v>24</v>
      </c>
      <c r="C1310">
        <v>5</v>
      </c>
      <c r="D1310">
        <v>0</v>
      </c>
      <c r="E1310">
        <v>1055</v>
      </c>
    </row>
    <row r="1311" spans="1:5" x14ac:dyDescent="0.3">
      <c r="A1311">
        <v>3191</v>
      </c>
      <c r="B1311">
        <v>25</v>
      </c>
      <c r="C1311">
        <v>5</v>
      </c>
      <c r="D1311">
        <v>0</v>
      </c>
      <c r="E1311">
        <v>1315</v>
      </c>
    </row>
    <row r="1312" spans="1:5" x14ac:dyDescent="0.3">
      <c r="A1312">
        <v>3191</v>
      </c>
      <c r="B1312">
        <v>26</v>
      </c>
      <c r="C1312">
        <v>5</v>
      </c>
      <c r="D1312">
        <v>0</v>
      </c>
      <c r="E1312">
        <v>831</v>
      </c>
    </row>
    <row r="1313" spans="1:5" x14ac:dyDescent="0.3">
      <c r="A1313">
        <v>3191</v>
      </c>
      <c r="B1313">
        <v>27</v>
      </c>
      <c r="C1313">
        <v>5</v>
      </c>
      <c r="D1313">
        <v>0</v>
      </c>
      <c r="E1313">
        <v>1313</v>
      </c>
    </row>
    <row r="1314" spans="1:5" x14ac:dyDescent="0.3">
      <c r="A1314">
        <v>3191</v>
      </c>
      <c r="B1314">
        <v>28</v>
      </c>
      <c r="C1314">
        <v>5</v>
      </c>
      <c r="D1314">
        <v>0</v>
      </c>
      <c r="E1314">
        <v>1137</v>
      </c>
    </row>
    <row r="1315" spans="1:5" x14ac:dyDescent="0.3">
      <c r="A1315">
        <v>3191</v>
      </c>
      <c r="B1315">
        <v>29</v>
      </c>
      <c r="C1315">
        <v>5</v>
      </c>
      <c r="D1315">
        <v>0</v>
      </c>
      <c r="E1315">
        <v>798</v>
      </c>
    </row>
    <row r="1316" spans="1:5" x14ac:dyDescent="0.3">
      <c r="A1316">
        <v>3191</v>
      </c>
      <c r="B1316">
        <v>30</v>
      </c>
      <c r="C1316">
        <v>5</v>
      </c>
      <c r="D1316">
        <v>0</v>
      </c>
      <c r="E1316">
        <v>604</v>
      </c>
    </row>
    <row r="1317" spans="1:5" x14ac:dyDescent="0.3">
      <c r="A1317">
        <v>3191</v>
      </c>
      <c r="B1317">
        <v>31</v>
      </c>
      <c r="C1317">
        <v>5</v>
      </c>
      <c r="D1317">
        <v>0</v>
      </c>
      <c r="E1317">
        <v>712</v>
      </c>
    </row>
    <row r="1318" spans="1:5" x14ac:dyDescent="0.3">
      <c r="A1318">
        <v>3191</v>
      </c>
      <c r="B1318">
        <v>32</v>
      </c>
      <c r="C1318">
        <v>5</v>
      </c>
      <c r="D1318">
        <v>0</v>
      </c>
      <c r="E1318">
        <v>551</v>
      </c>
    </row>
    <row r="1319" spans="1:5" x14ac:dyDescent="0.3">
      <c r="A1319">
        <v>3191</v>
      </c>
      <c r="B1319">
        <v>33</v>
      </c>
      <c r="C1319">
        <v>5</v>
      </c>
      <c r="D1319">
        <v>0</v>
      </c>
      <c r="E1319">
        <v>661</v>
      </c>
    </row>
    <row r="1320" spans="1:5" x14ac:dyDescent="0.3">
      <c r="A1320">
        <v>3191</v>
      </c>
      <c r="B1320">
        <v>34</v>
      </c>
      <c r="C1320">
        <v>5</v>
      </c>
      <c r="D1320">
        <v>0</v>
      </c>
      <c r="E1320">
        <v>542</v>
      </c>
    </row>
    <row r="1321" spans="1:5" x14ac:dyDescent="0.3">
      <c r="A1321">
        <v>3191</v>
      </c>
      <c r="B1321">
        <v>35</v>
      </c>
      <c r="C1321">
        <v>5</v>
      </c>
      <c r="D1321">
        <v>0</v>
      </c>
      <c r="E1321">
        <v>599</v>
      </c>
    </row>
    <row r="1322" spans="1:5" x14ac:dyDescent="0.3">
      <c r="A1322">
        <v>3191</v>
      </c>
      <c r="B1322">
        <v>36</v>
      </c>
      <c r="C1322">
        <v>5</v>
      </c>
      <c r="D1322">
        <v>0</v>
      </c>
      <c r="E1322">
        <v>672</v>
      </c>
    </row>
    <row r="1323" spans="1:5" x14ac:dyDescent="0.3">
      <c r="A1323">
        <v>3191</v>
      </c>
      <c r="B1323">
        <v>37</v>
      </c>
      <c r="C1323">
        <v>5</v>
      </c>
      <c r="D1323">
        <v>0</v>
      </c>
      <c r="E1323">
        <v>694</v>
      </c>
    </row>
    <row r="1324" spans="1:5" x14ac:dyDescent="0.3">
      <c r="A1324">
        <v>3191</v>
      </c>
      <c r="B1324">
        <v>38</v>
      </c>
      <c r="C1324">
        <v>5</v>
      </c>
      <c r="D1324">
        <v>0</v>
      </c>
      <c r="E1324">
        <v>1096</v>
      </c>
    </row>
    <row r="1325" spans="1:5" x14ac:dyDescent="0.3">
      <c r="A1325">
        <v>3191</v>
      </c>
      <c r="B1325">
        <v>39</v>
      </c>
      <c r="C1325">
        <v>5</v>
      </c>
      <c r="D1325">
        <v>0</v>
      </c>
      <c r="E1325">
        <v>668</v>
      </c>
    </row>
    <row r="1326" spans="1:5" x14ac:dyDescent="0.3">
      <c r="A1326">
        <v>3191</v>
      </c>
      <c r="B1326">
        <v>40</v>
      </c>
      <c r="C1326">
        <v>5</v>
      </c>
      <c r="D1326">
        <v>0</v>
      </c>
      <c r="E1326">
        <v>618</v>
      </c>
    </row>
    <row r="1327" spans="1:5" x14ac:dyDescent="0.3">
      <c r="A1327">
        <v>3191</v>
      </c>
      <c r="B1327">
        <v>41</v>
      </c>
      <c r="C1327">
        <v>5</v>
      </c>
      <c r="D1327">
        <v>0</v>
      </c>
      <c r="E1327">
        <v>734</v>
      </c>
    </row>
    <row r="1328" spans="1:5" x14ac:dyDescent="0.3">
      <c r="A1328">
        <v>3191</v>
      </c>
      <c r="B1328">
        <v>42</v>
      </c>
      <c r="C1328">
        <v>5</v>
      </c>
      <c r="D1328">
        <v>0</v>
      </c>
      <c r="E1328">
        <v>545</v>
      </c>
    </row>
    <row r="1329" spans="1:5" x14ac:dyDescent="0.3">
      <c r="A1329">
        <v>3191</v>
      </c>
      <c r="B1329">
        <v>43</v>
      </c>
      <c r="C1329">
        <v>5</v>
      </c>
      <c r="D1329">
        <v>0</v>
      </c>
      <c r="E1329">
        <v>779</v>
      </c>
    </row>
    <row r="1330" spans="1:5" x14ac:dyDescent="0.3">
      <c r="A1330">
        <v>3191</v>
      </c>
      <c r="B1330">
        <v>44</v>
      </c>
      <c r="C1330">
        <v>5</v>
      </c>
      <c r="D1330">
        <v>0</v>
      </c>
      <c r="E1330">
        <v>640</v>
      </c>
    </row>
    <row r="1331" spans="1:5" x14ac:dyDescent="0.3">
      <c r="A1331">
        <v>3191</v>
      </c>
      <c r="B1331">
        <v>45</v>
      </c>
      <c r="C1331">
        <v>5</v>
      </c>
      <c r="D1331">
        <v>0</v>
      </c>
      <c r="E1331">
        <v>902</v>
      </c>
    </row>
    <row r="1332" spans="1:5" x14ac:dyDescent="0.3">
      <c r="A1332">
        <v>3191</v>
      </c>
      <c r="B1332">
        <v>46</v>
      </c>
      <c r="C1332">
        <v>5</v>
      </c>
      <c r="D1332">
        <v>0</v>
      </c>
      <c r="E1332">
        <v>763</v>
      </c>
    </row>
    <row r="1333" spans="1:5" x14ac:dyDescent="0.3">
      <c r="A1333">
        <v>3191</v>
      </c>
      <c r="B1333">
        <v>47</v>
      </c>
      <c r="C1333">
        <v>5</v>
      </c>
      <c r="D1333">
        <v>0</v>
      </c>
      <c r="E1333">
        <v>829</v>
      </c>
    </row>
    <row r="1334" spans="1:5" x14ac:dyDescent="0.3">
      <c r="A1334">
        <v>3191</v>
      </c>
      <c r="B1334">
        <v>48</v>
      </c>
      <c r="C1334">
        <v>5</v>
      </c>
      <c r="D1334">
        <v>0</v>
      </c>
      <c r="E1334">
        <v>863</v>
      </c>
    </row>
    <row r="1335" spans="1:5" x14ac:dyDescent="0.3">
      <c r="A1335">
        <v>3191</v>
      </c>
      <c r="B1335">
        <v>1</v>
      </c>
      <c r="C1335">
        <v>6</v>
      </c>
      <c r="D1335">
        <v>0</v>
      </c>
      <c r="E1335">
        <v>867.39236111111109</v>
      </c>
    </row>
    <row r="1336" spans="1:5" x14ac:dyDescent="0.3">
      <c r="A1336">
        <v>3191</v>
      </c>
      <c r="B1336">
        <v>2</v>
      </c>
      <c r="C1336">
        <v>6</v>
      </c>
      <c r="D1336">
        <v>0</v>
      </c>
      <c r="E1336">
        <v>831</v>
      </c>
    </row>
    <row r="1337" spans="1:5" x14ac:dyDescent="0.3">
      <c r="A1337">
        <v>3191</v>
      </c>
      <c r="B1337">
        <v>3</v>
      </c>
      <c r="C1337">
        <v>6</v>
      </c>
      <c r="D1337">
        <v>0</v>
      </c>
      <c r="E1337">
        <v>656</v>
      </c>
    </row>
    <row r="1338" spans="1:5" x14ac:dyDescent="0.3">
      <c r="A1338">
        <v>3191</v>
      </c>
      <c r="B1338">
        <v>4</v>
      </c>
      <c r="C1338">
        <v>6</v>
      </c>
      <c r="D1338">
        <v>0</v>
      </c>
      <c r="E1338">
        <v>666</v>
      </c>
    </row>
    <row r="1339" spans="1:5" x14ac:dyDescent="0.3">
      <c r="A1339">
        <v>3191</v>
      </c>
      <c r="B1339">
        <v>5</v>
      </c>
      <c r="C1339">
        <v>6</v>
      </c>
      <c r="D1339">
        <v>0</v>
      </c>
      <c r="E1339">
        <v>644</v>
      </c>
    </row>
    <row r="1340" spans="1:5" x14ac:dyDescent="0.3">
      <c r="A1340">
        <v>3191</v>
      </c>
      <c r="B1340">
        <v>6</v>
      </c>
      <c r="C1340">
        <v>6</v>
      </c>
      <c r="D1340">
        <v>0</v>
      </c>
      <c r="E1340">
        <v>1063</v>
      </c>
    </row>
    <row r="1341" spans="1:5" x14ac:dyDescent="0.3">
      <c r="A1341">
        <v>3191</v>
      </c>
      <c r="B1341">
        <v>7</v>
      </c>
      <c r="C1341">
        <v>6</v>
      </c>
      <c r="D1341">
        <v>0</v>
      </c>
      <c r="E1341">
        <v>772</v>
      </c>
    </row>
    <row r="1342" spans="1:5" x14ac:dyDescent="0.3">
      <c r="A1342">
        <v>3191</v>
      </c>
      <c r="B1342">
        <v>8</v>
      </c>
      <c r="C1342">
        <v>6</v>
      </c>
      <c r="D1342">
        <v>0</v>
      </c>
      <c r="E1342">
        <v>1093</v>
      </c>
    </row>
    <row r="1343" spans="1:5" x14ac:dyDescent="0.3">
      <c r="A1343">
        <v>3191</v>
      </c>
      <c r="B1343">
        <v>9</v>
      </c>
      <c r="C1343">
        <v>6</v>
      </c>
      <c r="D1343">
        <v>0</v>
      </c>
      <c r="E1343">
        <v>752</v>
      </c>
    </row>
    <row r="1344" spans="1:5" x14ac:dyDescent="0.3">
      <c r="A1344">
        <v>3191</v>
      </c>
      <c r="B1344">
        <v>10</v>
      </c>
      <c r="C1344">
        <v>6</v>
      </c>
      <c r="D1344">
        <v>0</v>
      </c>
      <c r="E1344">
        <v>798</v>
      </c>
    </row>
    <row r="1345" spans="1:5" x14ac:dyDescent="0.3">
      <c r="A1345">
        <v>3191</v>
      </c>
      <c r="B1345">
        <v>11</v>
      </c>
      <c r="C1345">
        <v>6</v>
      </c>
      <c r="D1345">
        <v>0</v>
      </c>
      <c r="E1345">
        <v>704</v>
      </c>
    </row>
    <row r="1346" spans="1:5" x14ac:dyDescent="0.3">
      <c r="A1346">
        <v>3191</v>
      </c>
      <c r="B1346">
        <v>12</v>
      </c>
      <c r="C1346">
        <v>6</v>
      </c>
      <c r="D1346">
        <v>0</v>
      </c>
      <c r="E1346">
        <v>828</v>
      </c>
    </row>
    <row r="1347" spans="1:5" x14ac:dyDescent="0.3">
      <c r="A1347">
        <v>3191</v>
      </c>
      <c r="B1347">
        <v>13</v>
      </c>
      <c r="C1347">
        <v>6</v>
      </c>
      <c r="D1347">
        <v>0</v>
      </c>
      <c r="E1347">
        <v>904</v>
      </c>
    </row>
    <row r="1348" spans="1:5" x14ac:dyDescent="0.3">
      <c r="A1348">
        <v>3191</v>
      </c>
      <c r="B1348">
        <v>14</v>
      </c>
      <c r="C1348">
        <v>6</v>
      </c>
      <c r="D1348">
        <v>0</v>
      </c>
      <c r="E1348">
        <v>659</v>
      </c>
    </row>
    <row r="1349" spans="1:5" x14ac:dyDescent="0.3">
      <c r="A1349">
        <v>3191</v>
      </c>
      <c r="B1349">
        <v>15</v>
      </c>
      <c r="C1349">
        <v>6</v>
      </c>
      <c r="D1349">
        <v>0</v>
      </c>
      <c r="E1349">
        <v>999</v>
      </c>
    </row>
    <row r="1350" spans="1:5" x14ac:dyDescent="0.3">
      <c r="A1350">
        <v>3191</v>
      </c>
      <c r="B1350">
        <v>16</v>
      </c>
      <c r="C1350">
        <v>6</v>
      </c>
      <c r="D1350">
        <v>0</v>
      </c>
      <c r="E1350">
        <v>1048</v>
      </c>
    </row>
    <row r="1351" spans="1:5" x14ac:dyDescent="0.3">
      <c r="A1351">
        <v>3191</v>
      </c>
      <c r="B1351">
        <v>17</v>
      </c>
      <c r="C1351">
        <v>6</v>
      </c>
      <c r="D1351">
        <v>0</v>
      </c>
      <c r="E1351">
        <v>1128</v>
      </c>
    </row>
    <row r="1352" spans="1:5" x14ac:dyDescent="0.3">
      <c r="A1352">
        <v>3191</v>
      </c>
      <c r="B1352">
        <v>18</v>
      </c>
      <c r="C1352">
        <v>6</v>
      </c>
      <c r="D1352">
        <v>0</v>
      </c>
      <c r="E1352">
        <v>1460</v>
      </c>
    </row>
    <row r="1353" spans="1:5" x14ac:dyDescent="0.3">
      <c r="A1353">
        <v>3191</v>
      </c>
      <c r="B1353">
        <v>19</v>
      </c>
      <c r="C1353">
        <v>6</v>
      </c>
      <c r="D1353">
        <v>0</v>
      </c>
      <c r="E1353">
        <v>875</v>
      </c>
    </row>
    <row r="1354" spans="1:5" x14ac:dyDescent="0.3">
      <c r="A1354">
        <v>3191</v>
      </c>
      <c r="B1354">
        <v>20</v>
      </c>
      <c r="C1354">
        <v>6</v>
      </c>
      <c r="D1354">
        <v>0</v>
      </c>
      <c r="E1354">
        <v>818</v>
      </c>
    </row>
    <row r="1355" spans="1:5" x14ac:dyDescent="0.3">
      <c r="A1355">
        <v>3191</v>
      </c>
      <c r="B1355">
        <v>21</v>
      </c>
      <c r="C1355">
        <v>6</v>
      </c>
      <c r="D1355">
        <v>0</v>
      </c>
      <c r="E1355">
        <v>804</v>
      </c>
    </row>
    <row r="1356" spans="1:5" x14ac:dyDescent="0.3">
      <c r="A1356">
        <v>3191</v>
      </c>
      <c r="B1356">
        <v>22</v>
      </c>
      <c r="C1356">
        <v>6</v>
      </c>
      <c r="D1356">
        <v>0</v>
      </c>
      <c r="E1356">
        <v>840</v>
      </c>
    </row>
    <row r="1357" spans="1:5" x14ac:dyDescent="0.3">
      <c r="A1357">
        <v>3191</v>
      </c>
      <c r="B1357">
        <v>23</v>
      </c>
      <c r="C1357">
        <v>6</v>
      </c>
      <c r="D1357">
        <v>0</v>
      </c>
      <c r="E1357">
        <v>929</v>
      </c>
    </row>
    <row r="1358" spans="1:5" x14ac:dyDescent="0.3">
      <c r="A1358">
        <v>3191</v>
      </c>
      <c r="B1358">
        <v>24</v>
      </c>
      <c r="C1358">
        <v>6</v>
      </c>
      <c r="D1358">
        <v>0</v>
      </c>
      <c r="E1358">
        <v>720</v>
      </c>
    </row>
    <row r="1359" spans="1:5" x14ac:dyDescent="0.3">
      <c r="A1359">
        <v>3191</v>
      </c>
      <c r="B1359">
        <v>25</v>
      </c>
      <c r="C1359">
        <v>6</v>
      </c>
      <c r="D1359">
        <v>0</v>
      </c>
      <c r="E1359">
        <v>774</v>
      </c>
    </row>
    <row r="1360" spans="1:5" x14ac:dyDescent="0.3">
      <c r="A1360">
        <v>3191</v>
      </c>
      <c r="B1360">
        <v>26</v>
      </c>
      <c r="C1360">
        <v>6</v>
      </c>
      <c r="D1360">
        <v>0</v>
      </c>
      <c r="E1360">
        <v>754</v>
      </c>
    </row>
    <row r="1361" spans="1:5" x14ac:dyDescent="0.3">
      <c r="A1361">
        <v>3191</v>
      </c>
      <c r="B1361">
        <v>27</v>
      </c>
      <c r="C1361">
        <v>6</v>
      </c>
      <c r="D1361">
        <v>0</v>
      </c>
      <c r="E1361">
        <v>659</v>
      </c>
    </row>
    <row r="1362" spans="1:5" x14ac:dyDescent="0.3">
      <c r="A1362">
        <v>3191</v>
      </c>
      <c r="B1362">
        <v>28</v>
      </c>
      <c r="C1362">
        <v>6</v>
      </c>
      <c r="D1362">
        <v>0</v>
      </c>
      <c r="E1362">
        <v>1151</v>
      </c>
    </row>
    <row r="1363" spans="1:5" x14ac:dyDescent="0.3">
      <c r="A1363">
        <v>3191</v>
      </c>
      <c r="B1363">
        <v>29</v>
      </c>
      <c r="C1363">
        <v>6</v>
      </c>
      <c r="D1363">
        <v>0</v>
      </c>
      <c r="E1363">
        <v>809</v>
      </c>
    </row>
    <row r="1364" spans="1:5" x14ac:dyDescent="0.3">
      <c r="A1364">
        <v>3191</v>
      </c>
      <c r="B1364">
        <v>30</v>
      </c>
      <c r="C1364">
        <v>6</v>
      </c>
      <c r="D1364">
        <v>0</v>
      </c>
      <c r="E1364">
        <v>958</v>
      </c>
    </row>
    <row r="1365" spans="1:5" x14ac:dyDescent="0.3">
      <c r="A1365">
        <v>3191</v>
      </c>
      <c r="B1365">
        <v>31</v>
      </c>
      <c r="C1365">
        <v>6</v>
      </c>
      <c r="D1365">
        <v>0</v>
      </c>
      <c r="E1365">
        <v>1034</v>
      </c>
    </row>
    <row r="1366" spans="1:5" x14ac:dyDescent="0.3">
      <c r="A1366">
        <v>3191</v>
      </c>
      <c r="B1366">
        <v>32</v>
      </c>
      <c r="C1366">
        <v>6</v>
      </c>
      <c r="D1366">
        <v>0</v>
      </c>
      <c r="E1366">
        <v>991</v>
      </c>
    </row>
    <row r="1367" spans="1:5" x14ac:dyDescent="0.3">
      <c r="A1367">
        <v>3191</v>
      </c>
      <c r="B1367">
        <v>33</v>
      </c>
      <c r="C1367">
        <v>6</v>
      </c>
      <c r="D1367">
        <v>0</v>
      </c>
      <c r="E1367">
        <v>858</v>
      </c>
    </row>
    <row r="1368" spans="1:5" x14ac:dyDescent="0.3">
      <c r="A1368">
        <v>3191</v>
      </c>
      <c r="B1368">
        <v>34</v>
      </c>
      <c r="C1368">
        <v>6</v>
      </c>
      <c r="D1368">
        <v>0</v>
      </c>
      <c r="E1368">
        <v>865</v>
      </c>
    </row>
    <row r="1369" spans="1:5" x14ac:dyDescent="0.3">
      <c r="A1369">
        <v>3191</v>
      </c>
      <c r="B1369">
        <v>35</v>
      </c>
      <c r="C1369">
        <v>6</v>
      </c>
      <c r="D1369">
        <v>0</v>
      </c>
      <c r="E1369">
        <v>733</v>
      </c>
    </row>
    <row r="1370" spans="1:5" x14ac:dyDescent="0.3">
      <c r="A1370">
        <v>3191</v>
      </c>
      <c r="B1370">
        <v>36</v>
      </c>
      <c r="C1370">
        <v>6</v>
      </c>
      <c r="D1370">
        <v>0</v>
      </c>
      <c r="E1370">
        <v>738</v>
      </c>
    </row>
    <row r="1371" spans="1:5" x14ac:dyDescent="0.3">
      <c r="A1371">
        <v>3191</v>
      </c>
      <c r="B1371">
        <v>37</v>
      </c>
      <c r="C1371">
        <v>6</v>
      </c>
      <c r="D1371">
        <v>0</v>
      </c>
      <c r="E1371">
        <v>578</v>
      </c>
    </row>
    <row r="1372" spans="1:5" x14ac:dyDescent="0.3">
      <c r="A1372">
        <v>3191</v>
      </c>
      <c r="B1372">
        <v>38</v>
      </c>
      <c r="C1372">
        <v>6</v>
      </c>
      <c r="D1372">
        <v>0</v>
      </c>
      <c r="E1372">
        <v>865</v>
      </c>
    </row>
    <row r="1373" spans="1:5" x14ac:dyDescent="0.3">
      <c r="A1373">
        <v>3191</v>
      </c>
      <c r="B1373">
        <v>39</v>
      </c>
      <c r="C1373">
        <v>6</v>
      </c>
      <c r="D1373">
        <v>0</v>
      </c>
      <c r="E1373">
        <v>1220</v>
      </c>
    </row>
    <row r="1374" spans="1:5" x14ac:dyDescent="0.3">
      <c r="A1374">
        <v>3191</v>
      </c>
      <c r="B1374">
        <v>40</v>
      </c>
      <c r="C1374">
        <v>6</v>
      </c>
      <c r="D1374">
        <v>0</v>
      </c>
      <c r="E1374">
        <v>715</v>
      </c>
    </row>
    <row r="1375" spans="1:5" x14ac:dyDescent="0.3">
      <c r="A1375">
        <v>3191</v>
      </c>
      <c r="B1375">
        <v>41</v>
      </c>
      <c r="C1375">
        <v>6</v>
      </c>
      <c r="D1375">
        <v>0</v>
      </c>
      <c r="E1375">
        <v>674</v>
      </c>
    </row>
    <row r="1376" spans="1:5" x14ac:dyDescent="0.3">
      <c r="A1376">
        <v>3191</v>
      </c>
      <c r="B1376">
        <v>42</v>
      </c>
      <c r="C1376">
        <v>6</v>
      </c>
      <c r="D1376">
        <v>0</v>
      </c>
      <c r="E1376">
        <v>815</v>
      </c>
    </row>
    <row r="1377" spans="1:5" x14ac:dyDescent="0.3">
      <c r="A1377">
        <v>3191</v>
      </c>
      <c r="B1377">
        <v>43</v>
      </c>
      <c r="C1377">
        <v>6</v>
      </c>
      <c r="D1377">
        <v>0</v>
      </c>
      <c r="E1377">
        <v>1031</v>
      </c>
    </row>
    <row r="1378" spans="1:5" x14ac:dyDescent="0.3">
      <c r="A1378">
        <v>3191</v>
      </c>
      <c r="B1378">
        <v>44</v>
      </c>
      <c r="C1378">
        <v>6</v>
      </c>
      <c r="D1378">
        <v>0</v>
      </c>
      <c r="E1378">
        <v>919</v>
      </c>
    </row>
    <row r="1379" spans="1:5" x14ac:dyDescent="0.3">
      <c r="A1379">
        <v>3191</v>
      </c>
      <c r="B1379">
        <v>45</v>
      </c>
      <c r="C1379">
        <v>6</v>
      </c>
      <c r="D1379">
        <v>0</v>
      </c>
      <c r="E1379">
        <v>1234</v>
      </c>
    </row>
    <row r="1380" spans="1:5" x14ac:dyDescent="0.3">
      <c r="A1380">
        <v>3191</v>
      </c>
      <c r="B1380">
        <v>46</v>
      </c>
      <c r="C1380">
        <v>6</v>
      </c>
      <c r="D1380">
        <v>0</v>
      </c>
      <c r="E1380">
        <v>741</v>
      </c>
    </row>
    <row r="1381" spans="1:5" x14ac:dyDescent="0.3">
      <c r="A1381">
        <v>3191</v>
      </c>
      <c r="B1381">
        <v>47</v>
      </c>
      <c r="C1381">
        <v>6</v>
      </c>
      <c r="D1381">
        <v>0</v>
      </c>
      <c r="E1381">
        <v>807</v>
      </c>
    </row>
    <row r="1382" spans="1:5" x14ac:dyDescent="0.3">
      <c r="A1382">
        <v>3191</v>
      </c>
      <c r="B1382">
        <v>48</v>
      </c>
      <c r="C1382">
        <v>6</v>
      </c>
      <c r="D1382">
        <v>0</v>
      </c>
      <c r="E1382">
        <v>937</v>
      </c>
    </row>
    <row r="1383" spans="1:5" x14ac:dyDescent="0.3">
      <c r="A1383">
        <v>3192</v>
      </c>
      <c r="B1383">
        <v>1</v>
      </c>
      <c r="C1383">
        <v>1</v>
      </c>
      <c r="D1383">
        <v>0</v>
      </c>
      <c r="E1383">
        <v>993</v>
      </c>
    </row>
    <row r="1384" spans="1:5" x14ac:dyDescent="0.3">
      <c r="A1384">
        <v>3192</v>
      </c>
      <c r="B1384">
        <v>2</v>
      </c>
      <c r="C1384">
        <v>1</v>
      </c>
      <c r="D1384">
        <v>0</v>
      </c>
      <c r="E1384">
        <v>827</v>
      </c>
    </row>
    <row r="1385" spans="1:5" x14ac:dyDescent="0.3">
      <c r="A1385">
        <v>3192</v>
      </c>
      <c r="B1385">
        <v>3</v>
      </c>
      <c r="C1385">
        <v>1</v>
      </c>
      <c r="D1385">
        <v>0</v>
      </c>
      <c r="E1385">
        <v>1072</v>
      </c>
    </row>
    <row r="1386" spans="1:5" x14ac:dyDescent="0.3">
      <c r="A1386">
        <v>3192</v>
      </c>
      <c r="B1386">
        <v>4</v>
      </c>
      <c r="C1386">
        <v>1</v>
      </c>
      <c r="D1386">
        <v>0</v>
      </c>
      <c r="E1386">
        <v>807</v>
      </c>
    </row>
    <row r="1387" spans="1:5" x14ac:dyDescent="0.3">
      <c r="A1387">
        <v>3192</v>
      </c>
      <c r="B1387">
        <v>5</v>
      </c>
      <c r="C1387">
        <v>1</v>
      </c>
      <c r="D1387">
        <v>0</v>
      </c>
      <c r="E1387">
        <v>914</v>
      </c>
    </row>
    <row r="1388" spans="1:5" x14ac:dyDescent="0.3">
      <c r="A1388">
        <v>3192</v>
      </c>
      <c r="B1388">
        <v>6</v>
      </c>
      <c r="C1388">
        <v>1</v>
      </c>
      <c r="D1388">
        <v>0</v>
      </c>
      <c r="E1388">
        <v>986</v>
      </c>
    </row>
    <row r="1389" spans="1:5" x14ac:dyDescent="0.3">
      <c r="A1389">
        <v>3192</v>
      </c>
      <c r="B1389">
        <v>7</v>
      </c>
      <c r="C1389">
        <v>1</v>
      </c>
      <c r="D1389">
        <v>0</v>
      </c>
      <c r="E1389">
        <v>634</v>
      </c>
    </row>
    <row r="1390" spans="1:5" x14ac:dyDescent="0.3">
      <c r="A1390">
        <v>3192</v>
      </c>
      <c r="B1390">
        <v>8</v>
      </c>
      <c r="C1390">
        <v>1</v>
      </c>
      <c r="D1390">
        <v>0</v>
      </c>
      <c r="E1390">
        <v>770</v>
      </c>
    </row>
    <row r="1391" spans="1:5" x14ac:dyDescent="0.3">
      <c r="A1391">
        <v>3192</v>
      </c>
      <c r="B1391">
        <v>9</v>
      </c>
      <c r="C1391">
        <v>1</v>
      </c>
      <c r="D1391">
        <v>0</v>
      </c>
      <c r="E1391">
        <v>885</v>
      </c>
    </row>
    <row r="1392" spans="1:5" x14ac:dyDescent="0.3">
      <c r="A1392">
        <v>3192</v>
      </c>
      <c r="B1392">
        <v>10</v>
      </c>
      <c r="C1392">
        <v>1</v>
      </c>
      <c r="D1392">
        <v>0</v>
      </c>
      <c r="E1392">
        <v>674</v>
      </c>
    </row>
    <row r="1393" spans="1:5" x14ac:dyDescent="0.3">
      <c r="A1393">
        <v>3192</v>
      </c>
      <c r="B1393">
        <v>11</v>
      </c>
      <c r="C1393">
        <v>1</v>
      </c>
      <c r="D1393">
        <v>0</v>
      </c>
      <c r="E1393">
        <v>1168</v>
      </c>
    </row>
    <row r="1394" spans="1:5" x14ac:dyDescent="0.3">
      <c r="A1394">
        <v>3192</v>
      </c>
      <c r="B1394">
        <v>12</v>
      </c>
      <c r="C1394">
        <v>1</v>
      </c>
      <c r="D1394">
        <v>0</v>
      </c>
      <c r="E1394">
        <v>853</v>
      </c>
    </row>
    <row r="1395" spans="1:5" x14ac:dyDescent="0.3">
      <c r="A1395">
        <v>3192</v>
      </c>
      <c r="B1395">
        <v>13</v>
      </c>
      <c r="C1395">
        <v>1</v>
      </c>
      <c r="D1395">
        <v>0</v>
      </c>
      <c r="E1395">
        <v>787</v>
      </c>
    </row>
    <row r="1396" spans="1:5" x14ac:dyDescent="0.3">
      <c r="A1396">
        <v>3192</v>
      </c>
      <c r="B1396">
        <v>14</v>
      </c>
      <c r="C1396">
        <v>1</v>
      </c>
      <c r="D1396">
        <v>0</v>
      </c>
      <c r="E1396">
        <v>882</v>
      </c>
    </row>
    <row r="1397" spans="1:5" x14ac:dyDescent="0.3">
      <c r="A1397">
        <v>3192</v>
      </c>
      <c r="B1397">
        <v>15</v>
      </c>
      <c r="C1397">
        <v>1</v>
      </c>
      <c r="D1397">
        <v>0</v>
      </c>
      <c r="E1397">
        <v>840</v>
      </c>
    </row>
    <row r="1398" spans="1:5" x14ac:dyDescent="0.3">
      <c r="A1398">
        <v>3192</v>
      </c>
      <c r="B1398">
        <v>16</v>
      </c>
      <c r="C1398">
        <v>1</v>
      </c>
      <c r="D1398">
        <v>0</v>
      </c>
      <c r="E1398">
        <v>817</v>
      </c>
    </row>
    <row r="1399" spans="1:5" x14ac:dyDescent="0.3">
      <c r="A1399">
        <v>3192</v>
      </c>
      <c r="B1399">
        <v>17</v>
      </c>
      <c r="C1399">
        <v>1</v>
      </c>
      <c r="D1399">
        <v>0</v>
      </c>
      <c r="E1399">
        <v>716</v>
      </c>
    </row>
    <row r="1400" spans="1:5" x14ac:dyDescent="0.3">
      <c r="A1400">
        <v>3192</v>
      </c>
      <c r="B1400">
        <v>18</v>
      </c>
      <c r="C1400">
        <v>1</v>
      </c>
      <c r="D1400">
        <v>0</v>
      </c>
      <c r="E1400">
        <v>1479</v>
      </c>
    </row>
    <row r="1401" spans="1:5" x14ac:dyDescent="0.3">
      <c r="A1401">
        <v>3192</v>
      </c>
      <c r="B1401">
        <v>19</v>
      </c>
      <c r="C1401">
        <v>1</v>
      </c>
      <c r="D1401">
        <v>0</v>
      </c>
      <c r="E1401">
        <v>885</v>
      </c>
    </row>
    <row r="1402" spans="1:5" x14ac:dyDescent="0.3">
      <c r="A1402">
        <v>3192</v>
      </c>
      <c r="B1402">
        <v>20</v>
      </c>
      <c r="C1402">
        <v>1</v>
      </c>
      <c r="D1402">
        <v>0</v>
      </c>
      <c r="E1402">
        <v>1379</v>
      </c>
    </row>
    <row r="1403" spans="1:5" x14ac:dyDescent="0.3">
      <c r="A1403">
        <v>3192</v>
      </c>
      <c r="B1403">
        <v>21</v>
      </c>
      <c r="C1403">
        <v>1</v>
      </c>
      <c r="D1403">
        <v>0</v>
      </c>
      <c r="E1403">
        <v>1166</v>
      </c>
    </row>
    <row r="1404" spans="1:5" x14ac:dyDescent="0.3">
      <c r="A1404">
        <v>3192</v>
      </c>
      <c r="B1404">
        <v>22</v>
      </c>
      <c r="C1404">
        <v>1</v>
      </c>
      <c r="D1404">
        <v>0</v>
      </c>
      <c r="E1404">
        <v>994</v>
      </c>
    </row>
    <row r="1405" spans="1:5" x14ac:dyDescent="0.3">
      <c r="A1405">
        <v>3192</v>
      </c>
      <c r="B1405">
        <v>23</v>
      </c>
      <c r="C1405">
        <v>1</v>
      </c>
      <c r="D1405">
        <v>0</v>
      </c>
      <c r="E1405">
        <v>865</v>
      </c>
    </row>
    <row r="1406" spans="1:5" x14ac:dyDescent="0.3">
      <c r="A1406">
        <v>3192</v>
      </c>
      <c r="B1406">
        <v>24</v>
      </c>
      <c r="C1406">
        <v>1</v>
      </c>
      <c r="D1406">
        <v>0</v>
      </c>
      <c r="E1406">
        <v>897</v>
      </c>
    </row>
    <row r="1407" spans="1:5" x14ac:dyDescent="0.3">
      <c r="A1407">
        <v>3192</v>
      </c>
      <c r="B1407">
        <v>25</v>
      </c>
      <c r="C1407">
        <v>1</v>
      </c>
      <c r="D1407">
        <v>0</v>
      </c>
      <c r="E1407">
        <v>871</v>
      </c>
    </row>
    <row r="1408" spans="1:5" x14ac:dyDescent="0.3">
      <c r="A1408">
        <v>3192</v>
      </c>
      <c r="B1408">
        <v>26</v>
      </c>
      <c r="C1408">
        <v>1</v>
      </c>
      <c r="D1408">
        <v>0</v>
      </c>
      <c r="E1408">
        <v>746</v>
      </c>
    </row>
    <row r="1409" spans="1:5" x14ac:dyDescent="0.3">
      <c r="A1409">
        <v>3192</v>
      </c>
      <c r="B1409">
        <v>27</v>
      </c>
      <c r="C1409">
        <v>1</v>
      </c>
      <c r="D1409">
        <v>0</v>
      </c>
      <c r="E1409">
        <v>803</v>
      </c>
    </row>
    <row r="1410" spans="1:5" x14ac:dyDescent="0.3">
      <c r="A1410">
        <v>3192</v>
      </c>
      <c r="B1410">
        <v>28</v>
      </c>
      <c r="C1410">
        <v>1</v>
      </c>
      <c r="D1410">
        <v>0</v>
      </c>
      <c r="E1410">
        <v>980</v>
      </c>
    </row>
    <row r="1411" spans="1:5" x14ac:dyDescent="0.3">
      <c r="A1411">
        <v>3192</v>
      </c>
      <c r="B1411">
        <v>29</v>
      </c>
      <c r="C1411">
        <v>1</v>
      </c>
      <c r="D1411">
        <v>0</v>
      </c>
      <c r="E1411">
        <v>1270</v>
      </c>
    </row>
    <row r="1412" spans="1:5" x14ac:dyDescent="0.3">
      <c r="A1412">
        <v>3192</v>
      </c>
      <c r="B1412">
        <v>30</v>
      </c>
      <c r="C1412">
        <v>1</v>
      </c>
      <c r="D1412">
        <v>0</v>
      </c>
      <c r="E1412">
        <v>923</v>
      </c>
    </row>
    <row r="1413" spans="1:5" x14ac:dyDescent="0.3">
      <c r="A1413">
        <v>3192</v>
      </c>
      <c r="B1413">
        <v>31</v>
      </c>
      <c r="C1413">
        <v>1</v>
      </c>
      <c r="D1413">
        <v>0</v>
      </c>
      <c r="E1413">
        <v>831</v>
      </c>
    </row>
    <row r="1414" spans="1:5" x14ac:dyDescent="0.3">
      <c r="A1414">
        <v>3192</v>
      </c>
      <c r="B1414">
        <v>32</v>
      </c>
      <c r="C1414">
        <v>1</v>
      </c>
      <c r="D1414">
        <v>0</v>
      </c>
      <c r="E1414">
        <v>956</v>
      </c>
    </row>
    <row r="1415" spans="1:5" x14ac:dyDescent="0.3">
      <c r="A1415">
        <v>3192</v>
      </c>
      <c r="B1415">
        <v>33</v>
      </c>
      <c r="C1415">
        <v>1</v>
      </c>
      <c r="D1415">
        <v>0</v>
      </c>
      <c r="E1415">
        <v>838</v>
      </c>
    </row>
    <row r="1416" spans="1:5" x14ac:dyDescent="0.3">
      <c r="A1416">
        <v>3192</v>
      </c>
      <c r="B1416">
        <v>34</v>
      </c>
      <c r="C1416">
        <v>1</v>
      </c>
      <c r="D1416">
        <v>0</v>
      </c>
      <c r="E1416">
        <v>906</v>
      </c>
    </row>
    <row r="1417" spans="1:5" x14ac:dyDescent="0.3">
      <c r="A1417">
        <v>3192</v>
      </c>
      <c r="B1417">
        <v>35</v>
      </c>
      <c r="C1417">
        <v>1</v>
      </c>
      <c r="D1417">
        <v>0</v>
      </c>
      <c r="E1417">
        <v>979</v>
      </c>
    </row>
    <row r="1418" spans="1:5" x14ac:dyDescent="0.3">
      <c r="A1418">
        <v>3192</v>
      </c>
      <c r="B1418">
        <v>36</v>
      </c>
      <c r="C1418">
        <v>1</v>
      </c>
      <c r="D1418">
        <v>0</v>
      </c>
      <c r="E1418">
        <v>994</v>
      </c>
    </row>
    <row r="1419" spans="1:5" x14ac:dyDescent="0.3">
      <c r="A1419">
        <v>3192</v>
      </c>
      <c r="B1419">
        <v>37</v>
      </c>
      <c r="C1419">
        <v>1</v>
      </c>
      <c r="D1419">
        <v>0</v>
      </c>
      <c r="E1419">
        <v>701</v>
      </c>
    </row>
    <row r="1420" spans="1:5" x14ac:dyDescent="0.3">
      <c r="A1420">
        <v>3192</v>
      </c>
      <c r="B1420">
        <v>38</v>
      </c>
      <c r="C1420">
        <v>1</v>
      </c>
      <c r="D1420">
        <v>0</v>
      </c>
      <c r="E1420">
        <v>981</v>
      </c>
    </row>
    <row r="1421" spans="1:5" x14ac:dyDescent="0.3">
      <c r="A1421">
        <v>3192</v>
      </c>
      <c r="B1421">
        <v>39</v>
      </c>
      <c r="C1421">
        <v>1</v>
      </c>
      <c r="D1421">
        <v>0</v>
      </c>
      <c r="E1421">
        <v>870</v>
      </c>
    </row>
    <row r="1422" spans="1:5" x14ac:dyDescent="0.3">
      <c r="A1422">
        <v>3192</v>
      </c>
      <c r="B1422">
        <v>40</v>
      </c>
      <c r="C1422">
        <v>1</v>
      </c>
      <c r="D1422">
        <v>0</v>
      </c>
      <c r="E1422">
        <v>883</v>
      </c>
    </row>
    <row r="1423" spans="1:5" x14ac:dyDescent="0.3">
      <c r="A1423">
        <v>3192</v>
      </c>
      <c r="B1423">
        <v>41</v>
      </c>
      <c r="C1423">
        <v>1</v>
      </c>
      <c r="D1423">
        <v>0</v>
      </c>
      <c r="E1423">
        <v>738</v>
      </c>
    </row>
    <row r="1424" spans="1:5" x14ac:dyDescent="0.3">
      <c r="A1424">
        <v>3192</v>
      </c>
      <c r="B1424">
        <v>42</v>
      </c>
      <c r="C1424">
        <v>1</v>
      </c>
      <c r="D1424">
        <v>0</v>
      </c>
      <c r="E1424">
        <v>860</v>
      </c>
    </row>
    <row r="1425" spans="1:5" x14ac:dyDescent="0.3">
      <c r="A1425">
        <v>3192</v>
      </c>
      <c r="B1425">
        <v>43</v>
      </c>
      <c r="C1425">
        <v>1</v>
      </c>
      <c r="D1425">
        <v>0</v>
      </c>
      <c r="E1425">
        <v>1070</v>
      </c>
    </row>
    <row r="1426" spans="1:5" x14ac:dyDescent="0.3">
      <c r="A1426">
        <v>3192</v>
      </c>
      <c r="B1426">
        <v>44</v>
      </c>
      <c r="C1426">
        <v>1</v>
      </c>
      <c r="D1426">
        <v>0</v>
      </c>
      <c r="E1426">
        <v>834</v>
      </c>
    </row>
    <row r="1427" spans="1:5" x14ac:dyDescent="0.3">
      <c r="A1427">
        <v>3192</v>
      </c>
      <c r="B1427">
        <v>45</v>
      </c>
      <c r="C1427">
        <v>1</v>
      </c>
      <c r="D1427">
        <v>0</v>
      </c>
      <c r="E1427">
        <v>685</v>
      </c>
    </row>
    <row r="1428" spans="1:5" x14ac:dyDescent="0.3">
      <c r="A1428">
        <v>3192</v>
      </c>
      <c r="B1428">
        <v>46</v>
      </c>
      <c r="C1428">
        <v>1</v>
      </c>
      <c r="D1428">
        <v>0</v>
      </c>
      <c r="E1428">
        <v>915</v>
      </c>
    </row>
    <row r="1429" spans="1:5" x14ac:dyDescent="0.3">
      <c r="A1429">
        <v>3192</v>
      </c>
      <c r="B1429">
        <v>47</v>
      </c>
      <c r="C1429">
        <v>1</v>
      </c>
      <c r="D1429">
        <v>0</v>
      </c>
      <c r="E1429">
        <v>1623</v>
      </c>
    </row>
    <row r="1430" spans="1:5" x14ac:dyDescent="0.3">
      <c r="A1430">
        <v>3192</v>
      </c>
      <c r="B1430">
        <v>48</v>
      </c>
      <c r="C1430">
        <v>1</v>
      </c>
      <c r="D1430">
        <v>0</v>
      </c>
      <c r="E1430">
        <v>1548</v>
      </c>
    </row>
    <row r="1431" spans="1:5" x14ac:dyDescent="0.3">
      <c r="A1431">
        <v>3192</v>
      </c>
      <c r="B1431">
        <v>1</v>
      </c>
      <c r="C1431">
        <v>2</v>
      </c>
      <c r="D1431">
        <v>0</v>
      </c>
      <c r="E1431">
        <v>1699</v>
      </c>
    </row>
    <row r="1432" spans="1:5" x14ac:dyDescent="0.3">
      <c r="A1432">
        <v>3192</v>
      </c>
      <c r="B1432">
        <v>2</v>
      </c>
      <c r="C1432">
        <v>2</v>
      </c>
      <c r="D1432">
        <v>0</v>
      </c>
      <c r="E1432">
        <v>851</v>
      </c>
    </row>
    <row r="1433" spans="1:5" x14ac:dyDescent="0.3">
      <c r="A1433">
        <v>3192</v>
      </c>
      <c r="B1433">
        <v>3</v>
      </c>
      <c r="C1433">
        <v>2</v>
      </c>
      <c r="D1433">
        <v>0</v>
      </c>
      <c r="E1433">
        <v>644</v>
      </c>
    </row>
    <row r="1434" spans="1:5" x14ac:dyDescent="0.3">
      <c r="A1434">
        <v>3192</v>
      </c>
      <c r="B1434">
        <v>4</v>
      </c>
      <c r="C1434">
        <v>2</v>
      </c>
      <c r="D1434">
        <v>0</v>
      </c>
      <c r="E1434">
        <v>992</v>
      </c>
    </row>
    <row r="1435" spans="1:5" x14ac:dyDescent="0.3">
      <c r="A1435">
        <v>3192</v>
      </c>
      <c r="B1435">
        <v>5</v>
      </c>
      <c r="C1435">
        <v>2</v>
      </c>
      <c r="D1435">
        <v>0</v>
      </c>
      <c r="E1435">
        <v>781</v>
      </c>
    </row>
    <row r="1436" spans="1:5" x14ac:dyDescent="0.3">
      <c r="A1436">
        <v>3192</v>
      </c>
      <c r="B1436">
        <v>6</v>
      </c>
      <c r="C1436">
        <v>2</v>
      </c>
      <c r="D1436">
        <v>0</v>
      </c>
      <c r="E1436">
        <v>711</v>
      </c>
    </row>
    <row r="1437" spans="1:5" x14ac:dyDescent="0.3">
      <c r="A1437">
        <v>3192</v>
      </c>
      <c r="B1437">
        <v>7</v>
      </c>
      <c r="C1437">
        <v>2</v>
      </c>
      <c r="D1437">
        <v>0</v>
      </c>
      <c r="E1437">
        <v>782</v>
      </c>
    </row>
    <row r="1438" spans="1:5" x14ac:dyDescent="0.3">
      <c r="A1438">
        <v>3192</v>
      </c>
      <c r="B1438">
        <v>8</v>
      </c>
      <c r="C1438">
        <v>2</v>
      </c>
      <c r="D1438">
        <v>0</v>
      </c>
      <c r="E1438">
        <v>903</v>
      </c>
    </row>
    <row r="1439" spans="1:5" x14ac:dyDescent="0.3">
      <c r="A1439">
        <v>3192</v>
      </c>
      <c r="B1439">
        <v>9</v>
      </c>
      <c r="C1439">
        <v>2</v>
      </c>
      <c r="D1439">
        <v>0</v>
      </c>
      <c r="E1439">
        <v>951</v>
      </c>
    </row>
    <row r="1440" spans="1:5" x14ac:dyDescent="0.3">
      <c r="A1440">
        <v>3192</v>
      </c>
      <c r="B1440">
        <v>10</v>
      </c>
      <c r="C1440">
        <v>2</v>
      </c>
      <c r="D1440">
        <v>0</v>
      </c>
      <c r="E1440">
        <v>822</v>
      </c>
    </row>
    <row r="1441" spans="1:5" x14ac:dyDescent="0.3">
      <c r="A1441">
        <v>3192</v>
      </c>
      <c r="B1441">
        <v>11</v>
      </c>
      <c r="C1441">
        <v>2</v>
      </c>
      <c r="D1441">
        <v>0</v>
      </c>
      <c r="E1441">
        <v>1106</v>
      </c>
    </row>
    <row r="1442" spans="1:5" x14ac:dyDescent="0.3">
      <c r="A1442">
        <v>3192</v>
      </c>
      <c r="B1442">
        <v>12</v>
      </c>
      <c r="C1442">
        <v>2</v>
      </c>
      <c r="D1442">
        <v>0</v>
      </c>
      <c r="E1442">
        <v>711</v>
      </c>
    </row>
    <row r="1443" spans="1:5" x14ac:dyDescent="0.3">
      <c r="A1443">
        <v>3192</v>
      </c>
      <c r="B1443">
        <v>13</v>
      </c>
      <c r="C1443">
        <v>2</v>
      </c>
      <c r="D1443">
        <v>0</v>
      </c>
      <c r="E1443">
        <v>1194</v>
      </c>
    </row>
    <row r="1444" spans="1:5" x14ac:dyDescent="0.3">
      <c r="A1444">
        <v>3192</v>
      </c>
      <c r="B1444">
        <v>14</v>
      </c>
      <c r="C1444">
        <v>2</v>
      </c>
      <c r="D1444">
        <v>0</v>
      </c>
      <c r="E1444">
        <v>1708</v>
      </c>
    </row>
    <row r="1445" spans="1:5" x14ac:dyDescent="0.3">
      <c r="A1445">
        <v>3192</v>
      </c>
      <c r="B1445">
        <v>15</v>
      </c>
      <c r="C1445">
        <v>2</v>
      </c>
      <c r="D1445">
        <v>0</v>
      </c>
      <c r="E1445">
        <v>819</v>
      </c>
    </row>
    <row r="1446" spans="1:5" x14ac:dyDescent="0.3">
      <c r="A1446">
        <v>3192</v>
      </c>
      <c r="B1446">
        <v>16</v>
      </c>
      <c r="C1446">
        <v>2</v>
      </c>
      <c r="D1446">
        <v>0</v>
      </c>
      <c r="E1446">
        <v>846</v>
      </c>
    </row>
    <row r="1447" spans="1:5" x14ac:dyDescent="0.3">
      <c r="A1447">
        <v>3192</v>
      </c>
      <c r="B1447">
        <v>17</v>
      </c>
      <c r="C1447">
        <v>2</v>
      </c>
      <c r="D1447">
        <v>0</v>
      </c>
      <c r="E1447">
        <v>1241</v>
      </c>
    </row>
    <row r="1448" spans="1:5" x14ac:dyDescent="0.3">
      <c r="A1448">
        <v>3192</v>
      </c>
      <c r="B1448">
        <v>18</v>
      </c>
      <c r="C1448">
        <v>2</v>
      </c>
      <c r="D1448">
        <v>0</v>
      </c>
      <c r="E1448">
        <v>943</v>
      </c>
    </row>
    <row r="1449" spans="1:5" x14ac:dyDescent="0.3">
      <c r="A1449">
        <v>3192</v>
      </c>
      <c r="B1449">
        <v>19</v>
      </c>
      <c r="C1449">
        <v>2</v>
      </c>
      <c r="D1449">
        <v>0</v>
      </c>
      <c r="E1449">
        <v>1028</v>
      </c>
    </row>
    <row r="1450" spans="1:5" x14ac:dyDescent="0.3">
      <c r="A1450">
        <v>3192</v>
      </c>
      <c r="B1450">
        <v>20</v>
      </c>
      <c r="C1450">
        <v>2</v>
      </c>
      <c r="D1450">
        <v>0</v>
      </c>
      <c r="E1450">
        <v>1042</v>
      </c>
    </row>
    <row r="1451" spans="1:5" x14ac:dyDescent="0.3">
      <c r="A1451">
        <v>3192</v>
      </c>
      <c r="B1451">
        <v>21</v>
      </c>
      <c r="C1451">
        <v>2</v>
      </c>
      <c r="D1451">
        <v>0</v>
      </c>
      <c r="E1451">
        <v>1123</v>
      </c>
    </row>
    <row r="1452" spans="1:5" x14ac:dyDescent="0.3">
      <c r="A1452">
        <v>3192</v>
      </c>
      <c r="B1452">
        <v>22</v>
      </c>
      <c r="C1452">
        <v>2</v>
      </c>
      <c r="D1452">
        <v>0</v>
      </c>
      <c r="E1452">
        <v>918</v>
      </c>
    </row>
    <row r="1453" spans="1:5" x14ac:dyDescent="0.3">
      <c r="A1453">
        <v>3192</v>
      </c>
      <c r="B1453">
        <v>23</v>
      </c>
      <c r="C1453">
        <v>2</v>
      </c>
      <c r="D1453">
        <v>0</v>
      </c>
      <c r="E1453">
        <v>920</v>
      </c>
    </row>
    <row r="1454" spans="1:5" x14ac:dyDescent="0.3">
      <c r="A1454">
        <v>3192</v>
      </c>
      <c r="B1454">
        <v>24</v>
      </c>
      <c r="C1454">
        <v>2</v>
      </c>
      <c r="D1454">
        <v>0</v>
      </c>
      <c r="E1454">
        <v>1608</v>
      </c>
    </row>
    <row r="1455" spans="1:5" x14ac:dyDescent="0.3">
      <c r="A1455">
        <v>3192</v>
      </c>
      <c r="B1455">
        <v>25</v>
      </c>
      <c r="C1455">
        <v>2</v>
      </c>
      <c r="D1455">
        <v>0</v>
      </c>
      <c r="E1455">
        <v>691</v>
      </c>
    </row>
    <row r="1456" spans="1:5" x14ac:dyDescent="0.3">
      <c r="A1456">
        <v>3192</v>
      </c>
      <c r="B1456">
        <v>26</v>
      </c>
      <c r="C1456">
        <v>2</v>
      </c>
      <c r="D1456">
        <v>0</v>
      </c>
      <c r="E1456">
        <v>1646</v>
      </c>
    </row>
    <row r="1457" spans="1:5" x14ac:dyDescent="0.3">
      <c r="A1457">
        <v>3192</v>
      </c>
      <c r="B1457">
        <v>27</v>
      </c>
      <c r="C1457">
        <v>2</v>
      </c>
      <c r="D1457">
        <v>0</v>
      </c>
      <c r="E1457">
        <v>811</v>
      </c>
    </row>
    <row r="1458" spans="1:5" x14ac:dyDescent="0.3">
      <c r="A1458">
        <v>3192</v>
      </c>
      <c r="B1458">
        <v>28</v>
      </c>
      <c r="C1458">
        <v>2</v>
      </c>
      <c r="D1458">
        <v>0</v>
      </c>
      <c r="E1458">
        <v>826</v>
      </c>
    </row>
    <row r="1459" spans="1:5" x14ac:dyDescent="0.3">
      <c r="A1459">
        <v>3192</v>
      </c>
      <c r="B1459">
        <v>29</v>
      </c>
      <c r="C1459">
        <v>2</v>
      </c>
      <c r="D1459">
        <v>0</v>
      </c>
      <c r="E1459">
        <v>772</v>
      </c>
    </row>
    <row r="1460" spans="1:5" x14ac:dyDescent="0.3">
      <c r="A1460">
        <v>3192</v>
      </c>
      <c r="B1460">
        <v>30</v>
      </c>
      <c r="C1460">
        <v>2</v>
      </c>
      <c r="D1460">
        <v>0</v>
      </c>
      <c r="E1460">
        <v>1226</v>
      </c>
    </row>
    <row r="1461" spans="1:5" x14ac:dyDescent="0.3">
      <c r="A1461">
        <v>3192</v>
      </c>
      <c r="B1461">
        <v>31</v>
      </c>
      <c r="C1461">
        <v>2</v>
      </c>
      <c r="D1461">
        <v>0</v>
      </c>
      <c r="E1461">
        <v>759</v>
      </c>
    </row>
    <row r="1462" spans="1:5" x14ac:dyDescent="0.3">
      <c r="A1462">
        <v>3192</v>
      </c>
      <c r="B1462">
        <v>32</v>
      </c>
      <c r="C1462">
        <v>2</v>
      </c>
      <c r="D1462">
        <v>0</v>
      </c>
      <c r="E1462">
        <v>872</v>
      </c>
    </row>
    <row r="1463" spans="1:5" x14ac:dyDescent="0.3">
      <c r="A1463">
        <v>3192</v>
      </c>
      <c r="B1463">
        <v>33</v>
      </c>
      <c r="C1463">
        <v>2</v>
      </c>
      <c r="D1463">
        <v>0</v>
      </c>
      <c r="E1463">
        <v>979</v>
      </c>
    </row>
    <row r="1464" spans="1:5" x14ac:dyDescent="0.3">
      <c r="A1464">
        <v>3192</v>
      </c>
      <c r="B1464">
        <v>34</v>
      </c>
      <c r="C1464">
        <v>2</v>
      </c>
      <c r="D1464">
        <v>0</v>
      </c>
      <c r="E1464">
        <v>1123</v>
      </c>
    </row>
    <row r="1465" spans="1:5" x14ac:dyDescent="0.3">
      <c r="A1465">
        <v>3192</v>
      </c>
      <c r="B1465">
        <v>35</v>
      </c>
      <c r="C1465">
        <v>2</v>
      </c>
      <c r="D1465">
        <v>0</v>
      </c>
      <c r="E1465">
        <v>1623</v>
      </c>
    </row>
    <row r="1466" spans="1:5" x14ac:dyDescent="0.3">
      <c r="A1466">
        <v>3192</v>
      </c>
      <c r="B1466">
        <v>36</v>
      </c>
      <c r="C1466">
        <v>2</v>
      </c>
      <c r="D1466">
        <v>0</v>
      </c>
      <c r="E1466">
        <v>834</v>
      </c>
    </row>
    <row r="1467" spans="1:5" x14ac:dyDescent="0.3">
      <c r="A1467">
        <v>3192</v>
      </c>
      <c r="B1467">
        <v>37</v>
      </c>
      <c r="C1467">
        <v>2</v>
      </c>
      <c r="D1467">
        <v>0</v>
      </c>
      <c r="E1467">
        <v>982</v>
      </c>
    </row>
    <row r="1468" spans="1:5" x14ac:dyDescent="0.3">
      <c r="A1468">
        <v>3192</v>
      </c>
      <c r="B1468">
        <v>38</v>
      </c>
      <c r="C1468">
        <v>2</v>
      </c>
      <c r="D1468">
        <v>0</v>
      </c>
      <c r="E1468">
        <v>869</v>
      </c>
    </row>
    <row r="1469" spans="1:5" x14ac:dyDescent="0.3">
      <c r="A1469">
        <v>3192</v>
      </c>
      <c r="B1469">
        <v>39</v>
      </c>
      <c r="C1469">
        <v>2</v>
      </c>
      <c r="D1469">
        <v>0</v>
      </c>
      <c r="E1469">
        <v>949</v>
      </c>
    </row>
    <row r="1470" spans="1:5" x14ac:dyDescent="0.3">
      <c r="A1470">
        <v>3192</v>
      </c>
      <c r="B1470">
        <v>40</v>
      </c>
      <c r="C1470">
        <v>2</v>
      </c>
      <c r="D1470">
        <v>0</v>
      </c>
      <c r="E1470">
        <v>752</v>
      </c>
    </row>
    <row r="1471" spans="1:5" x14ac:dyDescent="0.3">
      <c r="A1471">
        <v>3192</v>
      </c>
      <c r="B1471">
        <v>41</v>
      </c>
      <c r="C1471">
        <v>2</v>
      </c>
      <c r="D1471">
        <v>0</v>
      </c>
      <c r="E1471">
        <v>678</v>
      </c>
    </row>
    <row r="1472" spans="1:5" x14ac:dyDescent="0.3">
      <c r="A1472">
        <v>3192</v>
      </c>
      <c r="B1472">
        <v>42</v>
      </c>
      <c r="C1472">
        <v>2</v>
      </c>
      <c r="D1472">
        <v>0</v>
      </c>
      <c r="E1472">
        <v>707</v>
      </c>
    </row>
    <row r="1473" spans="1:5" x14ac:dyDescent="0.3">
      <c r="A1473">
        <v>3192</v>
      </c>
      <c r="B1473">
        <v>43</v>
      </c>
      <c r="C1473">
        <v>2</v>
      </c>
      <c r="D1473">
        <v>0</v>
      </c>
      <c r="E1473">
        <v>692</v>
      </c>
    </row>
    <row r="1474" spans="1:5" x14ac:dyDescent="0.3">
      <c r="A1474">
        <v>3192</v>
      </c>
      <c r="B1474">
        <v>44</v>
      </c>
      <c r="C1474">
        <v>2</v>
      </c>
      <c r="D1474">
        <v>0</v>
      </c>
      <c r="E1474">
        <v>665</v>
      </c>
    </row>
    <row r="1475" spans="1:5" x14ac:dyDescent="0.3">
      <c r="A1475">
        <v>3192</v>
      </c>
      <c r="B1475">
        <v>45</v>
      </c>
      <c r="C1475">
        <v>2</v>
      </c>
      <c r="D1475">
        <v>0</v>
      </c>
      <c r="E1475">
        <v>672</v>
      </c>
    </row>
    <row r="1476" spans="1:5" x14ac:dyDescent="0.3">
      <c r="A1476">
        <v>3192</v>
      </c>
      <c r="B1476">
        <v>46</v>
      </c>
      <c r="C1476">
        <v>2</v>
      </c>
      <c r="D1476">
        <v>0</v>
      </c>
      <c r="E1476">
        <v>794</v>
      </c>
    </row>
    <row r="1477" spans="1:5" x14ac:dyDescent="0.3">
      <c r="A1477">
        <v>3192</v>
      </c>
      <c r="B1477">
        <v>47</v>
      </c>
      <c r="C1477">
        <v>2</v>
      </c>
      <c r="D1477">
        <v>0</v>
      </c>
      <c r="E1477">
        <v>1132</v>
      </c>
    </row>
    <row r="1478" spans="1:5" x14ac:dyDescent="0.3">
      <c r="A1478">
        <v>3192</v>
      </c>
      <c r="B1478">
        <v>48</v>
      </c>
      <c r="C1478">
        <v>2</v>
      </c>
      <c r="D1478">
        <v>0</v>
      </c>
      <c r="E1478">
        <v>892</v>
      </c>
    </row>
    <row r="1479" spans="1:5" x14ac:dyDescent="0.3">
      <c r="A1479">
        <v>3192</v>
      </c>
      <c r="B1479">
        <v>2</v>
      </c>
      <c r="C1479">
        <v>3</v>
      </c>
      <c r="D1479">
        <v>0</v>
      </c>
      <c r="E1479">
        <v>758</v>
      </c>
    </row>
    <row r="1480" spans="1:5" x14ac:dyDescent="0.3">
      <c r="A1480">
        <v>3192</v>
      </c>
      <c r="B1480">
        <v>3</v>
      </c>
      <c r="C1480">
        <v>3</v>
      </c>
      <c r="D1480">
        <v>0</v>
      </c>
      <c r="E1480">
        <v>589</v>
      </c>
    </row>
    <row r="1481" spans="1:5" x14ac:dyDescent="0.3">
      <c r="A1481">
        <v>3192</v>
      </c>
      <c r="B1481">
        <v>4</v>
      </c>
      <c r="C1481">
        <v>3</v>
      </c>
      <c r="D1481">
        <v>0</v>
      </c>
      <c r="E1481">
        <v>1478</v>
      </c>
    </row>
    <row r="1482" spans="1:5" x14ac:dyDescent="0.3">
      <c r="A1482">
        <v>3192</v>
      </c>
      <c r="B1482">
        <v>5</v>
      </c>
      <c r="C1482">
        <v>3</v>
      </c>
      <c r="D1482">
        <v>0</v>
      </c>
      <c r="E1482">
        <v>748</v>
      </c>
    </row>
    <row r="1483" spans="1:5" x14ac:dyDescent="0.3">
      <c r="A1483">
        <v>3192</v>
      </c>
      <c r="B1483">
        <v>6</v>
      </c>
      <c r="C1483">
        <v>3</v>
      </c>
      <c r="D1483">
        <v>0</v>
      </c>
      <c r="E1483">
        <v>792</v>
      </c>
    </row>
    <row r="1484" spans="1:5" x14ac:dyDescent="0.3">
      <c r="A1484">
        <v>3192</v>
      </c>
      <c r="B1484">
        <v>7</v>
      </c>
      <c r="C1484">
        <v>3</v>
      </c>
      <c r="D1484">
        <v>0</v>
      </c>
      <c r="E1484">
        <v>775</v>
      </c>
    </row>
    <row r="1485" spans="1:5" x14ac:dyDescent="0.3">
      <c r="A1485">
        <v>3192</v>
      </c>
      <c r="B1485">
        <v>8</v>
      </c>
      <c r="C1485">
        <v>3</v>
      </c>
      <c r="D1485">
        <v>0</v>
      </c>
      <c r="E1485">
        <v>486</v>
      </c>
    </row>
    <row r="1486" spans="1:5" x14ac:dyDescent="0.3">
      <c r="A1486">
        <v>3192</v>
      </c>
      <c r="B1486">
        <v>10</v>
      </c>
      <c r="C1486">
        <v>3</v>
      </c>
      <c r="D1486">
        <v>0</v>
      </c>
      <c r="E1486">
        <v>598</v>
      </c>
    </row>
    <row r="1487" spans="1:5" x14ac:dyDescent="0.3">
      <c r="A1487">
        <v>3192</v>
      </c>
      <c r="B1487">
        <v>11</v>
      </c>
      <c r="C1487">
        <v>3</v>
      </c>
      <c r="D1487">
        <v>0</v>
      </c>
      <c r="E1487">
        <v>834</v>
      </c>
    </row>
    <row r="1488" spans="1:5" x14ac:dyDescent="0.3">
      <c r="A1488">
        <v>3192</v>
      </c>
      <c r="B1488">
        <v>12</v>
      </c>
      <c r="C1488">
        <v>3</v>
      </c>
      <c r="D1488">
        <v>0</v>
      </c>
      <c r="E1488">
        <v>991</v>
      </c>
    </row>
    <row r="1489" spans="1:5" x14ac:dyDescent="0.3">
      <c r="A1489">
        <v>3192</v>
      </c>
      <c r="B1489">
        <v>13</v>
      </c>
      <c r="C1489">
        <v>3</v>
      </c>
      <c r="D1489">
        <v>0</v>
      </c>
      <c r="E1489">
        <v>1226</v>
      </c>
    </row>
    <row r="1490" spans="1:5" x14ac:dyDescent="0.3">
      <c r="A1490">
        <v>3192</v>
      </c>
      <c r="B1490">
        <v>14</v>
      </c>
      <c r="C1490">
        <v>3</v>
      </c>
      <c r="D1490">
        <v>0</v>
      </c>
      <c r="E1490">
        <v>791</v>
      </c>
    </row>
    <row r="1491" spans="1:5" x14ac:dyDescent="0.3">
      <c r="A1491">
        <v>3192</v>
      </c>
      <c r="B1491">
        <v>15</v>
      </c>
      <c r="C1491">
        <v>3</v>
      </c>
      <c r="D1491">
        <v>0</v>
      </c>
      <c r="E1491">
        <v>761</v>
      </c>
    </row>
    <row r="1492" spans="1:5" x14ac:dyDescent="0.3">
      <c r="A1492">
        <v>3192</v>
      </c>
      <c r="B1492">
        <v>16</v>
      </c>
      <c r="C1492">
        <v>3</v>
      </c>
      <c r="D1492">
        <v>0</v>
      </c>
      <c r="E1492">
        <v>839</v>
      </c>
    </row>
    <row r="1493" spans="1:5" x14ac:dyDescent="0.3">
      <c r="A1493">
        <v>3192</v>
      </c>
      <c r="B1493">
        <v>17</v>
      </c>
      <c r="C1493">
        <v>3</v>
      </c>
      <c r="D1493">
        <v>0</v>
      </c>
      <c r="E1493">
        <v>1673</v>
      </c>
    </row>
    <row r="1494" spans="1:5" x14ac:dyDescent="0.3">
      <c r="A1494">
        <v>3192</v>
      </c>
      <c r="B1494">
        <v>18</v>
      </c>
      <c r="C1494">
        <v>3</v>
      </c>
      <c r="D1494">
        <v>0</v>
      </c>
      <c r="E1494">
        <v>1013</v>
      </c>
    </row>
    <row r="1495" spans="1:5" x14ac:dyDescent="0.3">
      <c r="A1495">
        <v>3192</v>
      </c>
      <c r="B1495">
        <v>19</v>
      </c>
      <c r="C1495">
        <v>3</v>
      </c>
      <c r="D1495">
        <v>0</v>
      </c>
      <c r="E1495">
        <v>838</v>
      </c>
    </row>
    <row r="1496" spans="1:5" x14ac:dyDescent="0.3">
      <c r="A1496">
        <v>3192</v>
      </c>
      <c r="B1496">
        <v>20</v>
      </c>
      <c r="C1496">
        <v>3</v>
      </c>
      <c r="D1496">
        <v>0</v>
      </c>
      <c r="E1496">
        <v>961</v>
      </c>
    </row>
    <row r="1497" spans="1:5" x14ac:dyDescent="0.3">
      <c r="A1497">
        <v>3192</v>
      </c>
      <c r="B1497">
        <v>21</v>
      </c>
      <c r="C1497">
        <v>3</v>
      </c>
      <c r="D1497">
        <v>0</v>
      </c>
      <c r="E1497">
        <v>1275</v>
      </c>
    </row>
    <row r="1498" spans="1:5" x14ac:dyDescent="0.3">
      <c r="A1498">
        <v>3192</v>
      </c>
      <c r="B1498">
        <v>22</v>
      </c>
      <c r="C1498">
        <v>3</v>
      </c>
      <c r="D1498">
        <v>0</v>
      </c>
      <c r="E1498">
        <v>752</v>
      </c>
    </row>
    <row r="1499" spans="1:5" x14ac:dyDescent="0.3">
      <c r="A1499">
        <v>3192</v>
      </c>
      <c r="B1499">
        <v>23</v>
      </c>
      <c r="C1499">
        <v>3</v>
      </c>
      <c r="D1499">
        <v>0</v>
      </c>
      <c r="E1499">
        <v>914.625</v>
      </c>
    </row>
    <row r="1500" spans="1:5" x14ac:dyDescent="0.3">
      <c r="A1500">
        <v>3192</v>
      </c>
      <c r="B1500">
        <v>24</v>
      </c>
      <c r="C1500">
        <v>3</v>
      </c>
      <c r="D1500">
        <v>0</v>
      </c>
      <c r="E1500">
        <v>633</v>
      </c>
    </row>
    <row r="1501" spans="1:5" x14ac:dyDescent="0.3">
      <c r="A1501">
        <v>3192</v>
      </c>
      <c r="B1501">
        <v>25</v>
      </c>
      <c r="C1501">
        <v>3</v>
      </c>
      <c r="D1501">
        <v>0</v>
      </c>
      <c r="E1501">
        <v>675</v>
      </c>
    </row>
    <row r="1502" spans="1:5" x14ac:dyDescent="0.3">
      <c r="A1502">
        <v>3192</v>
      </c>
      <c r="B1502">
        <v>26</v>
      </c>
      <c r="C1502">
        <v>3</v>
      </c>
      <c r="D1502">
        <v>0</v>
      </c>
      <c r="E1502">
        <v>945</v>
      </c>
    </row>
    <row r="1503" spans="1:5" x14ac:dyDescent="0.3">
      <c r="A1503">
        <v>3192</v>
      </c>
      <c r="B1503">
        <v>27</v>
      </c>
      <c r="C1503">
        <v>3</v>
      </c>
      <c r="D1503">
        <v>0</v>
      </c>
      <c r="E1503">
        <v>1653</v>
      </c>
    </row>
    <row r="1504" spans="1:5" x14ac:dyDescent="0.3">
      <c r="A1504">
        <v>3192</v>
      </c>
      <c r="B1504">
        <v>28</v>
      </c>
      <c r="C1504">
        <v>3</v>
      </c>
      <c r="D1504">
        <v>0</v>
      </c>
      <c r="E1504">
        <v>753</v>
      </c>
    </row>
    <row r="1505" spans="1:5" x14ac:dyDescent="0.3">
      <c r="A1505">
        <v>3192</v>
      </c>
      <c r="B1505">
        <v>29</v>
      </c>
      <c r="C1505">
        <v>3</v>
      </c>
      <c r="D1505">
        <v>0</v>
      </c>
      <c r="E1505">
        <v>753</v>
      </c>
    </row>
    <row r="1506" spans="1:5" x14ac:dyDescent="0.3">
      <c r="A1506">
        <v>3192</v>
      </c>
      <c r="B1506">
        <v>30</v>
      </c>
      <c r="C1506">
        <v>3</v>
      </c>
      <c r="D1506">
        <v>0</v>
      </c>
      <c r="E1506">
        <v>735</v>
      </c>
    </row>
    <row r="1507" spans="1:5" x14ac:dyDescent="0.3">
      <c r="A1507">
        <v>3192</v>
      </c>
      <c r="B1507">
        <v>31</v>
      </c>
      <c r="C1507">
        <v>3</v>
      </c>
      <c r="D1507">
        <v>0</v>
      </c>
      <c r="E1507">
        <v>1312</v>
      </c>
    </row>
    <row r="1508" spans="1:5" x14ac:dyDescent="0.3">
      <c r="A1508">
        <v>3192</v>
      </c>
      <c r="B1508">
        <v>32</v>
      </c>
      <c r="C1508">
        <v>3</v>
      </c>
      <c r="D1508">
        <v>0</v>
      </c>
      <c r="E1508">
        <v>901</v>
      </c>
    </row>
    <row r="1509" spans="1:5" x14ac:dyDescent="0.3">
      <c r="A1509">
        <v>3192</v>
      </c>
      <c r="B1509">
        <v>33</v>
      </c>
      <c r="C1509">
        <v>3</v>
      </c>
      <c r="D1509">
        <v>0</v>
      </c>
      <c r="E1509">
        <v>849</v>
      </c>
    </row>
    <row r="1510" spans="1:5" x14ac:dyDescent="0.3">
      <c r="A1510">
        <v>3192</v>
      </c>
      <c r="B1510">
        <v>34</v>
      </c>
      <c r="C1510">
        <v>3</v>
      </c>
      <c r="D1510">
        <v>0</v>
      </c>
      <c r="E1510">
        <v>1057</v>
      </c>
    </row>
    <row r="1511" spans="1:5" x14ac:dyDescent="0.3">
      <c r="A1511">
        <v>3192</v>
      </c>
      <c r="B1511">
        <v>35</v>
      </c>
      <c r="C1511">
        <v>3</v>
      </c>
      <c r="D1511">
        <v>0</v>
      </c>
      <c r="E1511">
        <v>1027</v>
      </c>
    </row>
    <row r="1512" spans="1:5" x14ac:dyDescent="0.3">
      <c r="A1512">
        <v>3192</v>
      </c>
      <c r="B1512">
        <v>36</v>
      </c>
      <c r="C1512">
        <v>3</v>
      </c>
      <c r="D1512">
        <v>0</v>
      </c>
      <c r="E1512">
        <v>969</v>
      </c>
    </row>
    <row r="1513" spans="1:5" x14ac:dyDescent="0.3">
      <c r="A1513">
        <v>3192</v>
      </c>
      <c r="B1513">
        <v>37</v>
      </c>
      <c r="C1513">
        <v>3</v>
      </c>
      <c r="D1513">
        <v>0</v>
      </c>
      <c r="E1513">
        <v>1360</v>
      </c>
    </row>
    <row r="1514" spans="1:5" x14ac:dyDescent="0.3">
      <c r="A1514">
        <v>3192</v>
      </c>
      <c r="B1514">
        <v>38</v>
      </c>
      <c r="C1514">
        <v>3</v>
      </c>
      <c r="D1514">
        <v>0</v>
      </c>
      <c r="E1514">
        <v>736</v>
      </c>
    </row>
    <row r="1515" spans="1:5" x14ac:dyDescent="0.3">
      <c r="A1515">
        <v>3192</v>
      </c>
      <c r="B1515">
        <v>39</v>
      </c>
      <c r="C1515">
        <v>3</v>
      </c>
      <c r="D1515">
        <v>0</v>
      </c>
      <c r="E1515">
        <v>708</v>
      </c>
    </row>
    <row r="1516" spans="1:5" x14ac:dyDescent="0.3">
      <c r="A1516">
        <v>3192</v>
      </c>
      <c r="B1516">
        <v>40</v>
      </c>
      <c r="C1516">
        <v>3</v>
      </c>
      <c r="D1516">
        <v>0</v>
      </c>
      <c r="E1516">
        <v>832</v>
      </c>
    </row>
    <row r="1517" spans="1:5" x14ac:dyDescent="0.3">
      <c r="A1517">
        <v>3192</v>
      </c>
      <c r="B1517">
        <v>41</v>
      </c>
      <c r="C1517">
        <v>3</v>
      </c>
      <c r="D1517">
        <v>0</v>
      </c>
      <c r="E1517">
        <v>920</v>
      </c>
    </row>
    <row r="1518" spans="1:5" x14ac:dyDescent="0.3">
      <c r="A1518">
        <v>3192</v>
      </c>
      <c r="B1518">
        <v>42</v>
      </c>
      <c r="C1518">
        <v>3</v>
      </c>
      <c r="D1518">
        <v>0</v>
      </c>
      <c r="E1518">
        <v>1446</v>
      </c>
    </row>
    <row r="1519" spans="1:5" x14ac:dyDescent="0.3">
      <c r="A1519">
        <v>3192</v>
      </c>
      <c r="B1519">
        <v>43</v>
      </c>
      <c r="C1519">
        <v>3</v>
      </c>
      <c r="D1519">
        <v>0</v>
      </c>
      <c r="E1519">
        <v>1433</v>
      </c>
    </row>
    <row r="1520" spans="1:5" x14ac:dyDescent="0.3">
      <c r="A1520">
        <v>3192</v>
      </c>
      <c r="B1520">
        <v>44</v>
      </c>
      <c r="C1520">
        <v>3</v>
      </c>
      <c r="D1520">
        <v>0</v>
      </c>
      <c r="E1520">
        <v>1050</v>
      </c>
    </row>
    <row r="1521" spans="1:5" x14ac:dyDescent="0.3">
      <c r="A1521">
        <v>3192</v>
      </c>
      <c r="B1521">
        <v>45</v>
      </c>
      <c r="C1521">
        <v>3</v>
      </c>
      <c r="D1521">
        <v>0</v>
      </c>
      <c r="E1521">
        <v>1019</v>
      </c>
    </row>
    <row r="1522" spans="1:5" x14ac:dyDescent="0.3">
      <c r="A1522">
        <v>3192</v>
      </c>
      <c r="B1522">
        <v>46</v>
      </c>
      <c r="C1522">
        <v>3</v>
      </c>
      <c r="D1522">
        <v>0</v>
      </c>
      <c r="E1522">
        <v>1466</v>
      </c>
    </row>
    <row r="1523" spans="1:5" x14ac:dyDescent="0.3">
      <c r="A1523">
        <v>3192</v>
      </c>
      <c r="B1523">
        <v>47</v>
      </c>
      <c r="C1523">
        <v>3</v>
      </c>
      <c r="D1523">
        <v>0</v>
      </c>
      <c r="E1523">
        <v>1050</v>
      </c>
    </row>
    <row r="1524" spans="1:5" x14ac:dyDescent="0.3">
      <c r="A1524">
        <v>3192</v>
      </c>
      <c r="B1524">
        <v>48</v>
      </c>
      <c r="C1524">
        <v>3</v>
      </c>
      <c r="D1524">
        <v>0</v>
      </c>
      <c r="E1524">
        <v>766</v>
      </c>
    </row>
    <row r="1525" spans="1:5" x14ac:dyDescent="0.3">
      <c r="A1525">
        <v>3192</v>
      </c>
      <c r="B1525">
        <v>1</v>
      </c>
      <c r="C1525">
        <v>4</v>
      </c>
      <c r="D1525">
        <v>0</v>
      </c>
      <c r="E1525">
        <v>1160</v>
      </c>
    </row>
    <row r="1526" spans="1:5" x14ac:dyDescent="0.3">
      <c r="A1526">
        <v>3192</v>
      </c>
      <c r="B1526">
        <v>2</v>
      </c>
      <c r="C1526">
        <v>4</v>
      </c>
      <c r="D1526">
        <v>0</v>
      </c>
      <c r="E1526">
        <v>1649</v>
      </c>
    </row>
    <row r="1527" spans="1:5" x14ac:dyDescent="0.3">
      <c r="A1527">
        <v>3192</v>
      </c>
      <c r="B1527">
        <v>3</v>
      </c>
      <c r="C1527">
        <v>4</v>
      </c>
      <c r="D1527">
        <v>0</v>
      </c>
      <c r="E1527">
        <v>745</v>
      </c>
    </row>
    <row r="1528" spans="1:5" x14ac:dyDescent="0.3">
      <c r="A1528">
        <v>3192</v>
      </c>
      <c r="B1528">
        <v>4</v>
      </c>
      <c r="C1528">
        <v>4</v>
      </c>
      <c r="D1528">
        <v>0</v>
      </c>
      <c r="E1528">
        <v>935</v>
      </c>
    </row>
    <row r="1529" spans="1:5" x14ac:dyDescent="0.3">
      <c r="A1529">
        <v>3192</v>
      </c>
      <c r="B1529">
        <v>5</v>
      </c>
      <c r="C1529">
        <v>4</v>
      </c>
      <c r="D1529">
        <v>0</v>
      </c>
      <c r="E1529">
        <v>780</v>
      </c>
    </row>
    <row r="1530" spans="1:5" x14ac:dyDescent="0.3">
      <c r="A1530">
        <v>3192</v>
      </c>
      <c r="B1530">
        <v>6</v>
      </c>
      <c r="C1530">
        <v>4</v>
      </c>
      <c r="D1530">
        <v>0</v>
      </c>
      <c r="E1530">
        <v>831</v>
      </c>
    </row>
    <row r="1531" spans="1:5" x14ac:dyDescent="0.3">
      <c r="A1531">
        <v>3192</v>
      </c>
      <c r="B1531">
        <v>7</v>
      </c>
      <c r="C1531">
        <v>4</v>
      </c>
      <c r="D1531">
        <v>0</v>
      </c>
      <c r="E1531">
        <v>798</v>
      </c>
    </row>
    <row r="1532" spans="1:5" x14ac:dyDescent="0.3">
      <c r="A1532">
        <v>3192</v>
      </c>
      <c r="B1532">
        <v>8</v>
      </c>
      <c r="C1532">
        <v>4</v>
      </c>
      <c r="D1532">
        <v>0</v>
      </c>
      <c r="E1532">
        <v>1038</v>
      </c>
    </row>
    <row r="1533" spans="1:5" x14ac:dyDescent="0.3">
      <c r="A1533">
        <v>3192</v>
      </c>
      <c r="B1533">
        <v>9</v>
      </c>
      <c r="C1533">
        <v>4</v>
      </c>
      <c r="D1533">
        <v>0</v>
      </c>
      <c r="E1533">
        <v>615</v>
      </c>
    </row>
    <row r="1534" spans="1:5" x14ac:dyDescent="0.3">
      <c r="A1534">
        <v>3192</v>
      </c>
      <c r="B1534">
        <v>10</v>
      </c>
      <c r="C1534">
        <v>4</v>
      </c>
      <c r="D1534">
        <v>0</v>
      </c>
      <c r="E1534">
        <v>818</v>
      </c>
    </row>
    <row r="1535" spans="1:5" x14ac:dyDescent="0.3">
      <c r="A1535">
        <v>3192</v>
      </c>
      <c r="B1535">
        <v>11</v>
      </c>
      <c r="C1535">
        <v>4</v>
      </c>
      <c r="D1535">
        <v>0</v>
      </c>
      <c r="E1535">
        <v>728</v>
      </c>
    </row>
    <row r="1536" spans="1:5" x14ac:dyDescent="0.3">
      <c r="A1536">
        <v>3192</v>
      </c>
      <c r="B1536">
        <v>12</v>
      </c>
      <c r="C1536">
        <v>4</v>
      </c>
      <c r="D1536">
        <v>0</v>
      </c>
      <c r="E1536">
        <v>1389</v>
      </c>
    </row>
    <row r="1537" spans="1:5" x14ac:dyDescent="0.3">
      <c r="A1537">
        <v>3192</v>
      </c>
      <c r="B1537">
        <v>13</v>
      </c>
      <c r="C1537">
        <v>4</v>
      </c>
      <c r="D1537">
        <v>0</v>
      </c>
      <c r="E1537">
        <v>656</v>
      </c>
    </row>
    <row r="1538" spans="1:5" x14ac:dyDescent="0.3">
      <c r="A1538">
        <v>3192</v>
      </c>
      <c r="B1538">
        <v>15</v>
      </c>
      <c r="C1538">
        <v>4</v>
      </c>
      <c r="D1538">
        <v>0</v>
      </c>
      <c r="E1538">
        <v>1193</v>
      </c>
    </row>
    <row r="1539" spans="1:5" x14ac:dyDescent="0.3">
      <c r="A1539">
        <v>3192</v>
      </c>
      <c r="B1539">
        <v>16</v>
      </c>
      <c r="C1539">
        <v>4</v>
      </c>
      <c r="D1539">
        <v>0</v>
      </c>
      <c r="E1539">
        <v>731</v>
      </c>
    </row>
    <row r="1540" spans="1:5" x14ac:dyDescent="0.3">
      <c r="A1540">
        <v>3192</v>
      </c>
      <c r="B1540">
        <v>17</v>
      </c>
      <c r="C1540">
        <v>4</v>
      </c>
      <c r="D1540">
        <v>0</v>
      </c>
      <c r="E1540">
        <v>1006</v>
      </c>
    </row>
    <row r="1541" spans="1:5" x14ac:dyDescent="0.3">
      <c r="A1541">
        <v>3192</v>
      </c>
      <c r="B1541">
        <v>18</v>
      </c>
      <c r="C1541">
        <v>4</v>
      </c>
      <c r="D1541">
        <v>0</v>
      </c>
      <c r="E1541">
        <v>824</v>
      </c>
    </row>
    <row r="1542" spans="1:5" x14ac:dyDescent="0.3">
      <c r="A1542">
        <v>3192</v>
      </c>
      <c r="B1542">
        <v>19</v>
      </c>
      <c r="C1542">
        <v>4</v>
      </c>
      <c r="D1542">
        <v>0</v>
      </c>
      <c r="E1542">
        <v>921</v>
      </c>
    </row>
    <row r="1543" spans="1:5" x14ac:dyDescent="0.3">
      <c r="A1543">
        <v>3192</v>
      </c>
      <c r="B1543">
        <v>20</v>
      </c>
      <c r="C1543">
        <v>4</v>
      </c>
      <c r="D1543">
        <v>0</v>
      </c>
      <c r="E1543">
        <v>1055</v>
      </c>
    </row>
    <row r="1544" spans="1:5" x14ac:dyDescent="0.3">
      <c r="A1544">
        <v>3192</v>
      </c>
      <c r="B1544">
        <v>21</v>
      </c>
      <c r="C1544">
        <v>4</v>
      </c>
      <c r="D1544">
        <v>0</v>
      </c>
      <c r="E1544">
        <v>706</v>
      </c>
    </row>
    <row r="1545" spans="1:5" x14ac:dyDescent="0.3">
      <c r="A1545">
        <v>3192</v>
      </c>
      <c r="B1545">
        <v>22</v>
      </c>
      <c r="C1545">
        <v>4</v>
      </c>
      <c r="D1545">
        <v>0</v>
      </c>
      <c r="E1545">
        <v>780</v>
      </c>
    </row>
    <row r="1546" spans="1:5" x14ac:dyDescent="0.3">
      <c r="A1546">
        <v>3192</v>
      </c>
      <c r="B1546">
        <v>23</v>
      </c>
      <c r="C1546">
        <v>4</v>
      </c>
      <c r="D1546">
        <v>0</v>
      </c>
      <c r="E1546">
        <v>843</v>
      </c>
    </row>
    <row r="1547" spans="1:5" x14ac:dyDescent="0.3">
      <c r="A1547">
        <v>3192</v>
      </c>
      <c r="B1547">
        <v>24</v>
      </c>
      <c r="C1547">
        <v>4</v>
      </c>
      <c r="D1547">
        <v>0</v>
      </c>
      <c r="E1547">
        <v>845</v>
      </c>
    </row>
    <row r="1548" spans="1:5" x14ac:dyDescent="0.3">
      <c r="A1548">
        <v>3192</v>
      </c>
      <c r="B1548">
        <v>25</v>
      </c>
      <c r="C1548">
        <v>4</v>
      </c>
      <c r="D1548">
        <v>0</v>
      </c>
      <c r="E1548">
        <v>778</v>
      </c>
    </row>
    <row r="1549" spans="1:5" x14ac:dyDescent="0.3">
      <c r="A1549">
        <v>3192</v>
      </c>
      <c r="B1549">
        <v>26</v>
      </c>
      <c r="C1549">
        <v>4</v>
      </c>
      <c r="D1549">
        <v>0</v>
      </c>
      <c r="E1549">
        <v>747</v>
      </c>
    </row>
    <row r="1550" spans="1:5" x14ac:dyDescent="0.3">
      <c r="A1550">
        <v>3192</v>
      </c>
      <c r="B1550">
        <v>27</v>
      </c>
      <c r="C1550">
        <v>4</v>
      </c>
      <c r="D1550">
        <v>0</v>
      </c>
      <c r="E1550">
        <v>635</v>
      </c>
    </row>
    <row r="1551" spans="1:5" x14ac:dyDescent="0.3">
      <c r="A1551">
        <v>3192</v>
      </c>
      <c r="B1551">
        <v>28</v>
      </c>
      <c r="C1551">
        <v>4</v>
      </c>
      <c r="D1551">
        <v>0</v>
      </c>
      <c r="E1551">
        <v>907</v>
      </c>
    </row>
    <row r="1552" spans="1:5" x14ac:dyDescent="0.3">
      <c r="A1552">
        <v>3192</v>
      </c>
      <c r="B1552">
        <v>29</v>
      </c>
      <c r="C1552">
        <v>4</v>
      </c>
      <c r="D1552">
        <v>0</v>
      </c>
      <c r="E1552">
        <v>828</v>
      </c>
    </row>
    <row r="1553" spans="1:5" x14ac:dyDescent="0.3">
      <c r="A1553">
        <v>3192</v>
      </c>
      <c r="B1553">
        <v>30</v>
      </c>
      <c r="C1553">
        <v>4</v>
      </c>
      <c r="D1553">
        <v>0</v>
      </c>
      <c r="E1553">
        <v>780</v>
      </c>
    </row>
    <row r="1554" spans="1:5" x14ac:dyDescent="0.3">
      <c r="A1554">
        <v>3192</v>
      </c>
      <c r="B1554">
        <v>31</v>
      </c>
      <c r="C1554">
        <v>4</v>
      </c>
      <c r="D1554">
        <v>0</v>
      </c>
      <c r="E1554">
        <v>852</v>
      </c>
    </row>
    <row r="1555" spans="1:5" x14ac:dyDescent="0.3">
      <c r="A1555">
        <v>3192</v>
      </c>
      <c r="B1555">
        <v>32</v>
      </c>
      <c r="C1555">
        <v>4</v>
      </c>
      <c r="D1555">
        <v>0</v>
      </c>
      <c r="E1555">
        <v>1408</v>
      </c>
    </row>
    <row r="1556" spans="1:5" x14ac:dyDescent="0.3">
      <c r="A1556">
        <v>3192</v>
      </c>
      <c r="B1556">
        <v>33</v>
      </c>
      <c r="C1556">
        <v>4</v>
      </c>
      <c r="D1556">
        <v>0</v>
      </c>
      <c r="E1556">
        <v>951</v>
      </c>
    </row>
    <row r="1557" spans="1:5" x14ac:dyDescent="0.3">
      <c r="A1557">
        <v>3192</v>
      </c>
      <c r="B1557">
        <v>34</v>
      </c>
      <c r="C1557">
        <v>4</v>
      </c>
      <c r="D1557">
        <v>0</v>
      </c>
      <c r="E1557">
        <v>917</v>
      </c>
    </row>
    <row r="1558" spans="1:5" x14ac:dyDescent="0.3">
      <c r="A1558">
        <v>3192</v>
      </c>
      <c r="B1558">
        <v>35</v>
      </c>
      <c r="C1558">
        <v>4</v>
      </c>
      <c r="D1558">
        <v>0</v>
      </c>
      <c r="E1558">
        <v>773</v>
      </c>
    </row>
    <row r="1559" spans="1:5" x14ac:dyDescent="0.3">
      <c r="A1559">
        <v>3192</v>
      </c>
      <c r="B1559">
        <v>36</v>
      </c>
      <c r="C1559">
        <v>4</v>
      </c>
      <c r="D1559">
        <v>0</v>
      </c>
      <c r="E1559">
        <v>773</v>
      </c>
    </row>
    <row r="1560" spans="1:5" x14ac:dyDescent="0.3">
      <c r="A1560">
        <v>3192</v>
      </c>
      <c r="B1560">
        <v>37</v>
      </c>
      <c r="C1560">
        <v>4</v>
      </c>
      <c r="D1560">
        <v>0</v>
      </c>
      <c r="E1560">
        <v>833</v>
      </c>
    </row>
    <row r="1561" spans="1:5" x14ac:dyDescent="0.3">
      <c r="A1561">
        <v>3192</v>
      </c>
      <c r="B1561">
        <v>38</v>
      </c>
      <c r="C1561">
        <v>4</v>
      </c>
      <c r="D1561">
        <v>0</v>
      </c>
      <c r="E1561">
        <v>668</v>
      </c>
    </row>
    <row r="1562" spans="1:5" x14ac:dyDescent="0.3">
      <c r="A1562">
        <v>3192</v>
      </c>
      <c r="B1562">
        <v>39</v>
      </c>
      <c r="C1562">
        <v>4</v>
      </c>
      <c r="D1562">
        <v>0</v>
      </c>
      <c r="E1562">
        <v>837</v>
      </c>
    </row>
    <row r="1563" spans="1:5" x14ac:dyDescent="0.3">
      <c r="A1563">
        <v>3192</v>
      </c>
      <c r="B1563">
        <v>40</v>
      </c>
      <c r="C1563">
        <v>4</v>
      </c>
      <c r="D1563">
        <v>0</v>
      </c>
      <c r="E1563">
        <v>753</v>
      </c>
    </row>
    <row r="1564" spans="1:5" x14ac:dyDescent="0.3">
      <c r="A1564">
        <v>3192</v>
      </c>
      <c r="B1564">
        <v>41</v>
      </c>
      <c r="C1564">
        <v>4</v>
      </c>
      <c r="D1564">
        <v>0</v>
      </c>
      <c r="E1564">
        <v>992</v>
      </c>
    </row>
    <row r="1565" spans="1:5" x14ac:dyDescent="0.3">
      <c r="A1565">
        <v>3192</v>
      </c>
      <c r="B1565">
        <v>42</v>
      </c>
      <c r="C1565">
        <v>4</v>
      </c>
      <c r="D1565">
        <v>0</v>
      </c>
      <c r="E1565">
        <v>649</v>
      </c>
    </row>
    <row r="1566" spans="1:5" x14ac:dyDescent="0.3">
      <c r="A1566">
        <v>3192</v>
      </c>
      <c r="B1566">
        <v>43</v>
      </c>
      <c r="C1566">
        <v>4</v>
      </c>
      <c r="D1566">
        <v>0</v>
      </c>
      <c r="E1566">
        <v>854</v>
      </c>
    </row>
    <row r="1567" spans="1:5" x14ac:dyDescent="0.3">
      <c r="A1567">
        <v>3192</v>
      </c>
      <c r="B1567">
        <v>44</v>
      </c>
      <c r="C1567">
        <v>4</v>
      </c>
      <c r="D1567">
        <v>0</v>
      </c>
      <c r="E1567">
        <v>1186</v>
      </c>
    </row>
    <row r="1568" spans="1:5" x14ac:dyDescent="0.3">
      <c r="A1568">
        <v>3192</v>
      </c>
      <c r="B1568">
        <v>45</v>
      </c>
      <c r="C1568">
        <v>4</v>
      </c>
      <c r="D1568">
        <v>0</v>
      </c>
      <c r="E1568">
        <v>785</v>
      </c>
    </row>
    <row r="1569" spans="1:5" x14ac:dyDescent="0.3">
      <c r="A1569">
        <v>3192</v>
      </c>
      <c r="B1569">
        <v>46</v>
      </c>
      <c r="C1569">
        <v>4</v>
      </c>
      <c r="D1569">
        <v>0</v>
      </c>
      <c r="E1569">
        <v>1078</v>
      </c>
    </row>
    <row r="1570" spans="1:5" x14ac:dyDescent="0.3">
      <c r="A1570">
        <v>3192</v>
      </c>
      <c r="B1570">
        <v>47</v>
      </c>
      <c r="C1570">
        <v>4</v>
      </c>
      <c r="D1570">
        <v>0</v>
      </c>
      <c r="E1570">
        <v>819</v>
      </c>
    </row>
    <row r="1571" spans="1:5" x14ac:dyDescent="0.3">
      <c r="A1571">
        <v>3192</v>
      </c>
      <c r="B1571">
        <v>48</v>
      </c>
      <c r="C1571">
        <v>4</v>
      </c>
      <c r="D1571">
        <v>0</v>
      </c>
      <c r="E1571">
        <v>677</v>
      </c>
    </row>
    <row r="1572" spans="1:5" x14ac:dyDescent="0.3">
      <c r="A1572">
        <v>3192</v>
      </c>
      <c r="B1572">
        <v>2</v>
      </c>
      <c r="C1572">
        <v>5</v>
      </c>
      <c r="D1572">
        <v>0</v>
      </c>
      <c r="E1572">
        <v>847</v>
      </c>
    </row>
    <row r="1573" spans="1:5" x14ac:dyDescent="0.3">
      <c r="A1573">
        <v>3192</v>
      </c>
      <c r="B1573">
        <v>3</v>
      </c>
      <c r="C1573">
        <v>5</v>
      </c>
      <c r="D1573">
        <v>0</v>
      </c>
      <c r="E1573">
        <v>1146</v>
      </c>
    </row>
    <row r="1574" spans="1:5" x14ac:dyDescent="0.3">
      <c r="A1574">
        <v>3192</v>
      </c>
      <c r="B1574">
        <v>4</v>
      </c>
      <c r="C1574">
        <v>5</v>
      </c>
      <c r="D1574">
        <v>0</v>
      </c>
      <c r="E1574">
        <v>838</v>
      </c>
    </row>
    <row r="1575" spans="1:5" x14ac:dyDescent="0.3">
      <c r="A1575">
        <v>3192</v>
      </c>
      <c r="B1575">
        <v>5</v>
      </c>
      <c r="C1575">
        <v>5</v>
      </c>
      <c r="D1575">
        <v>0</v>
      </c>
      <c r="E1575">
        <v>694</v>
      </c>
    </row>
    <row r="1576" spans="1:5" x14ac:dyDescent="0.3">
      <c r="A1576">
        <v>3192</v>
      </c>
      <c r="B1576">
        <v>6</v>
      </c>
      <c r="C1576">
        <v>5</v>
      </c>
      <c r="D1576">
        <v>0</v>
      </c>
      <c r="E1576">
        <v>1024</v>
      </c>
    </row>
    <row r="1577" spans="1:5" x14ac:dyDescent="0.3">
      <c r="A1577">
        <v>3192</v>
      </c>
      <c r="B1577">
        <v>7</v>
      </c>
      <c r="C1577">
        <v>5</v>
      </c>
      <c r="D1577">
        <v>0</v>
      </c>
      <c r="E1577">
        <v>996</v>
      </c>
    </row>
    <row r="1578" spans="1:5" x14ac:dyDescent="0.3">
      <c r="A1578">
        <v>3192</v>
      </c>
      <c r="B1578">
        <v>8</v>
      </c>
      <c r="C1578">
        <v>5</v>
      </c>
      <c r="D1578">
        <v>0</v>
      </c>
      <c r="E1578">
        <v>892</v>
      </c>
    </row>
    <row r="1579" spans="1:5" x14ac:dyDescent="0.3">
      <c r="A1579">
        <v>3192</v>
      </c>
      <c r="B1579">
        <v>9</v>
      </c>
      <c r="C1579">
        <v>5</v>
      </c>
      <c r="D1579">
        <v>0</v>
      </c>
      <c r="E1579">
        <v>1011</v>
      </c>
    </row>
    <row r="1580" spans="1:5" x14ac:dyDescent="0.3">
      <c r="A1580">
        <v>3192</v>
      </c>
      <c r="B1580">
        <v>10</v>
      </c>
      <c r="C1580">
        <v>5</v>
      </c>
      <c r="D1580">
        <v>0</v>
      </c>
      <c r="E1580">
        <v>1125</v>
      </c>
    </row>
    <row r="1581" spans="1:5" x14ac:dyDescent="0.3">
      <c r="A1581">
        <v>3192</v>
      </c>
      <c r="B1581">
        <v>11</v>
      </c>
      <c r="C1581">
        <v>5</v>
      </c>
      <c r="D1581">
        <v>0</v>
      </c>
      <c r="E1581">
        <v>737</v>
      </c>
    </row>
    <row r="1582" spans="1:5" x14ac:dyDescent="0.3">
      <c r="A1582">
        <v>3192</v>
      </c>
      <c r="B1582">
        <v>12</v>
      </c>
      <c r="C1582">
        <v>5</v>
      </c>
      <c r="D1582">
        <v>0</v>
      </c>
      <c r="E1582">
        <v>650</v>
      </c>
    </row>
    <row r="1583" spans="1:5" x14ac:dyDescent="0.3">
      <c r="A1583">
        <v>3192</v>
      </c>
      <c r="B1583">
        <v>13</v>
      </c>
      <c r="C1583">
        <v>5</v>
      </c>
      <c r="D1583">
        <v>0</v>
      </c>
      <c r="E1583">
        <v>788</v>
      </c>
    </row>
    <row r="1584" spans="1:5" x14ac:dyDescent="0.3">
      <c r="A1584">
        <v>3192</v>
      </c>
      <c r="B1584">
        <v>14</v>
      </c>
      <c r="C1584">
        <v>5</v>
      </c>
      <c r="D1584">
        <v>0</v>
      </c>
      <c r="E1584">
        <v>681</v>
      </c>
    </row>
    <row r="1585" spans="1:5" x14ac:dyDescent="0.3">
      <c r="A1585">
        <v>3192</v>
      </c>
      <c r="B1585">
        <v>15</v>
      </c>
      <c r="C1585">
        <v>5</v>
      </c>
      <c r="D1585">
        <v>0</v>
      </c>
      <c r="E1585">
        <v>641</v>
      </c>
    </row>
    <row r="1586" spans="1:5" x14ac:dyDescent="0.3">
      <c r="A1586">
        <v>3192</v>
      </c>
      <c r="B1586">
        <v>16</v>
      </c>
      <c r="C1586">
        <v>5</v>
      </c>
      <c r="D1586">
        <v>0</v>
      </c>
      <c r="E1586">
        <v>825</v>
      </c>
    </row>
    <row r="1587" spans="1:5" x14ac:dyDescent="0.3">
      <c r="A1587">
        <v>3192</v>
      </c>
      <c r="B1587">
        <v>17</v>
      </c>
      <c r="C1587">
        <v>5</v>
      </c>
      <c r="D1587">
        <v>0</v>
      </c>
      <c r="E1587">
        <v>909</v>
      </c>
    </row>
    <row r="1588" spans="1:5" x14ac:dyDescent="0.3">
      <c r="A1588">
        <v>3192</v>
      </c>
      <c r="B1588">
        <v>18</v>
      </c>
      <c r="C1588">
        <v>5</v>
      </c>
      <c r="D1588">
        <v>0</v>
      </c>
      <c r="E1588">
        <v>1338</v>
      </c>
    </row>
    <row r="1589" spans="1:5" x14ac:dyDescent="0.3">
      <c r="A1589">
        <v>3192</v>
      </c>
      <c r="B1589">
        <v>19</v>
      </c>
      <c r="C1589">
        <v>5</v>
      </c>
      <c r="D1589">
        <v>0</v>
      </c>
      <c r="E1589">
        <v>765</v>
      </c>
    </row>
    <row r="1590" spans="1:5" x14ac:dyDescent="0.3">
      <c r="A1590">
        <v>3192</v>
      </c>
      <c r="B1590">
        <v>20</v>
      </c>
      <c r="C1590">
        <v>5</v>
      </c>
      <c r="D1590">
        <v>0</v>
      </c>
      <c r="E1590">
        <v>689</v>
      </c>
    </row>
    <row r="1591" spans="1:5" x14ac:dyDescent="0.3">
      <c r="A1591">
        <v>3192</v>
      </c>
      <c r="B1591">
        <v>21</v>
      </c>
      <c r="C1591">
        <v>5</v>
      </c>
      <c r="D1591">
        <v>0</v>
      </c>
      <c r="E1591">
        <v>925</v>
      </c>
    </row>
    <row r="1592" spans="1:5" x14ac:dyDescent="0.3">
      <c r="A1592">
        <v>3192</v>
      </c>
      <c r="B1592">
        <v>22</v>
      </c>
      <c r="C1592">
        <v>5</v>
      </c>
      <c r="D1592">
        <v>0</v>
      </c>
      <c r="E1592">
        <v>568</v>
      </c>
    </row>
    <row r="1593" spans="1:5" x14ac:dyDescent="0.3">
      <c r="A1593">
        <v>3192</v>
      </c>
      <c r="B1593">
        <v>23</v>
      </c>
      <c r="C1593">
        <v>5</v>
      </c>
      <c r="D1593">
        <v>0</v>
      </c>
      <c r="E1593">
        <v>646</v>
      </c>
    </row>
    <row r="1594" spans="1:5" x14ac:dyDescent="0.3">
      <c r="A1594">
        <v>3192</v>
      </c>
      <c r="B1594">
        <v>24</v>
      </c>
      <c r="C1594">
        <v>5</v>
      </c>
      <c r="D1594">
        <v>0</v>
      </c>
      <c r="E1594">
        <v>1340</v>
      </c>
    </row>
    <row r="1595" spans="1:5" x14ac:dyDescent="0.3">
      <c r="A1595">
        <v>3192</v>
      </c>
      <c r="B1595">
        <v>25</v>
      </c>
      <c r="C1595">
        <v>5</v>
      </c>
      <c r="D1595">
        <v>0</v>
      </c>
      <c r="E1595">
        <v>906</v>
      </c>
    </row>
    <row r="1596" spans="1:5" x14ac:dyDescent="0.3">
      <c r="A1596">
        <v>3192</v>
      </c>
      <c r="B1596">
        <v>26</v>
      </c>
      <c r="C1596">
        <v>5</v>
      </c>
      <c r="D1596">
        <v>0</v>
      </c>
      <c r="E1596">
        <v>1344</v>
      </c>
    </row>
    <row r="1597" spans="1:5" x14ac:dyDescent="0.3">
      <c r="A1597">
        <v>3192</v>
      </c>
      <c r="B1597">
        <v>27</v>
      </c>
      <c r="C1597">
        <v>5</v>
      </c>
      <c r="D1597">
        <v>0</v>
      </c>
      <c r="E1597">
        <v>884</v>
      </c>
    </row>
    <row r="1598" spans="1:5" x14ac:dyDescent="0.3">
      <c r="A1598">
        <v>3192</v>
      </c>
      <c r="B1598">
        <v>28</v>
      </c>
      <c r="C1598">
        <v>5</v>
      </c>
      <c r="D1598">
        <v>0</v>
      </c>
      <c r="E1598">
        <v>1088</v>
      </c>
    </row>
    <row r="1599" spans="1:5" x14ac:dyDescent="0.3">
      <c r="A1599">
        <v>3192</v>
      </c>
      <c r="B1599">
        <v>29</v>
      </c>
      <c r="C1599">
        <v>5</v>
      </c>
      <c r="D1599">
        <v>0</v>
      </c>
      <c r="E1599">
        <v>908</v>
      </c>
    </row>
    <row r="1600" spans="1:5" x14ac:dyDescent="0.3">
      <c r="A1600">
        <v>3192</v>
      </c>
      <c r="B1600">
        <v>30</v>
      </c>
      <c r="C1600">
        <v>5</v>
      </c>
      <c r="D1600">
        <v>0</v>
      </c>
      <c r="E1600">
        <v>733</v>
      </c>
    </row>
    <row r="1601" spans="1:5" x14ac:dyDescent="0.3">
      <c r="A1601">
        <v>3192</v>
      </c>
      <c r="B1601">
        <v>31</v>
      </c>
      <c r="C1601">
        <v>5</v>
      </c>
      <c r="D1601">
        <v>0</v>
      </c>
      <c r="E1601">
        <v>979</v>
      </c>
    </row>
    <row r="1602" spans="1:5" x14ac:dyDescent="0.3">
      <c r="A1602">
        <v>3192</v>
      </c>
      <c r="B1602">
        <v>32</v>
      </c>
      <c r="C1602">
        <v>5</v>
      </c>
      <c r="D1602">
        <v>0</v>
      </c>
      <c r="E1602">
        <v>798</v>
      </c>
    </row>
    <row r="1603" spans="1:5" x14ac:dyDescent="0.3">
      <c r="A1603">
        <v>3192</v>
      </c>
      <c r="B1603">
        <v>33</v>
      </c>
      <c r="C1603">
        <v>5</v>
      </c>
      <c r="D1603">
        <v>0</v>
      </c>
      <c r="E1603">
        <v>687</v>
      </c>
    </row>
    <row r="1604" spans="1:5" x14ac:dyDescent="0.3">
      <c r="A1604">
        <v>3192</v>
      </c>
      <c r="B1604">
        <v>34</v>
      </c>
      <c r="C1604">
        <v>5</v>
      </c>
      <c r="D1604">
        <v>0</v>
      </c>
      <c r="E1604">
        <v>784</v>
      </c>
    </row>
    <row r="1605" spans="1:5" x14ac:dyDescent="0.3">
      <c r="A1605">
        <v>3192</v>
      </c>
      <c r="B1605">
        <v>35</v>
      </c>
      <c r="C1605">
        <v>5</v>
      </c>
      <c r="D1605">
        <v>0</v>
      </c>
      <c r="E1605">
        <v>1032</v>
      </c>
    </row>
    <row r="1606" spans="1:5" x14ac:dyDescent="0.3">
      <c r="A1606">
        <v>3192</v>
      </c>
      <c r="B1606">
        <v>36</v>
      </c>
      <c r="C1606">
        <v>5</v>
      </c>
      <c r="D1606">
        <v>0</v>
      </c>
      <c r="E1606">
        <v>740</v>
      </c>
    </row>
    <row r="1607" spans="1:5" x14ac:dyDescent="0.3">
      <c r="A1607">
        <v>3192</v>
      </c>
      <c r="B1607">
        <v>37</v>
      </c>
      <c r="C1607">
        <v>5</v>
      </c>
      <c r="D1607">
        <v>0</v>
      </c>
      <c r="E1607">
        <v>652</v>
      </c>
    </row>
    <row r="1608" spans="1:5" x14ac:dyDescent="0.3">
      <c r="A1608">
        <v>3192</v>
      </c>
      <c r="B1608">
        <v>38</v>
      </c>
      <c r="C1608">
        <v>5</v>
      </c>
      <c r="D1608">
        <v>0</v>
      </c>
      <c r="E1608">
        <v>756</v>
      </c>
    </row>
    <row r="1609" spans="1:5" x14ac:dyDescent="0.3">
      <c r="A1609">
        <v>3192</v>
      </c>
      <c r="B1609">
        <v>39</v>
      </c>
      <c r="C1609">
        <v>5</v>
      </c>
      <c r="D1609">
        <v>0</v>
      </c>
      <c r="E1609">
        <v>735</v>
      </c>
    </row>
    <row r="1610" spans="1:5" x14ac:dyDescent="0.3">
      <c r="A1610">
        <v>3192</v>
      </c>
      <c r="B1610">
        <v>40</v>
      </c>
      <c r="C1610">
        <v>5</v>
      </c>
      <c r="D1610">
        <v>0</v>
      </c>
      <c r="E1610">
        <v>1087</v>
      </c>
    </row>
    <row r="1611" spans="1:5" x14ac:dyDescent="0.3">
      <c r="A1611">
        <v>3192</v>
      </c>
      <c r="B1611">
        <v>41</v>
      </c>
      <c r="C1611">
        <v>5</v>
      </c>
      <c r="D1611">
        <v>0</v>
      </c>
      <c r="E1611">
        <v>614</v>
      </c>
    </row>
    <row r="1612" spans="1:5" x14ac:dyDescent="0.3">
      <c r="A1612">
        <v>3192</v>
      </c>
      <c r="B1612">
        <v>42</v>
      </c>
      <c r="C1612">
        <v>5</v>
      </c>
      <c r="D1612">
        <v>0</v>
      </c>
      <c r="E1612">
        <v>1031</v>
      </c>
    </row>
    <row r="1613" spans="1:5" x14ac:dyDescent="0.3">
      <c r="A1613">
        <v>3192</v>
      </c>
      <c r="B1613">
        <v>43</v>
      </c>
      <c r="C1613">
        <v>5</v>
      </c>
      <c r="D1613">
        <v>0</v>
      </c>
      <c r="E1613">
        <v>761</v>
      </c>
    </row>
    <row r="1614" spans="1:5" x14ac:dyDescent="0.3">
      <c r="A1614">
        <v>3192</v>
      </c>
      <c r="B1614">
        <v>44</v>
      </c>
      <c r="C1614">
        <v>5</v>
      </c>
      <c r="D1614">
        <v>0</v>
      </c>
      <c r="E1614">
        <v>689</v>
      </c>
    </row>
    <row r="1615" spans="1:5" x14ac:dyDescent="0.3">
      <c r="A1615">
        <v>3192</v>
      </c>
      <c r="B1615">
        <v>45</v>
      </c>
      <c r="C1615">
        <v>5</v>
      </c>
      <c r="D1615">
        <v>0</v>
      </c>
      <c r="E1615">
        <v>534</v>
      </c>
    </row>
    <row r="1616" spans="1:5" x14ac:dyDescent="0.3">
      <c r="A1616">
        <v>3192</v>
      </c>
      <c r="B1616">
        <v>46</v>
      </c>
      <c r="C1616">
        <v>5</v>
      </c>
      <c r="D1616">
        <v>0</v>
      </c>
      <c r="E1616">
        <v>628</v>
      </c>
    </row>
    <row r="1617" spans="1:5" x14ac:dyDescent="0.3">
      <c r="A1617">
        <v>3192</v>
      </c>
      <c r="B1617">
        <v>47</v>
      </c>
      <c r="C1617">
        <v>5</v>
      </c>
      <c r="D1617">
        <v>0</v>
      </c>
      <c r="E1617">
        <v>996</v>
      </c>
    </row>
    <row r="1618" spans="1:5" x14ac:dyDescent="0.3">
      <c r="A1618">
        <v>3192</v>
      </c>
      <c r="B1618">
        <v>48</v>
      </c>
      <c r="C1618">
        <v>5</v>
      </c>
      <c r="D1618">
        <v>0</v>
      </c>
      <c r="E1618">
        <v>898</v>
      </c>
    </row>
    <row r="1619" spans="1:5" x14ac:dyDescent="0.3">
      <c r="A1619">
        <v>3192</v>
      </c>
      <c r="B1619">
        <v>1</v>
      </c>
      <c r="C1619">
        <v>6</v>
      </c>
      <c r="D1619">
        <v>0</v>
      </c>
      <c r="E1619">
        <v>914.625</v>
      </c>
    </row>
    <row r="1620" spans="1:5" x14ac:dyDescent="0.3">
      <c r="A1620">
        <v>3192</v>
      </c>
      <c r="B1620">
        <v>2</v>
      </c>
      <c r="C1620">
        <v>6</v>
      </c>
      <c r="D1620">
        <v>0</v>
      </c>
      <c r="E1620">
        <v>1014</v>
      </c>
    </row>
    <row r="1621" spans="1:5" x14ac:dyDescent="0.3">
      <c r="A1621">
        <v>3192</v>
      </c>
      <c r="B1621">
        <v>3</v>
      </c>
      <c r="C1621">
        <v>6</v>
      </c>
      <c r="D1621">
        <v>0</v>
      </c>
      <c r="E1621">
        <v>1255</v>
      </c>
    </row>
    <row r="1622" spans="1:5" x14ac:dyDescent="0.3">
      <c r="A1622">
        <v>3192</v>
      </c>
      <c r="B1622">
        <v>4</v>
      </c>
      <c r="C1622">
        <v>6</v>
      </c>
      <c r="D1622">
        <v>0</v>
      </c>
      <c r="E1622">
        <v>891</v>
      </c>
    </row>
    <row r="1623" spans="1:5" x14ac:dyDescent="0.3">
      <c r="A1623">
        <v>3192</v>
      </c>
      <c r="B1623">
        <v>5</v>
      </c>
      <c r="C1623">
        <v>6</v>
      </c>
      <c r="D1623">
        <v>0</v>
      </c>
      <c r="E1623">
        <v>914.625</v>
      </c>
    </row>
    <row r="1624" spans="1:5" x14ac:dyDescent="0.3">
      <c r="A1624">
        <v>3192</v>
      </c>
      <c r="B1624">
        <v>6</v>
      </c>
      <c r="C1624">
        <v>6</v>
      </c>
      <c r="D1624">
        <v>0</v>
      </c>
      <c r="E1624">
        <v>949</v>
      </c>
    </row>
    <row r="1625" spans="1:5" x14ac:dyDescent="0.3">
      <c r="A1625">
        <v>3192</v>
      </c>
      <c r="B1625">
        <v>7</v>
      </c>
      <c r="C1625">
        <v>6</v>
      </c>
      <c r="D1625">
        <v>0</v>
      </c>
      <c r="E1625">
        <v>823</v>
      </c>
    </row>
    <row r="1626" spans="1:5" x14ac:dyDescent="0.3">
      <c r="A1626">
        <v>3192</v>
      </c>
      <c r="B1626">
        <v>8</v>
      </c>
      <c r="C1626">
        <v>6</v>
      </c>
      <c r="D1626">
        <v>0</v>
      </c>
      <c r="E1626">
        <v>831</v>
      </c>
    </row>
    <row r="1627" spans="1:5" x14ac:dyDescent="0.3">
      <c r="A1627">
        <v>3192</v>
      </c>
      <c r="B1627">
        <v>9</v>
      </c>
      <c r="C1627">
        <v>6</v>
      </c>
      <c r="D1627">
        <v>0</v>
      </c>
      <c r="E1627">
        <v>1494</v>
      </c>
    </row>
    <row r="1628" spans="1:5" x14ac:dyDescent="0.3">
      <c r="A1628">
        <v>3192</v>
      </c>
      <c r="B1628">
        <v>10</v>
      </c>
      <c r="C1628">
        <v>6</v>
      </c>
      <c r="D1628">
        <v>0</v>
      </c>
      <c r="E1628">
        <v>702</v>
      </c>
    </row>
    <row r="1629" spans="1:5" x14ac:dyDescent="0.3">
      <c r="A1629">
        <v>3192</v>
      </c>
      <c r="B1629">
        <v>11</v>
      </c>
      <c r="C1629">
        <v>6</v>
      </c>
      <c r="D1629">
        <v>0</v>
      </c>
      <c r="E1629">
        <v>778</v>
      </c>
    </row>
    <row r="1630" spans="1:5" x14ac:dyDescent="0.3">
      <c r="A1630">
        <v>3192</v>
      </c>
      <c r="B1630">
        <v>12</v>
      </c>
      <c r="C1630">
        <v>6</v>
      </c>
      <c r="D1630">
        <v>0</v>
      </c>
      <c r="E1630">
        <v>914.625</v>
      </c>
    </row>
    <row r="1631" spans="1:5" x14ac:dyDescent="0.3">
      <c r="A1631">
        <v>3192</v>
      </c>
      <c r="B1631">
        <v>13</v>
      </c>
      <c r="C1631">
        <v>6</v>
      </c>
      <c r="D1631">
        <v>0</v>
      </c>
      <c r="E1631">
        <v>788</v>
      </c>
    </row>
    <row r="1632" spans="1:5" x14ac:dyDescent="0.3">
      <c r="A1632">
        <v>3192</v>
      </c>
      <c r="B1632">
        <v>14</v>
      </c>
      <c r="C1632">
        <v>6</v>
      </c>
      <c r="D1632">
        <v>0</v>
      </c>
      <c r="E1632">
        <v>773</v>
      </c>
    </row>
    <row r="1633" spans="1:5" x14ac:dyDescent="0.3">
      <c r="A1633">
        <v>3192</v>
      </c>
      <c r="B1633">
        <v>15</v>
      </c>
      <c r="C1633">
        <v>6</v>
      </c>
      <c r="D1633">
        <v>0</v>
      </c>
      <c r="E1633">
        <v>740</v>
      </c>
    </row>
    <row r="1634" spans="1:5" x14ac:dyDescent="0.3">
      <c r="A1634">
        <v>3192</v>
      </c>
      <c r="B1634">
        <v>16</v>
      </c>
      <c r="C1634">
        <v>6</v>
      </c>
      <c r="D1634">
        <v>0</v>
      </c>
      <c r="E1634">
        <v>1181</v>
      </c>
    </row>
    <row r="1635" spans="1:5" x14ac:dyDescent="0.3">
      <c r="A1635">
        <v>3192</v>
      </c>
      <c r="B1635">
        <v>17</v>
      </c>
      <c r="C1635">
        <v>6</v>
      </c>
      <c r="D1635">
        <v>0</v>
      </c>
      <c r="E1635">
        <v>732</v>
      </c>
    </row>
    <row r="1636" spans="1:5" x14ac:dyDescent="0.3">
      <c r="A1636">
        <v>3192</v>
      </c>
      <c r="B1636">
        <v>18</v>
      </c>
      <c r="C1636">
        <v>6</v>
      </c>
      <c r="D1636">
        <v>0</v>
      </c>
      <c r="E1636">
        <v>784</v>
      </c>
    </row>
    <row r="1637" spans="1:5" x14ac:dyDescent="0.3">
      <c r="A1637">
        <v>3192</v>
      </c>
      <c r="B1637">
        <v>19</v>
      </c>
      <c r="C1637">
        <v>6</v>
      </c>
      <c r="D1637">
        <v>0</v>
      </c>
      <c r="E1637">
        <v>1048</v>
      </c>
    </row>
    <row r="1638" spans="1:5" x14ac:dyDescent="0.3">
      <c r="A1638">
        <v>3192</v>
      </c>
      <c r="B1638">
        <v>20</v>
      </c>
      <c r="C1638">
        <v>6</v>
      </c>
      <c r="D1638">
        <v>0</v>
      </c>
      <c r="E1638">
        <v>775</v>
      </c>
    </row>
    <row r="1639" spans="1:5" x14ac:dyDescent="0.3">
      <c r="A1639">
        <v>3192</v>
      </c>
      <c r="B1639">
        <v>21</v>
      </c>
      <c r="C1639">
        <v>6</v>
      </c>
      <c r="D1639">
        <v>0</v>
      </c>
      <c r="E1639">
        <v>739</v>
      </c>
    </row>
    <row r="1640" spans="1:5" x14ac:dyDescent="0.3">
      <c r="A1640">
        <v>3192</v>
      </c>
      <c r="B1640">
        <v>22</v>
      </c>
      <c r="C1640">
        <v>6</v>
      </c>
      <c r="D1640">
        <v>0</v>
      </c>
      <c r="E1640">
        <v>656</v>
      </c>
    </row>
    <row r="1641" spans="1:5" x14ac:dyDescent="0.3">
      <c r="A1641">
        <v>3192</v>
      </c>
      <c r="B1641">
        <v>23</v>
      </c>
      <c r="C1641">
        <v>6</v>
      </c>
      <c r="D1641">
        <v>0</v>
      </c>
      <c r="E1641">
        <v>672</v>
      </c>
    </row>
    <row r="1642" spans="1:5" x14ac:dyDescent="0.3">
      <c r="A1642">
        <v>3192</v>
      </c>
      <c r="B1642">
        <v>24</v>
      </c>
      <c r="C1642">
        <v>6</v>
      </c>
      <c r="D1642">
        <v>0</v>
      </c>
      <c r="E1642">
        <v>809</v>
      </c>
    </row>
    <row r="1643" spans="1:5" x14ac:dyDescent="0.3">
      <c r="A1643">
        <v>3192</v>
      </c>
      <c r="B1643">
        <v>25</v>
      </c>
      <c r="C1643">
        <v>6</v>
      </c>
      <c r="D1643">
        <v>0</v>
      </c>
      <c r="E1643">
        <v>839</v>
      </c>
    </row>
    <row r="1644" spans="1:5" x14ac:dyDescent="0.3">
      <c r="A1644">
        <v>3192</v>
      </c>
      <c r="B1644">
        <v>26</v>
      </c>
      <c r="C1644">
        <v>6</v>
      </c>
      <c r="D1644">
        <v>0</v>
      </c>
      <c r="E1644">
        <v>760</v>
      </c>
    </row>
    <row r="1645" spans="1:5" x14ac:dyDescent="0.3">
      <c r="A1645">
        <v>3192</v>
      </c>
      <c r="B1645">
        <v>27</v>
      </c>
      <c r="C1645">
        <v>6</v>
      </c>
      <c r="D1645">
        <v>0</v>
      </c>
      <c r="E1645">
        <v>599</v>
      </c>
    </row>
    <row r="1646" spans="1:5" x14ac:dyDescent="0.3">
      <c r="A1646">
        <v>3192</v>
      </c>
      <c r="B1646">
        <v>28</v>
      </c>
      <c r="C1646">
        <v>6</v>
      </c>
      <c r="D1646">
        <v>0</v>
      </c>
      <c r="E1646">
        <v>1091</v>
      </c>
    </row>
    <row r="1647" spans="1:5" x14ac:dyDescent="0.3">
      <c r="A1647">
        <v>3192</v>
      </c>
      <c r="B1647">
        <v>29</v>
      </c>
      <c r="C1647">
        <v>6</v>
      </c>
      <c r="D1647">
        <v>0</v>
      </c>
      <c r="E1647">
        <v>931</v>
      </c>
    </row>
    <row r="1648" spans="1:5" x14ac:dyDescent="0.3">
      <c r="A1648">
        <v>3192</v>
      </c>
      <c r="B1648">
        <v>30</v>
      </c>
      <c r="C1648">
        <v>6</v>
      </c>
      <c r="D1648">
        <v>0</v>
      </c>
      <c r="E1648">
        <v>1045</v>
      </c>
    </row>
    <row r="1649" spans="1:5" x14ac:dyDescent="0.3">
      <c r="A1649">
        <v>3192</v>
      </c>
      <c r="B1649">
        <v>31</v>
      </c>
      <c r="C1649">
        <v>6</v>
      </c>
      <c r="D1649">
        <v>0</v>
      </c>
      <c r="E1649">
        <v>932</v>
      </c>
    </row>
    <row r="1650" spans="1:5" x14ac:dyDescent="0.3">
      <c r="A1650">
        <v>3192</v>
      </c>
      <c r="B1650">
        <v>32</v>
      </c>
      <c r="C1650">
        <v>6</v>
      </c>
      <c r="D1650">
        <v>0</v>
      </c>
      <c r="E1650">
        <v>858</v>
      </c>
    </row>
    <row r="1651" spans="1:5" x14ac:dyDescent="0.3">
      <c r="A1651">
        <v>3192</v>
      </c>
      <c r="B1651">
        <v>33</v>
      </c>
      <c r="C1651">
        <v>6</v>
      </c>
      <c r="D1651">
        <v>0</v>
      </c>
      <c r="E1651">
        <v>1073</v>
      </c>
    </row>
    <row r="1652" spans="1:5" x14ac:dyDescent="0.3">
      <c r="A1652">
        <v>3192</v>
      </c>
      <c r="B1652">
        <v>34</v>
      </c>
      <c r="C1652">
        <v>6</v>
      </c>
      <c r="D1652">
        <v>0</v>
      </c>
      <c r="E1652">
        <v>798</v>
      </c>
    </row>
    <row r="1653" spans="1:5" x14ac:dyDescent="0.3">
      <c r="A1653">
        <v>3192</v>
      </c>
      <c r="B1653">
        <v>35</v>
      </c>
      <c r="C1653">
        <v>6</v>
      </c>
      <c r="D1653">
        <v>0</v>
      </c>
      <c r="E1653">
        <v>633</v>
      </c>
    </row>
    <row r="1654" spans="1:5" x14ac:dyDescent="0.3">
      <c r="A1654">
        <v>3192</v>
      </c>
      <c r="B1654">
        <v>36</v>
      </c>
      <c r="C1654">
        <v>6</v>
      </c>
      <c r="D1654">
        <v>0</v>
      </c>
      <c r="E1654">
        <v>585</v>
      </c>
    </row>
    <row r="1655" spans="1:5" x14ac:dyDescent="0.3">
      <c r="A1655">
        <v>3192</v>
      </c>
      <c r="B1655">
        <v>37</v>
      </c>
      <c r="C1655">
        <v>6</v>
      </c>
      <c r="D1655">
        <v>0</v>
      </c>
      <c r="E1655">
        <v>771</v>
      </c>
    </row>
    <row r="1656" spans="1:5" x14ac:dyDescent="0.3">
      <c r="A1656">
        <v>3192</v>
      </c>
      <c r="B1656">
        <v>38</v>
      </c>
      <c r="C1656">
        <v>6</v>
      </c>
      <c r="D1656">
        <v>0</v>
      </c>
      <c r="E1656">
        <v>773</v>
      </c>
    </row>
    <row r="1657" spans="1:5" x14ac:dyDescent="0.3">
      <c r="A1657">
        <v>3192</v>
      </c>
      <c r="B1657">
        <v>39</v>
      </c>
      <c r="C1657">
        <v>6</v>
      </c>
      <c r="D1657">
        <v>0</v>
      </c>
      <c r="E1657">
        <v>707</v>
      </c>
    </row>
    <row r="1658" spans="1:5" x14ac:dyDescent="0.3">
      <c r="A1658">
        <v>3192</v>
      </c>
      <c r="B1658">
        <v>40</v>
      </c>
      <c r="C1658">
        <v>6</v>
      </c>
      <c r="D1658">
        <v>0</v>
      </c>
      <c r="E1658">
        <v>575</v>
      </c>
    </row>
    <row r="1659" spans="1:5" x14ac:dyDescent="0.3">
      <c r="A1659">
        <v>3192</v>
      </c>
      <c r="B1659">
        <v>41</v>
      </c>
      <c r="C1659">
        <v>6</v>
      </c>
      <c r="D1659">
        <v>0</v>
      </c>
      <c r="E1659">
        <v>588</v>
      </c>
    </row>
    <row r="1660" spans="1:5" x14ac:dyDescent="0.3">
      <c r="A1660">
        <v>3192</v>
      </c>
      <c r="B1660">
        <v>42</v>
      </c>
      <c r="C1660">
        <v>6</v>
      </c>
      <c r="D1660">
        <v>0</v>
      </c>
      <c r="E1660">
        <v>749</v>
      </c>
    </row>
    <row r="1661" spans="1:5" x14ac:dyDescent="0.3">
      <c r="A1661">
        <v>3192</v>
      </c>
      <c r="B1661">
        <v>43</v>
      </c>
      <c r="C1661">
        <v>6</v>
      </c>
      <c r="D1661">
        <v>0</v>
      </c>
      <c r="E1661">
        <v>617</v>
      </c>
    </row>
    <row r="1662" spans="1:5" x14ac:dyDescent="0.3">
      <c r="A1662">
        <v>3192</v>
      </c>
      <c r="B1662">
        <v>44</v>
      </c>
      <c r="C1662">
        <v>6</v>
      </c>
      <c r="D1662">
        <v>0</v>
      </c>
      <c r="E1662">
        <v>1137</v>
      </c>
    </row>
    <row r="1663" spans="1:5" x14ac:dyDescent="0.3">
      <c r="A1663">
        <v>3192</v>
      </c>
      <c r="B1663">
        <v>45</v>
      </c>
      <c r="C1663">
        <v>6</v>
      </c>
      <c r="D1663">
        <v>0</v>
      </c>
      <c r="E1663">
        <v>632</v>
      </c>
    </row>
    <row r="1664" spans="1:5" x14ac:dyDescent="0.3">
      <c r="A1664">
        <v>3192</v>
      </c>
      <c r="B1664">
        <v>46</v>
      </c>
      <c r="C1664">
        <v>6</v>
      </c>
      <c r="D1664">
        <v>0</v>
      </c>
      <c r="E1664">
        <v>613</v>
      </c>
    </row>
    <row r="1665" spans="1:5" x14ac:dyDescent="0.3">
      <c r="A1665">
        <v>3192</v>
      </c>
      <c r="B1665">
        <v>47</v>
      </c>
      <c r="C1665">
        <v>6</v>
      </c>
      <c r="D1665">
        <v>0</v>
      </c>
      <c r="E1665">
        <v>617</v>
      </c>
    </row>
    <row r="1666" spans="1:5" x14ac:dyDescent="0.3">
      <c r="A1666">
        <v>3192</v>
      </c>
      <c r="B1666">
        <v>48</v>
      </c>
      <c r="C1666">
        <v>6</v>
      </c>
      <c r="D1666">
        <v>0</v>
      </c>
      <c r="E1666">
        <v>626</v>
      </c>
    </row>
    <row r="1667" spans="1:5" x14ac:dyDescent="0.3">
      <c r="A1667">
        <v>3901</v>
      </c>
      <c r="B1667">
        <v>1</v>
      </c>
      <c r="C1667">
        <v>1</v>
      </c>
      <c r="D1667">
        <v>1</v>
      </c>
      <c r="E1667">
        <v>1009</v>
      </c>
    </row>
    <row r="1668" spans="1:5" x14ac:dyDescent="0.3">
      <c r="A1668">
        <v>3901</v>
      </c>
      <c r="B1668">
        <v>2</v>
      </c>
      <c r="C1668">
        <v>1</v>
      </c>
      <c r="D1668">
        <v>1</v>
      </c>
      <c r="E1668">
        <v>871</v>
      </c>
    </row>
    <row r="1669" spans="1:5" x14ac:dyDescent="0.3">
      <c r="A1669">
        <v>3901</v>
      </c>
      <c r="B1669">
        <v>3</v>
      </c>
      <c r="C1669">
        <v>1</v>
      </c>
      <c r="D1669">
        <v>1</v>
      </c>
      <c r="E1669">
        <v>830</v>
      </c>
    </row>
    <row r="1670" spans="1:5" x14ac:dyDescent="0.3">
      <c r="A1670">
        <v>3901</v>
      </c>
      <c r="B1670">
        <v>4</v>
      </c>
      <c r="C1670">
        <v>1</v>
      </c>
      <c r="D1670">
        <v>1</v>
      </c>
      <c r="E1670">
        <v>709</v>
      </c>
    </row>
    <row r="1671" spans="1:5" x14ac:dyDescent="0.3">
      <c r="A1671">
        <v>3901</v>
      </c>
      <c r="B1671">
        <v>5</v>
      </c>
      <c r="C1671">
        <v>1</v>
      </c>
      <c r="D1671">
        <v>1</v>
      </c>
      <c r="E1671">
        <v>858</v>
      </c>
    </row>
    <row r="1672" spans="1:5" x14ac:dyDescent="0.3">
      <c r="A1672">
        <v>3901</v>
      </c>
      <c r="B1672">
        <v>6</v>
      </c>
      <c r="C1672">
        <v>1</v>
      </c>
      <c r="D1672">
        <v>1</v>
      </c>
      <c r="E1672">
        <v>768</v>
      </c>
    </row>
    <row r="1673" spans="1:5" x14ac:dyDescent="0.3">
      <c r="A1673">
        <v>3901</v>
      </c>
      <c r="B1673">
        <v>7</v>
      </c>
      <c r="C1673">
        <v>1</v>
      </c>
      <c r="D1673">
        <v>1</v>
      </c>
      <c r="E1673">
        <v>698</v>
      </c>
    </row>
    <row r="1674" spans="1:5" x14ac:dyDescent="0.3">
      <c r="A1674">
        <v>3901</v>
      </c>
      <c r="B1674">
        <v>8</v>
      </c>
      <c r="C1674">
        <v>1</v>
      </c>
      <c r="D1674">
        <v>1</v>
      </c>
      <c r="E1674">
        <v>820</v>
      </c>
    </row>
    <row r="1675" spans="1:5" x14ac:dyDescent="0.3">
      <c r="A1675">
        <v>3901</v>
      </c>
      <c r="B1675">
        <v>9</v>
      </c>
      <c r="C1675">
        <v>1</v>
      </c>
      <c r="D1675">
        <v>1</v>
      </c>
      <c r="E1675">
        <v>759</v>
      </c>
    </row>
    <row r="1676" spans="1:5" x14ac:dyDescent="0.3">
      <c r="A1676">
        <v>3901</v>
      </c>
      <c r="B1676">
        <v>10</v>
      </c>
      <c r="C1676">
        <v>1</v>
      </c>
      <c r="D1676">
        <v>1</v>
      </c>
      <c r="E1676">
        <v>747</v>
      </c>
    </row>
    <row r="1677" spans="1:5" x14ac:dyDescent="0.3">
      <c r="A1677">
        <v>3901</v>
      </c>
      <c r="B1677">
        <v>11</v>
      </c>
      <c r="C1677">
        <v>1</v>
      </c>
      <c r="D1677">
        <v>1</v>
      </c>
      <c r="E1677">
        <v>985</v>
      </c>
    </row>
    <row r="1678" spans="1:5" x14ac:dyDescent="0.3">
      <c r="A1678">
        <v>3901</v>
      </c>
      <c r="B1678">
        <v>12</v>
      </c>
      <c r="C1678">
        <v>1</v>
      </c>
      <c r="D1678">
        <v>1</v>
      </c>
      <c r="E1678">
        <v>829</v>
      </c>
    </row>
    <row r="1679" spans="1:5" x14ac:dyDescent="0.3">
      <c r="A1679">
        <v>3901</v>
      </c>
      <c r="B1679">
        <v>13</v>
      </c>
      <c r="C1679">
        <v>1</v>
      </c>
      <c r="D1679">
        <v>1</v>
      </c>
      <c r="E1679">
        <v>702</v>
      </c>
    </row>
    <row r="1680" spans="1:5" x14ac:dyDescent="0.3">
      <c r="A1680">
        <v>3901</v>
      </c>
      <c r="B1680">
        <v>14</v>
      </c>
      <c r="C1680">
        <v>1</v>
      </c>
      <c r="D1680">
        <v>1</v>
      </c>
      <c r="E1680">
        <v>611</v>
      </c>
    </row>
    <row r="1681" spans="1:5" x14ac:dyDescent="0.3">
      <c r="A1681">
        <v>3901</v>
      </c>
      <c r="B1681">
        <v>15</v>
      </c>
      <c r="C1681">
        <v>1</v>
      </c>
      <c r="D1681">
        <v>1</v>
      </c>
      <c r="E1681">
        <v>853</v>
      </c>
    </row>
    <row r="1682" spans="1:5" x14ac:dyDescent="0.3">
      <c r="A1682">
        <v>3901</v>
      </c>
      <c r="B1682">
        <v>16</v>
      </c>
      <c r="C1682">
        <v>1</v>
      </c>
      <c r="D1682">
        <v>1</v>
      </c>
      <c r="E1682">
        <v>801</v>
      </c>
    </row>
    <row r="1683" spans="1:5" x14ac:dyDescent="0.3">
      <c r="A1683">
        <v>3901</v>
      </c>
      <c r="B1683">
        <v>17</v>
      </c>
      <c r="C1683">
        <v>1</v>
      </c>
      <c r="D1683">
        <v>1</v>
      </c>
      <c r="E1683">
        <v>688</v>
      </c>
    </row>
    <row r="1684" spans="1:5" x14ac:dyDescent="0.3">
      <c r="A1684">
        <v>3901</v>
      </c>
      <c r="B1684">
        <v>18</v>
      </c>
      <c r="C1684">
        <v>1</v>
      </c>
      <c r="D1684">
        <v>1</v>
      </c>
      <c r="E1684">
        <v>873</v>
      </c>
    </row>
    <row r="1685" spans="1:5" x14ac:dyDescent="0.3">
      <c r="A1685">
        <v>3901</v>
      </c>
      <c r="B1685">
        <v>19</v>
      </c>
      <c r="C1685">
        <v>1</v>
      </c>
      <c r="D1685">
        <v>1</v>
      </c>
      <c r="E1685">
        <v>777</v>
      </c>
    </row>
    <row r="1686" spans="1:5" x14ac:dyDescent="0.3">
      <c r="A1686">
        <v>3901</v>
      </c>
      <c r="B1686">
        <v>20</v>
      </c>
      <c r="C1686">
        <v>1</v>
      </c>
      <c r="D1686">
        <v>1</v>
      </c>
      <c r="E1686">
        <v>736</v>
      </c>
    </row>
    <row r="1687" spans="1:5" x14ac:dyDescent="0.3">
      <c r="A1687">
        <v>3901</v>
      </c>
      <c r="B1687">
        <v>21</v>
      </c>
      <c r="C1687">
        <v>1</v>
      </c>
      <c r="D1687">
        <v>1</v>
      </c>
      <c r="E1687">
        <v>773</v>
      </c>
    </row>
    <row r="1688" spans="1:5" x14ac:dyDescent="0.3">
      <c r="A1688">
        <v>3901</v>
      </c>
      <c r="B1688">
        <v>22</v>
      </c>
      <c r="C1688">
        <v>1</v>
      </c>
      <c r="D1688">
        <v>1</v>
      </c>
      <c r="E1688">
        <v>798</v>
      </c>
    </row>
    <row r="1689" spans="1:5" x14ac:dyDescent="0.3">
      <c r="A1689">
        <v>3901</v>
      </c>
      <c r="B1689">
        <v>23</v>
      </c>
      <c r="C1689">
        <v>1</v>
      </c>
      <c r="D1689">
        <v>1</v>
      </c>
      <c r="E1689">
        <v>710</v>
      </c>
    </row>
    <row r="1690" spans="1:5" x14ac:dyDescent="0.3">
      <c r="A1690">
        <v>3901</v>
      </c>
      <c r="B1690">
        <v>24</v>
      </c>
      <c r="C1690">
        <v>1</v>
      </c>
      <c r="D1690">
        <v>1</v>
      </c>
      <c r="E1690">
        <v>864</v>
      </c>
    </row>
    <row r="1691" spans="1:5" x14ac:dyDescent="0.3">
      <c r="A1691">
        <v>3901</v>
      </c>
      <c r="B1691">
        <v>25</v>
      </c>
      <c r="C1691">
        <v>1</v>
      </c>
      <c r="D1691">
        <v>1</v>
      </c>
      <c r="E1691">
        <v>862</v>
      </c>
    </row>
    <row r="1692" spans="1:5" x14ac:dyDescent="0.3">
      <c r="A1692">
        <v>3901</v>
      </c>
      <c r="B1692">
        <v>26</v>
      </c>
      <c r="C1692">
        <v>1</v>
      </c>
      <c r="D1692">
        <v>1</v>
      </c>
      <c r="E1692">
        <v>770</v>
      </c>
    </row>
    <row r="1693" spans="1:5" x14ac:dyDescent="0.3">
      <c r="A1693">
        <v>3901</v>
      </c>
      <c r="B1693">
        <v>27</v>
      </c>
      <c r="C1693">
        <v>1</v>
      </c>
      <c r="D1693">
        <v>1</v>
      </c>
      <c r="E1693">
        <v>860</v>
      </c>
    </row>
    <row r="1694" spans="1:5" x14ac:dyDescent="0.3">
      <c r="A1694">
        <v>3901</v>
      </c>
      <c r="B1694">
        <v>28</v>
      </c>
      <c r="C1694">
        <v>1</v>
      </c>
      <c r="D1694">
        <v>1</v>
      </c>
      <c r="E1694">
        <v>764</v>
      </c>
    </row>
    <row r="1695" spans="1:5" x14ac:dyDescent="0.3">
      <c r="A1695">
        <v>3901</v>
      </c>
      <c r="B1695">
        <v>29</v>
      </c>
      <c r="C1695">
        <v>1</v>
      </c>
      <c r="D1695">
        <v>1</v>
      </c>
      <c r="E1695">
        <v>734</v>
      </c>
    </row>
    <row r="1696" spans="1:5" x14ac:dyDescent="0.3">
      <c r="A1696">
        <v>3901</v>
      </c>
      <c r="B1696">
        <v>30</v>
      </c>
      <c r="C1696">
        <v>1</v>
      </c>
      <c r="D1696">
        <v>1</v>
      </c>
      <c r="E1696">
        <v>755</v>
      </c>
    </row>
    <row r="1697" spans="1:5" x14ac:dyDescent="0.3">
      <c r="A1697">
        <v>3901</v>
      </c>
      <c r="B1697">
        <v>31</v>
      </c>
      <c r="C1697">
        <v>1</v>
      </c>
      <c r="D1697">
        <v>1</v>
      </c>
      <c r="E1697">
        <v>773</v>
      </c>
    </row>
    <row r="1698" spans="1:5" x14ac:dyDescent="0.3">
      <c r="A1698">
        <v>3901</v>
      </c>
      <c r="B1698">
        <v>32</v>
      </c>
      <c r="C1698">
        <v>1</v>
      </c>
      <c r="D1698">
        <v>1</v>
      </c>
      <c r="E1698">
        <v>721</v>
      </c>
    </row>
    <row r="1699" spans="1:5" x14ac:dyDescent="0.3">
      <c r="A1699">
        <v>3901</v>
      </c>
      <c r="B1699">
        <v>33</v>
      </c>
      <c r="C1699">
        <v>1</v>
      </c>
      <c r="D1699">
        <v>1</v>
      </c>
      <c r="E1699">
        <v>775</v>
      </c>
    </row>
    <row r="1700" spans="1:5" x14ac:dyDescent="0.3">
      <c r="A1700">
        <v>3901</v>
      </c>
      <c r="B1700">
        <v>34</v>
      </c>
      <c r="C1700">
        <v>1</v>
      </c>
      <c r="D1700">
        <v>1</v>
      </c>
      <c r="E1700">
        <v>848</v>
      </c>
    </row>
    <row r="1701" spans="1:5" x14ac:dyDescent="0.3">
      <c r="A1701">
        <v>3901</v>
      </c>
      <c r="B1701">
        <v>35</v>
      </c>
      <c r="C1701">
        <v>1</v>
      </c>
      <c r="D1701">
        <v>1</v>
      </c>
      <c r="E1701">
        <v>725</v>
      </c>
    </row>
    <row r="1702" spans="1:5" x14ac:dyDescent="0.3">
      <c r="A1702">
        <v>3901</v>
      </c>
      <c r="B1702">
        <v>36</v>
      </c>
      <c r="C1702">
        <v>1</v>
      </c>
      <c r="D1702">
        <v>1</v>
      </c>
      <c r="E1702">
        <v>825</v>
      </c>
    </row>
    <row r="1703" spans="1:5" x14ac:dyDescent="0.3">
      <c r="A1703">
        <v>3901</v>
      </c>
      <c r="B1703">
        <v>37</v>
      </c>
      <c r="C1703">
        <v>1</v>
      </c>
      <c r="D1703">
        <v>1</v>
      </c>
      <c r="E1703">
        <v>665</v>
      </c>
    </row>
    <row r="1704" spans="1:5" x14ac:dyDescent="0.3">
      <c r="A1704">
        <v>3901</v>
      </c>
      <c r="B1704">
        <v>38</v>
      </c>
      <c r="C1704">
        <v>1</v>
      </c>
      <c r="D1704">
        <v>1</v>
      </c>
      <c r="E1704">
        <v>798</v>
      </c>
    </row>
    <row r="1705" spans="1:5" x14ac:dyDescent="0.3">
      <c r="A1705">
        <v>3901</v>
      </c>
      <c r="B1705">
        <v>39</v>
      </c>
      <c r="C1705">
        <v>1</v>
      </c>
      <c r="D1705">
        <v>1</v>
      </c>
      <c r="E1705">
        <v>674</v>
      </c>
    </row>
    <row r="1706" spans="1:5" x14ac:dyDescent="0.3">
      <c r="A1706">
        <v>3901</v>
      </c>
      <c r="B1706">
        <v>40</v>
      </c>
      <c r="C1706">
        <v>1</v>
      </c>
      <c r="D1706">
        <v>1</v>
      </c>
      <c r="E1706">
        <v>1081</v>
      </c>
    </row>
    <row r="1707" spans="1:5" x14ac:dyDescent="0.3">
      <c r="A1707">
        <v>3901</v>
      </c>
      <c r="B1707">
        <v>41</v>
      </c>
      <c r="C1707">
        <v>1</v>
      </c>
      <c r="D1707">
        <v>1</v>
      </c>
      <c r="E1707">
        <v>801</v>
      </c>
    </row>
    <row r="1708" spans="1:5" x14ac:dyDescent="0.3">
      <c r="A1708">
        <v>3901</v>
      </c>
      <c r="B1708">
        <v>42</v>
      </c>
      <c r="C1708">
        <v>1</v>
      </c>
      <c r="D1708">
        <v>1</v>
      </c>
      <c r="E1708">
        <v>644</v>
      </c>
    </row>
    <row r="1709" spans="1:5" x14ac:dyDescent="0.3">
      <c r="A1709">
        <v>3901</v>
      </c>
      <c r="B1709">
        <v>43</v>
      </c>
      <c r="C1709">
        <v>1</v>
      </c>
      <c r="D1709">
        <v>1</v>
      </c>
      <c r="E1709">
        <v>761</v>
      </c>
    </row>
    <row r="1710" spans="1:5" x14ac:dyDescent="0.3">
      <c r="A1710">
        <v>3901</v>
      </c>
      <c r="B1710">
        <v>44</v>
      </c>
      <c r="C1710">
        <v>1</v>
      </c>
      <c r="D1710">
        <v>1</v>
      </c>
      <c r="E1710">
        <v>723</v>
      </c>
    </row>
    <row r="1711" spans="1:5" x14ac:dyDescent="0.3">
      <c r="A1711">
        <v>3901</v>
      </c>
      <c r="B1711">
        <v>45</v>
      </c>
      <c r="C1711">
        <v>1</v>
      </c>
      <c r="D1711">
        <v>1</v>
      </c>
      <c r="E1711">
        <v>973</v>
      </c>
    </row>
    <row r="1712" spans="1:5" x14ac:dyDescent="0.3">
      <c r="A1712">
        <v>3901</v>
      </c>
      <c r="B1712">
        <v>46</v>
      </c>
      <c r="C1712">
        <v>1</v>
      </c>
      <c r="D1712">
        <v>1</v>
      </c>
      <c r="E1712">
        <v>759</v>
      </c>
    </row>
    <row r="1713" spans="1:5" x14ac:dyDescent="0.3">
      <c r="A1713">
        <v>3901</v>
      </c>
      <c r="B1713">
        <v>47</v>
      </c>
      <c r="C1713">
        <v>1</v>
      </c>
      <c r="D1713">
        <v>1</v>
      </c>
      <c r="E1713">
        <v>705</v>
      </c>
    </row>
    <row r="1714" spans="1:5" x14ac:dyDescent="0.3">
      <c r="A1714">
        <v>3901</v>
      </c>
      <c r="B1714">
        <v>48</v>
      </c>
      <c r="C1714">
        <v>1</v>
      </c>
      <c r="D1714">
        <v>1</v>
      </c>
      <c r="E1714">
        <v>1023</v>
      </c>
    </row>
    <row r="1715" spans="1:5" x14ac:dyDescent="0.3">
      <c r="A1715">
        <v>3901</v>
      </c>
      <c r="B1715">
        <v>1</v>
      </c>
      <c r="C1715">
        <v>2</v>
      </c>
      <c r="D1715">
        <v>1</v>
      </c>
      <c r="E1715">
        <v>718.13888888888891</v>
      </c>
    </row>
    <row r="1716" spans="1:5" x14ac:dyDescent="0.3">
      <c r="A1716">
        <v>3901</v>
      </c>
      <c r="B1716">
        <v>2</v>
      </c>
      <c r="C1716">
        <v>2</v>
      </c>
      <c r="D1716">
        <v>1</v>
      </c>
      <c r="E1716">
        <v>677</v>
      </c>
    </row>
    <row r="1717" spans="1:5" x14ac:dyDescent="0.3">
      <c r="A1717">
        <v>3901</v>
      </c>
      <c r="B1717">
        <v>3</v>
      </c>
      <c r="C1717">
        <v>2</v>
      </c>
      <c r="D1717">
        <v>1</v>
      </c>
      <c r="E1717">
        <v>716</v>
      </c>
    </row>
    <row r="1718" spans="1:5" x14ac:dyDescent="0.3">
      <c r="A1718">
        <v>3901</v>
      </c>
      <c r="B1718">
        <v>4</v>
      </c>
      <c r="C1718">
        <v>2</v>
      </c>
      <c r="D1718">
        <v>1</v>
      </c>
      <c r="E1718">
        <v>491</v>
      </c>
    </row>
    <row r="1719" spans="1:5" x14ac:dyDescent="0.3">
      <c r="A1719">
        <v>3901</v>
      </c>
      <c r="B1719">
        <v>5</v>
      </c>
      <c r="C1719">
        <v>2</v>
      </c>
      <c r="D1719">
        <v>1</v>
      </c>
      <c r="E1719">
        <v>614</v>
      </c>
    </row>
    <row r="1720" spans="1:5" x14ac:dyDescent="0.3">
      <c r="A1720">
        <v>3901</v>
      </c>
      <c r="B1720">
        <v>6</v>
      </c>
      <c r="C1720">
        <v>2</v>
      </c>
      <c r="D1720">
        <v>1</v>
      </c>
      <c r="E1720">
        <v>1105</v>
      </c>
    </row>
    <row r="1721" spans="1:5" x14ac:dyDescent="0.3">
      <c r="A1721">
        <v>3901</v>
      </c>
      <c r="B1721">
        <v>7</v>
      </c>
      <c r="C1721">
        <v>2</v>
      </c>
      <c r="D1721">
        <v>1</v>
      </c>
      <c r="E1721">
        <v>751</v>
      </c>
    </row>
    <row r="1722" spans="1:5" x14ac:dyDescent="0.3">
      <c r="A1722">
        <v>3901</v>
      </c>
      <c r="B1722">
        <v>8</v>
      </c>
      <c r="C1722">
        <v>2</v>
      </c>
      <c r="D1722">
        <v>1</v>
      </c>
      <c r="E1722">
        <v>783</v>
      </c>
    </row>
    <row r="1723" spans="1:5" x14ac:dyDescent="0.3">
      <c r="A1723">
        <v>3901</v>
      </c>
      <c r="B1723">
        <v>9</v>
      </c>
      <c r="C1723">
        <v>2</v>
      </c>
      <c r="D1723">
        <v>1</v>
      </c>
      <c r="E1723">
        <v>767</v>
      </c>
    </row>
    <row r="1724" spans="1:5" x14ac:dyDescent="0.3">
      <c r="A1724">
        <v>3901</v>
      </c>
      <c r="B1724">
        <v>10</v>
      </c>
      <c r="C1724">
        <v>2</v>
      </c>
      <c r="D1724">
        <v>1</v>
      </c>
      <c r="E1724">
        <v>742</v>
      </c>
    </row>
    <row r="1725" spans="1:5" x14ac:dyDescent="0.3">
      <c r="A1725">
        <v>3901</v>
      </c>
      <c r="B1725">
        <v>11</v>
      </c>
      <c r="C1725">
        <v>2</v>
      </c>
      <c r="D1725">
        <v>1</v>
      </c>
      <c r="E1725">
        <v>706</v>
      </c>
    </row>
    <row r="1726" spans="1:5" x14ac:dyDescent="0.3">
      <c r="A1726">
        <v>3901</v>
      </c>
      <c r="B1726">
        <v>12</v>
      </c>
      <c r="C1726">
        <v>2</v>
      </c>
      <c r="D1726">
        <v>1</v>
      </c>
      <c r="E1726">
        <v>932</v>
      </c>
    </row>
    <row r="1727" spans="1:5" x14ac:dyDescent="0.3">
      <c r="A1727">
        <v>3901</v>
      </c>
      <c r="B1727">
        <v>13</v>
      </c>
      <c r="C1727">
        <v>2</v>
      </c>
      <c r="D1727">
        <v>1</v>
      </c>
      <c r="E1727">
        <v>692</v>
      </c>
    </row>
    <row r="1728" spans="1:5" x14ac:dyDescent="0.3">
      <c r="A1728">
        <v>3901</v>
      </c>
      <c r="B1728">
        <v>14</v>
      </c>
      <c r="C1728">
        <v>2</v>
      </c>
      <c r="D1728">
        <v>1</v>
      </c>
      <c r="E1728">
        <v>829</v>
      </c>
    </row>
    <row r="1729" spans="1:5" x14ac:dyDescent="0.3">
      <c r="A1729">
        <v>3901</v>
      </c>
      <c r="B1729">
        <v>15</v>
      </c>
      <c r="C1729">
        <v>2</v>
      </c>
      <c r="D1729">
        <v>1</v>
      </c>
      <c r="E1729">
        <v>687</v>
      </c>
    </row>
    <row r="1730" spans="1:5" x14ac:dyDescent="0.3">
      <c r="A1730">
        <v>3901</v>
      </c>
      <c r="B1730">
        <v>16</v>
      </c>
      <c r="C1730">
        <v>2</v>
      </c>
      <c r="D1730">
        <v>1</v>
      </c>
      <c r="E1730">
        <v>625</v>
      </c>
    </row>
    <row r="1731" spans="1:5" x14ac:dyDescent="0.3">
      <c r="A1731">
        <v>3901</v>
      </c>
      <c r="B1731">
        <v>17</v>
      </c>
      <c r="C1731">
        <v>2</v>
      </c>
      <c r="D1731">
        <v>1</v>
      </c>
      <c r="E1731">
        <v>635</v>
      </c>
    </row>
    <row r="1732" spans="1:5" x14ac:dyDescent="0.3">
      <c r="A1732">
        <v>3901</v>
      </c>
      <c r="B1732">
        <v>18</v>
      </c>
      <c r="C1732">
        <v>2</v>
      </c>
      <c r="D1732">
        <v>1</v>
      </c>
      <c r="E1732">
        <v>654</v>
      </c>
    </row>
    <row r="1733" spans="1:5" x14ac:dyDescent="0.3">
      <c r="A1733">
        <v>3901</v>
      </c>
      <c r="B1733">
        <v>19</v>
      </c>
      <c r="C1733">
        <v>2</v>
      </c>
      <c r="D1733">
        <v>1</v>
      </c>
      <c r="E1733">
        <v>645</v>
      </c>
    </row>
    <row r="1734" spans="1:5" x14ac:dyDescent="0.3">
      <c r="A1734">
        <v>3901</v>
      </c>
      <c r="B1734">
        <v>20</v>
      </c>
      <c r="C1734">
        <v>2</v>
      </c>
      <c r="D1734">
        <v>1</v>
      </c>
      <c r="E1734">
        <v>955</v>
      </c>
    </row>
    <row r="1735" spans="1:5" x14ac:dyDescent="0.3">
      <c r="A1735">
        <v>3901</v>
      </c>
      <c r="B1735">
        <v>21</v>
      </c>
      <c r="C1735">
        <v>2</v>
      </c>
      <c r="D1735">
        <v>1</v>
      </c>
      <c r="E1735">
        <v>715</v>
      </c>
    </row>
    <row r="1736" spans="1:5" x14ac:dyDescent="0.3">
      <c r="A1736">
        <v>3901</v>
      </c>
      <c r="B1736">
        <v>22</v>
      </c>
      <c r="C1736">
        <v>2</v>
      </c>
      <c r="D1736">
        <v>1</v>
      </c>
      <c r="E1736">
        <v>868</v>
      </c>
    </row>
    <row r="1737" spans="1:5" x14ac:dyDescent="0.3">
      <c r="A1737">
        <v>3901</v>
      </c>
      <c r="B1737">
        <v>23</v>
      </c>
      <c r="C1737">
        <v>2</v>
      </c>
      <c r="D1737">
        <v>1</v>
      </c>
      <c r="E1737">
        <v>758</v>
      </c>
    </row>
    <row r="1738" spans="1:5" x14ac:dyDescent="0.3">
      <c r="A1738">
        <v>3901</v>
      </c>
      <c r="B1738">
        <v>24</v>
      </c>
      <c r="C1738">
        <v>2</v>
      </c>
      <c r="D1738">
        <v>1</v>
      </c>
      <c r="E1738">
        <v>771</v>
      </c>
    </row>
    <row r="1739" spans="1:5" x14ac:dyDescent="0.3">
      <c r="A1739">
        <v>3901</v>
      </c>
      <c r="B1739">
        <v>25</v>
      </c>
      <c r="C1739">
        <v>2</v>
      </c>
      <c r="D1739">
        <v>1</v>
      </c>
      <c r="E1739">
        <v>755</v>
      </c>
    </row>
    <row r="1740" spans="1:5" x14ac:dyDescent="0.3">
      <c r="A1740">
        <v>3901</v>
      </c>
      <c r="B1740">
        <v>26</v>
      </c>
      <c r="C1740">
        <v>2</v>
      </c>
      <c r="D1740">
        <v>1</v>
      </c>
      <c r="E1740">
        <v>793</v>
      </c>
    </row>
    <row r="1741" spans="1:5" x14ac:dyDescent="0.3">
      <c r="A1741">
        <v>3901</v>
      </c>
      <c r="B1741">
        <v>27</v>
      </c>
      <c r="C1741">
        <v>2</v>
      </c>
      <c r="D1741">
        <v>1</v>
      </c>
      <c r="E1741">
        <v>874</v>
      </c>
    </row>
    <row r="1742" spans="1:5" x14ac:dyDescent="0.3">
      <c r="A1742">
        <v>3901</v>
      </c>
      <c r="B1742">
        <v>28</v>
      </c>
      <c r="C1742">
        <v>2</v>
      </c>
      <c r="D1742">
        <v>1</v>
      </c>
      <c r="E1742">
        <v>869</v>
      </c>
    </row>
    <row r="1743" spans="1:5" x14ac:dyDescent="0.3">
      <c r="A1743">
        <v>3901</v>
      </c>
      <c r="B1743">
        <v>29</v>
      </c>
      <c r="C1743">
        <v>2</v>
      </c>
      <c r="D1743">
        <v>1</v>
      </c>
      <c r="E1743">
        <v>824</v>
      </c>
    </row>
    <row r="1744" spans="1:5" x14ac:dyDescent="0.3">
      <c r="A1744">
        <v>3901</v>
      </c>
      <c r="B1744">
        <v>30</v>
      </c>
      <c r="C1744">
        <v>2</v>
      </c>
      <c r="D1744">
        <v>1</v>
      </c>
      <c r="E1744">
        <v>704</v>
      </c>
    </row>
    <row r="1745" spans="1:5" x14ac:dyDescent="0.3">
      <c r="A1745">
        <v>3901</v>
      </c>
      <c r="B1745">
        <v>31</v>
      </c>
      <c r="C1745">
        <v>2</v>
      </c>
      <c r="D1745">
        <v>1</v>
      </c>
      <c r="E1745">
        <v>640</v>
      </c>
    </row>
    <row r="1746" spans="1:5" x14ac:dyDescent="0.3">
      <c r="A1746">
        <v>3901</v>
      </c>
      <c r="B1746">
        <v>32</v>
      </c>
      <c r="C1746">
        <v>2</v>
      </c>
      <c r="D1746">
        <v>1</v>
      </c>
      <c r="E1746">
        <v>904</v>
      </c>
    </row>
    <row r="1747" spans="1:5" x14ac:dyDescent="0.3">
      <c r="A1747">
        <v>3901</v>
      </c>
      <c r="B1747">
        <v>33</v>
      </c>
      <c r="C1747">
        <v>2</v>
      </c>
      <c r="D1747">
        <v>1</v>
      </c>
      <c r="E1747">
        <v>529</v>
      </c>
    </row>
    <row r="1748" spans="1:5" x14ac:dyDescent="0.3">
      <c r="A1748">
        <v>3901</v>
      </c>
      <c r="B1748">
        <v>34</v>
      </c>
      <c r="C1748">
        <v>2</v>
      </c>
      <c r="D1748">
        <v>1</v>
      </c>
      <c r="E1748">
        <v>696</v>
      </c>
    </row>
    <row r="1749" spans="1:5" x14ac:dyDescent="0.3">
      <c r="A1749">
        <v>3901</v>
      </c>
      <c r="B1749">
        <v>35</v>
      </c>
      <c r="C1749">
        <v>2</v>
      </c>
      <c r="D1749">
        <v>1</v>
      </c>
      <c r="E1749">
        <v>649</v>
      </c>
    </row>
    <row r="1750" spans="1:5" x14ac:dyDescent="0.3">
      <c r="A1750">
        <v>3901</v>
      </c>
      <c r="B1750">
        <v>36</v>
      </c>
      <c r="C1750">
        <v>2</v>
      </c>
      <c r="D1750">
        <v>1</v>
      </c>
      <c r="E1750">
        <v>933</v>
      </c>
    </row>
    <row r="1751" spans="1:5" x14ac:dyDescent="0.3">
      <c r="A1751">
        <v>3901</v>
      </c>
      <c r="B1751">
        <v>37</v>
      </c>
      <c r="C1751">
        <v>2</v>
      </c>
      <c r="D1751">
        <v>1</v>
      </c>
      <c r="E1751">
        <v>832</v>
      </c>
    </row>
    <row r="1752" spans="1:5" x14ac:dyDescent="0.3">
      <c r="A1752">
        <v>3901</v>
      </c>
      <c r="B1752">
        <v>38</v>
      </c>
      <c r="C1752">
        <v>2</v>
      </c>
      <c r="D1752">
        <v>1</v>
      </c>
      <c r="E1752">
        <v>809</v>
      </c>
    </row>
    <row r="1753" spans="1:5" x14ac:dyDescent="0.3">
      <c r="A1753">
        <v>3901</v>
      </c>
      <c r="B1753">
        <v>39</v>
      </c>
      <c r="C1753">
        <v>2</v>
      </c>
      <c r="D1753">
        <v>1</v>
      </c>
      <c r="E1753">
        <v>730</v>
      </c>
    </row>
    <row r="1754" spans="1:5" x14ac:dyDescent="0.3">
      <c r="A1754">
        <v>3901</v>
      </c>
      <c r="B1754">
        <v>40</v>
      </c>
      <c r="C1754">
        <v>2</v>
      </c>
      <c r="D1754">
        <v>1</v>
      </c>
      <c r="E1754">
        <v>620</v>
      </c>
    </row>
    <row r="1755" spans="1:5" x14ac:dyDescent="0.3">
      <c r="A1755">
        <v>3901</v>
      </c>
      <c r="B1755">
        <v>41</v>
      </c>
      <c r="C1755">
        <v>2</v>
      </c>
      <c r="D1755">
        <v>1</v>
      </c>
      <c r="E1755">
        <v>724</v>
      </c>
    </row>
    <row r="1756" spans="1:5" x14ac:dyDescent="0.3">
      <c r="A1756">
        <v>3901</v>
      </c>
      <c r="B1756">
        <v>42</v>
      </c>
      <c r="C1756">
        <v>2</v>
      </c>
      <c r="D1756">
        <v>1</v>
      </c>
      <c r="E1756">
        <v>750</v>
      </c>
    </row>
    <row r="1757" spans="1:5" x14ac:dyDescent="0.3">
      <c r="A1757">
        <v>3901</v>
      </c>
      <c r="B1757">
        <v>43</v>
      </c>
      <c r="C1757">
        <v>2</v>
      </c>
      <c r="D1757">
        <v>1</v>
      </c>
      <c r="E1757">
        <v>865</v>
      </c>
    </row>
    <row r="1758" spans="1:5" x14ac:dyDescent="0.3">
      <c r="A1758">
        <v>3901</v>
      </c>
      <c r="B1758">
        <v>44</v>
      </c>
      <c r="C1758">
        <v>2</v>
      </c>
      <c r="D1758">
        <v>1</v>
      </c>
      <c r="E1758">
        <v>655</v>
      </c>
    </row>
    <row r="1759" spans="1:5" x14ac:dyDescent="0.3">
      <c r="A1759">
        <v>3901</v>
      </c>
      <c r="B1759">
        <v>45</v>
      </c>
      <c r="C1759">
        <v>2</v>
      </c>
      <c r="D1759">
        <v>1</v>
      </c>
      <c r="E1759">
        <v>803</v>
      </c>
    </row>
    <row r="1760" spans="1:5" x14ac:dyDescent="0.3">
      <c r="A1760">
        <v>3901</v>
      </c>
      <c r="B1760">
        <v>46</v>
      </c>
      <c r="C1760">
        <v>2</v>
      </c>
      <c r="D1760">
        <v>1</v>
      </c>
      <c r="E1760">
        <v>532</v>
      </c>
    </row>
    <row r="1761" spans="1:5" x14ac:dyDescent="0.3">
      <c r="A1761">
        <v>3901</v>
      </c>
      <c r="B1761">
        <v>47</v>
      </c>
      <c r="C1761">
        <v>2</v>
      </c>
      <c r="D1761">
        <v>1</v>
      </c>
      <c r="E1761">
        <v>603</v>
      </c>
    </row>
    <row r="1762" spans="1:5" x14ac:dyDescent="0.3">
      <c r="A1762">
        <v>3901</v>
      </c>
      <c r="B1762">
        <v>48</v>
      </c>
      <c r="C1762">
        <v>2</v>
      </c>
      <c r="D1762">
        <v>1</v>
      </c>
      <c r="E1762">
        <v>705</v>
      </c>
    </row>
    <row r="1763" spans="1:5" x14ac:dyDescent="0.3">
      <c r="A1763">
        <v>3901</v>
      </c>
      <c r="B1763">
        <v>1</v>
      </c>
      <c r="C1763">
        <v>3</v>
      </c>
      <c r="D1763">
        <v>1</v>
      </c>
      <c r="E1763">
        <v>733</v>
      </c>
    </row>
    <row r="1764" spans="1:5" x14ac:dyDescent="0.3">
      <c r="A1764">
        <v>3901</v>
      </c>
      <c r="B1764">
        <v>2</v>
      </c>
      <c r="C1764">
        <v>3</v>
      </c>
      <c r="D1764">
        <v>1</v>
      </c>
      <c r="E1764">
        <v>597</v>
      </c>
    </row>
    <row r="1765" spans="1:5" x14ac:dyDescent="0.3">
      <c r="A1765">
        <v>3901</v>
      </c>
      <c r="B1765">
        <v>3</v>
      </c>
      <c r="C1765">
        <v>3</v>
      </c>
      <c r="D1765">
        <v>1</v>
      </c>
      <c r="E1765">
        <v>625</v>
      </c>
    </row>
    <row r="1766" spans="1:5" x14ac:dyDescent="0.3">
      <c r="A1766">
        <v>3901</v>
      </c>
      <c r="B1766">
        <v>4</v>
      </c>
      <c r="C1766">
        <v>3</v>
      </c>
      <c r="D1766">
        <v>1</v>
      </c>
      <c r="E1766">
        <v>697</v>
      </c>
    </row>
    <row r="1767" spans="1:5" x14ac:dyDescent="0.3">
      <c r="A1767">
        <v>3901</v>
      </c>
      <c r="B1767">
        <v>5</v>
      </c>
      <c r="C1767">
        <v>3</v>
      </c>
      <c r="D1767">
        <v>1</v>
      </c>
      <c r="E1767">
        <v>704</v>
      </c>
    </row>
    <row r="1768" spans="1:5" x14ac:dyDescent="0.3">
      <c r="A1768">
        <v>3901</v>
      </c>
      <c r="B1768">
        <v>6</v>
      </c>
      <c r="C1768">
        <v>3</v>
      </c>
      <c r="D1768">
        <v>1</v>
      </c>
      <c r="E1768">
        <v>810</v>
      </c>
    </row>
    <row r="1769" spans="1:5" x14ac:dyDescent="0.3">
      <c r="A1769">
        <v>3901</v>
      </c>
      <c r="B1769">
        <v>7</v>
      </c>
      <c r="C1769">
        <v>3</v>
      </c>
      <c r="D1769">
        <v>1</v>
      </c>
      <c r="E1769">
        <v>664</v>
      </c>
    </row>
    <row r="1770" spans="1:5" x14ac:dyDescent="0.3">
      <c r="A1770">
        <v>3901</v>
      </c>
      <c r="B1770">
        <v>8</v>
      </c>
      <c r="C1770">
        <v>3</v>
      </c>
      <c r="D1770">
        <v>1</v>
      </c>
      <c r="E1770">
        <v>813</v>
      </c>
    </row>
    <row r="1771" spans="1:5" x14ac:dyDescent="0.3">
      <c r="A1771">
        <v>3901</v>
      </c>
      <c r="B1771">
        <v>9</v>
      </c>
      <c r="C1771">
        <v>3</v>
      </c>
      <c r="D1771">
        <v>1</v>
      </c>
      <c r="E1771">
        <v>685</v>
      </c>
    </row>
    <row r="1772" spans="1:5" x14ac:dyDescent="0.3">
      <c r="A1772">
        <v>3901</v>
      </c>
      <c r="B1772">
        <v>10</v>
      </c>
      <c r="C1772">
        <v>3</v>
      </c>
      <c r="D1772">
        <v>1</v>
      </c>
      <c r="E1772">
        <v>815</v>
      </c>
    </row>
    <row r="1773" spans="1:5" x14ac:dyDescent="0.3">
      <c r="A1773">
        <v>3901</v>
      </c>
      <c r="B1773">
        <v>11</v>
      </c>
      <c r="C1773">
        <v>3</v>
      </c>
      <c r="D1773">
        <v>1</v>
      </c>
      <c r="E1773">
        <v>599</v>
      </c>
    </row>
    <row r="1774" spans="1:5" x14ac:dyDescent="0.3">
      <c r="A1774">
        <v>3901</v>
      </c>
      <c r="B1774">
        <v>12</v>
      </c>
      <c r="C1774">
        <v>3</v>
      </c>
      <c r="D1774">
        <v>1</v>
      </c>
      <c r="E1774">
        <v>674</v>
      </c>
    </row>
    <row r="1775" spans="1:5" x14ac:dyDescent="0.3">
      <c r="A1775">
        <v>3901</v>
      </c>
      <c r="B1775">
        <v>13</v>
      </c>
      <c r="C1775">
        <v>3</v>
      </c>
      <c r="D1775">
        <v>1</v>
      </c>
      <c r="E1775">
        <v>954</v>
      </c>
    </row>
    <row r="1776" spans="1:5" x14ac:dyDescent="0.3">
      <c r="A1776">
        <v>3901</v>
      </c>
      <c r="B1776">
        <v>14</v>
      </c>
      <c r="C1776">
        <v>3</v>
      </c>
      <c r="D1776">
        <v>1</v>
      </c>
      <c r="E1776">
        <v>537</v>
      </c>
    </row>
    <row r="1777" spans="1:5" x14ac:dyDescent="0.3">
      <c r="A1777">
        <v>3901</v>
      </c>
      <c r="B1777">
        <v>15</v>
      </c>
      <c r="C1777">
        <v>3</v>
      </c>
      <c r="D1777">
        <v>1</v>
      </c>
      <c r="E1777">
        <v>635</v>
      </c>
    </row>
    <row r="1778" spans="1:5" x14ac:dyDescent="0.3">
      <c r="A1778">
        <v>3901</v>
      </c>
      <c r="B1778">
        <v>16</v>
      </c>
      <c r="C1778">
        <v>3</v>
      </c>
      <c r="D1778">
        <v>1</v>
      </c>
      <c r="E1778">
        <v>1047</v>
      </c>
    </row>
    <row r="1779" spans="1:5" x14ac:dyDescent="0.3">
      <c r="A1779">
        <v>3901</v>
      </c>
      <c r="B1779">
        <v>17</v>
      </c>
      <c r="C1779">
        <v>3</v>
      </c>
      <c r="D1779">
        <v>1</v>
      </c>
      <c r="E1779">
        <v>586</v>
      </c>
    </row>
    <row r="1780" spans="1:5" x14ac:dyDescent="0.3">
      <c r="A1780">
        <v>3901</v>
      </c>
      <c r="B1780">
        <v>18</v>
      </c>
      <c r="C1780">
        <v>3</v>
      </c>
      <c r="D1780">
        <v>1</v>
      </c>
      <c r="E1780">
        <v>547</v>
      </c>
    </row>
    <row r="1781" spans="1:5" x14ac:dyDescent="0.3">
      <c r="A1781">
        <v>3901</v>
      </c>
      <c r="B1781">
        <v>19</v>
      </c>
      <c r="C1781">
        <v>3</v>
      </c>
      <c r="D1781">
        <v>1</v>
      </c>
      <c r="E1781">
        <v>728</v>
      </c>
    </row>
    <row r="1782" spans="1:5" x14ac:dyDescent="0.3">
      <c r="A1782">
        <v>3901</v>
      </c>
      <c r="B1782">
        <v>20</v>
      </c>
      <c r="C1782">
        <v>3</v>
      </c>
      <c r="D1782">
        <v>1</v>
      </c>
      <c r="E1782">
        <v>584</v>
      </c>
    </row>
    <row r="1783" spans="1:5" x14ac:dyDescent="0.3">
      <c r="A1783">
        <v>3901</v>
      </c>
      <c r="B1783">
        <v>21</v>
      </c>
      <c r="C1783">
        <v>3</v>
      </c>
      <c r="D1783">
        <v>1</v>
      </c>
      <c r="E1783">
        <v>699</v>
      </c>
    </row>
    <row r="1784" spans="1:5" x14ac:dyDescent="0.3">
      <c r="A1784">
        <v>3901</v>
      </c>
      <c r="B1784">
        <v>22</v>
      </c>
      <c r="C1784">
        <v>3</v>
      </c>
      <c r="D1784">
        <v>1</v>
      </c>
      <c r="E1784">
        <v>765</v>
      </c>
    </row>
    <row r="1785" spans="1:5" x14ac:dyDescent="0.3">
      <c r="A1785">
        <v>3901</v>
      </c>
      <c r="B1785">
        <v>23</v>
      </c>
      <c r="C1785">
        <v>3</v>
      </c>
      <c r="D1785">
        <v>1</v>
      </c>
      <c r="E1785">
        <v>762</v>
      </c>
    </row>
    <row r="1786" spans="1:5" x14ac:dyDescent="0.3">
      <c r="A1786">
        <v>3901</v>
      </c>
      <c r="B1786">
        <v>24</v>
      </c>
      <c r="C1786">
        <v>3</v>
      </c>
      <c r="D1786">
        <v>1</v>
      </c>
      <c r="E1786">
        <v>541</v>
      </c>
    </row>
    <row r="1787" spans="1:5" x14ac:dyDescent="0.3">
      <c r="A1787">
        <v>3901</v>
      </c>
      <c r="B1787">
        <v>25</v>
      </c>
      <c r="C1787">
        <v>3</v>
      </c>
      <c r="D1787">
        <v>1</v>
      </c>
      <c r="E1787">
        <v>669</v>
      </c>
    </row>
    <row r="1788" spans="1:5" x14ac:dyDescent="0.3">
      <c r="A1788">
        <v>3901</v>
      </c>
      <c r="B1788">
        <v>26</v>
      </c>
      <c r="C1788">
        <v>3</v>
      </c>
      <c r="D1788">
        <v>1</v>
      </c>
      <c r="E1788">
        <v>642</v>
      </c>
    </row>
    <row r="1789" spans="1:5" x14ac:dyDescent="0.3">
      <c r="A1789">
        <v>3901</v>
      </c>
      <c r="B1789">
        <v>27</v>
      </c>
      <c r="C1789">
        <v>3</v>
      </c>
      <c r="D1789">
        <v>1</v>
      </c>
      <c r="E1789">
        <v>685</v>
      </c>
    </row>
    <row r="1790" spans="1:5" x14ac:dyDescent="0.3">
      <c r="A1790">
        <v>3901</v>
      </c>
      <c r="B1790">
        <v>28</v>
      </c>
      <c r="C1790">
        <v>3</v>
      </c>
      <c r="D1790">
        <v>1</v>
      </c>
      <c r="E1790">
        <v>746</v>
      </c>
    </row>
    <row r="1791" spans="1:5" x14ac:dyDescent="0.3">
      <c r="A1791">
        <v>3901</v>
      </c>
      <c r="B1791">
        <v>29</v>
      </c>
      <c r="C1791">
        <v>3</v>
      </c>
      <c r="D1791">
        <v>1</v>
      </c>
      <c r="E1791">
        <v>726</v>
      </c>
    </row>
    <row r="1792" spans="1:5" x14ac:dyDescent="0.3">
      <c r="A1792">
        <v>3901</v>
      </c>
      <c r="B1792">
        <v>30</v>
      </c>
      <c r="C1792">
        <v>3</v>
      </c>
      <c r="D1792">
        <v>1</v>
      </c>
      <c r="E1792">
        <v>626</v>
      </c>
    </row>
    <row r="1793" spans="1:5" x14ac:dyDescent="0.3">
      <c r="A1793">
        <v>3901</v>
      </c>
      <c r="B1793">
        <v>31</v>
      </c>
      <c r="C1793">
        <v>3</v>
      </c>
      <c r="D1793">
        <v>1</v>
      </c>
      <c r="E1793">
        <v>505</v>
      </c>
    </row>
    <row r="1794" spans="1:5" x14ac:dyDescent="0.3">
      <c r="A1794">
        <v>3901</v>
      </c>
      <c r="B1794">
        <v>32</v>
      </c>
      <c r="C1794">
        <v>3</v>
      </c>
      <c r="D1794">
        <v>1</v>
      </c>
      <c r="E1794">
        <v>596</v>
      </c>
    </row>
    <row r="1795" spans="1:5" x14ac:dyDescent="0.3">
      <c r="A1795">
        <v>3901</v>
      </c>
      <c r="B1795">
        <v>33</v>
      </c>
      <c r="C1795">
        <v>3</v>
      </c>
      <c r="D1795">
        <v>1</v>
      </c>
      <c r="E1795">
        <v>600</v>
      </c>
    </row>
    <row r="1796" spans="1:5" x14ac:dyDescent="0.3">
      <c r="A1796">
        <v>3901</v>
      </c>
      <c r="B1796">
        <v>34</v>
      </c>
      <c r="C1796">
        <v>3</v>
      </c>
      <c r="D1796">
        <v>1</v>
      </c>
      <c r="E1796">
        <v>565</v>
      </c>
    </row>
    <row r="1797" spans="1:5" x14ac:dyDescent="0.3">
      <c r="A1797">
        <v>3901</v>
      </c>
      <c r="B1797">
        <v>35</v>
      </c>
      <c r="C1797">
        <v>3</v>
      </c>
      <c r="D1797">
        <v>1</v>
      </c>
      <c r="E1797">
        <v>733</v>
      </c>
    </row>
    <row r="1798" spans="1:5" x14ac:dyDescent="0.3">
      <c r="A1798">
        <v>3901</v>
      </c>
      <c r="B1798">
        <v>36</v>
      </c>
      <c r="C1798">
        <v>3</v>
      </c>
      <c r="D1798">
        <v>1</v>
      </c>
      <c r="E1798">
        <v>571</v>
      </c>
    </row>
    <row r="1799" spans="1:5" x14ac:dyDescent="0.3">
      <c r="A1799">
        <v>3901</v>
      </c>
      <c r="B1799">
        <v>37</v>
      </c>
      <c r="C1799">
        <v>3</v>
      </c>
      <c r="D1799">
        <v>1</v>
      </c>
      <c r="E1799">
        <v>678</v>
      </c>
    </row>
    <row r="1800" spans="1:5" x14ac:dyDescent="0.3">
      <c r="A1800">
        <v>3901</v>
      </c>
      <c r="B1800">
        <v>38</v>
      </c>
      <c r="C1800">
        <v>3</v>
      </c>
      <c r="D1800">
        <v>1</v>
      </c>
      <c r="E1800">
        <v>635</v>
      </c>
    </row>
    <row r="1801" spans="1:5" x14ac:dyDescent="0.3">
      <c r="A1801">
        <v>3901</v>
      </c>
      <c r="B1801">
        <v>39</v>
      </c>
      <c r="C1801">
        <v>3</v>
      </c>
      <c r="D1801">
        <v>1</v>
      </c>
      <c r="E1801">
        <v>562</v>
      </c>
    </row>
    <row r="1802" spans="1:5" x14ac:dyDescent="0.3">
      <c r="A1802">
        <v>3901</v>
      </c>
      <c r="B1802">
        <v>40</v>
      </c>
      <c r="C1802">
        <v>3</v>
      </c>
      <c r="D1802">
        <v>1</v>
      </c>
      <c r="E1802">
        <v>729</v>
      </c>
    </row>
    <row r="1803" spans="1:5" x14ac:dyDescent="0.3">
      <c r="A1803">
        <v>3901</v>
      </c>
      <c r="B1803">
        <v>41</v>
      </c>
      <c r="C1803">
        <v>3</v>
      </c>
      <c r="D1803">
        <v>1</v>
      </c>
      <c r="E1803">
        <v>723</v>
      </c>
    </row>
    <row r="1804" spans="1:5" x14ac:dyDescent="0.3">
      <c r="A1804">
        <v>3901</v>
      </c>
      <c r="B1804">
        <v>42</v>
      </c>
      <c r="C1804">
        <v>3</v>
      </c>
      <c r="D1804">
        <v>1</v>
      </c>
      <c r="E1804">
        <v>697</v>
      </c>
    </row>
    <row r="1805" spans="1:5" x14ac:dyDescent="0.3">
      <c r="A1805">
        <v>3901</v>
      </c>
      <c r="B1805">
        <v>43</v>
      </c>
      <c r="C1805">
        <v>3</v>
      </c>
      <c r="D1805">
        <v>1</v>
      </c>
      <c r="E1805">
        <v>708</v>
      </c>
    </row>
    <row r="1806" spans="1:5" x14ac:dyDescent="0.3">
      <c r="A1806">
        <v>3901</v>
      </c>
      <c r="B1806">
        <v>44</v>
      </c>
      <c r="C1806">
        <v>3</v>
      </c>
      <c r="D1806">
        <v>1</v>
      </c>
      <c r="E1806">
        <v>679</v>
      </c>
    </row>
    <row r="1807" spans="1:5" x14ac:dyDescent="0.3">
      <c r="A1807">
        <v>3901</v>
      </c>
      <c r="B1807">
        <v>45</v>
      </c>
      <c r="C1807">
        <v>3</v>
      </c>
      <c r="D1807">
        <v>1</v>
      </c>
      <c r="E1807">
        <v>702</v>
      </c>
    </row>
    <row r="1808" spans="1:5" x14ac:dyDescent="0.3">
      <c r="A1808">
        <v>3901</v>
      </c>
      <c r="B1808">
        <v>46</v>
      </c>
      <c r="C1808">
        <v>3</v>
      </c>
      <c r="D1808">
        <v>1</v>
      </c>
      <c r="E1808">
        <v>718.13888888888891</v>
      </c>
    </row>
    <row r="1809" spans="1:5" x14ac:dyDescent="0.3">
      <c r="A1809">
        <v>3901</v>
      </c>
      <c r="B1809">
        <v>47</v>
      </c>
      <c r="C1809">
        <v>3</v>
      </c>
      <c r="D1809">
        <v>1</v>
      </c>
      <c r="E1809">
        <v>684</v>
      </c>
    </row>
    <row r="1810" spans="1:5" x14ac:dyDescent="0.3">
      <c r="A1810">
        <v>3901</v>
      </c>
      <c r="B1810">
        <v>48</v>
      </c>
      <c r="C1810">
        <v>3</v>
      </c>
      <c r="D1810">
        <v>1</v>
      </c>
      <c r="E1810">
        <v>728</v>
      </c>
    </row>
    <row r="1811" spans="1:5" x14ac:dyDescent="0.3">
      <c r="A1811">
        <v>3901</v>
      </c>
      <c r="B1811">
        <v>2</v>
      </c>
      <c r="C1811">
        <v>4</v>
      </c>
      <c r="D1811">
        <v>1</v>
      </c>
      <c r="E1811">
        <v>718.13888888888891</v>
      </c>
    </row>
    <row r="1812" spans="1:5" x14ac:dyDescent="0.3">
      <c r="A1812">
        <v>3901</v>
      </c>
      <c r="B1812">
        <v>3</v>
      </c>
      <c r="C1812">
        <v>4</v>
      </c>
      <c r="D1812">
        <v>1</v>
      </c>
      <c r="E1812">
        <v>719</v>
      </c>
    </row>
    <row r="1813" spans="1:5" x14ac:dyDescent="0.3">
      <c r="A1813">
        <v>3901</v>
      </c>
      <c r="B1813">
        <v>4</v>
      </c>
      <c r="C1813">
        <v>4</v>
      </c>
      <c r="D1813">
        <v>1</v>
      </c>
      <c r="E1813">
        <v>655</v>
      </c>
    </row>
    <row r="1814" spans="1:5" x14ac:dyDescent="0.3">
      <c r="A1814">
        <v>3901</v>
      </c>
      <c r="B1814">
        <v>5</v>
      </c>
      <c r="C1814">
        <v>4</v>
      </c>
      <c r="D1814">
        <v>1</v>
      </c>
      <c r="E1814">
        <v>639</v>
      </c>
    </row>
    <row r="1815" spans="1:5" x14ac:dyDescent="0.3">
      <c r="A1815">
        <v>3901</v>
      </c>
      <c r="B1815">
        <v>6</v>
      </c>
      <c r="C1815">
        <v>4</v>
      </c>
      <c r="D1815">
        <v>1</v>
      </c>
      <c r="E1815">
        <v>613</v>
      </c>
    </row>
    <row r="1816" spans="1:5" x14ac:dyDescent="0.3">
      <c r="A1816">
        <v>3901</v>
      </c>
      <c r="B1816">
        <v>7</v>
      </c>
      <c r="C1816">
        <v>4</v>
      </c>
      <c r="D1816">
        <v>1</v>
      </c>
      <c r="E1816">
        <v>708</v>
      </c>
    </row>
    <row r="1817" spans="1:5" x14ac:dyDescent="0.3">
      <c r="A1817">
        <v>3901</v>
      </c>
      <c r="B1817">
        <v>8</v>
      </c>
      <c r="C1817">
        <v>4</v>
      </c>
      <c r="D1817">
        <v>1</v>
      </c>
      <c r="E1817">
        <v>672</v>
      </c>
    </row>
    <row r="1818" spans="1:5" x14ac:dyDescent="0.3">
      <c r="A1818">
        <v>3901</v>
      </c>
      <c r="B1818">
        <v>9</v>
      </c>
      <c r="C1818">
        <v>4</v>
      </c>
      <c r="D1818">
        <v>1</v>
      </c>
      <c r="E1818">
        <v>782</v>
      </c>
    </row>
    <row r="1819" spans="1:5" x14ac:dyDescent="0.3">
      <c r="A1819">
        <v>3901</v>
      </c>
      <c r="B1819">
        <v>10</v>
      </c>
      <c r="C1819">
        <v>4</v>
      </c>
      <c r="D1819">
        <v>1</v>
      </c>
      <c r="E1819">
        <v>666</v>
      </c>
    </row>
    <row r="1820" spans="1:5" x14ac:dyDescent="0.3">
      <c r="A1820">
        <v>3901</v>
      </c>
      <c r="B1820">
        <v>11</v>
      </c>
      <c r="C1820">
        <v>4</v>
      </c>
      <c r="D1820">
        <v>1</v>
      </c>
      <c r="E1820">
        <v>753</v>
      </c>
    </row>
    <row r="1821" spans="1:5" x14ac:dyDescent="0.3">
      <c r="A1821">
        <v>3901</v>
      </c>
      <c r="B1821">
        <v>12</v>
      </c>
      <c r="C1821">
        <v>4</v>
      </c>
      <c r="D1821">
        <v>1</v>
      </c>
      <c r="E1821">
        <v>1015</v>
      </c>
    </row>
    <row r="1822" spans="1:5" x14ac:dyDescent="0.3">
      <c r="A1822">
        <v>3901</v>
      </c>
      <c r="B1822">
        <v>13</v>
      </c>
      <c r="C1822">
        <v>4</v>
      </c>
      <c r="D1822">
        <v>1</v>
      </c>
      <c r="E1822">
        <v>725</v>
      </c>
    </row>
    <row r="1823" spans="1:5" x14ac:dyDescent="0.3">
      <c r="A1823">
        <v>3901</v>
      </c>
      <c r="B1823">
        <v>14</v>
      </c>
      <c r="C1823">
        <v>4</v>
      </c>
      <c r="D1823">
        <v>1</v>
      </c>
      <c r="E1823">
        <v>561</v>
      </c>
    </row>
    <row r="1824" spans="1:5" x14ac:dyDescent="0.3">
      <c r="A1824">
        <v>3901</v>
      </c>
      <c r="B1824">
        <v>15</v>
      </c>
      <c r="C1824">
        <v>4</v>
      </c>
      <c r="D1824">
        <v>1</v>
      </c>
      <c r="E1824">
        <v>821</v>
      </c>
    </row>
    <row r="1825" spans="1:5" x14ac:dyDescent="0.3">
      <c r="A1825">
        <v>3901</v>
      </c>
      <c r="B1825">
        <v>16</v>
      </c>
      <c r="C1825">
        <v>4</v>
      </c>
      <c r="D1825">
        <v>1</v>
      </c>
      <c r="E1825">
        <v>772</v>
      </c>
    </row>
    <row r="1826" spans="1:5" x14ac:dyDescent="0.3">
      <c r="A1826">
        <v>3901</v>
      </c>
      <c r="B1826">
        <v>17</v>
      </c>
      <c r="C1826">
        <v>4</v>
      </c>
      <c r="D1826">
        <v>1</v>
      </c>
      <c r="E1826">
        <v>818</v>
      </c>
    </row>
    <row r="1827" spans="1:5" x14ac:dyDescent="0.3">
      <c r="A1827">
        <v>3901</v>
      </c>
      <c r="B1827">
        <v>18</v>
      </c>
      <c r="C1827">
        <v>4</v>
      </c>
      <c r="D1827">
        <v>1</v>
      </c>
      <c r="E1827">
        <v>705</v>
      </c>
    </row>
    <row r="1828" spans="1:5" x14ac:dyDescent="0.3">
      <c r="A1828">
        <v>3901</v>
      </c>
      <c r="B1828">
        <v>19</v>
      </c>
      <c r="C1828">
        <v>4</v>
      </c>
      <c r="D1828">
        <v>1</v>
      </c>
      <c r="E1828">
        <v>590</v>
      </c>
    </row>
    <row r="1829" spans="1:5" x14ac:dyDescent="0.3">
      <c r="A1829">
        <v>3901</v>
      </c>
      <c r="B1829">
        <v>20</v>
      </c>
      <c r="C1829">
        <v>4</v>
      </c>
      <c r="D1829">
        <v>1</v>
      </c>
      <c r="E1829">
        <v>468</v>
      </c>
    </row>
    <row r="1830" spans="1:5" x14ac:dyDescent="0.3">
      <c r="A1830">
        <v>3901</v>
      </c>
      <c r="B1830">
        <v>21</v>
      </c>
      <c r="C1830">
        <v>4</v>
      </c>
      <c r="D1830">
        <v>1</v>
      </c>
      <c r="E1830">
        <v>730</v>
      </c>
    </row>
    <row r="1831" spans="1:5" x14ac:dyDescent="0.3">
      <c r="A1831">
        <v>3901</v>
      </c>
      <c r="B1831">
        <v>22</v>
      </c>
      <c r="C1831">
        <v>4</v>
      </c>
      <c r="D1831">
        <v>1</v>
      </c>
      <c r="E1831">
        <v>759</v>
      </c>
    </row>
    <row r="1832" spans="1:5" x14ac:dyDescent="0.3">
      <c r="A1832">
        <v>3901</v>
      </c>
      <c r="B1832">
        <v>23</v>
      </c>
      <c r="C1832">
        <v>4</v>
      </c>
      <c r="D1832">
        <v>1</v>
      </c>
      <c r="E1832">
        <v>606</v>
      </c>
    </row>
    <row r="1833" spans="1:5" x14ac:dyDescent="0.3">
      <c r="A1833">
        <v>3901</v>
      </c>
      <c r="B1833">
        <v>24</v>
      </c>
      <c r="C1833">
        <v>4</v>
      </c>
      <c r="D1833">
        <v>1</v>
      </c>
      <c r="E1833">
        <v>762</v>
      </c>
    </row>
    <row r="1834" spans="1:5" x14ac:dyDescent="0.3">
      <c r="A1834">
        <v>3901</v>
      </c>
      <c r="B1834">
        <v>25</v>
      </c>
      <c r="C1834">
        <v>4</v>
      </c>
      <c r="D1834">
        <v>1</v>
      </c>
      <c r="E1834">
        <v>825</v>
      </c>
    </row>
    <row r="1835" spans="1:5" x14ac:dyDescent="0.3">
      <c r="A1835">
        <v>3901</v>
      </c>
      <c r="B1835">
        <v>26</v>
      </c>
      <c r="C1835">
        <v>4</v>
      </c>
      <c r="D1835">
        <v>1</v>
      </c>
      <c r="E1835">
        <v>833</v>
      </c>
    </row>
    <row r="1836" spans="1:5" x14ac:dyDescent="0.3">
      <c r="A1836">
        <v>3901</v>
      </c>
      <c r="B1836">
        <v>27</v>
      </c>
      <c r="C1836">
        <v>4</v>
      </c>
      <c r="D1836">
        <v>1</v>
      </c>
      <c r="E1836">
        <v>792</v>
      </c>
    </row>
    <row r="1837" spans="1:5" x14ac:dyDescent="0.3">
      <c r="A1837">
        <v>3901</v>
      </c>
      <c r="B1837">
        <v>28</v>
      </c>
      <c r="C1837">
        <v>4</v>
      </c>
      <c r="D1837">
        <v>1</v>
      </c>
      <c r="E1837">
        <v>815</v>
      </c>
    </row>
    <row r="1838" spans="1:5" x14ac:dyDescent="0.3">
      <c r="A1838">
        <v>3901</v>
      </c>
      <c r="B1838">
        <v>29</v>
      </c>
      <c r="C1838">
        <v>4</v>
      </c>
      <c r="D1838">
        <v>1</v>
      </c>
      <c r="E1838">
        <v>626</v>
      </c>
    </row>
    <row r="1839" spans="1:5" x14ac:dyDescent="0.3">
      <c r="A1839">
        <v>3901</v>
      </c>
      <c r="B1839">
        <v>30</v>
      </c>
      <c r="C1839">
        <v>4</v>
      </c>
      <c r="D1839">
        <v>1</v>
      </c>
      <c r="E1839">
        <v>725</v>
      </c>
    </row>
    <row r="1840" spans="1:5" x14ac:dyDescent="0.3">
      <c r="A1840">
        <v>3901</v>
      </c>
      <c r="B1840">
        <v>31</v>
      </c>
      <c r="C1840">
        <v>4</v>
      </c>
      <c r="D1840">
        <v>1</v>
      </c>
      <c r="E1840">
        <v>769</v>
      </c>
    </row>
    <row r="1841" spans="1:5" x14ac:dyDescent="0.3">
      <c r="A1841">
        <v>3901</v>
      </c>
      <c r="B1841">
        <v>32</v>
      </c>
      <c r="C1841">
        <v>4</v>
      </c>
      <c r="D1841">
        <v>1</v>
      </c>
      <c r="E1841">
        <v>883</v>
      </c>
    </row>
    <row r="1842" spans="1:5" x14ac:dyDescent="0.3">
      <c r="A1842">
        <v>3901</v>
      </c>
      <c r="B1842">
        <v>33</v>
      </c>
      <c r="C1842">
        <v>4</v>
      </c>
      <c r="D1842">
        <v>1</v>
      </c>
      <c r="E1842">
        <v>616</v>
      </c>
    </row>
    <row r="1843" spans="1:5" x14ac:dyDescent="0.3">
      <c r="A1843">
        <v>3901</v>
      </c>
      <c r="B1843">
        <v>34</v>
      </c>
      <c r="C1843">
        <v>4</v>
      </c>
      <c r="D1843">
        <v>1</v>
      </c>
      <c r="E1843">
        <v>635</v>
      </c>
    </row>
    <row r="1844" spans="1:5" x14ac:dyDescent="0.3">
      <c r="A1844">
        <v>3901</v>
      </c>
      <c r="B1844">
        <v>35</v>
      </c>
      <c r="C1844">
        <v>4</v>
      </c>
      <c r="D1844">
        <v>1</v>
      </c>
      <c r="E1844">
        <v>729</v>
      </c>
    </row>
    <row r="1845" spans="1:5" x14ac:dyDescent="0.3">
      <c r="A1845">
        <v>3901</v>
      </c>
      <c r="B1845">
        <v>36</v>
      </c>
      <c r="C1845">
        <v>4</v>
      </c>
      <c r="D1845">
        <v>1</v>
      </c>
      <c r="E1845">
        <v>621</v>
      </c>
    </row>
    <row r="1846" spans="1:5" x14ac:dyDescent="0.3">
      <c r="A1846">
        <v>3901</v>
      </c>
      <c r="B1846">
        <v>37</v>
      </c>
      <c r="C1846">
        <v>4</v>
      </c>
      <c r="D1846">
        <v>1</v>
      </c>
      <c r="E1846">
        <v>627</v>
      </c>
    </row>
    <row r="1847" spans="1:5" x14ac:dyDescent="0.3">
      <c r="A1847">
        <v>3901</v>
      </c>
      <c r="B1847">
        <v>38</v>
      </c>
      <c r="C1847">
        <v>4</v>
      </c>
      <c r="D1847">
        <v>1</v>
      </c>
      <c r="E1847">
        <v>676</v>
      </c>
    </row>
    <row r="1848" spans="1:5" x14ac:dyDescent="0.3">
      <c r="A1848">
        <v>3901</v>
      </c>
      <c r="B1848">
        <v>39</v>
      </c>
      <c r="C1848">
        <v>4</v>
      </c>
      <c r="D1848">
        <v>1</v>
      </c>
      <c r="E1848">
        <v>571</v>
      </c>
    </row>
    <row r="1849" spans="1:5" x14ac:dyDescent="0.3">
      <c r="A1849">
        <v>3901</v>
      </c>
      <c r="B1849">
        <v>40</v>
      </c>
      <c r="C1849">
        <v>4</v>
      </c>
      <c r="D1849">
        <v>1</v>
      </c>
      <c r="E1849">
        <v>518</v>
      </c>
    </row>
    <row r="1850" spans="1:5" x14ac:dyDescent="0.3">
      <c r="A1850">
        <v>3901</v>
      </c>
      <c r="B1850">
        <v>41</v>
      </c>
      <c r="C1850">
        <v>4</v>
      </c>
      <c r="D1850">
        <v>1</v>
      </c>
      <c r="E1850">
        <v>648</v>
      </c>
    </row>
    <row r="1851" spans="1:5" x14ac:dyDescent="0.3">
      <c r="A1851">
        <v>3901</v>
      </c>
      <c r="B1851">
        <v>42</v>
      </c>
      <c r="C1851">
        <v>4</v>
      </c>
      <c r="D1851">
        <v>1</v>
      </c>
      <c r="E1851">
        <v>850</v>
      </c>
    </row>
    <row r="1852" spans="1:5" x14ac:dyDescent="0.3">
      <c r="A1852">
        <v>3901</v>
      </c>
      <c r="B1852">
        <v>43</v>
      </c>
      <c r="C1852">
        <v>4</v>
      </c>
      <c r="D1852">
        <v>1</v>
      </c>
      <c r="E1852">
        <v>604</v>
      </c>
    </row>
    <row r="1853" spans="1:5" x14ac:dyDescent="0.3">
      <c r="A1853">
        <v>3901</v>
      </c>
      <c r="B1853">
        <v>44</v>
      </c>
      <c r="C1853">
        <v>4</v>
      </c>
      <c r="D1853">
        <v>1</v>
      </c>
      <c r="E1853">
        <v>767</v>
      </c>
    </row>
    <row r="1854" spans="1:5" x14ac:dyDescent="0.3">
      <c r="A1854">
        <v>3901</v>
      </c>
      <c r="B1854">
        <v>45</v>
      </c>
      <c r="C1854">
        <v>4</v>
      </c>
      <c r="D1854">
        <v>1</v>
      </c>
      <c r="E1854">
        <v>697</v>
      </c>
    </row>
    <row r="1855" spans="1:5" x14ac:dyDescent="0.3">
      <c r="A1855">
        <v>3901</v>
      </c>
      <c r="B1855">
        <v>46</v>
      </c>
      <c r="C1855">
        <v>4</v>
      </c>
      <c r="D1855">
        <v>1</v>
      </c>
      <c r="E1855">
        <v>576</v>
      </c>
    </row>
    <row r="1856" spans="1:5" x14ac:dyDescent="0.3">
      <c r="A1856">
        <v>3901</v>
      </c>
      <c r="B1856">
        <v>47</v>
      </c>
      <c r="C1856">
        <v>4</v>
      </c>
      <c r="D1856">
        <v>1</v>
      </c>
      <c r="E1856">
        <v>602</v>
      </c>
    </row>
    <row r="1857" spans="1:5" x14ac:dyDescent="0.3">
      <c r="A1857">
        <v>3901</v>
      </c>
      <c r="B1857">
        <v>48</v>
      </c>
      <c r="C1857">
        <v>4</v>
      </c>
      <c r="D1857">
        <v>1</v>
      </c>
      <c r="E1857">
        <v>660</v>
      </c>
    </row>
    <row r="1858" spans="1:5" x14ac:dyDescent="0.3">
      <c r="A1858">
        <v>3901</v>
      </c>
      <c r="B1858">
        <v>1</v>
      </c>
      <c r="C1858">
        <v>5</v>
      </c>
      <c r="D1858">
        <v>1</v>
      </c>
      <c r="E1858">
        <v>718.13888888888891</v>
      </c>
    </row>
    <row r="1859" spans="1:5" x14ac:dyDescent="0.3">
      <c r="A1859">
        <v>3901</v>
      </c>
      <c r="B1859">
        <v>2</v>
      </c>
      <c r="C1859">
        <v>5</v>
      </c>
      <c r="D1859">
        <v>1</v>
      </c>
      <c r="E1859">
        <v>845</v>
      </c>
    </row>
    <row r="1860" spans="1:5" x14ac:dyDescent="0.3">
      <c r="A1860">
        <v>3901</v>
      </c>
      <c r="B1860">
        <v>3</v>
      </c>
      <c r="C1860">
        <v>5</v>
      </c>
      <c r="D1860">
        <v>1</v>
      </c>
      <c r="E1860">
        <v>858</v>
      </c>
    </row>
    <row r="1861" spans="1:5" x14ac:dyDescent="0.3">
      <c r="A1861">
        <v>3901</v>
      </c>
      <c r="B1861">
        <v>4</v>
      </c>
      <c r="C1861">
        <v>5</v>
      </c>
      <c r="D1861">
        <v>1</v>
      </c>
      <c r="E1861">
        <v>823</v>
      </c>
    </row>
    <row r="1862" spans="1:5" x14ac:dyDescent="0.3">
      <c r="A1862">
        <v>3901</v>
      </c>
      <c r="B1862">
        <v>5</v>
      </c>
      <c r="C1862">
        <v>5</v>
      </c>
      <c r="D1862">
        <v>1</v>
      </c>
      <c r="E1862">
        <v>700</v>
      </c>
    </row>
    <row r="1863" spans="1:5" x14ac:dyDescent="0.3">
      <c r="A1863">
        <v>3901</v>
      </c>
      <c r="B1863">
        <v>6</v>
      </c>
      <c r="C1863">
        <v>5</v>
      </c>
      <c r="D1863">
        <v>1</v>
      </c>
      <c r="E1863">
        <v>654</v>
      </c>
    </row>
    <row r="1864" spans="1:5" x14ac:dyDescent="0.3">
      <c r="A1864">
        <v>3901</v>
      </c>
      <c r="B1864">
        <v>7</v>
      </c>
      <c r="C1864">
        <v>5</v>
      </c>
      <c r="D1864">
        <v>1</v>
      </c>
      <c r="E1864">
        <v>756</v>
      </c>
    </row>
    <row r="1865" spans="1:5" x14ac:dyDescent="0.3">
      <c r="A1865">
        <v>3901</v>
      </c>
      <c r="B1865">
        <v>8</v>
      </c>
      <c r="C1865">
        <v>5</v>
      </c>
      <c r="D1865">
        <v>1</v>
      </c>
      <c r="E1865">
        <v>693</v>
      </c>
    </row>
    <row r="1866" spans="1:5" x14ac:dyDescent="0.3">
      <c r="A1866">
        <v>3901</v>
      </c>
      <c r="B1866">
        <v>9</v>
      </c>
      <c r="C1866">
        <v>5</v>
      </c>
      <c r="D1866">
        <v>1</v>
      </c>
      <c r="E1866">
        <v>719</v>
      </c>
    </row>
    <row r="1867" spans="1:5" x14ac:dyDescent="0.3">
      <c r="A1867">
        <v>3901</v>
      </c>
      <c r="B1867">
        <v>10</v>
      </c>
      <c r="C1867">
        <v>5</v>
      </c>
      <c r="D1867">
        <v>1</v>
      </c>
      <c r="E1867">
        <v>633</v>
      </c>
    </row>
    <row r="1868" spans="1:5" x14ac:dyDescent="0.3">
      <c r="A1868">
        <v>3901</v>
      </c>
      <c r="B1868">
        <v>11</v>
      </c>
      <c r="C1868">
        <v>5</v>
      </c>
      <c r="D1868">
        <v>1</v>
      </c>
      <c r="E1868">
        <v>647</v>
      </c>
    </row>
    <row r="1869" spans="1:5" x14ac:dyDescent="0.3">
      <c r="A1869">
        <v>3901</v>
      </c>
      <c r="B1869">
        <v>12</v>
      </c>
      <c r="C1869">
        <v>5</v>
      </c>
      <c r="D1869">
        <v>1</v>
      </c>
      <c r="E1869">
        <v>648</v>
      </c>
    </row>
    <row r="1870" spans="1:5" x14ac:dyDescent="0.3">
      <c r="A1870">
        <v>3901</v>
      </c>
      <c r="B1870">
        <v>13</v>
      </c>
      <c r="C1870">
        <v>5</v>
      </c>
      <c r="D1870">
        <v>1</v>
      </c>
      <c r="E1870">
        <v>741</v>
      </c>
    </row>
    <row r="1871" spans="1:5" x14ac:dyDescent="0.3">
      <c r="A1871">
        <v>3901</v>
      </c>
      <c r="B1871">
        <v>14</v>
      </c>
      <c r="C1871">
        <v>5</v>
      </c>
      <c r="D1871">
        <v>1</v>
      </c>
      <c r="E1871">
        <v>602</v>
      </c>
    </row>
    <row r="1872" spans="1:5" x14ac:dyDescent="0.3">
      <c r="A1872">
        <v>3901</v>
      </c>
      <c r="B1872">
        <v>15</v>
      </c>
      <c r="C1872">
        <v>5</v>
      </c>
      <c r="D1872">
        <v>1</v>
      </c>
      <c r="E1872">
        <v>662</v>
      </c>
    </row>
    <row r="1873" spans="1:5" x14ac:dyDescent="0.3">
      <c r="A1873">
        <v>3901</v>
      </c>
      <c r="B1873">
        <v>16</v>
      </c>
      <c r="C1873">
        <v>5</v>
      </c>
      <c r="D1873">
        <v>1</v>
      </c>
      <c r="E1873">
        <v>820</v>
      </c>
    </row>
    <row r="1874" spans="1:5" x14ac:dyDescent="0.3">
      <c r="A1874">
        <v>3901</v>
      </c>
      <c r="B1874">
        <v>17</v>
      </c>
      <c r="C1874">
        <v>5</v>
      </c>
      <c r="D1874">
        <v>1</v>
      </c>
      <c r="E1874">
        <v>822</v>
      </c>
    </row>
    <row r="1875" spans="1:5" x14ac:dyDescent="0.3">
      <c r="A1875">
        <v>3901</v>
      </c>
      <c r="B1875">
        <v>18</v>
      </c>
      <c r="C1875">
        <v>5</v>
      </c>
      <c r="D1875">
        <v>1</v>
      </c>
      <c r="E1875">
        <v>659</v>
      </c>
    </row>
    <row r="1876" spans="1:5" x14ac:dyDescent="0.3">
      <c r="A1876">
        <v>3901</v>
      </c>
      <c r="B1876">
        <v>19</v>
      </c>
      <c r="C1876">
        <v>5</v>
      </c>
      <c r="D1876">
        <v>1</v>
      </c>
      <c r="E1876">
        <v>648</v>
      </c>
    </row>
    <row r="1877" spans="1:5" x14ac:dyDescent="0.3">
      <c r="A1877">
        <v>3901</v>
      </c>
      <c r="B1877">
        <v>20</v>
      </c>
      <c r="C1877">
        <v>5</v>
      </c>
      <c r="D1877">
        <v>1</v>
      </c>
      <c r="E1877">
        <v>570</v>
      </c>
    </row>
    <row r="1878" spans="1:5" x14ac:dyDescent="0.3">
      <c r="A1878">
        <v>3901</v>
      </c>
      <c r="B1878">
        <v>21</v>
      </c>
      <c r="C1878">
        <v>5</v>
      </c>
      <c r="D1878">
        <v>1</v>
      </c>
      <c r="E1878">
        <v>489</v>
      </c>
    </row>
    <row r="1879" spans="1:5" x14ac:dyDescent="0.3">
      <c r="A1879">
        <v>3901</v>
      </c>
      <c r="B1879">
        <v>22</v>
      </c>
      <c r="C1879">
        <v>5</v>
      </c>
      <c r="D1879">
        <v>1</v>
      </c>
      <c r="E1879">
        <v>584</v>
      </c>
    </row>
    <row r="1880" spans="1:5" x14ac:dyDescent="0.3">
      <c r="A1880">
        <v>3901</v>
      </c>
      <c r="B1880">
        <v>23</v>
      </c>
      <c r="C1880">
        <v>5</v>
      </c>
      <c r="D1880">
        <v>1</v>
      </c>
      <c r="E1880">
        <v>763</v>
      </c>
    </row>
    <row r="1881" spans="1:5" x14ac:dyDescent="0.3">
      <c r="A1881">
        <v>3901</v>
      </c>
      <c r="B1881">
        <v>24</v>
      </c>
      <c r="C1881">
        <v>5</v>
      </c>
      <c r="D1881">
        <v>1</v>
      </c>
      <c r="E1881">
        <v>665</v>
      </c>
    </row>
    <row r="1882" spans="1:5" x14ac:dyDescent="0.3">
      <c r="A1882">
        <v>3901</v>
      </c>
      <c r="B1882">
        <v>25</v>
      </c>
      <c r="C1882">
        <v>5</v>
      </c>
      <c r="D1882">
        <v>1</v>
      </c>
      <c r="E1882">
        <v>685</v>
      </c>
    </row>
    <row r="1883" spans="1:5" x14ac:dyDescent="0.3">
      <c r="A1883">
        <v>3901</v>
      </c>
      <c r="B1883">
        <v>26</v>
      </c>
      <c r="C1883">
        <v>5</v>
      </c>
      <c r="D1883">
        <v>1</v>
      </c>
      <c r="E1883">
        <v>546</v>
      </c>
    </row>
    <row r="1884" spans="1:5" x14ac:dyDescent="0.3">
      <c r="A1884">
        <v>3901</v>
      </c>
      <c r="B1884">
        <v>27</v>
      </c>
      <c r="C1884">
        <v>5</v>
      </c>
      <c r="D1884">
        <v>1</v>
      </c>
      <c r="E1884">
        <v>719</v>
      </c>
    </row>
    <row r="1885" spans="1:5" x14ac:dyDescent="0.3">
      <c r="A1885">
        <v>3901</v>
      </c>
      <c r="B1885">
        <v>28</v>
      </c>
      <c r="C1885">
        <v>5</v>
      </c>
      <c r="D1885">
        <v>1</v>
      </c>
      <c r="E1885">
        <v>711</v>
      </c>
    </row>
    <row r="1886" spans="1:5" x14ac:dyDescent="0.3">
      <c r="A1886">
        <v>3901</v>
      </c>
      <c r="B1886">
        <v>29</v>
      </c>
      <c r="C1886">
        <v>5</v>
      </c>
      <c r="D1886">
        <v>1</v>
      </c>
      <c r="E1886">
        <v>752</v>
      </c>
    </row>
    <row r="1887" spans="1:5" x14ac:dyDescent="0.3">
      <c r="A1887">
        <v>3901</v>
      </c>
      <c r="B1887">
        <v>30</v>
      </c>
      <c r="C1887">
        <v>5</v>
      </c>
      <c r="D1887">
        <v>1</v>
      </c>
      <c r="E1887">
        <v>632</v>
      </c>
    </row>
    <row r="1888" spans="1:5" x14ac:dyDescent="0.3">
      <c r="A1888">
        <v>3901</v>
      </c>
      <c r="B1888">
        <v>31</v>
      </c>
      <c r="C1888">
        <v>5</v>
      </c>
      <c r="D1888">
        <v>1</v>
      </c>
      <c r="E1888">
        <v>597</v>
      </c>
    </row>
    <row r="1889" spans="1:5" x14ac:dyDescent="0.3">
      <c r="A1889">
        <v>3901</v>
      </c>
      <c r="B1889">
        <v>32</v>
      </c>
      <c r="C1889">
        <v>5</v>
      </c>
      <c r="D1889">
        <v>1</v>
      </c>
      <c r="E1889">
        <v>683</v>
      </c>
    </row>
    <row r="1890" spans="1:5" x14ac:dyDescent="0.3">
      <c r="A1890">
        <v>3901</v>
      </c>
      <c r="B1890">
        <v>33</v>
      </c>
      <c r="C1890">
        <v>5</v>
      </c>
      <c r="D1890">
        <v>1</v>
      </c>
      <c r="E1890">
        <v>556</v>
      </c>
    </row>
    <row r="1891" spans="1:5" x14ac:dyDescent="0.3">
      <c r="A1891">
        <v>3901</v>
      </c>
      <c r="B1891">
        <v>34</v>
      </c>
      <c r="C1891">
        <v>5</v>
      </c>
      <c r="D1891">
        <v>1</v>
      </c>
      <c r="E1891">
        <v>653</v>
      </c>
    </row>
    <row r="1892" spans="1:5" x14ac:dyDescent="0.3">
      <c r="A1892">
        <v>3901</v>
      </c>
      <c r="B1892">
        <v>35</v>
      </c>
      <c r="C1892">
        <v>5</v>
      </c>
      <c r="D1892">
        <v>1</v>
      </c>
      <c r="E1892">
        <v>814</v>
      </c>
    </row>
    <row r="1893" spans="1:5" x14ac:dyDescent="0.3">
      <c r="A1893">
        <v>3901</v>
      </c>
      <c r="B1893">
        <v>36</v>
      </c>
      <c r="C1893">
        <v>5</v>
      </c>
      <c r="D1893">
        <v>1</v>
      </c>
      <c r="E1893">
        <v>526</v>
      </c>
    </row>
    <row r="1894" spans="1:5" x14ac:dyDescent="0.3">
      <c r="A1894">
        <v>3901</v>
      </c>
      <c r="B1894">
        <v>37</v>
      </c>
      <c r="C1894">
        <v>5</v>
      </c>
      <c r="D1894">
        <v>1</v>
      </c>
      <c r="E1894">
        <v>527</v>
      </c>
    </row>
    <row r="1895" spans="1:5" x14ac:dyDescent="0.3">
      <c r="A1895">
        <v>3901</v>
      </c>
      <c r="B1895">
        <v>38</v>
      </c>
      <c r="C1895">
        <v>5</v>
      </c>
      <c r="D1895">
        <v>1</v>
      </c>
      <c r="E1895">
        <v>792</v>
      </c>
    </row>
    <row r="1896" spans="1:5" x14ac:dyDescent="0.3">
      <c r="A1896">
        <v>3901</v>
      </c>
      <c r="B1896">
        <v>39</v>
      </c>
      <c r="C1896">
        <v>5</v>
      </c>
      <c r="D1896">
        <v>1</v>
      </c>
      <c r="E1896">
        <v>914</v>
      </c>
    </row>
    <row r="1897" spans="1:5" x14ac:dyDescent="0.3">
      <c r="A1897">
        <v>3901</v>
      </c>
      <c r="B1897">
        <v>40</v>
      </c>
      <c r="C1897">
        <v>5</v>
      </c>
      <c r="D1897">
        <v>1</v>
      </c>
      <c r="E1897">
        <v>671</v>
      </c>
    </row>
    <row r="1898" spans="1:5" x14ac:dyDescent="0.3">
      <c r="A1898">
        <v>3901</v>
      </c>
      <c r="B1898">
        <v>41</v>
      </c>
      <c r="C1898">
        <v>5</v>
      </c>
      <c r="D1898">
        <v>1</v>
      </c>
      <c r="E1898">
        <v>625</v>
      </c>
    </row>
    <row r="1899" spans="1:5" x14ac:dyDescent="0.3">
      <c r="A1899">
        <v>3901</v>
      </c>
      <c r="B1899">
        <v>42</v>
      </c>
      <c r="C1899">
        <v>5</v>
      </c>
      <c r="D1899">
        <v>1</v>
      </c>
      <c r="E1899">
        <v>868</v>
      </c>
    </row>
    <row r="1900" spans="1:5" x14ac:dyDescent="0.3">
      <c r="A1900">
        <v>3901</v>
      </c>
      <c r="B1900">
        <v>43</v>
      </c>
      <c r="C1900">
        <v>5</v>
      </c>
      <c r="D1900">
        <v>1</v>
      </c>
      <c r="E1900">
        <v>718.13888888888891</v>
      </c>
    </row>
    <row r="1901" spans="1:5" x14ac:dyDescent="0.3">
      <c r="A1901">
        <v>3901</v>
      </c>
      <c r="B1901">
        <v>44</v>
      </c>
      <c r="C1901">
        <v>5</v>
      </c>
      <c r="D1901">
        <v>1</v>
      </c>
      <c r="E1901">
        <v>682</v>
      </c>
    </row>
    <row r="1902" spans="1:5" x14ac:dyDescent="0.3">
      <c r="A1902">
        <v>3901</v>
      </c>
      <c r="B1902">
        <v>45</v>
      </c>
      <c r="C1902">
        <v>5</v>
      </c>
      <c r="D1902">
        <v>1</v>
      </c>
      <c r="E1902">
        <v>755</v>
      </c>
    </row>
    <row r="1903" spans="1:5" x14ac:dyDescent="0.3">
      <c r="A1903">
        <v>3901</v>
      </c>
      <c r="B1903">
        <v>46</v>
      </c>
      <c r="C1903">
        <v>5</v>
      </c>
      <c r="D1903">
        <v>1</v>
      </c>
      <c r="E1903">
        <v>642</v>
      </c>
    </row>
    <row r="1904" spans="1:5" x14ac:dyDescent="0.3">
      <c r="A1904">
        <v>3901</v>
      </c>
      <c r="B1904">
        <v>47</v>
      </c>
      <c r="C1904">
        <v>5</v>
      </c>
      <c r="D1904">
        <v>1</v>
      </c>
      <c r="E1904">
        <v>640</v>
      </c>
    </row>
    <row r="1905" spans="1:5" x14ac:dyDescent="0.3">
      <c r="A1905">
        <v>3901</v>
      </c>
      <c r="B1905">
        <v>48</v>
      </c>
      <c r="C1905">
        <v>5</v>
      </c>
      <c r="D1905">
        <v>1</v>
      </c>
      <c r="E1905">
        <v>697</v>
      </c>
    </row>
    <row r="1906" spans="1:5" x14ac:dyDescent="0.3">
      <c r="A1906">
        <v>3901</v>
      </c>
      <c r="B1906">
        <v>1</v>
      </c>
      <c r="C1906">
        <v>6</v>
      </c>
      <c r="D1906">
        <v>1</v>
      </c>
      <c r="E1906">
        <v>898</v>
      </c>
    </row>
    <row r="1907" spans="1:5" x14ac:dyDescent="0.3">
      <c r="A1907">
        <v>3901</v>
      </c>
      <c r="B1907">
        <v>2</v>
      </c>
      <c r="C1907">
        <v>6</v>
      </c>
      <c r="D1907">
        <v>1</v>
      </c>
      <c r="E1907">
        <v>811</v>
      </c>
    </row>
    <row r="1908" spans="1:5" x14ac:dyDescent="0.3">
      <c r="A1908">
        <v>3901</v>
      </c>
      <c r="B1908">
        <v>3</v>
      </c>
      <c r="C1908">
        <v>6</v>
      </c>
      <c r="D1908">
        <v>1</v>
      </c>
      <c r="E1908">
        <v>653</v>
      </c>
    </row>
    <row r="1909" spans="1:5" x14ac:dyDescent="0.3">
      <c r="A1909">
        <v>3901</v>
      </c>
      <c r="B1909">
        <v>4</v>
      </c>
      <c r="C1909">
        <v>6</v>
      </c>
      <c r="D1909">
        <v>1</v>
      </c>
      <c r="E1909">
        <v>867</v>
      </c>
    </row>
    <row r="1910" spans="1:5" x14ac:dyDescent="0.3">
      <c r="A1910">
        <v>3901</v>
      </c>
      <c r="B1910">
        <v>5</v>
      </c>
      <c r="C1910">
        <v>6</v>
      </c>
      <c r="D1910">
        <v>1</v>
      </c>
      <c r="E1910">
        <v>848</v>
      </c>
    </row>
    <row r="1911" spans="1:5" x14ac:dyDescent="0.3">
      <c r="A1911">
        <v>3901</v>
      </c>
      <c r="B1911">
        <v>6</v>
      </c>
      <c r="C1911">
        <v>6</v>
      </c>
      <c r="D1911">
        <v>1</v>
      </c>
      <c r="E1911">
        <v>547</v>
      </c>
    </row>
    <row r="1912" spans="1:5" x14ac:dyDescent="0.3">
      <c r="A1912">
        <v>3901</v>
      </c>
      <c r="B1912">
        <v>7</v>
      </c>
      <c r="C1912">
        <v>6</v>
      </c>
      <c r="D1912">
        <v>1</v>
      </c>
      <c r="E1912">
        <v>662</v>
      </c>
    </row>
    <row r="1913" spans="1:5" x14ac:dyDescent="0.3">
      <c r="A1913">
        <v>3901</v>
      </c>
      <c r="B1913">
        <v>8</v>
      </c>
      <c r="C1913">
        <v>6</v>
      </c>
      <c r="D1913">
        <v>1</v>
      </c>
      <c r="E1913">
        <v>713</v>
      </c>
    </row>
    <row r="1914" spans="1:5" x14ac:dyDescent="0.3">
      <c r="A1914">
        <v>3901</v>
      </c>
      <c r="B1914">
        <v>9</v>
      </c>
      <c r="C1914">
        <v>6</v>
      </c>
      <c r="D1914">
        <v>1</v>
      </c>
      <c r="E1914">
        <v>572</v>
      </c>
    </row>
    <row r="1915" spans="1:5" x14ac:dyDescent="0.3">
      <c r="A1915">
        <v>3901</v>
      </c>
      <c r="B1915">
        <v>10</v>
      </c>
      <c r="C1915">
        <v>6</v>
      </c>
      <c r="D1915">
        <v>1</v>
      </c>
      <c r="E1915">
        <v>811</v>
      </c>
    </row>
    <row r="1916" spans="1:5" x14ac:dyDescent="0.3">
      <c r="A1916">
        <v>3901</v>
      </c>
      <c r="B1916">
        <v>11</v>
      </c>
      <c r="C1916">
        <v>6</v>
      </c>
      <c r="D1916">
        <v>1</v>
      </c>
      <c r="E1916">
        <v>584</v>
      </c>
    </row>
    <row r="1917" spans="1:5" x14ac:dyDescent="0.3">
      <c r="A1917">
        <v>3901</v>
      </c>
      <c r="B1917">
        <v>12</v>
      </c>
      <c r="C1917">
        <v>6</v>
      </c>
      <c r="D1917">
        <v>1</v>
      </c>
      <c r="E1917">
        <v>662</v>
      </c>
    </row>
    <row r="1918" spans="1:5" x14ac:dyDescent="0.3">
      <c r="A1918">
        <v>3901</v>
      </c>
      <c r="B1918">
        <v>13</v>
      </c>
      <c r="C1918">
        <v>6</v>
      </c>
      <c r="D1918">
        <v>1</v>
      </c>
      <c r="E1918">
        <v>644</v>
      </c>
    </row>
    <row r="1919" spans="1:5" x14ac:dyDescent="0.3">
      <c r="A1919">
        <v>3901</v>
      </c>
      <c r="B1919">
        <v>14</v>
      </c>
      <c r="C1919">
        <v>6</v>
      </c>
      <c r="D1919">
        <v>1</v>
      </c>
      <c r="E1919">
        <v>538</v>
      </c>
    </row>
    <row r="1920" spans="1:5" x14ac:dyDescent="0.3">
      <c r="A1920">
        <v>3901</v>
      </c>
      <c r="B1920">
        <v>15</v>
      </c>
      <c r="C1920">
        <v>6</v>
      </c>
      <c r="D1920">
        <v>1</v>
      </c>
      <c r="E1920">
        <v>589</v>
      </c>
    </row>
    <row r="1921" spans="1:5" x14ac:dyDescent="0.3">
      <c r="A1921">
        <v>3901</v>
      </c>
      <c r="B1921">
        <v>16</v>
      </c>
      <c r="C1921">
        <v>6</v>
      </c>
      <c r="D1921">
        <v>1</v>
      </c>
      <c r="E1921">
        <v>551</v>
      </c>
    </row>
    <row r="1922" spans="1:5" x14ac:dyDescent="0.3">
      <c r="A1922">
        <v>3901</v>
      </c>
      <c r="B1922">
        <v>17</v>
      </c>
      <c r="C1922">
        <v>6</v>
      </c>
      <c r="D1922">
        <v>1</v>
      </c>
      <c r="E1922">
        <v>454</v>
      </c>
    </row>
    <row r="1923" spans="1:5" x14ac:dyDescent="0.3">
      <c r="A1923">
        <v>3901</v>
      </c>
      <c r="B1923">
        <v>18</v>
      </c>
      <c r="C1923">
        <v>6</v>
      </c>
      <c r="D1923">
        <v>1</v>
      </c>
      <c r="E1923">
        <v>753</v>
      </c>
    </row>
    <row r="1924" spans="1:5" x14ac:dyDescent="0.3">
      <c r="A1924">
        <v>3901</v>
      </c>
      <c r="B1924">
        <v>19</v>
      </c>
      <c r="C1924">
        <v>6</v>
      </c>
      <c r="D1924">
        <v>1</v>
      </c>
      <c r="E1924">
        <v>690</v>
      </c>
    </row>
    <row r="1925" spans="1:5" x14ac:dyDescent="0.3">
      <c r="A1925">
        <v>3901</v>
      </c>
      <c r="B1925">
        <v>20</v>
      </c>
      <c r="C1925">
        <v>6</v>
      </c>
      <c r="D1925">
        <v>1</v>
      </c>
      <c r="E1925">
        <v>612</v>
      </c>
    </row>
    <row r="1926" spans="1:5" x14ac:dyDescent="0.3">
      <c r="A1926">
        <v>3901</v>
      </c>
      <c r="B1926">
        <v>21</v>
      </c>
      <c r="C1926">
        <v>6</v>
      </c>
      <c r="D1926">
        <v>1</v>
      </c>
      <c r="E1926">
        <v>460</v>
      </c>
    </row>
    <row r="1927" spans="1:5" x14ac:dyDescent="0.3">
      <c r="A1927">
        <v>3901</v>
      </c>
      <c r="B1927">
        <v>22</v>
      </c>
      <c r="C1927">
        <v>6</v>
      </c>
      <c r="D1927">
        <v>1</v>
      </c>
      <c r="E1927">
        <v>618</v>
      </c>
    </row>
    <row r="1928" spans="1:5" x14ac:dyDescent="0.3">
      <c r="A1928">
        <v>3901</v>
      </c>
      <c r="B1928">
        <v>23</v>
      </c>
      <c r="C1928">
        <v>6</v>
      </c>
      <c r="D1928">
        <v>1</v>
      </c>
      <c r="E1928">
        <v>772</v>
      </c>
    </row>
    <row r="1929" spans="1:5" x14ac:dyDescent="0.3">
      <c r="A1929">
        <v>3901</v>
      </c>
      <c r="B1929">
        <v>24</v>
      </c>
      <c r="C1929">
        <v>6</v>
      </c>
      <c r="D1929">
        <v>1</v>
      </c>
      <c r="E1929">
        <v>399</v>
      </c>
    </row>
    <row r="1930" spans="1:5" x14ac:dyDescent="0.3">
      <c r="A1930">
        <v>3901</v>
      </c>
      <c r="B1930">
        <v>25</v>
      </c>
      <c r="C1930">
        <v>6</v>
      </c>
      <c r="D1930">
        <v>1</v>
      </c>
      <c r="E1930">
        <v>628</v>
      </c>
    </row>
    <row r="1931" spans="1:5" x14ac:dyDescent="0.3">
      <c r="A1931">
        <v>3901</v>
      </c>
      <c r="B1931">
        <v>26</v>
      </c>
      <c r="C1931">
        <v>6</v>
      </c>
      <c r="D1931">
        <v>1</v>
      </c>
      <c r="E1931">
        <v>674</v>
      </c>
    </row>
    <row r="1932" spans="1:5" x14ac:dyDescent="0.3">
      <c r="A1932">
        <v>3901</v>
      </c>
      <c r="B1932">
        <v>27</v>
      </c>
      <c r="C1932">
        <v>6</v>
      </c>
      <c r="D1932">
        <v>1</v>
      </c>
      <c r="E1932">
        <v>686</v>
      </c>
    </row>
    <row r="1933" spans="1:5" x14ac:dyDescent="0.3">
      <c r="A1933">
        <v>3901</v>
      </c>
      <c r="B1933">
        <v>28</v>
      </c>
      <c r="C1933">
        <v>6</v>
      </c>
      <c r="D1933">
        <v>1</v>
      </c>
      <c r="E1933">
        <v>605</v>
      </c>
    </row>
    <row r="1934" spans="1:5" x14ac:dyDescent="0.3">
      <c r="A1934">
        <v>3901</v>
      </c>
      <c r="B1934">
        <v>29</v>
      </c>
      <c r="C1934">
        <v>6</v>
      </c>
      <c r="D1934">
        <v>1</v>
      </c>
      <c r="E1934">
        <v>727</v>
      </c>
    </row>
    <row r="1935" spans="1:5" x14ac:dyDescent="0.3">
      <c r="A1935">
        <v>3901</v>
      </c>
      <c r="B1935">
        <v>30</v>
      </c>
      <c r="C1935">
        <v>6</v>
      </c>
      <c r="D1935">
        <v>1</v>
      </c>
      <c r="E1935">
        <v>718.13888888888891</v>
      </c>
    </row>
    <row r="1936" spans="1:5" x14ac:dyDescent="0.3">
      <c r="A1936">
        <v>3901</v>
      </c>
      <c r="B1936">
        <v>31</v>
      </c>
      <c r="C1936">
        <v>6</v>
      </c>
      <c r="D1936">
        <v>1</v>
      </c>
      <c r="E1936">
        <v>650</v>
      </c>
    </row>
    <row r="1937" spans="1:5" x14ac:dyDescent="0.3">
      <c r="A1937">
        <v>3901</v>
      </c>
      <c r="B1937">
        <v>32</v>
      </c>
      <c r="C1937">
        <v>6</v>
      </c>
      <c r="D1937">
        <v>1</v>
      </c>
      <c r="E1937">
        <v>608</v>
      </c>
    </row>
    <row r="1938" spans="1:5" x14ac:dyDescent="0.3">
      <c r="A1938">
        <v>3901</v>
      </c>
      <c r="B1938">
        <v>33</v>
      </c>
      <c r="C1938">
        <v>6</v>
      </c>
      <c r="D1938">
        <v>1</v>
      </c>
      <c r="E1938">
        <v>713</v>
      </c>
    </row>
    <row r="1939" spans="1:5" x14ac:dyDescent="0.3">
      <c r="A1939">
        <v>3901</v>
      </c>
      <c r="B1939">
        <v>34</v>
      </c>
      <c r="C1939">
        <v>6</v>
      </c>
      <c r="D1939">
        <v>1</v>
      </c>
      <c r="E1939">
        <v>558</v>
      </c>
    </row>
    <row r="1940" spans="1:5" x14ac:dyDescent="0.3">
      <c r="A1940">
        <v>3901</v>
      </c>
      <c r="B1940">
        <v>35</v>
      </c>
      <c r="C1940">
        <v>6</v>
      </c>
      <c r="D1940">
        <v>1</v>
      </c>
      <c r="E1940">
        <v>632</v>
      </c>
    </row>
    <row r="1941" spans="1:5" x14ac:dyDescent="0.3">
      <c r="A1941">
        <v>3901</v>
      </c>
      <c r="B1941">
        <v>36</v>
      </c>
      <c r="C1941">
        <v>6</v>
      </c>
      <c r="D1941">
        <v>1</v>
      </c>
      <c r="E1941">
        <v>738</v>
      </c>
    </row>
    <row r="1942" spans="1:5" x14ac:dyDescent="0.3">
      <c r="A1942">
        <v>3901</v>
      </c>
      <c r="B1942">
        <v>37</v>
      </c>
      <c r="C1942">
        <v>6</v>
      </c>
      <c r="D1942">
        <v>1</v>
      </c>
      <c r="E1942">
        <v>571</v>
      </c>
    </row>
    <row r="1943" spans="1:5" x14ac:dyDescent="0.3">
      <c r="A1943">
        <v>3901</v>
      </c>
      <c r="B1943">
        <v>38</v>
      </c>
      <c r="C1943">
        <v>6</v>
      </c>
      <c r="D1943">
        <v>1</v>
      </c>
      <c r="E1943">
        <v>545</v>
      </c>
    </row>
    <row r="1944" spans="1:5" x14ac:dyDescent="0.3">
      <c r="A1944">
        <v>3901</v>
      </c>
      <c r="B1944">
        <v>39</v>
      </c>
      <c r="C1944">
        <v>6</v>
      </c>
      <c r="D1944">
        <v>1</v>
      </c>
      <c r="E1944">
        <v>611</v>
      </c>
    </row>
    <row r="1945" spans="1:5" x14ac:dyDescent="0.3">
      <c r="A1945">
        <v>3901</v>
      </c>
      <c r="B1945">
        <v>40</v>
      </c>
      <c r="C1945">
        <v>6</v>
      </c>
      <c r="D1945">
        <v>1</v>
      </c>
      <c r="E1945">
        <v>637</v>
      </c>
    </row>
    <row r="1946" spans="1:5" x14ac:dyDescent="0.3">
      <c r="A1946">
        <v>3901</v>
      </c>
      <c r="B1946">
        <v>41</v>
      </c>
      <c r="C1946">
        <v>6</v>
      </c>
      <c r="D1946">
        <v>1</v>
      </c>
      <c r="E1946">
        <v>613</v>
      </c>
    </row>
    <row r="1947" spans="1:5" x14ac:dyDescent="0.3">
      <c r="A1947">
        <v>3901</v>
      </c>
      <c r="B1947">
        <v>42</v>
      </c>
      <c r="C1947">
        <v>6</v>
      </c>
      <c r="D1947">
        <v>1</v>
      </c>
      <c r="E1947">
        <v>597</v>
      </c>
    </row>
    <row r="1948" spans="1:5" x14ac:dyDescent="0.3">
      <c r="A1948">
        <v>3901</v>
      </c>
      <c r="B1948">
        <v>43</v>
      </c>
      <c r="C1948">
        <v>6</v>
      </c>
      <c r="D1948">
        <v>1</v>
      </c>
      <c r="E1948">
        <v>480</v>
      </c>
    </row>
    <row r="1949" spans="1:5" x14ac:dyDescent="0.3">
      <c r="A1949">
        <v>3901</v>
      </c>
      <c r="B1949">
        <v>44</v>
      </c>
      <c r="C1949">
        <v>6</v>
      </c>
      <c r="D1949">
        <v>1</v>
      </c>
      <c r="E1949">
        <v>856</v>
      </c>
    </row>
    <row r="1950" spans="1:5" x14ac:dyDescent="0.3">
      <c r="A1950">
        <v>3901</v>
      </c>
      <c r="B1950">
        <v>45</v>
      </c>
      <c r="C1950">
        <v>6</v>
      </c>
      <c r="D1950">
        <v>1</v>
      </c>
      <c r="E1950">
        <v>581</v>
      </c>
    </row>
    <row r="1951" spans="1:5" x14ac:dyDescent="0.3">
      <c r="A1951">
        <v>3901</v>
      </c>
      <c r="B1951">
        <v>46</v>
      </c>
      <c r="C1951">
        <v>6</v>
      </c>
      <c r="D1951">
        <v>1</v>
      </c>
      <c r="E1951">
        <v>636</v>
      </c>
    </row>
    <row r="1952" spans="1:5" x14ac:dyDescent="0.3">
      <c r="A1952">
        <v>3901</v>
      </c>
      <c r="B1952">
        <v>47</v>
      </c>
      <c r="C1952">
        <v>6</v>
      </c>
      <c r="D1952">
        <v>1</v>
      </c>
      <c r="E1952">
        <v>562</v>
      </c>
    </row>
    <row r="1953" spans="1:5" x14ac:dyDescent="0.3">
      <c r="A1953">
        <v>3901</v>
      </c>
      <c r="B1953">
        <v>48</v>
      </c>
      <c r="C1953">
        <v>6</v>
      </c>
      <c r="D1953">
        <v>1</v>
      </c>
      <c r="E1953">
        <v>564</v>
      </c>
    </row>
    <row r="1954" spans="1:5" x14ac:dyDescent="0.3">
      <c r="A1954">
        <v>3902</v>
      </c>
      <c r="B1954">
        <v>1</v>
      </c>
      <c r="C1954">
        <v>1</v>
      </c>
      <c r="D1954">
        <v>1</v>
      </c>
      <c r="E1954">
        <v>536.13888888888891</v>
      </c>
    </row>
    <row r="1955" spans="1:5" x14ac:dyDescent="0.3">
      <c r="A1955">
        <v>3902</v>
      </c>
      <c r="B1955">
        <v>2</v>
      </c>
      <c r="C1955">
        <v>1</v>
      </c>
      <c r="D1955">
        <v>1</v>
      </c>
      <c r="E1955">
        <v>585</v>
      </c>
    </row>
    <row r="1956" spans="1:5" x14ac:dyDescent="0.3">
      <c r="A1956">
        <v>3902</v>
      </c>
      <c r="B1956">
        <v>3</v>
      </c>
      <c r="C1956">
        <v>1</v>
      </c>
      <c r="D1956">
        <v>1</v>
      </c>
      <c r="E1956">
        <v>448</v>
      </c>
    </row>
    <row r="1957" spans="1:5" x14ac:dyDescent="0.3">
      <c r="A1957">
        <v>3902</v>
      </c>
      <c r="B1957">
        <v>4</v>
      </c>
      <c r="C1957">
        <v>1</v>
      </c>
      <c r="D1957">
        <v>1</v>
      </c>
      <c r="E1957">
        <v>695</v>
      </c>
    </row>
    <row r="1958" spans="1:5" x14ac:dyDescent="0.3">
      <c r="A1958">
        <v>3902</v>
      </c>
      <c r="B1958">
        <v>5</v>
      </c>
      <c r="C1958">
        <v>1</v>
      </c>
      <c r="D1958">
        <v>1</v>
      </c>
      <c r="E1958">
        <v>702</v>
      </c>
    </row>
    <row r="1959" spans="1:5" x14ac:dyDescent="0.3">
      <c r="A1959">
        <v>3902</v>
      </c>
      <c r="B1959">
        <v>6</v>
      </c>
      <c r="C1959">
        <v>1</v>
      </c>
      <c r="D1959">
        <v>1</v>
      </c>
      <c r="E1959">
        <v>545</v>
      </c>
    </row>
    <row r="1960" spans="1:5" x14ac:dyDescent="0.3">
      <c r="A1960">
        <v>3902</v>
      </c>
      <c r="B1960">
        <v>7</v>
      </c>
      <c r="C1960">
        <v>1</v>
      </c>
      <c r="D1960">
        <v>1</v>
      </c>
      <c r="E1960">
        <v>897</v>
      </c>
    </row>
    <row r="1961" spans="1:5" x14ac:dyDescent="0.3">
      <c r="A1961">
        <v>3902</v>
      </c>
      <c r="B1961">
        <v>8</v>
      </c>
      <c r="C1961">
        <v>1</v>
      </c>
      <c r="D1961">
        <v>1</v>
      </c>
      <c r="E1961">
        <v>502</v>
      </c>
    </row>
    <row r="1962" spans="1:5" x14ac:dyDescent="0.3">
      <c r="A1962">
        <v>3902</v>
      </c>
      <c r="B1962">
        <v>9</v>
      </c>
      <c r="C1962">
        <v>1</v>
      </c>
      <c r="D1962">
        <v>1</v>
      </c>
      <c r="E1962">
        <v>385</v>
      </c>
    </row>
    <row r="1963" spans="1:5" x14ac:dyDescent="0.3">
      <c r="A1963">
        <v>3902</v>
      </c>
      <c r="B1963">
        <v>10</v>
      </c>
      <c r="C1963">
        <v>1</v>
      </c>
      <c r="D1963">
        <v>1</v>
      </c>
      <c r="E1963">
        <v>437</v>
      </c>
    </row>
    <row r="1964" spans="1:5" x14ac:dyDescent="0.3">
      <c r="A1964">
        <v>3902</v>
      </c>
      <c r="B1964">
        <v>11</v>
      </c>
      <c r="C1964">
        <v>1</v>
      </c>
      <c r="D1964">
        <v>1</v>
      </c>
      <c r="E1964">
        <v>651</v>
      </c>
    </row>
    <row r="1965" spans="1:5" x14ac:dyDescent="0.3">
      <c r="A1965">
        <v>3902</v>
      </c>
      <c r="B1965">
        <v>12</v>
      </c>
      <c r="C1965">
        <v>1</v>
      </c>
      <c r="D1965">
        <v>1</v>
      </c>
      <c r="E1965">
        <v>519</v>
      </c>
    </row>
    <row r="1966" spans="1:5" x14ac:dyDescent="0.3">
      <c r="A1966">
        <v>3902</v>
      </c>
      <c r="B1966">
        <v>13</v>
      </c>
      <c r="C1966">
        <v>1</v>
      </c>
      <c r="D1966">
        <v>1</v>
      </c>
      <c r="E1966">
        <v>452</v>
      </c>
    </row>
    <row r="1967" spans="1:5" x14ac:dyDescent="0.3">
      <c r="A1967">
        <v>3902</v>
      </c>
      <c r="B1967">
        <v>14</v>
      </c>
      <c r="C1967">
        <v>1</v>
      </c>
      <c r="D1967">
        <v>1</v>
      </c>
      <c r="E1967">
        <v>390</v>
      </c>
    </row>
    <row r="1968" spans="1:5" x14ac:dyDescent="0.3">
      <c r="A1968">
        <v>3902</v>
      </c>
      <c r="B1968">
        <v>15</v>
      </c>
      <c r="C1968">
        <v>1</v>
      </c>
      <c r="D1968">
        <v>1</v>
      </c>
      <c r="E1968">
        <v>664</v>
      </c>
    </row>
    <row r="1969" spans="1:5" x14ac:dyDescent="0.3">
      <c r="A1969">
        <v>3902</v>
      </c>
      <c r="B1969">
        <v>16</v>
      </c>
      <c r="C1969">
        <v>1</v>
      </c>
      <c r="D1969">
        <v>1</v>
      </c>
      <c r="E1969">
        <v>640</v>
      </c>
    </row>
    <row r="1970" spans="1:5" x14ac:dyDescent="0.3">
      <c r="A1970">
        <v>3902</v>
      </c>
      <c r="B1970">
        <v>17</v>
      </c>
      <c r="C1970">
        <v>1</v>
      </c>
      <c r="D1970">
        <v>1</v>
      </c>
      <c r="E1970">
        <v>433</v>
      </c>
    </row>
    <row r="1971" spans="1:5" x14ac:dyDescent="0.3">
      <c r="A1971">
        <v>3902</v>
      </c>
      <c r="B1971">
        <v>18</v>
      </c>
      <c r="C1971">
        <v>1</v>
      </c>
      <c r="D1971">
        <v>1</v>
      </c>
      <c r="E1971">
        <v>518</v>
      </c>
    </row>
    <row r="1972" spans="1:5" x14ac:dyDescent="0.3">
      <c r="A1972">
        <v>3902</v>
      </c>
      <c r="B1972">
        <v>19</v>
      </c>
      <c r="C1972">
        <v>1</v>
      </c>
      <c r="D1972">
        <v>1</v>
      </c>
      <c r="E1972">
        <v>495</v>
      </c>
    </row>
    <row r="1973" spans="1:5" x14ac:dyDescent="0.3">
      <c r="A1973">
        <v>3902</v>
      </c>
      <c r="B1973">
        <v>20</v>
      </c>
      <c r="C1973">
        <v>1</v>
      </c>
      <c r="D1973">
        <v>1</v>
      </c>
      <c r="E1973">
        <v>558</v>
      </c>
    </row>
    <row r="1974" spans="1:5" x14ac:dyDescent="0.3">
      <c r="A1974">
        <v>3902</v>
      </c>
      <c r="B1974">
        <v>21</v>
      </c>
      <c r="C1974">
        <v>1</v>
      </c>
      <c r="D1974">
        <v>1</v>
      </c>
      <c r="E1974">
        <v>693</v>
      </c>
    </row>
    <row r="1975" spans="1:5" x14ac:dyDescent="0.3">
      <c r="A1975">
        <v>3902</v>
      </c>
      <c r="B1975">
        <v>22</v>
      </c>
      <c r="C1975">
        <v>1</v>
      </c>
      <c r="D1975">
        <v>1</v>
      </c>
      <c r="E1975">
        <v>707</v>
      </c>
    </row>
    <row r="1976" spans="1:5" x14ac:dyDescent="0.3">
      <c r="A1976">
        <v>3902</v>
      </c>
      <c r="B1976">
        <v>23</v>
      </c>
      <c r="C1976">
        <v>1</v>
      </c>
      <c r="D1976">
        <v>1</v>
      </c>
      <c r="E1976">
        <v>612</v>
      </c>
    </row>
    <row r="1977" spans="1:5" x14ac:dyDescent="0.3">
      <c r="A1977">
        <v>3902</v>
      </c>
      <c r="B1977">
        <v>24</v>
      </c>
      <c r="C1977">
        <v>1</v>
      </c>
      <c r="D1977">
        <v>1</v>
      </c>
      <c r="E1977">
        <v>601</v>
      </c>
    </row>
    <row r="1978" spans="1:5" x14ac:dyDescent="0.3">
      <c r="A1978">
        <v>3902</v>
      </c>
      <c r="B1978">
        <v>25</v>
      </c>
      <c r="C1978">
        <v>1</v>
      </c>
      <c r="D1978">
        <v>1</v>
      </c>
      <c r="E1978">
        <v>502</v>
      </c>
    </row>
    <row r="1979" spans="1:5" x14ac:dyDescent="0.3">
      <c r="A1979">
        <v>3902</v>
      </c>
      <c r="B1979">
        <v>26</v>
      </c>
      <c r="C1979">
        <v>1</v>
      </c>
      <c r="D1979">
        <v>1</v>
      </c>
      <c r="E1979">
        <v>602</v>
      </c>
    </row>
    <row r="1980" spans="1:5" x14ac:dyDescent="0.3">
      <c r="A1980">
        <v>3902</v>
      </c>
      <c r="B1980">
        <v>27</v>
      </c>
      <c r="C1980">
        <v>1</v>
      </c>
      <c r="D1980">
        <v>1</v>
      </c>
      <c r="E1980">
        <v>572</v>
      </c>
    </row>
    <row r="1981" spans="1:5" x14ac:dyDescent="0.3">
      <c r="A1981">
        <v>3902</v>
      </c>
      <c r="B1981">
        <v>28</v>
      </c>
      <c r="C1981">
        <v>1</v>
      </c>
      <c r="D1981">
        <v>1</v>
      </c>
      <c r="E1981">
        <v>460</v>
      </c>
    </row>
    <row r="1982" spans="1:5" x14ac:dyDescent="0.3">
      <c r="A1982">
        <v>3902</v>
      </c>
      <c r="B1982">
        <v>29</v>
      </c>
      <c r="C1982">
        <v>1</v>
      </c>
      <c r="D1982">
        <v>1</v>
      </c>
      <c r="E1982">
        <v>507</v>
      </c>
    </row>
    <row r="1983" spans="1:5" x14ac:dyDescent="0.3">
      <c r="A1983">
        <v>3902</v>
      </c>
      <c r="B1983">
        <v>30</v>
      </c>
      <c r="C1983">
        <v>1</v>
      </c>
      <c r="D1983">
        <v>1</v>
      </c>
      <c r="E1983">
        <v>558</v>
      </c>
    </row>
    <row r="1984" spans="1:5" x14ac:dyDescent="0.3">
      <c r="A1984">
        <v>3902</v>
      </c>
      <c r="B1984">
        <v>31</v>
      </c>
      <c r="C1984">
        <v>1</v>
      </c>
      <c r="D1984">
        <v>1</v>
      </c>
      <c r="E1984">
        <v>532</v>
      </c>
    </row>
    <row r="1985" spans="1:5" x14ac:dyDescent="0.3">
      <c r="A1985">
        <v>3902</v>
      </c>
      <c r="B1985">
        <v>32</v>
      </c>
      <c r="C1985">
        <v>1</v>
      </c>
      <c r="D1985">
        <v>1</v>
      </c>
      <c r="E1985">
        <v>674</v>
      </c>
    </row>
    <row r="1986" spans="1:5" x14ac:dyDescent="0.3">
      <c r="A1986">
        <v>3902</v>
      </c>
      <c r="B1986">
        <v>33</v>
      </c>
      <c r="C1986">
        <v>1</v>
      </c>
      <c r="D1986">
        <v>1</v>
      </c>
      <c r="E1986">
        <v>555</v>
      </c>
    </row>
    <row r="1987" spans="1:5" x14ac:dyDescent="0.3">
      <c r="A1987">
        <v>3902</v>
      </c>
      <c r="B1987">
        <v>34</v>
      </c>
      <c r="C1987">
        <v>1</v>
      </c>
      <c r="D1987">
        <v>1</v>
      </c>
      <c r="E1987">
        <v>544</v>
      </c>
    </row>
    <row r="1988" spans="1:5" x14ac:dyDescent="0.3">
      <c r="A1988">
        <v>3902</v>
      </c>
      <c r="B1988">
        <v>35</v>
      </c>
      <c r="C1988">
        <v>1</v>
      </c>
      <c r="D1988">
        <v>1</v>
      </c>
      <c r="E1988">
        <v>522</v>
      </c>
    </row>
    <row r="1989" spans="1:5" x14ac:dyDescent="0.3">
      <c r="A1989">
        <v>3902</v>
      </c>
      <c r="B1989">
        <v>36</v>
      </c>
      <c r="C1989">
        <v>1</v>
      </c>
      <c r="D1989">
        <v>1</v>
      </c>
      <c r="E1989">
        <v>479</v>
      </c>
    </row>
    <row r="1990" spans="1:5" x14ac:dyDescent="0.3">
      <c r="A1990">
        <v>3902</v>
      </c>
      <c r="B1990">
        <v>37</v>
      </c>
      <c r="C1990">
        <v>1</v>
      </c>
      <c r="D1990">
        <v>1</v>
      </c>
      <c r="E1990">
        <v>564</v>
      </c>
    </row>
    <row r="1991" spans="1:5" x14ac:dyDescent="0.3">
      <c r="A1991">
        <v>3902</v>
      </c>
      <c r="B1991">
        <v>38</v>
      </c>
      <c r="C1991">
        <v>1</v>
      </c>
      <c r="D1991">
        <v>1</v>
      </c>
      <c r="E1991">
        <v>525</v>
      </c>
    </row>
    <row r="1992" spans="1:5" x14ac:dyDescent="0.3">
      <c r="A1992">
        <v>3902</v>
      </c>
      <c r="B1992">
        <v>39</v>
      </c>
      <c r="C1992">
        <v>1</v>
      </c>
      <c r="D1992">
        <v>1</v>
      </c>
      <c r="E1992">
        <v>488</v>
      </c>
    </row>
    <row r="1993" spans="1:5" x14ac:dyDescent="0.3">
      <c r="A1993">
        <v>3902</v>
      </c>
      <c r="B1993">
        <v>40</v>
      </c>
      <c r="C1993">
        <v>1</v>
      </c>
      <c r="D1993">
        <v>1</v>
      </c>
      <c r="E1993">
        <v>571</v>
      </c>
    </row>
    <row r="1994" spans="1:5" x14ac:dyDescent="0.3">
      <c r="A1994">
        <v>3902</v>
      </c>
      <c r="B1994">
        <v>41</v>
      </c>
      <c r="C1994">
        <v>1</v>
      </c>
      <c r="D1994">
        <v>1</v>
      </c>
      <c r="E1994">
        <v>440</v>
      </c>
    </row>
    <row r="1995" spans="1:5" x14ac:dyDescent="0.3">
      <c r="A1995">
        <v>3902</v>
      </c>
      <c r="B1995">
        <v>42</v>
      </c>
      <c r="C1995">
        <v>1</v>
      </c>
      <c r="D1995">
        <v>1</v>
      </c>
      <c r="E1995">
        <v>450</v>
      </c>
    </row>
    <row r="1996" spans="1:5" x14ac:dyDescent="0.3">
      <c r="A1996">
        <v>3902</v>
      </c>
      <c r="B1996">
        <v>43</v>
      </c>
      <c r="C1996">
        <v>1</v>
      </c>
      <c r="D1996">
        <v>1</v>
      </c>
      <c r="E1996">
        <v>468</v>
      </c>
    </row>
    <row r="1997" spans="1:5" x14ac:dyDescent="0.3">
      <c r="A1997">
        <v>3902</v>
      </c>
      <c r="B1997">
        <v>44</v>
      </c>
      <c r="C1997">
        <v>1</v>
      </c>
      <c r="D1997">
        <v>1</v>
      </c>
      <c r="E1997">
        <v>504</v>
      </c>
    </row>
    <row r="1998" spans="1:5" x14ac:dyDescent="0.3">
      <c r="A1998">
        <v>3902</v>
      </c>
      <c r="B1998">
        <v>45</v>
      </c>
      <c r="C1998">
        <v>1</v>
      </c>
      <c r="D1998">
        <v>1</v>
      </c>
      <c r="E1998">
        <v>693</v>
      </c>
    </row>
    <row r="1999" spans="1:5" x14ac:dyDescent="0.3">
      <c r="A1999">
        <v>3902</v>
      </c>
      <c r="B1999">
        <v>46</v>
      </c>
      <c r="C1999">
        <v>1</v>
      </c>
      <c r="D1999">
        <v>1</v>
      </c>
      <c r="E1999">
        <v>494</v>
      </c>
    </row>
    <row r="2000" spans="1:5" x14ac:dyDescent="0.3">
      <c r="A2000">
        <v>3902</v>
      </c>
      <c r="B2000">
        <v>47</v>
      </c>
      <c r="C2000">
        <v>1</v>
      </c>
      <c r="D2000">
        <v>1</v>
      </c>
      <c r="E2000">
        <v>371</v>
      </c>
    </row>
    <row r="2001" spans="1:5" x14ac:dyDescent="0.3">
      <c r="A2001">
        <v>3902</v>
      </c>
      <c r="B2001">
        <v>48</v>
      </c>
      <c r="C2001">
        <v>1</v>
      </c>
      <c r="D2001">
        <v>1</v>
      </c>
      <c r="E2001">
        <v>403</v>
      </c>
    </row>
    <row r="2002" spans="1:5" x14ac:dyDescent="0.3">
      <c r="A2002">
        <v>3902</v>
      </c>
      <c r="B2002">
        <v>1</v>
      </c>
      <c r="C2002">
        <v>2</v>
      </c>
      <c r="D2002">
        <v>1</v>
      </c>
      <c r="E2002">
        <v>558</v>
      </c>
    </row>
    <row r="2003" spans="1:5" x14ac:dyDescent="0.3">
      <c r="A2003">
        <v>3902</v>
      </c>
      <c r="B2003">
        <v>2</v>
      </c>
      <c r="C2003">
        <v>2</v>
      </c>
      <c r="D2003">
        <v>1</v>
      </c>
      <c r="E2003">
        <v>631</v>
      </c>
    </row>
    <row r="2004" spans="1:5" x14ac:dyDescent="0.3">
      <c r="A2004">
        <v>3902</v>
      </c>
      <c r="B2004">
        <v>3</v>
      </c>
      <c r="C2004">
        <v>2</v>
      </c>
      <c r="D2004">
        <v>1</v>
      </c>
      <c r="E2004">
        <v>652</v>
      </c>
    </row>
    <row r="2005" spans="1:5" x14ac:dyDescent="0.3">
      <c r="A2005">
        <v>3902</v>
      </c>
      <c r="B2005">
        <v>4</v>
      </c>
      <c r="C2005">
        <v>2</v>
      </c>
      <c r="D2005">
        <v>1</v>
      </c>
      <c r="E2005">
        <v>392</v>
      </c>
    </row>
    <row r="2006" spans="1:5" x14ac:dyDescent="0.3">
      <c r="A2006">
        <v>3902</v>
      </c>
      <c r="B2006">
        <v>5</v>
      </c>
      <c r="C2006">
        <v>2</v>
      </c>
      <c r="D2006">
        <v>1</v>
      </c>
      <c r="E2006">
        <v>479</v>
      </c>
    </row>
    <row r="2007" spans="1:5" x14ac:dyDescent="0.3">
      <c r="A2007">
        <v>3902</v>
      </c>
      <c r="B2007">
        <v>6</v>
      </c>
      <c r="C2007">
        <v>2</v>
      </c>
      <c r="D2007">
        <v>1</v>
      </c>
      <c r="E2007">
        <v>536.13888888888891</v>
      </c>
    </row>
    <row r="2008" spans="1:5" x14ac:dyDescent="0.3">
      <c r="A2008">
        <v>3902</v>
      </c>
      <c r="B2008">
        <v>7</v>
      </c>
      <c r="C2008">
        <v>2</v>
      </c>
      <c r="D2008">
        <v>1</v>
      </c>
      <c r="E2008">
        <v>476</v>
      </c>
    </row>
    <row r="2009" spans="1:5" x14ac:dyDescent="0.3">
      <c r="A2009">
        <v>3902</v>
      </c>
      <c r="B2009">
        <v>8</v>
      </c>
      <c r="C2009">
        <v>2</v>
      </c>
      <c r="D2009">
        <v>1</v>
      </c>
      <c r="E2009">
        <v>392</v>
      </c>
    </row>
    <row r="2010" spans="1:5" x14ac:dyDescent="0.3">
      <c r="A2010">
        <v>3902</v>
      </c>
      <c r="B2010">
        <v>9</v>
      </c>
      <c r="C2010">
        <v>2</v>
      </c>
      <c r="D2010">
        <v>1</v>
      </c>
      <c r="E2010">
        <v>529</v>
      </c>
    </row>
    <row r="2011" spans="1:5" x14ac:dyDescent="0.3">
      <c r="A2011">
        <v>3902</v>
      </c>
      <c r="B2011">
        <v>10</v>
      </c>
      <c r="C2011">
        <v>2</v>
      </c>
      <c r="D2011">
        <v>1</v>
      </c>
      <c r="E2011">
        <v>503</v>
      </c>
    </row>
    <row r="2012" spans="1:5" x14ac:dyDescent="0.3">
      <c r="A2012">
        <v>3902</v>
      </c>
      <c r="B2012">
        <v>11</v>
      </c>
      <c r="C2012">
        <v>2</v>
      </c>
      <c r="D2012">
        <v>1</v>
      </c>
      <c r="E2012">
        <v>706</v>
      </c>
    </row>
    <row r="2013" spans="1:5" x14ac:dyDescent="0.3">
      <c r="A2013">
        <v>3902</v>
      </c>
      <c r="B2013">
        <v>12</v>
      </c>
      <c r="C2013">
        <v>2</v>
      </c>
      <c r="D2013">
        <v>1</v>
      </c>
      <c r="E2013">
        <v>536.13888888888891</v>
      </c>
    </row>
    <row r="2014" spans="1:5" x14ac:dyDescent="0.3">
      <c r="A2014">
        <v>3902</v>
      </c>
      <c r="B2014">
        <v>13</v>
      </c>
      <c r="C2014">
        <v>2</v>
      </c>
      <c r="D2014">
        <v>1</v>
      </c>
      <c r="E2014">
        <v>649</v>
      </c>
    </row>
    <row r="2015" spans="1:5" x14ac:dyDescent="0.3">
      <c r="A2015">
        <v>3902</v>
      </c>
      <c r="B2015">
        <v>14</v>
      </c>
      <c r="C2015">
        <v>2</v>
      </c>
      <c r="D2015">
        <v>1</v>
      </c>
      <c r="E2015">
        <v>560</v>
      </c>
    </row>
    <row r="2016" spans="1:5" x14ac:dyDescent="0.3">
      <c r="A2016">
        <v>3902</v>
      </c>
      <c r="B2016">
        <v>15</v>
      </c>
      <c r="C2016">
        <v>2</v>
      </c>
      <c r="D2016">
        <v>1</v>
      </c>
      <c r="E2016">
        <v>616</v>
      </c>
    </row>
    <row r="2017" spans="1:5" x14ac:dyDescent="0.3">
      <c r="A2017">
        <v>3902</v>
      </c>
      <c r="B2017">
        <v>16</v>
      </c>
      <c r="C2017">
        <v>2</v>
      </c>
      <c r="D2017">
        <v>1</v>
      </c>
      <c r="E2017">
        <v>612</v>
      </c>
    </row>
    <row r="2018" spans="1:5" x14ac:dyDescent="0.3">
      <c r="A2018">
        <v>3902</v>
      </c>
      <c r="B2018">
        <v>17</v>
      </c>
      <c r="C2018">
        <v>2</v>
      </c>
      <c r="D2018">
        <v>1</v>
      </c>
      <c r="E2018">
        <v>550</v>
      </c>
    </row>
    <row r="2019" spans="1:5" x14ac:dyDescent="0.3">
      <c r="A2019">
        <v>3902</v>
      </c>
      <c r="B2019">
        <v>18</v>
      </c>
      <c r="C2019">
        <v>2</v>
      </c>
      <c r="D2019">
        <v>1</v>
      </c>
      <c r="E2019">
        <v>670</v>
      </c>
    </row>
    <row r="2020" spans="1:5" x14ac:dyDescent="0.3">
      <c r="A2020">
        <v>3902</v>
      </c>
      <c r="B2020">
        <v>19</v>
      </c>
      <c r="C2020">
        <v>2</v>
      </c>
      <c r="D2020">
        <v>1</v>
      </c>
      <c r="E2020">
        <v>480</v>
      </c>
    </row>
    <row r="2021" spans="1:5" x14ac:dyDescent="0.3">
      <c r="A2021">
        <v>3902</v>
      </c>
      <c r="B2021">
        <v>20</v>
      </c>
      <c r="C2021">
        <v>2</v>
      </c>
      <c r="D2021">
        <v>1</v>
      </c>
      <c r="E2021">
        <v>398</v>
      </c>
    </row>
    <row r="2022" spans="1:5" x14ac:dyDescent="0.3">
      <c r="A2022">
        <v>3902</v>
      </c>
      <c r="B2022">
        <v>21</v>
      </c>
      <c r="C2022">
        <v>2</v>
      </c>
      <c r="D2022">
        <v>1</v>
      </c>
      <c r="E2022">
        <v>629</v>
      </c>
    </row>
    <row r="2023" spans="1:5" x14ac:dyDescent="0.3">
      <c r="A2023">
        <v>3902</v>
      </c>
      <c r="B2023">
        <v>22</v>
      </c>
      <c r="C2023">
        <v>2</v>
      </c>
      <c r="D2023">
        <v>1</v>
      </c>
      <c r="E2023">
        <v>544</v>
      </c>
    </row>
    <row r="2024" spans="1:5" x14ac:dyDescent="0.3">
      <c r="A2024">
        <v>3902</v>
      </c>
      <c r="B2024">
        <v>23</v>
      </c>
      <c r="C2024">
        <v>2</v>
      </c>
      <c r="D2024">
        <v>1</v>
      </c>
      <c r="E2024">
        <v>586</v>
      </c>
    </row>
    <row r="2025" spans="1:5" x14ac:dyDescent="0.3">
      <c r="A2025">
        <v>3902</v>
      </c>
      <c r="B2025">
        <v>24</v>
      </c>
      <c r="C2025">
        <v>2</v>
      </c>
      <c r="D2025">
        <v>1</v>
      </c>
      <c r="E2025">
        <v>372</v>
      </c>
    </row>
    <row r="2026" spans="1:5" x14ac:dyDescent="0.3">
      <c r="A2026">
        <v>3902</v>
      </c>
      <c r="B2026">
        <v>25</v>
      </c>
      <c r="C2026">
        <v>2</v>
      </c>
      <c r="D2026">
        <v>1</v>
      </c>
      <c r="E2026">
        <v>452</v>
      </c>
    </row>
    <row r="2027" spans="1:5" x14ac:dyDescent="0.3">
      <c r="A2027">
        <v>3902</v>
      </c>
      <c r="B2027">
        <v>26</v>
      </c>
      <c r="C2027">
        <v>2</v>
      </c>
      <c r="D2027">
        <v>1</v>
      </c>
      <c r="E2027">
        <v>470</v>
      </c>
    </row>
    <row r="2028" spans="1:5" x14ac:dyDescent="0.3">
      <c r="A2028">
        <v>3902</v>
      </c>
      <c r="B2028">
        <v>27</v>
      </c>
      <c r="C2028">
        <v>2</v>
      </c>
      <c r="D2028">
        <v>1</v>
      </c>
      <c r="E2028">
        <v>569</v>
      </c>
    </row>
    <row r="2029" spans="1:5" x14ac:dyDescent="0.3">
      <c r="A2029">
        <v>3902</v>
      </c>
      <c r="B2029">
        <v>28</v>
      </c>
      <c r="C2029">
        <v>2</v>
      </c>
      <c r="D2029">
        <v>1</v>
      </c>
      <c r="E2029">
        <v>458</v>
      </c>
    </row>
    <row r="2030" spans="1:5" x14ac:dyDescent="0.3">
      <c r="A2030">
        <v>3902</v>
      </c>
      <c r="B2030">
        <v>29</v>
      </c>
      <c r="C2030">
        <v>2</v>
      </c>
      <c r="D2030">
        <v>1</v>
      </c>
      <c r="E2030">
        <v>648</v>
      </c>
    </row>
    <row r="2031" spans="1:5" x14ac:dyDescent="0.3">
      <c r="A2031">
        <v>3902</v>
      </c>
      <c r="B2031">
        <v>31</v>
      </c>
      <c r="C2031">
        <v>2</v>
      </c>
      <c r="D2031">
        <v>1</v>
      </c>
      <c r="E2031">
        <v>569</v>
      </c>
    </row>
    <row r="2032" spans="1:5" x14ac:dyDescent="0.3">
      <c r="A2032">
        <v>3902</v>
      </c>
      <c r="B2032">
        <v>32</v>
      </c>
      <c r="C2032">
        <v>2</v>
      </c>
      <c r="D2032">
        <v>1</v>
      </c>
      <c r="E2032">
        <v>459</v>
      </c>
    </row>
    <row r="2033" spans="1:5" x14ac:dyDescent="0.3">
      <c r="A2033">
        <v>3902</v>
      </c>
      <c r="B2033">
        <v>33</v>
      </c>
      <c r="C2033">
        <v>2</v>
      </c>
      <c r="D2033">
        <v>1</v>
      </c>
      <c r="E2033">
        <v>471</v>
      </c>
    </row>
    <row r="2034" spans="1:5" x14ac:dyDescent="0.3">
      <c r="A2034">
        <v>3902</v>
      </c>
      <c r="B2034">
        <v>34</v>
      </c>
      <c r="C2034">
        <v>2</v>
      </c>
      <c r="D2034">
        <v>1</v>
      </c>
      <c r="E2034">
        <v>440</v>
      </c>
    </row>
    <row r="2035" spans="1:5" x14ac:dyDescent="0.3">
      <c r="A2035">
        <v>3902</v>
      </c>
      <c r="B2035">
        <v>35</v>
      </c>
      <c r="C2035">
        <v>2</v>
      </c>
      <c r="D2035">
        <v>1</v>
      </c>
      <c r="E2035">
        <v>499</v>
      </c>
    </row>
    <row r="2036" spans="1:5" x14ac:dyDescent="0.3">
      <c r="A2036">
        <v>3902</v>
      </c>
      <c r="B2036">
        <v>36</v>
      </c>
      <c r="C2036">
        <v>2</v>
      </c>
      <c r="D2036">
        <v>1</v>
      </c>
      <c r="E2036">
        <v>512</v>
      </c>
    </row>
    <row r="2037" spans="1:5" x14ac:dyDescent="0.3">
      <c r="A2037">
        <v>3902</v>
      </c>
      <c r="B2037">
        <v>37</v>
      </c>
      <c r="C2037">
        <v>2</v>
      </c>
      <c r="D2037">
        <v>1</v>
      </c>
      <c r="E2037">
        <v>824</v>
      </c>
    </row>
    <row r="2038" spans="1:5" x14ac:dyDescent="0.3">
      <c r="A2038">
        <v>3902</v>
      </c>
      <c r="B2038">
        <v>38</v>
      </c>
      <c r="C2038">
        <v>2</v>
      </c>
      <c r="D2038">
        <v>1</v>
      </c>
      <c r="E2038">
        <v>436</v>
      </c>
    </row>
    <row r="2039" spans="1:5" x14ac:dyDescent="0.3">
      <c r="A2039">
        <v>3902</v>
      </c>
      <c r="B2039">
        <v>39</v>
      </c>
      <c r="C2039">
        <v>2</v>
      </c>
      <c r="D2039">
        <v>1</v>
      </c>
      <c r="E2039">
        <v>434</v>
      </c>
    </row>
    <row r="2040" spans="1:5" x14ac:dyDescent="0.3">
      <c r="A2040">
        <v>3902</v>
      </c>
      <c r="B2040">
        <v>40</v>
      </c>
      <c r="C2040">
        <v>2</v>
      </c>
      <c r="D2040">
        <v>1</v>
      </c>
      <c r="E2040">
        <v>415</v>
      </c>
    </row>
    <row r="2041" spans="1:5" x14ac:dyDescent="0.3">
      <c r="A2041">
        <v>3902</v>
      </c>
      <c r="B2041">
        <v>41</v>
      </c>
      <c r="C2041">
        <v>2</v>
      </c>
      <c r="D2041">
        <v>1</v>
      </c>
      <c r="E2041">
        <v>348</v>
      </c>
    </row>
    <row r="2042" spans="1:5" x14ac:dyDescent="0.3">
      <c r="A2042">
        <v>3902</v>
      </c>
      <c r="B2042">
        <v>42</v>
      </c>
      <c r="C2042">
        <v>2</v>
      </c>
      <c r="D2042">
        <v>1</v>
      </c>
      <c r="E2042">
        <v>501</v>
      </c>
    </row>
    <row r="2043" spans="1:5" x14ac:dyDescent="0.3">
      <c r="A2043">
        <v>3902</v>
      </c>
      <c r="B2043">
        <v>43</v>
      </c>
      <c r="C2043">
        <v>2</v>
      </c>
      <c r="D2043">
        <v>1</v>
      </c>
      <c r="E2043">
        <v>666</v>
      </c>
    </row>
    <row r="2044" spans="1:5" x14ac:dyDescent="0.3">
      <c r="A2044">
        <v>3902</v>
      </c>
      <c r="B2044">
        <v>44</v>
      </c>
      <c r="C2044">
        <v>2</v>
      </c>
      <c r="D2044">
        <v>1</v>
      </c>
      <c r="E2044">
        <v>437</v>
      </c>
    </row>
    <row r="2045" spans="1:5" x14ac:dyDescent="0.3">
      <c r="A2045">
        <v>3902</v>
      </c>
      <c r="B2045">
        <v>45</v>
      </c>
      <c r="C2045">
        <v>2</v>
      </c>
      <c r="D2045">
        <v>1</v>
      </c>
      <c r="E2045">
        <v>515</v>
      </c>
    </row>
    <row r="2046" spans="1:5" x14ac:dyDescent="0.3">
      <c r="A2046">
        <v>3902</v>
      </c>
      <c r="B2046">
        <v>46</v>
      </c>
      <c r="C2046">
        <v>2</v>
      </c>
      <c r="D2046">
        <v>1</v>
      </c>
      <c r="E2046">
        <v>765</v>
      </c>
    </row>
    <row r="2047" spans="1:5" x14ac:dyDescent="0.3">
      <c r="A2047">
        <v>3902</v>
      </c>
      <c r="B2047">
        <v>47</v>
      </c>
      <c r="C2047">
        <v>2</v>
      </c>
      <c r="D2047">
        <v>1</v>
      </c>
      <c r="E2047">
        <v>518</v>
      </c>
    </row>
    <row r="2048" spans="1:5" x14ac:dyDescent="0.3">
      <c r="A2048">
        <v>3902</v>
      </c>
      <c r="B2048">
        <v>48</v>
      </c>
      <c r="C2048">
        <v>2</v>
      </c>
      <c r="D2048">
        <v>1</v>
      </c>
      <c r="E2048">
        <v>571</v>
      </c>
    </row>
    <row r="2049" spans="1:5" x14ac:dyDescent="0.3">
      <c r="A2049">
        <v>3902</v>
      </c>
      <c r="B2049">
        <v>1</v>
      </c>
      <c r="C2049">
        <v>3</v>
      </c>
      <c r="D2049">
        <v>1</v>
      </c>
      <c r="E2049">
        <v>551</v>
      </c>
    </row>
    <row r="2050" spans="1:5" x14ac:dyDescent="0.3">
      <c r="A2050">
        <v>3902</v>
      </c>
      <c r="B2050">
        <v>2</v>
      </c>
      <c r="C2050">
        <v>3</v>
      </c>
      <c r="D2050">
        <v>1</v>
      </c>
      <c r="E2050">
        <v>465</v>
      </c>
    </row>
    <row r="2051" spans="1:5" x14ac:dyDescent="0.3">
      <c r="A2051">
        <v>3902</v>
      </c>
      <c r="B2051">
        <v>3</v>
      </c>
      <c r="C2051">
        <v>3</v>
      </c>
      <c r="D2051">
        <v>1</v>
      </c>
      <c r="E2051">
        <v>518</v>
      </c>
    </row>
    <row r="2052" spans="1:5" x14ac:dyDescent="0.3">
      <c r="A2052">
        <v>3902</v>
      </c>
      <c r="B2052">
        <v>4</v>
      </c>
      <c r="C2052">
        <v>3</v>
      </c>
      <c r="D2052">
        <v>1</v>
      </c>
      <c r="E2052">
        <v>416</v>
      </c>
    </row>
    <row r="2053" spans="1:5" x14ac:dyDescent="0.3">
      <c r="A2053">
        <v>3902</v>
      </c>
      <c r="B2053">
        <v>5</v>
      </c>
      <c r="C2053">
        <v>3</v>
      </c>
      <c r="D2053">
        <v>1</v>
      </c>
      <c r="E2053">
        <v>492</v>
      </c>
    </row>
    <row r="2054" spans="1:5" x14ac:dyDescent="0.3">
      <c r="A2054">
        <v>3902</v>
      </c>
      <c r="B2054">
        <v>7</v>
      </c>
      <c r="C2054">
        <v>3</v>
      </c>
      <c r="D2054">
        <v>1</v>
      </c>
      <c r="E2054">
        <v>466</v>
      </c>
    </row>
    <row r="2055" spans="1:5" x14ac:dyDescent="0.3">
      <c r="A2055">
        <v>3902</v>
      </c>
      <c r="B2055">
        <v>8</v>
      </c>
      <c r="C2055">
        <v>3</v>
      </c>
      <c r="D2055">
        <v>1</v>
      </c>
      <c r="E2055">
        <v>477</v>
      </c>
    </row>
    <row r="2056" spans="1:5" x14ac:dyDescent="0.3">
      <c r="A2056">
        <v>3902</v>
      </c>
      <c r="B2056">
        <v>9</v>
      </c>
      <c r="C2056">
        <v>3</v>
      </c>
      <c r="D2056">
        <v>1</v>
      </c>
      <c r="E2056">
        <v>612</v>
      </c>
    </row>
    <row r="2057" spans="1:5" x14ac:dyDescent="0.3">
      <c r="A2057">
        <v>3902</v>
      </c>
      <c r="B2057">
        <v>10</v>
      </c>
      <c r="C2057">
        <v>3</v>
      </c>
      <c r="D2057">
        <v>1</v>
      </c>
      <c r="E2057">
        <v>457</v>
      </c>
    </row>
    <row r="2058" spans="1:5" x14ac:dyDescent="0.3">
      <c r="A2058">
        <v>3902</v>
      </c>
      <c r="B2058">
        <v>11</v>
      </c>
      <c r="C2058">
        <v>3</v>
      </c>
      <c r="D2058">
        <v>1</v>
      </c>
      <c r="E2058">
        <v>505</v>
      </c>
    </row>
    <row r="2059" spans="1:5" x14ac:dyDescent="0.3">
      <c r="A2059">
        <v>3902</v>
      </c>
      <c r="B2059">
        <v>12</v>
      </c>
      <c r="C2059">
        <v>3</v>
      </c>
      <c r="D2059">
        <v>1</v>
      </c>
      <c r="E2059">
        <v>607</v>
      </c>
    </row>
    <row r="2060" spans="1:5" x14ac:dyDescent="0.3">
      <c r="A2060">
        <v>3902</v>
      </c>
      <c r="B2060">
        <v>13</v>
      </c>
      <c r="C2060">
        <v>3</v>
      </c>
      <c r="D2060">
        <v>1</v>
      </c>
      <c r="E2060">
        <v>590</v>
      </c>
    </row>
    <row r="2061" spans="1:5" x14ac:dyDescent="0.3">
      <c r="A2061">
        <v>3902</v>
      </c>
      <c r="B2061">
        <v>14</v>
      </c>
      <c r="C2061">
        <v>3</v>
      </c>
      <c r="D2061">
        <v>1</v>
      </c>
      <c r="E2061">
        <v>445</v>
      </c>
    </row>
    <row r="2062" spans="1:5" x14ac:dyDescent="0.3">
      <c r="A2062">
        <v>3902</v>
      </c>
      <c r="B2062">
        <v>15</v>
      </c>
      <c r="C2062">
        <v>3</v>
      </c>
      <c r="D2062">
        <v>1</v>
      </c>
      <c r="E2062">
        <v>508</v>
      </c>
    </row>
    <row r="2063" spans="1:5" x14ac:dyDescent="0.3">
      <c r="A2063">
        <v>3902</v>
      </c>
      <c r="B2063">
        <v>16</v>
      </c>
      <c r="C2063">
        <v>3</v>
      </c>
      <c r="D2063">
        <v>1</v>
      </c>
      <c r="E2063">
        <v>527</v>
      </c>
    </row>
    <row r="2064" spans="1:5" x14ac:dyDescent="0.3">
      <c r="A2064">
        <v>3902</v>
      </c>
      <c r="B2064">
        <v>17</v>
      </c>
      <c r="C2064">
        <v>3</v>
      </c>
      <c r="D2064">
        <v>1</v>
      </c>
      <c r="E2064">
        <v>498</v>
      </c>
    </row>
    <row r="2065" spans="1:5" x14ac:dyDescent="0.3">
      <c r="A2065">
        <v>3902</v>
      </c>
      <c r="B2065">
        <v>18</v>
      </c>
      <c r="C2065">
        <v>3</v>
      </c>
      <c r="D2065">
        <v>1</v>
      </c>
      <c r="E2065">
        <v>458</v>
      </c>
    </row>
    <row r="2066" spans="1:5" x14ac:dyDescent="0.3">
      <c r="A2066">
        <v>3902</v>
      </c>
      <c r="B2066">
        <v>19</v>
      </c>
      <c r="C2066">
        <v>3</v>
      </c>
      <c r="D2066">
        <v>1</v>
      </c>
      <c r="E2066">
        <v>603</v>
      </c>
    </row>
    <row r="2067" spans="1:5" x14ac:dyDescent="0.3">
      <c r="A2067">
        <v>3902</v>
      </c>
      <c r="B2067">
        <v>20</v>
      </c>
      <c r="C2067">
        <v>3</v>
      </c>
      <c r="D2067">
        <v>1</v>
      </c>
      <c r="E2067">
        <v>455</v>
      </c>
    </row>
    <row r="2068" spans="1:5" x14ac:dyDescent="0.3">
      <c r="A2068">
        <v>3902</v>
      </c>
      <c r="B2068">
        <v>21</v>
      </c>
      <c r="C2068">
        <v>3</v>
      </c>
      <c r="D2068">
        <v>1</v>
      </c>
      <c r="E2068">
        <v>349</v>
      </c>
    </row>
    <row r="2069" spans="1:5" x14ac:dyDescent="0.3">
      <c r="A2069">
        <v>3902</v>
      </c>
      <c r="B2069">
        <v>22</v>
      </c>
      <c r="C2069">
        <v>3</v>
      </c>
      <c r="D2069">
        <v>1</v>
      </c>
      <c r="E2069">
        <v>654</v>
      </c>
    </row>
    <row r="2070" spans="1:5" x14ac:dyDescent="0.3">
      <c r="A2070">
        <v>3902</v>
      </c>
      <c r="B2070">
        <v>23</v>
      </c>
      <c r="C2070">
        <v>3</v>
      </c>
      <c r="D2070">
        <v>1</v>
      </c>
      <c r="E2070">
        <v>367</v>
      </c>
    </row>
    <row r="2071" spans="1:5" x14ac:dyDescent="0.3">
      <c r="A2071">
        <v>3902</v>
      </c>
      <c r="B2071">
        <v>24</v>
      </c>
      <c r="C2071">
        <v>3</v>
      </c>
      <c r="D2071">
        <v>1</v>
      </c>
      <c r="E2071">
        <v>363</v>
      </c>
    </row>
    <row r="2072" spans="1:5" x14ac:dyDescent="0.3">
      <c r="A2072">
        <v>3902</v>
      </c>
      <c r="B2072">
        <v>25</v>
      </c>
      <c r="C2072">
        <v>3</v>
      </c>
      <c r="D2072">
        <v>1</v>
      </c>
      <c r="E2072">
        <v>484</v>
      </c>
    </row>
    <row r="2073" spans="1:5" x14ac:dyDescent="0.3">
      <c r="A2073">
        <v>3902</v>
      </c>
      <c r="B2073">
        <v>26</v>
      </c>
      <c r="C2073">
        <v>3</v>
      </c>
      <c r="D2073">
        <v>1</v>
      </c>
      <c r="E2073">
        <v>641</v>
      </c>
    </row>
    <row r="2074" spans="1:5" x14ac:dyDescent="0.3">
      <c r="A2074">
        <v>3902</v>
      </c>
      <c r="B2074">
        <v>27</v>
      </c>
      <c r="C2074">
        <v>3</v>
      </c>
      <c r="D2074">
        <v>1</v>
      </c>
      <c r="E2074">
        <v>463</v>
      </c>
    </row>
    <row r="2075" spans="1:5" x14ac:dyDescent="0.3">
      <c r="A2075">
        <v>3902</v>
      </c>
      <c r="B2075">
        <v>28</v>
      </c>
      <c r="C2075">
        <v>3</v>
      </c>
      <c r="D2075">
        <v>1</v>
      </c>
      <c r="E2075">
        <v>475</v>
      </c>
    </row>
    <row r="2076" spans="1:5" x14ac:dyDescent="0.3">
      <c r="A2076">
        <v>3902</v>
      </c>
      <c r="B2076">
        <v>29</v>
      </c>
      <c r="C2076">
        <v>3</v>
      </c>
      <c r="D2076">
        <v>1</v>
      </c>
      <c r="E2076">
        <v>496</v>
      </c>
    </row>
    <row r="2077" spans="1:5" x14ac:dyDescent="0.3">
      <c r="A2077">
        <v>3902</v>
      </c>
      <c r="B2077">
        <v>30</v>
      </c>
      <c r="C2077">
        <v>3</v>
      </c>
      <c r="D2077">
        <v>1</v>
      </c>
      <c r="E2077">
        <v>614</v>
      </c>
    </row>
    <row r="2078" spans="1:5" x14ac:dyDescent="0.3">
      <c r="A2078">
        <v>3902</v>
      </c>
      <c r="B2078">
        <v>31</v>
      </c>
      <c r="C2078">
        <v>3</v>
      </c>
      <c r="D2078">
        <v>1</v>
      </c>
      <c r="E2078">
        <v>984</v>
      </c>
    </row>
    <row r="2079" spans="1:5" x14ac:dyDescent="0.3">
      <c r="A2079">
        <v>3902</v>
      </c>
      <c r="B2079">
        <v>32</v>
      </c>
      <c r="C2079">
        <v>3</v>
      </c>
      <c r="D2079">
        <v>1</v>
      </c>
      <c r="E2079">
        <v>366</v>
      </c>
    </row>
    <row r="2080" spans="1:5" x14ac:dyDescent="0.3">
      <c r="A2080">
        <v>3902</v>
      </c>
      <c r="B2080">
        <v>34</v>
      </c>
      <c r="C2080">
        <v>3</v>
      </c>
      <c r="D2080">
        <v>1</v>
      </c>
      <c r="E2080">
        <v>569</v>
      </c>
    </row>
    <row r="2081" spans="1:5" x14ac:dyDescent="0.3">
      <c r="A2081">
        <v>3902</v>
      </c>
      <c r="B2081">
        <v>35</v>
      </c>
      <c r="C2081">
        <v>3</v>
      </c>
      <c r="D2081">
        <v>1</v>
      </c>
      <c r="E2081">
        <v>451</v>
      </c>
    </row>
    <row r="2082" spans="1:5" x14ac:dyDescent="0.3">
      <c r="A2082">
        <v>3902</v>
      </c>
      <c r="B2082">
        <v>36</v>
      </c>
      <c r="C2082">
        <v>3</v>
      </c>
      <c r="D2082">
        <v>1</v>
      </c>
      <c r="E2082">
        <v>674</v>
      </c>
    </row>
    <row r="2083" spans="1:5" x14ac:dyDescent="0.3">
      <c r="A2083">
        <v>3902</v>
      </c>
      <c r="B2083">
        <v>37</v>
      </c>
      <c r="C2083">
        <v>3</v>
      </c>
      <c r="D2083">
        <v>1</v>
      </c>
      <c r="E2083">
        <v>532</v>
      </c>
    </row>
    <row r="2084" spans="1:5" x14ac:dyDescent="0.3">
      <c r="A2084">
        <v>3902</v>
      </c>
      <c r="B2084">
        <v>38</v>
      </c>
      <c r="C2084">
        <v>3</v>
      </c>
      <c r="D2084">
        <v>1</v>
      </c>
      <c r="E2084">
        <v>653</v>
      </c>
    </row>
    <row r="2085" spans="1:5" x14ac:dyDescent="0.3">
      <c r="A2085">
        <v>3902</v>
      </c>
      <c r="B2085">
        <v>39</v>
      </c>
      <c r="C2085">
        <v>3</v>
      </c>
      <c r="D2085">
        <v>1</v>
      </c>
      <c r="E2085">
        <v>600</v>
      </c>
    </row>
    <row r="2086" spans="1:5" x14ac:dyDescent="0.3">
      <c r="A2086">
        <v>3902</v>
      </c>
      <c r="B2086">
        <v>40</v>
      </c>
      <c r="C2086">
        <v>3</v>
      </c>
      <c r="D2086">
        <v>1</v>
      </c>
      <c r="E2086">
        <v>629</v>
      </c>
    </row>
    <row r="2087" spans="1:5" x14ac:dyDescent="0.3">
      <c r="A2087">
        <v>3902</v>
      </c>
      <c r="B2087">
        <v>41</v>
      </c>
      <c r="C2087">
        <v>3</v>
      </c>
      <c r="D2087">
        <v>1</v>
      </c>
      <c r="E2087">
        <v>557</v>
      </c>
    </row>
    <row r="2088" spans="1:5" x14ac:dyDescent="0.3">
      <c r="A2088">
        <v>3902</v>
      </c>
      <c r="B2088">
        <v>42</v>
      </c>
      <c r="C2088">
        <v>3</v>
      </c>
      <c r="D2088">
        <v>1</v>
      </c>
      <c r="E2088">
        <v>475</v>
      </c>
    </row>
    <row r="2089" spans="1:5" x14ac:dyDescent="0.3">
      <c r="A2089">
        <v>3902</v>
      </c>
      <c r="B2089">
        <v>43</v>
      </c>
      <c r="C2089">
        <v>3</v>
      </c>
      <c r="D2089">
        <v>1</v>
      </c>
      <c r="E2089">
        <v>553</v>
      </c>
    </row>
    <row r="2090" spans="1:5" x14ac:dyDescent="0.3">
      <c r="A2090">
        <v>3902</v>
      </c>
      <c r="B2090">
        <v>44</v>
      </c>
      <c r="C2090">
        <v>3</v>
      </c>
      <c r="D2090">
        <v>1</v>
      </c>
      <c r="E2090">
        <v>456</v>
      </c>
    </row>
    <row r="2091" spans="1:5" x14ac:dyDescent="0.3">
      <c r="A2091">
        <v>3902</v>
      </c>
      <c r="B2091">
        <v>45</v>
      </c>
      <c r="C2091">
        <v>3</v>
      </c>
      <c r="D2091">
        <v>1</v>
      </c>
      <c r="E2091">
        <v>504</v>
      </c>
    </row>
    <row r="2092" spans="1:5" x14ac:dyDescent="0.3">
      <c r="A2092">
        <v>3902</v>
      </c>
      <c r="B2092">
        <v>46</v>
      </c>
      <c r="C2092">
        <v>3</v>
      </c>
      <c r="D2092">
        <v>1</v>
      </c>
      <c r="E2092">
        <v>416</v>
      </c>
    </row>
    <row r="2093" spans="1:5" x14ac:dyDescent="0.3">
      <c r="A2093">
        <v>3902</v>
      </c>
      <c r="B2093">
        <v>47</v>
      </c>
      <c r="C2093">
        <v>3</v>
      </c>
      <c r="D2093">
        <v>1</v>
      </c>
      <c r="E2093">
        <v>762</v>
      </c>
    </row>
    <row r="2094" spans="1:5" x14ac:dyDescent="0.3">
      <c r="A2094">
        <v>3902</v>
      </c>
      <c r="B2094">
        <v>48</v>
      </c>
      <c r="C2094">
        <v>3</v>
      </c>
      <c r="D2094">
        <v>1</v>
      </c>
      <c r="E2094">
        <v>614</v>
      </c>
    </row>
    <row r="2095" spans="1:5" x14ac:dyDescent="0.3">
      <c r="A2095">
        <v>3902</v>
      </c>
      <c r="B2095">
        <v>1</v>
      </c>
      <c r="C2095">
        <v>4</v>
      </c>
      <c r="D2095">
        <v>1</v>
      </c>
      <c r="E2095">
        <v>604</v>
      </c>
    </row>
    <row r="2096" spans="1:5" x14ac:dyDescent="0.3">
      <c r="A2096">
        <v>3902</v>
      </c>
      <c r="B2096">
        <v>2</v>
      </c>
      <c r="C2096">
        <v>4</v>
      </c>
      <c r="D2096">
        <v>1</v>
      </c>
      <c r="E2096">
        <v>500</v>
      </c>
    </row>
    <row r="2097" spans="1:5" x14ac:dyDescent="0.3">
      <c r="A2097">
        <v>3902</v>
      </c>
      <c r="B2097">
        <v>3</v>
      </c>
      <c r="C2097">
        <v>4</v>
      </c>
      <c r="D2097">
        <v>1</v>
      </c>
      <c r="E2097">
        <v>626</v>
      </c>
    </row>
    <row r="2098" spans="1:5" x14ac:dyDescent="0.3">
      <c r="A2098">
        <v>3902</v>
      </c>
      <c r="B2098">
        <v>4</v>
      </c>
      <c r="C2098">
        <v>4</v>
      </c>
      <c r="D2098">
        <v>1</v>
      </c>
      <c r="E2098">
        <v>499</v>
      </c>
    </row>
    <row r="2099" spans="1:5" x14ac:dyDescent="0.3">
      <c r="A2099">
        <v>3902</v>
      </c>
      <c r="B2099">
        <v>5</v>
      </c>
      <c r="C2099">
        <v>4</v>
      </c>
      <c r="D2099">
        <v>1</v>
      </c>
      <c r="E2099">
        <v>413</v>
      </c>
    </row>
    <row r="2100" spans="1:5" x14ac:dyDescent="0.3">
      <c r="A2100">
        <v>3902</v>
      </c>
      <c r="B2100">
        <v>6</v>
      </c>
      <c r="C2100">
        <v>4</v>
      </c>
      <c r="D2100">
        <v>1</v>
      </c>
      <c r="E2100">
        <v>586</v>
      </c>
    </row>
    <row r="2101" spans="1:5" x14ac:dyDescent="0.3">
      <c r="A2101">
        <v>3902</v>
      </c>
      <c r="B2101">
        <v>7</v>
      </c>
      <c r="C2101">
        <v>4</v>
      </c>
      <c r="D2101">
        <v>1</v>
      </c>
      <c r="E2101">
        <v>664</v>
      </c>
    </row>
    <row r="2102" spans="1:5" x14ac:dyDescent="0.3">
      <c r="A2102">
        <v>3902</v>
      </c>
      <c r="B2102">
        <v>8</v>
      </c>
      <c r="C2102">
        <v>4</v>
      </c>
      <c r="D2102">
        <v>1</v>
      </c>
      <c r="E2102">
        <v>447</v>
      </c>
    </row>
    <row r="2103" spans="1:5" x14ac:dyDescent="0.3">
      <c r="A2103">
        <v>3902</v>
      </c>
      <c r="B2103">
        <v>9</v>
      </c>
      <c r="C2103">
        <v>4</v>
      </c>
      <c r="D2103">
        <v>1</v>
      </c>
      <c r="E2103">
        <v>530</v>
      </c>
    </row>
    <row r="2104" spans="1:5" x14ac:dyDescent="0.3">
      <c r="A2104">
        <v>3902</v>
      </c>
      <c r="B2104">
        <v>10</v>
      </c>
      <c r="C2104">
        <v>4</v>
      </c>
      <c r="D2104">
        <v>1</v>
      </c>
      <c r="E2104">
        <v>679</v>
      </c>
    </row>
    <row r="2105" spans="1:5" x14ac:dyDescent="0.3">
      <c r="A2105">
        <v>3902</v>
      </c>
      <c r="B2105">
        <v>11</v>
      </c>
      <c r="C2105">
        <v>4</v>
      </c>
      <c r="D2105">
        <v>1</v>
      </c>
      <c r="E2105">
        <v>433</v>
      </c>
    </row>
    <row r="2106" spans="1:5" x14ac:dyDescent="0.3">
      <c r="A2106">
        <v>3902</v>
      </c>
      <c r="B2106">
        <v>12</v>
      </c>
      <c r="C2106">
        <v>4</v>
      </c>
      <c r="D2106">
        <v>1</v>
      </c>
      <c r="E2106">
        <v>452</v>
      </c>
    </row>
    <row r="2107" spans="1:5" x14ac:dyDescent="0.3">
      <c r="A2107">
        <v>3902</v>
      </c>
      <c r="B2107">
        <v>13</v>
      </c>
      <c r="C2107">
        <v>4</v>
      </c>
      <c r="D2107">
        <v>1</v>
      </c>
      <c r="E2107">
        <v>530</v>
      </c>
    </row>
    <row r="2108" spans="1:5" x14ac:dyDescent="0.3">
      <c r="A2108">
        <v>3902</v>
      </c>
      <c r="B2108">
        <v>14</v>
      </c>
      <c r="C2108">
        <v>4</v>
      </c>
      <c r="D2108">
        <v>1</v>
      </c>
      <c r="E2108">
        <v>381</v>
      </c>
    </row>
    <row r="2109" spans="1:5" x14ac:dyDescent="0.3">
      <c r="A2109">
        <v>3902</v>
      </c>
      <c r="B2109">
        <v>15</v>
      </c>
      <c r="C2109">
        <v>4</v>
      </c>
      <c r="D2109">
        <v>1</v>
      </c>
      <c r="E2109">
        <v>663</v>
      </c>
    </row>
    <row r="2110" spans="1:5" x14ac:dyDescent="0.3">
      <c r="A2110">
        <v>3902</v>
      </c>
      <c r="B2110">
        <v>16</v>
      </c>
      <c r="C2110">
        <v>4</v>
      </c>
      <c r="D2110">
        <v>1</v>
      </c>
      <c r="E2110">
        <v>462</v>
      </c>
    </row>
    <row r="2111" spans="1:5" x14ac:dyDescent="0.3">
      <c r="A2111">
        <v>3902</v>
      </c>
      <c r="B2111">
        <v>17</v>
      </c>
      <c r="C2111">
        <v>4</v>
      </c>
      <c r="D2111">
        <v>1</v>
      </c>
      <c r="E2111">
        <v>512</v>
      </c>
    </row>
    <row r="2112" spans="1:5" x14ac:dyDescent="0.3">
      <c r="A2112">
        <v>3902</v>
      </c>
      <c r="B2112">
        <v>18</v>
      </c>
      <c r="C2112">
        <v>4</v>
      </c>
      <c r="D2112">
        <v>1</v>
      </c>
      <c r="E2112">
        <v>672</v>
      </c>
    </row>
    <row r="2113" spans="1:5" x14ac:dyDescent="0.3">
      <c r="A2113">
        <v>3902</v>
      </c>
      <c r="B2113">
        <v>19</v>
      </c>
      <c r="C2113">
        <v>4</v>
      </c>
      <c r="D2113">
        <v>1</v>
      </c>
      <c r="E2113">
        <v>478</v>
      </c>
    </row>
    <row r="2114" spans="1:5" x14ac:dyDescent="0.3">
      <c r="A2114">
        <v>3902</v>
      </c>
      <c r="B2114">
        <v>20</v>
      </c>
      <c r="C2114">
        <v>4</v>
      </c>
      <c r="D2114">
        <v>1</v>
      </c>
      <c r="E2114">
        <v>389</v>
      </c>
    </row>
    <row r="2115" spans="1:5" x14ac:dyDescent="0.3">
      <c r="A2115">
        <v>3902</v>
      </c>
      <c r="B2115">
        <v>21</v>
      </c>
      <c r="C2115">
        <v>4</v>
      </c>
      <c r="D2115">
        <v>1</v>
      </c>
      <c r="E2115">
        <v>380</v>
      </c>
    </row>
    <row r="2116" spans="1:5" x14ac:dyDescent="0.3">
      <c r="A2116">
        <v>3902</v>
      </c>
      <c r="B2116">
        <v>22</v>
      </c>
      <c r="C2116">
        <v>4</v>
      </c>
      <c r="D2116">
        <v>1</v>
      </c>
      <c r="E2116">
        <v>576</v>
      </c>
    </row>
    <row r="2117" spans="1:5" x14ac:dyDescent="0.3">
      <c r="A2117">
        <v>3902</v>
      </c>
      <c r="B2117">
        <v>23</v>
      </c>
      <c r="C2117">
        <v>4</v>
      </c>
      <c r="D2117">
        <v>1</v>
      </c>
      <c r="E2117">
        <v>578</v>
      </c>
    </row>
    <row r="2118" spans="1:5" x14ac:dyDescent="0.3">
      <c r="A2118">
        <v>3902</v>
      </c>
      <c r="B2118">
        <v>24</v>
      </c>
      <c r="C2118">
        <v>4</v>
      </c>
      <c r="D2118">
        <v>1</v>
      </c>
      <c r="E2118">
        <v>422</v>
      </c>
    </row>
    <row r="2119" spans="1:5" x14ac:dyDescent="0.3">
      <c r="A2119">
        <v>3902</v>
      </c>
      <c r="B2119">
        <v>25</v>
      </c>
      <c r="C2119">
        <v>4</v>
      </c>
      <c r="D2119">
        <v>1</v>
      </c>
      <c r="E2119">
        <v>545</v>
      </c>
    </row>
    <row r="2120" spans="1:5" x14ac:dyDescent="0.3">
      <c r="A2120">
        <v>3902</v>
      </c>
      <c r="B2120">
        <v>26</v>
      </c>
      <c r="C2120">
        <v>4</v>
      </c>
      <c r="D2120">
        <v>1</v>
      </c>
      <c r="E2120">
        <v>525</v>
      </c>
    </row>
    <row r="2121" spans="1:5" x14ac:dyDescent="0.3">
      <c r="A2121">
        <v>3902</v>
      </c>
      <c r="B2121">
        <v>27</v>
      </c>
      <c r="C2121">
        <v>4</v>
      </c>
      <c r="D2121">
        <v>1</v>
      </c>
      <c r="E2121">
        <v>621</v>
      </c>
    </row>
    <row r="2122" spans="1:5" x14ac:dyDescent="0.3">
      <c r="A2122">
        <v>3902</v>
      </c>
      <c r="B2122">
        <v>28</v>
      </c>
      <c r="C2122">
        <v>4</v>
      </c>
      <c r="D2122">
        <v>1</v>
      </c>
      <c r="E2122">
        <v>401</v>
      </c>
    </row>
    <row r="2123" spans="1:5" x14ac:dyDescent="0.3">
      <c r="A2123">
        <v>3902</v>
      </c>
      <c r="B2123">
        <v>29</v>
      </c>
      <c r="C2123">
        <v>4</v>
      </c>
      <c r="D2123">
        <v>1</v>
      </c>
      <c r="E2123">
        <v>537</v>
      </c>
    </row>
    <row r="2124" spans="1:5" x14ac:dyDescent="0.3">
      <c r="A2124">
        <v>3902</v>
      </c>
      <c r="B2124">
        <v>30</v>
      </c>
      <c r="C2124">
        <v>4</v>
      </c>
      <c r="D2124">
        <v>1</v>
      </c>
      <c r="E2124">
        <v>823</v>
      </c>
    </row>
    <row r="2125" spans="1:5" x14ac:dyDescent="0.3">
      <c r="A2125">
        <v>3902</v>
      </c>
      <c r="B2125">
        <v>31</v>
      </c>
      <c r="C2125">
        <v>4</v>
      </c>
      <c r="D2125">
        <v>1</v>
      </c>
      <c r="E2125">
        <v>890</v>
      </c>
    </row>
    <row r="2126" spans="1:5" x14ac:dyDescent="0.3">
      <c r="A2126">
        <v>3902</v>
      </c>
      <c r="B2126">
        <v>32</v>
      </c>
      <c r="C2126">
        <v>4</v>
      </c>
      <c r="D2126">
        <v>1</v>
      </c>
      <c r="E2126">
        <v>409</v>
      </c>
    </row>
    <row r="2127" spans="1:5" x14ac:dyDescent="0.3">
      <c r="A2127">
        <v>3902</v>
      </c>
      <c r="B2127">
        <v>33</v>
      </c>
      <c r="C2127">
        <v>4</v>
      </c>
      <c r="D2127">
        <v>1</v>
      </c>
      <c r="E2127">
        <v>455</v>
      </c>
    </row>
    <row r="2128" spans="1:5" x14ac:dyDescent="0.3">
      <c r="A2128">
        <v>3902</v>
      </c>
      <c r="B2128">
        <v>34</v>
      </c>
      <c r="C2128">
        <v>4</v>
      </c>
      <c r="D2128">
        <v>1</v>
      </c>
      <c r="E2128">
        <v>464</v>
      </c>
    </row>
    <row r="2129" spans="1:5" x14ac:dyDescent="0.3">
      <c r="A2129">
        <v>3902</v>
      </c>
      <c r="B2129">
        <v>35</v>
      </c>
      <c r="C2129">
        <v>4</v>
      </c>
      <c r="D2129">
        <v>1</v>
      </c>
      <c r="E2129">
        <v>500</v>
      </c>
    </row>
    <row r="2130" spans="1:5" x14ac:dyDescent="0.3">
      <c r="A2130">
        <v>3902</v>
      </c>
      <c r="B2130">
        <v>36</v>
      </c>
      <c r="C2130">
        <v>4</v>
      </c>
      <c r="D2130">
        <v>1</v>
      </c>
      <c r="E2130">
        <v>887</v>
      </c>
    </row>
    <row r="2131" spans="1:5" x14ac:dyDescent="0.3">
      <c r="A2131">
        <v>3902</v>
      </c>
      <c r="B2131">
        <v>37</v>
      </c>
      <c r="C2131">
        <v>4</v>
      </c>
      <c r="D2131">
        <v>1</v>
      </c>
      <c r="E2131">
        <v>461</v>
      </c>
    </row>
    <row r="2132" spans="1:5" x14ac:dyDescent="0.3">
      <c r="A2132">
        <v>3902</v>
      </c>
      <c r="B2132">
        <v>38</v>
      </c>
      <c r="C2132">
        <v>4</v>
      </c>
      <c r="D2132">
        <v>1</v>
      </c>
      <c r="E2132">
        <v>432</v>
      </c>
    </row>
    <row r="2133" spans="1:5" x14ac:dyDescent="0.3">
      <c r="A2133">
        <v>3902</v>
      </c>
      <c r="B2133">
        <v>39</v>
      </c>
      <c r="C2133">
        <v>4</v>
      </c>
      <c r="D2133">
        <v>1</v>
      </c>
      <c r="E2133">
        <v>350</v>
      </c>
    </row>
    <row r="2134" spans="1:5" x14ac:dyDescent="0.3">
      <c r="A2134">
        <v>3902</v>
      </c>
      <c r="B2134">
        <v>40</v>
      </c>
      <c r="C2134">
        <v>4</v>
      </c>
      <c r="D2134">
        <v>1</v>
      </c>
      <c r="E2134">
        <v>520</v>
      </c>
    </row>
    <row r="2135" spans="1:5" x14ac:dyDescent="0.3">
      <c r="A2135">
        <v>3902</v>
      </c>
      <c r="B2135">
        <v>41</v>
      </c>
      <c r="C2135">
        <v>4</v>
      </c>
      <c r="D2135">
        <v>1</v>
      </c>
      <c r="E2135">
        <v>324</v>
      </c>
    </row>
    <row r="2136" spans="1:5" x14ac:dyDescent="0.3">
      <c r="A2136">
        <v>3902</v>
      </c>
      <c r="B2136">
        <v>42</v>
      </c>
      <c r="C2136">
        <v>4</v>
      </c>
      <c r="D2136">
        <v>1</v>
      </c>
      <c r="E2136">
        <v>348</v>
      </c>
    </row>
    <row r="2137" spans="1:5" x14ac:dyDescent="0.3">
      <c r="A2137">
        <v>3902</v>
      </c>
      <c r="B2137">
        <v>43</v>
      </c>
      <c r="C2137">
        <v>4</v>
      </c>
      <c r="D2137">
        <v>1</v>
      </c>
      <c r="E2137">
        <v>544</v>
      </c>
    </row>
    <row r="2138" spans="1:5" x14ac:dyDescent="0.3">
      <c r="A2138">
        <v>3902</v>
      </c>
      <c r="B2138">
        <v>44</v>
      </c>
      <c r="C2138">
        <v>4</v>
      </c>
      <c r="D2138">
        <v>1</v>
      </c>
      <c r="E2138">
        <v>433</v>
      </c>
    </row>
    <row r="2139" spans="1:5" x14ac:dyDescent="0.3">
      <c r="A2139">
        <v>3902</v>
      </c>
      <c r="B2139">
        <v>45</v>
      </c>
      <c r="C2139">
        <v>4</v>
      </c>
      <c r="D2139">
        <v>1</v>
      </c>
      <c r="E2139">
        <v>380</v>
      </c>
    </row>
    <row r="2140" spans="1:5" x14ac:dyDescent="0.3">
      <c r="A2140">
        <v>3902</v>
      </c>
      <c r="B2140">
        <v>46</v>
      </c>
      <c r="C2140">
        <v>4</v>
      </c>
      <c r="D2140">
        <v>1</v>
      </c>
      <c r="E2140">
        <v>663</v>
      </c>
    </row>
    <row r="2141" spans="1:5" x14ac:dyDescent="0.3">
      <c r="A2141">
        <v>3902</v>
      </c>
      <c r="B2141">
        <v>47</v>
      </c>
      <c r="C2141">
        <v>4</v>
      </c>
      <c r="D2141">
        <v>1</v>
      </c>
      <c r="E2141">
        <v>455</v>
      </c>
    </row>
    <row r="2142" spans="1:5" x14ac:dyDescent="0.3">
      <c r="A2142">
        <v>3902</v>
      </c>
      <c r="B2142">
        <v>1</v>
      </c>
      <c r="C2142">
        <v>5</v>
      </c>
      <c r="D2142">
        <v>1</v>
      </c>
      <c r="E2142">
        <v>536.13888888888891</v>
      </c>
    </row>
    <row r="2143" spans="1:5" x14ac:dyDescent="0.3">
      <c r="A2143">
        <v>3902</v>
      </c>
      <c r="B2143">
        <v>2</v>
      </c>
      <c r="C2143">
        <v>5</v>
      </c>
      <c r="D2143">
        <v>1</v>
      </c>
      <c r="E2143">
        <v>994</v>
      </c>
    </row>
    <row r="2144" spans="1:5" x14ac:dyDescent="0.3">
      <c r="A2144">
        <v>3902</v>
      </c>
      <c r="B2144">
        <v>3</v>
      </c>
      <c r="C2144">
        <v>5</v>
      </c>
      <c r="D2144">
        <v>1</v>
      </c>
      <c r="E2144">
        <v>569</v>
      </c>
    </row>
    <row r="2145" spans="1:5" x14ac:dyDescent="0.3">
      <c r="A2145">
        <v>3902</v>
      </c>
      <c r="B2145">
        <v>4</v>
      </c>
      <c r="C2145">
        <v>5</v>
      </c>
      <c r="D2145">
        <v>1</v>
      </c>
      <c r="E2145">
        <v>496</v>
      </c>
    </row>
    <row r="2146" spans="1:5" x14ac:dyDescent="0.3">
      <c r="A2146">
        <v>3902</v>
      </c>
      <c r="B2146">
        <v>5</v>
      </c>
      <c r="C2146">
        <v>5</v>
      </c>
      <c r="D2146">
        <v>1</v>
      </c>
      <c r="E2146">
        <v>394</v>
      </c>
    </row>
    <row r="2147" spans="1:5" x14ac:dyDescent="0.3">
      <c r="A2147">
        <v>3902</v>
      </c>
      <c r="B2147">
        <v>6</v>
      </c>
      <c r="C2147">
        <v>5</v>
      </c>
      <c r="D2147">
        <v>1</v>
      </c>
      <c r="E2147">
        <v>504</v>
      </c>
    </row>
    <row r="2148" spans="1:5" x14ac:dyDescent="0.3">
      <c r="A2148">
        <v>3902</v>
      </c>
      <c r="B2148">
        <v>7</v>
      </c>
      <c r="C2148">
        <v>5</v>
      </c>
      <c r="D2148">
        <v>1</v>
      </c>
      <c r="E2148">
        <v>553</v>
      </c>
    </row>
    <row r="2149" spans="1:5" x14ac:dyDescent="0.3">
      <c r="A2149">
        <v>3902</v>
      </c>
      <c r="B2149">
        <v>8</v>
      </c>
      <c r="C2149">
        <v>5</v>
      </c>
      <c r="D2149">
        <v>1</v>
      </c>
      <c r="E2149">
        <v>494</v>
      </c>
    </row>
    <row r="2150" spans="1:5" x14ac:dyDescent="0.3">
      <c r="A2150">
        <v>3902</v>
      </c>
      <c r="B2150">
        <v>9</v>
      </c>
      <c r="C2150">
        <v>5</v>
      </c>
      <c r="D2150">
        <v>1</v>
      </c>
      <c r="E2150">
        <v>480</v>
      </c>
    </row>
    <row r="2151" spans="1:5" x14ac:dyDescent="0.3">
      <c r="A2151">
        <v>3902</v>
      </c>
      <c r="B2151">
        <v>10</v>
      </c>
      <c r="C2151">
        <v>5</v>
      </c>
      <c r="D2151">
        <v>1</v>
      </c>
      <c r="E2151">
        <v>455</v>
      </c>
    </row>
    <row r="2152" spans="1:5" x14ac:dyDescent="0.3">
      <c r="A2152">
        <v>3902</v>
      </c>
      <c r="B2152">
        <v>11</v>
      </c>
      <c r="C2152">
        <v>5</v>
      </c>
      <c r="D2152">
        <v>1</v>
      </c>
      <c r="E2152">
        <v>440</v>
      </c>
    </row>
    <row r="2153" spans="1:5" x14ac:dyDescent="0.3">
      <c r="A2153">
        <v>3902</v>
      </c>
      <c r="B2153">
        <v>12</v>
      </c>
      <c r="C2153">
        <v>5</v>
      </c>
      <c r="D2153">
        <v>1</v>
      </c>
      <c r="E2153">
        <v>448</v>
      </c>
    </row>
    <row r="2154" spans="1:5" x14ac:dyDescent="0.3">
      <c r="A2154">
        <v>3902</v>
      </c>
      <c r="B2154">
        <v>13</v>
      </c>
      <c r="C2154">
        <v>5</v>
      </c>
      <c r="D2154">
        <v>1</v>
      </c>
      <c r="E2154">
        <v>385</v>
      </c>
    </row>
    <row r="2155" spans="1:5" x14ac:dyDescent="0.3">
      <c r="A2155">
        <v>3902</v>
      </c>
      <c r="B2155">
        <v>14</v>
      </c>
      <c r="C2155">
        <v>5</v>
      </c>
      <c r="D2155">
        <v>1</v>
      </c>
      <c r="E2155">
        <v>362</v>
      </c>
    </row>
    <row r="2156" spans="1:5" x14ac:dyDescent="0.3">
      <c r="A2156">
        <v>3902</v>
      </c>
      <c r="B2156">
        <v>15</v>
      </c>
      <c r="C2156">
        <v>5</v>
      </c>
      <c r="D2156">
        <v>1</v>
      </c>
      <c r="E2156">
        <v>546</v>
      </c>
    </row>
    <row r="2157" spans="1:5" x14ac:dyDescent="0.3">
      <c r="A2157">
        <v>3902</v>
      </c>
      <c r="B2157">
        <v>16</v>
      </c>
      <c r="C2157">
        <v>5</v>
      </c>
      <c r="D2157">
        <v>1</v>
      </c>
      <c r="E2157">
        <v>535</v>
      </c>
    </row>
    <row r="2158" spans="1:5" x14ac:dyDescent="0.3">
      <c r="A2158">
        <v>3902</v>
      </c>
      <c r="B2158">
        <v>17</v>
      </c>
      <c r="C2158">
        <v>5</v>
      </c>
      <c r="D2158">
        <v>1</v>
      </c>
      <c r="E2158">
        <v>382</v>
      </c>
    </row>
    <row r="2159" spans="1:5" x14ac:dyDescent="0.3">
      <c r="A2159">
        <v>3902</v>
      </c>
      <c r="B2159">
        <v>18</v>
      </c>
      <c r="C2159">
        <v>5</v>
      </c>
      <c r="D2159">
        <v>1</v>
      </c>
      <c r="E2159">
        <v>478</v>
      </c>
    </row>
    <row r="2160" spans="1:5" x14ac:dyDescent="0.3">
      <c r="A2160">
        <v>3902</v>
      </c>
      <c r="B2160">
        <v>19</v>
      </c>
      <c r="C2160">
        <v>5</v>
      </c>
      <c r="D2160">
        <v>1</v>
      </c>
      <c r="E2160">
        <v>549</v>
      </c>
    </row>
    <row r="2161" spans="1:5" x14ac:dyDescent="0.3">
      <c r="A2161">
        <v>3902</v>
      </c>
      <c r="B2161">
        <v>20</v>
      </c>
      <c r="C2161">
        <v>5</v>
      </c>
      <c r="D2161">
        <v>1</v>
      </c>
      <c r="E2161">
        <v>561</v>
      </c>
    </row>
    <row r="2162" spans="1:5" x14ac:dyDescent="0.3">
      <c r="A2162">
        <v>3902</v>
      </c>
      <c r="B2162">
        <v>21</v>
      </c>
      <c r="C2162">
        <v>5</v>
      </c>
      <c r="D2162">
        <v>1</v>
      </c>
      <c r="E2162">
        <v>533</v>
      </c>
    </row>
    <row r="2163" spans="1:5" x14ac:dyDescent="0.3">
      <c r="A2163">
        <v>3902</v>
      </c>
      <c r="B2163">
        <v>22</v>
      </c>
      <c r="C2163">
        <v>5</v>
      </c>
      <c r="D2163">
        <v>1</v>
      </c>
      <c r="E2163">
        <v>470</v>
      </c>
    </row>
    <row r="2164" spans="1:5" x14ac:dyDescent="0.3">
      <c r="A2164">
        <v>3902</v>
      </c>
      <c r="B2164">
        <v>23</v>
      </c>
      <c r="C2164">
        <v>5</v>
      </c>
      <c r="D2164">
        <v>1</v>
      </c>
      <c r="E2164">
        <v>602</v>
      </c>
    </row>
    <row r="2165" spans="1:5" x14ac:dyDescent="0.3">
      <c r="A2165">
        <v>3902</v>
      </c>
      <c r="B2165">
        <v>24</v>
      </c>
      <c r="C2165">
        <v>5</v>
      </c>
      <c r="D2165">
        <v>1</v>
      </c>
      <c r="E2165">
        <v>642</v>
      </c>
    </row>
    <row r="2166" spans="1:5" x14ac:dyDescent="0.3">
      <c r="A2166">
        <v>3902</v>
      </c>
      <c r="B2166">
        <v>25</v>
      </c>
      <c r="C2166">
        <v>5</v>
      </c>
      <c r="D2166">
        <v>1</v>
      </c>
      <c r="E2166">
        <v>442</v>
      </c>
    </row>
    <row r="2167" spans="1:5" x14ac:dyDescent="0.3">
      <c r="A2167">
        <v>3902</v>
      </c>
      <c r="B2167">
        <v>26</v>
      </c>
      <c r="C2167">
        <v>5</v>
      </c>
      <c r="D2167">
        <v>1</v>
      </c>
      <c r="E2167">
        <v>633</v>
      </c>
    </row>
    <row r="2168" spans="1:5" x14ac:dyDescent="0.3">
      <c r="A2168">
        <v>3902</v>
      </c>
      <c r="B2168">
        <v>27</v>
      </c>
      <c r="C2168">
        <v>5</v>
      </c>
      <c r="D2168">
        <v>1</v>
      </c>
      <c r="E2168">
        <v>501</v>
      </c>
    </row>
    <row r="2169" spans="1:5" x14ac:dyDescent="0.3">
      <c r="A2169">
        <v>3902</v>
      </c>
      <c r="B2169">
        <v>28</v>
      </c>
      <c r="C2169">
        <v>5</v>
      </c>
      <c r="D2169">
        <v>1</v>
      </c>
      <c r="E2169">
        <v>593</v>
      </c>
    </row>
    <row r="2170" spans="1:5" x14ac:dyDescent="0.3">
      <c r="A2170">
        <v>3902</v>
      </c>
      <c r="B2170">
        <v>29</v>
      </c>
      <c r="C2170">
        <v>5</v>
      </c>
      <c r="D2170">
        <v>1</v>
      </c>
      <c r="E2170">
        <v>396</v>
      </c>
    </row>
    <row r="2171" spans="1:5" x14ac:dyDescent="0.3">
      <c r="A2171">
        <v>3902</v>
      </c>
      <c r="B2171">
        <v>30</v>
      </c>
      <c r="C2171">
        <v>5</v>
      </c>
      <c r="D2171">
        <v>1</v>
      </c>
      <c r="E2171">
        <v>776</v>
      </c>
    </row>
    <row r="2172" spans="1:5" x14ac:dyDescent="0.3">
      <c r="A2172">
        <v>3902</v>
      </c>
      <c r="B2172">
        <v>31</v>
      </c>
      <c r="C2172">
        <v>5</v>
      </c>
      <c r="D2172">
        <v>1</v>
      </c>
      <c r="E2172">
        <v>863</v>
      </c>
    </row>
    <row r="2173" spans="1:5" x14ac:dyDescent="0.3">
      <c r="A2173">
        <v>3902</v>
      </c>
      <c r="B2173">
        <v>32</v>
      </c>
      <c r="C2173">
        <v>5</v>
      </c>
      <c r="D2173">
        <v>1</v>
      </c>
      <c r="E2173">
        <v>526</v>
      </c>
    </row>
    <row r="2174" spans="1:5" x14ac:dyDescent="0.3">
      <c r="A2174">
        <v>3902</v>
      </c>
      <c r="B2174">
        <v>33</v>
      </c>
      <c r="C2174">
        <v>5</v>
      </c>
      <c r="D2174">
        <v>1</v>
      </c>
      <c r="E2174">
        <v>579</v>
      </c>
    </row>
    <row r="2175" spans="1:5" x14ac:dyDescent="0.3">
      <c r="A2175">
        <v>3902</v>
      </c>
      <c r="B2175">
        <v>34</v>
      </c>
      <c r="C2175">
        <v>5</v>
      </c>
      <c r="D2175">
        <v>1</v>
      </c>
      <c r="E2175">
        <v>464</v>
      </c>
    </row>
    <row r="2176" spans="1:5" x14ac:dyDescent="0.3">
      <c r="A2176">
        <v>3902</v>
      </c>
      <c r="B2176">
        <v>35</v>
      </c>
      <c r="C2176">
        <v>5</v>
      </c>
      <c r="D2176">
        <v>1</v>
      </c>
      <c r="E2176">
        <v>562</v>
      </c>
    </row>
    <row r="2177" spans="1:5" x14ac:dyDescent="0.3">
      <c r="A2177">
        <v>3902</v>
      </c>
      <c r="B2177">
        <v>36</v>
      </c>
      <c r="C2177">
        <v>5</v>
      </c>
      <c r="D2177">
        <v>1</v>
      </c>
      <c r="E2177">
        <v>414</v>
      </c>
    </row>
    <row r="2178" spans="1:5" x14ac:dyDescent="0.3">
      <c r="A2178">
        <v>3902</v>
      </c>
      <c r="B2178">
        <v>37</v>
      </c>
      <c r="C2178">
        <v>5</v>
      </c>
      <c r="D2178">
        <v>1</v>
      </c>
      <c r="E2178">
        <v>404</v>
      </c>
    </row>
    <row r="2179" spans="1:5" x14ac:dyDescent="0.3">
      <c r="A2179">
        <v>3902</v>
      </c>
      <c r="B2179">
        <v>38</v>
      </c>
      <c r="C2179">
        <v>5</v>
      </c>
      <c r="D2179">
        <v>1</v>
      </c>
      <c r="E2179">
        <v>554</v>
      </c>
    </row>
    <row r="2180" spans="1:5" x14ac:dyDescent="0.3">
      <c r="A2180">
        <v>3902</v>
      </c>
      <c r="B2180">
        <v>39</v>
      </c>
      <c r="C2180">
        <v>5</v>
      </c>
      <c r="D2180">
        <v>1</v>
      </c>
      <c r="E2180">
        <v>389</v>
      </c>
    </row>
    <row r="2181" spans="1:5" x14ac:dyDescent="0.3">
      <c r="A2181">
        <v>3902</v>
      </c>
      <c r="B2181">
        <v>40</v>
      </c>
      <c r="C2181">
        <v>5</v>
      </c>
      <c r="D2181">
        <v>1</v>
      </c>
      <c r="E2181">
        <v>388</v>
      </c>
    </row>
    <row r="2182" spans="1:5" x14ac:dyDescent="0.3">
      <c r="A2182">
        <v>3902</v>
      </c>
      <c r="B2182">
        <v>41</v>
      </c>
      <c r="C2182">
        <v>5</v>
      </c>
      <c r="D2182">
        <v>1</v>
      </c>
      <c r="E2182">
        <v>440</v>
      </c>
    </row>
    <row r="2183" spans="1:5" x14ac:dyDescent="0.3">
      <c r="A2183">
        <v>3902</v>
      </c>
      <c r="B2183">
        <v>42</v>
      </c>
      <c r="C2183">
        <v>5</v>
      </c>
      <c r="D2183">
        <v>1</v>
      </c>
      <c r="E2183">
        <v>403</v>
      </c>
    </row>
    <row r="2184" spans="1:5" x14ac:dyDescent="0.3">
      <c r="A2184">
        <v>3902</v>
      </c>
      <c r="B2184">
        <v>43</v>
      </c>
      <c r="C2184">
        <v>5</v>
      </c>
      <c r="D2184">
        <v>1</v>
      </c>
      <c r="E2184">
        <v>423</v>
      </c>
    </row>
    <row r="2185" spans="1:5" x14ac:dyDescent="0.3">
      <c r="A2185">
        <v>3902</v>
      </c>
      <c r="B2185">
        <v>44</v>
      </c>
      <c r="C2185">
        <v>5</v>
      </c>
      <c r="D2185">
        <v>1</v>
      </c>
      <c r="E2185">
        <v>378</v>
      </c>
    </row>
    <row r="2186" spans="1:5" x14ac:dyDescent="0.3">
      <c r="A2186">
        <v>3902</v>
      </c>
      <c r="B2186">
        <v>45</v>
      </c>
      <c r="C2186">
        <v>5</v>
      </c>
      <c r="D2186">
        <v>1</v>
      </c>
      <c r="E2186">
        <v>351</v>
      </c>
    </row>
    <row r="2187" spans="1:5" x14ac:dyDescent="0.3">
      <c r="A2187">
        <v>3902</v>
      </c>
      <c r="B2187">
        <v>46</v>
      </c>
      <c r="C2187">
        <v>5</v>
      </c>
      <c r="D2187">
        <v>1</v>
      </c>
      <c r="E2187">
        <v>688</v>
      </c>
    </row>
    <row r="2188" spans="1:5" x14ac:dyDescent="0.3">
      <c r="A2188">
        <v>3902</v>
      </c>
      <c r="B2188">
        <v>47</v>
      </c>
      <c r="C2188">
        <v>5</v>
      </c>
      <c r="D2188">
        <v>1</v>
      </c>
      <c r="E2188">
        <v>444</v>
      </c>
    </row>
    <row r="2189" spans="1:5" x14ac:dyDescent="0.3">
      <c r="A2189">
        <v>3902</v>
      </c>
      <c r="B2189">
        <v>48</v>
      </c>
      <c r="C2189">
        <v>5</v>
      </c>
      <c r="D2189">
        <v>1</v>
      </c>
      <c r="E2189">
        <v>558</v>
      </c>
    </row>
    <row r="2190" spans="1:5" x14ac:dyDescent="0.3">
      <c r="A2190">
        <v>3902</v>
      </c>
      <c r="B2190">
        <v>1</v>
      </c>
      <c r="C2190">
        <v>6</v>
      </c>
      <c r="D2190">
        <v>1</v>
      </c>
      <c r="E2190">
        <v>587</v>
      </c>
    </row>
    <row r="2191" spans="1:5" x14ac:dyDescent="0.3">
      <c r="A2191">
        <v>3902</v>
      </c>
      <c r="B2191">
        <v>2</v>
      </c>
      <c r="C2191">
        <v>6</v>
      </c>
      <c r="D2191">
        <v>1</v>
      </c>
      <c r="E2191">
        <v>523</v>
      </c>
    </row>
    <row r="2192" spans="1:5" x14ac:dyDescent="0.3">
      <c r="A2192">
        <v>3902</v>
      </c>
      <c r="B2192">
        <v>3</v>
      </c>
      <c r="C2192">
        <v>6</v>
      </c>
      <c r="D2192">
        <v>1</v>
      </c>
      <c r="E2192">
        <v>452</v>
      </c>
    </row>
    <row r="2193" spans="1:5" x14ac:dyDescent="0.3">
      <c r="A2193">
        <v>3902</v>
      </c>
      <c r="B2193">
        <v>4</v>
      </c>
      <c r="C2193">
        <v>6</v>
      </c>
      <c r="D2193">
        <v>1</v>
      </c>
      <c r="E2193">
        <v>568</v>
      </c>
    </row>
    <row r="2194" spans="1:5" x14ac:dyDescent="0.3">
      <c r="A2194">
        <v>3902</v>
      </c>
      <c r="B2194">
        <v>5</v>
      </c>
      <c r="C2194">
        <v>6</v>
      </c>
      <c r="D2194">
        <v>1</v>
      </c>
      <c r="E2194">
        <v>403</v>
      </c>
    </row>
    <row r="2195" spans="1:5" x14ac:dyDescent="0.3">
      <c r="A2195">
        <v>3902</v>
      </c>
      <c r="B2195">
        <v>6</v>
      </c>
      <c r="C2195">
        <v>6</v>
      </c>
      <c r="D2195">
        <v>1</v>
      </c>
      <c r="E2195">
        <v>436</v>
      </c>
    </row>
    <row r="2196" spans="1:5" x14ac:dyDescent="0.3">
      <c r="A2196">
        <v>3902</v>
      </c>
      <c r="B2196">
        <v>7</v>
      </c>
      <c r="C2196">
        <v>6</v>
      </c>
      <c r="D2196">
        <v>1</v>
      </c>
      <c r="E2196">
        <v>369</v>
      </c>
    </row>
    <row r="2197" spans="1:5" x14ac:dyDescent="0.3">
      <c r="A2197">
        <v>3902</v>
      </c>
      <c r="B2197">
        <v>8</v>
      </c>
      <c r="C2197">
        <v>6</v>
      </c>
      <c r="D2197">
        <v>1</v>
      </c>
      <c r="E2197">
        <v>628</v>
      </c>
    </row>
    <row r="2198" spans="1:5" x14ac:dyDescent="0.3">
      <c r="A2198">
        <v>3902</v>
      </c>
      <c r="B2198">
        <v>9</v>
      </c>
      <c r="C2198">
        <v>6</v>
      </c>
      <c r="D2198">
        <v>1</v>
      </c>
      <c r="E2198">
        <v>522</v>
      </c>
    </row>
    <row r="2199" spans="1:5" x14ac:dyDescent="0.3">
      <c r="A2199">
        <v>3902</v>
      </c>
      <c r="B2199">
        <v>10</v>
      </c>
      <c r="C2199">
        <v>6</v>
      </c>
      <c r="D2199">
        <v>1</v>
      </c>
      <c r="E2199">
        <v>376</v>
      </c>
    </row>
    <row r="2200" spans="1:5" x14ac:dyDescent="0.3">
      <c r="A2200">
        <v>3902</v>
      </c>
      <c r="B2200">
        <v>11</v>
      </c>
      <c r="C2200">
        <v>6</v>
      </c>
      <c r="D2200">
        <v>1</v>
      </c>
      <c r="E2200">
        <v>495</v>
      </c>
    </row>
    <row r="2201" spans="1:5" x14ac:dyDescent="0.3">
      <c r="A2201">
        <v>3902</v>
      </c>
      <c r="B2201">
        <v>12</v>
      </c>
      <c r="C2201">
        <v>6</v>
      </c>
      <c r="D2201">
        <v>1</v>
      </c>
      <c r="E2201">
        <v>469</v>
      </c>
    </row>
    <row r="2202" spans="1:5" x14ac:dyDescent="0.3">
      <c r="A2202">
        <v>3902</v>
      </c>
      <c r="B2202">
        <v>13</v>
      </c>
      <c r="C2202">
        <v>6</v>
      </c>
      <c r="D2202">
        <v>1</v>
      </c>
      <c r="E2202">
        <v>610</v>
      </c>
    </row>
    <row r="2203" spans="1:5" x14ac:dyDescent="0.3">
      <c r="A2203">
        <v>3902</v>
      </c>
      <c r="B2203">
        <v>14</v>
      </c>
      <c r="C2203">
        <v>6</v>
      </c>
      <c r="D2203">
        <v>1</v>
      </c>
      <c r="E2203">
        <v>487</v>
      </c>
    </row>
    <row r="2204" spans="1:5" x14ac:dyDescent="0.3">
      <c r="A2204">
        <v>3902</v>
      </c>
      <c r="B2204">
        <v>15</v>
      </c>
      <c r="C2204">
        <v>6</v>
      </c>
      <c r="D2204">
        <v>1</v>
      </c>
      <c r="E2204">
        <v>424</v>
      </c>
    </row>
    <row r="2205" spans="1:5" x14ac:dyDescent="0.3">
      <c r="A2205">
        <v>3902</v>
      </c>
      <c r="B2205">
        <v>16</v>
      </c>
      <c r="C2205">
        <v>6</v>
      </c>
      <c r="D2205">
        <v>1</v>
      </c>
      <c r="E2205">
        <v>651</v>
      </c>
    </row>
    <row r="2206" spans="1:5" x14ac:dyDescent="0.3">
      <c r="A2206">
        <v>3902</v>
      </c>
      <c r="B2206">
        <v>17</v>
      </c>
      <c r="C2206">
        <v>6</v>
      </c>
      <c r="D2206">
        <v>1</v>
      </c>
      <c r="E2206">
        <v>570</v>
      </c>
    </row>
    <row r="2207" spans="1:5" x14ac:dyDescent="0.3">
      <c r="A2207">
        <v>3902</v>
      </c>
      <c r="B2207">
        <v>18</v>
      </c>
      <c r="C2207">
        <v>6</v>
      </c>
      <c r="D2207">
        <v>1</v>
      </c>
      <c r="E2207">
        <v>810</v>
      </c>
    </row>
    <row r="2208" spans="1:5" x14ac:dyDescent="0.3">
      <c r="A2208">
        <v>3902</v>
      </c>
      <c r="B2208">
        <v>19</v>
      </c>
      <c r="C2208">
        <v>6</v>
      </c>
      <c r="D2208">
        <v>1</v>
      </c>
      <c r="E2208">
        <v>446</v>
      </c>
    </row>
    <row r="2209" spans="1:5" x14ac:dyDescent="0.3">
      <c r="A2209">
        <v>3902</v>
      </c>
      <c r="B2209">
        <v>20</v>
      </c>
      <c r="C2209">
        <v>6</v>
      </c>
      <c r="D2209">
        <v>1</v>
      </c>
      <c r="E2209">
        <v>623</v>
      </c>
    </row>
    <row r="2210" spans="1:5" x14ac:dyDescent="0.3">
      <c r="A2210">
        <v>3902</v>
      </c>
      <c r="B2210">
        <v>21</v>
      </c>
      <c r="C2210">
        <v>6</v>
      </c>
      <c r="D2210">
        <v>1</v>
      </c>
      <c r="E2210">
        <v>475</v>
      </c>
    </row>
    <row r="2211" spans="1:5" x14ac:dyDescent="0.3">
      <c r="A2211">
        <v>3902</v>
      </c>
      <c r="B2211">
        <v>22</v>
      </c>
      <c r="C2211">
        <v>6</v>
      </c>
      <c r="D2211">
        <v>1</v>
      </c>
      <c r="E2211">
        <v>657</v>
      </c>
    </row>
    <row r="2212" spans="1:5" x14ac:dyDescent="0.3">
      <c r="A2212">
        <v>3902</v>
      </c>
      <c r="B2212">
        <v>23</v>
      </c>
      <c r="C2212">
        <v>6</v>
      </c>
      <c r="D2212">
        <v>1</v>
      </c>
      <c r="E2212">
        <v>377</v>
      </c>
    </row>
    <row r="2213" spans="1:5" x14ac:dyDescent="0.3">
      <c r="A2213">
        <v>3902</v>
      </c>
      <c r="B2213">
        <v>24</v>
      </c>
      <c r="C2213">
        <v>6</v>
      </c>
      <c r="D2213">
        <v>1</v>
      </c>
      <c r="E2213">
        <v>441</v>
      </c>
    </row>
    <row r="2214" spans="1:5" x14ac:dyDescent="0.3">
      <c r="A2214">
        <v>3902</v>
      </c>
      <c r="B2214">
        <v>25</v>
      </c>
      <c r="C2214">
        <v>6</v>
      </c>
      <c r="D2214">
        <v>1</v>
      </c>
      <c r="E2214">
        <v>443</v>
      </c>
    </row>
    <row r="2215" spans="1:5" x14ac:dyDescent="0.3">
      <c r="A2215">
        <v>3902</v>
      </c>
      <c r="B2215">
        <v>26</v>
      </c>
      <c r="C2215">
        <v>6</v>
      </c>
      <c r="D2215">
        <v>1</v>
      </c>
      <c r="E2215">
        <v>391</v>
      </c>
    </row>
    <row r="2216" spans="1:5" x14ac:dyDescent="0.3">
      <c r="A2216">
        <v>3902</v>
      </c>
      <c r="B2216">
        <v>27</v>
      </c>
      <c r="C2216">
        <v>6</v>
      </c>
      <c r="D2216">
        <v>1</v>
      </c>
      <c r="E2216">
        <v>468</v>
      </c>
    </row>
    <row r="2217" spans="1:5" x14ac:dyDescent="0.3">
      <c r="A2217">
        <v>3902</v>
      </c>
      <c r="B2217">
        <v>28</v>
      </c>
      <c r="C2217">
        <v>6</v>
      </c>
      <c r="D2217">
        <v>1</v>
      </c>
      <c r="E2217">
        <v>533</v>
      </c>
    </row>
    <row r="2218" spans="1:5" x14ac:dyDescent="0.3">
      <c r="A2218">
        <v>3902</v>
      </c>
      <c r="B2218">
        <v>29</v>
      </c>
      <c r="C2218">
        <v>6</v>
      </c>
      <c r="D2218">
        <v>1</v>
      </c>
      <c r="E2218">
        <v>335</v>
      </c>
    </row>
    <row r="2219" spans="1:5" x14ac:dyDescent="0.3">
      <c r="A2219">
        <v>3902</v>
      </c>
      <c r="B2219">
        <v>30</v>
      </c>
      <c r="C2219">
        <v>6</v>
      </c>
      <c r="D2219">
        <v>1</v>
      </c>
      <c r="E2219">
        <v>408</v>
      </c>
    </row>
    <row r="2220" spans="1:5" x14ac:dyDescent="0.3">
      <c r="A2220">
        <v>3902</v>
      </c>
      <c r="B2220">
        <v>32</v>
      </c>
      <c r="C2220">
        <v>6</v>
      </c>
      <c r="D2220">
        <v>1</v>
      </c>
      <c r="E2220">
        <v>471</v>
      </c>
    </row>
    <row r="2221" spans="1:5" x14ac:dyDescent="0.3">
      <c r="A2221">
        <v>3902</v>
      </c>
      <c r="B2221">
        <v>33</v>
      </c>
      <c r="C2221">
        <v>6</v>
      </c>
      <c r="D2221">
        <v>1</v>
      </c>
      <c r="E2221">
        <v>588</v>
      </c>
    </row>
    <row r="2222" spans="1:5" x14ac:dyDescent="0.3">
      <c r="A2222">
        <v>3902</v>
      </c>
      <c r="B2222">
        <v>34</v>
      </c>
      <c r="C2222">
        <v>6</v>
      </c>
      <c r="D2222">
        <v>1</v>
      </c>
      <c r="E2222">
        <v>533</v>
      </c>
    </row>
    <row r="2223" spans="1:5" x14ac:dyDescent="0.3">
      <c r="A2223">
        <v>3902</v>
      </c>
      <c r="B2223">
        <v>35</v>
      </c>
      <c r="C2223">
        <v>6</v>
      </c>
      <c r="D2223">
        <v>1</v>
      </c>
      <c r="E2223">
        <v>559</v>
      </c>
    </row>
    <row r="2224" spans="1:5" x14ac:dyDescent="0.3">
      <c r="A2224">
        <v>3902</v>
      </c>
      <c r="B2224">
        <v>36</v>
      </c>
      <c r="C2224">
        <v>6</v>
      </c>
      <c r="D2224">
        <v>1</v>
      </c>
      <c r="E2224">
        <v>614</v>
      </c>
    </row>
    <row r="2225" spans="1:5" x14ac:dyDescent="0.3">
      <c r="A2225">
        <v>3902</v>
      </c>
      <c r="B2225">
        <v>37</v>
      </c>
      <c r="C2225">
        <v>6</v>
      </c>
      <c r="D2225">
        <v>1</v>
      </c>
      <c r="E2225">
        <v>416</v>
      </c>
    </row>
    <row r="2226" spans="1:5" x14ac:dyDescent="0.3">
      <c r="A2226">
        <v>3902</v>
      </c>
      <c r="B2226">
        <v>38</v>
      </c>
      <c r="C2226">
        <v>6</v>
      </c>
      <c r="D2226">
        <v>1</v>
      </c>
      <c r="E2226">
        <v>856</v>
      </c>
    </row>
    <row r="2227" spans="1:5" x14ac:dyDescent="0.3">
      <c r="A2227">
        <v>3902</v>
      </c>
      <c r="B2227">
        <v>39</v>
      </c>
      <c r="C2227">
        <v>6</v>
      </c>
      <c r="D2227">
        <v>1</v>
      </c>
      <c r="E2227">
        <v>433</v>
      </c>
    </row>
    <row r="2228" spans="1:5" x14ac:dyDescent="0.3">
      <c r="A2228">
        <v>3902</v>
      </c>
      <c r="B2228">
        <v>40</v>
      </c>
      <c r="C2228">
        <v>6</v>
      </c>
      <c r="D2228">
        <v>1</v>
      </c>
      <c r="E2228">
        <v>558</v>
      </c>
    </row>
    <row r="2229" spans="1:5" x14ac:dyDescent="0.3">
      <c r="A2229">
        <v>3902</v>
      </c>
      <c r="B2229">
        <v>41</v>
      </c>
      <c r="C2229">
        <v>6</v>
      </c>
      <c r="D2229">
        <v>1</v>
      </c>
      <c r="E2229">
        <v>408</v>
      </c>
    </row>
    <row r="2230" spans="1:5" x14ac:dyDescent="0.3">
      <c r="A2230">
        <v>3902</v>
      </c>
      <c r="B2230">
        <v>42</v>
      </c>
      <c r="C2230">
        <v>6</v>
      </c>
      <c r="D2230">
        <v>1</v>
      </c>
      <c r="E2230">
        <v>510</v>
      </c>
    </row>
    <row r="2231" spans="1:5" x14ac:dyDescent="0.3">
      <c r="A2231">
        <v>3902</v>
      </c>
      <c r="B2231">
        <v>43</v>
      </c>
      <c r="C2231">
        <v>6</v>
      </c>
      <c r="D2231">
        <v>1</v>
      </c>
      <c r="E2231">
        <v>614</v>
      </c>
    </row>
    <row r="2232" spans="1:5" x14ac:dyDescent="0.3">
      <c r="A2232">
        <v>3902</v>
      </c>
      <c r="B2232">
        <v>44</v>
      </c>
      <c r="C2232">
        <v>6</v>
      </c>
      <c r="D2232">
        <v>1</v>
      </c>
      <c r="E2232">
        <v>588</v>
      </c>
    </row>
    <row r="2233" spans="1:5" x14ac:dyDescent="0.3">
      <c r="A2233">
        <v>3902</v>
      </c>
      <c r="B2233">
        <v>45</v>
      </c>
      <c r="C2233">
        <v>6</v>
      </c>
      <c r="D2233">
        <v>1</v>
      </c>
      <c r="E2233">
        <v>536.13888888888891</v>
      </c>
    </row>
    <row r="2234" spans="1:5" x14ac:dyDescent="0.3">
      <c r="A2234">
        <v>3902</v>
      </c>
      <c r="B2234">
        <v>46</v>
      </c>
      <c r="C2234">
        <v>6</v>
      </c>
      <c r="D2234">
        <v>1</v>
      </c>
      <c r="E2234">
        <v>409</v>
      </c>
    </row>
    <row r="2235" spans="1:5" x14ac:dyDescent="0.3">
      <c r="A2235">
        <v>3902</v>
      </c>
      <c r="B2235">
        <v>47</v>
      </c>
      <c r="C2235">
        <v>6</v>
      </c>
      <c r="D2235">
        <v>1</v>
      </c>
      <c r="E2235">
        <v>508</v>
      </c>
    </row>
    <row r="2236" spans="1:5" x14ac:dyDescent="0.3">
      <c r="A2236">
        <v>3902</v>
      </c>
      <c r="B2236">
        <v>48</v>
      </c>
      <c r="C2236">
        <v>6</v>
      </c>
      <c r="D2236">
        <v>1</v>
      </c>
      <c r="E2236">
        <v>404</v>
      </c>
    </row>
    <row r="2237" spans="1:5" x14ac:dyDescent="0.3">
      <c r="A2237">
        <v>3903</v>
      </c>
      <c r="B2237">
        <v>1</v>
      </c>
      <c r="C2237">
        <v>1</v>
      </c>
      <c r="D2237">
        <v>1</v>
      </c>
      <c r="E2237">
        <v>589</v>
      </c>
    </row>
    <row r="2238" spans="1:5" x14ac:dyDescent="0.3">
      <c r="A2238">
        <v>3903</v>
      </c>
      <c r="B2238">
        <v>2</v>
      </c>
      <c r="C2238">
        <v>1</v>
      </c>
      <c r="D2238">
        <v>1</v>
      </c>
      <c r="E2238">
        <v>528</v>
      </c>
    </row>
    <row r="2239" spans="1:5" x14ac:dyDescent="0.3">
      <c r="A2239">
        <v>3903</v>
      </c>
      <c r="B2239">
        <v>3</v>
      </c>
      <c r="C2239">
        <v>1</v>
      </c>
      <c r="D2239">
        <v>1</v>
      </c>
      <c r="E2239">
        <v>630</v>
      </c>
    </row>
    <row r="2240" spans="1:5" x14ac:dyDescent="0.3">
      <c r="A2240">
        <v>3903</v>
      </c>
      <c r="B2240">
        <v>4</v>
      </c>
      <c r="C2240">
        <v>1</v>
      </c>
      <c r="D2240">
        <v>1</v>
      </c>
      <c r="E2240">
        <v>449</v>
      </c>
    </row>
    <row r="2241" spans="1:5" x14ac:dyDescent="0.3">
      <c r="A2241">
        <v>3903</v>
      </c>
      <c r="B2241">
        <v>5</v>
      </c>
      <c r="C2241">
        <v>1</v>
      </c>
      <c r="D2241">
        <v>1</v>
      </c>
      <c r="E2241">
        <v>786</v>
      </c>
    </row>
    <row r="2242" spans="1:5" x14ac:dyDescent="0.3">
      <c r="A2242">
        <v>3903</v>
      </c>
      <c r="B2242">
        <v>6</v>
      </c>
      <c r="C2242">
        <v>1</v>
      </c>
      <c r="D2242">
        <v>1</v>
      </c>
      <c r="E2242">
        <v>521</v>
      </c>
    </row>
    <row r="2243" spans="1:5" x14ac:dyDescent="0.3">
      <c r="A2243">
        <v>3903</v>
      </c>
      <c r="B2243">
        <v>7</v>
      </c>
      <c r="C2243">
        <v>1</v>
      </c>
      <c r="D2243">
        <v>1</v>
      </c>
      <c r="E2243">
        <v>500</v>
      </c>
    </row>
    <row r="2244" spans="1:5" x14ac:dyDescent="0.3">
      <c r="A2244">
        <v>3903</v>
      </c>
      <c r="B2244">
        <v>8</v>
      </c>
      <c r="C2244">
        <v>1</v>
      </c>
      <c r="D2244">
        <v>1</v>
      </c>
      <c r="E2244">
        <v>557</v>
      </c>
    </row>
    <row r="2245" spans="1:5" x14ac:dyDescent="0.3">
      <c r="A2245">
        <v>3903</v>
      </c>
      <c r="B2245">
        <v>9</v>
      </c>
      <c r="C2245">
        <v>1</v>
      </c>
      <c r="D2245">
        <v>1</v>
      </c>
      <c r="E2245">
        <v>501</v>
      </c>
    </row>
    <row r="2246" spans="1:5" x14ac:dyDescent="0.3">
      <c r="A2246">
        <v>3903</v>
      </c>
      <c r="B2246">
        <v>10</v>
      </c>
      <c r="C2246">
        <v>1</v>
      </c>
      <c r="D2246">
        <v>1</v>
      </c>
      <c r="E2246">
        <v>652</v>
      </c>
    </row>
    <row r="2247" spans="1:5" x14ac:dyDescent="0.3">
      <c r="A2247">
        <v>3903</v>
      </c>
      <c r="B2247">
        <v>11</v>
      </c>
      <c r="C2247">
        <v>1</v>
      </c>
      <c r="D2247">
        <v>1</v>
      </c>
      <c r="E2247">
        <v>544</v>
      </c>
    </row>
    <row r="2248" spans="1:5" x14ac:dyDescent="0.3">
      <c r="A2248">
        <v>3903</v>
      </c>
      <c r="B2248">
        <v>12</v>
      </c>
      <c r="C2248">
        <v>1</v>
      </c>
      <c r="D2248">
        <v>1</v>
      </c>
      <c r="E2248">
        <v>412</v>
      </c>
    </row>
    <row r="2249" spans="1:5" x14ac:dyDescent="0.3">
      <c r="A2249">
        <v>3903</v>
      </c>
      <c r="B2249">
        <v>13</v>
      </c>
      <c r="C2249">
        <v>1</v>
      </c>
      <c r="D2249">
        <v>1</v>
      </c>
      <c r="E2249">
        <v>449</v>
      </c>
    </row>
    <row r="2250" spans="1:5" x14ac:dyDescent="0.3">
      <c r="A2250">
        <v>3903</v>
      </c>
      <c r="B2250">
        <v>14</v>
      </c>
      <c r="C2250">
        <v>1</v>
      </c>
      <c r="D2250">
        <v>1</v>
      </c>
      <c r="E2250">
        <v>430</v>
      </c>
    </row>
    <row r="2251" spans="1:5" x14ac:dyDescent="0.3">
      <c r="A2251">
        <v>3903</v>
      </c>
      <c r="B2251">
        <v>15</v>
      </c>
      <c r="C2251">
        <v>1</v>
      </c>
      <c r="D2251">
        <v>1</v>
      </c>
      <c r="E2251">
        <v>510</v>
      </c>
    </row>
    <row r="2252" spans="1:5" x14ac:dyDescent="0.3">
      <c r="A2252">
        <v>3903</v>
      </c>
      <c r="B2252">
        <v>16</v>
      </c>
      <c r="C2252">
        <v>1</v>
      </c>
      <c r="D2252">
        <v>1</v>
      </c>
      <c r="E2252">
        <v>829</v>
      </c>
    </row>
    <row r="2253" spans="1:5" x14ac:dyDescent="0.3">
      <c r="A2253">
        <v>3903</v>
      </c>
      <c r="B2253">
        <v>17</v>
      </c>
      <c r="C2253">
        <v>1</v>
      </c>
      <c r="D2253">
        <v>1</v>
      </c>
      <c r="E2253">
        <v>614</v>
      </c>
    </row>
    <row r="2254" spans="1:5" x14ac:dyDescent="0.3">
      <c r="A2254">
        <v>3903</v>
      </c>
      <c r="B2254">
        <v>18</v>
      </c>
      <c r="C2254">
        <v>1</v>
      </c>
      <c r="D2254">
        <v>1</v>
      </c>
      <c r="E2254">
        <v>463</v>
      </c>
    </row>
    <row r="2255" spans="1:5" x14ac:dyDescent="0.3">
      <c r="A2255">
        <v>3903</v>
      </c>
      <c r="B2255">
        <v>19</v>
      </c>
      <c r="C2255">
        <v>1</v>
      </c>
      <c r="D2255">
        <v>1</v>
      </c>
      <c r="E2255">
        <v>564</v>
      </c>
    </row>
    <row r="2256" spans="1:5" x14ac:dyDescent="0.3">
      <c r="A2256">
        <v>3903</v>
      </c>
      <c r="B2256">
        <v>20</v>
      </c>
      <c r="C2256">
        <v>1</v>
      </c>
      <c r="D2256">
        <v>1</v>
      </c>
      <c r="E2256">
        <v>634</v>
      </c>
    </row>
    <row r="2257" spans="1:5" x14ac:dyDescent="0.3">
      <c r="A2257">
        <v>3903</v>
      </c>
      <c r="B2257">
        <v>21</v>
      </c>
      <c r="C2257">
        <v>1</v>
      </c>
      <c r="D2257">
        <v>1</v>
      </c>
      <c r="E2257">
        <v>594</v>
      </c>
    </row>
    <row r="2258" spans="1:5" x14ac:dyDescent="0.3">
      <c r="A2258">
        <v>3903</v>
      </c>
      <c r="B2258">
        <v>22</v>
      </c>
      <c r="C2258">
        <v>1</v>
      </c>
      <c r="D2258">
        <v>1</v>
      </c>
      <c r="E2258">
        <v>488</v>
      </c>
    </row>
    <row r="2259" spans="1:5" x14ac:dyDescent="0.3">
      <c r="A2259">
        <v>3903</v>
      </c>
      <c r="B2259">
        <v>23</v>
      </c>
      <c r="C2259">
        <v>1</v>
      </c>
      <c r="D2259">
        <v>1</v>
      </c>
      <c r="E2259">
        <v>429</v>
      </c>
    </row>
    <row r="2260" spans="1:5" x14ac:dyDescent="0.3">
      <c r="A2260">
        <v>3903</v>
      </c>
      <c r="B2260">
        <v>24</v>
      </c>
      <c r="C2260">
        <v>1</v>
      </c>
      <c r="D2260">
        <v>1</v>
      </c>
      <c r="E2260">
        <v>420</v>
      </c>
    </row>
    <row r="2261" spans="1:5" x14ac:dyDescent="0.3">
      <c r="A2261">
        <v>3903</v>
      </c>
      <c r="B2261">
        <v>25</v>
      </c>
      <c r="C2261">
        <v>1</v>
      </c>
      <c r="D2261">
        <v>1</v>
      </c>
      <c r="E2261">
        <v>405</v>
      </c>
    </row>
    <row r="2262" spans="1:5" x14ac:dyDescent="0.3">
      <c r="A2262">
        <v>3903</v>
      </c>
      <c r="B2262">
        <v>26</v>
      </c>
      <c r="C2262">
        <v>1</v>
      </c>
      <c r="D2262">
        <v>1</v>
      </c>
      <c r="E2262">
        <v>465</v>
      </c>
    </row>
    <row r="2263" spans="1:5" x14ac:dyDescent="0.3">
      <c r="A2263">
        <v>3903</v>
      </c>
      <c r="B2263">
        <v>27</v>
      </c>
      <c r="C2263">
        <v>1</v>
      </c>
      <c r="D2263">
        <v>1</v>
      </c>
      <c r="E2263">
        <v>436</v>
      </c>
    </row>
    <row r="2264" spans="1:5" x14ac:dyDescent="0.3">
      <c r="A2264">
        <v>3903</v>
      </c>
      <c r="B2264">
        <v>28</v>
      </c>
      <c r="C2264">
        <v>1</v>
      </c>
      <c r="D2264">
        <v>1</v>
      </c>
      <c r="E2264">
        <v>421</v>
      </c>
    </row>
    <row r="2265" spans="1:5" x14ac:dyDescent="0.3">
      <c r="A2265">
        <v>3903</v>
      </c>
      <c r="B2265">
        <v>29</v>
      </c>
      <c r="C2265">
        <v>1</v>
      </c>
      <c r="D2265">
        <v>1</v>
      </c>
      <c r="E2265">
        <v>489</v>
      </c>
    </row>
    <row r="2266" spans="1:5" x14ac:dyDescent="0.3">
      <c r="A2266">
        <v>3903</v>
      </c>
      <c r="B2266">
        <v>30</v>
      </c>
      <c r="C2266">
        <v>1</v>
      </c>
      <c r="D2266">
        <v>1</v>
      </c>
      <c r="E2266">
        <v>444</v>
      </c>
    </row>
    <row r="2267" spans="1:5" x14ac:dyDescent="0.3">
      <c r="A2267">
        <v>3903</v>
      </c>
      <c r="B2267">
        <v>31</v>
      </c>
      <c r="C2267">
        <v>1</v>
      </c>
      <c r="D2267">
        <v>1</v>
      </c>
      <c r="E2267">
        <v>465</v>
      </c>
    </row>
    <row r="2268" spans="1:5" x14ac:dyDescent="0.3">
      <c r="A2268">
        <v>3903</v>
      </c>
      <c r="B2268">
        <v>32</v>
      </c>
      <c r="C2268">
        <v>1</v>
      </c>
      <c r="D2268">
        <v>1</v>
      </c>
      <c r="E2268">
        <v>510</v>
      </c>
    </row>
    <row r="2269" spans="1:5" x14ac:dyDescent="0.3">
      <c r="A2269">
        <v>3903</v>
      </c>
      <c r="B2269">
        <v>33</v>
      </c>
      <c r="C2269">
        <v>1</v>
      </c>
      <c r="D2269">
        <v>1</v>
      </c>
      <c r="E2269">
        <v>480</v>
      </c>
    </row>
    <row r="2270" spans="1:5" x14ac:dyDescent="0.3">
      <c r="A2270">
        <v>3903</v>
      </c>
      <c r="B2270">
        <v>34</v>
      </c>
      <c r="C2270">
        <v>1</v>
      </c>
      <c r="D2270">
        <v>1</v>
      </c>
      <c r="E2270">
        <v>420</v>
      </c>
    </row>
    <row r="2271" spans="1:5" x14ac:dyDescent="0.3">
      <c r="A2271">
        <v>3903</v>
      </c>
      <c r="B2271">
        <v>35</v>
      </c>
      <c r="C2271">
        <v>1</v>
      </c>
      <c r="D2271">
        <v>1</v>
      </c>
      <c r="E2271">
        <v>542</v>
      </c>
    </row>
    <row r="2272" spans="1:5" x14ac:dyDescent="0.3">
      <c r="A2272">
        <v>3903</v>
      </c>
      <c r="B2272">
        <v>36</v>
      </c>
      <c r="C2272">
        <v>1</v>
      </c>
      <c r="D2272">
        <v>1</v>
      </c>
      <c r="E2272">
        <v>540</v>
      </c>
    </row>
    <row r="2273" spans="1:5" x14ac:dyDescent="0.3">
      <c r="A2273">
        <v>3903</v>
      </c>
      <c r="B2273">
        <v>37</v>
      </c>
      <c r="C2273">
        <v>1</v>
      </c>
      <c r="D2273">
        <v>1</v>
      </c>
      <c r="E2273">
        <v>534</v>
      </c>
    </row>
    <row r="2274" spans="1:5" x14ac:dyDescent="0.3">
      <c r="A2274">
        <v>3903</v>
      </c>
      <c r="B2274">
        <v>38</v>
      </c>
      <c r="C2274">
        <v>1</v>
      </c>
      <c r="D2274">
        <v>1</v>
      </c>
      <c r="E2274">
        <v>648</v>
      </c>
    </row>
    <row r="2275" spans="1:5" x14ac:dyDescent="0.3">
      <c r="A2275">
        <v>3903</v>
      </c>
      <c r="B2275">
        <v>39</v>
      </c>
      <c r="C2275">
        <v>1</v>
      </c>
      <c r="D2275">
        <v>1</v>
      </c>
      <c r="E2275">
        <v>474</v>
      </c>
    </row>
    <row r="2276" spans="1:5" x14ac:dyDescent="0.3">
      <c r="A2276">
        <v>3903</v>
      </c>
      <c r="B2276">
        <v>40</v>
      </c>
      <c r="C2276">
        <v>1</v>
      </c>
      <c r="D2276">
        <v>1</v>
      </c>
      <c r="E2276">
        <v>588</v>
      </c>
    </row>
    <row r="2277" spans="1:5" x14ac:dyDescent="0.3">
      <c r="A2277">
        <v>3903</v>
      </c>
      <c r="B2277">
        <v>41</v>
      </c>
      <c r="C2277">
        <v>1</v>
      </c>
      <c r="D2277">
        <v>1</v>
      </c>
      <c r="E2277">
        <v>467</v>
      </c>
    </row>
    <row r="2278" spans="1:5" x14ac:dyDescent="0.3">
      <c r="A2278">
        <v>3903</v>
      </c>
      <c r="B2278">
        <v>42</v>
      </c>
      <c r="C2278">
        <v>1</v>
      </c>
      <c r="D2278">
        <v>1</v>
      </c>
      <c r="E2278">
        <v>468</v>
      </c>
    </row>
    <row r="2279" spans="1:5" x14ac:dyDescent="0.3">
      <c r="A2279">
        <v>3903</v>
      </c>
      <c r="B2279">
        <v>43</v>
      </c>
      <c r="C2279">
        <v>1</v>
      </c>
      <c r="D2279">
        <v>1</v>
      </c>
      <c r="E2279">
        <v>462</v>
      </c>
    </row>
    <row r="2280" spans="1:5" x14ac:dyDescent="0.3">
      <c r="A2280">
        <v>3903</v>
      </c>
      <c r="B2280">
        <v>44</v>
      </c>
      <c r="C2280">
        <v>1</v>
      </c>
      <c r="D2280">
        <v>1</v>
      </c>
      <c r="E2280">
        <v>451</v>
      </c>
    </row>
    <row r="2281" spans="1:5" x14ac:dyDescent="0.3">
      <c r="A2281">
        <v>3903</v>
      </c>
      <c r="B2281">
        <v>45</v>
      </c>
      <c r="C2281">
        <v>1</v>
      </c>
      <c r="D2281">
        <v>1</v>
      </c>
      <c r="E2281">
        <v>464</v>
      </c>
    </row>
    <row r="2282" spans="1:5" x14ac:dyDescent="0.3">
      <c r="A2282">
        <v>3903</v>
      </c>
      <c r="B2282">
        <v>46</v>
      </c>
      <c r="C2282">
        <v>1</v>
      </c>
      <c r="D2282">
        <v>1</v>
      </c>
      <c r="E2282">
        <v>494</v>
      </c>
    </row>
    <row r="2283" spans="1:5" x14ac:dyDescent="0.3">
      <c r="A2283">
        <v>3903</v>
      </c>
      <c r="B2283">
        <v>47</v>
      </c>
      <c r="C2283">
        <v>1</v>
      </c>
      <c r="D2283">
        <v>1</v>
      </c>
      <c r="E2283">
        <v>416</v>
      </c>
    </row>
    <row r="2284" spans="1:5" x14ac:dyDescent="0.3">
      <c r="A2284">
        <v>3903</v>
      </c>
      <c r="B2284">
        <v>48</v>
      </c>
      <c r="C2284">
        <v>1</v>
      </c>
      <c r="D2284">
        <v>1</v>
      </c>
      <c r="E2284">
        <v>443</v>
      </c>
    </row>
    <row r="2285" spans="1:5" x14ac:dyDescent="0.3">
      <c r="A2285">
        <v>3903</v>
      </c>
      <c r="B2285">
        <v>1</v>
      </c>
      <c r="C2285">
        <v>2</v>
      </c>
      <c r="D2285">
        <v>1</v>
      </c>
      <c r="E2285">
        <v>475</v>
      </c>
    </row>
    <row r="2286" spans="1:5" x14ac:dyDescent="0.3">
      <c r="A2286">
        <v>3903</v>
      </c>
      <c r="B2286">
        <v>2</v>
      </c>
      <c r="C2286">
        <v>2</v>
      </c>
      <c r="D2286">
        <v>1</v>
      </c>
      <c r="E2286">
        <v>440</v>
      </c>
    </row>
    <row r="2287" spans="1:5" x14ac:dyDescent="0.3">
      <c r="A2287">
        <v>3903</v>
      </c>
      <c r="B2287">
        <v>3</v>
      </c>
      <c r="C2287">
        <v>2</v>
      </c>
      <c r="D2287">
        <v>1</v>
      </c>
      <c r="E2287">
        <v>516</v>
      </c>
    </row>
    <row r="2288" spans="1:5" x14ac:dyDescent="0.3">
      <c r="A2288">
        <v>3903</v>
      </c>
      <c r="B2288">
        <v>4</v>
      </c>
      <c r="C2288">
        <v>2</v>
      </c>
      <c r="D2288">
        <v>1</v>
      </c>
      <c r="E2288">
        <v>545</v>
      </c>
    </row>
    <row r="2289" spans="1:5" x14ac:dyDescent="0.3">
      <c r="A2289">
        <v>3903</v>
      </c>
      <c r="B2289">
        <v>5</v>
      </c>
      <c r="C2289">
        <v>2</v>
      </c>
      <c r="D2289">
        <v>1</v>
      </c>
      <c r="E2289">
        <v>428</v>
      </c>
    </row>
    <row r="2290" spans="1:5" x14ac:dyDescent="0.3">
      <c r="A2290">
        <v>3903</v>
      </c>
      <c r="B2290">
        <v>6</v>
      </c>
      <c r="C2290">
        <v>2</v>
      </c>
      <c r="D2290">
        <v>1</v>
      </c>
      <c r="E2290">
        <v>795</v>
      </c>
    </row>
    <row r="2291" spans="1:5" x14ac:dyDescent="0.3">
      <c r="A2291">
        <v>3903</v>
      </c>
      <c r="B2291">
        <v>7</v>
      </c>
      <c r="C2291">
        <v>2</v>
      </c>
      <c r="D2291">
        <v>1</v>
      </c>
      <c r="E2291">
        <v>398</v>
      </c>
    </row>
    <row r="2292" spans="1:5" x14ac:dyDescent="0.3">
      <c r="A2292">
        <v>3903</v>
      </c>
      <c r="B2292">
        <v>8</v>
      </c>
      <c r="C2292">
        <v>2</v>
      </c>
      <c r="D2292">
        <v>1</v>
      </c>
      <c r="E2292">
        <v>402</v>
      </c>
    </row>
    <row r="2293" spans="1:5" x14ac:dyDescent="0.3">
      <c r="A2293">
        <v>3903</v>
      </c>
      <c r="B2293">
        <v>9</v>
      </c>
      <c r="C2293">
        <v>2</v>
      </c>
      <c r="D2293">
        <v>1</v>
      </c>
      <c r="E2293">
        <v>521</v>
      </c>
    </row>
    <row r="2294" spans="1:5" x14ac:dyDescent="0.3">
      <c r="A2294">
        <v>3903</v>
      </c>
      <c r="B2294">
        <v>10</v>
      </c>
      <c r="C2294">
        <v>2</v>
      </c>
      <c r="D2294">
        <v>1</v>
      </c>
      <c r="E2294">
        <v>406</v>
      </c>
    </row>
    <row r="2295" spans="1:5" x14ac:dyDescent="0.3">
      <c r="A2295">
        <v>3903</v>
      </c>
      <c r="B2295">
        <v>11</v>
      </c>
      <c r="C2295">
        <v>2</v>
      </c>
      <c r="D2295">
        <v>1</v>
      </c>
      <c r="E2295">
        <v>449</v>
      </c>
    </row>
    <row r="2296" spans="1:5" x14ac:dyDescent="0.3">
      <c r="A2296">
        <v>3903</v>
      </c>
      <c r="B2296">
        <v>13</v>
      </c>
      <c r="C2296">
        <v>2</v>
      </c>
      <c r="D2296">
        <v>1</v>
      </c>
      <c r="E2296">
        <v>459</v>
      </c>
    </row>
    <row r="2297" spans="1:5" x14ac:dyDescent="0.3">
      <c r="A2297">
        <v>3903</v>
      </c>
      <c r="B2297">
        <v>14</v>
      </c>
      <c r="C2297">
        <v>2</v>
      </c>
      <c r="D2297">
        <v>1</v>
      </c>
      <c r="E2297">
        <v>523</v>
      </c>
    </row>
    <row r="2298" spans="1:5" x14ac:dyDescent="0.3">
      <c r="A2298">
        <v>3903</v>
      </c>
      <c r="B2298">
        <v>15</v>
      </c>
      <c r="C2298">
        <v>2</v>
      </c>
      <c r="D2298">
        <v>1</v>
      </c>
      <c r="E2298">
        <v>614</v>
      </c>
    </row>
    <row r="2299" spans="1:5" x14ac:dyDescent="0.3">
      <c r="A2299">
        <v>3903</v>
      </c>
      <c r="B2299">
        <v>16</v>
      </c>
      <c r="C2299">
        <v>2</v>
      </c>
      <c r="D2299">
        <v>1</v>
      </c>
      <c r="E2299">
        <v>568</v>
      </c>
    </row>
    <row r="2300" spans="1:5" x14ac:dyDescent="0.3">
      <c r="A2300">
        <v>3903</v>
      </c>
      <c r="B2300">
        <v>17</v>
      </c>
      <c r="C2300">
        <v>2</v>
      </c>
      <c r="D2300">
        <v>1</v>
      </c>
      <c r="E2300">
        <v>651</v>
      </c>
    </row>
    <row r="2301" spans="1:5" x14ac:dyDescent="0.3">
      <c r="A2301">
        <v>3903</v>
      </c>
      <c r="B2301">
        <v>18</v>
      </c>
      <c r="C2301">
        <v>2</v>
      </c>
      <c r="D2301">
        <v>1</v>
      </c>
      <c r="E2301">
        <v>449</v>
      </c>
    </row>
    <row r="2302" spans="1:5" x14ac:dyDescent="0.3">
      <c r="A2302">
        <v>3903</v>
      </c>
      <c r="B2302">
        <v>19</v>
      </c>
      <c r="C2302">
        <v>2</v>
      </c>
      <c r="D2302">
        <v>1</v>
      </c>
      <c r="E2302">
        <v>580</v>
      </c>
    </row>
    <row r="2303" spans="1:5" x14ac:dyDescent="0.3">
      <c r="A2303">
        <v>3903</v>
      </c>
      <c r="B2303">
        <v>20</v>
      </c>
      <c r="C2303">
        <v>2</v>
      </c>
      <c r="D2303">
        <v>1</v>
      </c>
      <c r="E2303">
        <v>545</v>
      </c>
    </row>
    <row r="2304" spans="1:5" x14ac:dyDescent="0.3">
      <c r="A2304">
        <v>3903</v>
      </c>
      <c r="B2304">
        <v>21</v>
      </c>
      <c r="C2304">
        <v>2</v>
      </c>
      <c r="D2304">
        <v>1</v>
      </c>
      <c r="E2304">
        <v>451</v>
      </c>
    </row>
    <row r="2305" spans="1:5" x14ac:dyDescent="0.3">
      <c r="A2305">
        <v>3903</v>
      </c>
      <c r="B2305">
        <v>22</v>
      </c>
      <c r="C2305">
        <v>2</v>
      </c>
      <c r="D2305">
        <v>1</v>
      </c>
      <c r="E2305">
        <v>614</v>
      </c>
    </row>
    <row r="2306" spans="1:5" x14ac:dyDescent="0.3">
      <c r="A2306">
        <v>3903</v>
      </c>
      <c r="B2306">
        <v>23</v>
      </c>
      <c r="C2306">
        <v>2</v>
      </c>
      <c r="D2306">
        <v>1</v>
      </c>
      <c r="E2306">
        <v>642</v>
      </c>
    </row>
    <row r="2307" spans="1:5" x14ac:dyDescent="0.3">
      <c r="A2307">
        <v>3903</v>
      </c>
      <c r="B2307">
        <v>24</v>
      </c>
      <c r="C2307">
        <v>2</v>
      </c>
      <c r="D2307">
        <v>1</v>
      </c>
      <c r="E2307">
        <v>537</v>
      </c>
    </row>
    <row r="2308" spans="1:5" x14ac:dyDescent="0.3">
      <c r="A2308">
        <v>3903</v>
      </c>
      <c r="B2308">
        <v>25</v>
      </c>
      <c r="C2308">
        <v>2</v>
      </c>
      <c r="D2308">
        <v>1</v>
      </c>
      <c r="E2308">
        <v>552</v>
      </c>
    </row>
    <row r="2309" spans="1:5" x14ac:dyDescent="0.3">
      <c r="A2309">
        <v>3903</v>
      </c>
      <c r="B2309">
        <v>26</v>
      </c>
      <c r="C2309">
        <v>2</v>
      </c>
      <c r="D2309">
        <v>1</v>
      </c>
      <c r="E2309">
        <v>447</v>
      </c>
    </row>
    <row r="2310" spans="1:5" x14ac:dyDescent="0.3">
      <c r="A2310">
        <v>3903</v>
      </c>
      <c r="B2310">
        <v>27</v>
      </c>
      <c r="C2310">
        <v>2</v>
      </c>
      <c r="D2310">
        <v>1</v>
      </c>
      <c r="E2310">
        <v>473</v>
      </c>
    </row>
    <row r="2311" spans="1:5" x14ac:dyDescent="0.3">
      <c r="A2311">
        <v>3903</v>
      </c>
      <c r="B2311">
        <v>28</v>
      </c>
      <c r="C2311">
        <v>2</v>
      </c>
      <c r="D2311">
        <v>1</v>
      </c>
      <c r="E2311">
        <v>470</v>
      </c>
    </row>
    <row r="2312" spans="1:5" x14ac:dyDescent="0.3">
      <c r="A2312">
        <v>3903</v>
      </c>
      <c r="B2312">
        <v>29</v>
      </c>
      <c r="C2312">
        <v>2</v>
      </c>
      <c r="D2312">
        <v>1</v>
      </c>
      <c r="E2312">
        <v>530</v>
      </c>
    </row>
    <row r="2313" spans="1:5" x14ac:dyDescent="0.3">
      <c r="A2313">
        <v>3903</v>
      </c>
      <c r="B2313">
        <v>30</v>
      </c>
      <c r="C2313">
        <v>2</v>
      </c>
      <c r="D2313">
        <v>1</v>
      </c>
      <c r="E2313">
        <v>618</v>
      </c>
    </row>
    <row r="2314" spans="1:5" x14ac:dyDescent="0.3">
      <c r="A2314">
        <v>3903</v>
      </c>
      <c r="B2314">
        <v>31</v>
      </c>
      <c r="C2314">
        <v>2</v>
      </c>
      <c r="D2314">
        <v>1</v>
      </c>
      <c r="E2314">
        <v>532</v>
      </c>
    </row>
    <row r="2315" spans="1:5" x14ac:dyDescent="0.3">
      <c r="A2315">
        <v>3903</v>
      </c>
      <c r="B2315">
        <v>32</v>
      </c>
      <c r="C2315">
        <v>2</v>
      </c>
      <c r="D2315">
        <v>1</v>
      </c>
      <c r="E2315">
        <v>580</v>
      </c>
    </row>
    <row r="2316" spans="1:5" x14ac:dyDescent="0.3">
      <c r="A2316">
        <v>3903</v>
      </c>
      <c r="B2316">
        <v>33</v>
      </c>
      <c r="C2316">
        <v>2</v>
      </c>
      <c r="D2316">
        <v>1</v>
      </c>
      <c r="E2316">
        <v>605</v>
      </c>
    </row>
    <row r="2317" spans="1:5" x14ac:dyDescent="0.3">
      <c r="A2317">
        <v>3903</v>
      </c>
      <c r="B2317">
        <v>34</v>
      </c>
      <c r="C2317">
        <v>2</v>
      </c>
      <c r="D2317">
        <v>1</v>
      </c>
      <c r="E2317">
        <v>413</v>
      </c>
    </row>
    <row r="2318" spans="1:5" x14ac:dyDescent="0.3">
      <c r="A2318">
        <v>3903</v>
      </c>
      <c r="B2318">
        <v>35</v>
      </c>
      <c r="C2318">
        <v>2</v>
      </c>
      <c r="D2318">
        <v>1</v>
      </c>
      <c r="E2318">
        <v>582</v>
      </c>
    </row>
    <row r="2319" spans="1:5" x14ac:dyDescent="0.3">
      <c r="A2319">
        <v>3903</v>
      </c>
      <c r="B2319">
        <v>36</v>
      </c>
      <c r="C2319">
        <v>2</v>
      </c>
      <c r="D2319">
        <v>1</v>
      </c>
      <c r="E2319">
        <v>579</v>
      </c>
    </row>
    <row r="2320" spans="1:5" x14ac:dyDescent="0.3">
      <c r="A2320">
        <v>3903</v>
      </c>
      <c r="B2320">
        <v>37</v>
      </c>
      <c r="C2320">
        <v>2</v>
      </c>
      <c r="D2320">
        <v>1</v>
      </c>
      <c r="E2320">
        <v>500</v>
      </c>
    </row>
    <row r="2321" spans="1:5" x14ac:dyDescent="0.3">
      <c r="A2321">
        <v>3903</v>
      </c>
      <c r="B2321">
        <v>38</v>
      </c>
      <c r="C2321">
        <v>2</v>
      </c>
      <c r="D2321">
        <v>1</v>
      </c>
      <c r="E2321">
        <v>526</v>
      </c>
    </row>
    <row r="2322" spans="1:5" x14ac:dyDescent="0.3">
      <c r="A2322">
        <v>3903</v>
      </c>
      <c r="B2322">
        <v>39</v>
      </c>
      <c r="C2322">
        <v>2</v>
      </c>
      <c r="D2322">
        <v>1</v>
      </c>
      <c r="E2322">
        <v>582</v>
      </c>
    </row>
    <row r="2323" spans="1:5" x14ac:dyDescent="0.3">
      <c r="A2323">
        <v>3903</v>
      </c>
      <c r="B2323">
        <v>40</v>
      </c>
      <c r="C2323">
        <v>2</v>
      </c>
      <c r="D2323">
        <v>1</v>
      </c>
      <c r="E2323">
        <v>541</v>
      </c>
    </row>
    <row r="2324" spans="1:5" x14ac:dyDescent="0.3">
      <c r="A2324">
        <v>3903</v>
      </c>
      <c r="B2324">
        <v>41</v>
      </c>
      <c r="C2324">
        <v>2</v>
      </c>
      <c r="D2324">
        <v>1</v>
      </c>
      <c r="E2324">
        <v>496</v>
      </c>
    </row>
    <row r="2325" spans="1:5" x14ac:dyDescent="0.3">
      <c r="A2325">
        <v>3903</v>
      </c>
      <c r="B2325">
        <v>42</v>
      </c>
      <c r="C2325">
        <v>2</v>
      </c>
      <c r="D2325">
        <v>1</v>
      </c>
      <c r="E2325">
        <v>452</v>
      </c>
    </row>
    <row r="2326" spans="1:5" x14ac:dyDescent="0.3">
      <c r="A2326">
        <v>3903</v>
      </c>
      <c r="B2326">
        <v>43</v>
      </c>
      <c r="C2326">
        <v>2</v>
      </c>
      <c r="D2326">
        <v>1</v>
      </c>
      <c r="E2326">
        <v>586</v>
      </c>
    </row>
    <row r="2327" spans="1:5" x14ac:dyDescent="0.3">
      <c r="A2327">
        <v>3903</v>
      </c>
      <c r="B2327">
        <v>44</v>
      </c>
      <c r="C2327">
        <v>2</v>
      </c>
      <c r="D2327">
        <v>1</v>
      </c>
      <c r="E2327">
        <v>601</v>
      </c>
    </row>
    <row r="2328" spans="1:5" x14ac:dyDescent="0.3">
      <c r="A2328">
        <v>3903</v>
      </c>
      <c r="B2328">
        <v>45</v>
      </c>
      <c r="C2328">
        <v>2</v>
      </c>
      <c r="D2328">
        <v>1</v>
      </c>
      <c r="E2328">
        <v>625</v>
      </c>
    </row>
    <row r="2329" spans="1:5" x14ac:dyDescent="0.3">
      <c r="A2329">
        <v>3903</v>
      </c>
      <c r="B2329">
        <v>46</v>
      </c>
      <c r="C2329">
        <v>2</v>
      </c>
      <c r="D2329">
        <v>1</v>
      </c>
      <c r="E2329">
        <v>574</v>
      </c>
    </row>
    <row r="2330" spans="1:5" x14ac:dyDescent="0.3">
      <c r="A2330">
        <v>3903</v>
      </c>
      <c r="B2330">
        <v>47</v>
      </c>
      <c r="C2330">
        <v>2</v>
      </c>
      <c r="D2330">
        <v>1</v>
      </c>
      <c r="E2330">
        <v>651</v>
      </c>
    </row>
    <row r="2331" spans="1:5" x14ac:dyDescent="0.3">
      <c r="A2331">
        <v>3903</v>
      </c>
      <c r="B2331">
        <v>48</v>
      </c>
      <c r="C2331">
        <v>2</v>
      </c>
      <c r="D2331">
        <v>1</v>
      </c>
      <c r="E2331">
        <v>593</v>
      </c>
    </row>
    <row r="2332" spans="1:5" x14ac:dyDescent="0.3">
      <c r="A2332">
        <v>3903</v>
      </c>
      <c r="B2332">
        <v>1</v>
      </c>
      <c r="C2332">
        <v>3</v>
      </c>
      <c r="D2332">
        <v>1</v>
      </c>
      <c r="E2332">
        <v>497</v>
      </c>
    </row>
    <row r="2333" spans="1:5" x14ac:dyDescent="0.3">
      <c r="A2333">
        <v>3903</v>
      </c>
      <c r="B2333">
        <v>2</v>
      </c>
      <c r="C2333">
        <v>3</v>
      </c>
      <c r="D2333">
        <v>1</v>
      </c>
      <c r="E2333">
        <v>546</v>
      </c>
    </row>
    <row r="2334" spans="1:5" x14ac:dyDescent="0.3">
      <c r="A2334">
        <v>3903</v>
      </c>
      <c r="B2334">
        <v>3</v>
      </c>
      <c r="C2334">
        <v>3</v>
      </c>
      <c r="D2334">
        <v>1</v>
      </c>
      <c r="E2334">
        <v>456</v>
      </c>
    </row>
    <row r="2335" spans="1:5" x14ac:dyDescent="0.3">
      <c r="A2335">
        <v>3903</v>
      </c>
      <c r="B2335">
        <v>4</v>
      </c>
      <c r="C2335">
        <v>3</v>
      </c>
      <c r="D2335">
        <v>1</v>
      </c>
      <c r="E2335">
        <v>769</v>
      </c>
    </row>
    <row r="2336" spans="1:5" x14ac:dyDescent="0.3">
      <c r="A2336">
        <v>3903</v>
      </c>
      <c r="B2336">
        <v>5</v>
      </c>
      <c r="C2336">
        <v>3</v>
      </c>
      <c r="D2336">
        <v>1</v>
      </c>
      <c r="E2336">
        <v>444</v>
      </c>
    </row>
    <row r="2337" spans="1:5" x14ac:dyDescent="0.3">
      <c r="A2337">
        <v>3903</v>
      </c>
      <c r="B2337">
        <v>6</v>
      </c>
      <c r="C2337">
        <v>3</v>
      </c>
      <c r="D2337">
        <v>1</v>
      </c>
      <c r="E2337">
        <v>621</v>
      </c>
    </row>
    <row r="2338" spans="1:5" x14ac:dyDescent="0.3">
      <c r="A2338">
        <v>3903</v>
      </c>
      <c r="B2338">
        <v>7</v>
      </c>
      <c r="C2338">
        <v>3</v>
      </c>
      <c r="D2338">
        <v>1</v>
      </c>
      <c r="E2338">
        <v>395</v>
      </c>
    </row>
    <row r="2339" spans="1:5" x14ac:dyDescent="0.3">
      <c r="A2339">
        <v>3903</v>
      </c>
      <c r="B2339">
        <v>8</v>
      </c>
      <c r="C2339">
        <v>3</v>
      </c>
      <c r="D2339">
        <v>1</v>
      </c>
      <c r="E2339">
        <v>622</v>
      </c>
    </row>
    <row r="2340" spans="1:5" x14ac:dyDescent="0.3">
      <c r="A2340">
        <v>3903</v>
      </c>
      <c r="B2340">
        <v>9</v>
      </c>
      <c r="C2340">
        <v>3</v>
      </c>
      <c r="D2340">
        <v>1</v>
      </c>
      <c r="E2340">
        <v>590</v>
      </c>
    </row>
    <row r="2341" spans="1:5" x14ac:dyDescent="0.3">
      <c r="A2341">
        <v>3903</v>
      </c>
      <c r="B2341">
        <v>10</v>
      </c>
      <c r="C2341">
        <v>3</v>
      </c>
      <c r="D2341">
        <v>1</v>
      </c>
      <c r="E2341">
        <v>650</v>
      </c>
    </row>
    <row r="2342" spans="1:5" x14ac:dyDescent="0.3">
      <c r="A2342">
        <v>3903</v>
      </c>
      <c r="B2342">
        <v>11</v>
      </c>
      <c r="C2342">
        <v>3</v>
      </c>
      <c r="D2342">
        <v>1</v>
      </c>
      <c r="E2342">
        <v>585</v>
      </c>
    </row>
    <row r="2343" spans="1:5" x14ac:dyDescent="0.3">
      <c r="A2343">
        <v>3903</v>
      </c>
      <c r="B2343">
        <v>12</v>
      </c>
      <c r="C2343">
        <v>3</v>
      </c>
      <c r="D2343">
        <v>1</v>
      </c>
      <c r="E2343">
        <v>568</v>
      </c>
    </row>
    <row r="2344" spans="1:5" x14ac:dyDescent="0.3">
      <c r="A2344">
        <v>3903</v>
      </c>
      <c r="B2344">
        <v>13</v>
      </c>
      <c r="C2344">
        <v>3</v>
      </c>
      <c r="D2344">
        <v>1</v>
      </c>
      <c r="E2344">
        <v>477</v>
      </c>
    </row>
    <row r="2345" spans="1:5" x14ac:dyDescent="0.3">
      <c r="A2345">
        <v>3903</v>
      </c>
      <c r="B2345">
        <v>14</v>
      </c>
      <c r="C2345">
        <v>3</v>
      </c>
      <c r="D2345">
        <v>1</v>
      </c>
      <c r="E2345">
        <v>494</v>
      </c>
    </row>
    <row r="2346" spans="1:5" x14ac:dyDescent="0.3">
      <c r="A2346">
        <v>3903</v>
      </c>
      <c r="B2346">
        <v>15</v>
      </c>
      <c r="C2346">
        <v>3</v>
      </c>
      <c r="D2346">
        <v>1</v>
      </c>
      <c r="E2346">
        <v>489</v>
      </c>
    </row>
    <row r="2347" spans="1:5" x14ac:dyDescent="0.3">
      <c r="A2347">
        <v>3903</v>
      </c>
      <c r="B2347">
        <v>16</v>
      </c>
      <c r="C2347">
        <v>3</v>
      </c>
      <c r="D2347">
        <v>1</v>
      </c>
      <c r="E2347">
        <v>549</v>
      </c>
    </row>
    <row r="2348" spans="1:5" x14ac:dyDescent="0.3">
      <c r="A2348">
        <v>3903</v>
      </c>
      <c r="B2348">
        <v>17</v>
      </c>
      <c r="C2348">
        <v>3</v>
      </c>
      <c r="D2348">
        <v>1</v>
      </c>
      <c r="E2348">
        <v>537</v>
      </c>
    </row>
    <row r="2349" spans="1:5" x14ac:dyDescent="0.3">
      <c r="A2349">
        <v>3903</v>
      </c>
      <c r="B2349">
        <v>18</v>
      </c>
      <c r="C2349">
        <v>3</v>
      </c>
      <c r="D2349">
        <v>1</v>
      </c>
      <c r="E2349">
        <v>399</v>
      </c>
    </row>
    <row r="2350" spans="1:5" x14ac:dyDescent="0.3">
      <c r="A2350">
        <v>3903</v>
      </c>
      <c r="B2350">
        <v>19</v>
      </c>
      <c r="C2350">
        <v>3</v>
      </c>
      <c r="D2350">
        <v>1</v>
      </c>
      <c r="E2350">
        <v>494</v>
      </c>
    </row>
    <row r="2351" spans="1:5" x14ac:dyDescent="0.3">
      <c r="A2351">
        <v>3903</v>
      </c>
      <c r="B2351">
        <v>20</v>
      </c>
      <c r="C2351">
        <v>3</v>
      </c>
      <c r="D2351">
        <v>1</v>
      </c>
      <c r="E2351">
        <v>459</v>
      </c>
    </row>
    <row r="2352" spans="1:5" x14ac:dyDescent="0.3">
      <c r="A2352">
        <v>3903</v>
      </c>
      <c r="B2352">
        <v>21</v>
      </c>
      <c r="C2352">
        <v>3</v>
      </c>
      <c r="D2352">
        <v>1</v>
      </c>
      <c r="E2352">
        <v>468</v>
      </c>
    </row>
    <row r="2353" spans="1:5" x14ac:dyDescent="0.3">
      <c r="A2353">
        <v>3903</v>
      </c>
      <c r="B2353">
        <v>22</v>
      </c>
      <c r="C2353">
        <v>3</v>
      </c>
      <c r="D2353">
        <v>1</v>
      </c>
      <c r="E2353">
        <v>464</v>
      </c>
    </row>
    <row r="2354" spans="1:5" x14ac:dyDescent="0.3">
      <c r="A2354">
        <v>3903</v>
      </c>
      <c r="B2354">
        <v>23</v>
      </c>
      <c r="C2354">
        <v>3</v>
      </c>
      <c r="D2354">
        <v>1</v>
      </c>
      <c r="E2354">
        <v>456</v>
      </c>
    </row>
    <row r="2355" spans="1:5" x14ac:dyDescent="0.3">
      <c r="A2355">
        <v>3903</v>
      </c>
      <c r="B2355">
        <v>24</v>
      </c>
      <c r="C2355">
        <v>3</v>
      </c>
      <c r="D2355">
        <v>1</v>
      </c>
      <c r="E2355">
        <v>572</v>
      </c>
    </row>
    <row r="2356" spans="1:5" x14ac:dyDescent="0.3">
      <c r="A2356">
        <v>3903</v>
      </c>
      <c r="B2356">
        <v>25</v>
      </c>
      <c r="C2356">
        <v>3</v>
      </c>
      <c r="D2356">
        <v>1</v>
      </c>
      <c r="E2356">
        <v>544</v>
      </c>
    </row>
    <row r="2357" spans="1:5" x14ac:dyDescent="0.3">
      <c r="A2357">
        <v>3903</v>
      </c>
      <c r="B2357">
        <v>26</v>
      </c>
      <c r="C2357">
        <v>3</v>
      </c>
      <c r="D2357">
        <v>1</v>
      </c>
      <c r="E2357">
        <v>585</v>
      </c>
    </row>
    <row r="2358" spans="1:5" x14ac:dyDescent="0.3">
      <c r="A2358">
        <v>3903</v>
      </c>
      <c r="B2358">
        <v>27</v>
      </c>
      <c r="C2358">
        <v>3</v>
      </c>
      <c r="D2358">
        <v>1</v>
      </c>
      <c r="E2358">
        <v>727</v>
      </c>
    </row>
    <row r="2359" spans="1:5" x14ac:dyDescent="0.3">
      <c r="A2359">
        <v>3903</v>
      </c>
      <c r="B2359">
        <v>28</v>
      </c>
      <c r="C2359">
        <v>3</v>
      </c>
      <c r="D2359">
        <v>1</v>
      </c>
      <c r="E2359">
        <v>538</v>
      </c>
    </row>
    <row r="2360" spans="1:5" x14ac:dyDescent="0.3">
      <c r="A2360">
        <v>3903</v>
      </c>
      <c r="B2360">
        <v>29</v>
      </c>
      <c r="C2360">
        <v>3</v>
      </c>
      <c r="D2360">
        <v>1</v>
      </c>
      <c r="E2360">
        <v>503</v>
      </c>
    </row>
    <row r="2361" spans="1:5" x14ac:dyDescent="0.3">
      <c r="A2361">
        <v>3903</v>
      </c>
      <c r="B2361">
        <v>30</v>
      </c>
      <c r="C2361">
        <v>3</v>
      </c>
      <c r="D2361">
        <v>1</v>
      </c>
      <c r="E2361">
        <v>447</v>
      </c>
    </row>
    <row r="2362" spans="1:5" x14ac:dyDescent="0.3">
      <c r="A2362">
        <v>3903</v>
      </c>
      <c r="B2362">
        <v>31</v>
      </c>
      <c r="C2362">
        <v>3</v>
      </c>
      <c r="D2362">
        <v>1</v>
      </c>
      <c r="E2362">
        <v>422</v>
      </c>
    </row>
    <row r="2363" spans="1:5" x14ac:dyDescent="0.3">
      <c r="A2363">
        <v>3903</v>
      </c>
      <c r="B2363">
        <v>32</v>
      </c>
      <c r="C2363">
        <v>3</v>
      </c>
      <c r="D2363">
        <v>1</v>
      </c>
      <c r="E2363">
        <v>493</v>
      </c>
    </row>
    <row r="2364" spans="1:5" x14ac:dyDescent="0.3">
      <c r="A2364">
        <v>3903</v>
      </c>
      <c r="B2364">
        <v>33</v>
      </c>
      <c r="C2364">
        <v>3</v>
      </c>
      <c r="D2364">
        <v>1</v>
      </c>
      <c r="E2364">
        <v>537</v>
      </c>
    </row>
    <row r="2365" spans="1:5" x14ac:dyDescent="0.3">
      <c r="A2365">
        <v>3903</v>
      </c>
      <c r="B2365">
        <v>34</v>
      </c>
      <c r="C2365">
        <v>3</v>
      </c>
      <c r="D2365">
        <v>1</v>
      </c>
      <c r="E2365">
        <v>499</v>
      </c>
    </row>
    <row r="2366" spans="1:5" x14ac:dyDescent="0.3">
      <c r="A2366">
        <v>3903</v>
      </c>
      <c r="B2366">
        <v>35</v>
      </c>
      <c r="C2366">
        <v>3</v>
      </c>
      <c r="D2366">
        <v>1</v>
      </c>
      <c r="E2366">
        <v>386</v>
      </c>
    </row>
    <row r="2367" spans="1:5" x14ac:dyDescent="0.3">
      <c r="A2367">
        <v>3903</v>
      </c>
      <c r="B2367">
        <v>36</v>
      </c>
      <c r="C2367">
        <v>3</v>
      </c>
      <c r="D2367">
        <v>1</v>
      </c>
      <c r="E2367">
        <v>522</v>
      </c>
    </row>
    <row r="2368" spans="1:5" x14ac:dyDescent="0.3">
      <c r="A2368">
        <v>3903</v>
      </c>
      <c r="B2368">
        <v>37</v>
      </c>
      <c r="C2368">
        <v>3</v>
      </c>
      <c r="D2368">
        <v>1</v>
      </c>
      <c r="E2368">
        <v>549</v>
      </c>
    </row>
    <row r="2369" spans="1:5" x14ac:dyDescent="0.3">
      <c r="A2369">
        <v>3903</v>
      </c>
      <c r="B2369">
        <v>38</v>
      </c>
      <c r="C2369">
        <v>3</v>
      </c>
      <c r="D2369">
        <v>1</v>
      </c>
      <c r="E2369">
        <v>448</v>
      </c>
    </row>
    <row r="2370" spans="1:5" x14ac:dyDescent="0.3">
      <c r="A2370">
        <v>3903</v>
      </c>
      <c r="B2370">
        <v>39</v>
      </c>
      <c r="C2370">
        <v>3</v>
      </c>
      <c r="D2370">
        <v>1</v>
      </c>
      <c r="E2370">
        <v>407</v>
      </c>
    </row>
    <row r="2371" spans="1:5" x14ac:dyDescent="0.3">
      <c r="A2371">
        <v>3903</v>
      </c>
      <c r="B2371">
        <v>40</v>
      </c>
      <c r="C2371">
        <v>3</v>
      </c>
      <c r="D2371">
        <v>1</v>
      </c>
      <c r="E2371">
        <v>425</v>
      </c>
    </row>
    <row r="2372" spans="1:5" x14ac:dyDescent="0.3">
      <c r="A2372">
        <v>3903</v>
      </c>
      <c r="B2372">
        <v>41</v>
      </c>
      <c r="C2372">
        <v>3</v>
      </c>
      <c r="D2372">
        <v>1</v>
      </c>
      <c r="E2372">
        <v>371</v>
      </c>
    </row>
    <row r="2373" spans="1:5" x14ac:dyDescent="0.3">
      <c r="A2373">
        <v>3903</v>
      </c>
      <c r="B2373">
        <v>42</v>
      </c>
      <c r="C2373">
        <v>3</v>
      </c>
      <c r="D2373">
        <v>1</v>
      </c>
      <c r="E2373">
        <v>596</v>
      </c>
    </row>
    <row r="2374" spans="1:5" x14ac:dyDescent="0.3">
      <c r="A2374">
        <v>3903</v>
      </c>
      <c r="B2374">
        <v>43</v>
      </c>
      <c r="C2374">
        <v>3</v>
      </c>
      <c r="D2374">
        <v>1</v>
      </c>
      <c r="E2374">
        <v>403</v>
      </c>
    </row>
    <row r="2375" spans="1:5" x14ac:dyDescent="0.3">
      <c r="A2375">
        <v>3903</v>
      </c>
      <c r="B2375">
        <v>44</v>
      </c>
      <c r="C2375">
        <v>3</v>
      </c>
      <c r="D2375">
        <v>1</v>
      </c>
      <c r="E2375">
        <v>584</v>
      </c>
    </row>
    <row r="2376" spans="1:5" x14ac:dyDescent="0.3">
      <c r="A2376">
        <v>3903</v>
      </c>
      <c r="B2376">
        <v>45</v>
      </c>
      <c r="C2376">
        <v>3</v>
      </c>
      <c r="D2376">
        <v>1</v>
      </c>
      <c r="E2376">
        <v>405</v>
      </c>
    </row>
    <row r="2377" spans="1:5" x14ac:dyDescent="0.3">
      <c r="A2377">
        <v>3903</v>
      </c>
      <c r="B2377">
        <v>46</v>
      </c>
      <c r="C2377">
        <v>3</v>
      </c>
      <c r="D2377">
        <v>1</v>
      </c>
      <c r="E2377">
        <v>592</v>
      </c>
    </row>
    <row r="2378" spans="1:5" x14ac:dyDescent="0.3">
      <c r="A2378">
        <v>3903</v>
      </c>
      <c r="B2378">
        <v>47</v>
      </c>
      <c r="C2378">
        <v>3</v>
      </c>
      <c r="D2378">
        <v>1</v>
      </c>
      <c r="E2378">
        <v>622</v>
      </c>
    </row>
    <row r="2379" spans="1:5" x14ac:dyDescent="0.3">
      <c r="A2379">
        <v>3903</v>
      </c>
      <c r="B2379">
        <v>48</v>
      </c>
      <c r="C2379">
        <v>3</v>
      </c>
      <c r="D2379">
        <v>1</v>
      </c>
      <c r="E2379">
        <v>471</v>
      </c>
    </row>
    <row r="2380" spans="1:5" x14ac:dyDescent="0.3">
      <c r="A2380">
        <v>3903</v>
      </c>
      <c r="B2380">
        <v>1</v>
      </c>
      <c r="C2380">
        <v>4</v>
      </c>
      <c r="D2380">
        <v>1</v>
      </c>
      <c r="E2380">
        <v>444</v>
      </c>
    </row>
    <row r="2381" spans="1:5" x14ac:dyDescent="0.3">
      <c r="A2381">
        <v>3903</v>
      </c>
      <c r="B2381">
        <v>2</v>
      </c>
      <c r="C2381">
        <v>4</v>
      </c>
      <c r="D2381">
        <v>1</v>
      </c>
      <c r="E2381">
        <v>579</v>
      </c>
    </row>
    <row r="2382" spans="1:5" x14ac:dyDescent="0.3">
      <c r="A2382">
        <v>3903</v>
      </c>
      <c r="B2382">
        <v>3</v>
      </c>
      <c r="C2382">
        <v>4</v>
      </c>
      <c r="D2382">
        <v>1</v>
      </c>
      <c r="E2382">
        <v>461</v>
      </c>
    </row>
    <row r="2383" spans="1:5" x14ac:dyDescent="0.3">
      <c r="A2383">
        <v>3991</v>
      </c>
      <c r="B2383">
        <v>1</v>
      </c>
      <c r="C2383">
        <v>1</v>
      </c>
      <c r="D2383">
        <v>1</v>
      </c>
      <c r="E2383">
        <v>470</v>
      </c>
    </row>
    <row r="2384" spans="1:5" x14ac:dyDescent="0.3">
      <c r="A2384">
        <v>3991</v>
      </c>
      <c r="B2384">
        <v>2</v>
      </c>
      <c r="C2384">
        <v>1</v>
      </c>
      <c r="D2384">
        <v>1</v>
      </c>
      <c r="E2384">
        <v>626</v>
      </c>
    </row>
    <row r="2385" spans="1:5" x14ac:dyDescent="0.3">
      <c r="A2385">
        <v>3991</v>
      </c>
      <c r="B2385">
        <v>3</v>
      </c>
      <c r="C2385">
        <v>1</v>
      </c>
      <c r="D2385">
        <v>1</v>
      </c>
      <c r="E2385">
        <v>502</v>
      </c>
    </row>
    <row r="2386" spans="1:5" x14ac:dyDescent="0.3">
      <c r="A2386">
        <v>3991</v>
      </c>
      <c r="B2386">
        <v>4</v>
      </c>
      <c r="C2386">
        <v>1</v>
      </c>
      <c r="D2386">
        <v>1</v>
      </c>
      <c r="E2386">
        <v>618</v>
      </c>
    </row>
    <row r="2387" spans="1:5" x14ac:dyDescent="0.3">
      <c r="A2387">
        <v>3991</v>
      </c>
      <c r="B2387">
        <v>5</v>
      </c>
      <c r="C2387">
        <v>1</v>
      </c>
      <c r="D2387">
        <v>1</v>
      </c>
      <c r="E2387">
        <v>540</v>
      </c>
    </row>
    <row r="2388" spans="1:5" x14ac:dyDescent="0.3">
      <c r="A2388">
        <v>3991</v>
      </c>
      <c r="B2388">
        <v>6</v>
      </c>
      <c r="C2388">
        <v>1</v>
      </c>
      <c r="D2388">
        <v>1</v>
      </c>
      <c r="E2388">
        <v>772</v>
      </c>
    </row>
    <row r="2389" spans="1:5" x14ac:dyDescent="0.3">
      <c r="A2389">
        <v>3991</v>
      </c>
      <c r="B2389">
        <v>7</v>
      </c>
      <c r="C2389">
        <v>1</v>
      </c>
      <c r="D2389">
        <v>1</v>
      </c>
      <c r="E2389">
        <v>607</v>
      </c>
    </row>
    <row r="2390" spans="1:5" x14ac:dyDescent="0.3">
      <c r="A2390">
        <v>3991</v>
      </c>
      <c r="B2390">
        <v>8</v>
      </c>
      <c r="C2390">
        <v>1</v>
      </c>
      <c r="D2390">
        <v>1</v>
      </c>
      <c r="E2390">
        <v>687</v>
      </c>
    </row>
    <row r="2391" spans="1:5" x14ac:dyDescent="0.3">
      <c r="A2391">
        <v>3991</v>
      </c>
      <c r="B2391">
        <v>9</v>
      </c>
      <c r="C2391">
        <v>1</v>
      </c>
      <c r="D2391">
        <v>1</v>
      </c>
      <c r="E2391">
        <v>589</v>
      </c>
    </row>
    <row r="2392" spans="1:5" x14ac:dyDescent="0.3">
      <c r="A2392">
        <v>3991</v>
      </c>
      <c r="B2392">
        <v>10</v>
      </c>
      <c r="C2392">
        <v>1</v>
      </c>
      <c r="D2392">
        <v>1</v>
      </c>
      <c r="E2392">
        <v>480</v>
      </c>
    </row>
    <row r="2393" spans="1:5" x14ac:dyDescent="0.3">
      <c r="A2393">
        <v>3991</v>
      </c>
      <c r="B2393">
        <v>11</v>
      </c>
      <c r="C2393">
        <v>1</v>
      </c>
      <c r="D2393">
        <v>1</v>
      </c>
      <c r="E2393">
        <v>622</v>
      </c>
    </row>
    <row r="2394" spans="1:5" x14ac:dyDescent="0.3">
      <c r="A2394">
        <v>3991</v>
      </c>
      <c r="B2394">
        <v>12</v>
      </c>
      <c r="C2394">
        <v>1</v>
      </c>
      <c r="D2394">
        <v>1</v>
      </c>
      <c r="E2394">
        <v>763</v>
      </c>
    </row>
    <row r="2395" spans="1:5" x14ac:dyDescent="0.3">
      <c r="A2395">
        <v>3991</v>
      </c>
      <c r="B2395">
        <v>13</v>
      </c>
      <c r="C2395">
        <v>1</v>
      </c>
      <c r="D2395">
        <v>1</v>
      </c>
      <c r="E2395">
        <v>811</v>
      </c>
    </row>
    <row r="2396" spans="1:5" x14ac:dyDescent="0.3">
      <c r="A2396">
        <v>3991</v>
      </c>
      <c r="B2396">
        <v>14</v>
      </c>
      <c r="C2396">
        <v>1</v>
      </c>
      <c r="D2396">
        <v>1</v>
      </c>
      <c r="E2396">
        <v>649</v>
      </c>
    </row>
    <row r="2397" spans="1:5" x14ac:dyDescent="0.3">
      <c r="A2397">
        <v>3991</v>
      </c>
      <c r="B2397">
        <v>15</v>
      </c>
      <c r="C2397">
        <v>1</v>
      </c>
      <c r="D2397">
        <v>1</v>
      </c>
      <c r="E2397">
        <v>425</v>
      </c>
    </row>
    <row r="2398" spans="1:5" x14ac:dyDescent="0.3">
      <c r="A2398">
        <v>3991</v>
      </c>
      <c r="B2398">
        <v>16</v>
      </c>
      <c r="C2398">
        <v>1</v>
      </c>
      <c r="D2398">
        <v>1</v>
      </c>
      <c r="E2398">
        <v>441</v>
      </c>
    </row>
    <row r="2399" spans="1:5" x14ac:dyDescent="0.3">
      <c r="A2399">
        <v>3991</v>
      </c>
      <c r="B2399">
        <v>17</v>
      </c>
      <c r="C2399">
        <v>1</v>
      </c>
      <c r="D2399">
        <v>1</v>
      </c>
      <c r="E2399">
        <v>509</v>
      </c>
    </row>
    <row r="2400" spans="1:5" x14ac:dyDescent="0.3">
      <c r="A2400">
        <v>3991</v>
      </c>
      <c r="B2400">
        <v>18</v>
      </c>
      <c r="C2400">
        <v>1</v>
      </c>
      <c r="D2400">
        <v>1</v>
      </c>
      <c r="E2400">
        <v>684</v>
      </c>
    </row>
    <row r="2401" spans="1:5" x14ac:dyDescent="0.3">
      <c r="A2401">
        <v>3991</v>
      </c>
      <c r="B2401">
        <v>19</v>
      </c>
      <c r="C2401">
        <v>1</v>
      </c>
      <c r="D2401">
        <v>1</v>
      </c>
      <c r="E2401">
        <v>621</v>
      </c>
    </row>
    <row r="2402" spans="1:5" x14ac:dyDescent="0.3">
      <c r="A2402">
        <v>3991</v>
      </c>
      <c r="B2402">
        <v>20</v>
      </c>
      <c r="C2402">
        <v>1</v>
      </c>
      <c r="D2402">
        <v>1</v>
      </c>
      <c r="E2402">
        <v>742</v>
      </c>
    </row>
    <row r="2403" spans="1:5" x14ac:dyDescent="0.3">
      <c r="A2403">
        <v>3991</v>
      </c>
      <c r="B2403">
        <v>21</v>
      </c>
      <c r="C2403">
        <v>1</v>
      </c>
      <c r="D2403">
        <v>1</v>
      </c>
      <c r="E2403">
        <v>678</v>
      </c>
    </row>
    <row r="2404" spans="1:5" x14ac:dyDescent="0.3">
      <c r="A2404">
        <v>3991</v>
      </c>
      <c r="B2404">
        <v>22</v>
      </c>
      <c r="C2404">
        <v>1</v>
      </c>
      <c r="D2404">
        <v>1</v>
      </c>
      <c r="E2404">
        <v>689</v>
      </c>
    </row>
    <row r="2405" spans="1:5" x14ac:dyDescent="0.3">
      <c r="A2405">
        <v>3991</v>
      </c>
      <c r="B2405">
        <v>23</v>
      </c>
      <c r="C2405">
        <v>1</v>
      </c>
      <c r="D2405">
        <v>1</v>
      </c>
      <c r="E2405">
        <v>617</v>
      </c>
    </row>
    <row r="2406" spans="1:5" x14ac:dyDescent="0.3">
      <c r="A2406">
        <v>3991</v>
      </c>
      <c r="B2406">
        <v>24</v>
      </c>
      <c r="C2406">
        <v>1</v>
      </c>
      <c r="D2406">
        <v>1</v>
      </c>
      <c r="E2406">
        <v>577</v>
      </c>
    </row>
    <row r="2407" spans="1:5" x14ac:dyDescent="0.3">
      <c r="A2407">
        <v>3991</v>
      </c>
      <c r="B2407">
        <v>25</v>
      </c>
      <c r="C2407">
        <v>1</v>
      </c>
      <c r="D2407">
        <v>1</v>
      </c>
      <c r="E2407">
        <v>498</v>
      </c>
    </row>
    <row r="2408" spans="1:5" x14ac:dyDescent="0.3">
      <c r="A2408">
        <v>3991</v>
      </c>
      <c r="B2408">
        <v>26</v>
      </c>
      <c r="C2408">
        <v>1</v>
      </c>
      <c r="D2408">
        <v>1</v>
      </c>
      <c r="E2408">
        <v>794</v>
      </c>
    </row>
    <row r="2409" spans="1:5" x14ac:dyDescent="0.3">
      <c r="A2409">
        <v>3991</v>
      </c>
      <c r="B2409">
        <v>27</v>
      </c>
      <c r="C2409">
        <v>1</v>
      </c>
      <c r="D2409">
        <v>1</v>
      </c>
      <c r="E2409">
        <v>565</v>
      </c>
    </row>
    <row r="2410" spans="1:5" x14ac:dyDescent="0.3">
      <c r="A2410">
        <v>3991</v>
      </c>
      <c r="B2410">
        <v>28</v>
      </c>
      <c r="C2410">
        <v>1</v>
      </c>
      <c r="D2410">
        <v>1</v>
      </c>
      <c r="E2410">
        <v>518</v>
      </c>
    </row>
    <row r="2411" spans="1:5" x14ac:dyDescent="0.3">
      <c r="A2411">
        <v>3991</v>
      </c>
      <c r="B2411">
        <v>29</v>
      </c>
      <c r="C2411">
        <v>1</v>
      </c>
      <c r="D2411">
        <v>1</v>
      </c>
      <c r="E2411">
        <v>788</v>
      </c>
    </row>
    <row r="2412" spans="1:5" x14ac:dyDescent="0.3">
      <c r="A2412">
        <v>3991</v>
      </c>
      <c r="B2412">
        <v>30</v>
      </c>
      <c r="C2412">
        <v>1</v>
      </c>
      <c r="D2412">
        <v>1</v>
      </c>
      <c r="E2412">
        <v>586</v>
      </c>
    </row>
    <row r="2413" spans="1:5" x14ac:dyDescent="0.3">
      <c r="A2413">
        <v>3991</v>
      </c>
      <c r="B2413">
        <v>31</v>
      </c>
      <c r="C2413">
        <v>1</v>
      </c>
      <c r="D2413">
        <v>1</v>
      </c>
      <c r="E2413">
        <v>487</v>
      </c>
    </row>
    <row r="2414" spans="1:5" x14ac:dyDescent="0.3">
      <c r="A2414">
        <v>3991</v>
      </c>
      <c r="B2414">
        <v>32</v>
      </c>
      <c r="C2414">
        <v>1</v>
      </c>
      <c r="D2414">
        <v>1</v>
      </c>
      <c r="E2414">
        <v>653</v>
      </c>
    </row>
    <row r="2415" spans="1:5" x14ac:dyDescent="0.3">
      <c r="A2415">
        <v>3991</v>
      </c>
      <c r="B2415">
        <v>33</v>
      </c>
      <c r="C2415">
        <v>1</v>
      </c>
      <c r="D2415">
        <v>1</v>
      </c>
      <c r="E2415">
        <v>794</v>
      </c>
    </row>
    <row r="2416" spans="1:5" x14ac:dyDescent="0.3">
      <c r="A2416">
        <v>3991</v>
      </c>
      <c r="B2416">
        <v>34</v>
      </c>
      <c r="C2416">
        <v>1</v>
      </c>
      <c r="D2416">
        <v>1</v>
      </c>
      <c r="E2416">
        <v>724</v>
      </c>
    </row>
    <row r="2417" spans="1:5" x14ac:dyDescent="0.3">
      <c r="A2417">
        <v>3991</v>
      </c>
      <c r="B2417">
        <v>35</v>
      </c>
      <c r="C2417">
        <v>1</v>
      </c>
      <c r="D2417">
        <v>1</v>
      </c>
      <c r="E2417">
        <v>725</v>
      </c>
    </row>
    <row r="2418" spans="1:5" x14ac:dyDescent="0.3">
      <c r="A2418">
        <v>3991</v>
      </c>
      <c r="B2418">
        <v>36</v>
      </c>
      <c r="C2418">
        <v>1</v>
      </c>
      <c r="D2418">
        <v>1</v>
      </c>
      <c r="E2418">
        <v>740</v>
      </c>
    </row>
    <row r="2419" spans="1:5" x14ac:dyDescent="0.3">
      <c r="A2419">
        <v>3991</v>
      </c>
      <c r="B2419">
        <v>37</v>
      </c>
      <c r="C2419">
        <v>1</v>
      </c>
      <c r="D2419">
        <v>1</v>
      </c>
      <c r="E2419">
        <v>956</v>
      </c>
    </row>
    <row r="2420" spans="1:5" x14ac:dyDescent="0.3">
      <c r="A2420">
        <v>3991</v>
      </c>
      <c r="B2420">
        <v>38</v>
      </c>
      <c r="C2420">
        <v>1</v>
      </c>
      <c r="D2420">
        <v>1</v>
      </c>
      <c r="E2420">
        <v>445</v>
      </c>
    </row>
    <row r="2421" spans="1:5" x14ac:dyDescent="0.3">
      <c r="A2421">
        <v>3991</v>
      </c>
      <c r="B2421">
        <v>39</v>
      </c>
      <c r="C2421">
        <v>1</v>
      </c>
      <c r="D2421">
        <v>1</v>
      </c>
      <c r="E2421">
        <v>504</v>
      </c>
    </row>
    <row r="2422" spans="1:5" x14ac:dyDescent="0.3">
      <c r="A2422">
        <v>3991</v>
      </c>
      <c r="B2422">
        <v>40</v>
      </c>
      <c r="C2422">
        <v>1</v>
      </c>
      <c r="D2422">
        <v>1</v>
      </c>
      <c r="E2422">
        <v>460</v>
      </c>
    </row>
    <row r="2423" spans="1:5" x14ac:dyDescent="0.3">
      <c r="A2423">
        <v>3991</v>
      </c>
      <c r="B2423">
        <v>41</v>
      </c>
      <c r="C2423">
        <v>1</v>
      </c>
      <c r="D2423">
        <v>1</v>
      </c>
      <c r="E2423">
        <v>668</v>
      </c>
    </row>
    <row r="2424" spans="1:5" x14ac:dyDescent="0.3">
      <c r="A2424">
        <v>3991</v>
      </c>
      <c r="B2424">
        <v>42</v>
      </c>
      <c r="C2424">
        <v>1</v>
      </c>
      <c r="D2424">
        <v>1</v>
      </c>
      <c r="E2424">
        <v>673</v>
      </c>
    </row>
    <row r="2425" spans="1:5" x14ac:dyDescent="0.3">
      <c r="A2425">
        <v>3991</v>
      </c>
      <c r="B2425">
        <v>43</v>
      </c>
      <c r="C2425">
        <v>1</v>
      </c>
      <c r="D2425">
        <v>1</v>
      </c>
      <c r="E2425">
        <v>571</v>
      </c>
    </row>
    <row r="2426" spans="1:5" x14ac:dyDescent="0.3">
      <c r="A2426">
        <v>3991</v>
      </c>
      <c r="B2426">
        <v>44</v>
      </c>
      <c r="C2426">
        <v>1</v>
      </c>
      <c r="D2426">
        <v>1</v>
      </c>
      <c r="E2426">
        <v>466</v>
      </c>
    </row>
    <row r="2427" spans="1:5" x14ac:dyDescent="0.3">
      <c r="A2427">
        <v>3991</v>
      </c>
      <c r="B2427">
        <v>45</v>
      </c>
      <c r="C2427">
        <v>1</v>
      </c>
      <c r="D2427">
        <v>1</v>
      </c>
      <c r="E2427">
        <v>682</v>
      </c>
    </row>
    <row r="2428" spans="1:5" x14ac:dyDescent="0.3">
      <c r="A2428">
        <v>3991</v>
      </c>
      <c r="B2428">
        <v>46</v>
      </c>
      <c r="C2428">
        <v>1</v>
      </c>
      <c r="D2428">
        <v>1</v>
      </c>
      <c r="E2428">
        <v>571</v>
      </c>
    </row>
    <row r="2429" spans="1:5" x14ac:dyDescent="0.3">
      <c r="A2429">
        <v>3991</v>
      </c>
      <c r="B2429">
        <v>47</v>
      </c>
      <c r="C2429">
        <v>1</v>
      </c>
      <c r="D2429">
        <v>1</v>
      </c>
      <c r="E2429">
        <v>589</v>
      </c>
    </row>
    <row r="2430" spans="1:5" x14ac:dyDescent="0.3">
      <c r="A2430">
        <v>3991</v>
      </c>
      <c r="B2430">
        <v>48</v>
      </c>
      <c r="C2430">
        <v>1</v>
      </c>
      <c r="D2430">
        <v>1</v>
      </c>
      <c r="E2430">
        <v>535</v>
      </c>
    </row>
    <row r="2431" spans="1:5" x14ac:dyDescent="0.3">
      <c r="A2431">
        <v>3991</v>
      </c>
      <c r="B2431">
        <v>1</v>
      </c>
      <c r="C2431">
        <v>2</v>
      </c>
      <c r="D2431">
        <v>1</v>
      </c>
      <c r="E2431">
        <v>708</v>
      </c>
    </row>
    <row r="2432" spans="1:5" x14ac:dyDescent="0.3">
      <c r="A2432">
        <v>3991</v>
      </c>
      <c r="B2432">
        <v>2</v>
      </c>
      <c r="C2432">
        <v>2</v>
      </c>
      <c r="D2432">
        <v>1</v>
      </c>
      <c r="E2432">
        <v>642</v>
      </c>
    </row>
    <row r="2433" spans="1:5" x14ac:dyDescent="0.3">
      <c r="A2433">
        <v>3991</v>
      </c>
      <c r="B2433">
        <v>3</v>
      </c>
      <c r="C2433">
        <v>2</v>
      </c>
      <c r="D2433">
        <v>1</v>
      </c>
      <c r="E2433">
        <v>456</v>
      </c>
    </row>
    <row r="2434" spans="1:5" x14ac:dyDescent="0.3">
      <c r="A2434">
        <v>3991</v>
      </c>
      <c r="B2434">
        <v>4</v>
      </c>
      <c r="C2434">
        <v>2</v>
      </c>
      <c r="D2434">
        <v>1</v>
      </c>
      <c r="E2434">
        <v>582</v>
      </c>
    </row>
    <row r="2435" spans="1:5" x14ac:dyDescent="0.3">
      <c r="A2435">
        <v>3991</v>
      </c>
      <c r="B2435">
        <v>5</v>
      </c>
      <c r="C2435">
        <v>2</v>
      </c>
      <c r="D2435">
        <v>1</v>
      </c>
      <c r="E2435">
        <v>637</v>
      </c>
    </row>
    <row r="2436" spans="1:5" x14ac:dyDescent="0.3">
      <c r="A2436">
        <v>3991</v>
      </c>
      <c r="B2436">
        <v>6</v>
      </c>
      <c r="C2436">
        <v>2</v>
      </c>
      <c r="D2436">
        <v>1</v>
      </c>
      <c r="E2436">
        <v>731</v>
      </c>
    </row>
    <row r="2437" spans="1:5" x14ac:dyDescent="0.3">
      <c r="A2437">
        <v>3991</v>
      </c>
      <c r="B2437">
        <v>7</v>
      </c>
      <c r="C2437">
        <v>2</v>
      </c>
      <c r="D2437">
        <v>1</v>
      </c>
      <c r="E2437">
        <v>675</v>
      </c>
    </row>
    <row r="2438" spans="1:5" x14ac:dyDescent="0.3">
      <c r="A2438">
        <v>3991</v>
      </c>
      <c r="B2438">
        <v>8</v>
      </c>
      <c r="C2438">
        <v>2</v>
      </c>
      <c r="D2438">
        <v>1</v>
      </c>
      <c r="E2438">
        <v>548</v>
      </c>
    </row>
    <row r="2439" spans="1:5" x14ac:dyDescent="0.3">
      <c r="A2439">
        <v>3991</v>
      </c>
      <c r="B2439">
        <v>9</v>
      </c>
      <c r="C2439">
        <v>2</v>
      </c>
      <c r="D2439">
        <v>1</v>
      </c>
      <c r="E2439">
        <v>444</v>
      </c>
    </row>
    <row r="2440" spans="1:5" x14ac:dyDescent="0.3">
      <c r="A2440">
        <v>3991</v>
      </c>
      <c r="B2440">
        <v>10</v>
      </c>
      <c r="C2440">
        <v>2</v>
      </c>
      <c r="D2440">
        <v>1</v>
      </c>
      <c r="E2440">
        <v>693</v>
      </c>
    </row>
    <row r="2441" spans="1:5" x14ac:dyDescent="0.3">
      <c r="A2441">
        <v>3991</v>
      </c>
      <c r="B2441">
        <v>11</v>
      </c>
      <c r="C2441">
        <v>2</v>
      </c>
      <c r="D2441">
        <v>1</v>
      </c>
      <c r="E2441">
        <v>821</v>
      </c>
    </row>
    <row r="2442" spans="1:5" x14ac:dyDescent="0.3">
      <c r="A2442">
        <v>3991</v>
      </c>
      <c r="B2442">
        <v>12</v>
      </c>
      <c r="C2442">
        <v>2</v>
      </c>
      <c r="D2442">
        <v>1</v>
      </c>
      <c r="E2442">
        <v>731</v>
      </c>
    </row>
    <row r="2443" spans="1:5" x14ac:dyDescent="0.3">
      <c r="A2443">
        <v>3991</v>
      </c>
      <c r="B2443">
        <v>13</v>
      </c>
      <c r="C2443">
        <v>2</v>
      </c>
      <c r="D2443">
        <v>1</v>
      </c>
      <c r="E2443">
        <v>643</v>
      </c>
    </row>
    <row r="2444" spans="1:5" x14ac:dyDescent="0.3">
      <c r="A2444">
        <v>3991</v>
      </c>
      <c r="B2444">
        <v>14</v>
      </c>
      <c r="C2444">
        <v>2</v>
      </c>
      <c r="D2444">
        <v>1</v>
      </c>
      <c r="E2444">
        <v>615</v>
      </c>
    </row>
    <row r="2445" spans="1:5" x14ac:dyDescent="0.3">
      <c r="A2445">
        <v>3991</v>
      </c>
      <c r="B2445">
        <v>15</v>
      </c>
      <c r="C2445">
        <v>2</v>
      </c>
      <c r="D2445">
        <v>1</v>
      </c>
      <c r="E2445">
        <v>535</v>
      </c>
    </row>
    <row r="2446" spans="1:5" x14ac:dyDescent="0.3">
      <c r="A2446">
        <v>3991</v>
      </c>
      <c r="B2446">
        <v>16</v>
      </c>
      <c r="C2446">
        <v>2</v>
      </c>
      <c r="D2446">
        <v>1</v>
      </c>
      <c r="E2446">
        <v>504</v>
      </c>
    </row>
    <row r="2447" spans="1:5" x14ac:dyDescent="0.3">
      <c r="A2447">
        <v>3991</v>
      </c>
      <c r="B2447">
        <v>17</v>
      </c>
      <c r="C2447">
        <v>2</v>
      </c>
      <c r="D2447">
        <v>1</v>
      </c>
      <c r="E2447">
        <v>565</v>
      </c>
    </row>
    <row r="2448" spans="1:5" x14ac:dyDescent="0.3">
      <c r="A2448">
        <v>3991</v>
      </c>
      <c r="B2448">
        <v>18</v>
      </c>
      <c r="C2448">
        <v>2</v>
      </c>
      <c r="D2448">
        <v>1</v>
      </c>
      <c r="E2448">
        <v>774</v>
      </c>
    </row>
    <row r="2449" spans="1:5" x14ac:dyDescent="0.3">
      <c r="A2449">
        <v>3991</v>
      </c>
      <c r="B2449">
        <v>19</v>
      </c>
      <c r="C2449">
        <v>2</v>
      </c>
      <c r="D2449">
        <v>1</v>
      </c>
      <c r="E2449">
        <v>575.37152777777783</v>
      </c>
    </row>
    <row r="2450" spans="1:5" x14ac:dyDescent="0.3">
      <c r="A2450">
        <v>3991</v>
      </c>
      <c r="B2450">
        <v>20</v>
      </c>
      <c r="C2450">
        <v>2</v>
      </c>
      <c r="D2450">
        <v>1</v>
      </c>
      <c r="E2450">
        <v>577</v>
      </c>
    </row>
    <row r="2451" spans="1:5" x14ac:dyDescent="0.3">
      <c r="A2451">
        <v>3991</v>
      </c>
      <c r="B2451">
        <v>21</v>
      </c>
      <c r="C2451">
        <v>2</v>
      </c>
      <c r="D2451">
        <v>1</v>
      </c>
      <c r="E2451">
        <v>468</v>
      </c>
    </row>
    <row r="2452" spans="1:5" x14ac:dyDescent="0.3">
      <c r="A2452">
        <v>3991</v>
      </c>
      <c r="B2452">
        <v>22</v>
      </c>
      <c r="C2452">
        <v>2</v>
      </c>
      <c r="D2452">
        <v>1</v>
      </c>
      <c r="E2452">
        <v>500</v>
      </c>
    </row>
    <row r="2453" spans="1:5" x14ac:dyDescent="0.3">
      <c r="A2453">
        <v>3991</v>
      </c>
      <c r="B2453">
        <v>23</v>
      </c>
      <c r="C2453">
        <v>2</v>
      </c>
      <c r="D2453">
        <v>1</v>
      </c>
      <c r="E2453">
        <v>547</v>
      </c>
    </row>
    <row r="2454" spans="1:5" x14ac:dyDescent="0.3">
      <c r="A2454">
        <v>3991</v>
      </c>
      <c r="B2454">
        <v>24</v>
      </c>
      <c r="C2454">
        <v>2</v>
      </c>
      <c r="D2454">
        <v>1</v>
      </c>
      <c r="E2454">
        <v>510</v>
      </c>
    </row>
    <row r="2455" spans="1:5" x14ac:dyDescent="0.3">
      <c r="A2455">
        <v>3991</v>
      </c>
      <c r="B2455">
        <v>25</v>
      </c>
      <c r="C2455">
        <v>2</v>
      </c>
      <c r="D2455">
        <v>1</v>
      </c>
      <c r="E2455">
        <v>455</v>
      </c>
    </row>
    <row r="2456" spans="1:5" x14ac:dyDescent="0.3">
      <c r="A2456">
        <v>3991</v>
      </c>
      <c r="B2456">
        <v>26</v>
      </c>
      <c r="C2456">
        <v>2</v>
      </c>
      <c r="D2456">
        <v>1</v>
      </c>
      <c r="E2456">
        <v>674</v>
      </c>
    </row>
    <row r="2457" spans="1:5" x14ac:dyDescent="0.3">
      <c r="A2457">
        <v>3991</v>
      </c>
      <c r="B2457">
        <v>27</v>
      </c>
      <c r="C2457">
        <v>2</v>
      </c>
      <c r="D2457">
        <v>1</v>
      </c>
      <c r="E2457">
        <v>538</v>
      </c>
    </row>
    <row r="2458" spans="1:5" x14ac:dyDescent="0.3">
      <c r="A2458">
        <v>3991</v>
      </c>
      <c r="B2458">
        <v>28</v>
      </c>
      <c r="C2458">
        <v>2</v>
      </c>
      <c r="D2458">
        <v>1</v>
      </c>
      <c r="E2458">
        <v>801</v>
      </c>
    </row>
    <row r="2459" spans="1:5" x14ac:dyDescent="0.3">
      <c r="A2459">
        <v>3991</v>
      </c>
      <c r="B2459">
        <v>29</v>
      </c>
      <c r="C2459">
        <v>2</v>
      </c>
      <c r="D2459">
        <v>1</v>
      </c>
      <c r="E2459">
        <v>641</v>
      </c>
    </row>
    <row r="2460" spans="1:5" x14ac:dyDescent="0.3">
      <c r="A2460">
        <v>3991</v>
      </c>
      <c r="B2460">
        <v>30</v>
      </c>
      <c r="C2460">
        <v>2</v>
      </c>
      <c r="D2460">
        <v>1</v>
      </c>
      <c r="E2460">
        <v>640</v>
      </c>
    </row>
    <row r="2461" spans="1:5" x14ac:dyDescent="0.3">
      <c r="A2461">
        <v>3991</v>
      </c>
      <c r="B2461">
        <v>31</v>
      </c>
      <c r="C2461">
        <v>2</v>
      </c>
      <c r="D2461">
        <v>1</v>
      </c>
      <c r="E2461">
        <v>640</v>
      </c>
    </row>
    <row r="2462" spans="1:5" x14ac:dyDescent="0.3">
      <c r="A2462">
        <v>3991</v>
      </c>
      <c r="B2462">
        <v>32</v>
      </c>
      <c r="C2462">
        <v>2</v>
      </c>
      <c r="D2462">
        <v>1</v>
      </c>
      <c r="E2462">
        <v>684</v>
      </c>
    </row>
    <row r="2463" spans="1:5" x14ac:dyDescent="0.3">
      <c r="A2463">
        <v>3991</v>
      </c>
      <c r="B2463">
        <v>33</v>
      </c>
      <c r="C2463">
        <v>2</v>
      </c>
      <c r="D2463">
        <v>1</v>
      </c>
      <c r="E2463">
        <v>474</v>
      </c>
    </row>
    <row r="2464" spans="1:5" x14ac:dyDescent="0.3">
      <c r="A2464">
        <v>3991</v>
      </c>
      <c r="B2464">
        <v>34</v>
      </c>
      <c r="C2464">
        <v>2</v>
      </c>
      <c r="D2464">
        <v>1</v>
      </c>
      <c r="E2464">
        <v>595</v>
      </c>
    </row>
    <row r="2465" spans="1:5" x14ac:dyDescent="0.3">
      <c r="A2465">
        <v>3991</v>
      </c>
      <c r="B2465">
        <v>35</v>
      </c>
      <c r="C2465">
        <v>2</v>
      </c>
      <c r="D2465">
        <v>1</v>
      </c>
      <c r="E2465">
        <v>611</v>
      </c>
    </row>
    <row r="2466" spans="1:5" x14ac:dyDescent="0.3">
      <c r="A2466">
        <v>3991</v>
      </c>
      <c r="B2466">
        <v>36</v>
      </c>
      <c r="C2466">
        <v>2</v>
      </c>
      <c r="D2466">
        <v>1</v>
      </c>
      <c r="E2466">
        <v>494</v>
      </c>
    </row>
    <row r="2467" spans="1:5" x14ac:dyDescent="0.3">
      <c r="A2467">
        <v>3991</v>
      </c>
      <c r="B2467">
        <v>37</v>
      </c>
      <c r="C2467">
        <v>2</v>
      </c>
      <c r="D2467">
        <v>1</v>
      </c>
      <c r="E2467">
        <v>534</v>
      </c>
    </row>
    <row r="2468" spans="1:5" x14ac:dyDescent="0.3">
      <c r="A2468">
        <v>3991</v>
      </c>
      <c r="B2468">
        <v>38</v>
      </c>
      <c r="C2468">
        <v>2</v>
      </c>
      <c r="D2468">
        <v>1</v>
      </c>
      <c r="E2468">
        <v>536</v>
      </c>
    </row>
    <row r="2469" spans="1:5" x14ac:dyDescent="0.3">
      <c r="A2469">
        <v>3991</v>
      </c>
      <c r="B2469">
        <v>39</v>
      </c>
      <c r="C2469">
        <v>2</v>
      </c>
      <c r="D2469">
        <v>1</v>
      </c>
      <c r="E2469">
        <v>535</v>
      </c>
    </row>
    <row r="2470" spans="1:5" x14ac:dyDescent="0.3">
      <c r="A2470">
        <v>3991</v>
      </c>
      <c r="B2470">
        <v>40</v>
      </c>
      <c r="C2470">
        <v>2</v>
      </c>
      <c r="D2470">
        <v>1</v>
      </c>
      <c r="E2470">
        <v>588</v>
      </c>
    </row>
    <row r="2471" spans="1:5" x14ac:dyDescent="0.3">
      <c r="A2471">
        <v>3991</v>
      </c>
      <c r="B2471">
        <v>41</v>
      </c>
      <c r="C2471">
        <v>2</v>
      </c>
      <c r="D2471">
        <v>1</v>
      </c>
      <c r="E2471">
        <v>574</v>
      </c>
    </row>
    <row r="2472" spans="1:5" x14ac:dyDescent="0.3">
      <c r="A2472">
        <v>3991</v>
      </c>
      <c r="B2472">
        <v>42</v>
      </c>
      <c r="C2472">
        <v>2</v>
      </c>
      <c r="D2472">
        <v>1</v>
      </c>
      <c r="E2472">
        <v>743</v>
      </c>
    </row>
    <row r="2473" spans="1:5" x14ac:dyDescent="0.3">
      <c r="A2473">
        <v>3991</v>
      </c>
      <c r="B2473">
        <v>43</v>
      </c>
      <c r="C2473">
        <v>2</v>
      </c>
      <c r="D2473">
        <v>1</v>
      </c>
      <c r="E2473">
        <v>604</v>
      </c>
    </row>
    <row r="2474" spans="1:5" x14ac:dyDescent="0.3">
      <c r="A2474">
        <v>3991</v>
      </c>
      <c r="B2474">
        <v>44</v>
      </c>
      <c r="C2474">
        <v>2</v>
      </c>
      <c r="D2474">
        <v>1</v>
      </c>
      <c r="E2474">
        <v>498</v>
      </c>
    </row>
    <row r="2475" spans="1:5" x14ac:dyDescent="0.3">
      <c r="A2475">
        <v>3991</v>
      </c>
      <c r="B2475">
        <v>45</v>
      </c>
      <c r="C2475">
        <v>2</v>
      </c>
      <c r="D2475">
        <v>1</v>
      </c>
      <c r="E2475">
        <v>628</v>
      </c>
    </row>
    <row r="2476" spans="1:5" x14ac:dyDescent="0.3">
      <c r="A2476">
        <v>3991</v>
      </c>
      <c r="B2476">
        <v>46</v>
      </c>
      <c r="C2476">
        <v>2</v>
      </c>
      <c r="D2476">
        <v>1</v>
      </c>
      <c r="E2476">
        <v>655</v>
      </c>
    </row>
    <row r="2477" spans="1:5" x14ac:dyDescent="0.3">
      <c r="A2477">
        <v>3991</v>
      </c>
      <c r="B2477">
        <v>47</v>
      </c>
      <c r="C2477">
        <v>2</v>
      </c>
      <c r="D2477">
        <v>1</v>
      </c>
      <c r="E2477">
        <v>523</v>
      </c>
    </row>
    <row r="2478" spans="1:5" x14ac:dyDescent="0.3">
      <c r="A2478">
        <v>3991</v>
      </c>
      <c r="B2478">
        <v>48</v>
      </c>
      <c r="C2478">
        <v>2</v>
      </c>
      <c r="D2478">
        <v>1</v>
      </c>
      <c r="E2478">
        <v>673</v>
      </c>
    </row>
    <row r="2479" spans="1:5" x14ac:dyDescent="0.3">
      <c r="A2479">
        <v>3991</v>
      </c>
      <c r="B2479">
        <v>1</v>
      </c>
      <c r="C2479">
        <v>3</v>
      </c>
      <c r="D2479">
        <v>1</v>
      </c>
      <c r="E2479">
        <v>575.37152777777783</v>
      </c>
    </row>
    <row r="2480" spans="1:5" x14ac:dyDescent="0.3">
      <c r="A2480">
        <v>3991</v>
      </c>
      <c r="B2480">
        <v>2</v>
      </c>
      <c r="C2480">
        <v>3</v>
      </c>
      <c r="D2480">
        <v>1</v>
      </c>
      <c r="E2480">
        <v>726</v>
      </c>
    </row>
    <row r="2481" spans="1:5" x14ac:dyDescent="0.3">
      <c r="A2481">
        <v>3991</v>
      </c>
      <c r="B2481">
        <v>3</v>
      </c>
      <c r="C2481">
        <v>3</v>
      </c>
      <c r="D2481">
        <v>1</v>
      </c>
      <c r="E2481">
        <v>730</v>
      </c>
    </row>
    <row r="2482" spans="1:5" x14ac:dyDescent="0.3">
      <c r="A2482">
        <v>3991</v>
      </c>
      <c r="B2482">
        <v>4</v>
      </c>
      <c r="C2482">
        <v>3</v>
      </c>
      <c r="D2482">
        <v>1</v>
      </c>
      <c r="E2482">
        <v>585</v>
      </c>
    </row>
    <row r="2483" spans="1:5" x14ac:dyDescent="0.3">
      <c r="A2483">
        <v>3991</v>
      </c>
      <c r="B2483">
        <v>5</v>
      </c>
      <c r="C2483">
        <v>3</v>
      </c>
      <c r="D2483">
        <v>1</v>
      </c>
      <c r="E2483">
        <v>587</v>
      </c>
    </row>
    <row r="2484" spans="1:5" x14ac:dyDescent="0.3">
      <c r="A2484">
        <v>3991</v>
      </c>
      <c r="B2484">
        <v>6</v>
      </c>
      <c r="C2484">
        <v>3</v>
      </c>
      <c r="D2484">
        <v>1</v>
      </c>
      <c r="E2484">
        <v>472</v>
      </c>
    </row>
    <row r="2485" spans="1:5" x14ac:dyDescent="0.3">
      <c r="A2485">
        <v>3991</v>
      </c>
      <c r="B2485">
        <v>7</v>
      </c>
      <c r="C2485">
        <v>3</v>
      </c>
      <c r="D2485">
        <v>1</v>
      </c>
      <c r="E2485">
        <v>508</v>
      </c>
    </row>
    <row r="2486" spans="1:5" x14ac:dyDescent="0.3">
      <c r="A2486">
        <v>3991</v>
      </c>
      <c r="B2486">
        <v>8</v>
      </c>
      <c r="C2486">
        <v>3</v>
      </c>
      <c r="D2486">
        <v>1</v>
      </c>
      <c r="E2486">
        <v>543</v>
      </c>
    </row>
    <row r="2487" spans="1:5" x14ac:dyDescent="0.3">
      <c r="A2487">
        <v>3991</v>
      </c>
      <c r="B2487">
        <v>9</v>
      </c>
      <c r="C2487">
        <v>3</v>
      </c>
      <c r="D2487">
        <v>1</v>
      </c>
      <c r="E2487">
        <v>531</v>
      </c>
    </row>
    <row r="2488" spans="1:5" x14ac:dyDescent="0.3">
      <c r="A2488">
        <v>3991</v>
      </c>
      <c r="B2488">
        <v>10</v>
      </c>
      <c r="C2488">
        <v>3</v>
      </c>
      <c r="D2488">
        <v>1</v>
      </c>
      <c r="E2488">
        <v>474</v>
      </c>
    </row>
    <row r="2489" spans="1:5" x14ac:dyDescent="0.3">
      <c r="A2489">
        <v>3991</v>
      </c>
      <c r="B2489">
        <v>11</v>
      </c>
      <c r="C2489">
        <v>3</v>
      </c>
      <c r="D2489">
        <v>1</v>
      </c>
      <c r="E2489">
        <v>656</v>
      </c>
    </row>
    <row r="2490" spans="1:5" x14ac:dyDescent="0.3">
      <c r="A2490">
        <v>3991</v>
      </c>
      <c r="B2490">
        <v>12</v>
      </c>
      <c r="C2490">
        <v>3</v>
      </c>
      <c r="D2490">
        <v>1</v>
      </c>
      <c r="E2490">
        <v>469</v>
      </c>
    </row>
    <row r="2491" spans="1:5" x14ac:dyDescent="0.3">
      <c r="A2491">
        <v>3991</v>
      </c>
      <c r="B2491">
        <v>13</v>
      </c>
      <c r="C2491">
        <v>3</v>
      </c>
      <c r="D2491">
        <v>1</v>
      </c>
      <c r="E2491">
        <v>590</v>
      </c>
    </row>
    <row r="2492" spans="1:5" x14ac:dyDescent="0.3">
      <c r="A2492">
        <v>3991</v>
      </c>
      <c r="B2492">
        <v>14</v>
      </c>
      <c r="C2492">
        <v>3</v>
      </c>
      <c r="D2492">
        <v>1</v>
      </c>
      <c r="E2492">
        <v>552</v>
      </c>
    </row>
    <row r="2493" spans="1:5" x14ac:dyDescent="0.3">
      <c r="A2493">
        <v>3991</v>
      </c>
      <c r="B2493">
        <v>15</v>
      </c>
      <c r="C2493">
        <v>3</v>
      </c>
      <c r="D2493">
        <v>1</v>
      </c>
      <c r="E2493">
        <v>578</v>
      </c>
    </row>
    <row r="2494" spans="1:5" x14ac:dyDescent="0.3">
      <c r="A2494">
        <v>3991</v>
      </c>
      <c r="B2494">
        <v>16</v>
      </c>
      <c r="C2494">
        <v>3</v>
      </c>
      <c r="D2494">
        <v>1</v>
      </c>
      <c r="E2494">
        <v>507</v>
      </c>
    </row>
    <row r="2495" spans="1:5" x14ac:dyDescent="0.3">
      <c r="A2495">
        <v>3991</v>
      </c>
      <c r="B2495">
        <v>17</v>
      </c>
      <c r="C2495">
        <v>3</v>
      </c>
      <c r="D2495">
        <v>1</v>
      </c>
      <c r="E2495">
        <v>517</v>
      </c>
    </row>
    <row r="2496" spans="1:5" x14ac:dyDescent="0.3">
      <c r="A2496">
        <v>3991</v>
      </c>
      <c r="B2496">
        <v>18</v>
      </c>
      <c r="C2496">
        <v>3</v>
      </c>
      <c r="D2496">
        <v>1</v>
      </c>
      <c r="E2496">
        <v>644</v>
      </c>
    </row>
    <row r="2497" spans="1:5" x14ac:dyDescent="0.3">
      <c r="A2497">
        <v>3991</v>
      </c>
      <c r="B2497">
        <v>19</v>
      </c>
      <c r="C2497">
        <v>3</v>
      </c>
      <c r="D2497">
        <v>1</v>
      </c>
      <c r="E2497">
        <v>521</v>
      </c>
    </row>
    <row r="2498" spans="1:5" x14ac:dyDescent="0.3">
      <c r="A2498">
        <v>3991</v>
      </c>
      <c r="B2498">
        <v>20</v>
      </c>
      <c r="C2498">
        <v>3</v>
      </c>
      <c r="D2498">
        <v>1</v>
      </c>
      <c r="E2498">
        <v>645</v>
      </c>
    </row>
    <row r="2499" spans="1:5" x14ac:dyDescent="0.3">
      <c r="A2499">
        <v>3991</v>
      </c>
      <c r="B2499">
        <v>21</v>
      </c>
      <c r="C2499">
        <v>3</v>
      </c>
      <c r="D2499">
        <v>1</v>
      </c>
      <c r="E2499">
        <v>618</v>
      </c>
    </row>
    <row r="2500" spans="1:5" x14ac:dyDescent="0.3">
      <c r="A2500">
        <v>3991</v>
      </c>
      <c r="B2500">
        <v>22</v>
      </c>
      <c r="C2500">
        <v>3</v>
      </c>
      <c r="D2500">
        <v>1</v>
      </c>
      <c r="E2500">
        <v>575.37152777777783</v>
      </c>
    </row>
    <row r="2501" spans="1:5" x14ac:dyDescent="0.3">
      <c r="A2501">
        <v>3991</v>
      </c>
      <c r="B2501">
        <v>23</v>
      </c>
      <c r="C2501">
        <v>3</v>
      </c>
      <c r="D2501">
        <v>1</v>
      </c>
      <c r="E2501">
        <v>602</v>
      </c>
    </row>
    <row r="2502" spans="1:5" x14ac:dyDescent="0.3">
      <c r="A2502">
        <v>3991</v>
      </c>
      <c r="B2502">
        <v>24</v>
      </c>
      <c r="C2502">
        <v>3</v>
      </c>
      <c r="D2502">
        <v>1</v>
      </c>
      <c r="E2502">
        <v>716</v>
      </c>
    </row>
    <row r="2503" spans="1:5" x14ac:dyDescent="0.3">
      <c r="A2503">
        <v>3991</v>
      </c>
      <c r="B2503">
        <v>25</v>
      </c>
      <c r="C2503">
        <v>3</v>
      </c>
      <c r="D2503">
        <v>1</v>
      </c>
      <c r="E2503">
        <v>551</v>
      </c>
    </row>
    <row r="2504" spans="1:5" x14ac:dyDescent="0.3">
      <c r="A2504">
        <v>3991</v>
      </c>
      <c r="B2504">
        <v>26</v>
      </c>
      <c r="C2504">
        <v>3</v>
      </c>
      <c r="D2504">
        <v>1</v>
      </c>
      <c r="E2504">
        <v>518</v>
      </c>
    </row>
    <row r="2505" spans="1:5" x14ac:dyDescent="0.3">
      <c r="A2505">
        <v>3991</v>
      </c>
      <c r="B2505">
        <v>27</v>
      </c>
      <c r="C2505">
        <v>3</v>
      </c>
      <c r="D2505">
        <v>1</v>
      </c>
      <c r="E2505">
        <v>545</v>
      </c>
    </row>
    <row r="2506" spans="1:5" x14ac:dyDescent="0.3">
      <c r="A2506">
        <v>3991</v>
      </c>
      <c r="B2506">
        <v>28</v>
      </c>
      <c r="C2506">
        <v>3</v>
      </c>
      <c r="D2506">
        <v>1</v>
      </c>
      <c r="E2506">
        <v>573</v>
      </c>
    </row>
    <row r="2507" spans="1:5" x14ac:dyDescent="0.3">
      <c r="A2507">
        <v>3991</v>
      </c>
      <c r="B2507">
        <v>29</v>
      </c>
      <c r="C2507">
        <v>3</v>
      </c>
      <c r="D2507">
        <v>1</v>
      </c>
      <c r="E2507">
        <v>552</v>
      </c>
    </row>
    <row r="2508" spans="1:5" x14ac:dyDescent="0.3">
      <c r="A2508">
        <v>3991</v>
      </c>
      <c r="B2508">
        <v>30</v>
      </c>
      <c r="C2508">
        <v>3</v>
      </c>
      <c r="D2508">
        <v>1</v>
      </c>
      <c r="E2508">
        <v>466</v>
      </c>
    </row>
    <row r="2509" spans="1:5" x14ac:dyDescent="0.3">
      <c r="A2509">
        <v>3991</v>
      </c>
      <c r="B2509">
        <v>31</v>
      </c>
      <c r="C2509">
        <v>3</v>
      </c>
      <c r="D2509">
        <v>1</v>
      </c>
      <c r="E2509">
        <v>732</v>
      </c>
    </row>
    <row r="2510" spans="1:5" x14ac:dyDescent="0.3">
      <c r="A2510">
        <v>3991</v>
      </c>
      <c r="B2510">
        <v>32</v>
      </c>
      <c r="C2510">
        <v>3</v>
      </c>
      <c r="D2510">
        <v>1</v>
      </c>
      <c r="E2510">
        <v>476</v>
      </c>
    </row>
    <row r="2511" spans="1:5" x14ac:dyDescent="0.3">
      <c r="A2511">
        <v>3991</v>
      </c>
      <c r="B2511">
        <v>33</v>
      </c>
      <c r="C2511">
        <v>3</v>
      </c>
      <c r="D2511">
        <v>1</v>
      </c>
      <c r="E2511">
        <v>614</v>
      </c>
    </row>
    <row r="2512" spans="1:5" x14ac:dyDescent="0.3">
      <c r="A2512">
        <v>3991</v>
      </c>
      <c r="B2512">
        <v>34</v>
      </c>
      <c r="C2512">
        <v>3</v>
      </c>
      <c r="D2512">
        <v>1</v>
      </c>
      <c r="E2512">
        <v>508</v>
      </c>
    </row>
    <row r="2513" spans="1:5" x14ac:dyDescent="0.3">
      <c r="A2513">
        <v>3991</v>
      </c>
      <c r="B2513">
        <v>35</v>
      </c>
      <c r="C2513">
        <v>3</v>
      </c>
      <c r="D2513">
        <v>1</v>
      </c>
      <c r="E2513">
        <v>840</v>
      </c>
    </row>
    <row r="2514" spans="1:5" x14ac:dyDescent="0.3">
      <c r="A2514">
        <v>3991</v>
      </c>
      <c r="B2514">
        <v>36</v>
      </c>
      <c r="C2514">
        <v>3</v>
      </c>
      <c r="D2514">
        <v>1</v>
      </c>
      <c r="E2514">
        <v>490</v>
      </c>
    </row>
    <row r="2515" spans="1:5" x14ac:dyDescent="0.3">
      <c r="A2515">
        <v>3991</v>
      </c>
      <c r="B2515">
        <v>37</v>
      </c>
      <c r="C2515">
        <v>3</v>
      </c>
      <c r="D2515">
        <v>1</v>
      </c>
      <c r="E2515">
        <v>668</v>
      </c>
    </row>
    <row r="2516" spans="1:5" x14ac:dyDescent="0.3">
      <c r="A2516">
        <v>3991</v>
      </c>
      <c r="B2516">
        <v>38</v>
      </c>
      <c r="C2516">
        <v>3</v>
      </c>
      <c r="D2516">
        <v>1</v>
      </c>
      <c r="E2516">
        <v>681</v>
      </c>
    </row>
    <row r="2517" spans="1:5" x14ac:dyDescent="0.3">
      <c r="A2517">
        <v>3991</v>
      </c>
      <c r="B2517">
        <v>39</v>
      </c>
      <c r="C2517">
        <v>3</v>
      </c>
      <c r="D2517">
        <v>1</v>
      </c>
      <c r="E2517">
        <v>628</v>
      </c>
    </row>
    <row r="2518" spans="1:5" x14ac:dyDescent="0.3">
      <c r="A2518">
        <v>3991</v>
      </c>
      <c r="B2518">
        <v>40</v>
      </c>
      <c r="C2518">
        <v>3</v>
      </c>
      <c r="D2518">
        <v>1</v>
      </c>
      <c r="E2518">
        <v>575.37152777777783</v>
      </c>
    </row>
    <row r="2519" spans="1:5" x14ac:dyDescent="0.3">
      <c r="A2519">
        <v>3991</v>
      </c>
      <c r="B2519">
        <v>41</v>
      </c>
      <c r="C2519">
        <v>3</v>
      </c>
      <c r="D2519">
        <v>1</v>
      </c>
      <c r="E2519">
        <v>475</v>
      </c>
    </row>
    <row r="2520" spans="1:5" x14ac:dyDescent="0.3">
      <c r="A2520">
        <v>3991</v>
      </c>
      <c r="B2520">
        <v>42</v>
      </c>
      <c r="C2520">
        <v>3</v>
      </c>
      <c r="D2520">
        <v>1</v>
      </c>
      <c r="E2520">
        <v>722</v>
      </c>
    </row>
    <row r="2521" spans="1:5" x14ac:dyDescent="0.3">
      <c r="A2521">
        <v>3991</v>
      </c>
      <c r="B2521">
        <v>43</v>
      </c>
      <c r="C2521">
        <v>3</v>
      </c>
      <c r="D2521">
        <v>1</v>
      </c>
      <c r="E2521">
        <v>554</v>
      </c>
    </row>
    <row r="2522" spans="1:5" x14ac:dyDescent="0.3">
      <c r="A2522">
        <v>3991</v>
      </c>
      <c r="B2522">
        <v>44</v>
      </c>
      <c r="C2522">
        <v>3</v>
      </c>
      <c r="D2522">
        <v>1</v>
      </c>
      <c r="E2522">
        <v>459</v>
      </c>
    </row>
    <row r="2523" spans="1:5" x14ac:dyDescent="0.3">
      <c r="A2523">
        <v>3991</v>
      </c>
      <c r="B2523">
        <v>45</v>
      </c>
      <c r="C2523">
        <v>3</v>
      </c>
      <c r="D2523">
        <v>1</v>
      </c>
      <c r="E2523">
        <v>595</v>
      </c>
    </row>
    <row r="2524" spans="1:5" x14ac:dyDescent="0.3">
      <c r="A2524">
        <v>3991</v>
      </c>
      <c r="B2524">
        <v>46</v>
      </c>
      <c r="C2524">
        <v>3</v>
      </c>
      <c r="D2524">
        <v>1</v>
      </c>
      <c r="E2524">
        <v>629</v>
      </c>
    </row>
    <row r="2525" spans="1:5" x14ac:dyDescent="0.3">
      <c r="A2525">
        <v>3991</v>
      </c>
      <c r="B2525">
        <v>47</v>
      </c>
      <c r="C2525">
        <v>3</v>
      </c>
      <c r="D2525">
        <v>1</v>
      </c>
      <c r="E2525">
        <v>584</v>
      </c>
    </row>
    <row r="2526" spans="1:5" x14ac:dyDescent="0.3">
      <c r="A2526">
        <v>3991</v>
      </c>
      <c r="B2526">
        <v>48</v>
      </c>
      <c r="C2526">
        <v>3</v>
      </c>
      <c r="D2526">
        <v>1</v>
      </c>
      <c r="E2526">
        <v>525</v>
      </c>
    </row>
    <row r="2527" spans="1:5" x14ac:dyDescent="0.3">
      <c r="A2527">
        <v>3991</v>
      </c>
      <c r="B2527">
        <v>1</v>
      </c>
      <c r="C2527">
        <v>4</v>
      </c>
      <c r="D2527">
        <v>1</v>
      </c>
      <c r="E2527">
        <v>802</v>
      </c>
    </row>
    <row r="2528" spans="1:5" x14ac:dyDescent="0.3">
      <c r="A2528">
        <v>3991</v>
      </c>
      <c r="B2528">
        <v>2</v>
      </c>
      <c r="C2528">
        <v>4</v>
      </c>
      <c r="D2528">
        <v>1</v>
      </c>
      <c r="E2528">
        <v>533</v>
      </c>
    </row>
    <row r="2529" spans="1:5" x14ac:dyDescent="0.3">
      <c r="A2529">
        <v>3991</v>
      </c>
      <c r="B2529">
        <v>3</v>
      </c>
      <c r="C2529">
        <v>4</v>
      </c>
      <c r="D2529">
        <v>1</v>
      </c>
      <c r="E2529">
        <v>727</v>
      </c>
    </row>
    <row r="2530" spans="1:5" x14ac:dyDescent="0.3">
      <c r="A2530">
        <v>3991</v>
      </c>
      <c r="B2530">
        <v>4</v>
      </c>
      <c r="C2530">
        <v>4</v>
      </c>
      <c r="D2530">
        <v>1</v>
      </c>
      <c r="E2530">
        <v>664</v>
      </c>
    </row>
    <row r="2531" spans="1:5" x14ac:dyDescent="0.3">
      <c r="A2531">
        <v>3991</v>
      </c>
      <c r="B2531">
        <v>5</v>
      </c>
      <c r="C2531">
        <v>4</v>
      </c>
      <c r="D2531">
        <v>1</v>
      </c>
      <c r="E2531">
        <v>521</v>
      </c>
    </row>
    <row r="2532" spans="1:5" x14ac:dyDescent="0.3">
      <c r="A2532">
        <v>3991</v>
      </c>
      <c r="B2532">
        <v>6</v>
      </c>
      <c r="C2532">
        <v>4</v>
      </c>
      <c r="D2532">
        <v>1</v>
      </c>
      <c r="E2532">
        <v>765</v>
      </c>
    </row>
    <row r="2533" spans="1:5" x14ac:dyDescent="0.3">
      <c r="A2533">
        <v>3991</v>
      </c>
      <c r="B2533">
        <v>7</v>
      </c>
      <c r="C2533">
        <v>4</v>
      </c>
      <c r="D2533">
        <v>1</v>
      </c>
      <c r="E2533">
        <v>543</v>
      </c>
    </row>
    <row r="2534" spans="1:5" x14ac:dyDescent="0.3">
      <c r="A2534">
        <v>3991</v>
      </c>
      <c r="B2534">
        <v>8</v>
      </c>
      <c r="C2534">
        <v>4</v>
      </c>
      <c r="D2534">
        <v>1</v>
      </c>
      <c r="E2534">
        <v>791</v>
      </c>
    </row>
    <row r="2535" spans="1:5" x14ac:dyDescent="0.3">
      <c r="A2535">
        <v>3991</v>
      </c>
      <c r="B2535">
        <v>9</v>
      </c>
      <c r="C2535">
        <v>4</v>
      </c>
      <c r="D2535">
        <v>1</v>
      </c>
      <c r="E2535">
        <v>577</v>
      </c>
    </row>
    <row r="2536" spans="1:5" x14ac:dyDescent="0.3">
      <c r="A2536">
        <v>3991</v>
      </c>
      <c r="B2536">
        <v>10</v>
      </c>
      <c r="C2536">
        <v>4</v>
      </c>
      <c r="D2536">
        <v>1</v>
      </c>
      <c r="E2536">
        <v>508</v>
      </c>
    </row>
    <row r="2537" spans="1:5" x14ac:dyDescent="0.3">
      <c r="A2537">
        <v>3991</v>
      </c>
      <c r="B2537">
        <v>11</v>
      </c>
      <c r="C2537">
        <v>4</v>
      </c>
      <c r="D2537">
        <v>1</v>
      </c>
      <c r="E2537">
        <v>569</v>
      </c>
    </row>
    <row r="2538" spans="1:5" x14ac:dyDescent="0.3">
      <c r="A2538">
        <v>3991</v>
      </c>
      <c r="B2538">
        <v>12</v>
      </c>
      <c r="C2538">
        <v>4</v>
      </c>
      <c r="D2538">
        <v>1</v>
      </c>
      <c r="E2538">
        <v>481</v>
      </c>
    </row>
    <row r="2539" spans="1:5" x14ac:dyDescent="0.3">
      <c r="A2539">
        <v>3991</v>
      </c>
      <c r="B2539">
        <v>13</v>
      </c>
      <c r="C2539">
        <v>4</v>
      </c>
      <c r="D2539">
        <v>1</v>
      </c>
      <c r="E2539">
        <v>594</v>
      </c>
    </row>
    <row r="2540" spans="1:5" x14ac:dyDescent="0.3">
      <c r="A2540">
        <v>3991</v>
      </c>
      <c r="B2540">
        <v>14</v>
      </c>
      <c r="C2540">
        <v>4</v>
      </c>
      <c r="D2540">
        <v>1</v>
      </c>
      <c r="E2540">
        <v>679</v>
      </c>
    </row>
    <row r="2541" spans="1:5" x14ac:dyDescent="0.3">
      <c r="A2541">
        <v>3991</v>
      </c>
      <c r="B2541">
        <v>15</v>
      </c>
      <c r="C2541">
        <v>4</v>
      </c>
      <c r="D2541">
        <v>1</v>
      </c>
      <c r="E2541">
        <v>522</v>
      </c>
    </row>
    <row r="2542" spans="1:5" x14ac:dyDescent="0.3">
      <c r="A2542">
        <v>3991</v>
      </c>
      <c r="B2542">
        <v>16</v>
      </c>
      <c r="C2542">
        <v>4</v>
      </c>
      <c r="D2542">
        <v>1</v>
      </c>
      <c r="E2542">
        <v>532</v>
      </c>
    </row>
    <row r="2543" spans="1:5" x14ac:dyDescent="0.3">
      <c r="A2543">
        <v>3991</v>
      </c>
      <c r="B2543">
        <v>17</v>
      </c>
      <c r="C2543">
        <v>4</v>
      </c>
      <c r="D2543">
        <v>1</v>
      </c>
      <c r="E2543">
        <v>519</v>
      </c>
    </row>
    <row r="2544" spans="1:5" x14ac:dyDescent="0.3">
      <c r="A2544">
        <v>3991</v>
      </c>
      <c r="B2544">
        <v>18</v>
      </c>
      <c r="C2544">
        <v>4</v>
      </c>
      <c r="D2544">
        <v>1</v>
      </c>
      <c r="E2544">
        <v>519</v>
      </c>
    </row>
    <row r="2545" spans="1:5" x14ac:dyDescent="0.3">
      <c r="A2545">
        <v>3991</v>
      </c>
      <c r="B2545">
        <v>19</v>
      </c>
      <c r="C2545">
        <v>4</v>
      </c>
      <c r="D2545">
        <v>1</v>
      </c>
      <c r="E2545">
        <v>741</v>
      </c>
    </row>
    <row r="2546" spans="1:5" x14ac:dyDescent="0.3">
      <c r="A2546">
        <v>3991</v>
      </c>
      <c r="B2546">
        <v>20</v>
      </c>
      <c r="C2546">
        <v>4</v>
      </c>
      <c r="D2546">
        <v>1</v>
      </c>
      <c r="E2546">
        <v>598</v>
      </c>
    </row>
    <row r="2547" spans="1:5" x14ac:dyDescent="0.3">
      <c r="A2547">
        <v>3991</v>
      </c>
      <c r="B2547">
        <v>21</v>
      </c>
      <c r="C2547">
        <v>4</v>
      </c>
      <c r="D2547">
        <v>1</v>
      </c>
      <c r="E2547">
        <v>575.37152777777783</v>
      </c>
    </row>
    <row r="2548" spans="1:5" x14ac:dyDescent="0.3">
      <c r="A2548">
        <v>3991</v>
      </c>
      <c r="B2548">
        <v>22</v>
      </c>
      <c r="C2548">
        <v>4</v>
      </c>
      <c r="D2548">
        <v>1</v>
      </c>
      <c r="E2548">
        <v>622</v>
      </c>
    </row>
    <row r="2549" spans="1:5" x14ac:dyDescent="0.3">
      <c r="A2549">
        <v>3991</v>
      </c>
      <c r="B2549">
        <v>23</v>
      </c>
      <c r="C2549">
        <v>4</v>
      </c>
      <c r="D2549">
        <v>1</v>
      </c>
      <c r="E2549">
        <v>575</v>
      </c>
    </row>
    <row r="2550" spans="1:5" x14ac:dyDescent="0.3">
      <c r="A2550">
        <v>3991</v>
      </c>
      <c r="B2550">
        <v>24</v>
      </c>
      <c r="C2550">
        <v>4</v>
      </c>
      <c r="D2550">
        <v>1</v>
      </c>
      <c r="E2550">
        <v>473</v>
      </c>
    </row>
    <row r="2551" spans="1:5" x14ac:dyDescent="0.3">
      <c r="A2551">
        <v>3991</v>
      </c>
      <c r="B2551">
        <v>25</v>
      </c>
      <c r="C2551">
        <v>4</v>
      </c>
      <c r="D2551">
        <v>1</v>
      </c>
      <c r="E2551">
        <v>521</v>
      </c>
    </row>
    <row r="2552" spans="1:5" x14ac:dyDescent="0.3">
      <c r="A2552">
        <v>3991</v>
      </c>
      <c r="B2552">
        <v>26</v>
      </c>
      <c r="C2552">
        <v>4</v>
      </c>
      <c r="D2552">
        <v>1</v>
      </c>
      <c r="E2552">
        <v>701</v>
      </c>
    </row>
    <row r="2553" spans="1:5" x14ac:dyDescent="0.3">
      <c r="A2553">
        <v>3991</v>
      </c>
      <c r="B2553">
        <v>27</v>
      </c>
      <c r="C2553">
        <v>4</v>
      </c>
      <c r="D2553">
        <v>1</v>
      </c>
      <c r="E2553">
        <v>538</v>
      </c>
    </row>
    <row r="2554" spans="1:5" x14ac:dyDescent="0.3">
      <c r="A2554">
        <v>3991</v>
      </c>
      <c r="B2554">
        <v>28</v>
      </c>
      <c r="C2554">
        <v>4</v>
      </c>
      <c r="D2554">
        <v>1</v>
      </c>
      <c r="E2554">
        <v>511</v>
      </c>
    </row>
    <row r="2555" spans="1:5" x14ac:dyDescent="0.3">
      <c r="A2555">
        <v>3991</v>
      </c>
      <c r="B2555">
        <v>29</v>
      </c>
      <c r="C2555">
        <v>4</v>
      </c>
      <c r="D2555">
        <v>1</v>
      </c>
      <c r="E2555">
        <v>541</v>
      </c>
    </row>
    <row r="2556" spans="1:5" x14ac:dyDescent="0.3">
      <c r="A2556">
        <v>3991</v>
      </c>
      <c r="B2556">
        <v>30</v>
      </c>
      <c r="C2556">
        <v>4</v>
      </c>
      <c r="D2556">
        <v>1</v>
      </c>
      <c r="E2556">
        <v>692</v>
      </c>
    </row>
    <row r="2557" spans="1:5" x14ac:dyDescent="0.3">
      <c r="A2557">
        <v>3991</v>
      </c>
      <c r="B2557">
        <v>31</v>
      </c>
      <c r="C2557">
        <v>4</v>
      </c>
      <c r="D2557">
        <v>1</v>
      </c>
      <c r="E2557">
        <v>443</v>
      </c>
    </row>
    <row r="2558" spans="1:5" x14ac:dyDescent="0.3">
      <c r="A2558">
        <v>3991</v>
      </c>
      <c r="B2558">
        <v>32</v>
      </c>
      <c r="C2558">
        <v>4</v>
      </c>
      <c r="D2558">
        <v>1</v>
      </c>
      <c r="E2558">
        <v>596</v>
      </c>
    </row>
    <row r="2559" spans="1:5" x14ac:dyDescent="0.3">
      <c r="A2559">
        <v>3991</v>
      </c>
      <c r="B2559">
        <v>33</v>
      </c>
      <c r="C2559">
        <v>4</v>
      </c>
      <c r="D2559">
        <v>1</v>
      </c>
      <c r="E2559">
        <v>619</v>
      </c>
    </row>
    <row r="2560" spans="1:5" x14ac:dyDescent="0.3">
      <c r="A2560">
        <v>3991</v>
      </c>
      <c r="B2560">
        <v>34</v>
      </c>
      <c r="C2560">
        <v>4</v>
      </c>
      <c r="D2560">
        <v>1</v>
      </c>
      <c r="E2560">
        <v>595</v>
      </c>
    </row>
    <row r="2561" spans="1:5" x14ac:dyDescent="0.3">
      <c r="A2561">
        <v>3991</v>
      </c>
      <c r="B2561">
        <v>35</v>
      </c>
      <c r="C2561">
        <v>4</v>
      </c>
      <c r="D2561">
        <v>1</v>
      </c>
      <c r="E2561">
        <v>714</v>
      </c>
    </row>
    <row r="2562" spans="1:5" x14ac:dyDescent="0.3">
      <c r="A2562">
        <v>3991</v>
      </c>
      <c r="B2562">
        <v>36</v>
      </c>
      <c r="C2562">
        <v>4</v>
      </c>
      <c r="D2562">
        <v>1</v>
      </c>
      <c r="E2562">
        <v>422</v>
      </c>
    </row>
    <row r="2563" spans="1:5" x14ac:dyDescent="0.3">
      <c r="A2563">
        <v>3991</v>
      </c>
      <c r="B2563">
        <v>37</v>
      </c>
      <c r="C2563">
        <v>4</v>
      </c>
      <c r="D2563">
        <v>1</v>
      </c>
      <c r="E2563">
        <v>563</v>
      </c>
    </row>
    <row r="2564" spans="1:5" x14ac:dyDescent="0.3">
      <c r="A2564">
        <v>3991</v>
      </c>
      <c r="B2564">
        <v>38</v>
      </c>
      <c r="C2564">
        <v>4</v>
      </c>
      <c r="D2564">
        <v>1</v>
      </c>
      <c r="E2564">
        <v>464</v>
      </c>
    </row>
    <row r="2565" spans="1:5" x14ac:dyDescent="0.3">
      <c r="A2565">
        <v>3991</v>
      </c>
      <c r="B2565">
        <v>39</v>
      </c>
      <c r="C2565">
        <v>4</v>
      </c>
      <c r="D2565">
        <v>1</v>
      </c>
      <c r="E2565">
        <v>494</v>
      </c>
    </row>
    <row r="2566" spans="1:5" x14ac:dyDescent="0.3">
      <c r="A2566">
        <v>3991</v>
      </c>
      <c r="B2566">
        <v>40</v>
      </c>
      <c r="C2566">
        <v>4</v>
      </c>
      <c r="D2566">
        <v>1</v>
      </c>
      <c r="E2566">
        <v>716</v>
      </c>
    </row>
    <row r="2567" spans="1:5" x14ac:dyDescent="0.3">
      <c r="A2567">
        <v>3991</v>
      </c>
      <c r="B2567">
        <v>41</v>
      </c>
      <c r="C2567">
        <v>4</v>
      </c>
      <c r="D2567">
        <v>1</v>
      </c>
      <c r="E2567">
        <v>561</v>
      </c>
    </row>
    <row r="2568" spans="1:5" x14ac:dyDescent="0.3">
      <c r="A2568">
        <v>3991</v>
      </c>
      <c r="B2568">
        <v>42</v>
      </c>
      <c r="C2568">
        <v>4</v>
      </c>
      <c r="D2568">
        <v>1</v>
      </c>
      <c r="E2568">
        <v>475</v>
      </c>
    </row>
    <row r="2569" spans="1:5" x14ac:dyDescent="0.3">
      <c r="A2569">
        <v>3991</v>
      </c>
      <c r="B2569">
        <v>43</v>
      </c>
      <c r="C2569">
        <v>4</v>
      </c>
      <c r="D2569">
        <v>1</v>
      </c>
      <c r="E2569">
        <v>576</v>
      </c>
    </row>
    <row r="2570" spans="1:5" x14ac:dyDescent="0.3">
      <c r="A2570">
        <v>3991</v>
      </c>
      <c r="B2570">
        <v>44</v>
      </c>
      <c r="C2570">
        <v>4</v>
      </c>
      <c r="D2570">
        <v>1</v>
      </c>
      <c r="E2570">
        <v>461</v>
      </c>
    </row>
    <row r="2571" spans="1:5" x14ac:dyDescent="0.3">
      <c r="A2571">
        <v>3991</v>
      </c>
      <c r="B2571">
        <v>45</v>
      </c>
      <c r="C2571">
        <v>4</v>
      </c>
      <c r="D2571">
        <v>1</v>
      </c>
      <c r="E2571">
        <v>456</v>
      </c>
    </row>
    <row r="2572" spans="1:5" x14ac:dyDescent="0.3">
      <c r="A2572">
        <v>3991</v>
      </c>
      <c r="B2572">
        <v>46</v>
      </c>
      <c r="C2572">
        <v>4</v>
      </c>
      <c r="D2572">
        <v>1</v>
      </c>
      <c r="E2572">
        <v>514</v>
      </c>
    </row>
    <row r="2573" spans="1:5" x14ac:dyDescent="0.3">
      <c r="A2573">
        <v>3991</v>
      </c>
      <c r="B2573">
        <v>47</v>
      </c>
      <c r="C2573">
        <v>4</v>
      </c>
      <c r="D2573">
        <v>1</v>
      </c>
      <c r="E2573">
        <v>518</v>
      </c>
    </row>
    <row r="2574" spans="1:5" x14ac:dyDescent="0.3">
      <c r="A2574">
        <v>3991</v>
      </c>
      <c r="B2574">
        <v>48</v>
      </c>
      <c r="C2574">
        <v>4</v>
      </c>
      <c r="D2574">
        <v>1</v>
      </c>
      <c r="E2574">
        <v>618</v>
      </c>
    </row>
    <row r="2575" spans="1:5" x14ac:dyDescent="0.3">
      <c r="A2575">
        <v>3991</v>
      </c>
      <c r="B2575">
        <v>1</v>
      </c>
      <c r="C2575">
        <v>5</v>
      </c>
      <c r="D2575">
        <v>1</v>
      </c>
      <c r="E2575">
        <v>691</v>
      </c>
    </row>
    <row r="2576" spans="1:5" x14ac:dyDescent="0.3">
      <c r="A2576">
        <v>3991</v>
      </c>
      <c r="B2576">
        <v>2</v>
      </c>
      <c r="C2576">
        <v>5</v>
      </c>
      <c r="D2576">
        <v>1</v>
      </c>
      <c r="E2576">
        <v>466</v>
      </c>
    </row>
    <row r="2577" spans="1:5" x14ac:dyDescent="0.3">
      <c r="A2577">
        <v>3991</v>
      </c>
      <c r="B2577">
        <v>3</v>
      </c>
      <c r="C2577">
        <v>5</v>
      </c>
      <c r="D2577">
        <v>1</v>
      </c>
      <c r="E2577">
        <v>498</v>
      </c>
    </row>
    <row r="2578" spans="1:5" x14ac:dyDescent="0.3">
      <c r="A2578">
        <v>3991</v>
      </c>
      <c r="B2578">
        <v>4</v>
      </c>
      <c r="C2578">
        <v>5</v>
      </c>
      <c r="D2578">
        <v>1</v>
      </c>
      <c r="E2578">
        <v>481</v>
      </c>
    </row>
    <row r="2579" spans="1:5" x14ac:dyDescent="0.3">
      <c r="A2579">
        <v>3991</v>
      </c>
      <c r="B2579">
        <v>5</v>
      </c>
      <c r="C2579">
        <v>5</v>
      </c>
      <c r="D2579">
        <v>1</v>
      </c>
      <c r="E2579">
        <v>480</v>
      </c>
    </row>
    <row r="2580" spans="1:5" x14ac:dyDescent="0.3">
      <c r="A2580">
        <v>3991</v>
      </c>
      <c r="B2580">
        <v>6</v>
      </c>
      <c r="C2580">
        <v>5</v>
      </c>
      <c r="D2580">
        <v>1</v>
      </c>
      <c r="E2580">
        <v>443</v>
      </c>
    </row>
    <row r="2581" spans="1:5" x14ac:dyDescent="0.3">
      <c r="A2581">
        <v>3991</v>
      </c>
      <c r="B2581">
        <v>7</v>
      </c>
      <c r="C2581">
        <v>5</v>
      </c>
      <c r="D2581">
        <v>1</v>
      </c>
      <c r="E2581">
        <v>615</v>
      </c>
    </row>
    <row r="2582" spans="1:5" x14ac:dyDescent="0.3">
      <c r="A2582">
        <v>3991</v>
      </c>
      <c r="B2582">
        <v>8</v>
      </c>
      <c r="C2582">
        <v>5</v>
      </c>
      <c r="D2582">
        <v>1</v>
      </c>
      <c r="E2582">
        <v>635</v>
      </c>
    </row>
    <row r="2583" spans="1:5" x14ac:dyDescent="0.3">
      <c r="A2583">
        <v>3991</v>
      </c>
      <c r="B2583">
        <v>9</v>
      </c>
      <c r="C2583">
        <v>5</v>
      </c>
      <c r="D2583">
        <v>1</v>
      </c>
      <c r="E2583">
        <v>510</v>
      </c>
    </row>
    <row r="2584" spans="1:5" x14ac:dyDescent="0.3">
      <c r="A2584">
        <v>3991</v>
      </c>
      <c r="B2584">
        <v>10</v>
      </c>
      <c r="C2584">
        <v>5</v>
      </c>
      <c r="D2584">
        <v>1</v>
      </c>
      <c r="E2584">
        <v>439</v>
      </c>
    </row>
    <row r="2585" spans="1:5" x14ac:dyDescent="0.3">
      <c r="A2585">
        <v>3991</v>
      </c>
      <c r="B2585">
        <v>11</v>
      </c>
      <c r="C2585">
        <v>5</v>
      </c>
      <c r="D2585">
        <v>1</v>
      </c>
      <c r="E2585">
        <v>619</v>
      </c>
    </row>
    <row r="2586" spans="1:5" x14ac:dyDescent="0.3">
      <c r="A2586">
        <v>3991</v>
      </c>
      <c r="B2586">
        <v>12</v>
      </c>
      <c r="C2586">
        <v>5</v>
      </c>
      <c r="D2586">
        <v>1</v>
      </c>
      <c r="E2586">
        <v>602</v>
      </c>
    </row>
    <row r="2587" spans="1:5" x14ac:dyDescent="0.3">
      <c r="A2587">
        <v>3991</v>
      </c>
      <c r="B2587">
        <v>13</v>
      </c>
      <c r="C2587">
        <v>5</v>
      </c>
      <c r="D2587">
        <v>1</v>
      </c>
      <c r="E2587">
        <v>481</v>
      </c>
    </row>
    <row r="2588" spans="1:5" x14ac:dyDescent="0.3">
      <c r="A2588">
        <v>3991</v>
      </c>
      <c r="B2588">
        <v>14</v>
      </c>
      <c r="C2588">
        <v>5</v>
      </c>
      <c r="D2588">
        <v>1</v>
      </c>
      <c r="E2588">
        <v>488</v>
      </c>
    </row>
    <row r="2589" spans="1:5" x14ac:dyDescent="0.3">
      <c r="A2589">
        <v>3991</v>
      </c>
      <c r="B2589">
        <v>15</v>
      </c>
      <c r="C2589">
        <v>5</v>
      </c>
      <c r="D2589">
        <v>1</v>
      </c>
      <c r="E2589">
        <v>692</v>
      </c>
    </row>
    <row r="2590" spans="1:5" x14ac:dyDescent="0.3">
      <c r="A2590">
        <v>3991</v>
      </c>
      <c r="B2590">
        <v>16</v>
      </c>
      <c r="C2590">
        <v>5</v>
      </c>
      <c r="D2590">
        <v>1</v>
      </c>
      <c r="E2590">
        <v>412</v>
      </c>
    </row>
    <row r="2591" spans="1:5" x14ac:dyDescent="0.3">
      <c r="A2591">
        <v>3991</v>
      </c>
      <c r="B2591">
        <v>17</v>
      </c>
      <c r="C2591">
        <v>5</v>
      </c>
      <c r="D2591">
        <v>1</v>
      </c>
      <c r="E2591">
        <v>496</v>
      </c>
    </row>
    <row r="2592" spans="1:5" x14ac:dyDescent="0.3">
      <c r="A2592">
        <v>3991</v>
      </c>
      <c r="B2592">
        <v>18</v>
      </c>
      <c r="C2592">
        <v>5</v>
      </c>
      <c r="D2592">
        <v>1</v>
      </c>
      <c r="E2592">
        <v>433</v>
      </c>
    </row>
    <row r="2593" spans="1:5" x14ac:dyDescent="0.3">
      <c r="A2593">
        <v>3991</v>
      </c>
      <c r="B2593">
        <v>19</v>
      </c>
      <c r="C2593">
        <v>5</v>
      </c>
      <c r="D2593">
        <v>1</v>
      </c>
      <c r="E2593">
        <v>437</v>
      </c>
    </row>
    <row r="2594" spans="1:5" x14ac:dyDescent="0.3">
      <c r="A2594">
        <v>3991</v>
      </c>
      <c r="B2594">
        <v>20</v>
      </c>
      <c r="C2594">
        <v>5</v>
      </c>
      <c r="D2594">
        <v>1</v>
      </c>
      <c r="E2594">
        <v>458</v>
      </c>
    </row>
    <row r="2595" spans="1:5" x14ac:dyDescent="0.3">
      <c r="A2595">
        <v>3991</v>
      </c>
      <c r="B2595">
        <v>21</v>
      </c>
      <c r="C2595">
        <v>5</v>
      </c>
      <c r="D2595">
        <v>1</v>
      </c>
      <c r="E2595">
        <v>559</v>
      </c>
    </row>
    <row r="2596" spans="1:5" x14ac:dyDescent="0.3">
      <c r="A2596">
        <v>3991</v>
      </c>
      <c r="B2596">
        <v>22</v>
      </c>
      <c r="C2596">
        <v>5</v>
      </c>
      <c r="D2596">
        <v>1</v>
      </c>
      <c r="E2596">
        <v>640</v>
      </c>
    </row>
    <row r="2597" spans="1:5" x14ac:dyDescent="0.3">
      <c r="A2597">
        <v>3991</v>
      </c>
      <c r="B2597">
        <v>23</v>
      </c>
      <c r="C2597">
        <v>5</v>
      </c>
      <c r="D2597">
        <v>1</v>
      </c>
      <c r="E2597">
        <v>519</v>
      </c>
    </row>
    <row r="2598" spans="1:5" x14ac:dyDescent="0.3">
      <c r="A2598">
        <v>3991</v>
      </c>
      <c r="B2598">
        <v>24</v>
      </c>
      <c r="C2598">
        <v>5</v>
      </c>
      <c r="D2598">
        <v>1</v>
      </c>
      <c r="E2598">
        <v>667</v>
      </c>
    </row>
    <row r="2599" spans="1:5" x14ac:dyDescent="0.3">
      <c r="A2599">
        <v>3991</v>
      </c>
      <c r="B2599">
        <v>25</v>
      </c>
      <c r="C2599">
        <v>5</v>
      </c>
      <c r="D2599">
        <v>1</v>
      </c>
      <c r="E2599">
        <v>667</v>
      </c>
    </row>
    <row r="2600" spans="1:5" x14ac:dyDescent="0.3">
      <c r="A2600">
        <v>3991</v>
      </c>
      <c r="B2600">
        <v>26</v>
      </c>
      <c r="C2600">
        <v>5</v>
      </c>
      <c r="D2600">
        <v>1</v>
      </c>
      <c r="E2600">
        <v>688</v>
      </c>
    </row>
    <row r="2601" spans="1:5" x14ac:dyDescent="0.3">
      <c r="A2601">
        <v>3991</v>
      </c>
      <c r="B2601">
        <v>27</v>
      </c>
      <c r="C2601">
        <v>5</v>
      </c>
      <c r="D2601">
        <v>1</v>
      </c>
      <c r="E2601">
        <v>494</v>
      </c>
    </row>
    <row r="2602" spans="1:5" x14ac:dyDescent="0.3">
      <c r="A2602">
        <v>3991</v>
      </c>
      <c r="B2602">
        <v>28</v>
      </c>
      <c r="C2602">
        <v>5</v>
      </c>
      <c r="D2602">
        <v>1</v>
      </c>
      <c r="E2602">
        <v>601</v>
      </c>
    </row>
    <row r="2603" spans="1:5" x14ac:dyDescent="0.3">
      <c r="A2603">
        <v>3991</v>
      </c>
      <c r="B2603">
        <v>29</v>
      </c>
      <c r="C2603">
        <v>5</v>
      </c>
      <c r="D2603">
        <v>1</v>
      </c>
      <c r="E2603">
        <v>512</v>
      </c>
    </row>
    <row r="2604" spans="1:5" x14ac:dyDescent="0.3">
      <c r="A2604">
        <v>3991</v>
      </c>
      <c r="B2604">
        <v>30</v>
      </c>
      <c r="C2604">
        <v>5</v>
      </c>
      <c r="D2604">
        <v>1</v>
      </c>
      <c r="E2604">
        <v>446</v>
      </c>
    </row>
    <row r="2605" spans="1:5" x14ac:dyDescent="0.3">
      <c r="A2605">
        <v>3991</v>
      </c>
      <c r="B2605">
        <v>31</v>
      </c>
      <c r="C2605">
        <v>5</v>
      </c>
      <c r="D2605">
        <v>1</v>
      </c>
      <c r="E2605">
        <v>419</v>
      </c>
    </row>
    <row r="2606" spans="1:5" x14ac:dyDescent="0.3">
      <c r="A2606">
        <v>3991</v>
      </c>
      <c r="B2606">
        <v>32</v>
      </c>
      <c r="C2606">
        <v>5</v>
      </c>
      <c r="D2606">
        <v>1</v>
      </c>
      <c r="E2606">
        <v>517</v>
      </c>
    </row>
    <row r="2607" spans="1:5" x14ac:dyDescent="0.3">
      <c r="A2607">
        <v>3991</v>
      </c>
      <c r="B2607">
        <v>33</v>
      </c>
      <c r="C2607">
        <v>5</v>
      </c>
      <c r="D2607">
        <v>1</v>
      </c>
      <c r="E2607">
        <v>517</v>
      </c>
    </row>
    <row r="2608" spans="1:5" x14ac:dyDescent="0.3">
      <c r="A2608">
        <v>3991</v>
      </c>
      <c r="B2608">
        <v>34</v>
      </c>
      <c r="C2608">
        <v>5</v>
      </c>
      <c r="D2608">
        <v>1</v>
      </c>
      <c r="E2608">
        <v>616</v>
      </c>
    </row>
    <row r="2609" spans="1:5" x14ac:dyDescent="0.3">
      <c r="A2609">
        <v>3991</v>
      </c>
      <c r="B2609">
        <v>35</v>
      </c>
      <c r="C2609">
        <v>5</v>
      </c>
      <c r="D2609">
        <v>1</v>
      </c>
      <c r="E2609">
        <v>533</v>
      </c>
    </row>
    <row r="2610" spans="1:5" x14ac:dyDescent="0.3">
      <c r="A2610">
        <v>3991</v>
      </c>
      <c r="B2610">
        <v>36</v>
      </c>
      <c r="C2610">
        <v>5</v>
      </c>
      <c r="D2610">
        <v>1</v>
      </c>
      <c r="E2610">
        <v>561</v>
      </c>
    </row>
    <row r="2611" spans="1:5" x14ac:dyDescent="0.3">
      <c r="A2611">
        <v>3991</v>
      </c>
      <c r="B2611">
        <v>37</v>
      </c>
      <c r="C2611">
        <v>5</v>
      </c>
      <c r="D2611">
        <v>1</v>
      </c>
      <c r="E2611">
        <v>750</v>
      </c>
    </row>
    <row r="2612" spans="1:5" x14ac:dyDescent="0.3">
      <c r="A2612">
        <v>3991</v>
      </c>
      <c r="B2612">
        <v>38</v>
      </c>
      <c r="C2612">
        <v>5</v>
      </c>
      <c r="D2612">
        <v>1</v>
      </c>
      <c r="E2612">
        <v>570</v>
      </c>
    </row>
    <row r="2613" spans="1:5" x14ac:dyDescent="0.3">
      <c r="A2613">
        <v>3991</v>
      </c>
      <c r="B2613">
        <v>39</v>
      </c>
      <c r="C2613">
        <v>5</v>
      </c>
      <c r="D2613">
        <v>1</v>
      </c>
      <c r="E2613">
        <v>594</v>
      </c>
    </row>
    <row r="2614" spans="1:5" x14ac:dyDescent="0.3">
      <c r="A2614">
        <v>3991</v>
      </c>
      <c r="B2614">
        <v>40</v>
      </c>
      <c r="C2614">
        <v>5</v>
      </c>
      <c r="D2614">
        <v>1</v>
      </c>
      <c r="E2614">
        <v>585</v>
      </c>
    </row>
    <row r="2615" spans="1:5" x14ac:dyDescent="0.3">
      <c r="A2615">
        <v>3991</v>
      </c>
      <c r="B2615">
        <v>41</v>
      </c>
      <c r="C2615">
        <v>5</v>
      </c>
      <c r="D2615">
        <v>1</v>
      </c>
      <c r="E2615">
        <v>427</v>
      </c>
    </row>
    <row r="2616" spans="1:5" x14ac:dyDescent="0.3">
      <c r="A2616">
        <v>3991</v>
      </c>
      <c r="B2616">
        <v>42</v>
      </c>
      <c r="C2616">
        <v>5</v>
      </c>
      <c r="D2616">
        <v>1</v>
      </c>
      <c r="E2616">
        <v>402</v>
      </c>
    </row>
    <row r="2617" spans="1:5" x14ac:dyDescent="0.3">
      <c r="A2617">
        <v>3991</v>
      </c>
      <c r="B2617">
        <v>43</v>
      </c>
      <c r="C2617">
        <v>5</v>
      </c>
      <c r="D2617">
        <v>1</v>
      </c>
      <c r="E2617">
        <v>425</v>
      </c>
    </row>
    <row r="2618" spans="1:5" x14ac:dyDescent="0.3">
      <c r="A2618">
        <v>3991</v>
      </c>
      <c r="B2618">
        <v>44</v>
      </c>
      <c r="C2618">
        <v>5</v>
      </c>
      <c r="D2618">
        <v>1</v>
      </c>
      <c r="E2618">
        <v>404</v>
      </c>
    </row>
    <row r="2619" spans="1:5" x14ac:dyDescent="0.3">
      <c r="A2619">
        <v>3991</v>
      </c>
      <c r="B2619">
        <v>45</v>
      </c>
      <c r="C2619">
        <v>5</v>
      </c>
      <c r="D2619">
        <v>1</v>
      </c>
      <c r="E2619">
        <v>499</v>
      </c>
    </row>
    <row r="2620" spans="1:5" x14ac:dyDescent="0.3">
      <c r="A2620">
        <v>3991</v>
      </c>
      <c r="B2620">
        <v>46</v>
      </c>
      <c r="C2620">
        <v>5</v>
      </c>
      <c r="D2620">
        <v>1</v>
      </c>
      <c r="E2620">
        <v>461</v>
      </c>
    </row>
    <row r="2621" spans="1:5" x14ac:dyDescent="0.3">
      <c r="A2621">
        <v>3991</v>
      </c>
      <c r="B2621">
        <v>47</v>
      </c>
      <c r="C2621">
        <v>5</v>
      </c>
      <c r="D2621">
        <v>1</v>
      </c>
      <c r="E2621">
        <v>472</v>
      </c>
    </row>
    <row r="2622" spans="1:5" x14ac:dyDescent="0.3">
      <c r="A2622">
        <v>3991</v>
      </c>
      <c r="B2622">
        <v>48</v>
      </c>
      <c r="C2622">
        <v>5</v>
      </c>
      <c r="D2622">
        <v>1</v>
      </c>
      <c r="E2622">
        <v>471</v>
      </c>
    </row>
    <row r="2623" spans="1:5" x14ac:dyDescent="0.3">
      <c r="A2623">
        <v>3991</v>
      </c>
      <c r="B2623">
        <v>1</v>
      </c>
      <c r="C2623">
        <v>6</v>
      </c>
      <c r="D2623">
        <v>1</v>
      </c>
      <c r="E2623">
        <v>655</v>
      </c>
    </row>
    <row r="2624" spans="1:5" x14ac:dyDescent="0.3">
      <c r="A2624">
        <v>3991</v>
      </c>
      <c r="B2624">
        <v>2</v>
      </c>
      <c r="C2624">
        <v>6</v>
      </c>
      <c r="D2624">
        <v>1</v>
      </c>
      <c r="E2624">
        <v>675</v>
      </c>
    </row>
    <row r="2625" spans="1:5" x14ac:dyDescent="0.3">
      <c r="A2625">
        <v>3991</v>
      </c>
      <c r="B2625">
        <v>3</v>
      </c>
      <c r="C2625">
        <v>6</v>
      </c>
      <c r="D2625">
        <v>1</v>
      </c>
      <c r="E2625">
        <v>514</v>
      </c>
    </row>
    <row r="2626" spans="1:5" x14ac:dyDescent="0.3">
      <c r="A2626">
        <v>3991</v>
      </c>
      <c r="B2626">
        <v>4</v>
      </c>
      <c r="C2626">
        <v>6</v>
      </c>
      <c r="D2626">
        <v>1</v>
      </c>
      <c r="E2626">
        <v>447</v>
      </c>
    </row>
    <row r="2627" spans="1:5" x14ac:dyDescent="0.3">
      <c r="A2627">
        <v>3991</v>
      </c>
      <c r="B2627">
        <v>5</v>
      </c>
      <c r="C2627">
        <v>6</v>
      </c>
      <c r="D2627">
        <v>1</v>
      </c>
      <c r="E2627">
        <v>534</v>
      </c>
    </row>
    <row r="2628" spans="1:5" x14ac:dyDescent="0.3">
      <c r="A2628">
        <v>3991</v>
      </c>
      <c r="B2628">
        <v>6</v>
      </c>
      <c r="C2628">
        <v>6</v>
      </c>
      <c r="D2628">
        <v>1</v>
      </c>
      <c r="E2628">
        <v>627</v>
      </c>
    </row>
    <row r="2629" spans="1:5" x14ac:dyDescent="0.3">
      <c r="A2629">
        <v>3991</v>
      </c>
      <c r="B2629">
        <v>7</v>
      </c>
      <c r="C2629">
        <v>6</v>
      </c>
      <c r="D2629">
        <v>1</v>
      </c>
      <c r="E2629">
        <v>529</v>
      </c>
    </row>
    <row r="2630" spans="1:5" x14ac:dyDescent="0.3">
      <c r="A2630">
        <v>3991</v>
      </c>
      <c r="B2630">
        <v>8</v>
      </c>
      <c r="C2630">
        <v>6</v>
      </c>
      <c r="D2630">
        <v>1</v>
      </c>
      <c r="E2630">
        <v>475</v>
      </c>
    </row>
    <row r="2631" spans="1:5" x14ac:dyDescent="0.3">
      <c r="A2631">
        <v>3991</v>
      </c>
      <c r="B2631">
        <v>9</v>
      </c>
      <c r="C2631">
        <v>6</v>
      </c>
      <c r="D2631">
        <v>1</v>
      </c>
      <c r="E2631">
        <v>504</v>
      </c>
    </row>
    <row r="2632" spans="1:5" x14ac:dyDescent="0.3">
      <c r="A2632">
        <v>3991</v>
      </c>
      <c r="B2632">
        <v>10</v>
      </c>
      <c r="C2632">
        <v>6</v>
      </c>
      <c r="D2632">
        <v>1</v>
      </c>
      <c r="E2632">
        <v>513</v>
      </c>
    </row>
    <row r="2633" spans="1:5" x14ac:dyDescent="0.3">
      <c r="A2633">
        <v>3991</v>
      </c>
      <c r="B2633">
        <v>11</v>
      </c>
      <c r="C2633">
        <v>6</v>
      </c>
      <c r="D2633">
        <v>1</v>
      </c>
      <c r="E2633">
        <v>513</v>
      </c>
    </row>
    <row r="2634" spans="1:5" x14ac:dyDescent="0.3">
      <c r="A2634">
        <v>3991</v>
      </c>
      <c r="B2634">
        <v>12</v>
      </c>
      <c r="C2634">
        <v>6</v>
      </c>
      <c r="D2634">
        <v>1</v>
      </c>
      <c r="E2634">
        <v>376</v>
      </c>
    </row>
    <row r="2635" spans="1:5" x14ac:dyDescent="0.3">
      <c r="A2635">
        <v>3991</v>
      </c>
      <c r="B2635">
        <v>13</v>
      </c>
      <c r="C2635">
        <v>6</v>
      </c>
      <c r="D2635">
        <v>1</v>
      </c>
      <c r="E2635">
        <v>441</v>
      </c>
    </row>
    <row r="2636" spans="1:5" x14ac:dyDescent="0.3">
      <c r="A2636">
        <v>3991</v>
      </c>
      <c r="B2636">
        <v>14</v>
      </c>
      <c r="C2636">
        <v>6</v>
      </c>
      <c r="D2636">
        <v>1</v>
      </c>
      <c r="E2636">
        <v>520</v>
      </c>
    </row>
    <row r="2637" spans="1:5" x14ac:dyDescent="0.3">
      <c r="A2637">
        <v>3991</v>
      </c>
      <c r="B2637">
        <v>15</v>
      </c>
      <c r="C2637">
        <v>6</v>
      </c>
      <c r="D2637">
        <v>1</v>
      </c>
      <c r="E2637">
        <v>520</v>
      </c>
    </row>
    <row r="2638" spans="1:5" x14ac:dyDescent="0.3">
      <c r="A2638">
        <v>3991</v>
      </c>
      <c r="B2638">
        <v>16</v>
      </c>
      <c r="C2638">
        <v>6</v>
      </c>
      <c r="D2638">
        <v>1</v>
      </c>
      <c r="E2638">
        <v>475</v>
      </c>
    </row>
    <row r="2639" spans="1:5" x14ac:dyDescent="0.3">
      <c r="A2639">
        <v>3991</v>
      </c>
      <c r="B2639">
        <v>17</v>
      </c>
      <c r="C2639">
        <v>6</v>
      </c>
      <c r="D2639">
        <v>1</v>
      </c>
      <c r="E2639">
        <v>521</v>
      </c>
    </row>
    <row r="2640" spans="1:5" x14ac:dyDescent="0.3">
      <c r="A2640">
        <v>3991</v>
      </c>
      <c r="B2640">
        <v>18</v>
      </c>
      <c r="C2640">
        <v>6</v>
      </c>
      <c r="D2640">
        <v>1</v>
      </c>
      <c r="E2640">
        <v>419</v>
      </c>
    </row>
    <row r="2641" spans="1:5" x14ac:dyDescent="0.3">
      <c r="A2641">
        <v>3991</v>
      </c>
      <c r="B2641">
        <v>19</v>
      </c>
      <c r="C2641">
        <v>6</v>
      </c>
      <c r="D2641">
        <v>1</v>
      </c>
      <c r="E2641">
        <v>510</v>
      </c>
    </row>
    <row r="2642" spans="1:5" x14ac:dyDescent="0.3">
      <c r="A2642">
        <v>3991</v>
      </c>
      <c r="B2642">
        <v>20</v>
      </c>
      <c r="C2642">
        <v>6</v>
      </c>
      <c r="D2642">
        <v>1</v>
      </c>
      <c r="E2642">
        <v>518</v>
      </c>
    </row>
    <row r="2643" spans="1:5" x14ac:dyDescent="0.3">
      <c r="A2643">
        <v>3991</v>
      </c>
      <c r="B2643">
        <v>21</v>
      </c>
      <c r="C2643">
        <v>6</v>
      </c>
      <c r="D2643">
        <v>1</v>
      </c>
      <c r="E2643">
        <v>426</v>
      </c>
    </row>
    <row r="2644" spans="1:5" x14ac:dyDescent="0.3">
      <c r="A2644">
        <v>3991</v>
      </c>
      <c r="B2644">
        <v>22</v>
      </c>
      <c r="C2644">
        <v>6</v>
      </c>
      <c r="D2644">
        <v>1</v>
      </c>
      <c r="E2644">
        <v>534</v>
      </c>
    </row>
    <row r="2645" spans="1:5" x14ac:dyDescent="0.3">
      <c r="A2645">
        <v>3991</v>
      </c>
      <c r="B2645">
        <v>23</v>
      </c>
      <c r="C2645">
        <v>6</v>
      </c>
      <c r="D2645">
        <v>1</v>
      </c>
      <c r="E2645">
        <v>469</v>
      </c>
    </row>
    <row r="2646" spans="1:5" x14ac:dyDescent="0.3">
      <c r="A2646">
        <v>3991</v>
      </c>
      <c r="B2646">
        <v>24</v>
      </c>
      <c r="C2646">
        <v>6</v>
      </c>
      <c r="D2646">
        <v>1</v>
      </c>
      <c r="E2646">
        <v>559</v>
      </c>
    </row>
    <row r="2647" spans="1:5" x14ac:dyDescent="0.3">
      <c r="A2647">
        <v>3991</v>
      </c>
      <c r="B2647">
        <v>25</v>
      </c>
      <c r="C2647">
        <v>6</v>
      </c>
      <c r="D2647">
        <v>1</v>
      </c>
      <c r="E2647">
        <v>381</v>
      </c>
    </row>
    <row r="2648" spans="1:5" x14ac:dyDescent="0.3">
      <c r="A2648">
        <v>3991</v>
      </c>
      <c r="B2648">
        <v>26</v>
      </c>
      <c r="C2648">
        <v>6</v>
      </c>
      <c r="D2648">
        <v>1</v>
      </c>
      <c r="E2648">
        <v>488</v>
      </c>
    </row>
    <row r="2649" spans="1:5" x14ac:dyDescent="0.3">
      <c r="A2649">
        <v>3991</v>
      </c>
      <c r="B2649">
        <v>27</v>
      </c>
      <c r="C2649">
        <v>6</v>
      </c>
      <c r="D2649">
        <v>1</v>
      </c>
      <c r="E2649">
        <v>406</v>
      </c>
    </row>
    <row r="2650" spans="1:5" x14ac:dyDescent="0.3">
      <c r="A2650">
        <v>3991</v>
      </c>
      <c r="B2650">
        <v>28</v>
      </c>
      <c r="C2650">
        <v>6</v>
      </c>
      <c r="D2650">
        <v>1</v>
      </c>
      <c r="E2650">
        <v>482</v>
      </c>
    </row>
    <row r="2651" spans="1:5" x14ac:dyDescent="0.3">
      <c r="A2651">
        <v>3991</v>
      </c>
      <c r="B2651">
        <v>29</v>
      </c>
      <c r="C2651">
        <v>6</v>
      </c>
      <c r="D2651">
        <v>1</v>
      </c>
      <c r="E2651">
        <v>467</v>
      </c>
    </row>
    <row r="2652" spans="1:5" x14ac:dyDescent="0.3">
      <c r="A2652">
        <v>3991</v>
      </c>
      <c r="B2652">
        <v>30</v>
      </c>
      <c r="C2652">
        <v>6</v>
      </c>
      <c r="D2652">
        <v>1</v>
      </c>
      <c r="E2652">
        <v>445</v>
      </c>
    </row>
    <row r="2653" spans="1:5" x14ac:dyDescent="0.3">
      <c r="A2653">
        <v>3991</v>
      </c>
      <c r="B2653">
        <v>31</v>
      </c>
      <c r="C2653">
        <v>6</v>
      </c>
      <c r="D2653">
        <v>1</v>
      </c>
      <c r="E2653">
        <v>418</v>
      </c>
    </row>
    <row r="2654" spans="1:5" x14ac:dyDescent="0.3">
      <c r="A2654">
        <v>3991</v>
      </c>
      <c r="B2654">
        <v>32</v>
      </c>
      <c r="C2654">
        <v>6</v>
      </c>
      <c r="D2654">
        <v>1</v>
      </c>
      <c r="E2654">
        <v>379</v>
      </c>
    </row>
    <row r="2655" spans="1:5" x14ac:dyDescent="0.3">
      <c r="A2655">
        <v>3991</v>
      </c>
      <c r="B2655">
        <v>33</v>
      </c>
      <c r="C2655">
        <v>6</v>
      </c>
      <c r="D2655">
        <v>1</v>
      </c>
      <c r="E2655">
        <v>476</v>
      </c>
    </row>
    <row r="2656" spans="1:5" x14ac:dyDescent="0.3">
      <c r="A2656">
        <v>3991</v>
      </c>
      <c r="B2656">
        <v>34</v>
      </c>
      <c r="C2656">
        <v>6</v>
      </c>
      <c r="D2656">
        <v>1</v>
      </c>
      <c r="E2656">
        <v>492</v>
      </c>
    </row>
    <row r="2657" spans="1:5" x14ac:dyDescent="0.3">
      <c r="A2657">
        <v>3991</v>
      </c>
      <c r="B2657">
        <v>35</v>
      </c>
      <c r="C2657">
        <v>6</v>
      </c>
      <c r="D2657">
        <v>1</v>
      </c>
      <c r="E2657">
        <v>453</v>
      </c>
    </row>
    <row r="2658" spans="1:5" x14ac:dyDescent="0.3">
      <c r="A2658">
        <v>3991</v>
      </c>
      <c r="B2658">
        <v>36</v>
      </c>
      <c r="C2658">
        <v>6</v>
      </c>
      <c r="D2658">
        <v>1</v>
      </c>
      <c r="E2658">
        <v>465</v>
      </c>
    </row>
    <row r="2659" spans="1:5" x14ac:dyDescent="0.3">
      <c r="A2659">
        <v>3991</v>
      </c>
      <c r="B2659">
        <v>37</v>
      </c>
      <c r="C2659">
        <v>6</v>
      </c>
      <c r="D2659">
        <v>1</v>
      </c>
      <c r="E2659">
        <v>485</v>
      </c>
    </row>
    <row r="2660" spans="1:5" x14ac:dyDescent="0.3">
      <c r="A2660">
        <v>3991</v>
      </c>
      <c r="B2660">
        <v>38</v>
      </c>
      <c r="C2660">
        <v>6</v>
      </c>
      <c r="D2660">
        <v>1</v>
      </c>
      <c r="E2660">
        <v>425</v>
      </c>
    </row>
    <row r="2661" spans="1:5" x14ac:dyDescent="0.3">
      <c r="A2661">
        <v>3991</v>
      </c>
      <c r="B2661">
        <v>39</v>
      </c>
      <c r="C2661">
        <v>6</v>
      </c>
      <c r="D2661">
        <v>1</v>
      </c>
      <c r="E2661">
        <v>483</v>
      </c>
    </row>
    <row r="2662" spans="1:5" x14ac:dyDescent="0.3">
      <c r="A2662">
        <v>3991</v>
      </c>
      <c r="B2662">
        <v>40</v>
      </c>
      <c r="C2662">
        <v>6</v>
      </c>
      <c r="D2662">
        <v>1</v>
      </c>
      <c r="E2662">
        <v>350</v>
      </c>
    </row>
    <row r="2663" spans="1:5" x14ac:dyDescent="0.3">
      <c r="A2663">
        <v>3991</v>
      </c>
      <c r="B2663">
        <v>41</v>
      </c>
      <c r="C2663">
        <v>6</v>
      </c>
      <c r="D2663">
        <v>1</v>
      </c>
      <c r="E2663">
        <v>530</v>
      </c>
    </row>
    <row r="2664" spans="1:5" x14ac:dyDescent="0.3">
      <c r="A2664">
        <v>3991</v>
      </c>
      <c r="B2664">
        <v>42</v>
      </c>
      <c r="C2664">
        <v>6</v>
      </c>
      <c r="D2664">
        <v>1</v>
      </c>
      <c r="E2664">
        <v>420</v>
      </c>
    </row>
    <row r="2665" spans="1:5" x14ac:dyDescent="0.3">
      <c r="A2665">
        <v>3991</v>
      </c>
      <c r="B2665">
        <v>43</v>
      </c>
      <c r="C2665">
        <v>6</v>
      </c>
      <c r="D2665">
        <v>1</v>
      </c>
      <c r="E2665">
        <v>539</v>
      </c>
    </row>
    <row r="2666" spans="1:5" x14ac:dyDescent="0.3">
      <c r="A2666">
        <v>3991</v>
      </c>
      <c r="B2666">
        <v>44</v>
      </c>
      <c r="C2666">
        <v>6</v>
      </c>
      <c r="D2666">
        <v>1</v>
      </c>
      <c r="E2666">
        <v>484</v>
      </c>
    </row>
    <row r="2667" spans="1:5" x14ac:dyDescent="0.3">
      <c r="A2667">
        <v>3991</v>
      </c>
      <c r="B2667">
        <v>45</v>
      </c>
      <c r="C2667">
        <v>6</v>
      </c>
      <c r="D2667">
        <v>1</v>
      </c>
      <c r="E2667">
        <v>447</v>
      </c>
    </row>
    <row r="2668" spans="1:5" x14ac:dyDescent="0.3">
      <c r="A2668">
        <v>3991</v>
      </c>
      <c r="B2668">
        <v>46</v>
      </c>
      <c r="C2668">
        <v>6</v>
      </c>
      <c r="D2668">
        <v>1</v>
      </c>
      <c r="E2668">
        <v>401</v>
      </c>
    </row>
    <row r="2669" spans="1:5" x14ac:dyDescent="0.3">
      <c r="A2669">
        <v>3991</v>
      </c>
      <c r="B2669">
        <v>47</v>
      </c>
      <c r="C2669">
        <v>6</v>
      </c>
      <c r="D2669">
        <v>1</v>
      </c>
      <c r="E2669">
        <v>478</v>
      </c>
    </row>
    <row r="2670" spans="1:5" x14ac:dyDescent="0.3">
      <c r="A2670">
        <v>3991</v>
      </c>
      <c r="B2670">
        <v>48</v>
      </c>
      <c r="C2670">
        <v>6</v>
      </c>
      <c r="D2670">
        <v>1</v>
      </c>
      <c r="E2670">
        <v>450</v>
      </c>
    </row>
    <row r="2671" spans="1:5" x14ac:dyDescent="0.3">
      <c r="A2671">
        <v>3992</v>
      </c>
      <c r="B2671">
        <v>1</v>
      </c>
      <c r="C2671">
        <v>1</v>
      </c>
      <c r="D2671">
        <v>1</v>
      </c>
      <c r="E2671">
        <v>588</v>
      </c>
    </row>
    <row r="2672" spans="1:5" x14ac:dyDescent="0.3">
      <c r="A2672">
        <v>3992</v>
      </c>
      <c r="B2672">
        <v>2</v>
      </c>
      <c r="C2672">
        <v>1</v>
      </c>
      <c r="D2672">
        <v>1</v>
      </c>
      <c r="E2672">
        <v>666</v>
      </c>
    </row>
    <row r="2673" spans="1:5" x14ac:dyDescent="0.3">
      <c r="A2673">
        <v>3992</v>
      </c>
      <c r="B2673">
        <v>3</v>
      </c>
      <c r="C2673">
        <v>1</v>
      </c>
      <c r="D2673">
        <v>1</v>
      </c>
      <c r="E2673">
        <v>608</v>
      </c>
    </row>
    <row r="2674" spans="1:5" x14ac:dyDescent="0.3">
      <c r="A2674">
        <v>3992</v>
      </c>
      <c r="B2674">
        <v>4</v>
      </c>
      <c r="C2674">
        <v>1</v>
      </c>
      <c r="D2674">
        <v>1</v>
      </c>
      <c r="E2674">
        <v>531</v>
      </c>
    </row>
    <row r="2675" spans="1:5" x14ac:dyDescent="0.3">
      <c r="A2675">
        <v>3992</v>
      </c>
      <c r="B2675">
        <v>5</v>
      </c>
      <c r="C2675">
        <v>1</v>
      </c>
      <c r="D2675">
        <v>1</v>
      </c>
      <c r="E2675">
        <v>566</v>
      </c>
    </row>
    <row r="2676" spans="1:5" x14ac:dyDescent="0.3">
      <c r="A2676">
        <v>3992</v>
      </c>
      <c r="B2676">
        <v>6</v>
      </c>
      <c r="C2676">
        <v>1</v>
      </c>
      <c r="D2676">
        <v>1</v>
      </c>
      <c r="E2676">
        <v>544</v>
      </c>
    </row>
    <row r="2677" spans="1:5" x14ac:dyDescent="0.3">
      <c r="A2677">
        <v>3992</v>
      </c>
      <c r="B2677">
        <v>7</v>
      </c>
      <c r="C2677">
        <v>1</v>
      </c>
      <c r="D2677">
        <v>1</v>
      </c>
      <c r="E2677">
        <v>509</v>
      </c>
    </row>
    <row r="2678" spans="1:5" x14ac:dyDescent="0.3">
      <c r="A2678">
        <v>3992</v>
      </c>
      <c r="B2678">
        <v>8</v>
      </c>
      <c r="C2678">
        <v>1</v>
      </c>
      <c r="D2678">
        <v>1</v>
      </c>
      <c r="E2678">
        <v>416</v>
      </c>
    </row>
    <row r="2679" spans="1:5" x14ac:dyDescent="0.3">
      <c r="A2679">
        <v>3992</v>
      </c>
      <c r="B2679">
        <v>9</v>
      </c>
      <c r="C2679">
        <v>1</v>
      </c>
      <c r="D2679">
        <v>1</v>
      </c>
      <c r="E2679">
        <v>495</v>
      </c>
    </row>
    <row r="2680" spans="1:5" x14ac:dyDescent="0.3">
      <c r="A2680">
        <v>3992</v>
      </c>
      <c r="B2680">
        <v>10</v>
      </c>
      <c r="C2680">
        <v>1</v>
      </c>
      <c r="D2680">
        <v>1</v>
      </c>
      <c r="E2680">
        <v>537</v>
      </c>
    </row>
    <row r="2681" spans="1:5" x14ac:dyDescent="0.3">
      <c r="A2681">
        <v>3992</v>
      </c>
      <c r="B2681">
        <v>11</v>
      </c>
      <c r="C2681">
        <v>1</v>
      </c>
      <c r="D2681">
        <v>1</v>
      </c>
      <c r="E2681">
        <v>502</v>
      </c>
    </row>
    <row r="2682" spans="1:5" x14ac:dyDescent="0.3">
      <c r="A2682">
        <v>3992</v>
      </c>
      <c r="B2682">
        <v>12</v>
      </c>
      <c r="C2682">
        <v>1</v>
      </c>
      <c r="D2682">
        <v>1</v>
      </c>
      <c r="E2682">
        <v>551</v>
      </c>
    </row>
    <row r="2683" spans="1:5" x14ac:dyDescent="0.3">
      <c r="A2683">
        <v>3992</v>
      </c>
      <c r="B2683">
        <v>13</v>
      </c>
      <c r="C2683">
        <v>1</v>
      </c>
      <c r="D2683">
        <v>1</v>
      </c>
      <c r="E2683">
        <v>496</v>
      </c>
    </row>
    <row r="2684" spans="1:5" x14ac:dyDescent="0.3">
      <c r="A2684">
        <v>3992</v>
      </c>
      <c r="B2684">
        <v>14</v>
      </c>
      <c r="C2684">
        <v>1</v>
      </c>
      <c r="D2684">
        <v>1</v>
      </c>
      <c r="E2684">
        <v>538</v>
      </c>
    </row>
    <row r="2685" spans="1:5" x14ac:dyDescent="0.3">
      <c r="A2685">
        <v>3992</v>
      </c>
      <c r="B2685">
        <v>15</v>
      </c>
      <c r="C2685">
        <v>1</v>
      </c>
      <c r="D2685">
        <v>1</v>
      </c>
      <c r="E2685">
        <v>471</v>
      </c>
    </row>
    <row r="2686" spans="1:5" x14ac:dyDescent="0.3">
      <c r="A2686">
        <v>3992</v>
      </c>
      <c r="B2686">
        <v>16</v>
      </c>
      <c r="C2686">
        <v>1</v>
      </c>
      <c r="D2686">
        <v>1</v>
      </c>
      <c r="E2686">
        <v>604</v>
      </c>
    </row>
    <row r="2687" spans="1:5" x14ac:dyDescent="0.3">
      <c r="A2687">
        <v>3992</v>
      </c>
      <c r="B2687">
        <v>17</v>
      </c>
      <c r="C2687">
        <v>1</v>
      </c>
      <c r="D2687">
        <v>1</v>
      </c>
      <c r="E2687">
        <v>639</v>
      </c>
    </row>
    <row r="2688" spans="1:5" x14ac:dyDescent="0.3">
      <c r="A2688">
        <v>3992</v>
      </c>
      <c r="B2688">
        <v>18</v>
      </c>
      <c r="C2688">
        <v>1</v>
      </c>
      <c r="D2688">
        <v>1</v>
      </c>
      <c r="E2688">
        <v>519</v>
      </c>
    </row>
    <row r="2689" spans="1:5" x14ac:dyDescent="0.3">
      <c r="A2689">
        <v>3992</v>
      </c>
      <c r="B2689">
        <v>19</v>
      </c>
      <c r="C2689">
        <v>1</v>
      </c>
      <c r="D2689">
        <v>1</v>
      </c>
      <c r="E2689">
        <v>568</v>
      </c>
    </row>
    <row r="2690" spans="1:5" x14ac:dyDescent="0.3">
      <c r="A2690">
        <v>3992</v>
      </c>
      <c r="B2690">
        <v>20</v>
      </c>
      <c r="C2690">
        <v>1</v>
      </c>
      <c r="D2690">
        <v>1</v>
      </c>
      <c r="E2690">
        <v>471</v>
      </c>
    </row>
    <row r="2691" spans="1:5" x14ac:dyDescent="0.3">
      <c r="A2691">
        <v>3992</v>
      </c>
      <c r="B2691">
        <v>21</v>
      </c>
      <c r="C2691">
        <v>1</v>
      </c>
      <c r="D2691">
        <v>1</v>
      </c>
      <c r="E2691">
        <v>382</v>
      </c>
    </row>
    <row r="2692" spans="1:5" x14ac:dyDescent="0.3">
      <c r="A2692">
        <v>3992</v>
      </c>
      <c r="B2692">
        <v>22</v>
      </c>
      <c r="C2692">
        <v>1</v>
      </c>
      <c r="D2692">
        <v>1</v>
      </c>
      <c r="E2692">
        <v>420</v>
      </c>
    </row>
    <row r="2693" spans="1:5" x14ac:dyDescent="0.3">
      <c r="A2693">
        <v>3992</v>
      </c>
      <c r="B2693">
        <v>23</v>
      </c>
      <c r="C2693">
        <v>1</v>
      </c>
      <c r="D2693">
        <v>1</v>
      </c>
      <c r="E2693">
        <v>535</v>
      </c>
    </row>
    <row r="2694" spans="1:5" x14ac:dyDescent="0.3">
      <c r="A2694">
        <v>3992</v>
      </c>
      <c r="B2694">
        <v>24</v>
      </c>
      <c r="C2694">
        <v>1</v>
      </c>
      <c r="D2694">
        <v>1</v>
      </c>
      <c r="E2694">
        <v>426</v>
      </c>
    </row>
    <row r="2695" spans="1:5" x14ac:dyDescent="0.3">
      <c r="A2695">
        <v>3992</v>
      </c>
      <c r="B2695">
        <v>25</v>
      </c>
      <c r="C2695">
        <v>1</v>
      </c>
      <c r="D2695">
        <v>1</v>
      </c>
      <c r="E2695">
        <v>479</v>
      </c>
    </row>
    <row r="2696" spans="1:5" x14ac:dyDescent="0.3">
      <c r="A2696">
        <v>3992</v>
      </c>
      <c r="B2696">
        <v>26</v>
      </c>
      <c r="C2696">
        <v>1</v>
      </c>
      <c r="D2696">
        <v>1</v>
      </c>
      <c r="E2696">
        <v>445</v>
      </c>
    </row>
    <row r="2697" spans="1:5" x14ac:dyDescent="0.3">
      <c r="A2697">
        <v>3992</v>
      </c>
      <c r="B2697">
        <v>27</v>
      </c>
      <c r="C2697">
        <v>1</v>
      </c>
      <c r="D2697">
        <v>1</v>
      </c>
      <c r="E2697">
        <v>430</v>
      </c>
    </row>
    <row r="2698" spans="1:5" x14ac:dyDescent="0.3">
      <c r="A2698">
        <v>3992</v>
      </c>
      <c r="B2698">
        <v>28</v>
      </c>
      <c r="C2698">
        <v>1</v>
      </c>
      <c r="D2698">
        <v>1</v>
      </c>
      <c r="E2698">
        <v>632</v>
      </c>
    </row>
    <row r="2699" spans="1:5" x14ac:dyDescent="0.3">
      <c r="A2699">
        <v>3992</v>
      </c>
      <c r="B2699">
        <v>29</v>
      </c>
      <c r="C2699">
        <v>1</v>
      </c>
      <c r="D2699">
        <v>1</v>
      </c>
      <c r="E2699">
        <v>515</v>
      </c>
    </row>
    <row r="2700" spans="1:5" x14ac:dyDescent="0.3">
      <c r="A2700">
        <v>3992</v>
      </c>
      <c r="B2700">
        <v>30</v>
      </c>
      <c r="C2700">
        <v>1</v>
      </c>
      <c r="D2700">
        <v>1</v>
      </c>
      <c r="E2700">
        <v>635</v>
      </c>
    </row>
    <row r="2701" spans="1:5" x14ac:dyDescent="0.3">
      <c r="A2701">
        <v>3992</v>
      </c>
      <c r="B2701">
        <v>31</v>
      </c>
      <c r="C2701">
        <v>1</v>
      </c>
      <c r="D2701">
        <v>1</v>
      </c>
      <c r="E2701">
        <v>402</v>
      </c>
    </row>
    <row r="2702" spans="1:5" x14ac:dyDescent="0.3">
      <c r="A2702">
        <v>3992</v>
      </c>
      <c r="B2702">
        <v>32</v>
      </c>
      <c r="C2702">
        <v>1</v>
      </c>
      <c r="D2702">
        <v>1</v>
      </c>
      <c r="E2702">
        <v>440</v>
      </c>
    </row>
    <row r="2703" spans="1:5" x14ac:dyDescent="0.3">
      <c r="A2703">
        <v>3992</v>
      </c>
      <c r="B2703">
        <v>33</v>
      </c>
      <c r="C2703">
        <v>1</v>
      </c>
      <c r="D2703">
        <v>1</v>
      </c>
      <c r="E2703">
        <v>543</v>
      </c>
    </row>
    <row r="2704" spans="1:5" x14ac:dyDescent="0.3">
      <c r="A2704">
        <v>3992</v>
      </c>
      <c r="B2704">
        <v>34</v>
      </c>
      <c r="C2704">
        <v>1</v>
      </c>
      <c r="D2704">
        <v>1</v>
      </c>
      <c r="E2704">
        <v>720</v>
      </c>
    </row>
    <row r="2705" spans="1:5" x14ac:dyDescent="0.3">
      <c r="A2705">
        <v>3992</v>
      </c>
      <c r="B2705">
        <v>35</v>
      </c>
      <c r="C2705">
        <v>1</v>
      </c>
      <c r="D2705">
        <v>1</v>
      </c>
      <c r="E2705">
        <v>585</v>
      </c>
    </row>
    <row r="2706" spans="1:5" x14ac:dyDescent="0.3">
      <c r="A2706">
        <v>3992</v>
      </c>
      <c r="B2706">
        <v>36</v>
      </c>
      <c r="C2706">
        <v>1</v>
      </c>
      <c r="D2706">
        <v>1</v>
      </c>
      <c r="E2706">
        <v>553</v>
      </c>
    </row>
    <row r="2707" spans="1:5" x14ac:dyDescent="0.3">
      <c r="A2707">
        <v>3992</v>
      </c>
      <c r="B2707">
        <v>37</v>
      </c>
      <c r="C2707">
        <v>1</v>
      </c>
      <c r="D2707">
        <v>1</v>
      </c>
      <c r="E2707">
        <v>554</v>
      </c>
    </row>
    <row r="2708" spans="1:5" x14ac:dyDescent="0.3">
      <c r="A2708">
        <v>3992</v>
      </c>
      <c r="B2708">
        <v>38</v>
      </c>
      <c r="C2708">
        <v>1</v>
      </c>
      <c r="D2708">
        <v>1</v>
      </c>
      <c r="E2708">
        <v>547</v>
      </c>
    </row>
    <row r="2709" spans="1:5" x14ac:dyDescent="0.3">
      <c r="A2709">
        <v>3992</v>
      </c>
      <c r="B2709">
        <v>39</v>
      </c>
      <c r="C2709">
        <v>1</v>
      </c>
      <c r="D2709">
        <v>1</v>
      </c>
      <c r="E2709">
        <v>475</v>
      </c>
    </row>
    <row r="2710" spans="1:5" x14ac:dyDescent="0.3">
      <c r="A2710">
        <v>3992</v>
      </c>
      <c r="B2710">
        <v>40</v>
      </c>
      <c r="C2710">
        <v>1</v>
      </c>
      <c r="D2710">
        <v>1</v>
      </c>
      <c r="E2710">
        <v>502</v>
      </c>
    </row>
    <row r="2711" spans="1:5" x14ac:dyDescent="0.3">
      <c r="A2711">
        <v>3992</v>
      </c>
      <c r="B2711">
        <v>41</v>
      </c>
      <c r="C2711">
        <v>1</v>
      </c>
      <c r="D2711">
        <v>1</v>
      </c>
      <c r="E2711">
        <v>617</v>
      </c>
    </row>
    <row r="2712" spans="1:5" x14ac:dyDescent="0.3">
      <c r="A2712">
        <v>3992</v>
      </c>
      <c r="B2712">
        <v>42</v>
      </c>
      <c r="C2712">
        <v>1</v>
      </c>
      <c r="D2712">
        <v>1</v>
      </c>
      <c r="E2712">
        <v>552</v>
      </c>
    </row>
    <row r="2713" spans="1:5" x14ac:dyDescent="0.3">
      <c r="A2713">
        <v>3992</v>
      </c>
      <c r="B2713">
        <v>43</v>
      </c>
      <c r="C2713">
        <v>1</v>
      </c>
      <c r="D2713">
        <v>1</v>
      </c>
      <c r="E2713">
        <v>508</v>
      </c>
    </row>
    <row r="2714" spans="1:5" x14ac:dyDescent="0.3">
      <c r="A2714">
        <v>3992</v>
      </c>
      <c r="B2714">
        <v>44</v>
      </c>
      <c r="C2714">
        <v>1</v>
      </c>
      <c r="D2714">
        <v>1</v>
      </c>
      <c r="E2714">
        <v>484</v>
      </c>
    </row>
    <row r="2715" spans="1:5" x14ac:dyDescent="0.3">
      <c r="A2715">
        <v>3992</v>
      </c>
      <c r="B2715">
        <v>45</v>
      </c>
      <c r="C2715">
        <v>1</v>
      </c>
      <c r="D2715">
        <v>1</v>
      </c>
      <c r="E2715">
        <v>453</v>
      </c>
    </row>
    <row r="2716" spans="1:5" x14ac:dyDescent="0.3">
      <c r="A2716">
        <v>3992</v>
      </c>
      <c r="B2716">
        <v>46</v>
      </c>
      <c r="C2716">
        <v>1</v>
      </c>
      <c r="D2716">
        <v>1</v>
      </c>
      <c r="E2716">
        <v>518</v>
      </c>
    </row>
    <row r="2717" spans="1:5" x14ac:dyDescent="0.3">
      <c r="A2717">
        <v>3992</v>
      </c>
      <c r="B2717">
        <v>47</v>
      </c>
      <c r="C2717">
        <v>1</v>
      </c>
      <c r="D2717">
        <v>1</v>
      </c>
      <c r="E2717">
        <v>451</v>
      </c>
    </row>
    <row r="2718" spans="1:5" x14ac:dyDescent="0.3">
      <c r="A2718">
        <v>3992</v>
      </c>
      <c r="B2718">
        <v>48</v>
      </c>
      <c r="C2718">
        <v>1</v>
      </c>
      <c r="D2718">
        <v>1</v>
      </c>
      <c r="E2718">
        <v>549</v>
      </c>
    </row>
    <row r="2719" spans="1:5" x14ac:dyDescent="0.3">
      <c r="A2719">
        <v>3992</v>
      </c>
      <c r="B2719">
        <v>1</v>
      </c>
      <c r="C2719">
        <v>2</v>
      </c>
      <c r="D2719">
        <v>1</v>
      </c>
      <c r="E2719">
        <v>557</v>
      </c>
    </row>
    <row r="2720" spans="1:5" x14ac:dyDescent="0.3">
      <c r="A2720">
        <v>3992</v>
      </c>
      <c r="B2720">
        <v>2</v>
      </c>
      <c r="C2720">
        <v>2</v>
      </c>
      <c r="D2720">
        <v>1</v>
      </c>
      <c r="E2720">
        <v>654</v>
      </c>
    </row>
    <row r="2721" spans="1:5" x14ac:dyDescent="0.3">
      <c r="A2721">
        <v>3992</v>
      </c>
      <c r="B2721">
        <v>3</v>
      </c>
      <c r="C2721">
        <v>2</v>
      </c>
      <c r="D2721">
        <v>1</v>
      </c>
      <c r="E2721">
        <v>596</v>
      </c>
    </row>
    <row r="2722" spans="1:5" x14ac:dyDescent="0.3">
      <c r="A2722">
        <v>3992</v>
      </c>
      <c r="B2722">
        <v>4</v>
      </c>
      <c r="C2722">
        <v>2</v>
      </c>
      <c r="D2722">
        <v>1</v>
      </c>
      <c r="E2722">
        <v>594</v>
      </c>
    </row>
    <row r="2723" spans="1:5" x14ac:dyDescent="0.3">
      <c r="A2723">
        <v>3992</v>
      </c>
      <c r="B2723">
        <v>5</v>
      </c>
      <c r="C2723">
        <v>2</v>
      </c>
      <c r="D2723">
        <v>1</v>
      </c>
      <c r="E2723">
        <v>697</v>
      </c>
    </row>
    <row r="2724" spans="1:5" x14ac:dyDescent="0.3">
      <c r="A2724">
        <v>3992</v>
      </c>
      <c r="B2724">
        <v>6</v>
      </c>
      <c r="C2724">
        <v>2</v>
      </c>
      <c r="D2724">
        <v>1</v>
      </c>
      <c r="E2724">
        <v>605</v>
      </c>
    </row>
    <row r="2725" spans="1:5" x14ac:dyDescent="0.3">
      <c r="A2725">
        <v>3992</v>
      </c>
      <c r="B2725">
        <v>7</v>
      </c>
      <c r="C2725">
        <v>2</v>
      </c>
      <c r="D2725">
        <v>1</v>
      </c>
      <c r="E2725">
        <v>629</v>
      </c>
    </row>
    <row r="2726" spans="1:5" x14ac:dyDescent="0.3">
      <c r="A2726">
        <v>3992</v>
      </c>
      <c r="B2726">
        <v>8</v>
      </c>
      <c r="C2726">
        <v>2</v>
      </c>
      <c r="D2726">
        <v>1</v>
      </c>
      <c r="E2726">
        <v>545</v>
      </c>
    </row>
    <row r="2727" spans="1:5" x14ac:dyDescent="0.3">
      <c r="A2727">
        <v>3992</v>
      </c>
      <c r="B2727">
        <v>9</v>
      </c>
      <c r="C2727">
        <v>2</v>
      </c>
      <c r="D2727">
        <v>1</v>
      </c>
      <c r="E2727">
        <v>582</v>
      </c>
    </row>
    <row r="2728" spans="1:5" x14ac:dyDescent="0.3">
      <c r="A2728">
        <v>3992</v>
      </c>
      <c r="B2728">
        <v>10</v>
      </c>
      <c r="C2728">
        <v>2</v>
      </c>
      <c r="D2728">
        <v>1</v>
      </c>
      <c r="E2728">
        <v>685</v>
      </c>
    </row>
    <row r="2729" spans="1:5" x14ac:dyDescent="0.3">
      <c r="A2729">
        <v>3992</v>
      </c>
      <c r="B2729">
        <v>11</v>
      </c>
      <c r="C2729">
        <v>2</v>
      </c>
      <c r="D2729">
        <v>1</v>
      </c>
      <c r="E2729">
        <v>602</v>
      </c>
    </row>
    <row r="2730" spans="1:5" x14ac:dyDescent="0.3">
      <c r="A2730">
        <v>3992</v>
      </c>
      <c r="B2730">
        <v>12</v>
      </c>
      <c r="C2730">
        <v>2</v>
      </c>
      <c r="D2730">
        <v>1</v>
      </c>
      <c r="E2730">
        <v>727</v>
      </c>
    </row>
    <row r="2731" spans="1:5" x14ac:dyDescent="0.3">
      <c r="A2731">
        <v>3992</v>
      </c>
      <c r="B2731">
        <v>13</v>
      </c>
      <c r="C2731">
        <v>2</v>
      </c>
      <c r="D2731">
        <v>1</v>
      </c>
      <c r="E2731">
        <v>653</v>
      </c>
    </row>
    <row r="2732" spans="1:5" x14ac:dyDescent="0.3">
      <c r="A2732">
        <v>3992</v>
      </c>
      <c r="B2732">
        <v>14</v>
      </c>
      <c r="C2732">
        <v>2</v>
      </c>
      <c r="D2732">
        <v>1</v>
      </c>
      <c r="E2732">
        <v>607</v>
      </c>
    </row>
    <row r="2733" spans="1:5" x14ac:dyDescent="0.3">
      <c r="A2733">
        <v>3992</v>
      </c>
      <c r="B2733">
        <v>15</v>
      </c>
      <c r="C2733">
        <v>2</v>
      </c>
      <c r="D2733">
        <v>1</v>
      </c>
      <c r="E2733">
        <v>676</v>
      </c>
    </row>
    <row r="2734" spans="1:5" x14ac:dyDescent="0.3">
      <c r="A2734">
        <v>3992</v>
      </c>
      <c r="B2734">
        <v>16</v>
      </c>
      <c r="C2734">
        <v>2</v>
      </c>
      <c r="D2734">
        <v>1</v>
      </c>
      <c r="E2734">
        <v>475</v>
      </c>
    </row>
    <row r="2735" spans="1:5" x14ac:dyDescent="0.3">
      <c r="A2735">
        <v>3992</v>
      </c>
      <c r="B2735">
        <v>17</v>
      </c>
      <c r="C2735">
        <v>2</v>
      </c>
      <c r="D2735">
        <v>1</v>
      </c>
      <c r="E2735">
        <v>400</v>
      </c>
    </row>
    <row r="2736" spans="1:5" x14ac:dyDescent="0.3">
      <c r="A2736">
        <v>3992</v>
      </c>
      <c r="B2736">
        <v>18</v>
      </c>
      <c r="C2736">
        <v>2</v>
      </c>
      <c r="D2736">
        <v>1</v>
      </c>
      <c r="E2736">
        <v>413</v>
      </c>
    </row>
    <row r="2737" spans="1:5" x14ac:dyDescent="0.3">
      <c r="A2737">
        <v>3992</v>
      </c>
      <c r="B2737">
        <v>19</v>
      </c>
      <c r="C2737">
        <v>2</v>
      </c>
      <c r="D2737">
        <v>1</v>
      </c>
      <c r="E2737">
        <v>757</v>
      </c>
    </row>
    <row r="2738" spans="1:5" x14ac:dyDescent="0.3">
      <c r="A2738">
        <v>3992</v>
      </c>
      <c r="B2738">
        <v>20</v>
      </c>
      <c r="C2738">
        <v>2</v>
      </c>
      <c r="D2738">
        <v>1</v>
      </c>
      <c r="E2738">
        <v>562</v>
      </c>
    </row>
    <row r="2739" spans="1:5" x14ac:dyDescent="0.3">
      <c r="A2739">
        <v>3992</v>
      </c>
      <c r="B2739">
        <v>21</v>
      </c>
      <c r="C2739">
        <v>2</v>
      </c>
      <c r="D2739">
        <v>1</v>
      </c>
      <c r="E2739">
        <v>551</v>
      </c>
    </row>
    <row r="2740" spans="1:5" x14ac:dyDescent="0.3">
      <c r="A2740">
        <v>3992</v>
      </c>
      <c r="B2740">
        <v>22</v>
      </c>
      <c r="C2740">
        <v>2</v>
      </c>
      <c r="D2740">
        <v>1</v>
      </c>
      <c r="E2740">
        <v>580</v>
      </c>
    </row>
    <row r="2741" spans="1:5" x14ac:dyDescent="0.3">
      <c r="A2741">
        <v>3992</v>
      </c>
      <c r="B2741">
        <v>23</v>
      </c>
      <c r="C2741">
        <v>2</v>
      </c>
      <c r="D2741">
        <v>1</v>
      </c>
      <c r="E2741">
        <v>489</v>
      </c>
    </row>
    <row r="2742" spans="1:5" x14ac:dyDescent="0.3">
      <c r="A2742">
        <v>3992</v>
      </c>
      <c r="B2742">
        <v>25</v>
      </c>
      <c r="C2742">
        <v>2</v>
      </c>
      <c r="D2742">
        <v>1</v>
      </c>
      <c r="E2742">
        <v>566</v>
      </c>
    </row>
    <row r="2743" spans="1:5" x14ac:dyDescent="0.3">
      <c r="A2743">
        <v>3992</v>
      </c>
      <c r="B2743">
        <v>26</v>
      </c>
      <c r="C2743">
        <v>2</v>
      </c>
      <c r="D2743">
        <v>1</v>
      </c>
      <c r="E2743">
        <v>693</v>
      </c>
    </row>
    <row r="2744" spans="1:5" x14ac:dyDescent="0.3">
      <c r="A2744">
        <v>3992</v>
      </c>
      <c r="B2744">
        <v>27</v>
      </c>
      <c r="C2744">
        <v>2</v>
      </c>
      <c r="D2744">
        <v>1</v>
      </c>
      <c r="E2744">
        <v>512</v>
      </c>
    </row>
    <row r="2745" spans="1:5" x14ac:dyDescent="0.3">
      <c r="A2745">
        <v>3992</v>
      </c>
      <c r="B2745">
        <v>28</v>
      </c>
      <c r="C2745">
        <v>2</v>
      </c>
      <c r="D2745">
        <v>1</v>
      </c>
      <c r="E2745">
        <v>518</v>
      </c>
    </row>
    <row r="2746" spans="1:5" x14ac:dyDescent="0.3">
      <c r="A2746">
        <v>3992</v>
      </c>
      <c r="B2746">
        <v>29</v>
      </c>
      <c r="C2746">
        <v>2</v>
      </c>
      <c r="D2746">
        <v>1</v>
      </c>
      <c r="E2746">
        <v>579</v>
      </c>
    </row>
    <row r="2747" spans="1:5" x14ac:dyDescent="0.3">
      <c r="A2747">
        <v>3992</v>
      </c>
      <c r="B2747">
        <v>30</v>
      </c>
      <c r="C2747">
        <v>2</v>
      </c>
      <c r="D2747">
        <v>1</v>
      </c>
      <c r="E2747">
        <v>589</v>
      </c>
    </row>
    <row r="2748" spans="1:5" x14ac:dyDescent="0.3">
      <c r="A2748">
        <v>3992</v>
      </c>
      <c r="B2748">
        <v>31</v>
      </c>
      <c r="C2748">
        <v>2</v>
      </c>
      <c r="D2748">
        <v>1</v>
      </c>
      <c r="E2748">
        <v>532</v>
      </c>
    </row>
    <row r="2749" spans="1:5" x14ac:dyDescent="0.3">
      <c r="A2749">
        <v>3992</v>
      </c>
      <c r="B2749">
        <v>32</v>
      </c>
      <c r="C2749">
        <v>2</v>
      </c>
      <c r="D2749">
        <v>1</v>
      </c>
      <c r="E2749">
        <v>420</v>
      </c>
    </row>
    <row r="2750" spans="1:5" x14ac:dyDescent="0.3">
      <c r="A2750">
        <v>3992</v>
      </c>
      <c r="B2750">
        <v>33</v>
      </c>
      <c r="C2750">
        <v>2</v>
      </c>
      <c r="D2750">
        <v>1</v>
      </c>
      <c r="E2750">
        <v>598</v>
      </c>
    </row>
    <row r="2751" spans="1:5" x14ac:dyDescent="0.3">
      <c r="A2751">
        <v>3992</v>
      </c>
      <c r="B2751">
        <v>34</v>
      </c>
      <c r="C2751">
        <v>2</v>
      </c>
      <c r="D2751">
        <v>1</v>
      </c>
      <c r="E2751">
        <v>540.70138888888891</v>
      </c>
    </row>
    <row r="2752" spans="1:5" x14ac:dyDescent="0.3">
      <c r="A2752">
        <v>3992</v>
      </c>
      <c r="B2752">
        <v>35</v>
      </c>
      <c r="C2752">
        <v>2</v>
      </c>
      <c r="D2752">
        <v>1</v>
      </c>
      <c r="E2752">
        <v>538</v>
      </c>
    </row>
    <row r="2753" spans="1:5" x14ac:dyDescent="0.3">
      <c r="A2753">
        <v>3992</v>
      </c>
      <c r="B2753">
        <v>36</v>
      </c>
      <c r="C2753">
        <v>2</v>
      </c>
      <c r="D2753">
        <v>1</v>
      </c>
      <c r="E2753">
        <v>428</v>
      </c>
    </row>
    <row r="2754" spans="1:5" x14ac:dyDescent="0.3">
      <c r="A2754">
        <v>3992</v>
      </c>
      <c r="B2754">
        <v>37</v>
      </c>
      <c r="C2754">
        <v>2</v>
      </c>
      <c r="D2754">
        <v>1</v>
      </c>
      <c r="E2754">
        <v>528</v>
      </c>
    </row>
    <row r="2755" spans="1:5" x14ac:dyDescent="0.3">
      <c r="A2755">
        <v>3992</v>
      </c>
      <c r="B2755">
        <v>38</v>
      </c>
      <c r="C2755">
        <v>2</v>
      </c>
      <c r="D2755">
        <v>1</v>
      </c>
      <c r="E2755">
        <v>505</v>
      </c>
    </row>
    <row r="2756" spans="1:5" x14ac:dyDescent="0.3">
      <c r="A2756">
        <v>3992</v>
      </c>
      <c r="B2756">
        <v>39</v>
      </c>
      <c r="C2756">
        <v>2</v>
      </c>
      <c r="D2756">
        <v>1</v>
      </c>
      <c r="E2756">
        <v>532</v>
      </c>
    </row>
    <row r="2757" spans="1:5" x14ac:dyDescent="0.3">
      <c r="A2757">
        <v>3992</v>
      </c>
      <c r="B2757">
        <v>40</v>
      </c>
      <c r="C2757">
        <v>2</v>
      </c>
      <c r="D2757">
        <v>1</v>
      </c>
      <c r="E2757">
        <v>726</v>
      </c>
    </row>
    <row r="2758" spans="1:5" x14ac:dyDescent="0.3">
      <c r="A2758">
        <v>3992</v>
      </c>
      <c r="B2758">
        <v>41</v>
      </c>
      <c r="C2758">
        <v>2</v>
      </c>
      <c r="D2758">
        <v>1</v>
      </c>
      <c r="E2758">
        <v>682</v>
      </c>
    </row>
    <row r="2759" spans="1:5" x14ac:dyDescent="0.3">
      <c r="A2759">
        <v>3992</v>
      </c>
      <c r="B2759">
        <v>42</v>
      </c>
      <c r="C2759">
        <v>2</v>
      </c>
      <c r="D2759">
        <v>1</v>
      </c>
      <c r="E2759">
        <v>524</v>
      </c>
    </row>
    <row r="2760" spans="1:5" x14ac:dyDescent="0.3">
      <c r="A2760">
        <v>3992</v>
      </c>
      <c r="B2760">
        <v>43</v>
      </c>
      <c r="C2760">
        <v>2</v>
      </c>
      <c r="D2760">
        <v>1</v>
      </c>
      <c r="E2760">
        <v>658</v>
      </c>
    </row>
    <row r="2761" spans="1:5" x14ac:dyDescent="0.3">
      <c r="A2761">
        <v>3992</v>
      </c>
      <c r="B2761">
        <v>44</v>
      </c>
      <c r="C2761">
        <v>2</v>
      </c>
      <c r="D2761">
        <v>1</v>
      </c>
      <c r="E2761">
        <v>529</v>
      </c>
    </row>
    <row r="2762" spans="1:5" x14ac:dyDescent="0.3">
      <c r="A2762">
        <v>3992</v>
      </c>
      <c r="B2762">
        <v>45</v>
      </c>
      <c r="C2762">
        <v>2</v>
      </c>
      <c r="D2762">
        <v>1</v>
      </c>
      <c r="E2762">
        <v>694</v>
      </c>
    </row>
    <row r="2763" spans="1:5" x14ac:dyDescent="0.3">
      <c r="A2763">
        <v>3992</v>
      </c>
      <c r="B2763">
        <v>46</v>
      </c>
      <c r="C2763">
        <v>2</v>
      </c>
      <c r="D2763">
        <v>1</v>
      </c>
      <c r="E2763">
        <v>573</v>
      </c>
    </row>
    <row r="2764" spans="1:5" x14ac:dyDescent="0.3">
      <c r="A2764">
        <v>3992</v>
      </c>
      <c r="B2764">
        <v>47</v>
      </c>
      <c r="C2764">
        <v>2</v>
      </c>
      <c r="D2764">
        <v>1</v>
      </c>
      <c r="E2764">
        <v>553</v>
      </c>
    </row>
    <row r="2765" spans="1:5" x14ac:dyDescent="0.3">
      <c r="A2765">
        <v>3992</v>
      </c>
      <c r="B2765">
        <v>48</v>
      </c>
      <c r="C2765">
        <v>2</v>
      </c>
      <c r="D2765">
        <v>1</v>
      </c>
      <c r="E2765">
        <v>669</v>
      </c>
    </row>
    <row r="2766" spans="1:5" x14ac:dyDescent="0.3">
      <c r="A2766">
        <v>3992</v>
      </c>
      <c r="B2766">
        <v>1</v>
      </c>
      <c r="C2766">
        <v>3</v>
      </c>
      <c r="D2766">
        <v>1</v>
      </c>
      <c r="E2766">
        <v>425</v>
      </c>
    </row>
    <row r="2767" spans="1:5" x14ac:dyDescent="0.3">
      <c r="A2767">
        <v>3992</v>
      </c>
      <c r="B2767">
        <v>2</v>
      </c>
      <c r="C2767">
        <v>3</v>
      </c>
      <c r="D2767">
        <v>1</v>
      </c>
      <c r="E2767">
        <v>459</v>
      </c>
    </row>
    <row r="2768" spans="1:5" x14ac:dyDescent="0.3">
      <c r="A2768">
        <v>3992</v>
      </c>
      <c r="B2768">
        <v>3</v>
      </c>
      <c r="C2768">
        <v>3</v>
      </c>
      <c r="D2768">
        <v>1</v>
      </c>
      <c r="E2768">
        <v>630</v>
      </c>
    </row>
    <row r="2769" spans="1:5" x14ac:dyDescent="0.3">
      <c r="A2769">
        <v>3992</v>
      </c>
      <c r="B2769">
        <v>4</v>
      </c>
      <c r="C2769">
        <v>3</v>
      </c>
      <c r="D2769">
        <v>1</v>
      </c>
      <c r="E2769">
        <v>449</v>
      </c>
    </row>
    <row r="2770" spans="1:5" x14ac:dyDescent="0.3">
      <c r="A2770">
        <v>3992</v>
      </c>
      <c r="B2770">
        <v>5</v>
      </c>
      <c r="C2770">
        <v>3</v>
      </c>
      <c r="D2770">
        <v>1</v>
      </c>
      <c r="E2770">
        <v>622</v>
      </c>
    </row>
    <row r="2771" spans="1:5" x14ac:dyDescent="0.3">
      <c r="A2771">
        <v>3992</v>
      </c>
      <c r="B2771">
        <v>6</v>
      </c>
      <c r="C2771">
        <v>3</v>
      </c>
      <c r="D2771">
        <v>1</v>
      </c>
      <c r="E2771">
        <v>558</v>
      </c>
    </row>
    <row r="2772" spans="1:5" x14ac:dyDescent="0.3">
      <c r="A2772">
        <v>3992</v>
      </c>
      <c r="B2772">
        <v>7</v>
      </c>
      <c r="C2772">
        <v>3</v>
      </c>
      <c r="D2772">
        <v>1</v>
      </c>
      <c r="E2772">
        <v>515</v>
      </c>
    </row>
    <row r="2773" spans="1:5" x14ac:dyDescent="0.3">
      <c r="A2773">
        <v>3992</v>
      </c>
      <c r="B2773">
        <v>8</v>
      </c>
      <c r="C2773">
        <v>3</v>
      </c>
      <c r="D2773">
        <v>1</v>
      </c>
      <c r="E2773">
        <v>719</v>
      </c>
    </row>
    <row r="2774" spans="1:5" x14ac:dyDescent="0.3">
      <c r="A2774">
        <v>3992</v>
      </c>
      <c r="B2774">
        <v>9</v>
      </c>
      <c r="C2774">
        <v>3</v>
      </c>
      <c r="D2774">
        <v>1</v>
      </c>
      <c r="E2774">
        <v>406</v>
      </c>
    </row>
    <row r="2775" spans="1:5" x14ac:dyDescent="0.3">
      <c r="A2775">
        <v>3992</v>
      </c>
      <c r="B2775">
        <v>10</v>
      </c>
      <c r="C2775">
        <v>3</v>
      </c>
      <c r="D2775">
        <v>1</v>
      </c>
      <c r="E2775">
        <v>589</v>
      </c>
    </row>
    <row r="2776" spans="1:5" x14ac:dyDescent="0.3">
      <c r="A2776">
        <v>3992</v>
      </c>
      <c r="B2776">
        <v>11</v>
      </c>
      <c r="C2776">
        <v>3</v>
      </c>
      <c r="D2776">
        <v>1</v>
      </c>
      <c r="E2776">
        <v>478</v>
      </c>
    </row>
    <row r="2777" spans="1:5" x14ac:dyDescent="0.3">
      <c r="A2777">
        <v>3992</v>
      </c>
      <c r="B2777">
        <v>12</v>
      </c>
      <c r="C2777">
        <v>3</v>
      </c>
      <c r="D2777">
        <v>1</v>
      </c>
      <c r="E2777">
        <v>357</v>
      </c>
    </row>
    <row r="2778" spans="1:5" x14ac:dyDescent="0.3">
      <c r="A2778">
        <v>3992</v>
      </c>
      <c r="B2778">
        <v>13</v>
      </c>
      <c r="C2778">
        <v>3</v>
      </c>
      <c r="D2778">
        <v>1</v>
      </c>
      <c r="E2778">
        <v>632</v>
      </c>
    </row>
    <row r="2779" spans="1:5" x14ac:dyDescent="0.3">
      <c r="A2779">
        <v>3992</v>
      </c>
      <c r="B2779">
        <v>14</v>
      </c>
      <c r="C2779">
        <v>3</v>
      </c>
      <c r="D2779">
        <v>1</v>
      </c>
      <c r="E2779">
        <v>421</v>
      </c>
    </row>
    <row r="2780" spans="1:5" x14ac:dyDescent="0.3">
      <c r="A2780">
        <v>3992</v>
      </c>
      <c r="B2780">
        <v>15</v>
      </c>
      <c r="C2780">
        <v>3</v>
      </c>
      <c r="D2780">
        <v>1</v>
      </c>
      <c r="E2780">
        <v>606</v>
      </c>
    </row>
    <row r="2781" spans="1:5" x14ac:dyDescent="0.3">
      <c r="A2781">
        <v>3992</v>
      </c>
      <c r="B2781">
        <v>16</v>
      </c>
      <c r="C2781">
        <v>3</v>
      </c>
      <c r="D2781">
        <v>1</v>
      </c>
      <c r="E2781">
        <v>517</v>
      </c>
    </row>
    <row r="2782" spans="1:5" x14ac:dyDescent="0.3">
      <c r="A2782">
        <v>3992</v>
      </c>
      <c r="B2782">
        <v>17</v>
      </c>
      <c r="C2782">
        <v>3</v>
      </c>
      <c r="D2782">
        <v>1</v>
      </c>
      <c r="E2782">
        <v>481</v>
      </c>
    </row>
    <row r="2783" spans="1:5" x14ac:dyDescent="0.3">
      <c r="A2783">
        <v>3992</v>
      </c>
      <c r="B2783">
        <v>18</v>
      </c>
      <c r="C2783">
        <v>3</v>
      </c>
      <c r="D2783">
        <v>1</v>
      </c>
      <c r="E2783">
        <v>515</v>
      </c>
    </row>
    <row r="2784" spans="1:5" x14ac:dyDescent="0.3">
      <c r="A2784">
        <v>3992</v>
      </c>
      <c r="B2784">
        <v>19</v>
      </c>
      <c r="C2784">
        <v>3</v>
      </c>
      <c r="D2784">
        <v>1</v>
      </c>
      <c r="E2784">
        <v>562</v>
      </c>
    </row>
    <row r="2785" spans="1:5" x14ac:dyDescent="0.3">
      <c r="A2785">
        <v>3992</v>
      </c>
      <c r="B2785">
        <v>20</v>
      </c>
      <c r="C2785">
        <v>3</v>
      </c>
      <c r="D2785">
        <v>1</v>
      </c>
      <c r="E2785">
        <v>440</v>
      </c>
    </row>
    <row r="2786" spans="1:5" x14ac:dyDescent="0.3">
      <c r="A2786">
        <v>3992</v>
      </c>
      <c r="B2786">
        <v>21</v>
      </c>
      <c r="C2786">
        <v>3</v>
      </c>
      <c r="D2786">
        <v>1</v>
      </c>
      <c r="E2786">
        <v>472</v>
      </c>
    </row>
    <row r="2787" spans="1:5" x14ac:dyDescent="0.3">
      <c r="A2787">
        <v>3992</v>
      </c>
      <c r="B2787">
        <v>22</v>
      </c>
      <c r="C2787">
        <v>3</v>
      </c>
      <c r="D2787">
        <v>1</v>
      </c>
      <c r="E2787">
        <v>484</v>
      </c>
    </row>
    <row r="2788" spans="1:5" x14ac:dyDescent="0.3">
      <c r="A2788">
        <v>3992</v>
      </c>
      <c r="B2788">
        <v>23</v>
      </c>
      <c r="C2788">
        <v>3</v>
      </c>
      <c r="D2788">
        <v>1</v>
      </c>
      <c r="E2788">
        <v>475</v>
      </c>
    </row>
    <row r="2789" spans="1:5" x14ac:dyDescent="0.3">
      <c r="A2789">
        <v>3992</v>
      </c>
      <c r="B2789">
        <v>24</v>
      </c>
      <c r="C2789">
        <v>3</v>
      </c>
      <c r="D2789">
        <v>1</v>
      </c>
      <c r="E2789">
        <v>450</v>
      </c>
    </row>
    <row r="2790" spans="1:5" x14ac:dyDescent="0.3">
      <c r="A2790">
        <v>3992</v>
      </c>
      <c r="B2790">
        <v>25</v>
      </c>
      <c r="C2790">
        <v>3</v>
      </c>
      <c r="D2790">
        <v>1</v>
      </c>
      <c r="E2790">
        <v>517</v>
      </c>
    </row>
    <row r="2791" spans="1:5" x14ac:dyDescent="0.3">
      <c r="A2791">
        <v>3992</v>
      </c>
      <c r="B2791">
        <v>26</v>
      </c>
      <c r="C2791">
        <v>3</v>
      </c>
      <c r="D2791">
        <v>1</v>
      </c>
      <c r="E2791">
        <v>494</v>
      </c>
    </row>
    <row r="2792" spans="1:5" x14ac:dyDescent="0.3">
      <c r="A2792">
        <v>3992</v>
      </c>
      <c r="B2792">
        <v>27</v>
      </c>
      <c r="C2792">
        <v>3</v>
      </c>
      <c r="D2792">
        <v>1</v>
      </c>
      <c r="E2792">
        <v>551</v>
      </c>
    </row>
    <row r="2793" spans="1:5" x14ac:dyDescent="0.3">
      <c r="A2793">
        <v>3992</v>
      </c>
      <c r="B2793">
        <v>28</v>
      </c>
      <c r="C2793">
        <v>3</v>
      </c>
      <c r="D2793">
        <v>1</v>
      </c>
      <c r="E2793">
        <v>462</v>
      </c>
    </row>
    <row r="2794" spans="1:5" x14ac:dyDescent="0.3">
      <c r="A2794">
        <v>3992</v>
      </c>
      <c r="B2794">
        <v>29</v>
      </c>
      <c r="C2794">
        <v>3</v>
      </c>
      <c r="D2794">
        <v>1</v>
      </c>
      <c r="E2794">
        <v>638</v>
      </c>
    </row>
    <row r="2795" spans="1:5" x14ac:dyDescent="0.3">
      <c r="A2795">
        <v>3992</v>
      </c>
      <c r="B2795">
        <v>30</v>
      </c>
      <c r="C2795">
        <v>3</v>
      </c>
      <c r="D2795">
        <v>1</v>
      </c>
      <c r="E2795">
        <v>593</v>
      </c>
    </row>
    <row r="2796" spans="1:5" x14ac:dyDescent="0.3">
      <c r="A2796">
        <v>3992</v>
      </c>
      <c r="B2796">
        <v>31</v>
      </c>
      <c r="C2796">
        <v>3</v>
      </c>
      <c r="D2796">
        <v>1</v>
      </c>
      <c r="E2796">
        <v>453</v>
      </c>
    </row>
    <row r="2797" spans="1:5" x14ac:dyDescent="0.3">
      <c r="A2797">
        <v>3992</v>
      </c>
      <c r="B2797">
        <v>32</v>
      </c>
      <c r="C2797">
        <v>3</v>
      </c>
      <c r="D2797">
        <v>1</v>
      </c>
      <c r="E2797">
        <v>484</v>
      </c>
    </row>
    <row r="2798" spans="1:5" x14ac:dyDescent="0.3">
      <c r="A2798">
        <v>3992</v>
      </c>
      <c r="B2798">
        <v>33</v>
      </c>
      <c r="C2798">
        <v>3</v>
      </c>
      <c r="D2798">
        <v>1</v>
      </c>
      <c r="E2798">
        <v>498</v>
      </c>
    </row>
    <row r="2799" spans="1:5" x14ac:dyDescent="0.3">
      <c r="A2799">
        <v>3992</v>
      </c>
      <c r="B2799">
        <v>34</v>
      </c>
      <c r="C2799">
        <v>3</v>
      </c>
      <c r="D2799">
        <v>1</v>
      </c>
      <c r="E2799">
        <v>524</v>
      </c>
    </row>
    <row r="2800" spans="1:5" x14ac:dyDescent="0.3">
      <c r="A2800">
        <v>3992</v>
      </c>
      <c r="B2800">
        <v>35</v>
      </c>
      <c r="C2800">
        <v>3</v>
      </c>
      <c r="D2800">
        <v>1</v>
      </c>
      <c r="E2800">
        <v>691</v>
      </c>
    </row>
    <row r="2801" spans="1:5" x14ac:dyDescent="0.3">
      <c r="A2801">
        <v>3992</v>
      </c>
      <c r="B2801">
        <v>36</v>
      </c>
      <c r="C2801">
        <v>3</v>
      </c>
      <c r="D2801">
        <v>1</v>
      </c>
      <c r="E2801">
        <v>548</v>
      </c>
    </row>
    <row r="2802" spans="1:5" x14ac:dyDescent="0.3">
      <c r="A2802">
        <v>3992</v>
      </c>
      <c r="B2802">
        <v>37</v>
      </c>
      <c r="C2802">
        <v>3</v>
      </c>
      <c r="D2802">
        <v>1</v>
      </c>
      <c r="E2802">
        <v>500</v>
      </c>
    </row>
    <row r="2803" spans="1:5" x14ac:dyDescent="0.3">
      <c r="A2803">
        <v>3992</v>
      </c>
      <c r="B2803">
        <v>38</v>
      </c>
      <c r="C2803">
        <v>3</v>
      </c>
      <c r="D2803">
        <v>1</v>
      </c>
      <c r="E2803">
        <v>406</v>
      </c>
    </row>
    <row r="2804" spans="1:5" x14ac:dyDescent="0.3">
      <c r="A2804">
        <v>3992</v>
      </c>
      <c r="B2804">
        <v>39</v>
      </c>
      <c r="C2804">
        <v>3</v>
      </c>
      <c r="D2804">
        <v>1</v>
      </c>
      <c r="E2804">
        <v>448</v>
      </c>
    </row>
    <row r="2805" spans="1:5" x14ac:dyDescent="0.3">
      <c r="A2805">
        <v>3992</v>
      </c>
      <c r="B2805">
        <v>40</v>
      </c>
      <c r="C2805">
        <v>3</v>
      </c>
      <c r="D2805">
        <v>1</v>
      </c>
      <c r="E2805">
        <v>528</v>
      </c>
    </row>
    <row r="2806" spans="1:5" x14ac:dyDescent="0.3">
      <c r="A2806">
        <v>3992</v>
      </c>
      <c r="B2806">
        <v>42</v>
      </c>
      <c r="C2806">
        <v>3</v>
      </c>
      <c r="D2806">
        <v>1</v>
      </c>
      <c r="E2806">
        <v>749</v>
      </c>
    </row>
    <row r="2807" spans="1:5" x14ac:dyDescent="0.3">
      <c r="A2807">
        <v>3992</v>
      </c>
      <c r="B2807">
        <v>43</v>
      </c>
      <c r="C2807">
        <v>3</v>
      </c>
      <c r="D2807">
        <v>1</v>
      </c>
      <c r="E2807">
        <v>678</v>
      </c>
    </row>
    <row r="2808" spans="1:5" x14ac:dyDescent="0.3">
      <c r="A2808">
        <v>3992</v>
      </c>
      <c r="B2808">
        <v>44</v>
      </c>
      <c r="C2808">
        <v>3</v>
      </c>
      <c r="D2808">
        <v>1</v>
      </c>
      <c r="E2808">
        <v>539</v>
      </c>
    </row>
    <row r="2809" spans="1:5" x14ac:dyDescent="0.3">
      <c r="A2809">
        <v>3992</v>
      </c>
      <c r="B2809">
        <v>45</v>
      </c>
      <c r="C2809">
        <v>3</v>
      </c>
      <c r="D2809">
        <v>1</v>
      </c>
      <c r="E2809">
        <v>552</v>
      </c>
    </row>
    <row r="2810" spans="1:5" x14ac:dyDescent="0.3">
      <c r="A2810">
        <v>3992</v>
      </c>
      <c r="B2810">
        <v>46</v>
      </c>
      <c r="C2810">
        <v>3</v>
      </c>
      <c r="D2810">
        <v>1</v>
      </c>
      <c r="E2810">
        <v>600</v>
      </c>
    </row>
    <row r="2811" spans="1:5" x14ac:dyDescent="0.3">
      <c r="A2811">
        <v>3992</v>
      </c>
      <c r="B2811">
        <v>47</v>
      </c>
      <c r="C2811">
        <v>3</v>
      </c>
      <c r="D2811">
        <v>1</v>
      </c>
      <c r="E2811">
        <v>512</v>
      </c>
    </row>
    <row r="2812" spans="1:5" x14ac:dyDescent="0.3">
      <c r="A2812">
        <v>3992</v>
      </c>
      <c r="B2812">
        <v>48</v>
      </c>
      <c r="C2812">
        <v>3</v>
      </c>
      <c r="D2812">
        <v>1</v>
      </c>
      <c r="E2812">
        <v>600</v>
      </c>
    </row>
    <row r="2813" spans="1:5" x14ac:dyDescent="0.3">
      <c r="A2813">
        <v>3992</v>
      </c>
      <c r="B2813">
        <v>1</v>
      </c>
      <c r="C2813">
        <v>4</v>
      </c>
      <c r="D2813">
        <v>1</v>
      </c>
      <c r="E2813">
        <v>417</v>
      </c>
    </row>
    <row r="2814" spans="1:5" x14ac:dyDescent="0.3">
      <c r="A2814">
        <v>3992</v>
      </c>
      <c r="B2814">
        <v>2</v>
      </c>
      <c r="C2814">
        <v>4</v>
      </c>
      <c r="D2814">
        <v>1</v>
      </c>
      <c r="E2814">
        <v>654</v>
      </c>
    </row>
    <row r="2815" spans="1:5" x14ac:dyDescent="0.3">
      <c r="A2815">
        <v>3992</v>
      </c>
      <c r="B2815">
        <v>3</v>
      </c>
      <c r="C2815">
        <v>4</v>
      </c>
      <c r="D2815">
        <v>1</v>
      </c>
      <c r="E2815">
        <v>580</v>
      </c>
    </row>
    <row r="2816" spans="1:5" x14ac:dyDescent="0.3">
      <c r="A2816">
        <v>3992</v>
      </c>
      <c r="B2816">
        <v>4</v>
      </c>
      <c r="C2816">
        <v>4</v>
      </c>
      <c r="D2816">
        <v>1</v>
      </c>
      <c r="E2816">
        <v>517</v>
      </c>
    </row>
    <row r="2817" spans="1:5" x14ac:dyDescent="0.3">
      <c r="A2817">
        <v>3992</v>
      </c>
      <c r="B2817">
        <v>5</v>
      </c>
      <c r="C2817">
        <v>4</v>
      </c>
      <c r="D2817">
        <v>1</v>
      </c>
      <c r="E2817">
        <v>515</v>
      </c>
    </row>
    <row r="2818" spans="1:5" x14ac:dyDescent="0.3">
      <c r="A2818">
        <v>3992</v>
      </c>
      <c r="B2818">
        <v>6</v>
      </c>
      <c r="C2818">
        <v>4</v>
      </c>
      <c r="D2818">
        <v>1</v>
      </c>
      <c r="E2818">
        <v>472</v>
      </c>
    </row>
    <row r="2819" spans="1:5" x14ac:dyDescent="0.3">
      <c r="A2819">
        <v>3992</v>
      </c>
      <c r="B2819">
        <v>7</v>
      </c>
      <c r="C2819">
        <v>4</v>
      </c>
      <c r="D2819">
        <v>1</v>
      </c>
      <c r="E2819">
        <v>647</v>
      </c>
    </row>
    <row r="2820" spans="1:5" x14ac:dyDescent="0.3">
      <c r="A2820">
        <v>3992</v>
      </c>
      <c r="B2820">
        <v>8</v>
      </c>
      <c r="C2820">
        <v>4</v>
      </c>
      <c r="D2820">
        <v>1</v>
      </c>
      <c r="E2820">
        <v>698</v>
      </c>
    </row>
    <row r="2821" spans="1:5" x14ac:dyDescent="0.3">
      <c r="A2821">
        <v>3992</v>
      </c>
      <c r="B2821">
        <v>9</v>
      </c>
      <c r="C2821">
        <v>4</v>
      </c>
      <c r="D2821">
        <v>1</v>
      </c>
      <c r="E2821">
        <v>436</v>
      </c>
    </row>
    <row r="2822" spans="1:5" x14ac:dyDescent="0.3">
      <c r="A2822">
        <v>3992</v>
      </c>
      <c r="B2822">
        <v>10</v>
      </c>
      <c r="C2822">
        <v>4</v>
      </c>
      <c r="D2822">
        <v>1</v>
      </c>
      <c r="E2822">
        <v>735</v>
      </c>
    </row>
    <row r="2823" spans="1:5" x14ac:dyDescent="0.3">
      <c r="A2823">
        <v>3992</v>
      </c>
      <c r="B2823">
        <v>11</v>
      </c>
      <c r="C2823">
        <v>4</v>
      </c>
      <c r="D2823">
        <v>1</v>
      </c>
      <c r="E2823">
        <v>697</v>
      </c>
    </row>
    <row r="2824" spans="1:5" x14ac:dyDescent="0.3">
      <c r="A2824">
        <v>3992</v>
      </c>
      <c r="B2824">
        <v>12</v>
      </c>
      <c r="C2824">
        <v>4</v>
      </c>
      <c r="D2824">
        <v>1</v>
      </c>
      <c r="E2824">
        <v>540.70138888888891</v>
      </c>
    </row>
    <row r="2825" spans="1:5" x14ac:dyDescent="0.3">
      <c r="A2825">
        <v>3992</v>
      </c>
      <c r="B2825">
        <v>13</v>
      </c>
      <c r="C2825">
        <v>4</v>
      </c>
      <c r="D2825">
        <v>1</v>
      </c>
      <c r="E2825">
        <v>592</v>
      </c>
    </row>
    <row r="2826" spans="1:5" x14ac:dyDescent="0.3">
      <c r="A2826">
        <v>3992</v>
      </c>
      <c r="B2826">
        <v>14</v>
      </c>
      <c r="C2826">
        <v>4</v>
      </c>
      <c r="D2826">
        <v>1</v>
      </c>
      <c r="E2826">
        <v>492</v>
      </c>
    </row>
    <row r="2827" spans="1:5" x14ac:dyDescent="0.3">
      <c r="A2827">
        <v>3992</v>
      </c>
      <c r="B2827">
        <v>15</v>
      </c>
      <c r="C2827">
        <v>4</v>
      </c>
      <c r="D2827">
        <v>1</v>
      </c>
      <c r="E2827">
        <v>416</v>
      </c>
    </row>
    <row r="2828" spans="1:5" x14ac:dyDescent="0.3">
      <c r="A2828">
        <v>3992</v>
      </c>
      <c r="B2828">
        <v>16</v>
      </c>
      <c r="C2828">
        <v>4</v>
      </c>
      <c r="D2828">
        <v>1</v>
      </c>
      <c r="E2828">
        <v>402</v>
      </c>
    </row>
    <row r="2829" spans="1:5" x14ac:dyDescent="0.3">
      <c r="A2829">
        <v>3992</v>
      </c>
      <c r="B2829">
        <v>17</v>
      </c>
      <c r="C2829">
        <v>4</v>
      </c>
      <c r="D2829">
        <v>1</v>
      </c>
      <c r="E2829">
        <v>473</v>
      </c>
    </row>
    <row r="2830" spans="1:5" x14ac:dyDescent="0.3">
      <c r="A2830">
        <v>3992</v>
      </c>
      <c r="B2830">
        <v>18</v>
      </c>
      <c r="C2830">
        <v>4</v>
      </c>
      <c r="D2830">
        <v>1</v>
      </c>
      <c r="E2830">
        <v>550</v>
      </c>
    </row>
    <row r="2831" spans="1:5" x14ac:dyDescent="0.3">
      <c r="A2831">
        <v>3992</v>
      </c>
      <c r="B2831">
        <v>19</v>
      </c>
      <c r="C2831">
        <v>4</v>
      </c>
      <c r="D2831">
        <v>1</v>
      </c>
      <c r="E2831">
        <v>632</v>
      </c>
    </row>
    <row r="2832" spans="1:5" x14ac:dyDescent="0.3">
      <c r="A2832">
        <v>3992</v>
      </c>
      <c r="B2832">
        <v>20</v>
      </c>
      <c r="C2832">
        <v>4</v>
      </c>
      <c r="D2832">
        <v>1</v>
      </c>
      <c r="E2832">
        <v>540.70138888888891</v>
      </c>
    </row>
    <row r="2833" spans="1:5" x14ac:dyDescent="0.3">
      <c r="A2833">
        <v>3992</v>
      </c>
      <c r="B2833">
        <v>21</v>
      </c>
      <c r="C2833">
        <v>4</v>
      </c>
      <c r="D2833">
        <v>1</v>
      </c>
      <c r="E2833">
        <v>545</v>
      </c>
    </row>
    <row r="2834" spans="1:5" x14ac:dyDescent="0.3">
      <c r="A2834">
        <v>3992</v>
      </c>
      <c r="B2834">
        <v>22</v>
      </c>
      <c r="C2834">
        <v>4</v>
      </c>
      <c r="D2834">
        <v>1</v>
      </c>
      <c r="E2834">
        <v>670</v>
      </c>
    </row>
    <row r="2835" spans="1:5" x14ac:dyDescent="0.3">
      <c r="A2835">
        <v>3992</v>
      </c>
      <c r="B2835">
        <v>23</v>
      </c>
      <c r="C2835">
        <v>4</v>
      </c>
      <c r="D2835">
        <v>1</v>
      </c>
      <c r="E2835">
        <v>409</v>
      </c>
    </row>
    <row r="2836" spans="1:5" x14ac:dyDescent="0.3">
      <c r="A2836">
        <v>3992</v>
      </c>
      <c r="B2836">
        <v>24</v>
      </c>
      <c r="C2836">
        <v>4</v>
      </c>
      <c r="D2836">
        <v>1</v>
      </c>
      <c r="E2836">
        <v>397</v>
      </c>
    </row>
    <row r="2837" spans="1:5" x14ac:dyDescent="0.3">
      <c r="A2837">
        <v>3992</v>
      </c>
      <c r="B2837">
        <v>25</v>
      </c>
      <c r="C2837">
        <v>4</v>
      </c>
      <c r="D2837">
        <v>1</v>
      </c>
      <c r="E2837">
        <v>464</v>
      </c>
    </row>
    <row r="2838" spans="1:5" x14ac:dyDescent="0.3">
      <c r="A2838">
        <v>3992</v>
      </c>
      <c r="B2838">
        <v>26</v>
      </c>
      <c r="C2838">
        <v>4</v>
      </c>
      <c r="D2838">
        <v>1</v>
      </c>
      <c r="E2838">
        <v>424</v>
      </c>
    </row>
    <row r="2839" spans="1:5" x14ac:dyDescent="0.3">
      <c r="A2839">
        <v>3992</v>
      </c>
      <c r="B2839">
        <v>27</v>
      </c>
      <c r="C2839">
        <v>4</v>
      </c>
      <c r="D2839">
        <v>1</v>
      </c>
      <c r="E2839">
        <v>480</v>
      </c>
    </row>
    <row r="2840" spans="1:5" x14ac:dyDescent="0.3">
      <c r="A2840">
        <v>3992</v>
      </c>
      <c r="B2840">
        <v>28</v>
      </c>
      <c r="C2840">
        <v>4</v>
      </c>
      <c r="D2840">
        <v>1</v>
      </c>
      <c r="E2840">
        <v>551</v>
      </c>
    </row>
    <row r="2841" spans="1:5" x14ac:dyDescent="0.3">
      <c r="A2841">
        <v>3992</v>
      </c>
      <c r="B2841">
        <v>29</v>
      </c>
      <c r="C2841">
        <v>4</v>
      </c>
      <c r="D2841">
        <v>1</v>
      </c>
      <c r="E2841">
        <v>648</v>
      </c>
    </row>
    <row r="2842" spans="1:5" x14ac:dyDescent="0.3">
      <c r="A2842">
        <v>3992</v>
      </c>
      <c r="B2842">
        <v>30</v>
      </c>
      <c r="C2842">
        <v>4</v>
      </c>
      <c r="D2842">
        <v>1</v>
      </c>
      <c r="E2842">
        <v>593</v>
      </c>
    </row>
    <row r="2843" spans="1:5" x14ac:dyDescent="0.3">
      <c r="A2843">
        <v>3992</v>
      </c>
      <c r="B2843">
        <v>31</v>
      </c>
      <c r="C2843">
        <v>4</v>
      </c>
      <c r="D2843">
        <v>1</v>
      </c>
      <c r="E2843">
        <v>480</v>
      </c>
    </row>
    <row r="2844" spans="1:5" x14ac:dyDescent="0.3">
      <c r="A2844">
        <v>3992</v>
      </c>
      <c r="B2844">
        <v>32</v>
      </c>
      <c r="C2844">
        <v>4</v>
      </c>
      <c r="D2844">
        <v>1</v>
      </c>
      <c r="E2844">
        <v>573</v>
      </c>
    </row>
    <row r="2845" spans="1:5" x14ac:dyDescent="0.3">
      <c r="A2845">
        <v>3992</v>
      </c>
      <c r="B2845">
        <v>33</v>
      </c>
      <c r="C2845">
        <v>4</v>
      </c>
      <c r="D2845">
        <v>1</v>
      </c>
      <c r="E2845">
        <v>776</v>
      </c>
    </row>
    <row r="2846" spans="1:5" x14ac:dyDescent="0.3">
      <c r="A2846">
        <v>3992</v>
      </c>
      <c r="B2846">
        <v>34</v>
      </c>
      <c r="C2846">
        <v>4</v>
      </c>
      <c r="D2846">
        <v>1</v>
      </c>
      <c r="E2846">
        <v>538</v>
      </c>
    </row>
    <row r="2847" spans="1:5" x14ac:dyDescent="0.3">
      <c r="A2847">
        <v>3992</v>
      </c>
      <c r="B2847">
        <v>35</v>
      </c>
      <c r="C2847">
        <v>4</v>
      </c>
      <c r="D2847">
        <v>1</v>
      </c>
      <c r="E2847">
        <v>512</v>
      </c>
    </row>
    <row r="2848" spans="1:5" x14ac:dyDescent="0.3">
      <c r="A2848">
        <v>3992</v>
      </c>
      <c r="B2848">
        <v>36</v>
      </c>
      <c r="C2848">
        <v>4</v>
      </c>
      <c r="D2848">
        <v>1</v>
      </c>
      <c r="E2848">
        <v>560</v>
      </c>
    </row>
    <row r="2849" spans="1:5" x14ac:dyDescent="0.3">
      <c r="A2849">
        <v>3992</v>
      </c>
      <c r="B2849">
        <v>37</v>
      </c>
      <c r="C2849">
        <v>4</v>
      </c>
      <c r="D2849">
        <v>1</v>
      </c>
      <c r="E2849">
        <v>632</v>
      </c>
    </row>
    <row r="2850" spans="1:5" x14ac:dyDescent="0.3">
      <c r="A2850">
        <v>3992</v>
      </c>
      <c r="B2850">
        <v>38</v>
      </c>
      <c r="C2850">
        <v>4</v>
      </c>
      <c r="D2850">
        <v>1</v>
      </c>
      <c r="E2850">
        <v>493</v>
      </c>
    </row>
    <row r="2851" spans="1:5" x14ac:dyDescent="0.3">
      <c r="A2851">
        <v>3992</v>
      </c>
      <c r="B2851">
        <v>39</v>
      </c>
      <c r="C2851">
        <v>4</v>
      </c>
      <c r="D2851">
        <v>1</v>
      </c>
      <c r="E2851">
        <v>549</v>
      </c>
    </row>
    <row r="2852" spans="1:5" x14ac:dyDescent="0.3">
      <c r="A2852">
        <v>3992</v>
      </c>
      <c r="B2852">
        <v>40</v>
      </c>
      <c r="C2852">
        <v>4</v>
      </c>
      <c r="D2852">
        <v>1</v>
      </c>
      <c r="E2852">
        <v>404</v>
      </c>
    </row>
    <row r="2853" spans="1:5" x14ac:dyDescent="0.3">
      <c r="A2853">
        <v>3992</v>
      </c>
      <c r="B2853">
        <v>41</v>
      </c>
      <c r="C2853">
        <v>4</v>
      </c>
      <c r="D2853">
        <v>1</v>
      </c>
      <c r="E2853">
        <v>407</v>
      </c>
    </row>
    <row r="2854" spans="1:5" x14ac:dyDescent="0.3">
      <c r="A2854">
        <v>3992</v>
      </c>
      <c r="B2854">
        <v>42</v>
      </c>
      <c r="C2854">
        <v>4</v>
      </c>
      <c r="D2854">
        <v>1</v>
      </c>
      <c r="E2854">
        <v>411</v>
      </c>
    </row>
    <row r="2855" spans="1:5" x14ac:dyDescent="0.3">
      <c r="A2855">
        <v>3992</v>
      </c>
      <c r="B2855">
        <v>43</v>
      </c>
      <c r="C2855">
        <v>4</v>
      </c>
      <c r="D2855">
        <v>1</v>
      </c>
      <c r="E2855">
        <v>540</v>
      </c>
    </row>
    <row r="2856" spans="1:5" x14ac:dyDescent="0.3">
      <c r="A2856">
        <v>3992</v>
      </c>
      <c r="B2856">
        <v>44</v>
      </c>
      <c r="C2856">
        <v>4</v>
      </c>
      <c r="D2856">
        <v>1</v>
      </c>
      <c r="E2856">
        <v>611</v>
      </c>
    </row>
    <row r="2857" spans="1:5" x14ac:dyDescent="0.3">
      <c r="A2857">
        <v>3992</v>
      </c>
      <c r="B2857">
        <v>45</v>
      </c>
      <c r="C2857">
        <v>4</v>
      </c>
      <c r="D2857">
        <v>1</v>
      </c>
      <c r="E2857">
        <v>446</v>
      </c>
    </row>
    <row r="2858" spans="1:5" x14ac:dyDescent="0.3">
      <c r="A2858">
        <v>3992</v>
      </c>
      <c r="B2858">
        <v>46</v>
      </c>
      <c r="C2858">
        <v>4</v>
      </c>
      <c r="D2858">
        <v>1</v>
      </c>
      <c r="E2858">
        <v>478</v>
      </c>
    </row>
    <row r="2859" spans="1:5" x14ac:dyDescent="0.3">
      <c r="A2859">
        <v>3992</v>
      </c>
      <c r="B2859">
        <v>47</v>
      </c>
      <c r="C2859">
        <v>4</v>
      </c>
      <c r="D2859">
        <v>1</v>
      </c>
      <c r="E2859">
        <v>517</v>
      </c>
    </row>
    <row r="2860" spans="1:5" x14ac:dyDescent="0.3">
      <c r="A2860">
        <v>3992</v>
      </c>
      <c r="B2860">
        <v>48</v>
      </c>
      <c r="C2860">
        <v>4</v>
      </c>
      <c r="D2860">
        <v>1</v>
      </c>
      <c r="E2860">
        <v>485</v>
      </c>
    </row>
    <row r="2861" spans="1:5" x14ac:dyDescent="0.3">
      <c r="A2861">
        <v>3992</v>
      </c>
      <c r="B2861">
        <v>1</v>
      </c>
      <c r="C2861">
        <v>5</v>
      </c>
      <c r="D2861">
        <v>1</v>
      </c>
      <c r="E2861">
        <v>434</v>
      </c>
    </row>
    <row r="2862" spans="1:5" x14ac:dyDescent="0.3">
      <c r="A2862">
        <v>3992</v>
      </c>
      <c r="B2862">
        <v>2</v>
      </c>
      <c r="C2862">
        <v>5</v>
      </c>
      <c r="D2862">
        <v>1</v>
      </c>
      <c r="E2862">
        <v>449</v>
      </c>
    </row>
    <row r="2863" spans="1:5" x14ac:dyDescent="0.3">
      <c r="A2863">
        <v>3992</v>
      </c>
      <c r="B2863">
        <v>3</v>
      </c>
      <c r="C2863">
        <v>5</v>
      </c>
      <c r="D2863">
        <v>1</v>
      </c>
      <c r="E2863">
        <v>445</v>
      </c>
    </row>
    <row r="2864" spans="1:5" x14ac:dyDescent="0.3">
      <c r="A2864">
        <v>3992</v>
      </c>
      <c r="B2864">
        <v>4</v>
      </c>
      <c r="C2864">
        <v>5</v>
      </c>
      <c r="D2864">
        <v>1</v>
      </c>
      <c r="E2864">
        <v>506</v>
      </c>
    </row>
    <row r="2865" spans="1:5" x14ac:dyDescent="0.3">
      <c r="A2865">
        <v>3992</v>
      </c>
      <c r="B2865">
        <v>5</v>
      </c>
      <c r="C2865">
        <v>5</v>
      </c>
      <c r="D2865">
        <v>1</v>
      </c>
      <c r="E2865">
        <v>516</v>
      </c>
    </row>
    <row r="2866" spans="1:5" x14ac:dyDescent="0.3">
      <c r="A2866">
        <v>3992</v>
      </c>
      <c r="B2866">
        <v>6</v>
      </c>
      <c r="C2866">
        <v>5</v>
      </c>
      <c r="D2866">
        <v>1</v>
      </c>
      <c r="E2866">
        <v>503</v>
      </c>
    </row>
    <row r="2867" spans="1:5" x14ac:dyDescent="0.3">
      <c r="A2867">
        <v>3992</v>
      </c>
      <c r="B2867">
        <v>7</v>
      </c>
      <c r="C2867">
        <v>5</v>
      </c>
      <c r="D2867">
        <v>1</v>
      </c>
      <c r="E2867">
        <v>673</v>
      </c>
    </row>
    <row r="2868" spans="1:5" x14ac:dyDescent="0.3">
      <c r="A2868">
        <v>3992</v>
      </c>
      <c r="B2868">
        <v>8</v>
      </c>
      <c r="C2868">
        <v>5</v>
      </c>
      <c r="D2868">
        <v>1</v>
      </c>
      <c r="E2868">
        <v>366</v>
      </c>
    </row>
    <row r="2869" spans="1:5" x14ac:dyDescent="0.3">
      <c r="A2869">
        <v>3992</v>
      </c>
      <c r="B2869">
        <v>9</v>
      </c>
      <c r="C2869">
        <v>5</v>
      </c>
      <c r="D2869">
        <v>1</v>
      </c>
      <c r="E2869">
        <v>524</v>
      </c>
    </row>
    <row r="2870" spans="1:5" x14ac:dyDescent="0.3">
      <c r="A2870">
        <v>3992</v>
      </c>
      <c r="B2870">
        <v>10</v>
      </c>
      <c r="C2870">
        <v>5</v>
      </c>
      <c r="D2870">
        <v>1</v>
      </c>
      <c r="E2870">
        <v>701</v>
      </c>
    </row>
    <row r="2871" spans="1:5" x14ac:dyDescent="0.3">
      <c r="A2871">
        <v>3992</v>
      </c>
      <c r="B2871">
        <v>11</v>
      </c>
      <c r="C2871">
        <v>5</v>
      </c>
      <c r="D2871">
        <v>1</v>
      </c>
      <c r="E2871">
        <v>709</v>
      </c>
    </row>
    <row r="2872" spans="1:5" x14ac:dyDescent="0.3">
      <c r="A2872">
        <v>3992</v>
      </c>
      <c r="B2872">
        <v>12</v>
      </c>
      <c r="C2872">
        <v>5</v>
      </c>
      <c r="D2872">
        <v>1</v>
      </c>
      <c r="E2872">
        <v>429</v>
      </c>
    </row>
    <row r="2873" spans="1:5" x14ac:dyDescent="0.3">
      <c r="A2873">
        <v>3992</v>
      </c>
      <c r="B2873">
        <v>13</v>
      </c>
      <c r="C2873">
        <v>5</v>
      </c>
      <c r="D2873">
        <v>1</v>
      </c>
      <c r="E2873">
        <v>665</v>
      </c>
    </row>
    <row r="2874" spans="1:5" x14ac:dyDescent="0.3">
      <c r="A2874">
        <v>3992</v>
      </c>
      <c r="B2874">
        <v>14</v>
      </c>
      <c r="C2874">
        <v>5</v>
      </c>
      <c r="D2874">
        <v>1</v>
      </c>
      <c r="E2874">
        <v>439</v>
      </c>
    </row>
    <row r="2875" spans="1:5" x14ac:dyDescent="0.3">
      <c r="A2875">
        <v>3992</v>
      </c>
      <c r="B2875">
        <v>15</v>
      </c>
      <c r="C2875">
        <v>5</v>
      </c>
      <c r="D2875">
        <v>1</v>
      </c>
      <c r="E2875">
        <v>420</v>
      </c>
    </row>
    <row r="2876" spans="1:5" x14ac:dyDescent="0.3">
      <c r="A2876">
        <v>3992</v>
      </c>
      <c r="B2876">
        <v>16</v>
      </c>
      <c r="C2876">
        <v>5</v>
      </c>
      <c r="D2876">
        <v>1</v>
      </c>
      <c r="E2876">
        <v>505</v>
      </c>
    </row>
    <row r="2877" spans="1:5" x14ac:dyDescent="0.3">
      <c r="A2877">
        <v>3992</v>
      </c>
      <c r="B2877">
        <v>17</v>
      </c>
      <c r="C2877">
        <v>5</v>
      </c>
      <c r="D2877">
        <v>1</v>
      </c>
      <c r="E2877">
        <v>508</v>
      </c>
    </row>
    <row r="2878" spans="1:5" x14ac:dyDescent="0.3">
      <c r="A2878">
        <v>3992</v>
      </c>
      <c r="B2878">
        <v>18</v>
      </c>
      <c r="C2878">
        <v>5</v>
      </c>
      <c r="D2878">
        <v>1</v>
      </c>
      <c r="E2878">
        <v>497</v>
      </c>
    </row>
    <row r="2879" spans="1:5" x14ac:dyDescent="0.3">
      <c r="A2879">
        <v>3992</v>
      </c>
      <c r="B2879">
        <v>19</v>
      </c>
      <c r="C2879">
        <v>5</v>
      </c>
      <c r="D2879">
        <v>1</v>
      </c>
      <c r="E2879">
        <v>606</v>
      </c>
    </row>
    <row r="2880" spans="1:5" x14ac:dyDescent="0.3">
      <c r="A2880">
        <v>3992</v>
      </c>
      <c r="B2880">
        <v>20</v>
      </c>
      <c r="C2880">
        <v>5</v>
      </c>
      <c r="D2880">
        <v>1</v>
      </c>
      <c r="E2880">
        <v>535</v>
      </c>
    </row>
    <row r="2881" spans="1:5" x14ac:dyDescent="0.3">
      <c r="A2881">
        <v>3992</v>
      </c>
      <c r="B2881">
        <v>21</v>
      </c>
      <c r="C2881">
        <v>5</v>
      </c>
      <c r="D2881">
        <v>1</v>
      </c>
      <c r="E2881">
        <v>488</v>
      </c>
    </row>
    <row r="2882" spans="1:5" x14ac:dyDescent="0.3">
      <c r="A2882">
        <v>3992</v>
      </c>
      <c r="B2882">
        <v>22</v>
      </c>
      <c r="C2882">
        <v>5</v>
      </c>
      <c r="D2882">
        <v>1</v>
      </c>
      <c r="E2882">
        <v>538</v>
      </c>
    </row>
    <row r="2883" spans="1:5" x14ac:dyDescent="0.3">
      <c r="A2883">
        <v>3992</v>
      </c>
      <c r="B2883">
        <v>23</v>
      </c>
      <c r="C2883">
        <v>5</v>
      </c>
      <c r="D2883">
        <v>1</v>
      </c>
      <c r="E2883">
        <v>719</v>
      </c>
    </row>
    <row r="2884" spans="1:5" x14ac:dyDescent="0.3">
      <c r="A2884">
        <v>3992</v>
      </c>
      <c r="B2884">
        <v>24</v>
      </c>
      <c r="C2884">
        <v>5</v>
      </c>
      <c r="D2884">
        <v>1</v>
      </c>
      <c r="E2884">
        <v>477</v>
      </c>
    </row>
    <row r="2885" spans="1:5" x14ac:dyDescent="0.3">
      <c r="A2885">
        <v>3992</v>
      </c>
      <c r="B2885">
        <v>25</v>
      </c>
      <c r="C2885">
        <v>5</v>
      </c>
      <c r="D2885">
        <v>1</v>
      </c>
      <c r="E2885">
        <v>456</v>
      </c>
    </row>
    <row r="2886" spans="1:5" x14ac:dyDescent="0.3">
      <c r="A2886">
        <v>3992</v>
      </c>
      <c r="B2886">
        <v>26</v>
      </c>
      <c r="C2886">
        <v>5</v>
      </c>
      <c r="D2886">
        <v>1</v>
      </c>
      <c r="E2886">
        <v>390</v>
      </c>
    </row>
    <row r="2887" spans="1:5" x14ac:dyDescent="0.3">
      <c r="A2887">
        <v>3992</v>
      </c>
      <c r="B2887">
        <v>27</v>
      </c>
      <c r="C2887">
        <v>5</v>
      </c>
      <c r="D2887">
        <v>1</v>
      </c>
      <c r="E2887">
        <v>482</v>
      </c>
    </row>
    <row r="2888" spans="1:5" x14ac:dyDescent="0.3">
      <c r="A2888">
        <v>3992</v>
      </c>
      <c r="B2888">
        <v>28</v>
      </c>
      <c r="C2888">
        <v>5</v>
      </c>
      <c r="D2888">
        <v>1</v>
      </c>
      <c r="E2888">
        <v>536</v>
      </c>
    </row>
    <row r="2889" spans="1:5" x14ac:dyDescent="0.3">
      <c r="A2889">
        <v>3992</v>
      </c>
      <c r="B2889">
        <v>29</v>
      </c>
      <c r="C2889">
        <v>5</v>
      </c>
      <c r="D2889">
        <v>1</v>
      </c>
      <c r="E2889">
        <v>434</v>
      </c>
    </row>
    <row r="2890" spans="1:5" x14ac:dyDescent="0.3">
      <c r="A2890">
        <v>3992</v>
      </c>
      <c r="B2890">
        <v>30</v>
      </c>
      <c r="C2890">
        <v>5</v>
      </c>
      <c r="D2890">
        <v>1</v>
      </c>
      <c r="E2890">
        <v>492</v>
      </c>
    </row>
    <row r="2891" spans="1:5" x14ac:dyDescent="0.3">
      <c r="A2891">
        <v>3992</v>
      </c>
      <c r="B2891">
        <v>31</v>
      </c>
      <c r="C2891">
        <v>5</v>
      </c>
      <c r="D2891">
        <v>1</v>
      </c>
      <c r="E2891">
        <v>501</v>
      </c>
    </row>
    <row r="2892" spans="1:5" x14ac:dyDescent="0.3">
      <c r="A2892">
        <v>3992</v>
      </c>
      <c r="B2892">
        <v>32</v>
      </c>
      <c r="C2892">
        <v>5</v>
      </c>
      <c r="D2892">
        <v>1</v>
      </c>
      <c r="E2892">
        <v>612</v>
      </c>
    </row>
    <row r="2893" spans="1:5" x14ac:dyDescent="0.3">
      <c r="A2893">
        <v>3992</v>
      </c>
      <c r="B2893">
        <v>33</v>
      </c>
      <c r="C2893">
        <v>5</v>
      </c>
      <c r="D2893">
        <v>1</v>
      </c>
      <c r="E2893">
        <v>404</v>
      </c>
    </row>
    <row r="2894" spans="1:5" x14ac:dyDescent="0.3">
      <c r="A2894">
        <v>3992</v>
      </c>
      <c r="B2894">
        <v>34</v>
      </c>
      <c r="C2894">
        <v>5</v>
      </c>
      <c r="D2894">
        <v>1</v>
      </c>
      <c r="E2894">
        <v>479</v>
      </c>
    </row>
    <row r="2895" spans="1:5" x14ac:dyDescent="0.3">
      <c r="A2895">
        <v>3992</v>
      </c>
      <c r="B2895">
        <v>35</v>
      </c>
      <c r="C2895">
        <v>5</v>
      </c>
      <c r="D2895">
        <v>1</v>
      </c>
      <c r="E2895">
        <v>607</v>
      </c>
    </row>
    <row r="2896" spans="1:5" x14ac:dyDescent="0.3">
      <c r="A2896">
        <v>3992</v>
      </c>
      <c r="B2896">
        <v>36</v>
      </c>
      <c r="C2896">
        <v>5</v>
      </c>
      <c r="D2896">
        <v>1</v>
      </c>
      <c r="E2896">
        <v>546</v>
      </c>
    </row>
    <row r="2897" spans="1:5" x14ac:dyDescent="0.3">
      <c r="A2897">
        <v>3992</v>
      </c>
      <c r="B2897">
        <v>37</v>
      </c>
      <c r="C2897">
        <v>5</v>
      </c>
      <c r="D2897">
        <v>1</v>
      </c>
      <c r="E2897">
        <v>430</v>
      </c>
    </row>
    <row r="2898" spans="1:5" x14ac:dyDescent="0.3">
      <c r="A2898">
        <v>3992</v>
      </c>
      <c r="B2898">
        <v>38</v>
      </c>
      <c r="C2898">
        <v>5</v>
      </c>
      <c r="D2898">
        <v>1</v>
      </c>
      <c r="E2898">
        <v>511</v>
      </c>
    </row>
    <row r="2899" spans="1:5" x14ac:dyDescent="0.3">
      <c r="A2899">
        <v>3992</v>
      </c>
      <c r="B2899">
        <v>39</v>
      </c>
      <c r="C2899">
        <v>5</v>
      </c>
      <c r="D2899">
        <v>1</v>
      </c>
      <c r="E2899">
        <v>428</v>
      </c>
    </row>
    <row r="2900" spans="1:5" x14ac:dyDescent="0.3">
      <c r="A2900">
        <v>3992</v>
      </c>
      <c r="B2900">
        <v>40</v>
      </c>
      <c r="C2900">
        <v>5</v>
      </c>
      <c r="D2900">
        <v>1</v>
      </c>
      <c r="E2900">
        <v>492</v>
      </c>
    </row>
    <row r="2901" spans="1:5" x14ac:dyDescent="0.3">
      <c r="A2901">
        <v>3992</v>
      </c>
      <c r="B2901">
        <v>41</v>
      </c>
      <c r="C2901">
        <v>5</v>
      </c>
      <c r="D2901">
        <v>1</v>
      </c>
      <c r="E2901">
        <v>509</v>
      </c>
    </row>
    <row r="2902" spans="1:5" x14ac:dyDescent="0.3">
      <c r="A2902">
        <v>3992</v>
      </c>
      <c r="B2902">
        <v>42</v>
      </c>
      <c r="C2902">
        <v>5</v>
      </c>
      <c r="D2902">
        <v>1</v>
      </c>
      <c r="E2902">
        <v>515</v>
      </c>
    </row>
    <row r="2903" spans="1:5" x14ac:dyDescent="0.3">
      <c r="A2903">
        <v>3992</v>
      </c>
      <c r="B2903">
        <v>43</v>
      </c>
      <c r="C2903">
        <v>5</v>
      </c>
      <c r="D2903">
        <v>1</v>
      </c>
      <c r="E2903">
        <v>541</v>
      </c>
    </row>
    <row r="2904" spans="1:5" x14ac:dyDescent="0.3">
      <c r="A2904">
        <v>3992</v>
      </c>
      <c r="B2904">
        <v>44</v>
      </c>
      <c r="C2904">
        <v>5</v>
      </c>
      <c r="D2904">
        <v>1</v>
      </c>
      <c r="E2904">
        <v>411</v>
      </c>
    </row>
    <row r="2905" spans="1:5" x14ac:dyDescent="0.3">
      <c r="A2905">
        <v>3992</v>
      </c>
      <c r="B2905">
        <v>45</v>
      </c>
      <c r="C2905">
        <v>5</v>
      </c>
      <c r="D2905">
        <v>1</v>
      </c>
      <c r="E2905">
        <v>614</v>
      </c>
    </row>
    <row r="2906" spans="1:5" x14ac:dyDescent="0.3">
      <c r="A2906">
        <v>3992</v>
      </c>
      <c r="B2906">
        <v>46</v>
      </c>
      <c r="C2906">
        <v>5</v>
      </c>
      <c r="D2906">
        <v>1</v>
      </c>
      <c r="E2906">
        <v>528</v>
      </c>
    </row>
    <row r="2907" spans="1:5" x14ac:dyDescent="0.3">
      <c r="A2907">
        <v>3992</v>
      </c>
      <c r="B2907">
        <v>47</v>
      </c>
      <c r="C2907">
        <v>5</v>
      </c>
      <c r="D2907">
        <v>1</v>
      </c>
      <c r="E2907">
        <v>615</v>
      </c>
    </row>
    <row r="2908" spans="1:5" x14ac:dyDescent="0.3">
      <c r="A2908">
        <v>3992</v>
      </c>
      <c r="B2908">
        <v>48</v>
      </c>
      <c r="C2908">
        <v>5</v>
      </c>
      <c r="D2908">
        <v>1</v>
      </c>
      <c r="E2908">
        <v>454</v>
      </c>
    </row>
    <row r="2909" spans="1:5" x14ac:dyDescent="0.3">
      <c r="A2909">
        <v>3992</v>
      </c>
      <c r="B2909">
        <v>1</v>
      </c>
      <c r="C2909">
        <v>6</v>
      </c>
      <c r="D2909">
        <v>1</v>
      </c>
      <c r="E2909">
        <v>635</v>
      </c>
    </row>
    <row r="2910" spans="1:5" x14ac:dyDescent="0.3">
      <c r="A2910">
        <v>3992</v>
      </c>
      <c r="B2910">
        <v>2</v>
      </c>
      <c r="C2910">
        <v>6</v>
      </c>
      <c r="D2910">
        <v>1</v>
      </c>
      <c r="E2910">
        <v>692</v>
      </c>
    </row>
    <row r="2911" spans="1:5" x14ac:dyDescent="0.3">
      <c r="A2911">
        <v>3992</v>
      </c>
      <c r="B2911">
        <v>3</v>
      </c>
      <c r="C2911">
        <v>6</v>
      </c>
      <c r="D2911">
        <v>1</v>
      </c>
      <c r="E2911">
        <v>545</v>
      </c>
    </row>
    <row r="2912" spans="1:5" x14ac:dyDescent="0.3">
      <c r="A2912">
        <v>3992</v>
      </c>
      <c r="B2912">
        <v>4</v>
      </c>
      <c r="C2912">
        <v>6</v>
      </c>
      <c r="D2912">
        <v>1</v>
      </c>
      <c r="E2912">
        <v>586</v>
      </c>
    </row>
    <row r="2913" spans="1:5" x14ac:dyDescent="0.3">
      <c r="A2913">
        <v>3992</v>
      </c>
      <c r="B2913">
        <v>5</v>
      </c>
      <c r="C2913">
        <v>6</v>
      </c>
      <c r="D2913">
        <v>1</v>
      </c>
      <c r="E2913">
        <v>554</v>
      </c>
    </row>
    <row r="2914" spans="1:5" x14ac:dyDescent="0.3">
      <c r="A2914">
        <v>3992</v>
      </c>
      <c r="B2914">
        <v>6</v>
      </c>
      <c r="C2914">
        <v>6</v>
      </c>
      <c r="D2914">
        <v>1</v>
      </c>
      <c r="E2914">
        <v>458</v>
      </c>
    </row>
    <row r="2915" spans="1:5" x14ac:dyDescent="0.3">
      <c r="A2915">
        <v>3992</v>
      </c>
      <c r="B2915">
        <v>7</v>
      </c>
      <c r="C2915">
        <v>6</v>
      </c>
      <c r="D2915">
        <v>1</v>
      </c>
      <c r="E2915">
        <v>534</v>
      </c>
    </row>
    <row r="2916" spans="1:5" x14ac:dyDescent="0.3">
      <c r="A2916">
        <v>3992</v>
      </c>
      <c r="B2916">
        <v>8</v>
      </c>
      <c r="C2916">
        <v>6</v>
      </c>
      <c r="D2916">
        <v>1</v>
      </c>
      <c r="E2916">
        <v>540</v>
      </c>
    </row>
    <row r="2917" spans="1:5" x14ac:dyDescent="0.3">
      <c r="A2917">
        <v>3992</v>
      </c>
      <c r="B2917">
        <v>9</v>
      </c>
      <c r="C2917">
        <v>6</v>
      </c>
      <c r="D2917">
        <v>1</v>
      </c>
      <c r="E2917">
        <v>483</v>
      </c>
    </row>
    <row r="2918" spans="1:5" x14ac:dyDescent="0.3">
      <c r="A2918">
        <v>3992</v>
      </c>
      <c r="B2918">
        <v>10</v>
      </c>
      <c r="C2918">
        <v>6</v>
      </c>
      <c r="D2918">
        <v>1</v>
      </c>
      <c r="E2918">
        <v>492</v>
      </c>
    </row>
    <row r="2919" spans="1:5" x14ac:dyDescent="0.3">
      <c r="A2919">
        <v>3992</v>
      </c>
      <c r="B2919">
        <v>11</v>
      </c>
      <c r="C2919">
        <v>6</v>
      </c>
      <c r="D2919">
        <v>1</v>
      </c>
      <c r="E2919">
        <v>411</v>
      </c>
    </row>
    <row r="2920" spans="1:5" x14ac:dyDescent="0.3">
      <c r="A2920">
        <v>3992</v>
      </c>
      <c r="B2920">
        <v>12</v>
      </c>
      <c r="C2920">
        <v>6</v>
      </c>
      <c r="D2920">
        <v>1</v>
      </c>
      <c r="E2920">
        <v>638</v>
      </c>
    </row>
    <row r="2921" spans="1:5" x14ac:dyDescent="0.3">
      <c r="A2921">
        <v>3992</v>
      </c>
      <c r="B2921">
        <v>13</v>
      </c>
      <c r="C2921">
        <v>6</v>
      </c>
      <c r="D2921">
        <v>1</v>
      </c>
      <c r="E2921">
        <v>442</v>
      </c>
    </row>
    <row r="2922" spans="1:5" x14ac:dyDescent="0.3">
      <c r="A2922">
        <v>3992</v>
      </c>
      <c r="B2922">
        <v>15</v>
      </c>
      <c r="C2922">
        <v>6</v>
      </c>
      <c r="D2922">
        <v>1</v>
      </c>
      <c r="E2922">
        <v>517</v>
      </c>
    </row>
    <row r="2923" spans="1:5" x14ac:dyDescent="0.3">
      <c r="A2923">
        <v>3992</v>
      </c>
      <c r="B2923">
        <v>16</v>
      </c>
      <c r="C2923">
        <v>6</v>
      </c>
      <c r="D2923">
        <v>1</v>
      </c>
      <c r="E2923">
        <v>523</v>
      </c>
    </row>
    <row r="2924" spans="1:5" x14ac:dyDescent="0.3">
      <c r="A2924">
        <v>3992</v>
      </c>
      <c r="B2924">
        <v>17</v>
      </c>
      <c r="C2924">
        <v>6</v>
      </c>
      <c r="D2924">
        <v>1</v>
      </c>
      <c r="E2924">
        <v>584</v>
      </c>
    </row>
    <row r="2925" spans="1:5" x14ac:dyDescent="0.3">
      <c r="A2925">
        <v>3992</v>
      </c>
      <c r="B2925">
        <v>18</v>
      </c>
      <c r="C2925">
        <v>6</v>
      </c>
      <c r="D2925">
        <v>1</v>
      </c>
      <c r="E2925">
        <v>594</v>
      </c>
    </row>
    <row r="2926" spans="1:5" x14ac:dyDescent="0.3">
      <c r="A2926">
        <v>3992</v>
      </c>
      <c r="B2926">
        <v>19</v>
      </c>
      <c r="C2926">
        <v>6</v>
      </c>
      <c r="D2926">
        <v>1</v>
      </c>
      <c r="E2926">
        <v>534</v>
      </c>
    </row>
    <row r="2927" spans="1:5" x14ac:dyDescent="0.3">
      <c r="A2927">
        <v>3992</v>
      </c>
      <c r="B2927">
        <v>20</v>
      </c>
      <c r="C2927">
        <v>6</v>
      </c>
      <c r="D2927">
        <v>1</v>
      </c>
      <c r="E2927">
        <v>609</v>
      </c>
    </row>
    <row r="2928" spans="1:5" x14ac:dyDescent="0.3">
      <c r="A2928">
        <v>3992</v>
      </c>
      <c r="B2928">
        <v>21</v>
      </c>
      <c r="C2928">
        <v>6</v>
      </c>
      <c r="D2928">
        <v>1</v>
      </c>
      <c r="E2928">
        <v>530</v>
      </c>
    </row>
    <row r="2929" spans="1:5" x14ac:dyDescent="0.3">
      <c r="A2929">
        <v>3992</v>
      </c>
      <c r="B2929">
        <v>22</v>
      </c>
      <c r="C2929">
        <v>6</v>
      </c>
      <c r="D2929">
        <v>1</v>
      </c>
      <c r="E2929">
        <v>565</v>
      </c>
    </row>
    <row r="2930" spans="1:5" x14ac:dyDescent="0.3">
      <c r="A2930">
        <v>3992</v>
      </c>
      <c r="B2930">
        <v>23</v>
      </c>
      <c r="C2930">
        <v>6</v>
      </c>
      <c r="D2930">
        <v>1</v>
      </c>
      <c r="E2930">
        <v>540.70138888888891</v>
      </c>
    </row>
    <row r="2931" spans="1:5" x14ac:dyDescent="0.3">
      <c r="A2931">
        <v>3992</v>
      </c>
      <c r="B2931">
        <v>24</v>
      </c>
      <c r="C2931">
        <v>6</v>
      </c>
      <c r="D2931">
        <v>1</v>
      </c>
      <c r="E2931">
        <v>694</v>
      </c>
    </row>
    <row r="2932" spans="1:5" x14ac:dyDescent="0.3">
      <c r="A2932">
        <v>3992</v>
      </c>
      <c r="B2932">
        <v>25</v>
      </c>
      <c r="C2932">
        <v>6</v>
      </c>
      <c r="D2932">
        <v>1</v>
      </c>
      <c r="E2932">
        <v>510</v>
      </c>
    </row>
    <row r="2933" spans="1:5" x14ac:dyDescent="0.3">
      <c r="A2933">
        <v>3992</v>
      </c>
      <c r="B2933">
        <v>26</v>
      </c>
      <c r="C2933">
        <v>6</v>
      </c>
      <c r="D2933">
        <v>1</v>
      </c>
      <c r="E2933">
        <v>388</v>
      </c>
    </row>
    <row r="2934" spans="1:5" x14ac:dyDescent="0.3">
      <c r="A2934">
        <v>3992</v>
      </c>
      <c r="B2934">
        <v>27</v>
      </c>
      <c r="C2934">
        <v>6</v>
      </c>
      <c r="D2934">
        <v>1</v>
      </c>
      <c r="E2934">
        <v>444</v>
      </c>
    </row>
    <row r="2935" spans="1:5" x14ac:dyDescent="0.3">
      <c r="A2935">
        <v>3992</v>
      </c>
      <c r="B2935">
        <v>28</v>
      </c>
      <c r="C2935">
        <v>6</v>
      </c>
      <c r="D2935">
        <v>1</v>
      </c>
      <c r="E2935">
        <v>718</v>
      </c>
    </row>
    <row r="2936" spans="1:5" x14ac:dyDescent="0.3">
      <c r="A2936">
        <v>3992</v>
      </c>
      <c r="B2936">
        <v>29</v>
      </c>
      <c r="C2936">
        <v>6</v>
      </c>
      <c r="D2936">
        <v>1</v>
      </c>
      <c r="E2936">
        <v>429</v>
      </c>
    </row>
    <row r="2937" spans="1:5" x14ac:dyDescent="0.3">
      <c r="A2937">
        <v>3992</v>
      </c>
      <c r="B2937">
        <v>30</v>
      </c>
      <c r="C2937">
        <v>6</v>
      </c>
      <c r="D2937">
        <v>1</v>
      </c>
      <c r="E2937">
        <v>524</v>
      </c>
    </row>
    <row r="2938" spans="1:5" x14ac:dyDescent="0.3">
      <c r="A2938">
        <v>3992</v>
      </c>
      <c r="B2938">
        <v>31</v>
      </c>
      <c r="C2938">
        <v>6</v>
      </c>
      <c r="D2938">
        <v>1</v>
      </c>
      <c r="E2938">
        <v>452</v>
      </c>
    </row>
    <row r="2939" spans="1:5" x14ac:dyDescent="0.3">
      <c r="A2939">
        <v>3992</v>
      </c>
      <c r="B2939">
        <v>32</v>
      </c>
      <c r="C2939">
        <v>6</v>
      </c>
      <c r="D2939">
        <v>1</v>
      </c>
      <c r="E2939">
        <v>470</v>
      </c>
    </row>
    <row r="2940" spans="1:5" x14ac:dyDescent="0.3">
      <c r="A2940">
        <v>3992</v>
      </c>
      <c r="B2940">
        <v>33</v>
      </c>
      <c r="C2940">
        <v>6</v>
      </c>
      <c r="D2940">
        <v>1</v>
      </c>
      <c r="E2940">
        <v>644</v>
      </c>
    </row>
    <row r="2941" spans="1:5" x14ac:dyDescent="0.3">
      <c r="A2941">
        <v>3992</v>
      </c>
      <c r="B2941">
        <v>34</v>
      </c>
      <c r="C2941">
        <v>6</v>
      </c>
      <c r="D2941">
        <v>1</v>
      </c>
      <c r="E2941">
        <v>434</v>
      </c>
    </row>
    <row r="2942" spans="1:5" x14ac:dyDescent="0.3">
      <c r="A2942">
        <v>3992</v>
      </c>
      <c r="B2942">
        <v>35</v>
      </c>
      <c r="C2942">
        <v>6</v>
      </c>
      <c r="D2942">
        <v>1</v>
      </c>
      <c r="E2942">
        <v>624</v>
      </c>
    </row>
    <row r="2943" spans="1:5" x14ac:dyDescent="0.3">
      <c r="A2943">
        <v>3992</v>
      </c>
      <c r="B2943">
        <v>36</v>
      </c>
      <c r="C2943">
        <v>6</v>
      </c>
      <c r="D2943">
        <v>1</v>
      </c>
      <c r="E2943">
        <v>466</v>
      </c>
    </row>
    <row r="2944" spans="1:5" x14ac:dyDescent="0.3">
      <c r="A2944">
        <v>3992</v>
      </c>
      <c r="B2944">
        <v>38</v>
      </c>
      <c r="C2944">
        <v>6</v>
      </c>
      <c r="D2944">
        <v>1</v>
      </c>
      <c r="E2944">
        <v>536</v>
      </c>
    </row>
    <row r="2945" spans="1:5" x14ac:dyDescent="0.3">
      <c r="A2945">
        <v>3992</v>
      </c>
      <c r="B2945">
        <v>39</v>
      </c>
      <c r="C2945">
        <v>6</v>
      </c>
      <c r="D2945">
        <v>1</v>
      </c>
      <c r="E2945">
        <v>523</v>
      </c>
    </row>
    <row r="2946" spans="1:5" x14ac:dyDescent="0.3">
      <c r="A2946">
        <v>3992</v>
      </c>
      <c r="B2946">
        <v>40</v>
      </c>
      <c r="C2946">
        <v>6</v>
      </c>
      <c r="D2946">
        <v>1</v>
      </c>
      <c r="E2946">
        <v>488</v>
      </c>
    </row>
    <row r="2947" spans="1:5" x14ac:dyDescent="0.3">
      <c r="A2947">
        <v>3992</v>
      </c>
      <c r="B2947">
        <v>41</v>
      </c>
      <c r="C2947">
        <v>6</v>
      </c>
      <c r="D2947">
        <v>1</v>
      </c>
      <c r="E2947">
        <v>588</v>
      </c>
    </row>
    <row r="2948" spans="1:5" x14ac:dyDescent="0.3">
      <c r="A2948">
        <v>3992</v>
      </c>
      <c r="B2948">
        <v>42</v>
      </c>
      <c r="C2948">
        <v>6</v>
      </c>
      <c r="D2948">
        <v>1</v>
      </c>
      <c r="E2948">
        <v>520</v>
      </c>
    </row>
    <row r="2949" spans="1:5" x14ac:dyDescent="0.3">
      <c r="A2949">
        <v>3992</v>
      </c>
      <c r="B2949">
        <v>43</v>
      </c>
      <c r="C2949">
        <v>6</v>
      </c>
      <c r="D2949">
        <v>1</v>
      </c>
      <c r="E2949">
        <v>499</v>
      </c>
    </row>
    <row r="2950" spans="1:5" x14ac:dyDescent="0.3">
      <c r="A2950">
        <v>3992</v>
      </c>
      <c r="B2950">
        <v>44</v>
      </c>
      <c r="C2950">
        <v>6</v>
      </c>
      <c r="D2950">
        <v>1</v>
      </c>
      <c r="E2950">
        <v>554</v>
      </c>
    </row>
    <row r="2951" spans="1:5" x14ac:dyDescent="0.3">
      <c r="A2951">
        <v>3992</v>
      </c>
      <c r="B2951">
        <v>45</v>
      </c>
      <c r="C2951">
        <v>6</v>
      </c>
      <c r="D2951">
        <v>1</v>
      </c>
      <c r="E2951">
        <v>722</v>
      </c>
    </row>
    <row r="2952" spans="1:5" x14ac:dyDescent="0.3">
      <c r="A2952">
        <v>3992</v>
      </c>
      <c r="B2952">
        <v>46</v>
      </c>
      <c r="C2952">
        <v>6</v>
      </c>
      <c r="D2952">
        <v>1</v>
      </c>
      <c r="E2952">
        <v>533</v>
      </c>
    </row>
    <row r="2953" spans="1:5" x14ac:dyDescent="0.3">
      <c r="A2953">
        <v>3992</v>
      </c>
      <c r="B2953">
        <v>47</v>
      </c>
      <c r="C2953">
        <v>6</v>
      </c>
      <c r="D2953">
        <v>1</v>
      </c>
      <c r="E2953">
        <v>675</v>
      </c>
    </row>
    <row r="2954" spans="1:5" x14ac:dyDescent="0.3">
      <c r="A2954">
        <v>3992</v>
      </c>
      <c r="B2954">
        <v>48</v>
      </c>
      <c r="C2954">
        <v>6</v>
      </c>
      <c r="D2954">
        <v>1</v>
      </c>
      <c r="E2954">
        <v>516</v>
      </c>
    </row>
    <row r="2955" spans="1:5" x14ac:dyDescent="0.3">
      <c r="A2955">
        <v>3993</v>
      </c>
      <c r="B2955">
        <v>1</v>
      </c>
      <c r="C2955">
        <v>1</v>
      </c>
      <c r="D2955">
        <v>1</v>
      </c>
      <c r="E2955">
        <v>554</v>
      </c>
    </row>
    <row r="2956" spans="1:5" x14ac:dyDescent="0.3">
      <c r="A2956">
        <v>3993</v>
      </c>
      <c r="B2956">
        <v>2</v>
      </c>
      <c r="C2956">
        <v>1</v>
      </c>
      <c r="D2956">
        <v>1</v>
      </c>
      <c r="E2956">
        <v>589</v>
      </c>
    </row>
    <row r="2957" spans="1:5" x14ac:dyDescent="0.3">
      <c r="A2957">
        <v>3993</v>
      </c>
      <c r="B2957">
        <v>3</v>
      </c>
      <c r="C2957">
        <v>1</v>
      </c>
      <c r="D2957">
        <v>1</v>
      </c>
      <c r="E2957">
        <v>558</v>
      </c>
    </row>
    <row r="2958" spans="1:5" x14ac:dyDescent="0.3">
      <c r="A2958">
        <v>3993</v>
      </c>
      <c r="B2958">
        <v>4</v>
      </c>
      <c r="C2958">
        <v>1</v>
      </c>
      <c r="D2958">
        <v>1</v>
      </c>
      <c r="E2958">
        <v>581</v>
      </c>
    </row>
    <row r="2959" spans="1:5" x14ac:dyDescent="0.3">
      <c r="A2959">
        <v>3993</v>
      </c>
      <c r="B2959">
        <v>5</v>
      </c>
      <c r="C2959">
        <v>1</v>
      </c>
      <c r="D2959">
        <v>1</v>
      </c>
      <c r="E2959">
        <v>495</v>
      </c>
    </row>
    <row r="2960" spans="1:5" x14ac:dyDescent="0.3">
      <c r="A2960">
        <v>3993</v>
      </c>
      <c r="B2960">
        <v>6</v>
      </c>
      <c r="C2960">
        <v>1</v>
      </c>
      <c r="D2960">
        <v>1</v>
      </c>
      <c r="E2960">
        <v>480</v>
      </c>
    </row>
    <row r="2961" spans="1:5" x14ac:dyDescent="0.3">
      <c r="A2961">
        <v>3993</v>
      </c>
      <c r="B2961">
        <v>7</v>
      </c>
      <c r="C2961">
        <v>1</v>
      </c>
      <c r="D2961">
        <v>1</v>
      </c>
      <c r="E2961">
        <v>497</v>
      </c>
    </row>
    <row r="2962" spans="1:5" x14ac:dyDescent="0.3">
      <c r="A2962">
        <v>3993</v>
      </c>
      <c r="B2962">
        <v>8</v>
      </c>
      <c r="C2962">
        <v>1</v>
      </c>
      <c r="D2962">
        <v>1</v>
      </c>
      <c r="E2962">
        <v>530</v>
      </c>
    </row>
    <row r="2963" spans="1:5" x14ac:dyDescent="0.3">
      <c r="A2963">
        <v>3993</v>
      </c>
      <c r="B2963">
        <v>9</v>
      </c>
      <c r="C2963">
        <v>1</v>
      </c>
      <c r="D2963">
        <v>1</v>
      </c>
      <c r="E2963">
        <v>615</v>
      </c>
    </row>
    <row r="2964" spans="1:5" x14ac:dyDescent="0.3">
      <c r="A2964">
        <v>3993</v>
      </c>
      <c r="B2964">
        <v>10</v>
      </c>
      <c r="C2964">
        <v>1</v>
      </c>
      <c r="D2964">
        <v>1</v>
      </c>
      <c r="E2964">
        <v>558</v>
      </c>
    </row>
    <row r="2965" spans="1:5" x14ac:dyDescent="0.3">
      <c r="A2965">
        <v>3993</v>
      </c>
      <c r="B2965">
        <v>11</v>
      </c>
      <c r="C2965">
        <v>1</v>
      </c>
      <c r="D2965">
        <v>1</v>
      </c>
      <c r="E2965">
        <v>799</v>
      </c>
    </row>
    <row r="2966" spans="1:5" x14ac:dyDescent="0.3">
      <c r="A2966">
        <v>3993</v>
      </c>
      <c r="B2966">
        <v>12</v>
      </c>
      <c r="C2966">
        <v>1</v>
      </c>
      <c r="D2966">
        <v>1</v>
      </c>
      <c r="E2966">
        <v>490</v>
      </c>
    </row>
    <row r="2967" spans="1:5" x14ac:dyDescent="0.3">
      <c r="A2967">
        <v>3993</v>
      </c>
      <c r="B2967">
        <v>13</v>
      </c>
      <c r="C2967">
        <v>1</v>
      </c>
      <c r="D2967">
        <v>1</v>
      </c>
      <c r="E2967">
        <v>511</v>
      </c>
    </row>
    <row r="2968" spans="1:5" x14ac:dyDescent="0.3">
      <c r="A2968">
        <v>3993</v>
      </c>
      <c r="B2968">
        <v>14</v>
      </c>
      <c r="C2968">
        <v>1</v>
      </c>
      <c r="D2968">
        <v>1</v>
      </c>
      <c r="E2968">
        <v>459</v>
      </c>
    </row>
    <row r="2969" spans="1:5" x14ac:dyDescent="0.3">
      <c r="A2969">
        <v>3993</v>
      </c>
      <c r="B2969">
        <v>15</v>
      </c>
      <c r="C2969">
        <v>1</v>
      </c>
      <c r="D2969">
        <v>1</v>
      </c>
      <c r="E2969">
        <v>631</v>
      </c>
    </row>
    <row r="2970" spans="1:5" x14ac:dyDescent="0.3">
      <c r="A2970">
        <v>3993</v>
      </c>
      <c r="B2970">
        <v>16</v>
      </c>
      <c r="C2970">
        <v>1</v>
      </c>
      <c r="D2970">
        <v>1</v>
      </c>
      <c r="E2970">
        <v>501</v>
      </c>
    </row>
    <row r="2971" spans="1:5" x14ac:dyDescent="0.3">
      <c r="A2971">
        <v>3993</v>
      </c>
      <c r="B2971">
        <v>17</v>
      </c>
      <c r="C2971">
        <v>1</v>
      </c>
      <c r="D2971">
        <v>1</v>
      </c>
      <c r="E2971">
        <v>503</v>
      </c>
    </row>
    <row r="2972" spans="1:5" x14ac:dyDescent="0.3">
      <c r="A2972">
        <v>3993</v>
      </c>
      <c r="B2972">
        <v>18</v>
      </c>
      <c r="C2972">
        <v>1</v>
      </c>
      <c r="D2972">
        <v>1</v>
      </c>
      <c r="E2972">
        <v>729</v>
      </c>
    </row>
    <row r="2973" spans="1:5" x14ac:dyDescent="0.3">
      <c r="A2973">
        <v>3993</v>
      </c>
      <c r="B2973">
        <v>19</v>
      </c>
      <c r="C2973">
        <v>1</v>
      </c>
      <c r="D2973">
        <v>1</v>
      </c>
      <c r="E2973">
        <v>465</v>
      </c>
    </row>
    <row r="2974" spans="1:5" x14ac:dyDescent="0.3">
      <c r="A2974">
        <v>3993</v>
      </c>
      <c r="B2974">
        <v>20</v>
      </c>
      <c r="C2974">
        <v>1</v>
      </c>
      <c r="D2974">
        <v>1</v>
      </c>
      <c r="E2974">
        <v>520</v>
      </c>
    </row>
    <row r="2975" spans="1:5" x14ac:dyDescent="0.3">
      <c r="A2975">
        <v>3993</v>
      </c>
      <c r="B2975">
        <v>21</v>
      </c>
      <c r="C2975">
        <v>1</v>
      </c>
      <c r="D2975">
        <v>1</v>
      </c>
      <c r="E2975">
        <v>561</v>
      </c>
    </row>
    <row r="2976" spans="1:5" x14ac:dyDescent="0.3">
      <c r="A2976">
        <v>3993</v>
      </c>
      <c r="B2976">
        <v>22</v>
      </c>
      <c r="C2976">
        <v>1</v>
      </c>
      <c r="D2976">
        <v>1</v>
      </c>
      <c r="E2976">
        <v>522</v>
      </c>
    </row>
    <row r="2977" spans="1:5" x14ac:dyDescent="0.3">
      <c r="A2977">
        <v>3993</v>
      </c>
      <c r="B2977">
        <v>23</v>
      </c>
      <c r="C2977">
        <v>1</v>
      </c>
      <c r="D2977">
        <v>1</v>
      </c>
      <c r="E2977">
        <v>537</v>
      </c>
    </row>
    <row r="2978" spans="1:5" x14ac:dyDescent="0.3">
      <c r="A2978">
        <v>3993</v>
      </c>
      <c r="B2978">
        <v>24</v>
      </c>
      <c r="C2978">
        <v>1</v>
      </c>
      <c r="D2978">
        <v>1</v>
      </c>
      <c r="E2978">
        <v>694</v>
      </c>
    </row>
    <row r="2979" spans="1:5" x14ac:dyDescent="0.3">
      <c r="A2979">
        <v>3993</v>
      </c>
      <c r="B2979">
        <v>25</v>
      </c>
      <c r="C2979">
        <v>1</v>
      </c>
      <c r="D2979">
        <v>1</v>
      </c>
      <c r="E2979">
        <v>572</v>
      </c>
    </row>
    <row r="2980" spans="1:5" x14ac:dyDescent="0.3">
      <c r="A2980">
        <v>3993</v>
      </c>
      <c r="B2980">
        <v>26</v>
      </c>
      <c r="C2980">
        <v>1</v>
      </c>
      <c r="D2980">
        <v>1</v>
      </c>
      <c r="E2980">
        <v>434</v>
      </c>
    </row>
    <row r="2981" spans="1:5" x14ac:dyDescent="0.3">
      <c r="A2981">
        <v>3993</v>
      </c>
      <c r="B2981">
        <v>27</v>
      </c>
      <c r="C2981">
        <v>1</v>
      </c>
      <c r="D2981">
        <v>1</v>
      </c>
      <c r="E2981">
        <v>549</v>
      </c>
    </row>
    <row r="2982" spans="1:5" x14ac:dyDescent="0.3">
      <c r="A2982">
        <v>3993</v>
      </c>
      <c r="B2982">
        <v>28</v>
      </c>
      <c r="C2982">
        <v>1</v>
      </c>
      <c r="D2982">
        <v>1</v>
      </c>
      <c r="E2982">
        <v>500</v>
      </c>
    </row>
    <row r="2983" spans="1:5" x14ac:dyDescent="0.3">
      <c r="A2983">
        <v>3993</v>
      </c>
      <c r="B2983">
        <v>29</v>
      </c>
      <c r="C2983">
        <v>1</v>
      </c>
      <c r="D2983">
        <v>1</v>
      </c>
      <c r="E2983">
        <v>481</v>
      </c>
    </row>
    <row r="2984" spans="1:5" x14ac:dyDescent="0.3">
      <c r="A2984">
        <v>3993</v>
      </c>
      <c r="B2984">
        <v>30</v>
      </c>
      <c r="C2984">
        <v>1</v>
      </c>
      <c r="D2984">
        <v>1</v>
      </c>
      <c r="E2984">
        <v>335</v>
      </c>
    </row>
    <row r="2985" spans="1:5" x14ac:dyDescent="0.3">
      <c r="A2985">
        <v>3993</v>
      </c>
      <c r="B2985">
        <v>31</v>
      </c>
      <c r="C2985">
        <v>1</v>
      </c>
      <c r="D2985">
        <v>1</v>
      </c>
      <c r="E2985">
        <v>454</v>
      </c>
    </row>
    <row r="2986" spans="1:5" x14ac:dyDescent="0.3">
      <c r="A2986">
        <v>3993</v>
      </c>
      <c r="B2986">
        <v>32</v>
      </c>
      <c r="C2986">
        <v>1</v>
      </c>
      <c r="D2986">
        <v>1</v>
      </c>
      <c r="E2986">
        <v>416</v>
      </c>
    </row>
    <row r="2987" spans="1:5" x14ac:dyDescent="0.3">
      <c r="A2987">
        <v>3993</v>
      </c>
      <c r="B2987">
        <v>33</v>
      </c>
      <c r="C2987">
        <v>1</v>
      </c>
      <c r="D2987">
        <v>1</v>
      </c>
      <c r="E2987">
        <v>483</v>
      </c>
    </row>
    <row r="2988" spans="1:5" x14ac:dyDescent="0.3">
      <c r="A2988">
        <v>3993</v>
      </c>
      <c r="B2988">
        <v>34</v>
      </c>
      <c r="C2988">
        <v>1</v>
      </c>
      <c r="D2988">
        <v>1</v>
      </c>
      <c r="E2988">
        <v>582</v>
      </c>
    </row>
    <row r="2989" spans="1:5" x14ac:dyDescent="0.3">
      <c r="A2989">
        <v>3993</v>
      </c>
      <c r="B2989">
        <v>35</v>
      </c>
      <c r="C2989">
        <v>1</v>
      </c>
      <c r="D2989">
        <v>1</v>
      </c>
      <c r="E2989">
        <v>711</v>
      </c>
    </row>
    <row r="2990" spans="1:5" x14ac:dyDescent="0.3">
      <c r="A2990">
        <v>3993</v>
      </c>
      <c r="B2990">
        <v>36</v>
      </c>
      <c r="C2990">
        <v>1</v>
      </c>
      <c r="D2990">
        <v>1</v>
      </c>
      <c r="E2990">
        <v>420</v>
      </c>
    </row>
    <row r="2991" spans="1:5" x14ac:dyDescent="0.3">
      <c r="A2991">
        <v>3993</v>
      </c>
      <c r="B2991">
        <v>37</v>
      </c>
      <c r="C2991">
        <v>1</v>
      </c>
      <c r="D2991">
        <v>1</v>
      </c>
      <c r="E2991">
        <v>514</v>
      </c>
    </row>
    <row r="2992" spans="1:5" x14ac:dyDescent="0.3">
      <c r="A2992">
        <v>3993</v>
      </c>
      <c r="B2992">
        <v>38</v>
      </c>
      <c r="C2992">
        <v>1</v>
      </c>
      <c r="D2992">
        <v>1</v>
      </c>
      <c r="E2992">
        <v>597</v>
      </c>
    </row>
    <row r="2993" spans="1:5" x14ac:dyDescent="0.3">
      <c r="A2993">
        <v>3993</v>
      </c>
      <c r="B2993">
        <v>39</v>
      </c>
      <c r="C2993">
        <v>1</v>
      </c>
      <c r="D2993">
        <v>1</v>
      </c>
      <c r="E2993">
        <v>421</v>
      </c>
    </row>
    <row r="2994" spans="1:5" x14ac:dyDescent="0.3">
      <c r="A2994">
        <v>3993</v>
      </c>
      <c r="B2994">
        <v>40</v>
      </c>
      <c r="C2994">
        <v>1</v>
      </c>
      <c r="D2994">
        <v>1</v>
      </c>
      <c r="E2994">
        <v>544</v>
      </c>
    </row>
    <row r="2995" spans="1:5" x14ac:dyDescent="0.3">
      <c r="A2995">
        <v>3993</v>
      </c>
      <c r="B2995">
        <v>41</v>
      </c>
      <c r="C2995">
        <v>1</v>
      </c>
      <c r="D2995">
        <v>1</v>
      </c>
      <c r="E2995">
        <v>515</v>
      </c>
    </row>
    <row r="2996" spans="1:5" x14ac:dyDescent="0.3">
      <c r="A2996">
        <v>3993</v>
      </c>
      <c r="B2996">
        <v>42</v>
      </c>
      <c r="C2996">
        <v>1</v>
      </c>
      <c r="D2996">
        <v>1</v>
      </c>
      <c r="E2996">
        <v>685</v>
      </c>
    </row>
    <row r="2997" spans="1:5" x14ac:dyDescent="0.3">
      <c r="A2997">
        <v>3993</v>
      </c>
      <c r="B2997">
        <v>43</v>
      </c>
      <c r="C2997">
        <v>1</v>
      </c>
      <c r="D2997">
        <v>1</v>
      </c>
      <c r="E2997">
        <v>534.3125</v>
      </c>
    </row>
    <row r="2998" spans="1:5" x14ac:dyDescent="0.3">
      <c r="A2998">
        <v>3993</v>
      </c>
      <c r="B2998">
        <v>44</v>
      </c>
      <c r="C2998">
        <v>1</v>
      </c>
      <c r="D2998">
        <v>1</v>
      </c>
      <c r="E2998">
        <v>772</v>
      </c>
    </row>
    <row r="2999" spans="1:5" x14ac:dyDescent="0.3">
      <c r="A2999">
        <v>3993</v>
      </c>
      <c r="B2999">
        <v>45</v>
      </c>
      <c r="C2999">
        <v>1</v>
      </c>
      <c r="D2999">
        <v>1</v>
      </c>
      <c r="E2999">
        <v>421</v>
      </c>
    </row>
    <row r="3000" spans="1:5" x14ac:dyDescent="0.3">
      <c r="A3000">
        <v>3993</v>
      </c>
      <c r="B3000">
        <v>46</v>
      </c>
      <c r="C3000">
        <v>1</v>
      </c>
      <c r="D3000">
        <v>1</v>
      </c>
      <c r="E3000">
        <v>688</v>
      </c>
    </row>
    <row r="3001" spans="1:5" x14ac:dyDescent="0.3">
      <c r="A3001">
        <v>3993</v>
      </c>
      <c r="B3001">
        <v>47</v>
      </c>
      <c r="C3001">
        <v>1</v>
      </c>
      <c r="D3001">
        <v>1</v>
      </c>
      <c r="E3001">
        <v>402</v>
      </c>
    </row>
    <row r="3002" spans="1:5" x14ac:dyDescent="0.3">
      <c r="A3002">
        <v>3993</v>
      </c>
      <c r="B3002">
        <v>48</v>
      </c>
      <c r="C3002">
        <v>1</v>
      </c>
      <c r="D3002">
        <v>1</v>
      </c>
      <c r="E3002">
        <v>751</v>
      </c>
    </row>
    <row r="3003" spans="1:5" x14ac:dyDescent="0.3">
      <c r="A3003">
        <v>3993</v>
      </c>
      <c r="B3003">
        <v>1</v>
      </c>
      <c r="C3003">
        <v>2</v>
      </c>
      <c r="D3003">
        <v>1</v>
      </c>
      <c r="E3003">
        <v>502</v>
      </c>
    </row>
    <row r="3004" spans="1:5" x14ac:dyDescent="0.3">
      <c r="A3004">
        <v>3993</v>
      </c>
      <c r="B3004">
        <v>2</v>
      </c>
      <c r="C3004">
        <v>2</v>
      </c>
      <c r="D3004">
        <v>1</v>
      </c>
      <c r="E3004">
        <v>678</v>
      </c>
    </row>
    <row r="3005" spans="1:5" x14ac:dyDescent="0.3">
      <c r="A3005">
        <v>3993</v>
      </c>
      <c r="B3005">
        <v>3</v>
      </c>
      <c r="C3005">
        <v>2</v>
      </c>
      <c r="D3005">
        <v>1</v>
      </c>
      <c r="E3005">
        <v>478</v>
      </c>
    </row>
    <row r="3006" spans="1:5" x14ac:dyDescent="0.3">
      <c r="A3006">
        <v>3993</v>
      </c>
      <c r="B3006">
        <v>4</v>
      </c>
      <c r="C3006">
        <v>2</v>
      </c>
      <c r="D3006">
        <v>1</v>
      </c>
      <c r="E3006">
        <v>704</v>
      </c>
    </row>
    <row r="3007" spans="1:5" x14ac:dyDescent="0.3">
      <c r="A3007">
        <v>3993</v>
      </c>
      <c r="B3007">
        <v>5</v>
      </c>
      <c r="C3007">
        <v>2</v>
      </c>
      <c r="D3007">
        <v>1</v>
      </c>
      <c r="E3007">
        <v>614</v>
      </c>
    </row>
    <row r="3008" spans="1:5" x14ac:dyDescent="0.3">
      <c r="A3008">
        <v>3993</v>
      </c>
      <c r="B3008">
        <v>6</v>
      </c>
      <c r="C3008">
        <v>2</v>
      </c>
      <c r="D3008">
        <v>1</v>
      </c>
      <c r="E3008">
        <v>512</v>
      </c>
    </row>
    <row r="3009" spans="1:5" x14ac:dyDescent="0.3">
      <c r="A3009">
        <v>3993</v>
      </c>
      <c r="B3009">
        <v>7</v>
      </c>
      <c r="C3009">
        <v>2</v>
      </c>
      <c r="D3009">
        <v>1</v>
      </c>
      <c r="E3009">
        <v>819</v>
      </c>
    </row>
    <row r="3010" spans="1:5" x14ac:dyDescent="0.3">
      <c r="A3010">
        <v>3993</v>
      </c>
      <c r="B3010">
        <v>8</v>
      </c>
      <c r="C3010">
        <v>2</v>
      </c>
      <c r="D3010">
        <v>1</v>
      </c>
      <c r="E3010">
        <v>693</v>
      </c>
    </row>
    <row r="3011" spans="1:5" x14ac:dyDescent="0.3">
      <c r="A3011">
        <v>3993</v>
      </c>
      <c r="B3011">
        <v>9</v>
      </c>
      <c r="C3011">
        <v>2</v>
      </c>
      <c r="D3011">
        <v>1</v>
      </c>
      <c r="E3011">
        <v>450</v>
      </c>
    </row>
    <row r="3012" spans="1:5" x14ac:dyDescent="0.3">
      <c r="A3012">
        <v>3993</v>
      </c>
      <c r="B3012">
        <v>10</v>
      </c>
      <c r="C3012">
        <v>2</v>
      </c>
      <c r="D3012">
        <v>1</v>
      </c>
      <c r="E3012">
        <v>545</v>
      </c>
    </row>
    <row r="3013" spans="1:5" x14ac:dyDescent="0.3">
      <c r="A3013">
        <v>3993</v>
      </c>
      <c r="B3013">
        <v>11</v>
      </c>
      <c r="C3013">
        <v>2</v>
      </c>
      <c r="D3013">
        <v>1</v>
      </c>
      <c r="E3013">
        <v>501</v>
      </c>
    </row>
    <row r="3014" spans="1:5" x14ac:dyDescent="0.3">
      <c r="A3014">
        <v>3993</v>
      </c>
      <c r="B3014">
        <v>12</v>
      </c>
      <c r="C3014">
        <v>2</v>
      </c>
      <c r="D3014">
        <v>1</v>
      </c>
      <c r="E3014">
        <v>713</v>
      </c>
    </row>
    <row r="3015" spans="1:5" x14ac:dyDescent="0.3">
      <c r="A3015">
        <v>3993</v>
      </c>
      <c r="B3015">
        <v>13</v>
      </c>
      <c r="C3015">
        <v>2</v>
      </c>
      <c r="D3015">
        <v>1</v>
      </c>
      <c r="E3015">
        <v>582</v>
      </c>
    </row>
    <row r="3016" spans="1:5" x14ac:dyDescent="0.3">
      <c r="A3016">
        <v>3993</v>
      </c>
      <c r="B3016">
        <v>14</v>
      </c>
      <c r="C3016">
        <v>2</v>
      </c>
      <c r="D3016">
        <v>1</v>
      </c>
      <c r="E3016">
        <v>635</v>
      </c>
    </row>
    <row r="3017" spans="1:5" x14ac:dyDescent="0.3">
      <c r="A3017">
        <v>3993</v>
      </c>
      <c r="B3017">
        <v>15</v>
      </c>
      <c r="C3017">
        <v>2</v>
      </c>
      <c r="D3017">
        <v>1</v>
      </c>
      <c r="E3017">
        <v>534.3125</v>
      </c>
    </row>
    <row r="3018" spans="1:5" x14ac:dyDescent="0.3">
      <c r="A3018">
        <v>3993</v>
      </c>
      <c r="B3018">
        <v>16</v>
      </c>
      <c r="C3018">
        <v>2</v>
      </c>
      <c r="D3018">
        <v>1</v>
      </c>
      <c r="E3018">
        <v>516</v>
      </c>
    </row>
    <row r="3019" spans="1:5" x14ac:dyDescent="0.3">
      <c r="A3019">
        <v>3993</v>
      </c>
      <c r="B3019">
        <v>17</v>
      </c>
      <c r="C3019">
        <v>2</v>
      </c>
      <c r="D3019">
        <v>1</v>
      </c>
      <c r="E3019">
        <v>522</v>
      </c>
    </row>
    <row r="3020" spans="1:5" x14ac:dyDescent="0.3">
      <c r="A3020">
        <v>3993</v>
      </c>
      <c r="B3020">
        <v>18</v>
      </c>
      <c r="C3020">
        <v>2</v>
      </c>
      <c r="D3020">
        <v>1</v>
      </c>
      <c r="E3020">
        <v>590</v>
      </c>
    </row>
    <row r="3021" spans="1:5" x14ac:dyDescent="0.3">
      <c r="A3021">
        <v>3993</v>
      </c>
      <c r="B3021">
        <v>19</v>
      </c>
      <c r="C3021">
        <v>2</v>
      </c>
      <c r="D3021">
        <v>1</v>
      </c>
      <c r="E3021">
        <v>571</v>
      </c>
    </row>
    <row r="3022" spans="1:5" x14ac:dyDescent="0.3">
      <c r="A3022">
        <v>3993</v>
      </c>
      <c r="B3022">
        <v>20</v>
      </c>
      <c r="C3022">
        <v>2</v>
      </c>
      <c r="D3022">
        <v>1</v>
      </c>
      <c r="E3022">
        <v>507</v>
      </c>
    </row>
    <row r="3023" spans="1:5" x14ac:dyDescent="0.3">
      <c r="A3023">
        <v>3993</v>
      </c>
      <c r="B3023">
        <v>21</v>
      </c>
      <c r="C3023">
        <v>2</v>
      </c>
      <c r="D3023">
        <v>1</v>
      </c>
      <c r="E3023">
        <v>452</v>
      </c>
    </row>
    <row r="3024" spans="1:5" x14ac:dyDescent="0.3">
      <c r="A3024">
        <v>3993</v>
      </c>
      <c r="B3024">
        <v>22</v>
      </c>
      <c r="C3024">
        <v>2</v>
      </c>
      <c r="D3024">
        <v>1</v>
      </c>
      <c r="E3024">
        <v>491</v>
      </c>
    </row>
    <row r="3025" spans="1:5" x14ac:dyDescent="0.3">
      <c r="A3025">
        <v>3993</v>
      </c>
      <c r="B3025">
        <v>23</v>
      </c>
      <c r="C3025">
        <v>2</v>
      </c>
      <c r="D3025">
        <v>1</v>
      </c>
      <c r="E3025">
        <v>595</v>
      </c>
    </row>
    <row r="3026" spans="1:5" x14ac:dyDescent="0.3">
      <c r="A3026">
        <v>3993</v>
      </c>
      <c r="B3026">
        <v>24</v>
      </c>
      <c r="C3026">
        <v>2</v>
      </c>
      <c r="D3026">
        <v>1</v>
      </c>
      <c r="E3026">
        <v>717</v>
      </c>
    </row>
    <row r="3027" spans="1:5" x14ac:dyDescent="0.3">
      <c r="A3027">
        <v>3993</v>
      </c>
      <c r="B3027">
        <v>25</v>
      </c>
      <c r="C3027">
        <v>2</v>
      </c>
      <c r="D3027">
        <v>1</v>
      </c>
      <c r="E3027">
        <v>469</v>
      </c>
    </row>
    <row r="3028" spans="1:5" x14ac:dyDescent="0.3">
      <c r="A3028">
        <v>3993</v>
      </c>
      <c r="B3028">
        <v>26</v>
      </c>
      <c r="C3028">
        <v>2</v>
      </c>
      <c r="D3028">
        <v>1</v>
      </c>
      <c r="E3028">
        <v>669</v>
      </c>
    </row>
    <row r="3029" spans="1:5" x14ac:dyDescent="0.3">
      <c r="A3029">
        <v>3993</v>
      </c>
      <c r="B3029">
        <v>27</v>
      </c>
      <c r="C3029">
        <v>2</v>
      </c>
      <c r="D3029">
        <v>1</v>
      </c>
      <c r="E3029">
        <v>493</v>
      </c>
    </row>
    <row r="3030" spans="1:5" x14ac:dyDescent="0.3">
      <c r="A3030">
        <v>3993</v>
      </c>
      <c r="B3030">
        <v>28</v>
      </c>
      <c r="C3030">
        <v>2</v>
      </c>
      <c r="D3030">
        <v>1</v>
      </c>
      <c r="E3030">
        <v>571</v>
      </c>
    </row>
    <row r="3031" spans="1:5" x14ac:dyDescent="0.3">
      <c r="A3031">
        <v>3993</v>
      </c>
      <c r="B3031">
        <v>29</v>
      </c>
      <c r="C3031">
        <v>2</v>
      </c>
      <c r="D3031">
        <v>1</v>
      </c>
      <c r="E3031">
        <v>535</v>
      </c>
    </row>
    <row r="3032" spans="1:5" x14ac:dyDescent="0.3">
      <c r="A3032">
        <v>3993</v>
      </c>
      <c r="B3032">
        <v>30</v>
      </c>
      <c r="C3032">
        <v>2</v>
      </c>
      <c r="D3032">
        <v>1</v>
      </c>
      <c r="E3032">
        <v>580</v>
      </c>
    </row>
    <row r="3033" spans="1:5" x14ac:dyDescent="0.3">
      <c r="A3033">
        <v>3993</v>
      </c>
      <c r="B3033">
        <v>31</v>
      </c>
      <c r="C3033">
        <v>2</v>
      </c>
      <c r="D3033">
        <v>1</v>
      </c>
      <c r="E3033">
        <v>535</v>
      </c>
    </row>
    <row r="3034" spans="1:5" x14ac:dyDescent="0.3">
      <c r="A3034">
        <v>3993</v>
      </c>
      <c r="B3034">
        <v>32</v>
      </c>
      <c r="C3034">
        <v>2</v>
      </c>
      <c r="D3034">
        <v>1</v>
      </c>
      <c r="E3034">
        <v>591</v>
      </c>
    </row>
    <row r="3035" spans="1:5" x14ac:dyDescent="0.3">
      <c r="A3035">
        <v>3993</v>
      </c>
      <c r="B3035">
        <v>33</v>
      </c>
      <c r="C3035">
        <v>2</v>
      </c>
      <c r="D3035">
        <v>1</v>
      </c>
      <c r="E3035">
        <v>458</v>
      </c>
    </row>
    <row r="3036" spans="1:5" x14ac:dyDescent="0.3">
      <c r="A3036">
        <v>3993</v>
      </c>
      <c r="B3036">
        <v>34</v>
      </c>
      <c r="C3036">
        <v>2</v>
      </c>
      <c r="D3036">
        <v>1</v>
      </c>
      <c r="E3036">
        <v>486</v>
      </c>
    </row>
    <row r="3037" spans="1:5" x14ac:dyDescent="0.3">
      <c r="A3037">
        <v>3993</v>
      </c>
      <c r="B3037">
        <v>35</v>
      </c>
      <c r="C3037">
        <v>2</v>
      </c>
      <c r="D3037">
        <v>1</v>
      </c>
      <c r="E3037">
        <v>527</v>
      </c>
    </row>
    <row r="3038" spans="1:5" x14ac:dyDescent="0.3">
      <c r="A3038">
        <v>3993</v>
      </c>
      <c r="B3038">
        <v>36</v>
      </c>
      <c r="C3038">
        <v>2</v>
      </c>
      <c r="D3038">
        <v>1</v>
      </c>
      <c r="E3038">
        <v>721</v>
      </c>
    </row>
    <row r="3039" spans="1:5" x14ac:dyDescent="0.3">
      <c r="A3039">
        <v>3993</v>
      </c>
      <c r="B3039">
        <v>37</v>
      </c>
      <c r="C3039">
        <v>2</v>
      </c>
      <c r="D3039">
        <v>1</v>
      </c>
      <c r="E3039">
        <v>496</v>
      </c>
    </row>
    <row r="3040" spans="1:5" x14ac:dyDescent="0.3">
      <c r="A3040">
        <v>3993</v>
      </c>
      <c r="B3040">
        <v>38</v>
      </c>
      <c r="C3040">
        <v>2</v>
      </c>
      <c r="D3040">
        <v>1</v>
      </c>
      <c r="E3040">
        <v>509</v>
      </c>
    </row>
    <row r="3041" spans="1:5" x14ac:dyDescent="0.3">
      <c r="A3041">
        <v>3993</v>
      </c>
      <c r="B3041">
        <v>39</v>
      </c>
      <c r="C3041">
        <v>2</v>
      </c>
      <c r="D3041">
        <v>1</v>
      </c>
      <c r="E3041">
        <v>594</v>
      </c>
    </row>
    <row r="3042" spans="1:5" x14ac:dyDescent="0.3">
      <c r="A3042">
        <v>3993</v>
      </c>
      <c r="B3042">
        <v>40</v>
      </c>
      <c r="C3042">
        <v>2</v>
      </c>
      <c r="D3042">
        <v>1</v>
      </c>
      <c r="E3042">
        <v>523</v>
      </c>
    </row>
    <row r="3043" spans="1:5" x14ac:dyDescent="0.3">
      <c r="A3043">
        <v>3993</v>
      </c>
      <c r="B3043">
        <v>41</v>
      </c>
      <c r="C3043">
        <v>2</v>
      </c>
      <c r="D3043">
        <v>1</v>
      </c>
      <c r="E3043">
        <v>517</v>
      </c>
    </row>
    <row r="3044" spans="1:5" x14ac:dyDescent="0.3">
      <c r="A3044">
        <v>3993</v>
      </c>
      <c r="B3044">
        <v>42</v>
      </c>
      <c r="C3044">
        <v>2</v>
      </c>
      <c r="D3044">
        <v>1</v>
      </c>
      <c r="E3044">
        <v>504</v>
      </c>
    </row>
    <row r="3045" spans="1:5" x14ac:dyDescent="0.3">
      <c r="A3045">
        <v>3993</v>
      </c>
      <c r="B3045">
        <v>43</v>
      </c>
      <c r="C3045">
        <v>2</v>
      </c>
      <c r="D3045">
        <v>1</v>
      </c>
      <c r="E3045">
        <v>489</v>
      </c>
    </row>
    <row r="3046" spans="1:5" x14ac:dyDescent="0.3">
      <c r="A3046">
        <v>3993</v>
      </c>
      <c r="B3046">
        <v>44</v>
      </c>
      <c r="C3046">
        <v>2</v>
      </c>
      <c r="D3046">
        <v>1</v>
      </c>
      <c r="E3046">
        <v>506</v>
      </c>
    </row>
    <row r="3047" spans="1:5" x14ac:dyDescent="0.3">
      <c r="A3047">
        <v>3993</v>
      </c>
      <c r="B3047">
        <v>45</v>
      </c>
      <c r="C3047">
        <v>2</v>
      </c>
      <c r="D3047">
        <v>1</v>
      </c>
      <c r="E3047">
        <v>487</v>
      </c>
    </row>
    <row r="3048" spans="1:5" x14ac:dyDescent="0.3">
      <c r="A3048">
        <v>3993</v>
      </c>
      <c r="B3048">
        <v>46</v>
      </c>
      <c r="C3048">
        <v>2</v>
      </c>
      <c r="D3048">
        <v>1</v>
      </c>
      <c r="E3048">
        <v>572</v>
      </c>
    </row>
    <row r="3049" spans="1:5" x14ac:dyDescent="0.3">
      <c r="A3049">
        <v>3993</v>
      </c>
      <c r="B3049">
        <v>47</v>
      </c>
      <c r="C3049">
        <v>2</v>
      </c>
      <c r="D3049">
        <v>1</v>
      </c>
      <c r="E3049">
        <v>489</v>
      </c>
    </row>
    <row r="3050" spans="1:5" x14ac:dyDescent="0.3">
      <c r="A3050">
        <v>3993</v>
      </c>
      <c r="B3050">
        <v>48</v>
      </c>
      <c r="C3050">
        <v>2</v>
      </c>
      <c r="D3050">
        <v>1</v>
      </c>
      <c r="E3050">
        <v>623</v>
      </c>
    </row>
    <row r="3051" spans="1:5" x14ac:dyDescent="0.3">
      <c r="A3051">
        <v>3993</v>
      </c>
      <c r="B3051">
        <v>1</v>
      </c>
      <c r="C3051">
        <v>3</v>
      </c>
      <c r="D3051">
        <v>1</v>
      </c>
      <c r="E3051">
        <v>790</v>
      </c>
    </row>
    <row r="3052" spans="1:5" x14ac:dyDescent="0.3">
      <c r="A3052">
        <v>3993</v>
      </c>
      <c r="B3052">
        <v>2</v>
      </c>
      <c r="C3052">
        <v>3</v>
      </c>
      <c r="D3052">
        <v>1</v>
      </c>
      <c r="E3052">
        <v>726</v>
      </c>
    </row>
    <row r="3053" spans="1:5" x14ac:dyDescent="0.3">
      <c r="A3053">
        <v>3993</v>
      </c>
      <c r="B3053">
        <v>3</v>
      </c>
      <c r="C3053">
        <v>3</v>
      </c>
      <c r="D3053">
        <v>1</v>
      </c>
      <c r="E3053">
        <v>461</v>
      </c>
    </row>
    <row r="3054" spans="1:5" x14ac:dyDescent="0.3">
      <c r="A3054">
        <v>3993</v>
      </c>
      <c r="B3054">
        <v>4</v>
      </c>
      <c r="C3054">
        <v>3</v>
      </c>
      <c r="D3054">
        <v>1</v>
      </c>
      <c r="E3054">
        <v>541</v>
      </c>
    </row>
    <row r="3055" spans="1:5" x14ac:dyDescent="0.3">
      <c r="A3055">
        <v>3993</v>
      </c>
      <c r="B3055">
        <v>5</v>
      </c>
      <c r="C3055">
        <v>3</v>
      </c>
      <c r="D3055">
        <v>1</v>
      </c>
      <c r="E3055">
        <v>564</v>
      </c>
    </row>
    <row r="3056" spans="1:5" x14ac:dyDescent="0.3">
      <c r="A3056">
        <v>3993</v>
      </c>
      <c r="B3056">
        <v>6</v>
      </c>
      <c r="C3056">
        <v>3</v>
      </c>
      <c r="D3056">
        <v>1</v>
      </c>
      <c r="E3056">
        <v>401</v>
      </c>
    </row>
    <row r="3057" spans="1:5" x14ac:dyDescent="0.3">
      <c r="A3057">
        <v>3993</v>
      </c>
      <c r="B3057">
        <v>7</v>
      </c>
      <c r="C3057">
        <v>3</v>
      </c>
      <c r="D3057">
        <v>1</v>
      </c>
      <c r="E3057">
        <v>449</v>
      </c>
    </row>
    <row r="3058" spans="1:5" x14ac:dyDescent="0.3">
      <c r="A3058">
        <v>3993</v>
      </c>
      <c r="B3058">
        <v>8</v>
      </c>
      <c r="C3058">
        <v>3</v>
      </c>
      <c r="D3058">
        <v>1</v>
      </c>
      <c r="E3058">
        <v>566</v>
      </c>
    </row>
    <row r="3059" spans="1:5" x14ac:dyDescent="0.3">
      <c r="A3059">
        <v>3993</v>
      </c>
      <c r="B3059">
        <v>9</v>
      </c>
      <c r="C3059">
        <v>3</v>
      </c>
      <c r="D3059">
        <v>1</v>
      </c>
      <c r="E3059">
        <v>735</v>
      </c>
    </row>
    <row r="3060" spans="1:5" x14ac:dyDescent="0.3">
      <c r="A3060">
        <v>3993</v>
      </c>
      <c r="B3060">
        <v>10</v>
      </c>
      <c r="C3060">
        <v>3</v>
      </c>
      <c r="D3060">
        <v>1</v>
      </c>
      <c r="E3060">
        <v>820</v>
      </c>
    </row>
    <row r="3061" spans="1:5" x14ac:dyDescent="0.3">
      <c r="A3061">
        <v>3993</v>
      </c>
      <c r="B3061">
        <v>11</v>
      </c>
      <c r="C3061">
        <v>3</v>
      </c>
      <c r="D3061">
        <v>1</v>
      </c>
      <c r="E3061">
        <v>518</v>
      </c>
    </row>
    <row r="3062" spans="1:5" x14ac:dyDescent="0.3">
      <c r="A3062">
        <v>3993</v>
      </c>
      <c r="B3062">
        <v>12</v>
      </c>
      <c r="C3062">
        <v>3</v>
      </c>
      <c r="D3062">
        <v>1</v>
      </c>
      <c r="E3062">
        <v>622</v>
      </c>
    </row>
    <row r="3063" spans="1:5" x14ac:dyDescent="0.3">
      <c r="A3063">
        <v>3993</v>
      </c>
      <c r="B3063">
        <v>13</v>
      </c>
      <c r="C3063">
        <v>3</v>
      </c>
      <c r="D3063">
        <v>1</v>
      </c>
      <c r="E3063">
        <v>613</v>
      </c>
    </row>
    <row r="3064" spans="1:5" x14ac:dyDescent="0.3">
      <c r="A3064">
        <v>3993</v>
      </c>
      <c r="B3064">
        <v>14</v>
      </c>
      <c r="C3064">
        <v>3</v>
      </c>
      <c r="D3064">
        <v>1</v>
      </c>
      <c r="E3064">
        <v>512</v>
      </c>
    </row>
    <row r="3065" spans="1:5" x14ac:dyDescent="0.3">
      <c r="A3065">
        <v>3993</v>
      </c>
      <c r="B3065">
        <v>15</v>
      </c>
      <c r="C3065">
        <v>3</v>
      </c>
      <c r="D3065">
        <v>1</v>
      </c>
      <c r="E3065">
        <v>443</v>
      </c>
    </row>
    <row r="3066" spans="1:5" x14ac:dyDescent="0.3">
      <c r="A3066">
        <v>3993</v>
      </c>
      <c r="B3066">
        <v>16</v>
      </c>
      <c r="C3066">
        <v>3</v>
      </c>
      <c r="D3066">
        <v>1</v>
      </c>
      <c r="E3066">
        <v>550</v>
      </c>
    </row>
    <row r="3067" spans="1:5" x14ac:dyDescent="0.3">
      <c r="A3067">
        <v>3993</v>
      </c>
      <c r="B3067">
        <v>17</v>
      </c>
      <c r="C3067">
        <v>3</v>
      </c>
      <c r="D3067">
        <v>1</v>
      </c>
      <c r="E3067">
        <v>427</v>
      </c>
    </row>
    <row r="3068" spans="1:5" x14ac:dyDescent="0.3">
      <c r="A3068">
        <v>3993</v>
      </c>
      <c r="B3068">
        <v>18</v>
      </c>
      <c r="C3068">
        <v>3</v>
      </c>
      <c r="D3068">
        <v>1</v>
      </c>
      <c r="E3068">
        <v>423</v>
      </c>
    </row>
    <row r="3069" spans="1:5" x14ac:dyDescent="0.3">
      <c r="A3069">
        <v>3993</v>
      </c>
      <c r="B3069">
        <v>19</v>
      </c>
      <c r="C3069">
        <v>3</v>
      </c>
      <c r="D3069">
        <v>1</v>
      </c>
      <c r="E3069">
        <v>779</v>
      </c>
    </row>
    <row r="3070" spans="1:5" x14ac:dyDescent="0.3">
      <c r="A3070">
        <v>3993</v>
      </c>
      <c r="B3070">
        <v>20</v>
      </c>
      <c r="C3070">
        <v>3</v>
      </c>
      <c r="D3070">
        <v>1</v>
      </c>
      <c r="E3070">
        <v>472</v>
      </c>
    </row>
    <row r="3071" spans="1:5" x14ac:dyDescent="0.3">
      <c r="A3071">
        <v>3993</v>
      </c>
      <c r="B3071">
        <v>21</v>
      </c>
      <c r="C3071">
        <v>3</v>
      </c>
      <c r="D3071">
        <v>1</v>
      </c>
      <c r="E3071">
        <v>464</v>
      </c>
    </row>
    <row r="3072" spans="1:5" x14ac:dyDescent="0.3">
      <c r="A3072">
        <v>3993</v>
      </c>
      <c r="B3072">
        <v>22</v>
      </c>
      <c r="C3072">
        <v>3</v>
      </c>
      <c r="D3072">
        <v>1</v>
      </c>
      <c r="E3072">
        <v>428</v>
      </c>
    </row>
    <row r="3073" spans="1:5" x14ac:dyDescent="0.3">
      <c r="A3073">
        <v>3993</v>
      </c>
      <c r="B3073">
        <v>23</v>
      </c>
      <c r="C3073">
        <v>3</v>
      </c>
      <c r="D3073">
        <v>1</v>
      </c>
      <c r="E3073">
        <v>459</v>
      </c>
    </row>
    <row r="3074" spans="1:5" x14ac:dyDescent="0.3">
      <c r="A3074">
        <v>3993</v>
      </c>
      <c r="B3074">
        <v>24</v>
      </c>
      <c r="C3074">
        <v>3</v>
      </c>
      <c r="D3074">
        <v>1</v>
      </c>
      <c r="E3074">
        <v>534.3125</v>
      </c>
    </row>
    <row r="3075" spans="1:5" x14ac:dyDescent="0.3">
      <c r="A3075">
        <v>3993</v>
      </c>
      <c r="B3075">
        <v>25</v>
      </c>
      <c r="C3075">
        <v>3</v>
      </c>
      <c r="D3075">
        <v>1</v>
      </c>
      <c r="E3075">
        <v>445</v>
      </c>
    </row>
    <row r="3076" spans="1:5" x14ac:dyDescent="0.3">
      <c r="A3076">
        <v>3993</v>
      </c>
      <c r="B3076">
        <v>26</v>
      </c>
      <c r="C3076">
        <v>3</v>
      </c>
      <c r="D3076">
        <v>1</v>
      </c>
      <c r="E3076">
        <v>418</v>
      </c>
    </row>
    <row r="3077" spans="1:5" x14ac:dyDescent="0.3">
      <c r="A3077">
        <v>3993</v>
      </c>
      <c r="B3077">
        <v>27</v>
      </c>
      <c r="C3077">
        <v>3</v>
      </c>
      <c r="D3077">
        <v>1</v>
      </c>
      <c r="E3077">
        <v>454</v>
      </c>
    </row>
    <row r="3078" spans="1:5" x14ac:dyDescent="0.3">
      <c r="A3078">
        <v>3993</v>
      </c>
      <c r="B3078">
        <v>28</v>
      </c>
      <c r="C3078">
        <v>3</v>
      </c>
      <c r="D3078">
        <v>1</v>
      </c>
      <c r="E3078">
        <v>731</v>
      </c>
    </row>
    <row r="3079" spans="1:5" x14ac:dyDescent="0.3">
      <c r="A3079">
        <v>3993</v>
      </c>
      <c r="B3079">
        <v>29</v>
      </c>
      <c r="C3079">
        <v>3</v>
      </c>
      <c r="D3079">
        <v>1</v>
      </c>
      <c r="E3079">
        <v>558</v>
      </c>
    </row>
    <row r="3080" spans="1:5" x14ac:dyDescent="0.3">
      <c r="A3080">
        <v>3993</v>
      </c>
      <c r="B3080">
        <v>30</v>
      </c>
      <c r="C3080">
        <v>3</v>
      </c>
      <c r="D3080">
        <v>1</v>
      </c>
      <c r="E3080">
        <v>564</v>
      </c>
    </row>
    <row r="3081" spans="1:5" x14ac:dyDescent="0.3">
      <c r="A3081">
        <v>3993</v>
      </c>
      <c r="B3081">
        <v>31</v>
      </c>
      <c r="C3081">
        <v>3</v>
      </c>
      <c r="D3081">
        <v>1</v>
      </c>
      <c r="E3081">
        <v>764</v>
      </c>
    </row>
    <row r="3082" spans="1:5" x14ac:dyDescent="0.3">
      <c r="A3082">
        <v>3993</v>
      </c>
      <c r="B3082">
        <v>32</v>
      </c>
      <c r="C3082">
        <v>3</v>
      </c>
      <c r="D3082">
        <v>1</v>
      </c>
      <c r="E3082">
        <v>465</v>
      </c>
    </row>
    <row r="3083" spans="1:5" x14ac:dyDescent="0.3">
      <c r="A3083">
        <v>3993</v>
      </c>
      <c r="B3083">
        <v>33</v>
      </c>
      <c r="C3083">
        <v>3</v>
      </c>
      <c r="D3083">
        <v>1</v>
      </c>
      <c r="E3083">
        <v>481</v>
      </c>
    </row>
    <row r="3084" spans="1:5" x14ac:dyDescent="0.3">
      <c r="A3084">
        <v>3993</v>
      </c>
      <c r="B3084">
        <v>34</v>
      </c>
      <c r="C3084">
        <v>3</v>
      </c>
      <c r="D3084">
        <v>1</v>
      </c>
      <c r="E3084">
        <v>525</v>
      </c>
    </row>
    <row r="3085" spans="1:5" x14ac:dyDescent="0.3">
      <c r="A3085">
        <v>3993</v>
      </c>
      <c r="B3085">
        <v>35</v>
      </c>
      <c r="C3085">
        <v>3</v>
      </c>
      <c r="D3085">
        <v>1</v>
      </c>
      <c r="E3085">
        <v>523</v>
      </c>
    </row>
    <row r="3086" spans="1:5" x14ac:dyDescent="0.3">
      <c r="A3086">
        <v>3993</v>
      </c>
      <c r="B3086">
        <v>36</v>
      </c>
      <c r="C3086">
        <v>3</v>
      </c>
      <c r="D3086">
        <v>1</v>
      </c>
      <c r="E3086">
        <v>448</v>
      </c>
    </row>
    <row r="3087" spans="1:5" x14ac:dyDescent="0.3">
      <c r="A3087">
        <v>3993</v>
      </c>
      <c r="B3087">
        <v>37</v>
      </c>
      <c r="C3087">
        <v>3</v>
      </c>
      <c r="D3087">
        <v>1</v>
      </c>
      <c r="E3087">
        <v>469</v>
      </c>
    </row>
    <row r="3088" spans="1:5" x14ac:dyDescent="0.3">
      <c r="A3088">
        <v>3993</v>
      </c>
      <c r="B3088">
        <v>38</v>
      </c>
      <c r="C3088">
        <v>3</v>
      </c>
      <c r="D3088">
        <v>1</v>
      </c>
      <c r="E3088">
        <v>631</v>
      </c>
    </row>
    <row r="3089" spans="1:5" x14ac:dyDescent="0.3">
      <c r="A3089">
        <v>3993</v>
      </c>
      <c r="B3089">
        <v>39</v>
      </c>
      <c r="C3089">
        <v>3</v>
      </c>
      <c r="D3089">
        <v>1</v>
      </c>
      <c r="E3089">
        <v>422</v>
      </c>
    </row>
    <row r="3090" spans="1:5" x14ac:dyDescent="0.3">
      <c r="A3090">
        <v>3993</v>
      </c>
      <c r="B3090">
        <v>40</v>
      </c>
      <c r="C3090">
        <v>3</v>
      </c>
      <c r="D3090">
        <v>1</v>
      </c>
      <c r="E3090">
        <v>496</v>
      </c>
    </row>
    <row r="3091" spans="1:5" x14ac:dyDescent="0.3">
      <c r="A3091">
        <v>3993</v>
      </c>
      <c r="B3091">
        <v>41</v>
      </c>
      <c r="C3091">
        <v>3</v>
      </c>
      <c r="D3091">
        <v>1</v>
      </c>
      <c r="E3091">
        <v>642</v>
      </c>
    </row>
    <row r="3092" spans="1:5" x14ac:dyDescent="0.3">
      <c r="A3092">
        <v>3993</v>
      </c>
      <c r="B3092">
        <v>42</v>
      </c>
      <c r="C3092">
        <v>3</v>
      </c>
      <c r="D3092">
        <v>1</v>
      </c>
      <c r="E3092">
        <v>515</v>
      </c>
    </row>
    <row r="3093" spans="1:5" x14ac:dyDescent="0.3">
      <c r="A3093">
        <v>3993</v>
      </c>
      <c r="B3093">
        <v>43</v>
      </c>
      <c r="C3093">
        <v>3</v>
      </c>
      <c r="D3093">
        <v>1</v>
      </c>
      <c r="E3093">
        <v>507</v>
      </c>
    </row>
    <row r="3094" spans="1:5" x14ac:dyDescent="0.3">
      <c r="A3094">
        <v>3993</v>
      </c>
      <c r="B3094">
        <v>44</v>
      </c>
      <c r="C3094">
        <v>3</v>
      </c>
      <c r="D3094">
        <v>1</v>
      </c>
      <c r="E3094">
        <v>632</v>
      </c>
    </row>
    <row r="3095" spans="1:5" x14ac:dyDescent="0.3">
      <c r="A3095">
        <v>3993</v>
      </c>
      <c r="B3095">
        <v>45</v>
      </c>
      <c r="C3095">
        <v>3</v>
      </c>
      <c r="D3095">
        <v>1</v>
      </c>
      <c r="E3095">
        <v>520</v>
      </c>
    </row>
    <row r="3096" spans="1:5" x14ac:dyDescent="0.3">
      <c r="A3096">
        <v>3993</v>
      </c>
      <c r="B3096">
        <v>46</v>
      </c>
      <c r="C3096">
        <v>3</v>
      </c>
      <c r="D3096">
        <v>1</v>
      </c>
      <c r="E3096">
        <v>444</v>
      </c>
    </row>
    <row r="3097" spans="1:5" x14ac:dyDescent="0.3">
      <c r="A3097">
        <v>3993</v>
      </c>
      <c r="B3097">
        <v>47</v>
      </c>
      <c r="C3097">
        <v>3</v>
      </c>
      <c r="D3097">
        <v>1</v>
      </c>
      <c r="E3097">
        <v>443</v>
      </c>
    </row>
    <row r="3098" spans="1:5" x14ac:dyDescent="0.3">
      <c r="A3098">
        <v>3993</v>
      </c>
      <c r="B3098">
        <v>48</v>
      </c>
      <c r="C3098">
        <v>3</v>
      </c>
      <c r="D3098">
        <v>1</v>
      </c>
      <c r="E3098">
        <v>484</v>
      </c>
    </row>
    <row r="3099" spans="1:5" x14ac:dyDescent="0.3">
      <c r="A3099">
        <v>3993</v>
      </c>
      <c r="B3099">
        <v>1</v>
      </c>
      <c r="C3099">
        <v>4</v>
      </c>
      <c r="D3099">
        <v>1</v>
      </c>
      <c r="E3099">
        <v>714</v>
      </c>
    </row>
    <row r="3100" spans="1:5" x14ac:dyDescent="0.3">
      <c r="A3100">
        <v>3993</v>
      </c>
      <c r="B3100">
        <v>2</v>
      </c>
      <c r="C3100">
        <v>4</v>
      </c>
      <c r="D3100">
        <v>1</v>
      </c>
      <c r="E3100">
        <v>499</v>
      </c>
    </row>
    <row r="3101" spans="1:5" x14ac:dyDescent="0.3">
      <c r="A3101">
        <v>3993</v>
      </c>
      <c r="B3101">
        <v>3</v>
      </c>
      <c r="C3101">
        <v>4</v>
      </c>
      <c r="D3101">
        <v>1</v>
      </c>
      <c r="E3101">
        <v>447</v>
      </c>
    </row>
    <row r="3102" spans="1:5" x14ac:dyDescent="0.3">
      <c r="A3102">
        <v>3993</v>
      </c>
      <c r="B3102">
        <v>4</v>
      </c>
      <c r="C3102">
        <v>4</v>
      </c>
      <c r="D3102">
        <v>1</v>
      </c>
      <c r="E3102">
        <v>515</v>
      </c>
    </row>
    <row r="3103" spans="1:5" x14ac:dyDescent="0.3">
      <c r="A3103">
        <v>3993</v>
      </c>
      <c r="B3103">
        <v>5</v>
      </c>
      <c r="C3103">
        <v>4</v>
      </c>
      <c r="D3103">
        <v>1</v>
      </c>
      <c r="E3103">
        <v>419</v>
      </c>
    </row>
    <row r="3104" spans="1:5" x14ac:dyDescent="0.3">
      <c r="A3104">
        <v>3993</v>
      </c>
      <c r="B3104">
        <v>6</v>
      </c>
      <c r="C3104">
        <v>4</v>
      </c>
      <c r="D3104">
        <v>1</v>
      </c>
      <c r="E3104">
        <v>384</v>
      </c>
    </row>
    <row r="3105" spans="1:5" x14ac:dyDescent="0.3">
      <c r="A3105">
        <v>3993</v>
      </c>
      <c r="B3105">
        <v>7</v>
      </c>
      <c r="C3105">
        <v>4</v>
      </c>
      <c r="D3105">
        <v>1</v>
      </c>
      <c r="E3105">
        <v>549</v>
      </c>
    </row>
    <row r="3106" spans="1:5" x14ac:dyDescent="0.3">
      <c r="A3106">
        <v>3993</v>
      </c>
      <c r="B3106">
        <v>8</v>
      </c>
      <c r="C3106">
        <v>4</v>
      </c>
      <c r="D3106">
        <v>1</v>
      </c>
      <c r="E3106">
        <v>485</v>
      </c>
    </row>
    <row r="3107" spans="1:5" x14ac:dyDescent="0.3">
      <c r="A3107">
        <v>3993</v>
      </c>
      <c r="B3107">
        <v>9</v>
      </c>
      <c r="C3107">
        <v>4</v>
      </c>
      <c r="D3107">
        <v>1</v>
      </c>
      <c r="E3107">
        <v>450</v>
      </c>
    </row>
    <row r="3108" spans="1:5" x14ac:dyDescent="0.3">
      <c r="A3108">
        <v>3993</v>
      </c>
      <c r="B3108">
        <v>10</v>
      </c>
      <c r="C3108">
        <v>4</v>
      </c>
      <c r="D3108">
        <v>1</v>
      </c>
      <c r="E3108">
        <v>428</v>
      </c>
    </row>
    <row r="3109" spans="1:5" x14ac:dyDescent="0.3">
      <c r="A3109">
        <v>3993</v>
      </c>
      <c r="B3109">
        <v>11</v>
      </c>
      <c r="C3109">
        <v>4</v>
      </c>
      <c r="D3109">
        <v>1</v>
      </c>
      <c r="E3109">
        <v>392</v>
      </c>
    </row>
    <row r="3110" spans="1:5" x14ac:dyDescent="0.3">
      <c r="A3110">
        <v>3993</v>
      </c>
      <c r="B3110">
        <v>12</v>
      </c>
      <c r="C3110">
        <v>4</v>
      </c>
      <c r="D3110">
        <v>1</v>
      </c>
      <c r="E3110">
        <v>502</v>
      </c>
    </row>
    <row r="3111" spans="1:5" x14ac:dyDescent="0.3">
      <c r="A3111">
        <v>3993</v>
      </c>
      <c r="B3111">
        <v>13</v>
      </c>
      <c r="C3111">
        <v>4</v>
      </c>
      <c r="D3111">
        <v>1</v>
      </c>
      <c r="E3111">
        <v>451</v>
      </c>
    </row>
    <row r="3112" spans="1:5" x14ac:dyDescent="0.3">
      <c r="A3112">
        <v>3993</v>
      </c>
      <c r="B3112">
        <v>14</v>
      </c>
      <c r="C3112">
        <v>4</v>
      </c>
      <c r="D3112">
        <v>1</v>
      </c>
      <c r="E3112">
        <v>483</v>
      </c>
    </row>
    <row r="3113" spans="1:5" x14ac:dyDescent="0.3">
      <c r="A3113">
        <v>3993</v>
      </c>
      <c r="B3113">
        <v>15</v>
      </c>
      <c r="C3113">
        <v>4</v>
      </c>
      <c r="D3113">
        <v>1</v>
      </c>
      <c r="E3113">
        <v>582</v>
      </c>
    </row>
    <row r="3114" spans="1:5" x14ac:dyDescent="0.3">
      <c r="A3114">
        <v>3993</v>
      </c>
      <c r="B3114">
        <v>16</v>
      </c>
      <c r="C3114">
        <v>4</v>
      </c>
      <c r="D3114">
        <v>1</v>
      </c>
      <c r="E3114">
        <v>456</v>
      </c>
    </row>
    <row r="3115" spans="1:5" x14ac:dyDescent="0.3">
      <c r="A3115">
        <v>3993</v>
      </c>
      <c r="B3115">
        <v>17</v>
      </c>
      <c r="C3115">
        <v>4</v>
      </c>
      <c r="D3115">
        <v>1</v>
      </c>
      <c r="E3115">
        <v>618</v>
      </c>
    </row>
    <row r="3116" spans="1:5" x14ac:dyDescent="0.3">
      <c r="A3116">
        <v>3993</v>
      </c>
      <c r="B3116">
        <v>18</v>
      </c>
      <c r="C3116">
        <v>4</v>
      </c>
      <c r="D3116">
        <v>1</v>
      </c>
      <c r="E3116">
        <v>458</v>
      </c>
    </row>
    <row r="3117" spans="1:5" x14ac:dyDescent="0.3">
      <c r="A3117">
        <v>3993</v>
      </c>
      <c r="B3117">
        <v>19</v>
      </c>
      <c r="C3117">
        <v>4</v>
      </c>
      <c r="D3117">
        <v>1</v>
      </c>
      <c r="E3117">
        <v>493</v>
      </c>
    </row>
    <row r="3118" spans="1:5" x14ac:dyDescent="0.3">
      <c r="A3118">
        <v>3993</v>
      </c>
      <c r="B3118">
        <v>20</v>
      </c>
      <c r="C3118">
        <v>4</v>
      </c>
      <c r="D3118">
        <v>1</v>
      </c>
      <c r="E3118">
        <v>472</v>
      </c>
    </row>
    <row r="3119" spans="1:5" x14ac:dyDescent="0.3">
      <c r="A3119">
        <v>3993</v>
      </c>
      <c r="B3119">
        <v>21</v>
      </c>
      <c r="C3119">
        <v>4</v>
      </c>
      <c r="D3119">
        <v>1</v>
      </c>
      <c r="E3119">
        <v>555</v>
      </c>
    </row>
    <row r="3120" spans="1:5" x14ac:dyDescent="0.3">
      <c r="A3120">
        <v>3993</v>
      </c>
      <c r="B3120">
        <v>22</v>
      </c>
      <c r="C3120">
        <v>4</v>
      </c>
      <c r="D3120">
        <v>1</v>
      </c>
      <c r="E3120">
        <v>460</v>
      </c>
    </row>
    <row r="3121" spans="1:5" x14ac:dyDescent="0.3">
      <c r="A3121">
        <v>3993</v>
      </c>
      <c r="B3121">
        <v>23</v>
      </c>
      <c r="C3121">
        <v>4</v>
      </c>
      <c r="D3121">
        <v>1</v>
      </c>
      <c r="E3121">
        <v>599</v>
      </c>
    </row>
    <row r="3122" spans="1:5" x14ac:dyDescent="0.3">
      <c r="A3122">
        <v>3993</v>
      </c>
      <c r="B3122">
        <v>24</v>
      </c>
      <c r="C3122">
        <v>4</v>
      </c>
      <c r="D3122">
        <v>1</v>
      </c>
      <c r="E3122">
        <v>491</v>
      </c>
    </row>
    <row r="3123" spans="1:5" x14ac:dyDescent="0.3">
      <c r="A3123">
        <v>3993</v>
      </c>
      <c r="B3123">
        <v>25</v>
      </c>
      <c r="C3123">
        <v>4</v>
      </c>
      <c r="D3123">
        <v>1</v>
      </c>
      <c r="E3123">
        <v>537</v>
      </c>
    </row>
    <row r="3124" spans="1:5" x14ac:dyDescent="0.3">
      <c r="A3124">
        <v>3993</v>
      </c>
      <c r="B3124">
        <v>26</v>
      </c>
      <c r="C3124">
        <v>4</v>
      </c>
      <c r="D3124">
        <v>1</v>
      </c>
      <c r="E3124">
        <v>517</v>
      </c>
    </row>
    <row r="3125" spans="1:5" x14ac:dyDescent="0.3">
      <c r="A3125">
        <v>3993</v>
      </c>
      <c r="B3125">
        <v>27</v>
      </c>
      <c r="C3125">
        <v>4</v>
      </c>
      <c r="D3125">
        <v>1</v>
      </c>
      <c r="E3125">
        <v>435</v>
      </c>
    </row>
    <row r="3126" spans="1:5" x14ac:dyDescent="0.3">
      <c r="A3126">
        <v>3993</v>
      </c>
      <c r="B3126">
        <v>28</v>
      </c>
      <c r="C3126">
        <v>4</v>
      </c>
      <c r="D3126">
        <v>1</v>
      </c>
      <c r="E3126">
        <v>507</v>
      </c>
    </row>
    <row r="3127" spans="1:5" x14ac:dyDescent="0.3">
      <c r="A3127">
        <v>3993</v>
      </c>
      <c r="B3127">
        <v>29</v>
      </c>
      <c r="C3127">
        <v>4</v>
      </c>
      <c r="D3127">
        <v>1</v>
      </c>
      <c r="E3127">
        <v>508</v>
      </c>
    </row>
    <row r="3128" spans="1:5" x14ac:dyDescent="0.3">
      <c r="A3128">
        <v>3993</v>
      </c>
      <c r="B3128">
        <v>30</v>
      </c>
      <c r="C3128">
        <v>4</v>
      </c>
      <c r="D3128">
        <v>1</v>
      </c>
      <c r="E3128">
        <v>394</v>
      </c>
    </row>
    <row r="3129" spans="1:5" x14ac:dyDescent="0.3">
      <c r="A3129">
        <v>3993</v>
      </c>
      <c r="B3129">
        <v>31</v>
      </c>
      <c r="C3129">
        <v>4</v>
      </c>
      <c r="D3129">
        <v>1</v>
      </c>
      <c r="E3129">
        <v>369</v>
      </c>
    </row>
    <row r="3130" spans="1:5" x14ac:dyDescent="0.3">
      <c r="A3130">
        <v>3993</v>
      </c>
      <c r="B3130">
        <v>32</v>
      </c>
      <c r="C3130">
        <v>4</v>
      </c>
      <c r="D3130">
        <v>1</v>
      </c>
      <c r="E3130">
        <v>466</v>
      </c>
    </row>
    <row r="3131" spans="1:5" x14ac:dyDescent="0.3">
      <c r="A3131">
        <v>3993</v>
      </c>
      <c r="B3131">
        <v>33</v>
      </c>
      <c r="C3131">
        <v>4</v>
      </c>
      <c r="D3131">
        <v>1</v>
      </c>
      <c r="E3131">
        <v>376</v>
      </c>
    </row>
    <row r="3132" spans="1:5" x14ac:dyDescent="0.3">
      <c r="A3132">
        <v>3993</v>
      </c>
      <c r="B3132">
        <v>34</v>
      </c>
      <c r="C3132">
        <v>4</v>
      </c>
      <c r="D3132">
        <v>1</v>
      </c>
      <c r="E3132">
        <v>380</v>
      </c>
    </row>
    <row r="3133" spans="1:5" x14ac:dyDescent="0.3">
      <c r="A3133">
        <v>3993</v>
      </c>
      <c r="B3133">
        <v>35</v>
      </c>
      <c r="C3133">
        <v>4</v>
      </c>
      <c r="D3133">
        <v>1</v>
      </c>
      <c r="E3133">
        <v>479</v>
      </c>
    </row>
    <row r="3134" spans="1:5" x14ac:dyDescent="0.3">
      <c r="A3134">
        <v>3993</v>
      </c>
      <c r="B3134">
        <v>36</v>
      </c>
      <c r="C3134">
        <v>4</v>
      </c>
      <c r="D3134">
        <v>1</v>
      </c>
      <c r="E3134">
        <v>661</v>
      </c>
    </row>
    <row r="3135" spans="1:5" x14ac:dyDescent="0.3">
      <c r="A3135">
        <v>3993</v>
      </c>
      <c r="B3135">
        <v>37</v>
      </c>
      <c r="C3135">
        <v>4</v>
      </c>
      <c r="D3135">
        <v>1</v>
      </c>
      <c r="E3135">
        <v>464</v>
      </c>
    </row>
    <row r="3136" spans="1:5" x14ac:dyDescent="0.3">
      <c r="A3136">
        <v>3993</v>
      </c>
      <c r="B3136">
        <v>38</v>
      </c>
      <c r="C3136">
        <v>4</v>
      </c>
      <c r="D3136">
        <v>1</v>
      </c>
      <c r="E3136">
        <v>464</v>
      </c>
    </row>
    <row r="3137" spans="1:5" x14ac:dyDescent="0.3">
      <c r="A3137">
        <v>3993</v>
      </c>
      <c r="B3137">
        <v>39</v>
      </c>
      <c r="C3137">
        <v>4</v>
      </c>
      <c r="D3137">
        <v>1</v>
      </c>
      <c r="E3137">
        <v>602</v>
      </c>
    </row>
    <row r="3138" spans="1:5" x14ac:dyDescent="0.3">
      <c r="A3138">
        <v>3993</v>
      </c>
      <c r="B3138">
        <v>40</v>
      </c>
      <c r="C3138">
        <v>4</v>
      </c>
      <c r="D3138">
        <v>1</v>
      </c>
      <c r="E3138">
        <v>386</v>
      </c>
    </row>
    <row r="3139" spans="1:5" x14ac:dyDescent="0.3">
      <c r="A3139">
        <v>3993</v>
      </c>
      <c r="B3139">
        <v>41</v>
      </c>
      <c r="C3139">
        <v>4</v>
      </c>
      <c r="D3139">
        <v>1</v>
      </c>
      <c r="E3139">
        <v>426</v>
      </c>
    </row>
    <row r="3140" spans="1:5" x14ac:dyDescent="0.3">
      <c r="A3140">
        <v>3993</v>
      </c>
      <c r="B3140">
        <v>42</v>
      </c>
      <c r="C3140">
        <v>4</v>
      </c>
      <c r="D3140">
        <v>1</v>
      </c>
      <c r="E3140">
        <v>606</v>
      </c>
    </row>
    <row r="3141" spans="1:5" x14ac:dyDescent="0.3">
      <c r="A3141">
        <v>3993</v>
      </c>
      <c r="B3141">
        <v>43</v>
      </c>
      <c r="C3141">
        <v>4</v>
      </c>
      <c r="D3141">
        <v>1</v>
      </c>
      <c r="E3141">
        <v>511</v>
      </c>
    </row>
    <row r="3142" spans="1:5" x14ac:dyDescent="0.3">
      <c r="A3142">
        <v>3993</v>
      </c>
      <c r="B3142">
        <v>44</v>
      </c>
      <c r="C3142">
        <v>4</v>
      </c>
      <c r="D3142">
        <v>1</v>
      </c>
      <c r="E3142">
        <v>562</v>
      </c>
    </row>
    <row r="3143" spans="1:5" x14ac:dyDescent="0.3">
      <c r="A3143">
        <v>3993</v>
      </c>
      <c r="B3143">
        <v>45</v>
      </c>
      <c r="C3143">
        <v>4</v>
      </c>
      <c r="D3143">
        <v>1</v>
      </c>
      <c r="E3143">
        <v>498</v>
      </c>
    </row>
    <row r="3144" spans="1:5" x14ac:dyDescent="0.3">
      <c r="A3144">
        <v>3993</v>
      </c>
      <c r="B3144">
        <v>46</v>
      </c>
      <c r="C3144">
        <v>4</v>
      </c>
      <c r="D3144">
        <v>1</v>
      </c>
      <c r="E3144">
        <v>515</v>
      </c>
    </row>
    <row r="3145" spans="1:5" x14ac:dyDescent="0.3">
      <c r="A3145">
        <v>3993</v>
      </c>
      <c r="B3145">
        <v>47</v>
      </c>
      <c r="C3145">
        <v>4</v>
      </c>
      <c r="D3145">
        <v>1</v>
      </c>
      <c r="E3145">
        <v>493</v>
      </c>
    </row>
    <row r="3146" spans="1:5" x14ac:dyDescent="0.3">
      <c r="A3146">
        <v>3993</v>
      </c>
      <c r="B3146">
        <v>48</v>
      </c>
      <c r="C3146">
        <v>4</v>
      </c>
      <c r="D3146">
        <v>1</v>
      </c>
      <c r="E3146">
        <v>627</v>
      </c>
    </row>
    <row r="3147" spans="1:5" x14ac:dyDescent="0.3">
      <c r="A3147">
        <v>3993</v>
      </c>
      <c r="B3147">
        <v>1</v>
      </c>
      <c r="C3147">
        <v>5</v>
      </c>
      <c r="D3147">
        <v>1</v>
      </c>
      <c r="E3147">
        <v>722</v>
      </c>
    </row>
    <row r="3148" spans="1:5" x14ac:dyDescent="0.3">
      <c r="A3148">
        <v>3993</v>
      </c>
      <c r="B3148">
        <v>2</v>
      </c>
      <c r="C3148">
        <v>5</v>
      </c>
      <c r="D3148">
        <v>1</v>
      </c>
      <c r="E3148">
        <v>441</v>
      </c>
    </row>
    <row r="3149" spans="1:5" x14ac:dyDescent="0.3">
      <c r="A3149">
        <v>3993</v>
      </c>
      <c r="B3149">
        <v>3</v>
      </c>
      <c r="C3149">
        <v>5</v>
      </c>
      <c r="D3149">
        <v>1</v>
      </c>
      <c r="E3149">
        <v>467</v>
      </c>
    </row>
    <row r="3150" spans="1:5" x14ac:dyDescent="0.3">
      <c r="A3150">
        <v>3993</v>
      </c>
      <c r="B3150">
        <v>4</v>
      </c>
      <c r="C3150">
        <v>5</v>
      </c>
      <c r="D3150">
        <v>1</v>
      </c>
      <c r="E3150">
        <v>385</v>
      </c>
    </row>
    <row r="3151" spans="1:5" x14ac:dyDescent="0.3">
      <c r="A3151">
        <v>3993</v>
      </c>
      <c r="B3151">
        <v>5</v>
      </c>
      <c r="C3151">
        <v>5</v>
      </c>
      <c r="D3151">
        <v>1</v>
      </c>
      <c r="E3151">
        <v>500</v>
      </c>
    </row>
    <row r="3152" spans="1:5" x14ac:dyDescent="0.3">
      <c r="A3152">
        <v>3993</v>
      </c>
      <c r="B3152">
        <v>6</v>
      </c>
      <c r="C3152">
        <v>5</v>
      </c>
      <c r="D3152">
        <v>1</v>
      </c>
      <c r="E3152">
        <v>565</v>
      </c>
    </row>
    <row r="3153" spans="1:5" x14ac:dyDescent="0.3">
      <c r="A3153">
        <v>3993</v>
      </c>
      <c r="B3153">
        <v>7</v>
      </c>
      <c r="C3153">
        <v>5</v>
      </c>
      <c r="D3153">
        <v>1</v>
      </c>
      <c r="E3153">
        <v>389</v>
      </c>
    </row>
    <row r="3154" spans="1:5" x14ac:dyDescent="0.3">
      <c r="A3154">
        <v>3993</v>
      </c>
      <c r="B3154">
        <v>8</v>
      </c>
      <c r="C3154">
        <v>5</v>
      </c>
      <c r="D3154">
        <v>1</v>
      </c>
      <c r="E3154">
        <v>395</v>
      </c>
    </row>
    <row r="3155" spans="1:5" x14ac:dyDescent="0.3">
      <c r="A3155">
        <v>3993</v>
      </c>
      <c r="B3155">
        <v>9</v>
      </c>
      <c r="C3155">
        <v>5</v>
      </c>
      <c r="D3155">
        <v>1</v>
      </c>
      <c r="E3155">
        <v>465</v>
      </c>
    </row>
    <row r="3156" spans="1:5" x14ac:dyDescent="0.3">
      <c r="A3156">
        <v>3993</v>
      </c>
      <c r="B3156">
        <v>10</v>
      </c>
      <c r="C3156">
        <v>5</v>
      </c>
      <c r="D3156">
        <v>1</v>
      </c>
      <c r="E3156">
        <v>452</v>
      </c>
    </row>
    <row r="3157" spans="1:5" x14ac:dyDescent="0.3">
      <c r="A3157">
        <v>3993</v>
      </c>
      <c r="B3157">
        <v>11</v>
      </c>
      <c r="C3157">
        <v>5</v>
      </c>
      <c r="D3157">
        <v>1</v>
      </c>
      <c r="E3157">
        <v>440</v>
      </c>
    </row>
    <row r="3158" spans="1:5" x14ac:dyDescent="0.3">
      <c r="A3158">
        <v>3993</v>
      </c>
      <c r="B3158">
        <v>12</v>
      </c>
      <c r="C3158">
        <v>5</v>
      </c>
      <c r="D3158">
        <v>1</v>
      </c>
      <c r="E3158">
        <v>445</v>
      </c>
    </row>
    <row r="3159" spans="1:5" x14ac:dyDescent="0.3">
      <c r="A3159">
        <v>3993</v>
      </c>
      <c r="B3159">
        <v>13</v>
      </c>
      <c r="C3159">
        <v>5</v>
      </c>
      <c r="D3159">
        <v>1</v>
      </c>
      <c r="E3159">
        <v>434</v>
      </c>
    </row>
    <row r="3160" spans="1:5" x14ac:dyDescent="0.3">
      <c r="A3160">
        <v>3993</v>
      </c>
      <c r="B3160">
        <v>14</v>
      </c>
      <c r="C3160">
        <v>5</v>
      </c>
      <c r="D3160">
        <v>1</v>
      </c>
      <c r="E3160">
        <v>501</v>
      </c>
    </row>
    <row r="3161" spans="1:5" x14ac:dyDescent="0.3">
      <c r="A3161">
        <v>3993</v>
      </c>
      <c r="B3161">
        <v>15</v>
      </c>
      <c r="C3161">
        <v>5</v>
      </c>
      <c r="D3161">
        <v>1</v>
      </c>
      <c r="E3161">
        <v>439</v>
      </c>
    </row>
    <row r="3162" spans="1:5" x14ac:dyDescent="0.3">
      <c r="A3162">
        <v>3993</v>
      </c>
      <c r="B3162">
        <v>16</v>
      </c>
      <c r="C3162">
        <v>5</v>
      </c>
      <c r="D3162">
        <v>1</v>
      </c>
      <c r="E3162">
        <v>468</v>
      </c>
    </row>
    <row r="3163" spans="1:5" x14ac:dyDescent="0.3">
      <c r="A3163">
        <v>3993</v>
      </c>
      <c r="B3163">
        <v>17</v>
      </c>
      <c r="C3163">
        <v>5</v>
      </c>
      <c r="D3163">
        <v>1</v>
      </c>
      <c r="E3163">
        <v>505</v>
      </c>
    </row>
    <row r="3164" spans="1:5" x14ac:dyDescent="0.3">
      <c r="A3164">
        <v>3993</v>
      </c>
      <c r="B3164">
        <v>18</v>
      </c>
      <c r="C3164">
        <v>5</v>
      </c>
      <c r="D3164">
        <v>1</v>
      </c>
      <c r="E3164">
        <v>562</v>
      </c>
    </row>
    <row r="3165" spans="1:5" x14ac:dyDescent="0.3">
      <c r="A3165">
        <v>3993</v>
      </c>
      <c r="B3165">
        <v>19</v>
      </c>
      <c r="C3165">
        <v>5</v>
      </c>
      <c r="D3165">
        <v>1</v>
      </c>
      <c r="E3165">
        <v>591</v>
      </c>
    </row>
    <row r="3166" spans="1:5" x14ac:dyDescent="0.3">
      <c r="A3166">
        <v>3993</v>
      </c>
      <c r="B3166">
        <v>21</v>
      </c>
      <c r="C3166">
        <v>5</v>
      </c>
      <c r="D3166">
        <v>1</v>
      </c>
      <c r="E3166">
        <v>801</v>
      </c>
    </row>
    <row r="3167" spans="1:5" x14ac:dyDescent="0.3">
      <c r="A3167">
        <v>3993</v>
      </c>
      <c r="B3167">
        <v>22</v>
      </c>
      <c r="C3167">
        <v>5</v>
      </c>
      <c r="D3167">
        <v>1</v>
      </c>
      <c r="E3167">
        <v>480</v>
      </c>
    </row>
    <row r="3168" spans="1:5" x14ac:dyDescent="0.3">
      <c r="A3168">
        <v>3993</v>
      </c>
      <c r="B3168">
        <v>23</v>
      </c>
      <c r="C3168">
        <v>5</v>
      </c>
      <c r="D3168">
        <v>1</v>
      </c>
      <c r="E3168">
        <v>558</v>
      </c>
    </row>
    <row r="3169" spans="1:5" x14ac:dyDescent="0.3">
      <c r="A3169">
        <v>3993</v>
      </c>
      <c r="B3169">
        <v>24</v>
      </c>
      <c r="C3169">
        <v>5</v>
      </c>
      <c r="D3169">
        <v>1</v>
      </c>
      <c r="E3169">
        <v>575</v>
      </c>
    </row>
    <row r="3170" spans="1:5" x14ac:dyDescent="0.3">
      <c r="A3170">
        <v>3993</v>
      </c>
      <c r="B3170">
        <v>25</v>
      </c>
      <c r="C3170">
        <v>5</v>
      </c>
      <c r="D3170">
        <v>1</v>
      </c>
      <c r="E3170">
        <v>469</v>
      </c>
    </row>
    <row r="3171" spans="1:5" x14ac:dyDescent="0.3">
      <c r="A3171">
        <v>3993</v>
      </c>
      <c r="B3171">
        <v>26</v>
      </c>
      <c r="C3171">
        <v>5</v>
      </c>
      <c r="D3171">
        <v>1</v>
      </c>
      <c r="E3171">
        <v>437</v>
      </c>
    </row>
    <row r="3172" spans="1:5" x14ac:dyDescent="0.3">
      <c r="A3172">
        <v>3993</v>
      </c>
      <c r="B3172">
        <v>27</v>
      </c>
      <c r="C3172">
        <v>5</v>
      </c>
      <c r="D3172">
        <v>1</v>
      </c>
      <c r="E3172">
        <v>601</v>
      </c>
    </row>
    <row r="3173" spans="1:5" x14ac:dyDescent="0.3">
      <c r="A3173">
        <v>3993</v>
      </c>
      <c r="B3173">
        <v>28</v>
      </c>
      <c r="C3173">
        <v>5</v>
      </c>
      <c r="D3173">
        <v>1</v>
      </c>
      <c r="E3173">
        <v>434</v>
      </c>
    </row>
    <row r="3174" spans="1:5" x14ac:dyDescent="0.3">
      <c r="A3174">
        <v>3993</v>
      </c>
      <c r="B3174">
        <v>29</v>
      </c>
      <c r="C3174">
        <v>5</v>
      </c>
      <c r="D3174">
        <v>1</v>
      </c>
      <c r="E3174">
        <v>420</v>
      </c>
    </row>
    <row r="3175" spans="1:5" x14ac:dyDescent="0.3">
      <c r="A3175">
        <v>3993</v>
      </c>
      <c r="B3175">
        <v>30</v>
      </c>
      <c r="C3175">
        <v>5</v>
      </c>
      <c r="D3175">
        <v>1</v>
      </c>
      <c r="E3175">
        <v>763</v>
      </c>
    </row>
    <row r="3176" spans="1:5" x14ac:dyDescent="0.3">
      <c r="A3176">
        <v>3993</v>
      </c>
      <c r="B3176">
        <v>31</v>
      </c>
      <c r="C3176">
        <v>5</v>
      </c>
      <c r="D3176">
        <v>1</v>
      </c>
      <c r="E3176">
        <v>479</v>
      </c>
    </row>
    <row r="3177" spans="1:5" x14ac:dyDescent="0.3">
      <c r="A3177">
        <v>3993</v>
      </c>
      <c r="B3177">
        <v>32</v>
      </c>
      <c r="C3177">
        <v>5</v>
      </c>
      <c r="D3177">
        <v>1</v>
      </c>
      <c r="E3177">
        <v>426</v>
      </c>
    </row>
    <row r="3178" spans="1:5" x14ac:dyDescent="0.3">
      <c r="A3178">
        <v>3993</v>
      </c>
      <c r="B3178">
        <v>33</v>
      </c>
      <c r="C3178">
        <v>5</v>
      </c>
      <c r="D3178">
        <v>1</v>
      </c>
      <c r="E3178">
        <v>559</v>
      </c>
    </row>
    <row r="3179" spans="1:5" x14ac:dyDescent="0.3">
      <c r="A3179">
        <v>3993</v>
      </c>
      <c r="B3179">
        <v>34</v>
      </c>
      <c r="C3179">
        <v>5</v>
      </c>
      <c r="D3179">
        <v>1</v>
      </c>
      <c r="E3179">
        <v>433</v>
      </c>
    </row>
    <row r="3180" spans="1:5" x14ac:dyDescent="0.3">
      <c r="A3180">
        <v>3993</v>
      </c>
      <c r="B3180">
        <v>35</v>
      </c>
      <c r="C3180">
        <v>5</v>
      </c>
      <c r="D3180">
        <v>1</v>
      </c>
      <c r="E3180">
        <v>745</v>
      </c>
    </row>
    <row r="3181" spans="1:5" x14ac:dyDescent="0.3">
      <c r="A3181">
        <v>3993</v>
      </c>
      <c r="B3181">
        <v>36</v>
      </c>
      <c r="C3181">
        <v>5</v>
      </c>
      <c r="D3181">
        <v>1</v>
      </c>
      <c r="E3181">
        <v>438</v>
      </c>
    </row>
    <row r="3182" spans="1:5" x14ac:dyDescent="0.3">
      <c r="A3182">
        <v>3993</v>
      </c>
      <c r="B3182">
        <v>37</v>
      </c>
      <c r="C3182">
        <v>5</v>
      </c>
      <c r="D3182">
        <v>1</v>
      </c>
      <c r="E3182">
        <v>825</v>
      </c>
    </row>
    <row r="3183" spans="1:5" x14ac:dyDescent="0.3">
      <c r="A3183">
        <v>3993</v>
      </c>
      <c r="B3183">
        <v>38</v>
      </c>
      <c r="C3183">
        <v>5</v>
      </c>
      <c r="D3183">
        <v>1</v>
      </c>
      <c r="E3183">
        <v>483</v>
      </c>
    </row>
    <row r="3184" spans="1:5" x14ac:dyDescent="0.3">
      <c r="A3184">
        <v>3993</v>
      </c>
      <c r="B3184">
        <v>39</v>
      </c>
      <c r="C3184">
        <v>5</v>
      </c>
      <c r="D3184">
        <v>1</v>
      </c>
      <c r="E3184">
        <v>578</v>
      </c>
    </row>
    <row r="3185" spans="1:5" x14ac:dyDescent="0.3">
      <c r="A3185">
        <v>3993</v>
      </c>
      <c r="B3185">
        <v>40</v>
      </c>
      <c r="C3185">
        <v>5</v>
      </c>
      <c r="D3185">
        <v>1</v>
      </c>
      <c r="E3185">
        <v>507</v>
      </c>
    </row>
    <row r="3186" spans="1:5" x14ac:dyDescent="0.3">
      <c r="A3186">
        <v>3993</v>
      </c>
      <c r="B3186">
        <v>41</v>
      </c>
      <c r="C3186">
        <v>5</v>
      </c>
      <c r="D3186">
        <v>1</v>
      </c>
      <c r="E3186">
        <v>504</v>
      </c>
    </row>
    <row r="3187" spans="1:5" x14ac:dyDescent="0.3">
      <c r="A3187">
        <v>3993</v>
      </c>
      <c r="B3187">
        <v>42</v>
      </c>
      <c r="C3187">
        <v>5</v>
      </c>
      <c r="D3187">
        <v>1</v>
      </c>
      <c r="E3187">
        <v>452</v>
      </c>
    </row>
    <row r="3188" spans="1:5" x14ac:dyDescent="0.3">
      <c r="A3188">
        <v>3993</v>
      </c>
      <c r="B3188">
        <v>43</v>
      </c>
      <c r="C3188">
        <v>5</v>
      </c>
      <c r="D3188">
        <v>1</v>
      </c>
      <c r="E3188">
        <v>550</v>
      </c>
    </row>
    <row r="3189" spans="1:5" x14ac:dyDescent="0.3">
      <c r="A3189">
        <v>3993</v>
      </c>
      <c r="B3189">
        <v>44</v>
      </c>
      <c r="C3189">
        <v>5</v>
      </c>
      <c r="D3189">
        <v>1</v>
      </c>
      <c r="E3189">
        <v>663</v>
      </c>
    </row>
    <row r="3190" spans="1:5" x14ac:dyDescent="0.3">
      <c r="A3190">
        <v>3993</v>
      </c>
      <c r="B3190">
        <v>45</v>
      </c>
      <c r="C3190">
        <v>5</v>
      </c>
      <c r="D3190">
        <v>1</v>
      </c>
      <c r="E3190">
        <v>505</v>
      </c>
    </row>
    <row r="3191" spans="1:5" x14ac:dyDescent="0.3">
      <c r="A3191">
        <v>3993</v>
      </c>
      <c r="B3191">
        <v>46</v>
      </c>
      <c r="C3191">
        <v>5</v>
      </c>
      <c r="D3191">
        <v>1</v>
      </c>
      <c r="E3191">
        <v>403</v>
      </c>
    </row>
    <row r="3192" spans="1:5" x14ac:dyDescent="0.3">
      <c r="A3192">
        <v>3993</v>
      </c>
      <c r="B3192">
        <v>47</v>
      </c>
      <c r="C3192">
        <v>5</v>
      </c>
      <c r="D3192">
        <v>1</v>
      </c>
      <c r="E3192">
        <v>665</v>
      </c>
    </row>
    <row r="3193" spans="1:5" x14ac:dyDescent="0.3">
      <c r="A3193">
        <v>3993</v>
      </c>
      <c r="B3193">
        <v>48</v>
      </c>
      <c r="C3193">
        <v>5</v>
      </c>
      <c r="D3193">
        <v>1</v>
      </c>
      <c r="E3193">
        <v>450</v>
      </c>
    </row>
    <row r="3194" spans="1:5" x14ac:dyDescent="0.3">
      <c r="A3194">
        <v>3993</v>
      </c>
      <c r="B3194">
        <v>1</v>
      </c>
      <c r="C3194">
        <v>6</v>
      </c>
      <c r="D3194">
        <v>1</v>
      </c>
      <c r="E3194">
        <v>549</v>
      </c>
    </row>
    <row r="3195" spans="1:5" x14ac:dyDescent="0.3">
      <c r="A3195">
        <v>3993</v>
      </c>
      <c r="B3195">
        <v>2</v>
      </c>
      <c r="C3195">
        <v>6</v>
      </c>
      <c r="D3195">
        <v>1</v>
      </c>
      <c r="E3195">
        <v>490</v>
      </c>
    </row>
    <row r="3196" spans="1:5" x14ac:dyDescent="0.3">
      <c r="A3196">
        <v>3993</v>
      </c>
      <c r="B3196">
        <v>3</v>
      </c>
      <c r="C3196">
        <v>6</v>
      </c>
      <c r="D3196">
        <v>1</v>
      </c>
      <c r="E3196">
        <v>672</v>
      </c>
    </row>
    <row r="3197" spans="1:5" x14ac:dyDescent="0.3">
      <c r="A3197">
        <v>3993</v>
      </c>
      <c r="B3197">
        <v>4</v>
      </c>
      <c r="C3197">
        <v>6</v>
      </c>
      <c r="D3197">
        <v>1</v>
      </c>
      <c r="E3197">
        <v>786</v>
      </c>
    </row>
    <row r="3198" spans="1:5" x14ac:dyDescent="0.3">
      <c r="A3198">
        <v>3993</v>
      </c>
      <c r="B3198">
        <v>5</v>
      </c>
      <c r="C3198">
        <v>6</v>
      </c>
      <c r="D3198">
        <v>1</v>
      </c>
      <c r="E3198">
        <v>544</v>
      </c>
    </row>
    <row r="3199" spans="1:5" x14ac:dyDescent="0.3">
      <c r="A3199">
        <v>3993</v>
      </c>
      <c r="B3199">
        <v>6</v>
      </c>
      <c r="C3199">
        <v>6</v>
      </c>
      <c r="D3199">
        <v>1</v>
      </c>
      <c r="E3199">
        <v>453</v>
      </c>
    </row>
    <row r="3200" spans="1:5" x14ac:dyDescent="0.3">
      <c r="A3200">
        <v>3993</v>
      </c>
      <c r="B3200">
        <v>7</v>
      </c>
      <c r="C3200">
        <v>6</v>
      </c>
      <c r="D3200">
        <v>1</v>
      </c>
      <c r="E3200">
        <v>477</v>
      </c>
    </row>
    <row r="3201" spans="1:5" x14ac:dyDescent="0.3">
      <c r="A3201">
        <v>3993</v>
      </c>
      <c r="B3201">
        <v>8</v>
      </c>
      <c r="C3201">
        <v>6</v>
      </c>
      <c r="D3201">
        <v>1</v>
      </c>
      <c r="E3201">
        <v>431</v>
      </c>
    </row>
    <row r="3202" spans="1:5" x14ac:dyDescent="0.3">
      <c r="A3202">
        <v>3993</v>
      </c>
      <c r="B3202">
        <v>9</v>
      </c>
      <c r="C3202">
        <v>6</v>
      </c>
      <c r="D3202">
        <v>1</v>
      </c>
      <c r="E3202">
        <v>578</v>
      </c>
    </row>
    <row r="3203" spans="1:5" x14ac:dyDescent="0.3">
      <c r="A3203">
        <v>3993</v>
      </c>
      <c r="B3203">
        <v>10</v>
      </c>
      <c r="C3203">
        <v>6</v>
      </c>
      <c r="D3203">
        <v>1</v>
      </c>
      <c r="E3203">
        <v>545</v>
      </c>
    </row>
    <row r="3204" spans="1:5" x14ac:dyDescent="0.3">
      <c r="A3204">
        <v>3993</v>
      </c>
      <c r="B3204">
        <v>11</v>
      </c>
      <c r="C3204">
        <v>6</v>
      </c>
      <c r="D3204">
        <v>1</v>
      </c>
      <c r="E3204">
        <v>457</v>
      </c>
    </row>
    <row r="3205" spans="1:5" x14ac:dyDescent="0.3">
      <c r="A3205">
        <v>3993</v>
      </c>
      <c r="B3205">
        <v>12</v>
      </c>
      <c r="C3205">
        <v>6</v>
      </c>
      <c r="D3205">
        <v>1</v>
      </c>
      <c r="E3205">
        <v>489</v>
      </c>
    </row>
    <row r="3206" spans="1:5" x14ac:dyDescent="0.3">
      <c r="A3206">
        <v>3993</v>
      </c>
      <c r="B3206">
        <v>13</v>
      </c>
      <c r="C3206">
        <v>6</v>
      </c>
      <c r="D3206">
        <v>1</v>
      </c>
      <c r="E3206">
        <v>408</v>
      </c>
    </row>
    <row r="3207" spans="1:5" x14ac:dyDescent="0.3">
      <c r="A3207">
        <v>3993</v>
      </c>
      <c r="B3207">
        <v>14</v>
      </c>
      <c r="C3207">
        <v>6</v>
      </c>
      <c r="D3207">
        <v>1</v>
      </c>
      <c r="E3207">
        <v>431</v>
      </c>
    </row>
    <row r="3208" spans="1:5" x14ac:dyDescent="0.3">
      <c r="A3208">
        <v>3993</v>
      </c>
      <c r="B3208">
        <v>15</v>
      </c>
      <c r="C3208">
        <v>6</v>
      </c>
      <c r="D3208">
        <v>1</v>
      </c>
      <c r="E3208">
        <v>473</v>
      </c>
    </row>
    <row r="3209" spans="1:5" x14ac:dyDescent="0.3">
      <c r="A3209">
        <v>3993</v>
      </c>
      <c r="B3209">
        <v>16</v>
      </c>
      <c r="C3209">
        <v>6</v>
      </c>
      <c r="D3209">
        <v>1</v>
      </c>
      <c r="E3209">
        <v>504</v>
      </c>
    </row>
    <row r="3210" spans="1:5" x14ac:dyDescent="0.3">
      <c r="A3210">
        <v>3993</v>
      </c>
      <c r="B3210">
        <v>17</v>
      </c>
      <c r="C3210">
        <v>6</v>
      </c>
      <c r="D3210">
        <v>1</v>
      </c>
      <c r="E3210">
        <v>394</v>
      </c>
    </row>
    <row r="3211" spans="1:5" x14ac:dyDescent="0.3">
      <c r="A3211">
        <v>3993</v>
      </c>
      <c r="B3211">
        <v>18</v>
      </c>
      <c r="C3211">
        <v>6</v>
      </c>
      <c r="D3211">
        <v>1</v>
      </c>
      <c r="E3211">
        <v>460</v>
      </c>
    </row>
    <row r="3212" spans="1:5" x14ac:dyDescent="0.3">
      <c r="A3212">
        <v>3993</v>
      </c>
      <c r="B3212">
        <v>19</v>
      </c>
      <c r="C3212">
        <v>6</v>
      </c>
      <c r="D3212">
        <v>1</v>
      </c>
      <c r="E3212">
        <v>503</v>
      </c>
    </row>
    <row r="3213" spans="1:5" x14ac:dyDescent="0.3">
      <c r="A3213">
        <v>3993</v>
      </c>
      <c r="B3213">
        <v>20</v>
      </c>
      <c r="C3213">
        <v>6</v>
      </c>
      <c r="D3213">
        <v>1</v>
      </c>
      <c r="E3213">
        <v>373</v>
      </c>
    </row>
    <row r="3214" spans="1:5" x14ac:dyDescent="0.3">
      <c r="A3214">
        <v>3993</v>
      </c>
      <c r="B3214">
        <v>21</v>
      </c>
      <c r="C3214">
        <v>6</v>
      </c>
      <c r="D3214">
        <v>1</v>
      </c>
      <c r="E3214">
        <v>353</v>
      </c>
    </row>
    <row r="3215" spans="1:5" x14ac:dyDescent="0.3">
      <c r="A3215">
        <v>3993</v>
      </c>
      <c r="B3215">
        <v>22</v>
      </c>
      <c r="C3215">
        <v>6</v>
      </c>
      <c r="D3215">
        <v>1</v>
      </c>
      <c r="E3215">
        <v>365</v>
      </c>
    </row>
    <row r="3216" spans="1:5" x14ac:dyDescent="0.3">
      <c r="A3216">
        <v>3993</v>
      </c>
      <c r="B3216">
        <v>23</v>
      </c>
      <c r="C3216">
        <v>6</v>
      </c>
      <c r="D3216">
        <v>1</v>
      </c>
      <c r="E3216">
        <v>422</v>
      </c>
    </row>
    <row r="3217" spans="1:5" x14ac:dyDescent="0.3">
      <c r="A3217">
        <v>3993</v>
      </c>
      <c r="B3217">
        <v>24</v>
      </c>
      <c r="C3217">
        <v>6</v>
      </c>
      <c r="D3217">
        <v>1</v>
      </c>
      <c r="E3217">
        <v>471</v>
      </c>
    </row>
    <row r="3218" spans="1:5" x14ac:dyDescent="0.3">
      <c r="A3218">
        <v>3993</v>
      </c>
      <c r="B3218">
        <v>26</v>
      </c>
      <c r="C3218">
        <v>6</v>
      </c>
      <c r="D3218">
        <v>1</v>
      </c>
      <c r="E3218">
        <v>550</v>
      </c>
    </row>
    <row r="3219" spans="1:5" x14ac:dyDescent="0.3">
      <c r="A3219">
        <v>3993</v>
      </c>
      <c r="B3219">
        <v>27</v>
      </c>
      <c r="C3219">
        <v>6</v>
      </c>
      <c r="D3219">
        <v>1</v>
      </c>
      <c r="E3219">
        <v>527</v>
      </c>
    </row>
    <row r="3220" spans="1:5" x14ac:dyDescent="0.3">
      <c r="A3220">
        <v>3993</v>
      </c>
      <c r="B3220">
        <v>28</v>
      </c>
      <c r="C3220">
        <v>6</v>
      </c>
      <c r="D3220">
        <v>1</v>
      </c>
      <c r="E3220">
        <v>719</v>
      </c>
    </row>
    <row r="3221" spans="1:5" x14ac:dyDescent="0.3">
      <c r="A3221">
        <v>3993</v>
      </c>
      <c r="B3221">
        <v>29</v>
      </c>
      <c r="C3221">
        <v>6</v>
      </c>
      <c r="D3221">
        <v>1</v>
      </c>
      <c r="E3221">
        <v>565</v>
      </c>
    </row>
    <row r="3222" spans="1:5" x14ac:dyDescent="0.3">
      <c r="A3222">
        <v>3993</v>
      </c>
      <c r="B3222">
        <v>30</v>
      </c>
      <c r="C3222">
        <v>6</v>
      </c>
      <c r="D3222">
        <v>1</v>
      </c>
      <c r="E3222">
        <v>686</v>
      </c>
    </row>
    <row r="3223" spans="1:5" x14ac:dyDescent="0.3">
      <c r="A3223">
        <v>3993</v>
      </c>
      <c r="B3223">
        <v>31</v>
      </c>
      <c r="C3223">
        <v>6</v>
      </c>
      <c r="D3223">
        <v>1</v>
      </c>
      <c r="E3223">
        <v>546</v>
      </c>
    </row>
    <row r="3224" spans="1:5" x14ac:dyDescent="0.3">
      <c r="A3224">
        <v>3993</v>
      </c>
      <c r="B3224">
        <v>32</v>
      </c>
      <c r="C3224">
        <v>6</v>
      </c>
      <c r="D3224">
        <v>1</v>
      </c>
      <c r="E3224">
        <v>543</v>
      </c>
    </row>
    <row r="3225" spans="1:5" x14ac:dyDescent="0.3">
      <c r="A3225">
        <v>3993</v>
      </c>
      <c r="B3225">
        <v>33</v>
      </c>
      <c r="C3225">
        <v>6</v>
      </c>
      <c r="D3225">
        <v>1</v>
      </c>
      <c r="E3225">
        <v>524</v>
      </c>
    </row>
    <row r="3226" spans="1:5" x14ac:dyDescent="0.3">
      <c r="A3226">
        <v>3993</v>
      </c>
      <c r="B3226">
        <v>34</v>
      </c>
      <c r="C3226">
        <v>6</v>
      </c>
      <c r="D3226">
        <v>1</v>
      </c>
      <c r="E3226">
        <v>747</v>
      </c>
    </row>
    <row r="3227" spans="1:5" x14ac:dyDescent="0.3">
      <c r="A3227">
        <v>3993</v>
      </c>
      <c r="B3227">
        <v>35</v>
      </c>
      <c r="C3227">
        <v>6</v>
      </c>
      <c r="D3227">
        <v>1</v>
      </c>
      <c r="E3227">
        <v>818</v>
      </c>
    </row>
    <row r="3228" spans="1:5" x14ac:dyDescent="0.3">
      <c r="A3228">
        <v>3993</v>
      </c>
      <c r="B3228">
        <v>36</v>
      </c>
      <c r="C3228">
        <v>6</v>
      </c>
      <c r="D3228">
        <v>1</v>
      </c>
      <c r="E3228">
        <v>539</v>
      </c>
    </row>
    <row r="3229" spans="1:5" x14ac:dyDescent="0.3">
      <c r="A3229">
        <v>3993</v>
      </c>
      <c r="B3229">
        <v>37</v>
      </c>
      <c r="C3229">
        <v>6</v>
      </c>
      <c r="D3229">
        <v>1</v>
      </c>
      <c r="E3229">
        <v>625</v>
      </c>
    </row>
    <row r="3230" spans="1:5" x14ac:dyDescent="0.3">
      <c r="A3230">
        <v>3993</v>
      </c>
      <c r="B3230">
        <v>38</v>
      </c>
      <c r="C3230">
        <v>6</v>
      </c>
      <c r="D3230">
        <v>1</v>
      </c>
      <c r="E3230">
        <v>437</v>
      </c>
    </row>
    <row r="3231" spans="1:5" x14ac:dyDescent="0.3">
      <c r="A3231">
        <v>3993</v>
      </c>
      <c r="B3231">
        <v>39</v>
      </c>
      <c r="C3231">
        <v>6</v>
      </c>
      <c r="D3231">
        <v>1</v>
      </c>
      <c r="E3231">
        <v>778</v>
      </c>
    </row>
    <row r="3232" spans="1:5" x14ac:dyDescent="0.3">
      <c r="A3232">
        <v>3993</v>
      </c>
      <c r="B3232">
        <v>40</v>
      </c>
      <c r="C3232">
        <v>6</v>
      </c>
      <c r="D3232">
        <v>1</v>
      </c>
      <c r="E3232">
        <v>555</v>
      </c>
    </row>
    <row r="3233" spans="1:5" x14ac:dyDescent="0.3">
      <c r="A3233">
        <v>3993</v>
      </c>
      <c r="B3233">
        <v>41</v>
      </c>
      <c r="C3233">
        <v>6</v>
      </c>
      <c r="D3233">
        <v>1</v>
      </c>
      <c r="E3233">
        <v>516</v>
      </c>
    </row>
    <row r="3234" spans="1:5" x14ac:dyDescent="0.3">
      <c r="A3234">
        <v>3993</v>
      </c>
      <c r="B3234">
        <v>42</v>
      </c>
      <c r="C3234">
        <v>6</v>
      </c>
      <c r="D3234">
        <v>1</v>
      </c>
      <c r="E3234">
        <v>503</v>
      </c>
    </row>
    <row r="3235" spans="1:5" x14ac:dyDescent="0.3">
      <c r="A3235">
        <v>3993</v>
      </c>
      <c r="B3235">
        <v>43</v>
      </c>
      <c r="C3235">
        <v>6</v>
      </c>
      <c r="D3235">
        <v>1</v>
      </c>
      <c r="E3235">
        <v>538</v>
      </c>
    </row>
    <row r="3236" spans="1:5" x14ac:dyDescent="0.3">
      <c r="A3236">
        <v>3993</v>
      </c>
      <c r="B3236">
        <v>44</v>
      </c>
      <c r="C3236">
        <v>6</v>
      </c>
      <c r="D3236">
        <v>1</v>
      </c>
      <c r="E3236">
        <v>482</v>
      </c>
    </row>
    <row r="3237" spans="1:5" x14ac:dyDescent="0.3">
      <c r="A3237">
        <v>3993</v>
      </c>
      <c r="B3237">
        <v>45</v>
      </c>
      <c r="C3237">
        <v>6</v>
      </c>
      <c r="D3237">
        <v>1</v>
      </c>
      <c r="E3237">
        <v>444</v>
      </c>
    </row>
    <row r="3238" spans="1:5" x14ac:dyDescent="0.3">
      <c r="A3238">
        <v>3993</v>
      </c>
      <c r="B3238">
        <v>46</v>
      </c>
      <c r="C3238">
        <v>6</v>
      </c>
      <c r="D3238">
        <v>1</v>
      </c>
      <c r="E3238">
        <v>647</v>
      </c>
    </row>
    <row r="3239" spans="1:5" x14ac:dyDescent="0.3">
      <c r="A3239">
        <v>3993</v>
      </c>
      <c r="B3239">
        <v>47</v>
      </c>
      <c r="C3239">
        <v>6</v>
      </c>
      <c r="D3239">
        <v>1</v>
      </c>
      <c r="E3239">
        <v>472</v>
      </c>
    </row>
    <row r="3240" spans="1:5" x14ac:dyDescent="0.3">
      <c r="A3240">
        <v>3993</v>
      </c>
      <c r="B3240">
        <v>48</v>
      </c>
      <c r="C3240">
        <v>6</v>
      </c>
      <c r="D3240">
        <v>1</v>
      </c>
      <c r="E3240">
        <v>516</v>
      </c>
    </row>
    <row r="3241" spans="1:5" x14ac:dyDescent="0.3">
      <c r="A3241">
        <v>3994</v>
      </c>
      <c r="B3241">
        <v>1</v>
      </c>
      <c r="C3241">
        <v>1</v>
      </c>
      <c r="D3241">
        <v>1</v>
      </c>
      <c r="E3241">
        <v>1125</v>
      </c>
    </row>
    <row r="3242" spans="1:5" x14ac:dyDescent="0.3">
      <c r="A3242">
        <v>3994</v>
      </c>
      <c r="B3242">
        <v>2</v>
      </c>
      <c r="C3242">
        <v>1</v>
      </c>
      <c r="D3242">
        <v>1</v>
      </c>
      <c r="E3242">
        <v>953</v>
      </c>
    </row>
    <row r="3243" spans="1:5" x14ac:dyDescent="0.3">
      <c r="A3243">
        <v>3994</v>
      </c>
      <c r="B3243">
        <v>3</v>
      </c>
      <c r="C3243">
        <v>1</v>
      </c>
      <c r="D3243">
        <v>1</v>
      </c>
      <c r="E3243">
        <v>1123</v>
      </c>
    </row>
    <row r="3244" spans="1:5" x14ac:dyDescent="0.3">
      <c r="A3244">
        <v>3994</v>
      </c>
      <c r="B3244">
        <v>4</v>
      </c>
      <c r="C3244">
        <v>1</v>
      </c>
      <c r="D3244">
        <v>1</v>
      </c>
      <c r="E3244">
        <v>1068</v>
      </c>
    </row>
    <row r="3245" spans="1:5" x14ac:dyDescent="0.3">
      <c r="A3245">
        <v>3994</v>
      </c>
      <c r="B3245">
        <v>5</v>
      </c>
      <c r="C3245">
        <v>1</v>
      </c>
      <c r="D3245">
        <v>1</v>
      </c>
      <c r="E3245">
        <v>1063</v>
      </c>
    </row>
    <row r="3246" spans="1:5" x14ac:dyDescent="0.3">
      <c r="A3246">
        <v>3994</v>
      </c>
      <c r="B3246">
        <v>6</v>
      </c>
      <c r="C3246">
        <v>1</v>
      </c>
      <c r="D3246">
        <v>1</v>
      </c>
      <c r="E3246">
        <v>1361</v>
      </c>
    </row>
    <row r="3247" spans="1:5" x14ac:dyDescent="0.3">
      <c r="A3247">
        <v>3994</v>
      </c>
      <c r="B3247">
        <v>7</v>
      </c>
      <c r="C3247">
        <v>1</v>
      </c>
      <c r="D3247">
        <v>1</v>
      </c>
      <c r="E3247">
        <v>1028</v>
      </c>
    </row>
    <row r="3248" spans="1:5" x14ac:dyDescent="0.3">
      <c r="A3248">
        <v>3994</v>
      </c>
      <c r="B3248">
        <v>8</v>
      </c>
      <c r="C3248">
        <v>1</v>
      </c>
      <c r="D3248">
        <v>1</v>
      </c>
      <c r="E3248">
        <v>1214</v>
      </c>
    </row>
    <row r="3249" spans="1:5" x14ac:dyDescent="0.3">
      <c r="A3249">
        <v>3994</v>
      </c>
      <c r="B3249">
        <v>9</v>
      </c>
      <c r="C3249">
        <v>1</v>
      </c>
      <c r="D3249">
        <v>1</v>
      </c>
      <c r="E3249">
        <v>1302</v>
      </c>
    </row>
    <row r="3250" spans="1:5" x14ac:dyDescent="0.3">
      <c r="A3250">
        <v>3994</v>
      </c>
      <c r="B3250">
        <v>10</v>
      </c>
      <c r="C3250">
        <v>1</v>
      </c>
      <c r="D3250">
        <v>1</v>
      </c>
      <c r="E3250">
        <v>1234</v>
      </c>
    </row>
    <row r="3251" spans="1:5" x14ac:dyDescent="0.3">
      <c r="A3251">
        <v>3994</v>
      </c>
      <c r="B3251">
        <v>11</v>
      </c>
      <c r="C3251">
        <v>1</v>
      </c>
      <c r="D3251">
        <v>1</v>
      </c>
      <c r="E3251">
        <v>1178</v>
      </c>
    </row>
    <row r="3252" spans="1:5" x14ac:dyDescent="0.3">
      <c r="A3252">
        <v>3994</v>
      </c>
      <c r="B3252">
        <v>12</v>
      </c>
      <c r="C3252">
        <v>1</v>
      </c>
      <c r="D3252">
        <v>1</v>
      </c>
      <c r="E3252">
        <v>1182</v>
      </c>
    </row>
    <row r="3253" spans="1:5" x14ac:dyDescent="0.3">
      <c r="A3253">
        <v>3994</v>
      </c>
      <c r="B3253">
        <v>13</v>
      </c>
      <c r="C3253">
        <v>1</v>
      </c>
      <c r="D3253">
        <v>1</v>
      </c>
      <c r="E3253">
        <v>1178</v>
      </c>
    </row>
    <row r="3254" spans="1:5" x14ac:dyDescent="0.3">
      <c r="A3254">
        <v>3994</v>
      </c>
      <c r="B3254">
        <v>14</v>
      </c>
      <c r="C3254">
        <v>1</v>
      </c>
      <c r="D3254">
        <v>1</v>
      </c>
      <c r="E3254">
        <v>1000</v>
      </c>
    </row>
    <row r="3255" spans="1:5" x14ac:dyDescent="0.3">
      <c r="A3255">
        <v>3994</v>
      </c>
      <c r="B3255">
        <v>15</v>
      </c>
      <c r="C3255">
        <v>1</v>
      </c>
      <c r="D3255">
        <v>1</v>
      </c>
      <c r="E3255">
        <v>1515</v>
      </c>
    </row>
    <row r="3256" spans="1:5" x14ac:dyDescent="0.3">
      <c r="A3256">
        <v>3994</v>
      </c>
      <c r="B3256">
        <v>16</v>
      </c>
      <c r="C3256">
        <v>1</v>
      </c>
      <c r="D3256">
        <v>1</v>
      </c>
      <c r="E3256">
        <v>1090</v>
      </c>
    </row>
    <row r="3257" spans="1:5" x14ac:dyDescent="0.3">
      <c r="A3257">
        <v>3994</v>
      </c>
      <c r="B3257">
        <v>17</v>
      </c>
      <c r="C3257">
        <v>1</v>
      </c>
      <c r="D3257">
        <v>1</v>
      </c>
      <c r="E3257">
        <v>1309</v>
      </c>
    </row>
    <row r="3258" spans="1:5" x14ac:dyDescent="0.3">
      <c r="A3258">
        <v>3994</v>
      </c>
      <c r="B3258">
        <v>18</v>
      </c>
      <c r="C3258">
        <v>1</v>
      </c>
      <c r="D3258">
        <v>1</v>
      </c>
      <c r="E3258">
        <v>1537</v>
      </c>
    </row>
    <row r="3259" spans="1:5" x14ac:dyDescent="0.3">
      <c r="A3259">
        <v>3994</v>
      </c>
      <c r="B3259">
        <v>19</v>
      </c>
      <c r="C3259">
        <v>1</v>
      </c>
      <c r="D3259">
        <v>1</v>
      </c>
      <c r="E3259">
        <v>1036</v>
      </c>
    </row>
    <row r="3260" spans="1:5" x14ac:dyDescent="0.3">
      <c r="A3260">
        <v>3994</v>
      </c>
      <c r="B3260">
        <v>20</v>
      </c>
      <c r="C3260">
        <v>1</v>
      </c>
      <c r="D3260">
        <v>1</v>
      </c>
      <c r="E3260">
        <v>1301</v>
      </c>
    </row>
    <row r="3261" spans="1:5" x14ac:dyDescent="0.3">
      <c r="A3261">
        <v>3994</v>
      </c>
      <c r="B3261">
        <v>21</v>
      </c>
      <c r="C3261">
        <v>1</v>
      </c>
      <c r="D3261">
        <v>1</v>
      </c>
      <c r="E3261">
        <v>974</v>
      </c>
    </row>
    <row r="3262" spans="1:5" x14ac:dyDescent="0.3">
      <c r="A3262">
        <v>3994</v>
      </c>
      <c r="B3262">
        <v>22</v>
      </c>
      <c r="C3262">
        <v>1</v>
      </c>
      <c r="D3262">
        <v>1</v>
      </c>
      <c r="E3262">
        <v>1586</v>
      </c>
    </row>
    <row r="3263" spans="1:5" x14ac:dyDescent="0.3">
      <c r="A3263">
        <v>3994</v>
      </c>
      <c r="B3263">
        <v>23</v>
      </c>
      <c r="C3263">
        <v>1</v>
      </c>
      <c r="D3263">
        <v>1</v>
      </c>
      <c r="E3263">
        <v>1122</v>
      </c>
    </row>
    <row r="3264" spans="1:5" x14ac:dyDescent="0.3">
      <c r="A3264">
        <v>3994</v>
      </c>
      <c r="B3264">
        <v>24</v>
      </c>
      <c r="C3264">
        <v>1</v>
      </c>
      <c r="D3264">
        <v>1</v>
      </c>
      <c r="E3264">
        <v>1153</v>
      </c>
    </row>
    <row r="3265" spans="1:5" x14ac:dyDescent="0.3">
      <c r="A3265">
        <v>3994</v>
      </c>
      <c r="B3265">
        <v>25</v>
      </c>
      <c r="C3265">
        <v>1</v>
      </c>
      <c r="D3265">
        <v>1</v>
      </c>
      <c r="E3265">
        <v>1108</v>
      </c>
    </row>
    <row r="3266" spans="1:5" x14ac:dyDescent="0.3">
      <c r="A3266">
        <v>3994</v>
      </c>
      <c r="B3266">
        <v>26</v>
      </c>
      <c r="C3266">
        <v>1</v>
      </c>
      <c r="D3266">
        <v>1</v>
      </c>
      <c r="E3266">
        <v>1275</v>
      </c>
    </row>
    <row r="3267" spans="1:5" x14ac:dyDescent="0.3">
      <c r="A3267">
        <v>3994</v>
      </c>
      <c r="B3267">
        <v>27</v>
      </c>
      <c r="C3267">
        <v>1</v>
      </c>
      <c r="D3267">
        <v>1</v>
      </c>
      <c r="E3267">
        <v>1086</v>
      </c>
    </row>
    <row r="3268" spans="1:5" x14ac:dyDescent="0.3">
      <c r="A3268">
        <v>3994</v>
      </c>
      <c r="B3268">
        <v>28</v>
      </c>
      <c r="C3268">
        <v>1</v>
      </c>
      <c r="D3268">
        <v>1</v>
      </c>
      <c r="E3268">
        <v>1046</v>
      </c>
    </row>
    <row r="3269" spans="1:5" x14ac:dyDescent="0.3">
      <c r="A3269">
        <v>3994</v>
      </c>
      <c r="B3269">
        <v>29</v>
      </c>
      <c r="C3269">
        <v>1</v>
      </c>
      <c r="D3269">
        <v>1</v>
      </c>
      <c r="E3269">
        <v>960</v>
      </c>
    </row>
    <row r="3270" spans="1:5" x14ac:dyDescent="0.3">
      <c r="A3270">
        <v>3994</v>
      </c>
      <c r="B3270">
        <v>30</v>
      </c>
      <c r="C3270">
        <v>1</v>
      </c>
      <c r="D3270">
        <v>1</v>
      </c>
      <c r="E3270">
        <v>1175</v>
      </c>
    </row>
    <row r="3271" spans="1:5" x14ac:dyDescent="0.3">
      <c r="A3271">
        <v>3994</v>
      </c>
      <c r="B3271">
        <v>31</v>
      </c>
      <c r="C3271">
        <v>1</v>
      </c>
      <c r="D3271">
        <v>1</v>
      </c>
      <c r="E3271">
        <v>1110</v>
      </c>
    </row>
    <row r="3272" spans="1:5" x14ac:dyDescent="0.3">
      <c r="A3272">
        <v>3994</v>
      </c>
      <c r="B3272">
        <v>32</v>
      </c>
      <c r="C3272">
        <v>1</v>
      </c>
      <c r="D3272">
        <v>1</v>
      </c>
      <c r="E3272">
        <v>1046</v>
      </c>
    </row>
    <row r="3273" spans="1:5" x14ac:dyDescent="0.3">
      <c r="A3273">
        <v>3994</v>
      </c>
      <c r="B3273">
        <v>33</v>
      </c>
      <c r="C3273">
        <v>1</v>
      </c>
      <c r="D3273">
        <v>1</v>
      </c>
      <c r="E3273">
        <v>929</v>
      </c>
    </row>
    <row r="3274" spans="1:5" x14ac:dyDescent="0.3">
      <c r="A3274">
        <v>3994</v>
      </c>
      <c r="B3274">
        <v>34</v>
      </c>
      <c r="C3274">
        <v>1</v>
      </c>
      <c r="D3274">
        <v>1</v>
      </c>
      <c r="E3274">
        <v>1041</v>
      </c>
    </row>
    <row r="3275" spans="1:5" x14ac:dyDescent="0.3">
      <c r="A3275">
        <v>3994</v>
      </c>
      <c r="B3275">
        <v>35</v>
      </c>
      <c r="C3275">
        <v>1</v>
      </c>
      <c r="D3275">
        <v>1</v>
      </c>
      <c r="E3275">
        <v>1177</v>
      </c>
    </row>
    <row r="3276" spans="1:5" x14ac:dyDescent="0.3">
      <c r="A3276">
        <v>3994</v>
      </c>
      <c r="B3276">
        <v>36</v>
      </c>
      <c r="C3276">
        <v>1</v>
      </c>
      <c r="D3276">
        <v>1</v>
      </c>
      <c r="E3276">
        <v>1093</v>
      </c>
    </row>
    <row r="3277" spans="1:5" x14ac:dyDescent="0.3">
      <c r="A3277">
        <v>3994</v>
      </c>
      <c r="B3277">
        <v>37</v>
      </c>
      <c r="C3277">
        <v>1</v>
      </c>
      <c r="D3277">
        <v>1</v>
      </c>
      <c r="E3277">
        <v>1064.6701388888889</v>
      </c>
    </row>
    <row r="3278" spans="1:5" x14ac:dyDescent="0.3">
      <c r="A3278">
        <v>3994</v>
      </c>
      <c r="B3278">
        <v>38</v>
      </c>
      <c r="C3278">
        <v>1</v>
      </c>
      <c r="D3278">
        <v>1</v>
      </c>
      <c r="E3278">
        <v>850</v>
      </c>
    </row>
    <row r="3279" spans="1:5" x14ac:dyDescent="0.3">
      <c r="A3279">
        <v>3994</v>
      </c>
      <c r="B3279">
        <v>39</v>
      </c>
      <c r="C3279">
        <v>1</v>
      </c>
      <c r="D3279">
        <v>1</v>
      </c>
      <c r="E3279">
        <v>1145</v>
      </c>
    </row>
    <row r="3280" spans="1:5" x14ac:dyDescent="0.3">
      <c r="A3280">
        <v>3994</v>
      </c>
      <c r="B3280">
        <v>40</v>
      </c>
      <c r="C3280">
        <v>1</v>
      </c>
      <c r="D3280">
        <v>1</v>
      </c>
      <c r="E3280">
        <v>1089</v>
      </c>
    </row>
    <row r="3281" spans="1:5" x14ac:dyDescent="0.3">
      <c r="A3281">
        <v>3994</v>
      </c>
      <c r="B3281">
        <v>41</v>
      </c>
      <c r="C3281">
        <v>1</v>
      </c>
      <c r="D3281">
        <v>1</v>
      </c>
      <c r="E3281">
        <v>990</v>
      </c>
    </row>
    <row r="3282" spans="1:5" x14ac:dyDescent="0.3">
      <c r="A3282">
        <v>3994</v>
      </c>
      <c r="B3282">
        <v>42</v>
      </c>
      <c r="C3282">
        <v>1</v>
      </c>
      <c r="D3282">
        <v>1</v>
      </c>
      <c r="E3282">
        <v>896</v>
      </c>
    </row>
    <row r="3283" spans="1:5" x14ac:dyDescent="0.3">
      <c r="A3283">
        <v>3994</v>
      </c>
      <c r="B3283">
        <v>43</v>
      </c>
      <c r="C3283">
        <v>1</v>
      </c>
      <c r="D3283">
        <v>1</v>
      </c>
      <c r="E3283">
        <v>1023</v>
      </c>
    </row>
    <row r="3284" spans="1:5" x14ac:dyDescent="0.3">
      <c r="A3284">
        <v>3994</v>
      </c>
      <c r="B3284">
        <v>44</v>
      </c>
      <c r="C3284">
        <v>1</v>
      </c>
      <c r="D3284">
        <v>1</v>
      </c>
      <c r="E3284">
        <v>1422</v>
      </c>
    </row>
    <row r="3285" spans="1:5" x14ac:dyDescent="0.3">
      <c r="A3285">
        <v>3994</v>
      </c>
      <c r="B3285">
        <v>45</v>
      </c>
      <c r="C3285">
        <v>1</v>
      </c>
      <c r="D3285">
        <v>1</v>
      </c>
      <c r="E3285">
        <v>1203</v>
      </c>
    </row>
    <row r="3286" spans="1:5" x14ac:dyDescent="0.3">
      <c r="A3286">
        <v>3994</v>
      </c>
      <c r="B3286">
        <v>46</v>
      </c>
      <c r="C3286">
        <v>1</v>
      </c>
      <c r="D3286">
        <v>1</v>
      </c>
      <c r="E3286">
        <v>974</v>
      </c>
    </row>
    <row r="3287" spans="1:5" x14ac:dyDescent="0.3">
      <c r="A3287">
        <v>3994</v>
      </c>
      <c r="B3287">
        <v>47</v>
      </c>
      <c r="C3287">
        <v>1</v>
      </c>
      <c r="D3287">
        <v>1</v>
      </c>
      <c r="E3287">
        <v>1064.6701388888889</v>
      </c>
    </row>
    <row r="3288" spans="1:5" x14ac:dyDescent="0.3">
      <c r="A3288">
        <v>3994</v>
      </c>
      <c r="B3288">
        <v>48</v>
      </c>
      <c r="C3288">
        <v>1</v>
      </c>
      <c r="D3288">
        <v>1</v>
      </c>
      <c r="E3288">
        <v>1187</v>
      </c>
    </row>
    <row r="3289" spans="1:5" x14ac:dyDescent="0.3">
      <c r="A3289">
        <v>3994</v>
      </c>
      <c r="B3289">
        <v>1</v>
      </c>
      <c r="C3289">
        <v>2</v>
      </c>
      <c r="D3289">
        <v>1</v>
      </c>
      <c r="E3289">
        <v>1300</v>
      </c>
    </row>
    <row r="3290" spans="1:5" x14ac:dyDescent="0.3">
      <c r="A3290">
        <v>3994</v>
      </c>
      <c r="B3290">
        <v>2</v>
      </c>
      <c r="C3290">
        <v>2</v>
      </c>
      <c r="D3290">
        <v>1</v>
      </c>
      <c r="E3290">
        <v>994</v>
      </c>
    </row>
    <row r="3291" spans="1:5" x14ac:dyDescent="0.3">
      <c r="A3291">
        <v>3994</v>
      </c>
      <c r="B3291">
        <v>3</v>
      </c>
      <c r="C3291">
        <v>2</v>
      </c>
      <c r="D3291">
        <v>1</v>
      </c>
      <c r="E3291">
        <v>848</v>
      </c>
    </row>
    <row r="3292" spans="1:5" x14ac:dyDescent="0.3">
      <c r="A3292">
        <v>3994</v>
      </c>
      <c r="B3292">
        <v>4</v>
      </c>
      <c r="C3292">
        <v>2</v>
      </c>
      <c r="D3292">
        <v>1</v>
      </c>
      <c r="E3292">
        <v>1113</v>
      </c>
    </row>
    <row r="3293" spans="1:5" x14ac:dyDescent="0.3">
      <c r="A3293">
        <v>3994</v>
      </c>
      <c r="B3293">
        <v>5</v>
      </c>
      <c r="C3293">
        <v>2</v>
      </c>
      <c r="D3293">
        <v>1</v>
      </c>
      <c r="E3293">
        <v>1198</v>
      </c>
    </row>
    <row r="3294" spans="1:5" x14ac:dyDescent="0.3">
      <c r="A3294">
        <v>3994</v>
      </c>
      <c r="B3294">
        <v>6</v>
      </c>
      <c r="C3294">
        <v>2</v>
      </c>
      <c r="D3294">
        <v>1</v>
      </c>
      <c r="E3294">
        <v>957</v>
      </c>
    </row>
    <row r="3295" spans="1:5" x14ac:dyDescent="0.3">
      <c r="A3295">
        <v>3994</v>
      </c>
      <c r="B3295">
        <v>7</v>
      </c>
      <c r="C3295">
        <v>2</v>
      </c>
      <c r="D3295">
        <v>1</v>
      </c>
      <c r="E3295">
        <v>1095</v>
      </c>
    </row>
    <row r="3296" spans="1:5" x14ac:dyDescent="0.3">
      <c r="A3296">
        <v>3994</v>
      </c>
      <c r="B3296">
        <v>8</v>
      </c>
      <c r="C3296">
        <v>2</v>
      </c>
      <c r="D3296">
        <v>1</v>
      </c>
      <c r="E3296">
        <v>957</v>
      </c>
    </row>
    <row r="3297" spans="1:5" x14ac:dyDescent="0.3">
      <c r="A3297">
        <v>3994</v>
      </c>
      <c r="B3297">
        <v>9</v>
      </c>
      <c r="C3297">
        <v>2</v>
      </c>
      <c r="D3297">
        <v>1</v>
      </c>
      <c r="E3297">
        <v>1066</v>
      </c>
    </row>
    <row r="3298" spans="1:5" x14ac:dyDescent="0.3">
      <c r="A3298">
        <v>3994</v>
      </c>
      <c r="B3298">
        <v>10</v>
      </c>
      <c r="C3298">
        <v>2</v>
      </c>
      <c r="D3298">
        <v>1</v>
      </c>
      <c r="E3298">
        <v>1357</v>
      </c>
    </row>
    <row r="3299" spans="1:5" x14ac:dyDescent="0.3">
      <c r="A3299">
        <v>3994</v>
      </c>
      <c r="B3299">
        <v>11</v>
      </c>
      <c r="C3299">
        <v>2</v>
      </c>
      <c r="D3299">
        <v>1</v>
      </c>
      <c r="E3299">
        <v>1215</v>
      </c>
    </row>
    <row r="3300" spans="1:5" x14ac:dyDescent="0.3">
      <c r="A3300">
        <v>3994</v>
      </c>
      <c r="B3300">
        <v>12</v>
      </c>
      <c r="C3300">
        <v>2</v>
      </c>
      <c r="D3300">
        <v>1</v>
      </c>
      <c r="E3300">
        <v>1290</v>
      </c>
    </row>
    <row r="3301" spans="1:5" x14ac:dyDescent="0.3">
      <c r="A3301">
        <v>3994</v>
      </c>
      <c r="B3301">
        <v>13</v>
      </c>
      <c r="C3301">
        <v>2</v>
      </c>
      <c r="D3301">
        <v>1</v>
      </c>
      <c r="E3301">
        <v>1104</v>
      </c>
    </row>
    <row r="3302" spans="1:5" x14ac:dyDescent="0.3">
      <c r="A3302">
        <v>3994</v>
      </c>
      <c r="B3302">
        <v>14</v>
      </c>
      <c r="C3302">
        <v>2</v>
      </c>
      <c r="D3302">
        <v>1</v>
      </c>
      <c r="E3302">
        <v>1066</v>
      </c>
    </row>
    <row r="3303" spans="1:5" x14ac:dyDescent="0.3">
      <c r="A3303">
        <v>3994</v>
      </c>
      <c r="B3303">
        <v>15</v>
      </c>
      <c r="C3303">
        <v>2</v>
      </c>
      <c r="D3303">
        <v>1</v>
      </c>
      <c r="E3303">
        <v>1112</v>
      </c>
    </row>
    <row r="3304" spans="1:5" x14ac:dyDescent="0.3">
      <c r="A3304">
        <v>3994</v>
      </c>
      <c r="B3304">
        <v>16</v>
      </c>
      <c r="C3304">
        <v>2</v>
      </c>
      <c r="D3304">
        <v>1</v>
      </c>
      <c r="E3304">
        <v>1337</v>
      </c>
    </row>
    <row r="3305" spans="1:5" x14ac:dyDescent="0.3">
      <c r="A3305">
        <v>3994</v>
      </c>
      <c r="B3305">
        <v>17</v>
      </c>
      <c r="C3305">
        <v>2</v>
      </c>
      <c r="D3305">
        <v>1</v>
      </c>
      <c r="E3305">
        <v>1344</v>
      </c>
    </row>
    <row r="3306" spans="1:5" x14ac:dyDescent="0.3">
      <c r="A3306">
        <v>3994</v>
      </c>
      <c r="B3306">
        <v>18</v>
      </c>
      <c r="C3306">
        <v>2</v>
      </c>
      <c r="D3306">
        <v>1</v>
      </c>
      <c r="E3306">
        <v>1109</v>
      </c>
    </row>
    <row r="3307" spans="1:5" x14ac:dyDescent="0.3">
      <c r="A3307">
        <v>3994</v>
      </c>
      <c r="B3307">
        <v>19</v>
      </c>
      <c r="C3307">
        <v>2</v>
      </c>
      <c r="D3307">
        <v>1</v>
      </c>
      <c r="E3307">
        <v>1049</v>
      </c>
    </row>
    <row r="3308" spans="1:5" x14ac:dyDescent="0.3">
      <c r="A3308">
        <v>3994</v>
      </c>
      <c r="B3308">
        <v>20</v>
      </c>
      <c r="C3308">
        <v>2</v>
      </c>
      <c r="D3308">
        <v>1</v>
      </c>
      <c r="E3308">
        <v>1048</v>
      </c>
    </row>
    <row r="3309" spans="1:5" x14ac:dyDescent="0.3">
      <c r="A3309">
        <v>3994</v>
      </c>
      <c r="B3309">
        <v>21</v>
      </c>
      <c r="C3309">
        <v>2</v>
      </c>
      <c r="D3309">
        <v>1</v>
      </c>
      <c r="E3309">
        <v>959</v>
      </c>
    </row>
    <row r="3310" spans="1:5" x14ac:dyDescent="0.3">
      <c r="A3310">
        <v>3994</v>
      </c>
      <c r="B3310">
        <v>22</v>
      </c>
      <c r="C3310">
        <v>2</v>
      </c>
      <c r="D3310">
        <v>1</v>
      </c>
      <c r="E3310">
        <v>1108</v>
      </c>
    </row>
    <row r="3311" spans="1:5" x14ac:dyDescent="0.3">
      <c r="A3311">
        <v>3994</v>
      </c>
      <c r="B3311">
        <v>23</v>
      </c>
      <c r="C3311">
        <v>2</v>
      </c>
      <c r="D3311">
        <v>1</v>
      </c>
      <c r="E3311">
        <v>1230</v>
      </c>
    </row>
    <row r="3312" spans="1:5" x14ac:dyDescent="0.3">
      <c r="A3312">
        <v>3994</v>
      </c>
      <c r="B3312">
        <v>24</v>
      </c>
      <c r="C3312">
        <v>2</v>
      </c>
      <c r="D3312">
        <v>1</v>
      </c>
      <c r="E3312">
        <v>1225</v>
      </c>
    </row>
    <row r="3313" spans="1:5" x14ac:dyDescent="0.3">
      <c r="A3313">
        <v>3994</v>
      </c>
      <c r="B3313">
        <v>25</v>
      </c>
      <c r="C3313">
        <v>2</v>
      </c>
      <c r="D3313">
        <v>1</v>
      </c>
      <c r="E3313">
        <v>1138</v>
      </c>
    </row>
    <row r="3314" spans="1:5" x14ac:dyDescent="0.3">
      <c r="A3314">
        <v>3994</v>
      </c>
      <c r="B3314">
        <v>26</v>
      </c>
      <c r="C3314">
        <v>2</v>
      </c>
      <c r="D3314">
        <v>1</v>
      </c>
      <c r="E3314">
        <v>1081</v>
      </c>
    </row>
    <row r="3315" spans="1:5" x14ac:dyDescent="0.3">
      <c r="A3315">
        <v>3994</v>
      </c>
      <c r="B3315">
        <v>27</v>
      </c>
      <c r="C3315">
        <v>2</v>
      </c>
      <c r="D3315">
        <v>1</v>
      </c>
      <c r="E3315">
        <v>1019</v>
      </c>
    </row>
    <row r="3316" spans="1:5" x14ac:dyDescent="0.3">
      <c r="A3316">
        <v>3994</v>
      </c>
      <c r="B3316">
        <v>28</v>
      </c>
      <c r="C3316">
        <v>2</v>
      </c>
      <c r="D3316">
        <v>1</v>
      </c>
      <c r="E3316">
        <v>1036</v>
      </c>
    </row>
    <row r="3317" spans="1:5" x14ac:dyDescent="0.3">
      <c r="A3317">
        <v>3994</v>
      </c>
      <c r="B3317">
        <v>29</v>
      </c>
      <c r="C3317">
        <v>2</v>
      </c>
      <c r="D3317">
        <v>1</v>
      </c>
      <c r="E3317">
        <v>1209</v>
      </c>
    </row>
    <row r="3318" spans="1:5" x14ac:dyDescent="0.3">
      <c r="A3318">
        <v>3994</v>
      </c>
      <c r="B3318">
        <v>30</v>
      </c>
      <c r="C3318">
        <v>2</v>
      </c>
      <c r="D3318">
        <v>1</v>
      </c>
      <c r="E3318">
        <v>1084</v>
      </c>
    </row>
    <row r="3319" spans="1:5" x14ac:dyDescent="0.3">
      <c r="A3319">
        <v>3994</v>
      </c>
      <c r="B3319">
        <v>31</v>
      </c>
      <c r="C3319">
        <v>2</v>
      </c>
      <c r="D3319">
        <v>1</v>
      </c>
      <c r="E3319">
        <v>938</v>
      </c>
    </row>
    <row r="3320" spans="1:5" x14ac:dyDescent="0.3">
      <c r="A3320">
        <v>3994</v>
      </c>
      <c r="B3320">
        <v>32</v>
      </c>
      <c r="C3320">
        <v>2</v>
      </c>
      <c r="D3320">
        <v>1</v>
      </c>
      <c r="E3320">
        <v>1015</v>
      </c>
    </row>
    <row r="3321" spans="1:5" x14ac:dyDescent="0.3">
      <c r="A3321">
        <v>3994</v>
      </c>
      <c r="B3321">
        <v>33</v>
      </c>
      <c r="C3321">
        <v>2</v>
      </c>
      <c r="D3321">
        <v>1</v>
      </c>
      <c r="E3321">
        <v>1084</v>
      </c>
    </row>
    <row r="3322" spans="1:5" x14ac:dyDescent="0.3">
      <c r="A3322">
        <v>3994</v>
      </c>
      <c r="B3322">
        <v>34</v>
      </c>
      <c r="C3322">
        <v>2</v>
      </c>
      <c r="D3322">
        <v>1</v>
      </c>
      <c r="E3322">
        <v>1029</v>
      </c>
    </row>
    <row r="3323" spans="1:5" x14ac:dyDescent="0.3">
      <c r="A3323">
        <v>3994</v>
      </c>
      <c r="B3323">
        <v>35</v>
      </c>
      <c r="C3323">
        <v>2</v>
      </c>
      <c r="D3323">
        <v>1</v>
      </c>
      <c r="E3323">
        <v>959</v>
      </c>
    </row>
    <row r="3324" spans="1:5" x14ac:dyDescent="0.3">
      <c r="A3324">
        <v>3994</v>
      </c>
      <c r="B3324">
        <v>36</v>
      </c>
      <c r="C3324">
        <v>2</v>
      </c>
      <c r="D3324">
        <v>1</v>
      </c>
      <c r="E3324">
        <v>989</v>
      </c>
    </row>
    <row r="3325" spans="1:5" x14ac:dyDescent="0.3">
      <c r="A3325">
        <v>3994</v>
      </c>
      <c r="B3325">
        <v>37</v>
      </c>
      <c r="C3325">
        <v>2</v>
      </c>
      <c r="D3325">
        <v>1</v>
      </c>
      <c r="E3325">
        <v>1174</v>
      </c>
    </row>
    <row r="3326" spans="1:5" x14ac:dyDescent="0.3">
      <c r="A3326">
        <v>3994</v>
      </c>
      <c r="B3326">
        <v>38</v>
      </c>
      <c r="C3326">
        <v>2</v>
      </c>
      <c r="D3326">
        <v>1</v>
      </c>
      <c r="E3326">
        <v>995</v>
      </c>
    </row>
    <row r="3327" spans="1:5" x14ac:dyDescent="0.3">
      <c r="A3327">
        <v>3994</v>
      </c>
      <c r="B3327">
        <v>39</v>
      </c>
      <c r="C3327">
        <v>2</v>
      </c>
      <c r="D3327">
        <v>1</v>
      </c>
      <c r="E3327">
        <v>1003</v>
      </c>
    </row>
    <row r="3328" spans="1:5" x14ac:dyDescent="0.3">
      <c r="A3328">
        <v>3994</v>
      </c>
      <c r="B3328">
        <v>40</v>
      </c>
      <c r="C3328">
        <v>2</v>
      </c>
      <c r="D3328">
        <v>1</v>
      </c>
      <c r="E3328">
        <v>1293</v>
      </c>
    </row>
    <row r="3329" spans="1:5" x14ac:dyDescent="0.3">
      <c r="A3329">
        <v>3994</v>
      </c>
      <c r="B3329">
        <v>41</v>
      </c>
      <c r="C3329">
        <v>2</v>
      </c>
      <c r="D3329">
        <v>1</v>
      </c>
      <c r="E3329">
        <v>1078</v>
      </c>
    </row>
    <row r="3330" spans="1:5" x14ac:dyDescent="0.3">
      <c r="A3330">
        <v>3994</v>
      </c>
      <c r="B3330">
        <v>42</v>
      </c>
      <c r="C3330">
        <v>2</v>
      </c>
      <c r="D3330">
        <v>1</v>
      </c>
      <c r="E3330">
        <v>1021</v>
      </c>
    </row>
    <row r="3331" spans="1:5" x14ac:dyDescent="0.3">
      <c r="A3331">
        <v>3994</v>
      </c>
      <c r="B3331">
        <v>43</v>
      </c>
      <c r="C3331">
        <v>2</v>
      </c>
      <c r="D3331">
        <v>1</v>
      </c>
      <c r="E3331">
        <v>1037</v>
      </c>
    </row>
    <row r="3332" spans="1:5" x14ac:dyDescent="0.3">
      <c r="A3332">
        <v>3994</v>
      </c>
      <c r="B3332">
        <v>44</v>
      </c>
      <c r="C3332">
        <v>2</v>
      </c>
      <c r="D3332">
        <v>1</v>
      </c>
      <c r="E3332">
        <v>1054</v>
      </c>
    </row>
    <row r="3333" spans="1:5" x14ac:dyDescent="0.3">
      <c r="A3333">
        <v>3994</v>
      </c>
      <c r="B3333">
        <v>45</v>
      </c>
      <c r="C3333">
        <v>2</v>
      </c>
      <c r="D3333">
        <v>1</v>
      </c>
      <c r="E3333">
        <v>1160</v>
      </c>
    </row>
    <row r="3334" spans="1:5" x14ac:dyDescent="0.3">
      <c r="A3334">
        <v>3994</v>
      </c>
      <c r="B3334">
        <v>46</v>
      </c>
      <c r="C3334">
        <v>2</v>
      </c>
      <c r="D3334">
        <v>1</v>
      </c>
      <c r="E3334">
        <v>960</v>
      </c>
    </row>
    <row r="3335" spans="1:5" x14ac:dyDescent="0.3">
      <c r="A3335">
        <v>3994</v>
      </c>
      <c r="B3335">
        <v>47</v>
      </c>
      <c r="C3335">
        <v>2</v>
      </c>
      <c r="D3335">
        <v>1</v>
      </c>
      <c r="E3335">
        <v>1200</v>
      </c>
    </row>
    <row r="3336" spans="1:5" x14ac:dyDescent="0.3">
      <c r="A3336">
        <v>3994</v>
      </c>
      <c r="B3336">
        <v>48</v>
      </c>
      <c r="C3336">
        <v>2</v>
      </c>
      <c r="D3336">
        <v>1</v>
      </c>
      <c r="E3336">
        <v>1001</v>
      </c>
    </row>
    <row r="3337" spans="1:5" x14ac:dyDescent="0.3">
      <c r="A3337">
        <v>3994</v>
      </c>
      <c r="B3337">
        <v>1</v>
      </c>
      <c r="C3337">
        <v>3</v>
      </c>
      <c r="D3337">
        <v>1</v>
      </c>
      <c r="E3337">
        <v>1020</v>
      </c>
    </row>
    <row r="3338" spans="1:5" x14ac:dyDescent="0.3">
      <c r="A3338">
        <v>3994</v>
      </c>
      <c r="B3338">
        <v>2</v>
      </c>
      <c r="C3338">
        <v>3</v>
      </c>
      <c r="D3338">
        <v>1</v>
      </c>
      <c r="E3338">
        <v>991</v>
      </c>
    </row>
    <row r="3339" spans="1:5" x14ac:dyDescent="0.3">
      <c r="A3339">
        <v>3994</v>
      </c>
      <c r="B3339">
        <v>3</v>
      </c>
      <c r="C3339">
        <v>3</v>
      </c>
      <c r="D3339">
        <v>1</v>
      </c>
      <c r="E3339">
        <v>899</v>
      </c>
    </row>
    <row r="3340" spans="1:5" x14ac:dyDescent="0.3">
      <c r="A3340">
        <v>3994</v>
      </c>
      <c r="B3340">
        <v>4</v>
      </c>
      <c r="C3340">
        <v>3</v>
      </c>
      <c r="D3340">
        <v>1</v>
      </c>
      <c r="E3340">
        <v>1039</v>
      </c>
    </row>
    <row r="3341" spans="1:5" x14ac:dyDescent="0.3">
      <c r="A3341">
        <v>3994</v>
      </c>
      <c r="B3341">
        <v>5</v>
      </c>
      <c r="C3341">
        <v>3</v>
      </c>
      <c r="D3341">
        <v>1</v>
      </c>
      <c r="E3341">
        <v>1064.6701388888889</v>
      </c>
    </row>
    <row r="3342" spans="1:5" x14ac:dyDescent="0.3">
      <c r="A3342">
        <v>3994</v>
      </c>
      <c r="B3342">
        <v>6</v>
      </c>
      <c r="C3342">
        <v>3</v>
      </c>
      <c r="D3342">
        <v>1</v>
      </c>
      <c r="E3342">
        <v>931</v>
      </c>
    </row>
    <row r="3343" spans="1:5" x14ac:dyDescent="0.3">
      <c r="A3343">
        <v>3994</v>
      </c>
      <c r="B3343">
        <v>7</v>
      </c>
      <c r="C3343">
        <v>3</v>
      </c>
      <c r="D3343">
        <v>1</v>
      </c>
      <c r="E3343">
        <v>1075</v>
      </c>
    </row>
    <row r="3344" spans="1:5" x14ac:dyDescent="0.3">
      <c r="A3344">
        <v>3994</v>
      </c>
      <c r="B3344">
        <v>8</v>
      </c>
      <c r="C3344">
        <v>3</v>
      </c>
      <c r="D3344">
        <v>1</v>
      </c>
      <c r="E3344">
        <v>1019</v>
      </c>
    </row>
    <row r="3345" spans="1:5" x14ac:dyDescent="0.3">
      <c r="A3345">
        <v>3994</v>
      </c>
      <c r="B3345">
        <v>9</v>
      </c>
      <c r="C3345">
        <v>3</v>
      </c>
      <c r="D3345">
        <v>1</v>
      </c>
      <c r="E3345">
        <v>966</v>
      </c>
    </row>
    <row r="3346" spans="1:5" x14ac:dyDescent="0.3">
      <c r="A3346">
        <v>3994</v>
      </c>
      <c r="B3346">
        <v>10</v>
      </c>
      <c r="C3346">
        <v>3</v>
      </c>
      <c r="D3346">
        <v>1</v>
      </c>
      <c r="E3346">
        <v>1020</v>
      </c>
    </row>
    <row r="3347" spans="1:5" x14ac:dyDescent="0.3">
      <c r="A3347">
        <v>3994</v>
      </c>
      <c r="B3347">
        <v>11</v>
      </c>
      <c r="C3347">
        <v>3</v>
      </c>
      <c r="D3347">
        <v>1</v>
      </c>
      <c r="E3347">
        <v>1021</v>
      </c>
    </row>
    <row r="3348" spans="1:5" x14ac:dyDescent="0.3">
      <c r="A3348">
        <v>3994</v>
      </c>
      <c r="B3348">
        <v>12</v>
      </c>
      <c r="C3348">
        <v>3</v>
      </c>
      <c r="D3348">
        <v>1</v>
      </c>
      <c r="E3348">
        <v>1051</v>
      </c>
    </row>
    <row r="3349" spans="1:5" x14ac:dyDescent="0.3">
      <c r="A3349">
        <v>3994</v>
      </c>
      <c r="B3349">
        <v>13</v>
      </c>
      <c r="C3349">
        <v>3</v>
      </c>
      <c r="D3349">
        <v>1</v>
      </c>
      <c r="E3349">
        <v>1055</v>
      </c>
    </row>
    <row r="3350" spans="1:5" x14ac:dyDescent="0.3">
      <c r="A3350">
        <v>3994</v>
      </c>
      <c r="B3350">
        <v>14</v>
      </c>
      <c r="C3350">
        <v>3</v>
      </c>
      <c r="D3350">
        <v>1</v>
      </c>
      <c r="E3350">
        <v>866</v>
      </c>
    </row>
    <row r="3351" spans="1:5" x14ac:dyDescent="0.3">
      <c r="A3351">
        <v>3994</v>
      </c>
      <c r="B3351">
        <v>15</v>
      </c>
      <c r="C3351">
        <v>3</v>
      </c>
      <c r="D3351">
        <v>1</v>
      </c>
      <c r="E3351">
        <v>1277</v>
      </c>
    </row>
    <row r="3352" spans="1:5" x14ac:dyDescent="0.3">
      <c r="A3352">
        <v>3994</v>
      </c>
      <c r="B3352">
        <v>16</v>
      </c>
      <c r="C3352">
        <v>3</v>
      </c>
      <c r="D3352">
        <v>1</v>
      </c>
      <c r="E3352">
        <v>1035</v>
      </c>
    </row>
    <row r="3353" spans="1:5" x14ac:dyDescent="0.3">
      <c r="A3353">
        <v>3994</v>
      </c>
      <c r="B3353">
        <v>17</v>
      </c>
      <c r="C3353">
        <v>3</v>
      </c>
      <c r="D3353">
        <v>1</v>
      </c>
      <c r="E3353">
        <v>1084</v>
      </c>
    </row>
    <row r="3354" spans="1:5" x14ac:dyDescent="0.3">
      <c r="A3354">
        <v>3994</v>
      </c>
      <c r="B3354">
        <v>18</v>
      </c>
      <c r="C3354">
        <v>3</v>
      </c>
      <c r="D3354">
        <v>1</v>
      </c>
      <c r="E3354">
        <v>1042</v>
      </c>
    </row>
    <row r="3355" spans="1:5" x14ac:dyDescent="0.3">
      <c r="A3355">
        <v>3994</v>
      </c>
      <c r="B3355">
        <v>19</v>
      </c>
      <c r="C3355">
        <v>3</v>
      </c>
      <c r="D3355">
        <v>1</v>
      </c>
      <c r="E3355">
        <v>884</v>
      </c>
    </row>
    <row r="3356" spans="1:5" x14ac:dyDescent="0.3">
      <c r="A3356">
        <v>3994</v>
      </c>
      <c r="B3356">
        <v>20</v>
      </c>
      <c r="C3356">
        <v>3</v>
      </c>
      <c r="D3356">
        <v>1</v>
      </c>
      <c r="E3356">
        <v>780</v>
      </c>
    </row>
    <row r="3357" spans="1:5" x14ac:dyDescent="0.3">
      <c r="A3357">
        <v>3994</v>
      </c>
      <c r="B3357">
        <v>21</v>
      </c>
      <c r="C3357">
        <v>3</v>
      </c>
      <c r="D3357">
        <v>1</v>
      </c>
      <c r="E3357">
        <v>953</v>
      </c>
    </row>
    <row r="3358" spans="1:5" x14ac:dyDescent="0.3">
      <c r="A3358">
        <v>3994</v>
      </c>
      <c r="B3358">
        <v>22</v>
      </c>
      <c r="C3358">
        <v>3</v>
      </c>
      <c r="D3358">
        <v>1</v>
      </c>
      <c r="E3358">
        <v>774</v>
      </c>
    </row>
    <row r="3359" spans="1:5" x14ac:dyDescent="0.3">
      <c r="A3359">
        <v>3994</v>
      </c>
      <c r="B3359">
        <v>23</v>
      </c>
      <c r="C3359">
        <v>3</v>
      </c>
      <c r="D3359">
        <v>1</v>
      </c>
      <c r="E3359">
        <v>1002</v>
      </c>
    </row>
    <row r="3360" spans="1:5" x14ac:dyDescent="0.3">
      <c r="A3360">
        <v>3994</v>
      </c>
      <c r="B3360">
        <v>24</v>
      </c>
      <c r="C3360">
        <v>3</v>
      </c>
      <c r="D3360">
        <v>1</v>
      </c>
      <c r="E3360">
        <v>1175</v>
      </c>
    </row>
    <row r="3361" spans="1:5" x14ac:dyDescent="0.3">
      <c r="A3361">
        <v>3994</v>
      </c>
      <c r="B3361">
        <v>25</v>
      </c>
      <c r="C3361">
        <v>3</v>
      </c>
      <c r="D3361">
        <v>1</v>
      </c>
      <c r="E3361">
        <v>980</v>
      </c>
    </row>
    <row r="3362" spans="1:5" x14ac:dyDescent="0.3">
      <c r="A3362">
        <v>3994</v>
      </c>
      <c r="B3362">
        <v>26</v>
      </c>
      <c r="C3362">
        <v>3</v>
      </c>
      <c r="D3362">
        <v>1</v>
      </c>
      <c r="E3362">
        <v>1023</v>
      </c>
    </row>
    <row r="3363" spans="1:5" x14ac:dyDescent="0.3">
      <c r="A3363">
        <v>3994</v>
      </c>
      <c r="B3363">
        <v>27</v>
      </c>
      <c r="C3363">
        <v>3</v>
      </c>
      <c r="D3363">
        <v>1</v>
      </c>
      <c r="E3363">
        <v>1049</v>
      </c>
    </row>
    <row r="3364" spans="1:5" x14ac:dyDescent="0.3">
      <c r="A3364">
        <v>3994</v>
      </c>
      <c r="B3364">
        <v>28</v>
      </c>
      <c r="C3364">
        <v>3</v>
      </c>
      <c r="D3364">
        <v>1</v>
      </c>
      <c r="E3364">
        <v>921</v>
      </c>
    </row>
    <row r="3365" spans="1:5" x14ac:dyDescent="0.3">
      <c r="A3365">
        <v>3994</v>
      </c>
      <c r="B3365">
        <v>29</v>
      </c>
      <c r="C3365">
        <v>3</v>
      </c>
      <c r="D3365">
        <v>1</v>
      </c>
      <c r="E3365">
        <v>996</v>
      </c>
    </row>
    <row r="3366" spans="1:5" x14ac:dyDescent="0.3">
      <c r="A3366">
        <v>3994</v>
      </c>
      <c r="B3366">
        <v>30</v>
      </c>
      <c r="C3366">
        <v>3</v>
      </c>
      <c r="D3366">
        <v>1</v>
      </c>
      <c r="E3366">
        <v>911</v>
      </c>
    </row>
    <row r="3367" spans="1:5" x14ac:dyDescent="0.3">
      <c r="A3367">
        <v>3994</v>
      </c>
      <c r="B3367">
        <v>31</v>
      </c>
      <c r="C3367">
        <v>3</v>
      </c>
      <c r="D3367">
        <v>1</v>
      </c>
      <c r="E3367">
        <v>1120</v>
      </c>
    </row>
    <row r="3368" spans="1:5" x14ac:dyDescent="0.3">
      <c r="A3368">
        <v>3994</v>
      </c>
      <c r="B3368">
        <v>32</v>
      </c>
      <c r="C3368">
        <v>3</v>
      </c>
      <c r="D3368">
        <v>1</v>
      </c>
      <c r="E3368">
        <v>955</v>
      </c>
    </row>
    <row r="3369" spans="1:5" x14ac:dyDescent="0.3">
      <c r="A3369">
        <v>3994</v>
      </c>
      <c r="B3369">
        <v>33</v>
      </c>
      <c r="C3369">
        <v>3</v>
      </c>
      <c r="D3369">
        <v>1</v>
      </c>
      <c r="E3369">
        <v>944</v>
      </c>
    </row>
    <row r="3370" spans="1:5" x14ac:dyDescent="0.3">
      <c r="A3370">
        <v>3994</v>
      </c>
      <c r="B3370">
        <v>34</v>
      </c>
      <c r="C3370">
        <v>3</v>
      </c>
      <c r="D3370">
        <v>1</v>
      </c>
      <c r="E3370">
        <v>1036</v>
      </c>
    </row>
    <row r="3371" spans="1:5" x14ac:dyDescent="0.3">
      <c r="A3371">
        <v>3994</v>
      </c>
      <c r="B3371">
        <v>35</v>
      </c>
      <c r="C3371">
        <v>3</v>
      </c>
      <c r="D3371">
        <v>1</v>
      </c>
      <c r="E3371">
        <v>796</v>
      </c>
    </row>
    <row r="3372" spans="1:5" x14ac:dyDescent="0.3">
      <c r="A3372">
        <v>3994</v>
      </c>
      <c r="B3372">
        <v>36</v>
      </c>
      <c r="C3372">
        <v>3</v>
      </c>
      <c r="D3372">
        <v>1</v>
      </c>
      <c r="E3372">
        <v>1087</v>
      </c>
    </row>
    <row r="3373" spans="1:5" x14ac:dyDescent="0.3">
      <c r="A3373">
        <v>3994</v>
      </c>
      <c r="B3373">
        <v>37</v>
      </c>
      <c r="C3373">
        <v>3</v>
      </c>
      <c r="D3373">
        <v>1</v>
      </c>
      <c r="E3373">
        <v>1034</v>
      </c>
    </row>
    <row r="3374" spans="1:5" x14ac:dyDescent="0.3">
      <c r="A3374">
        <v>3994</v>
      </c>
      <c r="B3374">
        <v>38</v>
      </c>
      <c r="C3374">
        <v>3</v>
      </c>
      <c r="D3374">
        <v>1</v>
      </c>
      <c r="E3374">
        <v>1079</v>
      </c>
    </row>
    <row r="3375" spans="1:5" x14ac:dyDescent="0.3">
      <c r="A3375">
        <v>3994</v>
      </c>
      <c r="B3375">
        <v>39</v>
      </c>
      <c r="C3375">
        <v>3</v>
      </c>
      <c r="D3375">
        <v>1</v>
      </c>
      <c r="E3375">
        <v>932</v>
      </c>
    </row>
    <row r="3376" spans="1:5" x14ac:dyDescent="0.3">
      <c r="A3376">
        <v>3994</v>
      </c>
      <c r="B3376">
        <v>40</v>
      </c>
      <c r="C3376">
        <v>3</v>
      </c>
      <c r="D3376">
        <v>1</v>
      </c>
      <c r="E3376">
        <v>1017</v>
      </c>
    </row>
    <row r="3377" spans="1:5" x14ac:dyDescent="0.3">
      <c r="A3377">
        <v>3994</v>
      </c>
      <c r="B3377">
        <v>41</v>
      </c>
      <c r="C3377">
        <v>3</v>
      </c>
      <c r="D3377">
        <v>1</v>
      </c>
      <c r="E3377">
        <v>885</v>
      </c>
    </row>
    <row r="3378" spans="1:5" x14ac:dyDescent="0.3">
      <c r="A3378">
        <v>3994</v>
      </c>
      <c r="B3378">
        <v>42</v>
      </c>
      <c r="C3378">
        <v>3</v>
      </c>
      <c r="D3378">
        <v>1</v>
      </c>
      <c r="E3378">
        <v>865</v>
      </c>
    </row>
    <row r="3379" spans="1:5" x14ac:dyDescent="0.3">
      <c r="A3379">
        <v>3994</v>
      </c>
      <c r="B3379">
        <v>43</v>
      </c>
      <c r="C3379">
        <v>3</v>
      </c>
      <c r="D3379">
        <v>1</v>
      </c>
      <c r="E3379">
        <v>1042</v>
      </c>
    </row>
    <row r="3380" spans="1:5" x14ac:dyDescent="0.3">
      <c r="A3380">
        <v>3994</v>
      </c>
      <c r="B3380">
        <v>44</v>
      </c>
      <c r="C3380">
        <v>3</v>
      </c>
      <c r="D3380">
        <v>1</v>
      </c>
      <c r="E3380">
        <v>844</v>
      </c>
    </row>
    <row r="3381" spans="1:5" x14ac:dyDescent="0.3">
      <c r="A3381">
        <v>3994</v>
      </c>
      <c r="B3381">
        <v>45</v>
      </c>
      <c r="C3381">
        <v>3</v>
      </c>
      <c r="D3381">
        <v>1</v>
      </c>
      <c r="E3381">
        <v>906</v>
      </c>
    </row>
    <row r="3382" spans="1:5" x14ac:dyDescent="0.3">
      <c r="A3382">
        <v>3994</v>
      </c>
      <c r="B3382">
        <v>46</v>
      </c>
      <c r="C3382">
        <v>3</v>
      </c>
      <c r="D3382">
        <v>1</v>
      </c>
      <c r="E3382">
        <v>804</v>
      </c>
    </row>
    <row r="3383" spans="1:5" x14ac:dyDescent="0.3">
      <c r="A3383">
        <v>3994</v>
      </c>
      <c r="B3383">
        <v>47</v>
      </c>
      <c r="C3383">
        <v>3</v>
      </c>
      <c r="D3383">
        <v>1</v>
      </c>
      <c r="E3383">
        <v>952</v>
      </c>
    </row>
    <row r="3384" spans="1:5" x14ac:dyDescent="0.3">
      <c r="A3384">
        <v>3994</v>
      </c>
      <c r="B3384">
        <v>48</v>
      </c>
      <c r="C3384">
        <v>3</v>
      </c>
      <c r="D3384">
        <v>1</v>
      </c>
      <c r="E3384">
        <v>1075</v>
      </c>
    </row>
    <row r="3385" spans="1:5" x14ac:dyDescent="0.3">
      <c r="A3385">
        <v>3994</v>
      </c>
      <c r="B3385">
        <v>1</v>
      </c>
      <c r="C3385">
        <v>4</v>
      </c>
      <c r="D3385">
        <v>1</v>
      </c>
      <c r="E3385">
        <v>1201</v>
      </c>
    </row>
    <row r="3386" spans="1:5" x14ac:dyDescent="0.3">
      <c r="A3386">
        <v>3994</v>
      </c>
      <c r="B3386">
        <v>2</v>
      </c>
      <c r="C3386">
        <v>4</v>
      </c>
      <c r="D3386">
        <v>1</v>
      </c>
      <c r="E3386">
        <v>899</v>
      </c>
    </row>
    <row r="3387" spans="1:5" x14ac:dyDescent="0.3">
      <c r="A3387">
        <v>3994</v>
      </c>
      <c r="B3387">
        <v>3</v>
      </c>
      <c r="C3387">
        <v>4</v>
      </c>
      <c r="D3387">
        <v>1</v>
      </c>
      <c r="E3387">
        <v>979</v>
      </c>
    </row>
    <row r="3388" spans="1:5" x14ac:dyDescent="0.3">
      <c r="A3388">
        <v>3994</v>
      </c>
      <c r="B3388">
        <v>4</v>
      </c>
      <c r="C3388">
        <v>4</v>
      </c>
      <c r="D3388">
        <v>1</v>
      </c>
      <c r="E3388">
        <v>936</v>
      </c>
    </row>
    <row r="3389" spans="1:5" x14ac:dyDescent="0.3">
      <c r="A3389">
        <v>3994</v>
      </c>
      <c r="B3389">
        <v>5</v>
      </c>
      <c r="C3389">
        <v>4</v>
      </c>
      <c r="D3389">
        <v>1</v>
      </c>
      <c r="E3389">
        <v>858</v>
      </c>
    </row>
    <row r="3390" spans="1:5" x14ac:dyDescent="0.3">
      <c r="A3390">
        <v>3994</v>
      </c>
      <c r="B3390">
        <v>6</v>
      </c>
      <c r="C3390">
        <v>4</v>
      </c>
      <c r="D3390">
        <v>1</v>
      </c>
      <c r="E3390">
        <v>862</v>
      </c>
    </row>
    <row r="3391" spans="1:5" x14ac:dyDescent="0.3">
      <c r="A3391">
        <v>3994</v>
      </c>
      <c r="B3391">
        <v>7</v>
      </c>
      <c r="C3391">
        <v>4</v>
      </c>
      <c r="D3391">
        <v>1</v>
      </c>
      <c r="E3391">
        <v>863</v>
      </c>
    </row>
    <row r="3392" spans="1:5" x14ac:dyDescent="0.3">
      <c r="A3392">
        <v>3994</v>
      </c>
      <c r="B3392">
        <v>8</v>
      </c>
      <c r="C3392">
        <v>4</v>
      </c>
      <c r="D3392">
        <v>1</v>
      </c>
      <c r="E3392">
        <v>980</v>
      </c>
    </row>
    <row r="3393" spans="1:5" x14ac:dyDescent="0.3">
      <c r="A3393">
        <v>3994</v>
      </c>
      <c r="B3393">
        <v>9</v>
      </c>
      <c r="C3393">
        <v>4</v>
      </c>
      <c r="D3393">
        <v>1</v>
      </c>
      <c r="E3393">
        <v>819</v>
      </c>
    </row>
    <row r="3394" spans="1:5" x14ac:dyDescent="0.3">
      <c r="A3394">
        <v>3994</v>
      </c>
      <c r="B3394">
        <v>10</v>
      </c>
      <c r="C3394">
        <v>4</v>
      </c>
      <c r="D3394">
        <v>1</v>
      </c>
      <c r="E3394">
        <v>1288</v>
      </c>
    </row>
    <row r="3395" spans="1:5" x14ac:dyDescent="0.3">
      <c r="A3395">
        <v>3994</v>
      </c>
      <c r="B3395">
        <v>11</v>
      </c>
      <c r="C3395">
        <v>4</v>
      </c>
      <c r="D3395">
        <v>1</v>
      </c>
      <c r="E3395">
        <v>1211</v>
      </c>
    </row>
    <row r="3396" spans="1:5" x14ac:dyDescent="0.3">
      <c r="A3396">
        <v>3994</v>
      </c>
      <c r="B3396">
        <v>12</v>
      </c>
      <c r="C3396">
        <v>4</v>
      </c>
      <c r="D3396">
        <v>1</v>
      </c>
      <c r="E3396">
        <v>913</v>
      </c>
    </row>
    <row r="3397" spans="1:5" x14ac:dyDescent="0.3">
      <c r="A3397">
        <v>3994</v>
      </c>
      <c r="B3397">
        <v>13</v>
      </c>
      <c r="C3397">
        <v>4</v>
      </c>
      <c r="D3397">
        <v>1</v>
      </c>
      <c r="E3397">
        <v>1280</v>
      </c>
    </row>
    <row r="3398" spans="1:5" x14ac:dyDescent="0.3">
      <c r="A3398">
        <v>3994</v>
      </c>
      <c r="B3398">
        <v>14</v>
      </c>
      <c r="C3398">
        <v>4</v>
      </c>
      <c r="D3398">
        <v>1</v>
      </c>
      <c r="E3398">
        <v>938</v>
      </c>
    </row>
    <row r="3399" spans="1:5" x14ac:dyDescent="0.3">
      <c r="A3399">
        <v>3994</v>
      </c>
      <c r="B3399">
        <v>15</v>
      </c>
      <c r="C3399">
        <v>4</v>
      </c>
      <c r="D3399">
        <v>1</v>
      </c>
      <c r="E3399">
        <v>872</v>
      </c>
    </row>
    <row r="3400" spans="1:5" x14ac:dyDescent="0.3">
      <c r="A3400">
        <v>3994</v>
      </c>
      <c r="B3400">
        <v>16</v>
      </c>
      <c r="C3400">
        <v>4</v>
      </c>
      <c r="D3400">
        <v>1</v>
      </c>
      <c r="E3400">
        <v>841</v>
      </c>
    </row>
    <row r="3401" spans="1:5" x14ac:dyDescent="0.3">
      <c r="A3401">
        <v>3994</v>
      </c>
      <c r="B3401">
        <v>17</v>
      </c>
      <c r="C3401">
        <v>4</v>
      </c>
      <c r="D3401">
        <v>1</v>
      </c>
      <c r="E3401">
        <v>985</v>
      </c>
    </row>
    <row r="3402" spans="1:5" x14ac:dyDescent="0.3">
      <c r="A3402">
        <v>3994</v>
      </c>
      <c r="B3402">
        <v>18</v>
      </c>
      <c r="C3402">
        <v>4</v>
      </c>
      <c r="D3402">
        <v>1</v>
      </c>
      <c r="E3402">
        <v>871</v>
      </c>
    </row>
    <row r="3403" spans="1:5" x14ac:dyDescent="0.3">
      <c r="A3403">
        <v>3994</v>
      </c>
      <c r="B3403">
        <v>19</v>
      </c>
      <c r="C3403">
        <v>4</v>
      </c>
      <c r="D3403">
        <v>1</v>
      </c>
      <c r="E3403">
        <v>956</v>
      </c>
    </row>
    <row r="3404" spans="1:5" x14ac:dyDescent="0.3">
      <c r="A3404">
        <v>3994</v>
      </c>
      <c r="B3404">
        <v>20</v>
      </c>
      <c r="C3404">
        <v>4</v>
      </c>
      <c r="D3404">
        <v>1</v>
      </c>
      <c r="E3404">
        <v>827</v>
      </c>
    </row>
    <row r="3405" spans="1:5" x14ac:dyDescent="0.3">
      <c r="A3405">
        <v>3994</v>
      </c>
      <c r="B3405">
        <v>21</v>
      </c>
      <c r="C3405">
        <v>4</v>
      </c>
      <c r="D3405">
        <v>1</v>
      </c>
      <c r="E3405">
        <v>784</v>
      </c>
    </row>
    <row r="3406" spans="1:5" x14ac:dyDescent="0.3">
      <c r="A3406">
        <v>3994</v>
      </c>
      <c r="B3406">
        <v>22</v>
      </c>
      <c r="C3406">
        <v>4</v>
      </c>
      <c r="D3406">
        <v>1</v>
      </c>
      <c r="E3406">
        <v>805</v>
      </c>
    </row>
    <row r="3407" spans="1:5" x14ac:dyDescent="0.3">
      <c r="A3407">
        <v>3994</v>
      </c>
      <c r="B3407">
        <v>23</v>
      </c>
      <c r="C3407">
        <v>4</v>
      </c>
      <c r="D3407">
        <v>1</v>
      </c>
      <c r="E3407">
        <v>1040</v>
      </c>
    </row>
    <row r="3408" spans="1:5" x14ac:dyDescent="0.3">
      <c r="A3408">
        <v>3994</v>
      </c>
      <c r="B3408">
        <v>24</v>
      </c>
      <c r="C3408">
        <v>4</v>
      </c>
      <c r="D3408">
        <v>1</v>
      </c>
      <c r="E3408">
        <v>870</v>
      </c>
    </row>
    <row r="3409" spans="1:5" x14ac:dyDescent="0.3">
      <c r="A3409">
        <v>3994</v>
      </c>
      <c r="B3409">
        <v>25</v>
      </c>
      <c r="C3409">
        <v>4</v>
      </c>
      <c r="D3409">
        <v>1</v>
      </c>
      <c r="E3409">
        <v>858</v>
      </c>
    </row>
    <row r="3410" spans="1:5" x14ac:dyDescent="0.3">
      <c r="A3410">
        <v>3994</v>
      </c>
      <c r="B3410">
        <v>26</v>
      </c>
      <c r="C3410">
        <v>4</v>
      </c>
      <c r="D3410">
        <v>1</v>
      </c>
      <c r="E3410">
        <v>1064.6701388888889</v>
      </c>
    </row>
    <row r="3411" spans="1:5" x14ac:dyDescent="0.3">
      <c r="A3411">
        <v>3994</v>
      </c>
      <c r="B3411">
        <v>27</v>
      </c>
      <c r="C3411">
        <v>4</v>
      </c>
      <c r="D3411">
        <v>1</v>
      </c>
      <c r="E3411">
        <v>950</v>
      </c>
    </row>
    <row r="3412" spans="1:5" x14ac:dyDescent="0.3">
      <c r="A3412">
        <v>3994</v>
      </c>
      <c r="B3412">
        <v>28</v>
      </c>
      <c r="C3412">
        <v>4</v>
      </c>
      <c r="D3412">
        <v>1</v>
      </c>
      <c r="E3412">
        <v>1140</v>
      </c>
    </row>
    <row r="3413" spans="1:5" x14ac:dyDescent="0.3">
      <c r="A3413">
        <v>3994</v>
      </c>
      <c r="B3413">
        <v>29</v>
      </c>
      <c r="C3413">
        <v>4</v>
      </c>
      <c r="D3413">
        <v>1</v>
      </c>
      <c r="E3413">
        <v>863</v>
      </c>
    </row>
    <row r="3414" spans="1:5" x14ac:dyDescent="0.3">
      <c r="A3414">
        <v>3994</v>
      </c>
      <c r="B3414">
        <v>30</v>
      </c>
      <c r="C3414">
        <v>4</v>
      </c>
      <c r="D3414">
        <v>1</v>
      </c>
      <c r="E3414">
        <v>1072</v>
      </c>
    </row>
    <row r="3415" spans="1:5" x14ac:dyDescent="0.3">
      <c r="A3415">
        <v>3994</v>
      </c>
      <c r="B3415">
        <v>31</v>
      </c>
      <c r="C3415">
        <v>4</v>
      </c>
      <c r="D3415">
        <v>1</v>
      </c>
      <c r="E3415">
        <v>986</v>
      </c>
    </row>
    <row r="3416" spans="1:5" x14ac:dyDescent="0.3">
      <c r="A3416">
        <v>3994</v>
      </c>
      <c r="B3416">
        <v>32</v>
      </c>
      <c r="C3416">
        <v>4</v>
      </c>
      <c r="D3416">
        <v>1</v>
      </c>
      <c r="E3416">
        <v>825</v>
      </c>
    </row>
    <row r="3417" spans="1:5" x14ac:dyDescent="0.3">
      <c r="A3417">
        <v>3994</v>
      </c>
      <c r="B3417">
        <v>33</v>
      </c>
      <c r="C3417">
        <v>4</v>
      </c>
      <c r="D3417">
        <v>1</v>
      </c>
      <c r="E3417">
        <v>928</v>
      </c>
    </row>
    <row r="3418" spans="1:5" x14ac:dyDescent="0.3">
      <c r="A3418">
        <v>3994</v>
      </c>
      <c r="B3418">
        <v>34</v>
      </c>
      <c r="C3418">
        <v>4</v>
      </c>
      <c r="D3418">
        <v>1</v>
      </c>
      <c r="E3418">
        <v>1075</v>
      </c>
    </row>
    <row r="3419" spans="1:5" x14ac:dyDescent="0.3">
      <c r="A3419">
        <v>3994</v>
      </c>
      <c r="B3419">
        <v>35</v>
      </c>
      <c r="C3419">
        <v>4</v>
      </c>
      <c r="D3419">
        <v>1</v>
      </c>
      <c r="E3419">
        <v>963</v>
      </c>
    </row>
    <row r="3420" spans="1:5" x14ac:dyDescent="0.3">
      <c r="A3420">
        <v>3994</v>
      </c>
      <c r="B3420">
        <v>36</v>
      </c>
      <c r="C3420">
        <v>4</v>
      </c>
      <c r="D3420">
        <v>1</v>
      </c>
      <c r="E3420">
        <v>1503</v>
      </c>
    </row>
    <row r="3421" spans="1:5" x14ac:dyDescent="0.3">
      <c r="A3421">
        <v>3994</v>
      </c>
      <c r="B3421">
        <v>37</v>
      </c>
      <c r="C3421">
        <v>4</v>
      </c>
      <c r="D3421">
        <v>1</v>
      </c>
      <c r="E3421">
        <v>870</v>
      </c>
    </row>
    <row r="3422" spans="1:5" x14ac:dyDescent="0.3">
      <c r="A3422">
        <v>3994</v>
      </c>
      <c r="B3422">
        <v>38</v>
      </c>
      <c r="C3422">
        <v>4</v>
      </c>
      <c r="D3422">
        <v>1</v>
      </c>
      <c r="E3422">
        <v>945</v>
      </c>
    </row>
    <row r="3423" spans="1:5" x14ac:dyDescent="0.3">
      <c r="A3423">
        <v>3994</v>
      </c>
      <c r="B3423">
        <v>39</v>
      </c>
      <c r="C3423">
        <v>4</v>
      </c>
      <c r="D3423">
        <v>1</v>
      </c>
      <c r="E3423">
        <v>876</v>
      </c>
    </row>
    <row r="3424" spans="1:5" x14ac:dyDescent="0.3">
      <c r="A3424">
        <v>3994</v>
      </c>
      <c r="B3424">
        <v>40</v>
      </c>
      <c r="C3424">
        <v>4</v>
      </c>
      <c r="D3424">
        <v>1</v>
      </c>
      <c r="E3424">
        <v>1172</v>
      </c>
    </row>
    <row r="3425" spans="1:5" x14ac:dyDescent="0.3">
      <c r="A3425">
        <v>3994</v>
      </c>
      <c r="B3425">
        <v>41</v>
      </c>
      <c r="C3425">
        <v>4</v>
      </c>
      <c r="D3425">
        <v>1</v>
      </c>
      <c r="E3425">
        <v>1102</v>
      </c>
    </row>
    <row r="3426" spans="1:5" x14ac:dyDescent="0.3">
      <c r="A3426">
        <v>3994</v>
      </c>
      <c r="B3426">
        <v>42</v>
      </c>
      <c r="C3426">
        <v>4</v>
      </c>
      <c r="D3426">
        <v>1</v>
      </c>
      <c r="E3426">
        <v>1383</v>
      </c>
    </row>
    <row r="3427" spans="1:5" x14ac:dyDescent="0.3">
      <c r="A3427">
        <v>3994</v>
      </c>
      <c r="B3427">
        <v>43</v>
      </c>
      <c r="C3427">
        <v>4</v>
      </c>
      <c r="D3427">
        <v>1</v>
      </c>
      <c r="E3427">
        <v>1002</v>
      </c>
    </row>
    <row r="3428" spans="1:5" x14ac:dyDescent="0.3">
      <c r="A3428">
        <v>3994</v>
      </c>
      <c r="B3428">
        <v>44</v>
      </c>
      <c r="C3428">
        <v>4</v>
      </c>
      <c r="D3428">
        <v>1</v>
      </c>
      <c r="E3428">
        <v>700</v>
      </c>
    </row>
    <row r="3429" spans="1:5" x14ac:dyDescent="0.3">
      <c r="A3429">
        <v>3994</v>
      </c>
      <c r="B3429">
        <v>45</v>
      </c>
      <c r="C3429">
        <v>4</v>
      </c>
      <c r="D3429">
        <v>1</v>
      </c>
      <c r="E3429">
        <v>1083</v>
      </c>
    </row>
    <row r="3430" spans="1:5" x14ac:dyDescent="0.3">
      <c r="A3430">
        <v>3994</v>
      </c>
      <c r="B3430">
        <v>46</v>
      </c>
      <c r="C3430">
        <v>4</v>
      </c>
      <c r="D3430">
        <v>1</v>
      </c>
      <c r="E3430">
        <v>1101</v>
      </c>
    </row>
    <row r="3431" spans="1:5" x14ac:dyDescent="0.3">
      <c r="A3431">
        <v>3994</v>
      </c>
      <c r="B3431">
        <v>47</v>
      </c>
      <c r="C3431">
        <v>4</v>
      </c>
      <c r="D3431">
        <v>1</v>
      </c>
      <c r="E3431">
        <v>887</v>
      </c>
    </row>
    <row r="3432" spans="1:5" x14ac:dyDescent="0.3">
      <c r="A3432">
        <v>3994</v>
      </c>
      <c r="B3432">
        <v>48</v>
      </c>
      <c r="C3432">
        <v>4</v>
      </c>
      <c r="D3432">
        <v>1</v>
      </c>
      <c r="E3432">
        <v>885</v>
      </c>
    </row>
    <row r="3433" spans="1:5" x14ac:dyDescent="0.3">
      <c r="A3433">
        <v>3994</v>
      </c>
      <c r="B3433">
        <v>1</v>
      </c>
      <c r="C3433">
        <v>5</v>
      </c>
      <c r="D3433">
        <v>1</v>
      </c>
      <c r="E3433">
        <v>1085</v>
      </c>
    </row>
    <row r="3434" spans="1:5" x14ac:dyDescent="0.3">
      <c r="A3434">
        <v>3994</v>
      </c>
      <c r="B3434">
        <v>2</v>
      </c>
      <c r="C3434">
        <v>5</v>
      </c>
      <c r="D3434">
        <v>1</v>
      </c>
      <c r="E3434">
        <v>960</v>
      </c>
    </row>
    <row r="3435" spans="1:5" x14ac:dyDescent="0.3">
      <c r="A3435">
        <v>3994</v>
      </c>
      <c r="B3435">
        <v>3</v>
      </c>
      <c r="C3435">
        <v>5</v>
      </c>
      <c r="D3435">
        <v>1</v>
      </c>
      <c r="E3435">
        <v>819</v>
      </c>
    </row>
    <row r="3436" spans="1:5" x14ac:dyDescent="0.3">
      <c r="A3436">
        <v>3994</v>
      </c>
      <c r="B3436">
        <v>4</v>
      </c>
      <c r="C3436">
        <v>5</v>
      </c>
      <c r="D3436">
        <v>1</v>
      </c>
      <c r="E3436">
        <v>1094</v>
      </c>
    </row>
    <row r="3437" spans="1:5" x14ac:dyDescent="0.3">
      <c r="A3437">
        <v>3994</v>
      </c>
      <c r="B3437">
        <v>5</v>
      </c>
      <c r="C3437">
        <v>5</v>
      </c>
      <c r="D3437">
        <v>1</v>
      </c>
      <c r="E3437">
        <v>877</v>
      </c>
    </row>
    <row r="3438" spans="1:5" x14ac:dyDescent="0.3">
      <c r="A3438">
        <v>3994</v>
      </c>
      <c r="B3438">
        <v>6</v>
      </c>
      <c r="C3438">
        <v>5</v>
      </c>
      <c r="D3438">
        <v>1</v>
      </c>
      <c r="E3438">
        <v>946</v>
      </c>
    </row>
    <row r="3439" spans="1:5" x14ac:dyDescent="0.3">
      <c r="A3439">
        <v>3994</v>
      </c>
      <c r="B3439">
        <v>7</v>
      </c>
      <c r="C3439">
        <v>5</v>
      </c>
      <c r="D3439">
        <v>1</v>
      </c>
      <c r="E3439">
        <v>955</v>
      </c>
    </row>
    <row r="3440" spans="1:5" x14ac:dyDescent="0.3">
      <c r="A3440">
        <v>3994</v>
      </c>
      <c r="B3440">
        <v>8</v>
      </c>
      <c r="C3440">
        <v>5</v>
      </c>
      <c r="D3440">
        <v>1</v>
      </c>
      <c r="E3440">
        <v>891</v>
      </c>
    </row>
    <row r="3441" spans="1:5" x14ac:dyDescent="0.3">
      <c r="A3441">
        <v>3994</v>
      </c>
      <c r="B3441">
        <v>9</v>
      </c>
      <c r="C3441">
        <v>5</v>
      </c>
      <c r="D3441">
        <v>1</v>
      </c>
      <c r="E3441">
        <v>878</v>
      </c>
    </row>
    <row r="3442" spans="1:5" x14ac:dyDescent="0.3">
      <c r="A3442">
        <v>3994</v>
      </c>
      <c r="B3442">
        <v>10</v>
      </c>
      <c r="C3442">
        <v>5</v>
      </c>
      <c r="D3442">
        <v>1</v>
      </c>
      <c r="E3442">
        <v>964</v>
      </c>
    </row>
    <row r="3443" spans="1:5" x14ac:dyDescent="0.3">
      <c r="A3443">
        <v>3994</v>
      </c>
      <c r="B3443">
        <v>11</v>
      </c>
      <c r="C3443">
        <v>5</v>
      </c>
      <c r="D3443">
        <v>1</v>
      </c>
      <c r="E3443">
        <v>1143</v>
      </c>
    </row>
    <row r="3444" spans="1:5" x14ac:dyDescent="0.3">
      <c r="A3444">
        <v>3994</v>
      </c>
      <c r="B3444">
        <v>12</v>
      </c>
      <c r="C3444">
        <v>5</v>
      </c>
      <c r="D3444">
        <v>1</v>
      </c>
      <c r="E3444">
        <v>1075</v>
      </c>
    </row>
    <row r="3445" spans="1:5" x14ac:dyDescent="0.3">
      <c r="A3445">
        <v>3994</v>
      </c>
      <c r="B3445">
        <v>13</v>
      </c>
      <c r="C3445">
        <v>5</v>
      </c>
      <c r="D3445">
        <v>1</v>
      </c>
      <c r="E3445">
        <v>869</v>
      </c>
    </row>
    <row r="3446" spans="1:5" x14ac:dyDescent="0.3">
      <c r="A3446">
        <v>3994</v>
      </c>
      <c r="B3446">
        <v>14</v>
      </c>
      <c r="C3446">
        <v>5</v>
      </c>
      <c r="D3446">
        <v>1</v>
      </c>
      <c r="E3446">
        <v>949</v>
      </c>
    </row>
    <row r="3447" spans="1:5" x14ac:dyDescent="0.3">
      <c r="A3447">
        <v>3994</v>
      </c>
      <c r="B3447">
        <v>15</v>
      </c>
      <c r="C3447">
        <v>5</v>
      </c>
      <c r="D3447">
        <v>1</v>
      </c>
      <c r="E3447">
        <v>972</v>
      </c>
    </row>
    <row r="3448" spans="1:5" x14ac:dyDescent="0.3">
      <c r="A3448">
        <v>3994</v>
      </c>
      <c r="B3448">
        <v>16</v>
      </c>
      <c r="C3448">
        <v>5</v>
      </c>
      <c r="D3448">
        <v>1</v>
      </c>
      <c r="E3448">
        <v>1566</v>
      </c>
    </row>
    <row r="3449" spans="1:5" x14ac:dyDescent="0.3">
      <c r="A3449">
        <v>3994</v>
      </c>
      <c r="B3449">
        <v>17</v>
      </c>
      <c r="C3449">
        <v>5</v>
      </c>
      <c r="D3449">
        <v>1</v>
      </c>
      <c r="E3449">
        <v>917</v>
      </c>
    </row>
    <row r="3450" spans="1:5" x14ac:dyDescent="0.3">
      <c r="A3450">
        <v>3994</v>
      </c>
      <c r="B3450">
        <v>18</v>
      </c>
      <c r="C3450">
        <v>5</v>
      </c>
      <c r="D3450">
        <v>1</v>
      </c>
      <c r="E3450">
        <v>957</v>
      </c>
    </row>
    <row r="3451" spans="1:5" x14ac:dyDescent="0.3">
      <c r="A3451">
        <v>3994</v>
      </c>
      <c r="B3451">
        <v>19</v>
      </c>
      <c r="C3451">
        <v>5</v>
      </c>
      <c r="D3451">
        <v>1</v>
      </c>
      <c r="E3451">
        <v>882</v>
      </c>
    </row>
    <row r="3452" spans="1:5" x14ac:dyDescent="0.3">
      <c r="A3452">
        <v>3994</v>
      </c>
      <c r="B3452">
        <v>20</v>
      </c>
      <c r="C3452">
        <v>5</v>
      </c>
      <c r="D3452">
        <v>1</v>
      </c>
      <c r="E3452">
        <v>1255</v>
      </c>
    </row>
    <row r="3453" spans="1:5" x14ac:dyDescent="0.3">
      <c r="A3453">
        <v>3994</v>
      </c>
      <c r="B3453">
        <v>21</v>
      </c>
      <c r="C3453">
        <v>5</v>
      </c>
      <c r="D3453">
        <v>1</v>
      </c>
      <c r="E3453">
        <v>1044</v>
      </c>
    </row>
    <row r="3454" spans="1:5" x14ac:dyDescent="0.3">
      <c r="A3454">
        <v>3994</v>
      </c>
      <c r="B3454">
        <v>22</v>
      </c>
      <c r="C3454">
        <v>5</v>
      </c>
      <c r="D3454">
        <v>1</v>
      </c>
      <c r="E3454">
        <v>1026</v>
      </c>
    </row>
    <row r="3455" spans="1:5" x14ac:dyDescent="0.3">
      <c r="A3455">
        <v>3994</v>
      </c>
      <c r="B3455">
        <v>23</v>
      </c>
      <c r="C3455">
        <v>5</v>
      </c>
      <c r="D3455">
        <v>1</v>
      </c>
      <c r="E3455">
        <v>1543</v>
      </c>
    </row>
    <row r="3456" spans="1:5" x14ac:dyDescent="0.3">
      <c r="A3456">
        <v>3994</v>
      </c>
      <c r="B3456">
        <v>24</v>
      </c>
      <c r="C3456">
        <v>5</v>
      </c>
      <c r="D3456">
        <v>1</v>
      </c>
      <c r="E3456">
        <v>1240</v>
      </c>
    </row>
    <row r="3457" spans="1:5" x14ac:dyDescent="0.3">
      <c r="A3457">
        <v>3994</v>
      </c>
      <c r="B3457">
        <v>25</v>
      </c>
      <c r="C3457">
        <v>5</v>
      </c>
      <c r="D3457">
        <v>1</v>
      </c>
      <c r="E3457">
        <v>1232</v>
      </c>
    </row>
    <row r="3458" spans="1:5" x14ac:dyDescent="0.3">
      <c r="A3458">
        <v>3994</v>
      </c>
      <c r="B3458">
        <v>26</v>
      </c>
      <c r="C3458">
        <v>5</v>
      </c>
      <c r="D3458">
        <v>1</v>
      </c>
      <c r="E3458">
        <v>1088</v>
      </c>
    </row>
    <row r="3459" spans="1:5" x14ac:dyDescent="0.3">
      <c r="A3459">
        <v>3994</v>
      </c>
      <c r="B3459">
        <v>27</v>
      </c>
      <c r="C3459">
        <v>5</v>
      </c>
      <c r="D3459">
        <v>1</v>
      </c>
      <c r="E3459">
        <v>1006</v>
      </c>
    </row>
    <row r="3460" spans="1:5" x14ac:dyDescent="0.3">
      <c r="A3460">
        <v>3994</v>
      </c>
      <c r="B3460">
        <v>28</v>
      </c>
      <c r="C3460">
        <v>5</v>
      </c>
      <c r="D3460">
        <v>1</v>
      </c>
      <c r="E3460">
        <v>1073</v>
      </c>
    </row>
    <row r="3461" spans="1:5" x14ac:dyDescent="0.3">
      <c r="A3461">
        <v>3994</v>
      </c>
      <c r="B3461">
        <v>29</v>
      </c>
      <c r="C3461">
        <v>5</v>
      </c>
      <c r="D3461">
        <v>1</v>
      </c>
      <c r="E3461">
        <v>1077</v>
      </c>
    </row>
    <row r="3462" spans="1:5" x14ac:dyDescent="0.3">
      <c r="A3462">
        <v>3994</v>
      </c>
      <c r="B3462">
        <v>30</v>
      </c>
      <c r="C3462">
        <v>5</v>
      </c>
      <c r="D3462">
        <v>1</v>
      </c>
      <c r="E3462">
        <v>1283</v>
      </c>
    </row>
    <row r="3463" spans="1:5" x14ac:dyDescent="0.3">
      <c r="A3463">
        <v>3994</v>
      </c>
      <c r="B3463">
        <v>31</v>
      </c>
      <c r="C3463">
        <v>5</v>
      </c>
      <c r="D3463">
        <v>1</v>
      </c>
      <c r="E3463">
        <v>1102</v>
      </c>
    </row>
    <row r="3464" spans="1:5" x14ac:dyDescent="0.3">
      <c r="A3464">
        <v>3994</v>
      </c>
      <c r="B3464">
        <v>32</v>
      </c>
      <c r="C3464">
        <v>5</v>
      </c>
      <c r="D3464">
        <v>1</v>
      </c>
      <c r="E3464">
        <v>1071</v>
      </c>
    </row>
    <row r="3465" spans="1:5" x14ac:dyDescent="0.3">
      <c r="A3465">
        <v>3994</v>
      </c>
      <c r="B3465">
        <v>33</v>
      </c>
      <c r="C3465">
        <v>5</v>
      </c>
      <c r="D3465">
        <v>1</v>
      </c>
      <c r="E3465">
        <v>1033</v>
      </c>
    </row>
    <row r="3466" spans="1:5" x14ac:dyDescent="0.3">
      <c r="A3466">
        <v>3994</v>
      </c>
      <c r="B3466">
        <v>34</v>
      </c>
      <c r="C3466">
        <v>5</v>
      </c>
      <c r="D3466">
        <v>1</v>
      </c>
      <c r="E3466">
        <v>1149</v>
      </c>
    </row>
    <row r="3467" spans="1:5" x14ac:dyDescent="0.3">
      <c r="A3467">
        <v>3994</v>
      </c>
      <c r="B3467">
        <v>35</v>
      </c>
      <c r="C3467">
        <v>5</v>
      </c>
      <c r="D3467">
        <v>1</v>
      </c>
      <c r="E3467">
        <v>1040</v>
      </c>
    </row>
    <row r="3468" spans="1:5" x14ac:dyDescent="0.3">
      <c r="A3468">
        <v>3994</v>
      </c>
      <c r="B3468">
        <v>36</v>
      </c>
      <c r="C3468">
        <v>5</v>
      </c>
      <c r="D3468">
        <v>1</v>
      </c>
      <c r="E3468">
        <v>1048</v>
      </c>
    </row>
    <row r="3469" spans="1:5" x14ac:dyDescent="0.3">
      <c r="A3469">
        <v>3994</v>
      </c>
      <c r="B3469">
        <v>37</v>
      </c>
      <c r="C3469">
        <v>5</v>
      </c>
      <c r="D3469">
        <v>1</v>
      </c>
      <c r="E3469">
        <v>991</v>
      </c>
    </row>
    <row r="3470" spans="1:5" x14ac:dyDescent="0.3">
      <c r="A3470">
        <v>3994</v>
      </c>
      <c r="B3470">
        <v>38</v>
      </c>
      <c r="C3470">
        <v>5</v>
      </c>
      <c r="D3470">
        <v>1</v>
      </c>
      <c r="E3470">
        <v>1039</v>
      </c>
    </row>
    <row r="3471" spans="1:5" x14ac:dyDescent="0.3">
      <c r="A3471">
        <v>3994</v>
      </c>
      <c r="B3471">
        <v>39</v>
      </c>
      <c r="C3471">
        <v>5</v>
      </c>
      <c r="D3471">
        <v>1</v>
      </c>
      <c r="E3471">
        <v>1083</v>
      </c>
    </row>
    <row r="3472" spans="1:5" x14ac:dyDescent="0.3">
      <c r="A3472">
        <v>3994</v>
      </c>
      <c r="B3472">
        <v>40</v>
      </c>
      <c r="C3472">
        <v>5</v>
      </c>
      <c r="D3472">
        <v>1</v>
      </c>
      <c r="E3472">
        <v>1158</v>
      </c>
    </row>
    <row r="3473" spans="1:5" x14ac:dyDescent="0.3">
      <c r="A3473">
        <v>3994</v>
      </c>
      <c r="B3473">
        <v>41</v>
      </c>
      <c r="C3473">
        <v>5</v>
      </c>
      <c r="D3473">
        <v>1</v>
      </c>
      <c r="E3473">
        <v>952</v>
      </c>
    </row>
    <row r="3474" spans="1:5" x14ac:dyDescent="0.3">
      <c r="A3474">
        <v>3994</v>
      </c>
      <c r="B3474">
        <v>42</v>
      </c>
      <c r="C3474">
        <v>5</v>
      </c>
      <c r="D3474">
        <v>1</v>
      </c>
      <c r="E3474">
        <v>1027</v>
      </c>
    </row>
    <row r="3475" spans="1:5" x14ac:dyDescent="0.3">
      <c r="A3475">
        <v>3994</v>
      </c>
      <c r="B3475">
        <v>43</v>
      </c>
      <c r="C3475">
        <v>5</v>
      </c>
      <c r="D3475">
        <v>1</v>
      </c>
      <c r="E3475">
        <v>1469</v>
      </c>
    </row>
    <row r="3476" spans="1:5" x14ac:dyDescent="0.3">
      <c r="A3476">
        <v>3994</v>
      </c>
      <c r="B3476">
        <v>44</v>
      </c>
      <c r="C3476">
        <v>5</v>
      </c>
      <c r="D3476">
        <v>1</v>
      </c>
      <c r="E3476">
        <v>1125</v>
      </c>
    </row>
    <row r="3477" spans="1:5" x14ac:dyDescent="0.3">
      <c r="A3477">
        <v>3994</v>
      </c>
      <c r="B3477">
        <v>45</v>
      </c>
      <c r="C3477">
        <v>5</v>
      </c>
      <c r="D3477">
        <v>1</v>
      </c>
      <c r="E3477">
        <v>1139</v>
      </c>
    </row>
    <row r="3478" spans="1:5" x14ac:dyDescent="0.3">
      <c r="A3478">
        <v>3994</v>
      </c>
      <c r="B3478">
        <v>46</v>
      </c>
      <c r="C3478">
        <v>5</v>
      </c>
      <c r="D3478">
        <v>1</v>
      </c>
      <c r="E3478">
        <v>1123</v>
      </c>
    </row>
    <row r="3479" spans="1:5" x14ac:dyDescent="0.3">
      <c r="A3479">
        <v>3994</v>
      </c>
      <c r="B3479">
        <v>47</v>
      </c>
      <c r="C3479">
        <v>5</v>
      </c>
      <c r="D3479">
        <v>1</v>
      </c>
      <c r="E3479">
        <v>940</v>
      </c>
    </row>
    <row r="3480" spans="1:5" x14ac:dyDescent="0.3">
      <c r="A3480">
        <v>3994</v>
      </c>
      <c r="B3480">
        <v>48</v>
      </c>
      <c r="C3480">
        <v>5</v>
      </c>
      <c r="D3480">
        <v>1</v>
      </c>
      <c r="E3480">
        <v>937</v>
      </c>
    </row>
    <row r="3481" spans="1:5" x14ac:dyDescent="0.3">
      <c r="A3481">
        <v>3994</v>
      </c>
      <c r="B3481">
        <v>1</v>
      </c>
      <c r="C3481">
        <v>6</v>
      </c>
      <c r="D3481">
        <v>1</v>
      </c>
      <c r="E3481">
        <v>1064.6701388888889</v>
      </c>
    </row>
    <row r="3482" spans="1:5" x14ac:dyDescent="0.3">
      <c r="A3482">
        <v>3994</v>
      </c>
      <c r="B3482">
        <v>2</v>
      </c>
      <c r="C3482">
        <v>6</v>
      </c>
      <c r="D3482">
        <v>1</v>
      </c>
      <c r="E3482">
        <v>913</v>
      </c>
    </row>
    <row r="3483" spans="1:5" x14ac:dyDescent="0.3">
      <c r="A3483">
        <v>3994</v>
      </c>
      <c r="B3483">
        <v>3</v>
      </c>
      <c r="C3483">
        <v>6</v>
      </c>
      <c r="D3483">
        <v>1</v>
      </c>
      <c r="E3483">
        <v>1018</v>
      </c>
    </row>
    <row r="3484" spans="1:5" x14ac:dyDescent="0.3">
      <c r="A3484">
        <v>3994</v>
      </c>
      <c r="B3484">
        <v>4</v>
      </c>
      <c r="C3484">
        <v>6</v>
      </c>
      <c r="D3484">
        <v>1</v>
      </c>
      <c r="E3484">
        <v>1057</v>
      </c>
    </row>
    <row r="3485" spans="1:5" x14ac:dyDescent="0.3">
      <c r="A3485">
        <v>3994</v>
      </c>
      <c r="B3485">
        <v>5</v>
      </c>
      <c r="C3485">
        <v>6</v>
      </c>
      <c r="D3485">
        <v>1</v>
      </c>
      <c r="E3485">
        <v>952</v>
      </c>
    </row>
    <row r="3486" spans="1:5" x14ac:dyDescent="0.3">
      <c r="A3486">
        <v>3994</v>
      </c>
      <c r="B3486">
        <v>6</v>
      </c>
      <c r="C3486">
        <v>6</v>
      </c>
      <c r="D3486">
        <v>1</v>
      </c>
      <c r="E3486">
        <v>1492</v>
      </c>
    </row>
    <row r="3487" spans="1:5" x14ac:dyDescent="0.3">
      <c r="A3487">
        <v>3994</v>
      </c>
      <c r="B3487">
        <v>7</v>
      </c>
      <c r="C3487">
        <v>6</v>
      </c>
      <c r="D3487">
        <v>1</v>
      </c>
      <c r="E3487">
        <v>921</v>
      </c>
    </row>
    <row r="3488" spans="1:5" x14ac:dyDescent="0.3">
      <c r="A3488">
        <v>3994</v>
      </c>
      <c r="B3488">
        <v>8</v>
      </c>
      <c r="C3488">
        <v>6</v>
      </c>
      <c r="D3488">
        <v>1</v>
      </c>
      <c r="E3488">
        <v>997</v>
      </c>
    </row>
    <row r="3489" spans="1:5" x14ac:dyDescent="0.3">
      <c r="A3489">
        <v>3994</v>
      </c>
      <c r="B3489">
        <v>9</v>
      </c>
      <c r="C3489">
        <v>6</v>
      </c>
      <c r="D3489">
        <v>1</v>
      </c>
      <c r="E3489">
        <v>803</v>
      </c>
    </row>
    <row r="3490" spans="1:5" x14ac:dyDescent="0.3">
      <c r="A3490">
        <v>3994</v>
      </c>
      <c r="B3490">
        <v>10</v>
      </c>
      <c r="C3490">
        <v>6</v>
      </c>
      <c r="D3490">
        <v>1</v>
      </c>
      <c r="E3490">
        <v>870</v>
      </c>
    </row>
    <row r="3491" spans="1:5" x14ac:dyDescent="0.3">
      <c r="A3491">
        <v>3994</v>
      </c>
      <c r="B3491">
        <v>11</v>
      </c>
      <c r="C3491">
        <v>6</v>
      </c>
      <c r="D3491">
        <v>1</v>
      </c>
      <c r="E3491">
        <v>1069</v>
      </c>
    </row>
    <row r="3492" spans="1:5" x14ac:dyDescent="0.3">
      <c r="A3492">
        <v>3994</v>
      </c>
      <c r="B3492">
        <v>12</v>
      </c>
      <c r="C3492">
        <v>6</v>
      </c>
      <c r="D3492">
        <v>1</v>
      </c>
      <c r="E3492">
        <v>927</v>
      </c>
    </row>
    <row r="3493" spans="1:5" x14ac:dyDescent="0.3">
      <c r="A3493">
        <v>3994</v>
      </c>
      <c r="B3493">
        <v>13</v>
      </c>
      <c r="C3493">
        <v>6</v>
      </c>
      <c r="D3493">
        <v>1</v>
      </c>
      <c r="E3493">
        <v>1029</v>
      </c>
    </row>
    <row r="3494" spans="1:5" x14ac:dyDescent="0.3">
      <c r="A3494">
        <v>3994</v>
      </c>
      <c r="B3494">
        <v>14</v>
      </c>
      <c r="C3494">
        <v>6</v>
      </c>
      <c r="D3494">
        <v>1</v>
      </c>
      <c r="E3494">
        <v>897</v>
      </c>
    </row>
    <row r="3495" spans="1:5" x14ac:dyDescent="0.3">
      <c r="A3495">
        <v>3994</v>
      </c>
      <c r="B3495">
        <v>15</v>
      </c>
      <c r="C3495">
        <v>6</v>
      </c>
      <c r="D3495">
        <v>1</v>
      </c>
      <c r="E3495">
        <v>895</v>
      </c>
    </row>
    <row r="3496" spans="1:5" x14ac:dyDescent="0.3">
      <c r="A3496">
        <v>3994</v>
      </c>
      <c r="B3496">
        <v>16</v>
      </c>
      <c r="C3496">
        <v>6</v>
      </c>
      <c r="D3496">
        <v>1</v>
      </c>
      <c r="E3496">
        <v>957</v>
      </c>
    </row>
    <row r="3497" spans="1:5" x14ac:dyDescent="0.3">
      <c r="A3497">
        <v>3994</v>
      </c>
      <c r="B3497">
        <v>17</v>
      </c>
      <c r="C3497">
        <v>6</v>
      </c>
      <c r="D3497">
        <v>1</v>
      </c>
      <c r="E3497">
        <v>914</v>
      </c>
    </row>
    <row r="3498" spans="1:5" x14ac:dyDescent="0.3">
      <c r="A3498">
        <v>3994</v>
      </c>
      <c r="B3498">
        <v>18</v>
      </c>
      <c r="C3498">
        <v>6</v>
      </c>
      <c r="D3498">
        <v>1</v>
      </c>
      <c r="E3498">
        <v>1309</v>
      </c>
    </row>
    <row r="3499" spans="1:5" x14ac:dyDescent="0.3">
      <c r="A3499">
        <v>3994</v>
      </c>
      <c r="B3499">
        <v>19</v>
      </c>
      <c r="C3499">
        <v>6</v>
      </c>
      <c r="D3499">
        <v>1</v>
      </c>
      <c r="E3499">
        <v>1086</v>
      </c>
    </row>
    <row r="3500" spans="1:5" x14ac:dyDescent="0.3">
      <c r="A3500">
        <v>3994</v>
      </c>
      <c r="B3500">
        <v>20</v>
      </c>
      <c r="C3500">
        <v>6</v>
      </c>
      <c r="D3500">
        <v>1</v>
      </c>
      <c r="E3500">
        <v>1113</v>
      </c>
    </row>
    <row r="3501" spans="1:5" x14ac:dyDescent="0.3">
      <c r="A3501">
        <v>3994</v>
      </c>
      <c r="B3501">
        <v>21</v>
      </c>
      <c r="C3501">
        <v>6</v>
      </c>
      <c r="D3501">
        <v>1</v>
      </c>
      <c r="E3501">
        <v>1095</v>
      </c>
    </row>
    <row r="3502" spans="1:5" x14ac:dyDescent="0.3">
      <c r="A3502">
        <v>3994</v>
      </c>
      <c r="B3502">
        <v>22</v>
      </c>
      <c r="C3502">
        <v>6</v>
      </c>
      <c r="D3502">
        <v>1</v>
      </c>
      <c r="E3502">
        <v>878</v>
      </c>
    </row>
    <row r="3503" spans="1:5" x14ac:dyDescent="0.3">
      <c r="A3503">
        <v>3994</v>
      </c>
      <c r="B3503">
        <v>23</v>
      </c>
      <c r="C3503">
        <v>6</v>
      </c>
      <c r="D3503">
        <v>1</v>
      </c>
      <c r="E3503">
        <v>1223</v>
      </c>
    </row>
    <row r="3504" spans="1:5" x14ac:dyDescent="0.3">
      <c r="A3504">
        <v>3994</v>
      </c>
      <c r="B3504">
        <v>24</v>
      </c>
      <c r="C3504">
        <v>6</v>
      </c>
      <c r="D3504">
        <v>1</v>
      </c>
      <c r="E3504">
        <v>1104</v>
      </c>
    </row>
    <row r="3505" spans="1:5" x14ac:dyDescent="0.3">
      <c r="A3505">
        <v>3994</v>
      </c>
      <c r="B3505">
        <v>25</v>
      </c>
      <c r="C3505">
        <v>6</v>
      </c>
      <c r="D3505">
        <v>1</v>
      </c>
      <c r="E3505">
        <v>1198</v>
      </c>
    </row>
    <row r="3506" spans="1:5" x14ac:dyDescent="0.3">
      <c r="A3506">
        <v>3994</v>
      </c>
      <c r="B3506">
        <v>26</v>
      </c>
      <c r="C3506">
        <v>6</v>
      </c>
      <c r="D3506">
        <v>1</v>
      </c>
      <c r="E3506">
        <v>1070</v>
      </c>
    </row>
    <row r="3507" spans="1:5" x14ac:dyDescent="0.3">
      <c r="A3507">
        <v>3994</v>
      </c>
      <c r="B3507">
        <v>27</v>
      </c>
      <c r="C3507">
        <v>6</v>
      </c>
      <c r="D3507">
        <v>1</v>
      </c>
      <c r="E3507">
        <v>1236</v>
      </c>
    </row>
    <row r="3508" spans="1:5" x14ac:dyDescent="0.3">
      <c r="A3508">
        <v>3994</v>
      </c>
      <c r="B3508">
        <v>28</v>
      </c>
      <c r="C3508">
        <v>6</v>
      </c>
      <c r="D3508">
        <v>1</v>
      </c>
      <c r="E3508">
        <v>1018</v>
      </c>
    </row>
    <row r="3509" spans="1:5" x14ac:dyDescent="0.3">
      <c r="A3509">
        <v>3994</v>
      </c>
      <c r="B3509">
        <v>29</v>
      </c>
      <c r="C3509">
        <v>6</v>
      </c>
      <c r="D3509">
        <v>1</v>
      </c>
      <c r="E3509">
        <v>887</v>
      </c>
    </row>
    <row r="3510" spans="1:5" x14ac:dyDescent="0.3">
      <c r="A3510">
        <v>3994</v>
      </c>
      <c r="B3510">
        <v>30</v>
      </c>
      <c r="C3510">
        <v>6</v>
      </c>
      <c r="D3510">
        <v>1</v>
      </c>
      <c r="E3510">
        <v>1017</v>
      </c>
    </row>
    <row r="3511" spans="1:5" x14ac:dyDescent="0.3">
      <c r="A3511">
        <v>3994</v>
      </c>
      <c r="B3511">
        <v>31</v>
      </c>
      <c r="C3511">
        <v>6</v>
      </c>
      <c r="D3511">
        <v>1</v>
      </c>
      <c r="E3511">
        <v>1093</v>
      </c>
    </row>
    <row r="3512" spans="1:5" x14ac:dyDescent="0.3">
      <c r="A3512">
        <v>3994</v>
      </c>
      <c r="B3512">
        <v>32</v>
      </c>
      <c r="C3512">
        <v>6</v>
      </c>
      <c r="D3512">
        <v>1</v>
      </c>
      <c r="E3512">
        <v>1190</v>
      </c>
    </row>
    <row r="3513" spans="1:5" x14ac:dyDescent="0.3">
      <c r="A3513">
        <v>3994</v>
      </c>
      <c r="B3513">
        <v>33</v>
      </c>
      <c r="C3513">
        <v>6</v>
      </c>
      <c r="D3513">
        <v>1</v>
      </c>
      <c r="E3513">
        <v>1040</v>
      </c>
    </row>
    <row r="3514" spans="1:5" x14ac:dyDescent="0.3">
      <c r="A3514">
        <v>3994</v>
      </c>
      <c r="B3514">
        <v>34</v>
      </c>
      <c r="C3514">
        <v>6</v>
      </c>
      <c r="D3514">
        <v>1</v>
      </c>
      <c r="E3514">
        <v>1064.6701388888889</v>
      </c>
    </row>
    <row r="3515" spans="1:5" x14ac:dyDescent="0.3">
      <c r="A3515">
        <v>3994</v>
      </c>
      <c r="B3515">
        <v>35</v>
      </c>
      <c r="C3515">
        <v>6</v>
      </c>
      <c r="D3515">
        <v>1</v>
      </c>
      <c r="E3515">
        <v>1042</v>
      </c>
    </row>
    <row r="3516" spans="1:5" x14ac:dyDescent="0.3">
      <c r="A3516">
        <v>3994</v>
      </c>
      <c r="B3516">
        <v>36</v>
      </c>
      <c r="C3516">
        <v>6</v>
      </c>
      <c r="D3516">
        <v>1</v>
      </c>
      <c r="E3516">
        <v>902</v>
      </c>
    </row>
    <row r="3517" spans="1:5" x14ac:dyDescent="0.3">
      <c r="A3517">
        <v>3994</v>
      </c>
      <c r="B3517">
        <v>37</v>
      </c>
      <c r="C3517">
        <v>6</v>
      </c>
      <c r="D3517">
        <v>1</v>
      </c>
      <c r="E3517">
        <v>919</v>
      </c>
    </row>
    <row r="3518" spans="1:5" x14ac:dyDescent="0.3">
      <c r="A3518">
        <v>3994</v>
      </c>
      <c r="B3518">
        <v>38</v>
      </c>
      <c r="C3518">
        <v>6</v>
      </c>
      <c r="D3518">
        <v>1</v>
      </c>
      <c r="E3518">
        <v>1151</v>
      </c>
    </row>
    <row r="3519" spans="1:5" x14ac:dyDescent="0.3">
      <c r="A3519">
        <v>3994</v>
      </c>
      <c r="B3519">
        <v>39</v>
      </c>
      <c r="C3519">
        <v>6</v>
      </c>
      <c r="D3519">
        <v>1</v>
      </c>
      <c r="E3519">
        <v>1049</v>
      </c>
    </row>
    <row r="3520" spans="1:5" x14ac:dyDescent="0.3">
      <c r="A3520">
        <v>3994</v>
      </c>
      <c r="B3520">
        <v>40</v>
      </c>
      <c r="C3520">
        <v>6</v>
      </c>
      <c r="D3520">
        <v>1</v>
      </c>
      <c r="E3520">
        <v>1120</v>
      </c>
    </row>
    <row r="3521" spans="1:5" x14ac:dyDescent="0.3">
      <c r="A3521">
        <v>3994</v>
      </c>
      <c r="B3521">
        <v>41</v>
      </c>
      <c r="C3521">
        <v>6</v>
      </c>
      <c r="D3521">
        <v>1</v>
      </c>
      <c r="E3521">
        <v>1044</v>
      </c>
    </row>
    <row r="3522" spans="1:5" x14ac:dyDescent="0.3">
      <c r="A3522">
        <v>3994</v>
      </c>
      <c r="B3522">
        <v>42</v>
      </c>
      <c r="C3522">
        <v>6</v>
      </c>
      <c r="D3522">
        <v>1</v>
      </c>
      <c r="E3522">
        <v>970</v>
      </c>
    </row>
    <row r="3523" spans="1:5" x14ac:dyDescent="0.3">
      <c r="A3523">
        <v>3994</v>
      </c>
      <c r="B3523">
        <v>43</v>
      </c>
      <c r="C3523">
        <v>6</v>
      </c>
      <c r="D3523">
        <v>1</v>
      </c>
      <c r="E3523">
        <v>1031</v>
      </c>
    </row>
    <row r="3524" spans="1:5" x14ac:dyDescent="0.3">
      <c r="A3524">
        <v>3994</v>
      </c>
      <c r="B3524">
        <v>44</v>
      </c>
      <c r="C3524">
        <v>6</v>
      </c>
      <c r="D3524">
        <v>1</v>
      </c>
      <c r="E3524">
        <v>1302</v>
      </c>
    </row>
    <row r="3525" spans="1:5" x14ac:dyDescent="0.3">
      <c r="A3525">
        <v>3994</v>
      </c>
      <c r="B3525">
        <v>45</v>
      </c>
      <c r="C3525">
        <v>6</v>
      </c>
      <c r="D3525">
        <v>1</v>
      </c>
      <c r="E3525">
        <v>861</v>
      </c>
    </row>
    <row r="3526" spans="1:5" x14ac:dyDescent="0.3">
      <c r="A3526">
        <v>3994</v>
      </c>
      <c r="B3526">
        <v>46</v>
      </c>
      <c r="C3526">
        <v>6</v>
      </c>
      <c r="D3526">
        <v>1</v>
      </c>
      <c r="E3526">
        <v>1050</v>
      </c>
    </row>
    <row r="3527" spans="1:5" x14ac:dyDescent="0.3">
      <c r="A3527">
        <v>3994</v>
      </c>
      <c r="B3527">
        <v>47</v>
      </c>
      <c r="C3527">
        <v>6</v>
      </c>
      <c r="D3527">
        <v>1</v>
      </c>
      <c r="E3527">
        <v>1077</v>
      </c>
    </row>
    <row r="3528" spans="1:5" x14ac:dyDescent="0.3">
      <c r="A3528">
        <v>3994</v>
      </c>
      <c r="B3528">
        <v>48</v>
      </c>
      <c r="C3528">
        <v>6</v>
      </c>
      <c r="D3528">
        <v>1</v>
      </c>
      <c r="E3528">
        <v>1113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TestData</vt:lpstr>
      <vt:lpstr>Network Scores</vt:lpstr>
      <vt:lpstr>Export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</dc:creator>
  <cp:lastModifiedBy>Rishi</cp:lastModifiedBy>
  <dcterms:created xsi:type="dcterms:W3CDTF">2013-11-26T17:09:03Z</dcterms:created>
  <dcterms:modified xsi:type="dcterms:W3CDTF">2014-05-01T22:00:06Z</dcterms:modified>
</cp:coreProperties>
</file>